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caixa'!$A$1:$AS$6545</definedName>
  </definedNames>
  <calcPr calcId="125725"/>
  <pivotCaches>
    <pivotCache cacheId="217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  <c r="I4079" s="1"/>
  <c r="I4080" s="1"/>
  <c r="I4081" s="1"/>
  <c r="I4082" s="1"/>
  <c r="I4083" s="1"/>
  <c r="I4084" s="1"/>
  <c r="I4085" s="1"/>
  <c r="I4086" s="1"/>
  <c r="I4087" s="1"/>
  <c r="I4088" s="1"/>
  <c r="I4089" s="1"/>
  <c r="I4090" s="1"/>
  <c r="I4091" s="1"/>
  <c r="I4092" s="1"/>
  <c r="I4093" s="1"/>
  <c r="I4094" s="1"/>
  <c r="I4095" s="1"/>
  <c r="I4096" s="1"/>
  <c r="I4097" s="1"/>
  <c r="I4098" s="1"/>
  <c r="I4099" s="1"/>
  <c r="I4100" s="1"/>
  <c r="I4101" s="1"/>
  <c r="I4102" s="1"/>
  <c r="I4103" s="1"/>
  <c r="I4104" s="1"/>
  <c r="I4105" s="1"/>
  <c r="I4106" s="1"/>
  <c r="I4107" s="1"/>
  <c r="I4108" s="1"/>
  <c r="I4109" s="1"/>
  <c r="I4110" s="1"/>
  <c r="I4111" s="1"/>
  <c r="I4112" s="1"/>
  <c r="I4113" s="1"/>
  <c r="I4114" s="1"/>
  <c r="I4115" s="1"/>
  <c r="I4116" s="1"/>
  <c r="I4117" s="1"/>
  <c r="I4118" s="1"/>
  <c r="I4119" s="1"/>
  <c r="I4120" s="1"/>
  <c r="I4121" s="1"/>
  <c r="I4122" s="1"/>
  <c r="I4123" s="1"/>
  <c r="I4124" s="1"/>
  <c r="I4125" s="1"/>
  <c r="I4126" s="1"/>
  <c r="I4127" s="1"/>
  <c r="I4128" s="1"/>
  <c r="I4129" s="1"/>
  <c r="I4130" s="1"/>
  <c r="I4131" s="1"/>
  <c r="I4132" s="1"/>
  <c r="I4133" s="1"/>
  <c r="I4134" s="1"/>
  <c r="I4135" s="1"/>
  <c r="I4136" s="1"/>
  <c r="I4137" s="1"/>
  <c r="I4138" s="1"/>
  <c r="I4139" s="1"/>
  <c r="I4140" s="1"/>
  <c r="I4141" s="1"/>
  <c r="I4142" s="1"/>
  <c r="I4143" s="1"/>
  <c r="I4144" s="1"/>
  <c r="I4145" s="1"/>
  <c r="I4146" s="1"/>
  <c r="I4147" s="1"/>
  <c r="I4148" s="1"/>
  <c r="I4149" s="1"/>
  <c r="I4150" s="1"/>
  <c r="I4151" s="1"/>
  <c r="I4152" s="1"/>
  <c r="I4153" s="1"/>
  <c r="I4154" s="1"/>
  <c r="I4155" s="1"/>
  <c r="I4156" s="1"/>
  <c r="I4157" s="1"/>
  <c r="I4158" s="1"/>
  <c r="I4159" s="1"/>
  <c r="I4160" s="1"/>
  <c r="I4161" s="1"/>
  <c r="I4162" s="1"/>
  <c r="I4163" s="1"/>
  <c r="I4164" s="1"/>
  <c r="I4165" s="1"/>
  <c r="I4166" s="1"/>
  <c r="I4167" s="1"/>
  <c r="I4168" s="1"/>
  <c r="I4169" s="1"/>
  <c r="I4170" s="1"/>
  <c r="I4171" s="1"/>
  <c r="I4172" s="1"/>
  <c r="I4173" s="1"/>
  <c r="I4174" s="1"/>
  <c r="I4175" s="1"/>
  <c r="I4176" s="1"/>
  <c r="I4177" s="1"/>
  <c r="I4178" s="1"/>
  <c r="I4179" s="1"/>
  <c r="I4180" s="1"/>
  <c r="I4181" s="1"/>
  <c r="I4182" s="1"/>
  <c r="I4183" s="1"/>
  <c r="I4184" s="1"/>
  <c r="I4185" s="1"/>
  <c r="I4186" s="1"/>
  <c r="I4187" s="1"/>
  <c r="I4188" s="1"/>
  <c r="I4189" s="1"/>
  <c r="I4190" s="1"/>
  <c r="I4191" s="1"/>
  <c r="I4192" s="1"/>
  <c r="I4193" s="1"/>
  <c r="I4194" s="1"/>
  <c r="I4195" s="1"/>
  <c r="I4196" s="1"/>
  <c r="I4197" s="1"/>
  <c r="I4198" s="1"/>
  <c r="I4199" s="1"/>
  <c r="I4200" s="1"/>
  <c r="I4201" s="1"/>
  <c r="I4202" s="1"/>
  <c r="I4203" s="1"/>
  <c r="I4204" s="1"/>
  <c r="I4205" s="1"/>
  <c r="I4206" s="1"/>
  <c r="I4207" s="1"/>
  <c r="I4208" s="1"/>
  <c r="I4209" s="1"/>
  <c r="I4210" s="1"/>
  <c r="I4211" s="1"/>
  <c r="I4212" s="1"/>
  <c r="I4213" s="1"/>
  <c r="I4214" s="1"/>
  <c r="I4215" s="1"/>
  <c r="I4216" s="1"/>
  <c r="I4217" s="1"/>
  <c r="I4218" s="1"/>
  <c r="I4219" s="1"/>
  <c r="I4220" s="1"/>
  <c r="I4221" s="1"/>
  <c r="I4222" s="1"/>
  <c r="I4223" s="1"/>
  <c r="I4224" s="1"/>
  <c r="I4225" s="1"/>
  <c r="I4226" s="1"/>
  <c r="I4227" s="1"/>
  <c r="I4228" s="1"/>
  <c r="I4229" s="1"/>
  <c r="I4230" s="1"/>
  <c r="I4231" s="1"/>
  <c r="I4232" s="1"/>
  <c r="I4233" s="1"/>
  <c r="I4234" s="1"/>
  <c r="I4235" s="1"/>
  <c r="I4236" s="1"/>
  <c r="I4237" s="1"/>
  <c r="I4238" s="1"/>
  <c r="I4239" s="1"/>
  <c r="I4240" s="1"/>
  <c r="I4241" s="1"/>
  <c r="I4242" s="1"/>
  <c r="I4243" s="1"/>
  <c r="I4244" s="1"/>
  <c r="I4245" s="1"/>
  <c r="I4246" s="1"/>
  <c r="I4247" s="1"/>
  <c r="I4248" s="1"/>
  <c r="I4249" s="1"/>
  <c r="I4250" s="1"/>
  <c r="I4251" s="1"/>
  <c r="I4252" s="1"/>
  <c r="I4253" s="1"/>
  <c r="I4254" s="1"/>
  <c r="I4255" s="1"/>
  <c r="I4256" s="1"/>
  <c r="I4257" s="1"/>
  <c r="I4258" s="1"/>
  <c r="I4259" s="1"/>
  <c r="I4260" s="1"/>
  <c r="I4261" s="1"/>
  <c r="I4262" s="1"/>
  <c r="I4263" s="1"/>
  <c r="I4264" s="1"/>
  <c r="I4265" s="1"/>
  <c r="I4266" s="1"/>
  <c r="I4267" s="1"/>
  <c r="I4268" s="1"/>
  <c r="I4269" s="1"/>
  <c r="I4270" s="1"/>
  <c r="I4271" s="1"/>
  <c r="I4272" s="1"/>
  <c r="I4273" s="1"/>
  <c r="I4274" s="1"/>
  <c r="I4275" s="1"/>
  <c r="I4276" s="1"/>
  <c r="I4277" s="1"/>
  <c r="I4278" s="1"/>
  <c r="I4279" s="1"/>
  <c r="I4280" s="1"/>
  <c r="I4281" s="1"/>
  <c r="I4282" s="1"/>
  <c r="I4283" s="1"/>
  <c r="I4284" s="1"/>
  <c r="I4285" s="1"/>
  <c r="I4286" s="1"/>
  <c r="I4287" s="1"/>
  <c r="I4288" s="1"/>
  <c r="I4289" s="1"/>
  <c r="I4290" s="1"/>
  <c r="I4291" s="1"/>
  <c r="I4292" s="1"/>
  <c r="I4293" s="1"/>
  <c r="I4294" s="1"/>
  <c r="I4295" s="1"/>
  <c r="I4296" s="1"/>
  <c r="I4297" s="1"/>
  <c r="I4298" s="1"/>
  <c r="I4299" s="1"/>
  <c r="I4300" s="1"/>
  <c r="I4301" s="1"/>
  <c r="I4302" s="1"/>
  <c r="I4303" s="1"/>
  <c r="I4304" s="1"/>
  <c r="I4305" s="1"/>
  <c r="I4306" s="1"/>
  <c r="I4307" s="1"/>
  <c r="I4308" s="1"/>
  <c r="I4309" s="1"/>
  <c r="I4310" s="1"/>
  <c r="I4311" s="1"/>
  <c r="I4312" s="1"/>
  <c r="I4313" s="1"/>
  <c r="I4314" s="1"/>
  <c r="I4315" s="1"/>
  <c r="I4316" s="1"/>
  <c r="I4317" s="1"/>
  <c r="I4318" s="1"/>
  <c r="I4319" s="1"/>
  <c r="I4320" s="1"/>
  <c r="I4321" s="1"/>
  <c r="I4322" s="1"/>
  <c r="I4323" s="1"/>
  <c r="I4324" s="1"/>
  <c r="I4325" s="1"/>
  <c r="I4326" s="1"/>
  <c r="I4327" s="1"/>
  <c r="I4328" s="1"/>
  <c r="I4329" s="1"/>
  <c r="I4330" s="1"/>
  <c r="I4331" s="1"/>
  <c r="I4332" s="1"/>
  <c r="I4333" s="1"/>
  <c r="I4334" s="1"/>
  <c r="I4335" s="1"/>
  <c r="I4336" s="1"/>
  <c r="I4337" s="1"/>
  <c r="I4338" s="1"/>
  <c r="I4339" s="1"/>
  <c r="I4340" s="1"/>
  <c r="I4341" s="1"/>
  <c r="I4342" s="1"/>
  <c r="I4343" s="1"/>
  <c r="I4344" s="1"/>
  <c r="I4345" s="1"/>
  <c r="I4346" s="1"/>
  <c r="I4347" s="1"/>
  <c r="I4348" s="1"/>
  <c r="I4349" s="1"/>
  <c r="I4350" s="1"/>
  <c r="I4351" s="1"/>
  <c r="I4352" s="1"/>
  <c r="I4353" s="1"/>
  <c r="I4354" s="1"/>
  <c r="I4355" s="1"/>
  <c r="I4356" s="1"/>
  <c r="I4357" s="1"/>
  <c r="I4358" s="1"/>
  <c r="I4359" s="1"/>
  <c r="I4360" s="1"/>
  <c r="I4361" s="1"/>
  <c r="I4362" s="1"/>
  <c r="I4363" s="1"/>
  <c r="I4364" s="1"/>
  <c r="I4365" s="1"/>
  <c r="I4366" s="1"/>
  <c r="I4367" s="1"/>
  <c r="I4368" s="1"/>
  <c r="I4369" s="1"/>
  <c r="I4370" s="1"/>
  <c r="I4371" s="1"/>
  <c r="I4372" s="1"/>
  <c r="I4373" s="1"/>
  <c r="I4374" s="1"/>
  <c r="I4375" s="1"/>
  <c r="I4376" s="1"/>
  <c r="I4377" s="1"/>
  <c r="I4378" s="1"/>
  <c r="I4379" s="1"/>
  <c r="I4380" s="1"/>
  <c r="I4381" s="1"/>
  <c r="I4382" s="1"/>
  <c r="I4383" s="1"/>
  <c r="I4384" s="1"/>
  <c r="I4385" s="1"/>
  <c r="I4386" s="1"/>
  <c r="I4387" s="1"/>
  <c r="I4388" s="1"/>
  <c r="I4389" s="1"/>
  <c r="I4390" s="1"/>
  <c r="I4391" s="1"/>
  <c r="I4392" s="1"/>
  <c r="I4393" s="1"/>
  <c r="I4394" s="1"/>
  <c r="I4395" s="1"/>
  <c r="I4396" s="1"/>
  <c r="I4397" s="1"/>
  <c r="I4398" s="1"/>
  <c r="I4399" s="1"/>
  <c r="I4400" s="1"/>
  <c r="I4401" s="1"/>
  <c r="I4402" s="1"/>
  <c r="I4403" s="1"/>
  <c r="I4404" s="1"/>
  <c r="I4405" s="1"/>
  <c r="I4406" s="1"/>
  <c r="I4407" s="1"/>
  <c r="I4408" s="1"/>
  <c r="I4409" s="1"/>
  <c r="I4410" s="1"/>
  <c r="I4411" s="1"/>
  <c r="I4412" s="1"/>
  <c r="I4413" s="1"/>
  <c r="I4414" s="1"/>
  <c r="I4415" s="1"/>
  <c r="I4416" s="1"/>
  <c r="I4417" s="1"/>
  <c r="I4418" s="1"/>
  <c r="I4419" s="1"/>
  <c r="I4420" s="1"/>
  <c r="I4421" s="1"/>
  <c r="I4422" s="1"/>
  <c r="I4423" s="1"/>
  <c r="I4424" s="1"/>
  <c r="I4425" s="1"/>
  <c r="I4426" s="1"/>
  <c r="I4427" s="1"/>
  <c r="I4428" s="1"/>
  <c r="I4429" s="1"/>
  <c r="I4430" s="1"/>
  <c r="I4431" s="1"/>
  <c r="I4432" s="1"/>
  <c r="I4433" s="1"/>
  <c r="I4434" s="1"/>
  <c r="I4435" s="1"/>
  <c r="I4436" s="1"/>
  <c r="I4437" s="1"/>
  <c r="I4438" s="1"/>
  <c r="I4439" s="1"/>
  <c r="I4440" s="1"/>
  <c r="I4441" s="1"/>
  <c r="I4442" s="1"/>
  <c r="I4443" s="1"/>
  <c r="I4444" s="1"/>
  <c r="I4445" s="1"/>
  <c r="I4446" s="1"/>
  <c r="I4447" s="1"/>
  <c r="I4448" s="1"/>
  <c r="I4449" s="1"/>
  <c r="I4450" s="1"/>
  <c r="I4451" s="1"/>
  <c r="I4452" s="1"/>
  <c r="I4453" s="1"/>
  <c r="I4454" s="1"/>
  <c r="I4455" s="1"/>
  <c r="I4456" s="1"/>
  <c r="I4457" s="1"/>
  <c r="I4458" s="1"/>
  <c r="I4459" s="1"/>
  <c r="I4460" s="1"/>
  <c r="I4461" s="1"/>
  <c r="I4462" s="1"/>
  <c r="I4463" s="1"/>
  <c r="I4464" s="1"/>
  <c r="I4465" s="1"/>
  <c r="I4466" s="1"/>
  <c r="I4467" s="1"/>
  <c r="I4468" s="1"/>
  <c r="I4469" s="1"/>
  <c r="I4470" s="1"/>
  <c r="I4471" s="1"/>
  <c r="I4472" s="1"/>
  <c r="I4473" s="1"/>
  <c r="I4474" s="1"/>
  <c r="I4475" s="1"/>
  <c r="I4476" s="1"/>
  <c r="I4477" s="1"/>
  <c r="I4478" s="1"/>
  <c r="I4479" s="1"/>
  <c r="I4480" s="1"/>
  <c r="I4481" s="1"/>
  <c r="I4482" s="1"/>
  <c r="I4483" s="1"/>
  <c r="I4484" s="1"/>
  <c r="I4485" s="1"/>
  <c r="I4486" s="1"/>
  <c r="I4487" s="1"/>
  <c r="I4488" s="1"/>
  <c r="I4489" s="1"/>
  <c r="I4490" s="1"/>
  <c r="I4491" s="1"/>
  <c r="I4492" s="1"/>
  <c r="I4493" s="1"/>
  <c r="I4494" s="1"/>
  <c r="I4495" s="1"/>
  <c r="I4496" s="1"/>
  <c r="I4497" s="1"/>
  <c r="I4498" s="1"/>
  <c r="I4499" s="1"/>
  <c r="I4500" s="1"/>
  <c r="I4501" s="1"/>
  <c r="I4502" s="1"/>
  <c r="I4503" s="1"/>
  <c r="I4504" s="1"/>
  <c r="I4505" s="1"/>
  <c r="I4506" s="1"/>
  <c r="I4507" s="1"/>
  <c r="I4508" s="1"/>
  <c r="I4509" s="1"/>
  <c r="I4510" s="1"/>
  <c r="I4511" s="1"/>
  <c r="I4512" s="1"/>
  <c r="I4513" s="1"/>
  <c r="I4514" s="1"/>
  <c r="I4515" s="1"/>
  <c r="I4516" s="1"/>
  <c r="I4517" s="1"/>
  <c r="I4518" s="1"/>
  <c r="I4519" s="1"/>
  <c r="I4520" s="1"/>
  <c r="I4521" s="1"/>
  <c r="I4522" s="1"/>
  <c r="I4523" s="1"/>
  <c r="I4524" s="1"/>
  <c r="I4525" s="1"/>
  <c r="I4526" s="1"/>
  <c r="I4527" s="1"/>
  <c r="I4528" s="1"/>
  <c r="I4529" s="1"/>
  <c r="I4530" s="1"/>
  <c r="I4531" s="1"/>
  <c r="I4532" s="1"/>
  <c r="I4533" s="1"/>
  <c r="I4534" s="1"/>
  <c r="I4535" s="1"/>
  <c r="I4536" s="1"/>
  <c r="I4537" s="1"/>
  <c r="I4538" s="1"/>
  <c r="I4539" s="1"/>
  <c r="I4540" s="1"/>
  <c r="I4541" s="1"/>
  <c r="I4542" s="1"/>
  <c r="I4543" s="1"/>
  <c r="I4544" s="1"/>
  <c r="I4545" s="1"/>
  <c r="I4546" s="1"/>
  <c r="I4547" s="1"/>
  <c r="I4548" s="1"/>
  <c r="I4549" s="1"/>
  <c r="I4550" s="1"/>
  <c r="I4551" s="1"/>
  <c r="I4552" s="1"/>
  <c r="I4553" s="1"/>
  <c r="I4554" s="1"/>
  <c r="I4555" s="1"/>
  <c r="I4556" s="1"/>
  <c r="I4557" s="1"/>
  <c r="I4558" s="1"/>
  <c r="I4559" s="1"/>
  <c r="I4560" s="1"/>
  <c r="I4561" s="1"/>
  <c r="I4562" s="1"/>
  <c r="I4563" s="1"/>
  <c r="I4564" s="1"/>
  <c r="I4565" s="1"/>
  <c r="I4566" s="1"/>
  <c r="I4567" s="1"/>
  <c r="I4568" s="1"/>
  <c r="I4569" s="1"/>
  <c r="I4570" s="1"/>
  <c r="I4571" s="1"/>
  <c r="I4572" s="1"/>
  <c r="I4573" s="1"/>
  <c r="I4574" s="1"/>
  <c r="I4575" s="1"/>
  <c r="I4576" s="1"/>
  <c r="I4577" s="1"/>
  <c r="I4578" s="1"/>
  <c r="I4579" s="1"/>
  <c r="I4580" s="1"/>
  <c r="I4581" s="1"/>
  <c r="I4582" s="1"/>
  <c r="I4583" s="1"/>
  <c r="I4584" s="1"/>
  <c r="I4585" s="1"/>
  <c r="I4586" s="1"/>
  <c r="I4587" s="1"/>
  <c r="I4588" s="1"/>
  <c r="I4589" s="1"/>
  <c r="I4590" s="1"/>
  <c r="I4591" s="1"/>
  <c r="I4592" s="1"/>
  <c r="I4593" s="1"/>
  <c r="I4594" s="1"/>
  <c r="I4595" s="1"/>
  <c r="I4596" s="1"/>
  <c r="I4597" s="1"/>
  <c r="I4598" s="1"/>
  <c r="I4599" s="1"/>
  <c r="I4600" s="1"/>
  <c r="I4601" s="1"/>
  <c r="I4602" s="1"/>
  <c r="I4603" s="1"/>
  <c r="I4604" s="1"/>
  <c r="I4605" s="1"/>
  <c r="I4606" s="1"/>
  <c r="I4607" s="1"/>
  <c r="I4608" s="1"/>
  <c r="I4609" s="1"/>
  <c r="I4610" s="1"/>
  <c r="I4611" s="1"/>
  <c r="I4612" s="1"/>
  <c r="I4613" s="1"/>
  <c r="I4614" s="1"/>
  <c r="I4615" s="1"/>
  <c r="I4616" s="1"/>
  <c r="I4617" s="1"/>
  <c r="I4618" s="1"/>
  <c r="I4619" s="1"/>
  <c r="I4620" s="1"/>
  <c r="I4621" s="1"/>
  <c r="I4622" s="1"/>
  <c r="I4623" s="1"/>
  <c r="I4624" s="1"/>
  <c r="I4625" s="1"/>
  <c r="I4626" s="1"/>
  <c r="I4627" s="1"/>
  <c r="I4628" s="1"/>
  <c r="I4629" s="1"/>
  <c r="I4630" s="1"/>
  <c r="I4631" s="1"/>
  <c r="I4632" s="1"/>
  <c r="I4633" s="1"/>
  <c r="I4634" s="1"/>
  <c r="I4635" s="1"/>
  <c r="I4636" s="1"/>
  <c r="I4637" s="1"/>
  <c r="I4638" s="1"/>
  <c r="I4639" s="1"/>
  <c r="I4640" s="1"/>
  <c r="I4641" s="1"/>
  <c r="I4642" s="1"/>
  <c r="I4643" s="1"/>
  <c r="I4644" s="1"/>
  <c r="I4645" s="1"/>
  <c r="I4646" s="1"/>
  <c r="I4647" s="1"/>
  <c r="I4648" s="1"/>
  <c r="I4649" s="1"/>
  <c r="I4650" s="1"/>
  <c r="I4651" s="1"/>
  <c r="I4652" s="1"/>
  <c r="I4653" s="1"/>
  <c r="I4654" s="1"/>
  <c r="I4655" s="1"/>
  <c r="I4656" s="1"/>
  <c r="I4657" s="1"/>
  <c r="I4658" s="1"/>
  <c r="I4659" s="1"/>
  <c r="I4660" s="1"/>
  <c r="I4661" s="1"/>
  <c r="I4662" s="1"/>
  <c r="I4663" s="1"/>
  <c r="I4664" s="1"/>
  <c r="I4665" s="1"/>
  <c r="I4666" s="1"/>
  <c r="I4667" s="1"/>
  <c r="I4668" s="1"/>
  <c r="I4669" s="1"/>
  <c r="I4670" s="1"/>
  <c r="I4671" s="1"/>
  <c r="I4672" s="1"/>
  <c r="I4673" s="1"/>
  <c r="I4674" s="1"/>
  <c r="I4675" s="1"/>
  <c r="I4676" s="1"/>
  <c r="I4677" s="1"/>
  <c r="I4678" s="1"/>
  <c r="I4679" s="1"/>
  <c r="I4680" s="1"/>
  <c r="I4681" s="1"/>
  <c r="I4682" s="1"/>
  <c r="I4683" s="1"/>
  <c r="I4684" s="1"/>
  <c r="I4685" s="1"/>
  <c r="I4686" s="1"/>
  <c r="I4687" s="1"/>
  <c r="I4688" s="1"/>
  <c r="I4689" s="1"/>
  <c r="I4690" s="1"/>
  <c r="I4691" s="1"/>
  <c r="I4692" s="1"/>
  <c r="I4693" s="1"/>
  <c r="I4694" s="1"/>
  <c r="I4695" s="1"/>
  <c r="I4696" s="1"/>
  <c r="I4697" s="1"/>
  <c r="I4698" s="1"/>
  <c r="I4699" s="1"/>
  <c r="I4700" s="1"/>
  <c r="I4701" s="1"/>
  <c r="I4702" s="1"/>
  <c r="I4703" s="1"/>
  <c r="I4704" s="1"/>
  <c r="I4705" s="1"/>
  <c r="I4706" s="1"/>
  <c r="I4707" s="1"/>
  <c r="I4708" s="1"/>
  <c r="I4709" s="1"/>
  <c r="I4710" s="1"/>
  <c r="I4711" s="1"/>
  <c r="I4712" s="1"/>
  <c r="I4713" s="1"/>
  <c r="I4714" s="1"/>
  <c r="I4715" s="1"/>
  <c r="I4716" s="1"/>
  <c r="I4717" s="1"/>
  <c r="I4718" s="1"/>
  <c r="I4719" s="1"/>
  <c r="I4720" s="1"/>
  <c r="I4721" s="1"/>
  <c r="I4722" s="1"/>
  <c r="I4723" s="1"/>
  <c r="I4724" s="1"/>
  <c r="I4725" s="1"/>
  <c r="I4726" s="1"/>
  <c r="I4727" s="1"/>
  <c r="I4728" s="1"/>
  <c r="I4729" s="1"/>
  <c r="I4730" s="1"/>
  <c r="I4731" s="1"/>
  <c r="I4732" s="1"/>
  <c r="I4733" s="1"/>
  <c r="I4734" s="1"/>
  <c r="I4735" s="1"/>
  <c r="I4736" s="1"/>
  <c r="I4737" s="1"/>
  <c r="I4738" s="1"/>
  <c r="I4739" s="1"/>
  <c r="I4740" s="1"/>
  <c r="I4741" s="1"/>
  <c r="I4742" s="1"/>
  <c r="I4743" s="1"/>
  <c r="I4744" s="1"/>
  <c r="I4745" s="1"/>
  <c r="I4746" s="1"/>
  <c r="I4747" s="1"/>
  <c r="I4748" s="1"/>
  <c r="I4749" s="1"/>
  <c r="I4750" s="1"/>
  <c r="I4751" s="1"/>
  <c r="I4752" s="1"/>
  <c r="I4753" s="1"/>
  <c r="I4754" s="1"/>
  <c r="I4755" s="1"/>
  <c r="I4756" s="1"/>
  <c r="I4757" s="1"/>
  <c r="I4758" s="1"/>
  <c r="I4759" s="1"/>
  <c r="I4760" s="1"/>
  <c r="I4761" s="1"/>
  <c r="I4762" s="1"/>
  <c r="I4763" s="1"/>
  <c r="I4764" s="1"/>
  <c r="I4765" s="1"/>
  <c r="I4766" s="1"/>
  <c r="I4767" s="1"/>
  <c r="I4768" s="1"/>
  <c r="I4769" s="1"/>
  <c r="I4770" s="1"/>
  <c r="I4771" s="1"/>
  <c r="I4772" s="1"/>
  <c r="I4773" s="1"/>
  <c r="I4774" s="1"/>
  <c r="I4775" s="1"/>
  <c r="I4776" s="1"/>
  <c r="I4777" s="1"/>
  <c r="I4778" s="1"/>
  <c r="I4779" s="1"/>
  <c r="I4780" s="1"/>
  <c r="I4781" s="1"/>
  <c r="I4782" s="1"/>
  <c r="I4783" s="1"/>
  <c r="I4784" s="1"/>
  <c r="I4785" s="1"/>
  <c r="I4786" s="1"/>
  <c r="I4787" s="1"/>
  <c r="I4788" s="1"/>
  <c r="I4789" s="1"/>
  <c r="I4790" s="1"/>
  <c r="I4791" s="1"/>
  <c r="I4792" s="1"/>
  <c r="I4793" s="1"/>
  <c r="I4794" s="1"/>
  <c r="I4795" s="1"/>
  <c r="I4796" s="1"/>
  <c r="I4797" s="1"/>
  <c r="I4798" s="1"/>
  <c r="I4799" s="1"/>
  <c r="I4800" s="1"/>
  <c r="I4801" s="1"/>
  <c r="I4802" s="1"/>
  <c r="I4803" s="1"/>
  <c r="I4804" s="1"/>
  <c r="I4805" s="1"/>
  <c r="I4806" s="1"/>
  <c r="I4807" s="1"/>
  <c r="I4808" s="1"/>
  <c r="I4809" s="1"/>
  <c r="I4810" s="1"/>
  <c r="I4811" s="1"/>
  <c r="I4812" s="1"/>
  <c r="I4813" s="1"/>
  <c r="I4814" s="1"/>
  <c r="I4815" s="1"/>
  <c r="I4816" s="1"/>
  <c r="I4817" s="1"/>
  <c r="I4818" s="1"/>
  <c r="I4819" s="1"/>
  <c r="I4820" s="1"/>
  <c r="I4821" s="1"/>
  <c r="I4822" s="1"/>
  <c r="I4823" s="1"/>
  <c r="I4824" s="1"/>
  <c r="I4825" s="1"/>
  <c r="I4826" s="1"/>
  <c r="I4827" s="1"/>
  <c r="I4828" s="1"/>
  <c r="I4829" s="1"/>
  <c r="I4830" s="1"/>
  <c r="I4831" s="1"/>
  <c r="I4832" s="1"/>
  <c r="I4833" s="1"/>
  <c r="I4834" s="1"/>
  <c r="I4835" s="1"/>
  <c r="I4836" s="1"/>
  <c r="I4837" s="1"/>
  <c r="I4838" s="1"/>
  <c r="I4839" s="1"/>
  <c r="I4840" s="1"/>
  <c r="I4841" s="1"/>
  <c r="I4842" s="1"/>
  <c r="I4843" s="1"/>
  <c r="I4844" s="1"/>
  <c r="I4845" s="1"/>
  <c r="I4846" s="1"/>
  <c r="I4847" s="1"/>
  <c r="I4848" s="1"/>
  <c r="I4849" s="1"/>
  <c r="I4850" s="1"/>
  <c r="I4851" s="1"/>
  <c r="I4852" s="1"/>
  <c r="I4853" s="1"/>
  <c r="I4854" s="1"/>
  <c r="I4855" s="1"/>
  <c r="I4856" s="1"/>
  <c r="I4857" s="1"/>
  <c r="I4858" s="1"/>
  <c r="I4859" s="1"/>
  <c r="I4860" s="1"/>
  <c r="I4861" s="1"/>
  <c r="I4862" s="1"/>
  <c r="I4863" s="1"/>
  <c r="I4864" s="1"/>
  <c r="I4865" s="1"/>
  <c r="I4866" s="1"/>
  <c r="I4867" s="1"/>
  <c r="I4868" s="1"/>
  <c r="I4869" s="1"/>
  <c r="I4870" s="1"/>
  <c r="I4871" s="1"/>
  <c r="I4872" s="1"/>
  <c r="I4873" s="1"/>
  <c r="I4874" s="1"/>
  <c r="I4875" s="1"/>
  <c r="I4876" s="1"/>
  <c r="I4877" s="1"/>
  <c r="I4878" s="1"/>
  <c r="I4879" s="1"/>
  <c r="I4880" s="1"/>
  <c r="I4881" s="1"/>
  <c r="I4882" s="1"/>
  <c r="I4883" s="1"/>
  <c r="I4884" s="1"/>
  <c r="I4885" s="1"/>
  <c r="I4886" s="1"/>
  <c r="I4887" s="1"/>
  <c r="I4888" s="1"/>
  <c r="I4889" s="1"/>
  <c r="I4890" s="1"/>
  <c r="I4891" s="1"/>
  <c r="I4892" s="1"/>
  <c r="I4893" s="1"/>
  <c r="I4894" s="1"/>
  <c r="I4895" s="1"/>
  <c r="I4896" s="1"/>
  <c r="I4897" s="1"/>
  <c r="I4898" s="1"/>
  <c r="I4899" s="1"/>
  <c r="I4900" s="1"/>
  <c r="I4901" s="1"/>
  <c r="I4902" s="1"/>
  <c r="I4903" s="1"/>
  <c r="I4904" s="1"/>
  <c r="I4905" s="1"/>
  <c r="I4906" s="1"/>
  <c r="I4907" s="1"/>
  <c r="I4908" s="1"/>
  <c r="I4909" s="1"/>
  <c r="I4910" s="1"/>
  <c r="I4911" s="1"/>
  <c r="I4912" s="1"/>
  <c r="I4913" s="1"/>
  <c r="I4914" s="1"/>
  <c r="I4915" s="1"/>
  <c r="I4916" s="1"/>
  <c r="I4917" s="1"/>
  <c r="I4918" s="1"/>
  <c r="I4919" s="1"/>
  <c r="I4920" s="1"/>
  <c r="I4921" s="1"/>
  <c r="I4922" s="1"/>
  <c r="I4923" s="1"/>
  <c r="I4924" s="1"/>
  <c r="I4925" s="1"/>
  <c r="I4926" s="1"/>
  <c r="I4927" s="1"/>
  <c r="I4928" s="1"/>
  <c r="I4929" s="1"/>
  <c r="I4930" s="1"/>
  <c r="I4931" s="1"/>
  <c r="I4932" s="1"/>
  <c r="I4933" s="1"/>
  <c r="I4934" s="1"/>
  <c r="I4935" s="1"/>
  <c r="I4936" s="1"/>
  <c r="I4937" s="1"/>
  <c r="I4938" s="1"/>
  <c r="I4939" s="1"/>
  <c r="I4940" s="1"/>
  <c r="I4941" s="1"/>
  <c r="I4942" s="1"/>
  <c r="I4943" s="1"/>
  <c r="I4944" s="1"/>
  <c r="I4945" s="1"/>
  <c r="I4946" s="1"/>
  <c r="I4947" s="1"/>
  <c r="I4948" s="1"/>
  <c r="I4949" s="1"/>
  <c r="I4950" s="1"/>
  <c r="I4951" s="1"/>
  <c r="I4952" s="1"/>
  <c r="I4953" s="1"/>
  <c r="I4954" s="1"/>
  <c r="I4955" s="1"/>
  <c r="I4956" s="1"/>
  <c r="I4957" s="1"/>
  <c r="I4958" s="1"/>
  <c r="I4959" s="1"/>
  <c r="I4960" s="1"/>
  <c r="I4961" s="1"/>
  <c r="I4962" s="1"/>
  <c r="I4963" s="1"/>
  <c r="I4964" s="1"/>
  <c r="I4965" s="1"/>
  <c r="I4966" s="1"/>
  <c r="I4967" s="1"/>
  <c r="I4968" s="1"/>
  <c r="I4969" s="1"/>
  <c r="I4970" s="1"/>
  <c r="I4971" s="1"/>
  <c r="I4972" s="1"/>
  <c r="I4973" s="1"/>
  <c r="I4974" s="1"/>
  <c r="I4975" s="1"/>
  <c r="I4976" s="1"/>
  <c r="I4977" s="1"/>
  <c r="I4978" s="1"/>
  <c r="I4979" s="1"/>
  <c r="I4980" s="1"/>
  <c r="I4981" s="1"/>
  <c r="I4982" s="1"/>
  <c r="I4983" s="1"/>
  <c r="I4984" s="1"/>
  <c r="I4985" s="1"/>
  <c r="I4986" s="1"/>
  <c r="I4987" s="1"/>
  <c r="I4988" s="1"/>
  <c r="I4989" s="1"/>
  <c r="I4990" s="1"/>
  <c r="I4991" s="1"/>
  <c r="I4992" s="1"/>
  <c r="I4993" s="1"/>
  <c r="I4994" s="1"/>
  <c r="I4995" s="1"/>
  <c r="I4996" s="1"/>
  <c r="I4997" s="1"/>
  <c r="I4998" s="1"/>
  <c r="I4999" s="1"/>
  <c r="I5000" s="1"/>
  <c r="I5001" s="1"/>
  <c r="I5002" s="1"/>
  <c r="I5003" s="1"/>
  <c r="I5004" s="1"/>
  <c r="I5005" s="1"/>
  <c r="I5006" s="1"/>
  <c r="I5007" s="1"/>
  <c r="I5008" s="1"/>
  <c r="I5009" s="1"/>
  <c r="I5010" s="1"/>
  <c r="I5011" s="1"/>
  <c r="I5012" s="1"/>
  <c r="I5013" s="1"/>
  <c r="I5014" s="1"/>
  <c r="I5015" s="1"/>
  <c r="I5016" s="1"/>
  <c r="I5017" s="1"/>
  <c r="I5018" s="1"/>
  <c r="I5019" s="1"/>
  <c r="I5020" s="1"/>
  <c r="I5021" s="1"/>
  <c r="I5022" s="1"/>
  <c r="I5023" s="1"/>
  <c r="I5024" s="1"/>
  <c r="I5025" s="1"/>
  <c r="I5026" s="1"/>
  <c r="I5027" s="1"/>
  <c r="I5028" s="1"/>
  <c r="I5029" s="1"/>
  <c r="I5030" s="1"/>
  <c r="I5031" s="1"/>
  <c r="I5032" s="1"/>
  <c r="I5033" s="1"/>
  <c r="I5034" s="1"/>
  <c r="I5035" s="1"/>
  <c r="I5036" s="1"/>
  <c r="I5037" s="1"/>
  <c r="I5038" s="1"/>
  <c r="I5039" s="1"/>
  <c r="I5040" s="1"/>
  <c r="I5041" s="1"/>
  <c r="I5042" s="1"/>
  <c r="I5043" s="1"/>
  <c r="I5044" s="1"/>
  <c r="I5045" s="1"/>
  <c r="I5046" s="1"/>
  <c r="I5047" s="1"/>
  <c r="I5048" s="1"/>
  <c r="I5049" s="1"/>
  <c r="I5050" s="1"/>
  <c r="I5051" s="1"/>
  <c r="I5052" s="1"/>
  <c r="I5053" s="1"/>
  <c r="I5054" s="1"/>
  <c r="I5055" s="1"/>
  <c r="I5056" s="1"/>
  <c r="I5057" s="1"/>
  <c r="I5058" s="1"/>
  <c r="I5059" s="1"/>
  <c r="I5060" s="1"/>
  <c r="I5061" s="1"/>
  <c r="I5062" s="1"/>
  <c r="I5063" s="1"/>
  <c r="I5064" s="1"/>
  <c r="I5065" s="1"/>
  <c r="I5066" s="1"/>
  <c r="I5067" s="1"/>
  <c r="I5068" s="1"/>
  <c r="I5069" s="1"/>
  <c r="I5070" s="1"/>
  <c r="I5071" s="1"/>
  <c r="I5072" s="1"/>
  <c r="I5073" s="1"/>
  <c r="I5074" s="1"/>
  <c r="I5075" s="1"/>
  <c r="I5076" s="1"/>
  <c r="I5077" s="1"/>
  <c r="I5078" s="1"/>
  <c r="I5079" s="1"/>
  <c r="I5080" s="1"/>
  <c r="I5081" s="1"/>
  <c r="I5082" s="1"/>
  <c r="I5083" s="1"/>
  <c r="I5084" s="1"/>
  <c r="I5085" s="1"/>
  <c r="I5086" s="1"/>
  <c r="I5087" s="1"/>
  <c r="I5088" s="1"/>
  <c r="I5089" s="1"/>
  <c r="I5090" s="1"/>
  <c r="I5091" s="1"/>
  <c r="I5092" s="1"/>
  <c r="I5093" s="1"/>
  <c r="I5094" s="1"/>
  <c r="I5095" s="1"/>
  <c r="I5096" s="1"/>
  <c r="I5097" s="1"/>
  <c r="I5098" s="1"/>
  <c r="I5099" s="1"/>
  <c r="I5100" s="1"/>
  <c r="I5101" s="1"/>
  <c r="I5102" s="1"/>
  <c r="I5103" s="1"/>
  <c r="I5104" s="1"/>
  <c r="I5105" s="1"/>
  <c r="I5106" s="1"/>
  <c r="I5107" s="1"/>
  <c r="I5108" s="1"/>
  <c r="I5109" s="1"/>
  <c r="I5110" s="1"/>
  <c r="I5111" s="1"/>
  <c r="I5112" s="1"/>
  <c r="I5113" s="1"/>
  <c r="I5114" s="1"/>
  <c r="I5115" s="1"/>
  <c r="I5116" s="1"/>
  <c r="I5117" s="1"/>
  <c r="I5118" s="1"/>
  <c r="I5119" s="1"/>
  <c r="I5120" s="1"/>
  <c r="I5121" s="1"/>
  <c r="I5122" s="1"/>
  <c r="I5123" s="1"/>
  <c r="I5124" s="1"/>
  <c r="I5125" s="1"/>
  <c r="I5126" s="1"/>
  <c r="I5127" s="1"/>
  <c r="I5128" s="1"/>
  <c r="I5129" s="1"/>
  <c r="I5130" s="1"/>
  <c r="I5131" s="1"/>
  <c r="I5132" s="1"/>
  <c r="I5133" s="1"/>
  <c r="I5134" s="1"/>
  <c r="I5135" s="1"/>
  <c r="I5136" s="1"/>
  <c r="I5137" s="1"/>
  <c r="I5138" s="1"/>
  <c r="I5139" s="1"/>
  <c r="I5140" s="1"/>
  <c r="I5141" s="1"/>
  <c r="I5142" s="1"/>
  <c r="I5143" s="1"/>
  <c r="I5144" s="1"/>
  <c r="I5145" s="1"/>
  <c r="I5146" s="1"/>
  <c r="I5147" s="1"/>
  <c r="I5148" s="1"/>
  <c r="I5149" s="1"/>
  <c r="I5150" s="1"/>
  <c r="I5151" s="1"/>
  <c r="I5152" s="1"/>
  <c r="I5153" s="1"/>
  <c r="I5154" s="1"/>
  <c r="I5155" s="1"/>
  <c r="I5156" s="1"/>
  <c r="I5157" s="1"/>
  <c r="I5158" s="1"/>
  <c r="I5159" s="1"/>
  <c r="I5160" s="1"/>
  <c r="I5161" s="1"/>
  <c r="I5162" s="1"/>
  <c r="I5163" s="1"/>
  <c r="I5164" s="1"/>
  <c r="I5165" s="1"/>
  <c r="I5166" s="1"/>
  <c r="I5167" s="1"/>
  <c r="I5168" s="1"/>
  <c r="I5169" s="1"/>
  <c r="I5170" s="1"/>
  <c r="I5171" s="1"/>
  <c r="I5172" s="1"/>
  <c r="I5173" s="1"/>
  <c r="I5174" s="1"/>
  <c r="I5175" s="1"/>
  <c r="I5176" s="1"/>
  <c r="I5177" s="1"/>
  <c r="I5178" s="1"/>
  <c r="I5179" s="1"/>
  <c r="I5180" s="1"/>
  <c r="I5181" s="1"/>
  <c r="I5182" s="1"/>
  <c r="I5183" s="1"/>
  <c r="I5184" s="1"/>
  <c r="I5185" s="1"/>
  <c r="I5186" s="1"/>
  <c r="I5187" s="1"/>
  <c r="I5188" s="1"/>
  <c r="I5189" s="1"/>
  <c r="I5190" s="1"/>
  <c r="I5191" s="1"/>
  <c r="I5192" s="1"/>
  <c r="I5193" s="1"/>
  <c r="I5194" s="1"/>
  <c r="I5195" s="1"/>
  <c r="I5196" s="1"/>
  <c r="I5197" s="1"/>
  <c r="I5198" s="1"/>
  <c r="I5199" s="1"/>
  <c r="I5200" s="1"/>
  <c r="I5201" s="1"/>
  <c r="I5202" s="1"/>
  <c r="I5203" s="1"/>
  <c r="I5204" s="1"/>
  <c r="I5205" s="1"/>
  <c r="I5206" s="1"/>
  <c r="I5207" s="1"/>
  <c r="I5208" s="1"/>
  <c r="I5209" s="1"/>
  <c r="I5210" s="1"/>
  <c r="I5211" s="1"/>
  <c r="I5212" s="1"/>
  <c r="I5213" s="1"/>
  <c r="I5214" s="1"/>
  <c r="I5215" s="1"/>
  <c r="I5216" s="1"/>
  <c r="I5217" s="1"/>
  <c r="I5218" s="1"/>
  <c r="I5219" s="1"/>
  <c r="I5220" s="1"/>
  <c r="I5221" s="1"/>
  <c r="I5222" s="1"/>
  <c r="I5223" s="1"/>
  <c r="I5224" s="1"/>
  <c r="I5225" s="1"/>
  <c r="I5226" s="1"/>
  <c r="I5227" s="1"/>
  <c r="I5228" s="1"/>
  <c r="I5229" s="1"/>
  <c r="I5230" s="1"/>
  <c r="I5231" s="1"/>
  <c r="I5232" s="1"/>
  <c r="I5233" s="1"/>
  <c r="I5234" s="1"/>
  <c r="I5235" s="1"/>
  <c r="I5236" s="1"/>
  <c r="I5237" s="1"/>
  <c r="I5238" s="1"/>
  <c r="I5239" s="1"/>
  <c r="I5240" s="1"/>
  <c r="I5241" s="1"/>
  <c r="I5242" s="1"/>
  <c r="I5243" s="1"/>
  <c r="I5244" s="1"/>
  <c r="I5245" s="1"/>
  <c r="I5246" s="1"/>
  <c r="I5247" s="1"/>
  <c r="I5248" s="1"/>
  <c r="I5249" s="1"/>
  <c r="I5250" s="1"/>
  <c r="I5251" s="1"/>
  <c r="I5252" s="1"/>
  <c r="I5253" s="1"/>
  <c r="I5254" s="1"/>
  <c r="I5255" s="1"/>
  <c r="I5256" s="1"/>
  <c r="I5257" s="1"/>
  <c r="I5258" s="1"/>
  <c r="I5259" s="1"/>
  <c r="I5260" s="1"/>
  <c r="I5261" s="1"/>
  <c r="I5262" s="1"/>
  <c r="I5263" s="1"/>
  <c r="I5264" s="1"/>
  <c r="I5265" s="1"/>
  <c r="I5266" s="1"/>
  <c r="I5267" s="1"/>
  <c r="I5268" s="1"/>
  <c r="I5269" s="1"/>
  <c r="I5270" s="1"/>
  <c r="I5271" s="1"/>
  <c r="I5272" s="1"/>
  <c r="I5273" s="1"/>
  <c r="I5274" s="1"/>
  <c r="I5275" s="1"/>
  <c r="I5276" s="1"/>
  <c r="I5277" s="1"/>
  <c r="I5278" s="1"/>
  <c r="I5279" s="1"/>
  <c r="I5280" s="1"/>
  <c r="I5281" s="1"/>
  <c r="I5282" s="1"/>
  <c r="I5283" s="1"/>
  <c r="I5284" s="1"/>
  <c r="I5285" s="1"/>
  <c r="I5286" s="1"/>
  <c r="I5287" s="1"/>
  <c r="I5288" s="1"/>
  <c r="I5289" s="1"/>
  <c r="I5290" s="1"/>
  <c r="I5291" s="1"/>
  <c r="I5292" s="1"/>
  <c r="I5293" s="1"/>
  <c r="I5294" s="1"/>
  <c r="I5295" s="1"/>
  <c r="I5296" s="1"/>
  <c r="I5297" s="1"/>
  <c r="I5298" s="1"/>
  <c r="I5299" s="1"/>
  <c r="I5300" s="1"/>
  <c r="I5301" s="1"/>
  <c r="I5302" s="1"/>
  <c r="I5303" s="1"/>
  <c r="I5304" s="1"/>
  <c r="I5305" s="1"/>
  <c r="I5306" s="1"/>
  <c r="I5307" s="1"/>
  <c r="I5308" s="1"/>
  <c r="I5309" s="1"/>
  <c r="I5310" s="1"/>
  <c r="I5311" s="1"/>
  <c r="I5312" s="1"/>
  <c r="I5313" s="1"/>
  <c r="I5314" s="1"/>
  <c r="I5315" s="1"/>
  <c r="I5316" s="1"/>
  <c r="I5317" s="1"/>
  <c r="I5318" s="1"/>
  <c r="I5319" s="1"/>
  <c r="I5320" s="1"/>
  <c r="I5321" s="1"/>
  <c r="I5322" s="1"/>
  <c r="I5323" s="1"/>
  <c r="I5324" s="1"/>
  <c r="I5325" s="1"/>
  <c r="I5326" s="1"/>
  <c r="I5327" s="1"/>
  <c r="I5328" s="1"/>
  <c r="I5329" s="1"/>
  <c r="I5330" s="1"/>
  <c r="I5331" s="1"/>
  <c r="I5332" s="1"/>
  <c r="I5333" s="1"/>
  <c r="I5334" s="1"/>
  <c r="I5335" s="1"/>
  <c r="I5336" s="1"/>
  <c r="I5337" s="1"/>
  <c r="I5338" s="1"/>
  <c r="I5339" s="1"/>
  <c r="I5340" s="1"/>
  <c r="I5341" s="1"/>
  <c r="I5342" s="1"/>
  <c r="I5343" s="1"/>
  <c r="I5344" s="1"/>
  <c r="I5345" s="1"/>
  <c r="I5346" s="1"/>
  <c r="I5347" s="1"/>
  <c r="I5348" s="1"/>
  <c r="I5349" s="1"/>
  <c r="I5350" s="1"/>
  <c r="I5351" s="1"/>
  <c r="I5352" s="1"/>
  <c r="I5353" s="1"/>
  <c r="I5354" s="1"/>
  <c r="I5355" s="1"/>
  <c r="I5356" s="1"/>
  <c r="I5357" s="1"/>
  <c r="I5358" s="1"/>
  <c r="I5359" s="1"/>
  <c r="I5360" s="1"/>
  <c r="I5361" s="1"/>
  <c r="I5362" s="1"/>
  <c r="I5363" s="1"/>
  <c r="I5364" s="1"/>
  <c r="I5365" s="1"/>
  <c r="I5366" s="1"/>
  <c r="I5367" s="1"/>
  <c r="I5368" s="1"/>
  <c r="I5369" s="1"/>
  <c r="I5370" s="1"/>
  <c r="I5371" s="1"/>
  <c r="I5372" s="1"/>
  <c r="I5373" s="1"/>
  <c r="I5374" s="1"/>
  <c r="I5375" s="1"/>
  <c r="I5376" s="1"/>
  <c r="I5377" s="1"/>
  <c r="I5378" s="1"/>
  <c r="I5379" s="1"/>
  <c r="I5380" s="1"/>
  <c r="I5381" s="1"/>
  <c r="I5382" s="1"/>
  <c r="I5383" s="1"/>
  <c r="I5384" s="1"/>
  <c r="I5385" s="1"/>
  <c r="I5386" s="1"/>
  <c r="I5387" s="1"/>
  <c r="I5388" s="1"/>
  <c r="I5389" s="1"/>
  <c r="I5390" s="1"/>
  <c r="I5391" s="1"/>
  <c r="I5392" s="1"/>
  <c r="I5393" s="1"/>
  <c r="I5394" s="1"/>
  <c r="I5395" s="1"/>
  <c r="I5396" s="1"/>
  <c r="I5397" s="1"/>
  <c r="I5398" s="1"/>
  <c r="I5399" s="1"/>
  <c r="I5400" s="1"/>
  <c r="I5401" s="1"/>
  <c r="I5402" s="1"/>
  <c r="I5403" s="1"/>
  <c r="I5404" s="1"/>
  <c r="I5405" s="1"/>
  <c r="I5406" s="1"/>
  <c r="I5407" s="1"/>
  <c r="I5408" s="1"/>
  <c r="I5409" s="1"/>
  <c r="I5410" s="1"/>
  <c r="I5411" s="1"/>
  <c r="I5412" s="1"/>
  <c r="I5413" s="1"/>
  <c r="I5414" s="1"/>
  <c r="I5415" s="1"/>
  <c r="I5416" s="1"/>
  <c r="I5417" s="1"/>
  <c r="I5418" s="1"/>
  <c r="I5419" s="1"/>
  <c r="I5420" s="1"/>
  <c r="I5421" s="1"/>
  <c r="I5422" s="1"/>
  <c r="I5423" s="1"/>
  <c r="I5424" s="1"/>
  <c r="I5425" s="1"/>
  <c r="I5426" s="1"/>
  <c r="I5427" s="1"/>
  <c r="I5428" s="1"/>
  <c r="I5429" s="1"/>
  <c r="I5430" s="1"/>
  <c r="I5431" s="1"/>
  <c r="I5432" s="1"/>
  <c r="I5433" s="1"/>
  <c r="I5434" s="1"/>
  <c r="I5435" s="1"/>
  <c r="I5436" s="1"/>
  <c r="I5437" s="1"/>
  <c r="I5438" s="1"/>
  <c r="I5439" s="1"/>
  <c r="I5440" s="1"/>
  <c r="I5441" s="1"/>
  <c r="I5442" s="1"/>
  <c r="I5443" s="1"/>
  <c r="I5444" s="1"/>
  <c r="I5445" s="1"/>
  <c r="I5446" s="1"/>
  <c r="I5447" s="1"/>
  <c r="I5448" s="1"/>
  <c r="I5449" s="1"/>
  <c r="I5450" s="1"/>
  <c r="I5451" s="1"/>
  <c r="I5452" s="1"/>
  <c r="I5453" s="1"/>
  <c r="I5454" s="1"/>
  <c r="I5455" s="1"/>
  <c r="I5456" s="1"/>
  <c r="I5457" s="1"/>
  <c r="I5458" s="1"/>
  <c r="I5459" s="1"/>
  <c r="I5460" s="1"/>
  <c r="I5461" s="1"/>
  <c r="I5462" s="1"/>
  <c r="I5463" s="1"/>
  <c r="I5464" s="1"/>
  <c r="I5465" s="1"/>
  <c r="I5466" s="1"/>
  <c r="I5467" s="1"/>
  <c r="I5468" s="1"/>
  <c r="I5469" s="1"/>
  <c r="I5470" s="1"/>
  <c r="I5471" s="1"/>
  <c r="I5472" s="1"/>
  <c r="I5473" s="1"/>
  <c r="I5474" s="1"/>
  <c r="I5475" s="1"/>
  <c r="I5476" s="1"/>
  <c r="I5477" s="1"/>
  <c r="I5478" s="1"/>
  <c r="I5479" s="1"/>
  <c r="I5480" s="1"/>
  <c r="I5481" s="1"/>
  <c r="I5482" s="1"/>
  <c r="I5483" s="1"/>
  <c r="I5484" s="1"/>
  <c r="I5485" s="1"/>
  <c r="I5486" s="1"/>
  <c r="I5487" s="1"/>
  <c r="I5488" s="1"/>
  <c r="I5489" s="1"/>
  <c r="I5490" s="1"/>
  <c r="I5491" s="1"/>
  <c r="I5492" s="1"/>
  <c r="I5493" s="1"/>
  <c r="I5494" s="1"/>
  <c r="I5495" s="1"/>
  <c r="I5496" s="1"/>
  <c r="I5497" s="1"/>
  <c r="I5498" s="1"/>
  <c r="I5499" s="1"/>
  <c r="I5500" s="1"/>
  <c r="I5501" s="1"/>
  <c r="I5502" s="1"/>
  <c r="I5503" s="1"/>
  <c r="I5504" s="1"/>
  <c r="I5505" s="1"/>
  <c r="I5506" s="1"/>
  <c r="I5507" s="1"/>
  <c r="I5508" s="1"/>
  <c r="I5509" s="1"/>
  <c r="I5510" s="1"/>
  <c r="I5511" s="1"/>
  <c r="I5512" s="1"/>
  <c r="I5513" s="1"/>
  <c r="I5514" s="1"/>
  <c r="I5515" s="1"/>
  <c r="I5516" s="1"/>
  <c r="I5517" s="1"/>
  <c r="I5518" s="1"/>
  <c r="I5519" s="1"/>
  <c r="I5520" s="1"/>
  <c r="I5521" s="1"/>
  <c r="I5522" s="1"/>
  <c r="I5523" s="1"/>
  <c r="I5524" s="1"/>
  <c r="I5525" s="1"/>
  <c r="I5526" s="1"/>
  <c r="I5527" s="1"/>
  <c r="I5528" s="1"/>
  <c r="I5529" s="1"/>
  <c r="I5530" s="1"/>
  <c r="I5531" s="1"/>
  <c r="I5532" s="1"/>
  <c r="I5533" s="1"/>
  <c r="I5534" s="1"/>
  <c r="I5535" s="1"/>
  <c r="I5536" s="1"/>
  <c r="I5537" s="1"/>
  <c r="I5538" s="1"/>
  <c r="I5539" s="1"/>
  <c r="I5540" s="1"/>
  <c r="I5541" s="1"/>
  <c r="I5542" s="1"/>
  <c r="I5543" s="1"/>
  <c r="I5544" s="1"/>
  <c r="I5545" s="1"/>
  <c r="I5546" s="1"/>
  <c r="I5547" s="1"/>
  <c r="I5548" s="1"/>
  <c r="I5549" s="1"/>
  <c r="I5550" s="1"/>
  <c r="I5551" s="1"/>
  <c r="I5552" s="1"/>
  <c r="I5553" s="1"/>
  <c r="I5554" s="1"/>
  <c r="I5555" s="1"/>
  <c r="I5556" s="1"/>
  <c r="I5557" s="1"/>
  <c r="I5558" s="1"/>
  <c r="I5559" s="1"/>
  <c r="I5560" s="1"/>
  <c r="I5561" s="1"/>
  <c r="I5562" s="1"/>
  <c r="I5563" s="1"/>
  <c r="I5564" s="1"/>
  <c r="I5565" s="1"/>
  <c r="I5566" s="1"/>
  <c r="I5567" s="1"/>
  <c r="I5568" s="1"/>
  <c r="I5569" s="1"/>
  <c r="I5570" s="1"/>
  <c r="I5571" s="1"/>
  <c r="I5572" s="1"/>
  <c r="I5573" s="1"/>
  <c r="I5574" s="1"/>
  <c r="I5575" s="1"/>
  <c r="I5576" s="1"/>
  <c r="I5577" s="1"/>
  <c r="I5578" s="1"/>
  <c r="I5579" s="1"/>
  <c r="I5580" s="1"/>
  <c r="I5581" s="1"/>
  <c r="I5582" s="1"/>
  <c r="I5583" s="1"/>
  <c r="I5584" s="1"/>
  <c r="I5585" s="1"/>
  <c r="I5586" s="1"/>
  <c r="I5587" s="1"/>
  <c r="I5588" s="1"/>
  <c r="I5589" s="1"/>
  <c r="I5590" s="1"/>
  <c r="I5591" s="1"/>
  <c r="I5592" s="1"/>
  <c r="I5593" s="1"/>
  <c r="I5594" s="1"/>
  <c r="I5595" s="1"/>
  <c r="I5596" s="1"/>
  <c r="I5597" s="1"/>
  <c r="I5598" s="1"/>
  <c r="I5599" s="1"/>
  <c r="I5600" s="1"/>
  <c r="I5601" s="1"/>
  <c r="I5602" s="1"/>
  <c r="I5603" s="1"/>
  <c r="I5604" s="1"/>
  <c r="I5605" s="1"/>
  <c r="I5606" s="1"/>
  <c r="I5607" s="1"/>
  <c r="I5608" s="1"/>
  <c r="I5609" s="1"/>
  <c r="I5610" s="1"/>
  <c r="I5611" s="1"/>
  <c r="I5612" s="1"/>
  <c r="I5613" s="1"/>
  <c r="I5614" s="1"/>
  <c r="I5615" s="1"/>
  <c r="I5616" s="1"/>
  <c r="I5617" s="1"/>
  <c r="I5618" s="1"/>
  <c r="I5619" s="1"/>
  <c r="I5620" s="1"/>
  <c r="I5621" s="1"/>
  <c r="I5622" s="1"/>
  <c r="I5623" s="1"/>
  <c r="I5624" s="1"/>
  <c r="I5625" s="1"/>
  <c r="I5626" s="1"/>
  <c r="I5627" s="1"/>
  <c r="I5628" s="1"/>
  <c r="I5629" s="1"/>
  <c r="I5630" s="1"/>
  <c r="I5631" s="1"/>
  <c r="I5632" s="1"/>
  <c r="I5633" s="1"/>
  <c r="I5634" s="1"/>
  <c r="I5635" s="1"/>
  <c r="I5636" s="1"/>
  <c r="I5637" s="1"/>
  <c r="I5638" s="1"/>
  <c r="I5639" s="1"/>
  <c r="I5640" s="1"/>
  <c r="I5641" s="1"/>
  <c r="I5642" s="1"/>
  <c r="I5643" s="1"/>
  <c r="I5644" s="1"/>
  <c r="I5645" s="1"/>
  <c r="I5646" s="1"/>
  <c r="I5647" s="1"/>
  <c r="I5648" s="1"/>
  <c r="I5649" s="1"/>
  <c r="I5650" s="1"/>
  <c r="I5651" s="1"/>
  <c r="I5652" s="1"/>
  <c r="I5653" s="1"/>
  <c r="I5654" s="1"/>
  <c r="I5655" s="1"/>
  <c r="I5656" s="1"/>
  <c r="I5657" s="1"/>
  <c r="I5658" s="1"/>
  <c r="I5659" s="1"/>
  <c r="I5660" s="1"/>
  <c r="I5661" s="1"/>
  <c r="I5662" s="1"/>
  <c r="I5663" s="1"/>
  <c r="I5664" s="1"/>
  <c r="I5665" s="1"/>
  <c r="I5666" s="1"/>
  <c r="I5667" s="1"/>
  <c r="I5668" s="1"/>
  <c r="I5669" s="1"/>
  <c r="I5670" s="1"/>
  <c r="I5671" s="1"/>
  <c r="I5672" s="1"/>
  <c r="I5673" s="1"/>
  <c r="I5674" s="1"/>
  <c r="I5675" s="1"/>
  <c r="I5676" s="1"/>
  <c r="I5677" s="1"/>
  <c r="I5678" s="1"/>
  <c r="I5679" s="1"/>
  <c r="I5680" s="1"/>
  <c r="I5681" s="1"/>
  <c r="I5682" s="1"/>
  <c r="I5683" s="1"/>
  <c r="I5684" s="1"/>
  <c r="I5685" s="1"/>
  <c r="I5686" s="1"/>
  <c r="I5687" s="1"/>
  <c r="I5688" s="1"/>
  <c r="I5689" s="1"/>
  <c r="I5690" s="1"/>
  <c r="I5691" s="1"/>
  <c r="I5692" s="1"/>
  <c r="I5693" s="1"/>
  <c r="I5694" s="1"/>
  <c r="I5695" s="1"/>
  <c r="I5696" s="1"/>
  <c r="I5697" s="1"/>
  <c r="I5698" s="1"/>
  <c r="I5699" s="1"/>
  <c r="I5700" s="1"/>
  <c r="I5701" s="1"/>
  <c r="I5702" s="1"/>
  <c r="I5703" s="1"/>
  <c r="I5704" s="1"/>
  <c r="I5705" s="1"/>
  <c r="I5706" s="1"/>
  <c r="I5707" s="1"/>
  <c r="I5708" s="1"/>
  <c r="I5709" s="1"/>
  <c r="I5710" s="1"/>
  <c r="I5711" s="1"/>
  <c r="I5712" s="1"/>
  <c r="I5713" s="1"/>
  <c r="I5714" s="1"/>
  <c r="I5715" s="1"/>
  <c r="I5716" s="1"/>
  <c r="I5717" s="1"/>
  <c r="I5718" s="1"/>
  <c r="I5719" s="1"/>
  <c r="I5720" s="1"/>
  <c r="I5721" s="1"/>
  <c r="I5722" s="1"/>
  <c r="I5723" s="1"/>
  <c r="I5724" s="1"/>
  <c r="I5725" s="1"/>
  <c r="I5726" s="1"/>
  <c r="I5727" s="1"/>
  <c r="I5728" s="1"/>
  <c r="I5729" s="1"/>
  <c r="I5730" s="1"/>
  <c r="I5731" s="1"/>
  <c r="I5732" s="1"/>
  <c r="I5733" s="1"/>
  <c r="I5734" s="1"/>
  <c r="I5735" s="1"/>
  <c r="I5736" s="1"/>
  <c r="I5737" s="1"/>
  <c r="I5738" s="1"/>
  <c r="I5739" s="1"/>
  <c r="I5740" s="1"/>
  <c r="I5741" s="1"/>
  <c r="I5742" s="1"/>
  <c r="I5743" s="1"/>
  <c r="I5744" s="1"/>
  <c r="I5745" s="1"/>
  <c r="I5746" s="1"/>
  <c r="I5747" s="1"/>
  <c r="I5748" s="1"/>
  <c r="I5749" s="1"/>
  <c r="I5750" s="1"/>
  <c r="I5751" s="1"/>
  <c r="I5752" s="1"/>
  <c r="I5753" s="1"/>
  <c r="I5754" s="1"/>
  <c r="I5755" s="1"/>
  <c r="I5756" s="1"/>
  <c r="I5757" s="1"/>
  <c r="I5758" s="1"/>
  <c r="I5759" s="1"/>
  <c r="I5760" s="1"/>
  <c r="I5761" s="1"/>
  <c r="I5762" s="1"/>
  <c r="I5763" s="1"/>
  <c r="I5764" s="1"/>
  <c r="I5765" s="1"/>
  <c r="I5766" s="1"/>
  <c r="I5767" s="1"/>
  <c r="I5768" s="1"/>
  <c r="I5769" s="1"/>
  <c r="I5770" s="1"/>
  <c r="I5771" s="1"/>
  <c r="I5772" s="1"/>
  <c r="I5773" s="1"/>
  <c r="I5774" s="1"/>
  <c r="I5775" s="1"/>
  <c r="I5776" s="1"/>
  <c r="I5777" s="1"/>
  <c r="I5778" s="1"/>
  <c r="I5779" s="1"/>
  <c r="I5780" s="1"/>
  <c r="I5781" s="1"/>
  <c r="I5782" s="1"/>
  <c r="I5783" s="1"/>
  <c r="I5784" s="1"/>
  <c r="I5785" s="1"/>
  <c r="I5786" s="1"/>
  <c r="I5787" s="1"/>
  <c r="I5788" s="1"/>
  <c r="I5789" s="1"/>
  <c r="I5790" s="1"/>
  <c r="I5791" s="1"/>
  <c r="I5792" s="1"/>
  <c r="I5793" s="1"/>
  <c r="I5794" s="1"/>
  <c r="I5795" s="1"/>
  <c r="I5796" s="1"/>
  <c r="I5797" s="1"/>
  <c r="I5798" s="1"/>
  <c r="I5799" s="1"/>
  <c r="I5800" s="1"/>
  <c r="I5801" s="1"/>
  <c r="I5802" s="1"/>
  <c r="I5803" s="1"/>
  <c r="I5804" s="1"/>
  <c r="I5805" s="1"/>
  <c r="I5806" s="1"/>
  <c r="I5807" s="1"/>
  <c r="I5808" s="1"/>
  <c r="I5809" s="1"/>
  <c r="I5810" s="1"/>
  <c r="I5811" s="1"/>
  <c r="I5812" s="1"/>
  <c r="I5813" s="1"/>
  <c r="I5814" s="1"/>
  <c r="I5815" s="1"/>
  <c r="I5816" s="1"/>
  <c r="I5817" s="1"/>
  <c r="I5818" s="1"/>
  <c r="I5819" s="1"/>
  <c r="I5820" s="1"/>
  <c r="I5821" s="1"/>
  <c r="I5822" s="1"/>
  <c r="I5823" s="1"/>
  <c r="I5824" s="1"/>
  <c r="I5825" s="1"/>
  <c r="I5826" s="1"/>
  <c r="I5827" s="1"/>
  <c r="I5828" s="1"/>
  <c r="I5829" s="1"/>
  <c r="I5830" s="1"/>
  <c r="I5831" s="1"/>
  <c r="I5832" s="1"/>
  <c r="I5833" s="1"/>
  <c r="I5834" s="1"/>
  <c r="I5835" s="1"/>
  <c r="I5836" s="1"/>
  <c r="I5837" s="1"/>
  <c r="I5838" s="1"/>
  <c r="I5839" s="1"/>
  <c r="I5840" s="1"/>
  <c r="I5841" s="1"/>
  <c r="I5842" s="1"/>
  <c r="I5843" s="1"/>
  <c r="I5844" s="1"/>
  <c r="I5845" s="1"/>
  <c r="I5846" s="1"/>
  <c r="I5847" s="1"/>
  <c r="I5848" s="1"/>
  <c r="I5849" s="1"/>
  <c r="I5850" s="1"/>
  <c r="I5851" s="1"/>
  <c r="I5852" s="1"/>
  <c r="I5853" s="1"/>
  <c r="I5854" s="1"/>
  <c r="I5855" s="1"/>
  <c r="I5856" s="1"/>
  <c r="I5857" s="1"/>
  <c r="I5858" s="1"/>
  <c r="I5859" s="1"/>
  <c r="I5860" s="1"/>
  <c r="I5861" s="1"/>
  <c r="I5862" s="1"/>
  <c r="I5863" s="1"/>
  <c r="I5864" s="1"/>
  <c r="I5865" s="1"/>
  <c r="I5866" s="1"/>
  <c r="I5867" s="1"/>
  <c r="I5868" s="1"/>
  <c r="I5869" s="1"/>
  <c r="I5870" s="1"/>
  <c r="I5871" s="1"/>
  <c r="I5872" s="1"/>
  <c r="I5873" s="1"/>
  <c r="I5874" s="1"/>
  <c r="I5875" s="1"/>
  <c r="I5876" s="1"/>
  <c r="I5877" s="1"/>
  <c r="I5878" s="1"/>
  <c r="I5879" s="1"/>
  <c r="I5880" s="1"/>
  <c r="I5881" s="1"/>
  <c r="I5882" s="1"/>
  <c r="I5883" s="1"/>
  <c r="I5884" s="1"/>
  <c r="I5885" s="1"/>
  <c r="I5886" s="1"/>
  <c r="I5887" s="1"/>
  <c r="I5888" s="1"/>
  <c r="I5889" s="1"/>
  <c r="I5890" s="1"/>
  <c r="I5891" s="1"/>
  <c r="I5892" s="1"/>
  <c r="I5893" s="1"/>
  <c r="I5894" s="1"/>
  <c r="I5895" s="1"/>
  <c r="I5896" s="1"/>
  <c r="I5897" s="1"/>
  <c r="I5898" s="1"/>
  <c r="I5899" s="1"/>
  <c r="I5900" s="1"/>
  <c r="I5901" s="1"/>
  <c r="I5902" s="1"/>
  <c r="I5903" s="1"/>
  <c r="I5904" s="1"/>
  <c r="I5905" s="1"/>
  <c r="I5906" s="1"/>
  <c r="I5907" s="1"/>
  <c r="I5908" s="1"/>
  <c r="I5909" s="1"/>
  <c r="I5910" s="1"/>
  <c r="I5911" s="1"/>
  <c r="I5912" s="1"/>
  <c r="I5913" s="1"/>
  <c r="I5914" s="1"/>
  <c r="I5915" s="1"/>
  <c r="I5916" s="1"/>
  <c r="I5917" s="1"/>
  <c r="I5918" s="1"/>
  <c r="I5919" s="1"/>
  <c r="I5920" s="1"/>
  <c r="I5921" s="1"/>
  <c r="I5922" s="1"/>
  <c r="I5923" s="1"/>
  <c r="I5924" s="1"/>
  <c r="I5925" s="1"/>
  <c r="I5926" s="1"/>
  <c r="I5927" s="1"/>
  <c r="I5928" s="1"/>
  <c r="I5929" s="1"/>
  <c r="I5930" s="1"/>
  <c r="I5931" s="1"/>
  <c r="I5932" s="1"/>
  <c r="I5933" s="1"/>
  <c r="I5934" s="1"/>
  <c r="I5935" s="1"/>
  <c r="I5936" s="1"/>
  <c r="I5937" s="1"/>
  <c r="I5938" s="1"/>
  <c r="I5939" s="1"/>
  <c r="I5940" s="1"/>
  <c r="I5941" s="1"/>
  <c r="I5942" s="1"/>
  <c r="I5943" s="1"/>
  <c r="I5944" s="1"/>
  <c r="I5945" s="1"/>
  <c r="I5946" s="1"/>
  <c r="I5947" s="1"/>
  <c r="I5948" s="1"/>
  <c r="I5949" s="1"/>
  <c r="I5950" s="1"/>
  <c r="I5951" s="1"/>
  <c r="I5952" s="1"/>
  <c r="I5953" s="1"/>
  <c r="I5954" s="1"/>
  <c r="I5955" s="1"/>
  <c r="I5956" s="1"/>
  <c r="I5957" s="1"/>
  <c r="I5958" s="1"/>
  <c r="I5959" s="1"/>
  <c r="I5960" s="1"/>
  <c r="I5961" s="1"/>
  <c r="I5962" s="1"/>
  <c r="I5963" s="1"/>
  <c r="I5964" s="1"/>
  <c r="I5965" s="1"/>
  <c r="I5966" s="1"/>
  <c r="I5967" s="1"/>
  <c r="I5968" s="1"/>
  <c r="I5969" s="1"/>
  <c r="I5970" s="1"/>
  <c r="I5971" s="1"/>
  <c r="I5972" s="1"/>
  <c r="I5973" s="1"/>
  <c r="I5974" s="1"/>
  <c r="I5975" s="1"/>
  <c r="I5976" s="1"/>
  <c r="I5977" s="1"/>
  <c r="I5978" s="1"/>
  <c r="I5979" s="1"/>
  <c r="I5980" s="1"/>
  <c r="I5981" s="1"/>
  <c r="I5982" s="1"/>
  <c r="I5983" s="1"/>
  <c r="I5984" s="1"/>
  <c r="I5985" s="1"/>
  <c r="I5986" s="1"/>
  <c r="I5987" s="1"/>
  <c r="I5988" s="1"/>
  <c r="I5989" s="1"/>
  <c r="I5990" s="1"/>
  <c r="I5991" s="1"/>
  <c r="I5992" s="1"/>
  <c r="I5993" s="1"/>
  <c r="I5994" s="1"/>
  <c r="I5995" s="1"/>
  <c r="I5996" s="1"/>
  <c r="I5997" s="1"/>
  <c r="I5998" s="1"/>
  <c r="I5999" s="1"/>
  <c r="I6000" s="1"/>
  <c r="I6001" s="1"/>
  <c r="I6002" s="1"/>
  <c r="I6003" s="1"/>
  <c r="I6004" s="1"/>
  <c r="I6005" s="1"/>
  <c r="I6006" s="1"/>
  <c r="I6007" s="1"/>
  <c r="I6008" s="1"/>
  <c r="I6009" s="1"/>
  <c r="I6010" s="1"/>
  <c r="I6011" s="1"/>
  <c r="I6012" s="1"/>
  <c r="I6013" s="1"/>
  <c r="I6014" s="1"/>
  <c r="I6015" s="1"/>
  <c r="I6016" s="1"/>
  <c r="I6017" s="1"/>
  <c r="I6018" s="1"/>
  <c r="I6019" s="1"/>
  <c r="I6020" s="1"/>
  <c r="I6021" s="1"/>
  <c r="I6022" s="1"/>
  <c r="I6023" s="1"/>
  <c r="I6024" s="1"/>
  <c r="I6025" s="1"/>
  <c r="I6026" s="1"/>
  <c r="I6027" s="1"/>
  <c r="I6028" s="1"/>
  <c r="I6029" s="1"/>
  <c r="I6030" s="1"/>
  <c r="I6031" s="1"/>
  <c r="I6032" s="1"/>
  <c r="I6033" s="1"/>
  <c r="I6034" s="1"/>
  <c r="I6035" s="1"/>
  <c r="I6036" s="1"/>
  <c r="I6037" s="1"/>
  <c r="I6038" s="1"/>
  <c r="I6039" s="1"/>
  <c r="I6040" s="1"/>
  <c r="I6041" s="1"/>
  <c r="I6042" s="1"/>
  <c r="I6043" s="1"/>
  <c r="I6044" s="1"/>
  <c r="I6045" s="1"/>
  <c r="I6046" s="1"/>
  <c r="I6047" s="1"/>
  <c r="I6048" s="1"/>
  <c r="I6049" s="1"/>
  <c r="I6050" s="1"/>
  <c r="I6051" s="1"/>
  <c r="I6052" s="1"/>
  <c r="I6053" s="1"/>
  <c r="I6054" s="1"/>
  <c r="I6055" s="1"/>
  <c r="I6056" s="1"/>
  <c r="I6057" s="1"/>
  <c r="I6058" s="1"/>
  <c r="I6059" s="1"/>
  <c r="I6060" s="1"/>
  <c r="I6061" s="1"/>
  <c r="I6062" s="1"/>
  <c r="I6063" s="1"/>
  <c r="I6064" s="1"/>
  <c r="I6065" s="1"/>
  <c r="I6066" s="1"/>
  <c r="I6067" s="1"/>
  <c r="I6068" s="1"/>
  <c r="I6069" s="1"/>
  <c r="I6070" s="1"/>
  <c r="I6071" s="1"/>
  <c r="I6072" s="1"/>
  <c r="I6073" s="1"/>
  <c r="I6074" s="1"/>
  <c r="I6075" s="1"/>
  <c r="I6076" s="1"/>
  <c r="I6077" s="1"/>
  <c r="I6078" s="1"/>
  <c r="I6079" s="1"/>
  <c r="I6080" s="1"/>
  <c r="I6081" s="1"/>
  <c r="I6082" s="1"/>
  <c r="I6083" s="1"/>
  <c r="I6084" s="1"/>
  <c r="I6085" s="1"/>
  <c r="I6086" s="1"/>
  <c r="I6087" s="1"/>
  <c r="I6088" s="1"/>
  <c r="I6089" s="1"/>
  <c r="I6090" s="1"/>
  <c r="I6091" s="1"/>
  <c r="I6092" s="1"/>
  <c r="I6093" s="1"/>
  <c r="I6094" s="1"/>
  <c r="I6095" s="1"/>
  <c r="I6096" s="1"/>
  <c r="I6097" s="1"/>
  <c r="I6098" s="1"/>
  <c r="I6099" s="1"/>
  <c r="I6100" s="1"/>
  <c r="I6101" s="1"/>
  <c r="I6102" s="1"/>
  <c r="I6103" s="1"/>
  <c r="I6104" s="1"/>
  <c r="I6105" s="1"/>
  <c r="I6106" s="1"/>
  <c r="I6107" s="1"/>
  <c r="I6108" s="1"/>
  <c r="I6109" s="1"/>
  <c r="I6110" s="1"/>
  <c r="I6111" s="1"/>
  <c r="I6112" s="1"/>
  <c r="I6113" s="1"/>
  <c r="I6114" s="1"/>
  <c r="I6115" s="1"/>
  <c r="I6116" s="1"/>
  <c r="I6117" s="1"/>
  <c r="I6118" s="1"/>
  <c r="I6119" s="1"/>
  <c r="I6120" s="1"/>
  <c r="I6121" s="1"/>
  <c r="I6122" s="1"/>
  <c r="I6123" s="1"/>
  <c r="I6124" s="1"/>
  <c r="I6125" s="1"/>
  <c r="I6126" s="1"/>
  <c r="I6127" s="1"/>
  <c r="I6128" s="1"/>
  <c r="I6129" s="1"/>
  <c r="I6130" s="1"/>
  <c r="I6131" s="1"/>
  <c r="I6132" s="1"/>
  <c r="I6133" s="1"/>
  <c r="I6134" s="1"/>
  <c r="I6135" s="1"/>
  <c r="I6136" s="1"/>
  <c r="I6137" s="1"/>
  <c r="I6138" s="1"/>
  <c r="I6139" s="1"/>
  <c r="I6140" s="1"/>
  <c r="I6141" s="1"/>
  <c r="I6142" s="1"/>
  <c r="I6143" s="1"/>
  <c r="I6144" s="1"/>
  <c r="I6145" s="1"/>
  <c r="I6146" s="1"/>
  <c r="I6147" s="1"/>
  <c r="I6148" s="1"/>
  <c r="I6149" s="1"/>
  <c r="I6150" s="1"/>
  <c r="I6151" s="1"/>
  <c r="I6152" s="1"/>
  <c r="I6153" s="1"/>
  <c r="I6154" s="1"/>
  <c r="I6155" s="1"/>
  <c r="I6156" s="1"/>
  <c r="I6157" s="1"/>
  <c r="I6158" s="1"/>
  <c r="I6159" s="1"/>
  <c r="I6160" s="1"/>
  <c r="I6161" s="1"/>
  <c r="I6162" s="1"/>
  <c r="I6163" s="1"/>
  <c r="I6164" s="1"/>
  <c r="I6165" s="1"/>
  <c r="I6166" s="1"/>
  <c r="I6167" s="1"/>
  <c r="I6168" s="1"/>
  <c r="I6169" s="1"/>
  <c r="I6170" s="1"/>
  <c r="I6171" s="1"/>
  <c r="I6172" s="1"/>
  <c r="I6173" s="1"/>
  <c r="I6174" s="1"/>
  <c r="I6175" s="1"/>
  <c r="I6176" s="1"/>
  <c r="I6177" s="1"/>
  <c r="I6178" s="1"/>
  <c r="I6179" s="1"/>
  <c r="I6180" s="1"/>
  <c r="I6181" s="1"/>
  <c r="I6182" s="1"/>
  <c r="I6183" s="1"/>
  <c r="I6184" s="1"/>
  <c r="I6185" s="1"/>
  <c r="I6186" s="1"/>
  <c r="I6187" s="1"/>
  <c r="I6188" s="1"/>
  <c r="I6189" s="1"/>
  <c r="I6190" s="1"/>
  <c r="I6191" s="1"/>
  <c r="I6192" s="1"/>
  <c r="I6193" s="1"/>
  <c r="I6194" s="1"/>
  <c r="I6195" s="1"/>
  <c r="I6196" s="1"/>
  <c r="I6197" s="1"/>
  <c r="I6198" s="1"/>
  <c r="I6199" s="1"/>
  <c r="I6200" s="1"/>
  <c r="I6201" s="1"/>
  <c r="I6202" s="1"/>
  <c r="I6203" s="1"/>
  <c r="I6204" s="1"/>
  <c r="I6205" s="1"/>
  <c r="I6206" s="1"/>
  <c r="I6207" s="1"/>
  <c r="I6208" s="1"/>
  <c r="I6209" s="1"/>
  <c r="I6210" s="1"/>
  <c r="I6211" s="1"/>
  <c r="I6212" s="1"/>
  <c r="I6213" s="1"/>
  <c r="I6214" s="1"/>
  <c r="I6215" s="1"/>
  <c r="I6216" s="1"/>
  <c r="I6217" s="1"/>
  <c r="I6218" s="1"/>
  <c r="I6219" s="1"/>
  <c r="I6220" s="1"/>
  <c r="I6221" s="1"/>
  <c r="I6222" s="1"/>
  <c r="I6223" s="1"/>
  <c r="I6224" s="1"/>
  <c r="I6225" s="1"/>
  <c r="I6226" s="1"/>
  <c r="I6227" s="1"/>
  <c r="I6228" s="1"/>
  <c r="I6229" s="1"/>
  <c r="I6230" s="1"/>
  <c r="I6231" s="1"/>
  <c r="I6232" s="1"/>
  <c r="I6233" s="1"/>
  <c r="I6234" s="1"/>
  <c r="I6235" s="1"/>
  <c r="I6236" s="1"/>
  <c r="I6237" s="1"/>
  <c r="I6238" s="1"/>
  <c r="I6239" s="1"/>
  <c r="I6240" s="1"/>
  <c r="I6241" s="1"/>
  <c r="I6242" s="1"/>
  <c r="I6243" s="1"/>
  <c r="I6244" s="1"/>
  <c r="I6245" s="1"/>
  <c r="I6246" s="1"/>
  <c r="I6247" s="1"/>
  <c r="I6248" s="1"/>
  <c r="I6249" s="1"/>
  <c r="I6250" s="1"/>
  <c r="I6251" s="1"/>
  <c r="I6252" s="1"/>
  <c r="I6253" s="1"/>
  <c r="I6254" s="1"/>
  <c r="I6255" s="1"/>
  <c r="I6256" s="1"/>
  <c r="I6257" s="1"/>
  <c r="I6258" s="1"/>
  <c r="I6259" s="1"/>
  <c r="I6260" s="1"/>
  <c r="I6261" s="1"/>
  <c r="I6262" s="1"/>
  <c r="I6263" s="1"/>
  <c r="I6264" s="1"/>
  <c r="I6265" s="1"/>
  <c r="I6266" s="1"/>
  <c r="I6267" s="1"/>
  <c r="I6268" s="1"/>
  <c r="I6269" s="1"/>
  <c r="I6270" s="1"/>
  <c r="I6271" s="1"/>
  <c r="I6272" s="1"/>
  <c r="I6273" s="1"/>
  <c r="I6274" s="1"/>
  <c r="I6275" s="1"/>
  <c r="I6276" s="1"/>
  <c r="I6277" s="1"/>
  <c r="I6278" s="1"/>
  <c r="I6279" s="1"/>
  <c r="I6280" s="1"/>
  <c r="I6281" s="1"/>
  <c r="I6282" s="1"/>
  <c r="I6283" s="1"/>
  <c r="I6284" s="1"/>
  <c r="I6285" s="1"/>
  <c r="I6286" s="1"/>
  <c r="I6287" s="1"/>
  <c r="I6288" s="1"/>
  <c r="I6289" s="1"/>
  <c r="I6290" s="1"/>
  <c r="I6291" s="1"/>
  <c r="I6292" s="1"/>
  <c r="I6293" s="1"/>
  <c r="I6294" s="1"/>
  <c r="I6295" s="1"/>
  <c r="I6296" s="1"/>
  <c r="I6297" s="1"/>
  <c r="I6298" s="1"/>
  <c r="I6299" s="1"/>
  <c r="I6300" s="1"/>
  <c r="I6301" s="1"/>
  <c r="I6302" s="1"/>
  <c r="I6303" s="1"/>
  <c r="I6304" s="1"/>
  <c r="I6305" s="1"/>
  <c r="I6306" s="1"/>
  <c r="I6307" s="1"/>
  <c r="I6308" s="1"/>
  <c r="I6309" s="1"/>
  <c r="I6310" s="1"/>
  <c r="I6311" s="1"/>
  <c r="I6312" s="1"/>
  <c r="I6313" s="1"/>
  <c r="I6314" s="1"/>
  <c r="I6315" s="1"/>
  <c r="I6316" s="1"/>
  <c r="I6317" s="1"/>
  <c r="I6318" s="1"/>
  <c r="I6319" s="1"/>
  <c r="I6320" s="1"/>
  <c r="I6321" s="1"/>
  <c r="I6322" s="1"/>
  <c r="I6323" s="1"/>
  <c r="I6324" s="1"/>
  <c r="I6325" s="1"/>
  <c r="I6326" s="1"/>
  <c r="I6327" s="1"/>
  <c r="I6328" s="1"/>
  <c r="I6329" s="1"/>
  <c r="I6330" s="1"/>
  <c r="I6331" s="1"/>
  <c r="I6332" s="1"/>
  <c r="I6333" s="1"/>
  <c r="I6334" s="1"/>
  <c r="I6335" s="1"/>
  <c r="I6336" s="1"/>
  <c r="I6337" s="1"/>
  <c r="I6338" s="1"/>
  <c r="I6339" s="1"/>
  <c r="I6340" s="1"/>
  <c r="I6341" s="1"/>
  <c r="I6342" s="1"/>
  <c r="I6343" s="1"/>
  <c r="I6344" s="1"/>
  <c r="I6345" s="1"/>
  <c r="I6346" s="1"/>
  <c r="I6347" s="1"/>
  <c r="I6348" s="1"/>
  <c r="I6349" s="1"/>
  <c r="I6350" s="1"/>
  <c r="I6351" s="1"/>
  <c r="I6352" s="1"/>
  <c r="I6353" s="1"/>
  <c r="I6354" s="1"/>
  <c r="I6355" s="1"/>
  <c r="I6356" s="1"/>
  <c r="I6357" s="1"/>
  <c r="I6358" s="1"/>
  <c r="I6359" s="1"/>
  <c r="I6360" s="1"/>
  <c r="I6361" s="1"/>
  <c r="I6362" s="1"/>
  <c r="I6363" s="1"/>
  <c r="I6364" s="1"/>
  <c r="I6365" s="1"/>
  <c r="I6366" s="1"/>
  <c r="I6367" s="1"/>
  <c r="I6368" s="1"/>
  <c r="I6369" s="1"/>
  <c r="I6370" s="1"/>
  <c r="I6371" s="1"/>
  <c r="I6372" s="1"/>
  <c r="I6373" s="1"/>
  <c r="I6374" s="1"/>
  <c r="I6375" s="1"/>
  <c r="I6376" s="1"/>
  <c r="I6377" s="1"/>
  <c r="I6378" s="1"/>
  <c r="I6379" s="1"/>
  <c r="I6380" s="1"/>
  <c r="I6381" s="1"/>
  <c r="I6382" s="1"/>
  <c r="I6383" s="1"/>
  <c r="I6384" s="1"/>
  <c r="I6385" s="1"/>
  <c r="I6386" s="1"/>
  <c r="I6387" s="1"/>
  <c r="I6388" s="1"/>
  <c r="I6389" s="1"/>
  <c r="I6390" s="1"/>
  <c r="I6391" s="1"/>
  <c r="I6392" s="1"/>
  <c r="I6393" s="1"/>
  <c r="I6394" s="1"/>
  <c r="I6395" s="1"/>
  <c r="I6396" s="1"/>
  <c r="I6397" s="1"/>
  <c r="I6398" s="1"/>
  <c r="I6399" s="1"/>
  <c r="I6400" s="1"/>
  <c r="I6401" s="1"/>
  <c r="I6402" s="1"/>
  <c r="I6403" s="1"/>
  <c r="I6404" s="1"/>
  <c r="I6405" s="1"/>
  <c r="I6406" s="1"/>
  <c r="I6407" s="1"/>
  <c r="I6408" s="1"/>
  <c r="I6409" s="1"/>
  <c r="I6410" s="1"/>
  <c r="I6411" s="1"/>
  <c r="I6412" s="1"/>
  <c r="I6413" s="1"/>
  <c r="I6414" s="1"/>
  <c r="I6415" s="1"/>
  <c r="I6416" s="1"/>
  <c r="I6417" s="1"/>
  <c r="I6418" s="1"/>
  <c r="I6419" s="1"/>
  <c r="I6420" s="1"/>
  <c r="I6421" s="1"/>
  <c r="I6422" s="1"/>
  <c r="I6423" s="1"/>
  <c r="I6424" s="1"/>
  <c r="I6425" s="1"/>
  <c r="I6426" s="1"/>
  <c r="I6427" s="1"/>
  <c r="I6428" s="1"/>
  <c r="I6429" s="1"/>
  <c r="I6430" s="1"/>
  <c r="I6431" s="1"/>
  <c r="I6432" s="1"/>
  <c r="I6433" s="1"/>
  <c r="I6434" s="1"/>
  <c r="I6435" s="1"/>
  <c r="I6436" s="1"/>
  <c r="I6437" s="1"/>
  <c r="I6438" s="1"/>
  <c r="I6439" s="1"/>
  <c r="I6440" s="1"/>
  <c r="I6441" s="1"/>
  <c r="I6442" s="1"/>
  <c r="I6443" s="1"/>
  <c r="I6444" s="1"/>
  <c r="I6445" s="1"/>
  <c r="I6446" s="1"/>
  <c r="I6447" s="1"/>
  <c r="I6448" s="1"/>
  <c r="I6449" s="1"/>
  <c r="I6450" s="1"/>
  <c r="I6451" s="1"/>
  <c r="I6452" s="1"/>
  <c r="I6453" s="1"/>
  <c r="I6454" s="1"/>
  <c r="I6455" s="1"/>
  <c r="I6456" s="1"/>
  <c r="I6457" s="1"/>
  <c r="I6458" s="1"/>
  <c r="I6459" s="1"/>
  <c r="I6460" s="1"/>
  <c r="I6461" s="1"/>
  <c r="I6462" s="1"/>
  <c r="I6463" s="1"/>
  <c r="I6464" s="1"/>
  <c r="I6465" s="1"/>
  <c r="I6466" s="1"/>
  <c r="I6467" s="1"/>
  <c r="I6468" s="1"/>
  <c r="I6469" s="1"/>
  <c r="I6470" s="1"/>
  <c r="I6471" s="1"/>
  <c r="I6472" s="1"/>
  <c r="I6473" s="1"/>
  <c r="I6474" s="1"/>
  <c r="I6475" s="1"/>
  <c r="I6476" s="1"/>
  <c r="I6477" s="1"/>
  <c r="I6478" s="1"/>
  <c r="I6479" s="1"/>
  <c r="I6480" s="1"/>
  <c r="I6481" s="1"/>
  <c r="I6482" s="1"/>
  <c r="I6483" s="1"/>
  <c r="I6484" s="1"/>
  <c r="I6485" s="1"/>
  <c r="I6486" s="1"/>
  <c r="I6487" s="1"/>
  <c r="I6488" s="1"/>
  <c r="I6489" s="1"/>
  <c r="I6490" s="1"/>
  <c r="I6491" s="1"/>
  <c r="I6492" s="1"/>
  <c r="I6493" s="1"/>
  <c r="I6494" s="1"/>
  <c r="I6495" s="1"/>
  <c r="I6496" s="1"/>
  <c r="I6497" s="1"/>
  <c r="I6498" s="1"/>
  <c r="I6499" s="1"/>
  <c r="I6500" s="1"/>
  <c r="I6501" s="1"/>
  <c r="I6502" s="1"/>
  <c r="I6503" s="1"/>
  <c r="I6504" s="1"/>
  <c r="I6505" s="1"/>
  <c r="I6506" s="1"/>
  <c r="I6507" s="1"/>
  <c r="I6508" s="1"/>
  <c r="I6509" s="1"/>
  <c r="I6510" s="1"/>
  <c r="I6511" s="1"/>
  <c r="I6512" s="1"/>
  <c r="I6513" s="1"/>
  <c r="I6514" s="1"/>
  <c r="I6515" s="1"/>
  <c r="I6516" s="1"/>
  <c r="I6517" s="1"/>
  <c r="I6518" s="1"/>
  <c r="I6519" s="1"/>
  <c r="I6520" s="1"/>
  <c r="I6521" s="1"/>
  <c r="I6522" s="1"/>
  <c r="I6523" s="1"/>
  <c r="I6524" s="1"/>
  <c r="I6525" s="1"/>
  <c r="I6526" s="1"/>
  <c r="I6527" s="1"/>
  <c r="I6528" s="1"/>
  <c r="I6529" s="1"/>
  <c r="I6530" s="1"/>
  <c r="I6531" s="1"/>
  <c r="I6532" s="1"/>
  <c r="I6533" s="1"/>
  <c r="I6534" s="1"/>
  <c r="I6535" s="1"/>
  <c r="I6536" s="1"/>
  <c r="I6537" s="1"/>
  <c r="I6538" s="1"/>
  <c r="I6539" s="1"/>
  <c r="I6540" s="1"/>
  <c r="I6541" s="1"/>
  <c r="I6542" s="1"/>
  <c r="I6543" s="1"/>
  <c r="I6544" s="1"/>
  <c r="I6545" s="1"/>
</calcChain>
</file>

<file path=xl/sharedStrings.xml><?xml version="1.0" encoding="utf-8"?>
<sst xmlns="http://schemas.openxmlformats.org/spreadsheetml/2006/main" count="50095" uniqueCount="8710">
  <si>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</si>
  <si>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</si>
  <si>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</si>
  <si>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</si>
  <si>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</si>
  <si>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</si>
  <si>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</si>
  <si>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</si>
  <si>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</si>
  <si>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</si>
  <si>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</si>
  <si>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</si>
  <si>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</si>
  <si>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</si>
  <si>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</si>
  <si>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</si>
  <si>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</si>
  <si>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</si>
  <si>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</si>
  <si>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</si>
  <si>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</si>
  <si>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</si>
  <si>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</si>
  <si>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</si>
  <si>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</si>
  <si>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</si>
  <si>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</si>
  <si>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</si>
  <si>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</si>
  <si>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</si>
  <si>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</si>
  <si>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</si>
  <si>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</si>
  <si>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</si>
  <si>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</si>
  <si>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</si>
  <si>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</si>
  <si>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</si>
  <si>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</si>
  <si>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</si>
  <si>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</si>
  <si>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</si>
  <si>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</si>
  <si>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</si>
  <si>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</si>
  <si>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</si>
  <si>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</si>
  <si>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</si>
  <si>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</si>
  <si>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</si>
  <si>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</si>
  <si>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</si>
  <si>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</si>
  <si>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</si>
  <si>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</si>
  <si>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</si>
  <si>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</si>
  <si>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</si>
  <si>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</si>
  <si>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</si>
  <si>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</si>
  <si>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</si>
  <si>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</si>
  <si>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</si>
  <si>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</si>
  <si>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</si>
  <si>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</si>
  <si>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</si>
  <si>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</si>
  <si>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</si>
  <si>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</si>
  <si>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</si>
  <si>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</si>
  <si>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</si>
  <si>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</si>
  <si>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</si>
  <si>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</si>
  <si>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</si>
  <si>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</si>
  <si>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</si>
  <si>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</si>
  <si>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</si>
  <si>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</si>
  <si>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</si>
  <si>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</si>
  <si>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</si>
  <si>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</si>
  <si>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</si>
  <si>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</si>
  <si>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</si>
  <si>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</si>
  <si>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</si>
  <si>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</si>
  <si>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</si>
  <si>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</si>
  <si>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</si>
  <si>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</si>
  <si>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</si>
  <si>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</si>
  <si>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</si>
  <si>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</si>
  <si>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</si>
  <si>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</si>
  <si>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</si>
  <si>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</si>
  <si>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</si>
  <si>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</si>
  <si>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</si>
  <si>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</si>
  <si>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Rendimento Aplicação Auto Mais</t>
  </si>
  <si>
    <t>Desconto de boleto</t>
  </si>
  <si>
    <t>Remessa Olimpo Anápolis</t>
  </si>
  <si>
    <t>Juros e Despesas Descontos Chs e Boletos</t>
  </si>
  <si>
    <t>SolNascente.13º Salário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</si>
  <si>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</si>
  <si>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</si>
  <si>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</si>
  <si>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</si>
  <si>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</si>
  <si>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</si>
  <si>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</si>
  <si>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Cheques Depositados</t>
  </si>
  <si>
    <t>CA.Material Didático (CUSTO)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</si>
  <si>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</si>
  <si>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</si>
  <si>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</si>
  <si>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</si>
  <si>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</si>
  <si>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</si>
  <si>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</si>
  <si>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</si>
  <si>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</si>
  <si>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 xml:space="preserve">Marcelo.Energia Elétrica </t>
  </si>
  <si>
    <t>Devolução Cheque Depositado</t>
  </si>
  <si>
    <t>Empréstimo Pessoa Física</t>
  </si>
  <si>
    <t>Renato</t>
  </si>
  <si>
    <t>T-3.Rescisão de contrato educacional</t>
  </si>
  <si>
    <t>Uber.Salário</t>
  </si>
  <si>
    <t>T-27.Software</t>
  </si>
  <si>
    <t>FACT: ALTAMIRO/LOREN</t>
  </si>
  <si>
    <t>FACT: FÁBIO V. VERDE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</si>
  <si>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</si>
  <si>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</si>
  <si>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</si>
  <si>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</si>
  <si>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</si>
  <si>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</si>
  <si>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</si>
  <si>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</si>
  <si>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</si>
  <si>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</si>
  <si>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Remessa Sol Nascente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</si>
  <si>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</si>
  <si>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</si>
  <si>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</si>
  <si>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</si>
  <si>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</si>
  <si>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</si>
  <si>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</si>
  <si>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</si>
  <si>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</si>
  <si>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</si>
  <si>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</si>
  <si>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</si>
  <si>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</si>
  <si>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</si>
  <si>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</si>
  <si>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</si>
  <si>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</si>
  <si>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</si>
  <si>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T-27.13º Salário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</si>
  <si>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</si>
  <si>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</si>
  <si>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</si>
  <si>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</si>
  <si>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</si>
  <si>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</si>
  <si>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</si>
  <si>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</si>
  <si>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</si>
  <si>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</si>
  <si>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</si>
  <si>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</si>
  <si>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</si>
  <si>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</si>
  <si>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</si>
  <si>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</si>
  <si>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</si>
  <si>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</si>
  <si>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</si>
  <si>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</si>
  <si>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</si>
  <si>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</si>
  <si>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</si>
  <si>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</si>
  <si>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</si>
  <si>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</si>
  <si>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</si>
  <si>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</si>
  <si>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</si>
  <si>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</si>
  <si>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</si>
  <si>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</si>
  <si>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Deposito Unificado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</si>
  <si>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</si>
  <si>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</si>
  <si>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</si>
  <si>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</si>
  <si>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</si>
  <si>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</si>
  <si>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</si>
  <si>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</si>
  <si>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</si>
  <si>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CA.Olimpo Resolve (DESPESA)</t>
  </si>
  <si>
    <t>T-27 Tecnologia da Informação</t>
  </si>
  <si>
    <t xml:space="preserve">Marista.Seguros e proteções </t>
  </si>
  <si>
    <t>Remessa Fundamental</t>
  </si>
  <si>
    <t xml:space="preserve">Remessa Olimpo Fundamental </t>
  </si>
  <si>
    <t>CA.Táxi</t>
  </si>
  <si>
    <t>Operação de Crédito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</si>
  <si>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</si>
  <si>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</si>
  <si>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</si>
  <si>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</si>
  <si>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</si>
  <si>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</si>
  <si>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</si>
  <si>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</si>
  <si>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</si>
  <si>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</si>
  <si>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</si>
  <si>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</si>
  <si>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</si>
  <si>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</si>
  <si>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</si>
  <si>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</si>
  <si>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Entrada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</si>
  <si>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</si>
  <si>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</si>
  <si>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</si>
  <si>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</si>
  <si>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</si>
  <si>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</si>
  <si>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</si>
  <si>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</si>
  <si>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</si>
  <si>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</si>
  <si>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</si>
  <si>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</si>
  <si>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</si>
  <si>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</si>
  <si>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</si>
  <si>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</si>
  <si>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</si>
  <si>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</si>
  <si>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</si>
  <si>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</si>
  <si>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</si>
  <si>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</si>
  <si>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</si>
  <si>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</si>
  <si>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</si>
  <si>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</si>
  <si>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</si>
  <si>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</si>
  <si>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</si>
  <si>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</si>
  <si>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</si>
  <si>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</si>
  <si>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</si>
  <si>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</si>
  <si>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</si>
  <si>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</si>
  <si>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</si>
  <si>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</si>
  <si>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</si>
  <si>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</si>
  <si>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</si>
  <si>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</si>
  <si>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</si>
  <si>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</si>
  <si>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</si>
  <si>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</si>
  <si>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</si>
  <si>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</si>
  <si>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</si>
  <si>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</si>
  <si>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</si>
  <si>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</si>
  <si>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</si>
  <si>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</si>
  <si>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</si>
  <si>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</si>
  <si>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</si>
  <si>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</si>
  <si>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</si>
  <si>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</si>
  <si>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</si>
  <si>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</si>
  <si>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</si>
  <si>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</si>
  <si>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</si>
  <si>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</si>
  <si>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</si>
  <si>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</si>
  <si>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Extrato/110302</t>
  </si>
  <si>
    <t>Bradesco - Cód. 110302</t>
  </si>
  <si>
    <t>BRADESCO [008378-0] [SOL] [CC]</t>
  </si>
  <si>
    <t>BRA 2476/39121</t>
  </si>
  <si>
    <t>Drº Diogo  - Cód. 039121</t>
  </si>
  <si>
    <t>Extrato/110141</t>
  </si>
  <si>
    <t>Banco Brb - Cód. 110141</t>
  </si>
  <si>
    <t>BRB [ANA] [011594-4] [CC] [COB]</t>
  </si>
  <si>
    <t>Extrato/110142</t>
  </si>
  <si>
    <t>Banco Brb - Cód. 110142</t>
  </si>
  <si>
    <t>Extrato/110143</t>
  </si>
  <si>
    <t>Banco Brb - Cód. 110143</t>
  </si>
  <si>
    <t>Extrato/110150</t>
  </si>
  <si>
    <t>Banco Brb - Par. 110150(07-7)</t>
  </si>
  <si>
    <t>Extrato/110144</t>
  </si>
  <si>
    <t>Banco Brb - Par. 110144(01-7)</t>
  </si>
  <si>
    <t>Extrato/110145</t>
  </si>
  <si>
    <t>Banco Brb - Par. 110145(02-7)</t>
  </si>
  <si>
    <t>Extrato/110146</t>
  </si>
  <si>
    <t>Banco Brb - Par. 110146(03-7)</t>
  </si>
  <si>
    <t>Extrato/110147</t>
  </si>
  <si>
    <t>Banco Brb - Par. 110147(04-7)</t>
  </si>
  <si>
    <t>Extrato/110148</t>
  </si>
  <si>
    <t>Banco Brb - Par. 110148(05-7)</t>
  </si>
  <si>
    <t>Extrato/110149</t>
  </si>
  <si>
    <t>Banco Brb - Par. 110149(06-7)</t>
  </si>
  <si>
    <t>Extrato/110174</t>
  </si>
  <si>
    <t>Banco Brb - Cód. 110174</t>
  </si>
  <si>
    <t>BRB [GYN] [011616-0] [CC] [COB]</t>
  </si>
  <si>
    <t>Extrato/110175</t>
  </si>
  <si>
    <t>Banco Brb - Cód. 110175</t>
  </si>
  <si>
    <t>Extrato/110176</t>
  </si>
  <si>
    <t>Banco Brb - Cód. 110176</t>
  </si>
  <si>
    <t>Extrato/110177</t>
  </si>
  <si>
    <t>Banco Brb - Cód. 110177</t>
  </si>
  <si>
    <t>Brb 2259/108962</t>
  </si>
  <si>
    <t>Rescisão - Grupo Olimpo - Cód. 108962</t>
  </si>
  <si>
    <t>Brb 2260/108964</t>
  </si>
  <si>
    <t>Rescisão - Grupo Olimpo - Cód. 108964</t>
  </si>
  <si>
    <t>Brb 2461/108961</t>
  </si>
  <si>
    <t>Rescisão - Grupo Olimpo - Cód. 108961</t>
  </si>
  <si>
    <t>Brb 2462/108967</t>
  </si>
  <si>
    <t>Rescisão - Grupo Olimpo - Cód. 108967</t>
  </si>
  <si>
    <t>Brb 2463/108965</t>
  </si>
  <si>
    <t>Rescisão - Grupo Olimpo - Cód. 108965</t>
  </si>
  <si>
    <t>Brb 2464/108968</t>
  </si>
  <si>
    <t>Rescisão - Grupo Olimpo - Cód. 108968</t>
  </si>
  <si>
    <t>Brb 2465/108960</t>
  </si>
  <si>
    <t>Rescisão - Grupo Olimpo - Cód. 108960</t>
  </si>
  <si>
    <t>Transferencia Entre Contas</t>
  </si>
  <si>
    <t>DAYCOVAL [GYN] [6964461] [COB]</t>
  </si>
  <si>
    <t>Destino: 230783-Transferencia Entre Contas</t>
  </si>
  <si>
    <t>DAYCOVAL [GYN] [6019333] [CC]</t>
  </si>
  <si>
    <t>Brb 2466/108958</t>
  </si>
  <si>
    <t>Rescisão - Grupo Olimpo - Cód. 108958</t>
  </si>
  <si>
    <t>Brb 2196/108268</t>
  </si>
  <si>
    <t>Instituto C Lamar - Cód. 108268</t>
  </si>
  <si>
    <t>01/2014/39851</t>
  </si>
  <si>
    <t>Mi - Morada Imóveis Ltda - Par. 039851(12-12)</t>
  </si>
  <si>
    <t>Rescisão/109025</t>
  </si>
  <si>
    <t>Rescisão - Grupo Olimpo - Cód. 109025</t>
  </si>
  <si>
    <t>Rescisão/109039</t>
  </si>
  <si>
    <t>Rescisão - Grupo Olimpo - Cód. 109039</t>
  </si>
  <si>
    <t>Extrato/109428</t>
  </si>
  <si>
    <t>Banco Daycoval S/A  - Cód. 109428</t>
  </si>
  <si>
    <t>13º Salário/108877</t>
  </si>
  <si>
    <t>Arthur Guimaraes Rocha - Cód. 108877</t>
  </si>
  <si>
    <t>13º Salário/109027</t>
  </si>
  <si>
    <t>Maria Lúcia Zambon Alves - Cód. 109027</t>
  </si>
  <si>
    <t>13º Salário/109028</t>
  </si>
  <si>
    <t>Moacir Luciano Moreira Júnior - Cód. 109028</t>
  </si>
  <si>
    <t>Par.(12/12) 015697/CAROLINA ALVES PEREIRA - Mensalidades</t>
  </si>
  <si>
    <t>13º Salário/108812</t>
  </si>
  <si>
    <t>Moacir Luciano Moreira Júnior - Cód. 108812</t>
  </si>
  <si>
    <t>Par.(12/12) 015813/DARLAN BORGES MACEDO - Mensalidades</t>
  </si>
  <si>
    <t>Par.(12/12) 015576/WALDIR BITTENCOURT CRUZ N - Mensalidades</t>
  </si>
  <si>
    <t>Par.(12/12) 013556/MARCELA MACHADO SADDI CRU - Mensalidades</t>
  </si>
  <si>
    <t>Par.(12/12) 017755/LUÍSA FREIRE BARCELOS - Mensalidades</t>
  </si>
  <si>
    <t>Par.(12/12) 013539/VICTOR TAVARES PONTES - Mensalidades</t>
  </si>
  <si>
    <t>Par.(12/12) 013819/ANA CAROLINA DINIZ MOREIR - Mensalidades</t>
  </si>
  <si>
    <t>Par.(12/12) 013779/ANA CECÍLIA GONÇALVES VIL - Mensalidades</t>
  </si>
  <si>
    <t>Par.(12/12) 013506/MARCELLO SIMÃO MERZIAN - Mensalidades</t>
  </si>
  <si>
    <t>Par.(12/12) 014110/MATHEUS URZEDA MAGALHÃES - Mensalidades</t>
  </si>
  <si>
    <t>Par.(12/12) 015782/FERNANDO VIEIRA DE SOUZA  - Mensalidades</t>
  </si>
  <si>
    <t>Par.(12/12) 015357/MIGUEL ARAUJO BARROS - Mensalidades</t>
  </si>
  <si>
    <t>Par.(12/12) 015306/ARTUR JUNQUEIRA LÔBO FERR - Mensalidades</t>
  </si>
  <si>
    <t>Par.(12/12) 017492/GILBERTO ANTONIO SEBBA NE - Mensalidades</t>
  </si>
  <si>
    <t>Par.(12/12) 015551/BRENNO GIOVANINI DE MOURA - Mensalidades</t>
  </si>
  <si>
    <t>Par.(12/12) 014134/LUCAS DE SOUZA GOMES - Mensalidades</t>
  </si>
  <si>
    <t>Par.(12/12) 017759/JOÃO PEDRO AMORIM LEÃO - Mensalidades</t>
  </si>
  <si>
    <t>Par.(12/12) 013828/PEDRO HENRIQUE PASSOS LEI - Mensalidades</t>
  </si>
  <si>
    <t>Par.(12/12) 016126/CAROLINA MILHOMEM DA MOTA - Mensalidades</t>
  </si>
  <si>
    <t>Par.(12/12) 015641/EDUARDA DE OLIVEIRA CAIXE - Mensalidades</t>
  </si>
  <si>
    <t>Par.(12/12) 013755/LEONARDO ABRÃO HELOU - Mensalidades</t>
  </si>
  <si>
    <t>Par.(12/12) 015546/ARTHUR HENRIQUE FREITAS E - Mensalidades</t>
  </si>
  <si>
    <t>Par.(12/12) 013500/HEITOR MUNDIM SOARES - Mensalidades</t>
  </si>
  <si>
    <t>Par.(12/12) 013620/DANIEL FRANCISCO FERNANDE - Mensalidades</t>
  </si>
  <si>
    <t>Par.(12/12) 015554/GUSTAVO TELES CINTRA - Mensalidades</t>
  </si>
  <si>
    <t>Par.(12/12) 016046/ADRIANA OLIVEIRA BRINGEL  - Mensalidades</t>
  </si>
  <si>
    <t>Par.(12/12) 013560/ESTER FERREIRA DE CASTRO - Mensalidades</t>
  </si>
  <si>
    <t>Par.(12/12) 013711/LUCAS CHUC GOMES DE BARRO - Mensalidades</t>
  </si>
  <si>
    <t>Par.(12/12) 015472/GABRIELA PFEIFFER DE CARV - Mensalidades</t>
  </si>
  <si>
    <t>Par.(12/12) 013577/CAROLINA SOUZA ORRO DE FR - Mensalidades</t>
  </si>
  <si>
    <t>Par.(12/12) 015344/ARTHUR MORENO CECILIO - Mensalidades</t>
  </si>
  <si>
    <t>ANT.COB/110178</t>
  </si>
  <si>
    <t>Banco Brb - Cód. 110178</t>
  </si>
  <si>
    <t>ANT.COB/110179</t>
  </si>
  <si>
    <t>Banco Brb - Cód. 110179</t>
  </si>
  <si>
    <t>Par.(12/12) 013802/ARIANNY LIMA DA SILVA - Mensalidades</t>
  </si>
  <si>
    <t>Par.(12/12) 013668/LUÍSA CHEIN MUNIZ TELHO - Mensalidades</t>
  </si>
  <si>
    <t>Par.(12/12) 014103/JULIANA COÊLHO BARBOSA - Mensalidades</t>
  </si>
  <si>
    <t>Deposito Cheque Bloqueado</t>
  </si>
  <si>
    <t xml:space="preserve">Crédito Cheque Devolvido </t>
  </si>
  <si>
    <t>Par.(12/12) 015768/VINÍCIUS VIEIRA DOS REIS - Mensalidades</t>
  </si>
  <si>
    <t>Par.(12/12) 014166/LUCAS FERNANDO AGUIAR LIM - Mensalidades</t>
  </si>
  <si>
    <t>Par.(12/12) 015354/JOAO FELIPE DE AZEVEDO CO - Mensalidades</t>
  </si>
  <si>
    <t>Par.(12/12) 015790/CLARA GOMES SAFADI - Mensalidades</t>
  </si>
  <si>
    <t>Par.(12/12) 013644/BIANCA MENDONÇA REIS - Mensalidades</t>
  </si>
  <si>
    <t>Par.(12/12) 013704/PERLA MOUSSA - Mensalidades</t>
  </si>
  <si>
    <t>Par.(12/12) 013602/GEORGIA DE MELO RASSI - Mensalidades</t>
  </si>
  <si>
    <t>Par.(12/12) 015482/MARCELO DO PRADO MALAGUTT - Mensalidades</t>
  </si>
  <si>
    <t>Par.(12/12) 013590/NATALIA RODOLF GHANNAN - Mensalidades</t>
  </si>
  <si>
    <t>Par.(12/12) 015623/BEATRIZ VILELA FAGUNDES - Mensalidades</t>
  </si>
  <si>
    <t>Par.(12/12) 015759/PEDRO AUGUSTO SILVA SINIM - Mensalidades</t>
  </si>
  <si>
    <t>Par.(12/12) 017605/VANESSA DE MATOS PACHECO - Mensalidades</t>
  </si>
  <si>
    <t>Par.(12/12) 015814/JADE CARVALHO SOUZA WANDE - Mensalidades</t>
  </si>
  <si>
    <t>Par.(12/12) 013542/LUIZA BELLO BARROS - Mensalidades</t>
  </si>
  <si>
    <t>Par.(12/12) 014196/LARISSA CARVALHO DAHER - Mensalidades</t>
  </si>
  <si>
    <t>Par.(12/12) 013770/CARLA ESPER SPINDULA - Mensalidades</t>
  </si>
  <si>
    <t>Par.(12/12) 014114/TÚLIO BRANDÃO SOARES MART - Mensalidades</t>
  </si>
  <si>
    <t>Par.(12/12) 013551/BRENO MALTA MALAQUIAS - Mensalidades</t>
  </si>
  <si>
    <t>Par.(12/12) 013707/MATHEUS DIAS FERLIN MOURA - Mensalidades</t>
  </si>
  <si>
    <t>Par.(12/12) 014224/GABRIEL CELESTINO DE OLIV - Mensalidades</t>
  </si>
  <si>
    <t>Par.(12/12) 013533/SÁVIO ALVES DE SOUSA - Mensalidades</t>
  </si>
  <si>
    <t>Par.(12/12) 015801/VÍTOR GABRIEL DE OLIVEIRA - Mensalidades</t>
  </si>
  <si>
    <t>Par.(12/12) 013475/GABRIEL LUIZ DE CASTRO LI - Mensalidades</t>
  </si>
  <si>
    <t>Par.(12/12) 013796/GUSTAVO RIBEIRO MESQUITA - Mensalidades</t>
  </si>
  <si>
    <t>Par.(12/12) 013651/GABRIEL MEIRELLES BOGALHO - Mensalidades</t>
  </si>
  <si>
    <t>Extrato/110309</t>
  </si>
  <si>
    <t>Mercantil Do Brasil - Cód. 110309</t>
  </si>
  <si>
    <t>MERC [EDI] [02.012164-9] [CC]</t>
  </si>
  <si>
    <t>Extrato/110310</t>
  </si>
  <si>
    <t>Mercantil Do Brasil - Cód. 110310</t>
  </si>
  <si>
    <t>Par.(12/12) 013861/JOÃO MARCELO GOMES DO AMA - Mensalidades</t>
  </si>
  <si>
    <t>Par.(12/12) 013526/ALBERTO BENTO SINIMBU - Mensalidades</t>
  </si>
  <si>
    <t>Par.(12/12) 013659/MATHEUS PERES DA SILVA - Mensalidades</t>
  </si>
  <si>
    <t>Extrato/109436</t>
  </si>
  <si>
    <t>Banco Daycoval S/A  - Cód. 109436</t>
  </si>
  <si>
    <t>Extrato/109440</t>
  </si>
  <si>
    <t>Banco Daycoval S/A  - Cód. 109440</t>
  </si>
  <si>
    <t>Par.(12/12) 015481/ANA LUIZA BERQUO E SILVA - Mensalidades</t>
  </si>
  <si>
    <t>Par.(12/12) 013824/LAYMINE COSTA MENDES - Mensalidades</t>
  </si>
  <si>
    <t>Par.(12/12) 013767/RENATA PESSOA CHEIN JORGE - Mensalidades</t>
  </si>
  <si>
    <t>Par.(12/12) 013628/MURILO MELO MARTINS - Mensalidades</t>
  </si>
  <si>
    <t>Par.(12/12) 013477/MARCIO EMRICH GUIMARAES L - Mensalidades</t>
  </si>
  <si>
    <t>Par.(12/12) 014212/MATHEUS MARTINS BATISTA D - Mensalidades</t>
  </si>
  <si>
    <t>Par.(12/12) 015463/ALICE MENDES SILVA NOGUEI - Mensalidades</t>
  </si>
  <si>
    <t>Par.(12/12) 015510/AMANDA MEIRA FERNANDEZ SI - Mensalidades</t>
  </si>
  <si>
    <t>Par.(12/12) 013604/VITOR JUNDI MORIYA - Mensalidades</t>
  </si>
  <si>
    <t>Par.(12/12) 013592/GUSTAVO CONCEIÇÃO DANTAS - Mensalidades</t>
  </si>
  <si>
    <t>Par.(12/12) 013742/FERNANDA POLIZELLI TOZO - Mensalidades</t>
  </si>
  <si>
    <t>Par.(12/12) 013774/JOYCE DE CASTRO SANTIAGO - Mensalidades</t>
  </si>
  <si>
    <t>Par.(12/12) 015362/ANA VITORIA RAYDAN RICARD - Mensalidades</t>
  </si>
  <si>
    <t>Par.(12/12) 016385/FLÁVIO ELMIRO COELHO BARB - Mensalidades</t>
  </si>
  <si>
    <t>Par.(12/12) 013698/LUIZA ABRÃO SARIEDINE - Mensalidades</t>
  </si>
  <si>
    <t>Extrato/110311</t>
  </si>
  <si>
    <t>Mercantil Do Brasil - Cód. 110311</t>
  </si>
  <si>
    <t>MERC [GYN] [02.011938-7] [CC]</t>
  </si>
  <si>
    <t>Extrato/110312</t>
  </si>
  <si>
    <t>Mercantil Do Brasil - Cód. 110312</t>
  </si>
  <si>
    <t>Extrato/110313</t>
  </si>
  <si>
    <t>Mercantil Do Brasil - Cód. 110313</t>
  </si>
  <si>
    <t>Extrato/110314</t>
  </si>
  <si>
    <t>Mercantil Do Brasil - Cód. 110314</t>
  </si>
  <si>
    <t>Par.(12/12) 015904/MATEUS FREITAS MARINHO - Mensalidades</t>
  </si>
  <si>
    <t>Par.(12/12) 013841/BEATRIZ ANDRÉIA OLIVIERA  - Mensalidades</t>
  </si>
  <si>
    <t>Par.(12/12) 015592/ENZO MUGAYAR CAMPANHOLO - Mensalidades</t>
  </si>
  <si>
    <t>Par.(12/12) 013639/NAYARA FREITAS VILELA - Mensalidades</t>
  </si>
  <si>
    <t>Par.(12/12) 013451/JOÃO PEDRO DE AMORIM - Mensalidades</t>
  </si>
  <si>
    <t>Par.(12/12) 015660/ANA JULIA PIRES CAIXÊTA - Mensalidades</t>
  </si>
  <si>
    <t>Par.(12/12) 013837/MELINA BEQUER DE SOUSA  - Mensalidades</t>
  </si>
  <si>
    <t>Par.(12/12) 014177/GUSTAVO DE OLIVEIRA EMOS - Mensalidades</t>
  </si>
  <si>
    <t>Par.(12/12) 013712/DANIELLE ALVES BERTONI - Mensalidades</t>
  </si>
  <si>
    <t>Par.(12/12) 015391/CAIO MARRA MOREIRA RODRIG - Mensalidades</t>
  </si>
  <si>
    <t>Par.(12/12) 013595/JOSE RUBENS BUENO ARAUJO - Mensalidades</t>
  </si>
  <si>
    <t>Par.(12/12) 013463/GABRIEL ANDRADE VILLA VIL - Mensalidades</t>
  </si>
  <si>
    <t>Par.(12/12) 013723/HENRIQUE VIANA BASTOS - Mensalidades</t>
  </si>
  <si>
    <t>Par.(12/12) 016739/EDUARDO LOUREGA CARNEIRO - Mensalidades</t>
  </si>
  <si>
    <t>Par.(12/12) 014215/SEBASTIANA JULIA DE SOUZA - Mensalidades</t>
  </si>
  <si>
    <t>Par.(12/12) 013793/LUCAS OLIVEIRA DORNELES - Mensalidades</t>
  </si>
  <si>
    <t>Par.(12/12) 015906/EMANUEL RIBEIRO MOREIRA - Mensalidades</t>
  </si>
  <si>
    <t>Par.(12/12) 014218/JOÃO MARCOS CARRIJO - Mensalidades</t>
  </si>
  <si>
    <t>Par.(12/12) 013596/GABRIELA TATIBANA FUKUYA - Mensalidades</t>
  </si>
  <si>
    <t>Par.(12/12) 015336/VICTÓRIA MAIA FLYN - Mensalidades</t>
  </si>
  <si>
    <t>Par.(12/12) 013702/TATYANA HERCULANO NERY - Mensalidades</t>
  </si>
  <si>
    <t>Par.(12/12) 014137/VIRGÍNIA MOTA CURADO ADÔR - Mensalidades</t>
  </si>
  <si>
    <t>Par.(12/12) 017376/CAIO FEITOZA COSTA BARBOS - Mensalidades</t>
  </si>
  <si>
    <t>Par.(12/12) 015300/GIOVANNA DE LIMA PASSERIN - Mensalidades</t>
  </si>
  <si>
    <t>Par.(12/12) 013740/FRANCISCO ALVES DA SILVA  - Mensalidades</t>
  </si>
  <si>
    <t>Par.(12/12) 015961/BÁRBARA GARCIA DE FREITAS - Mensalidades</t>
  </si>
  <si>
    <t>Par.(12/12) 015794/ISABELA ARAÚJO ROSA - Mensalidades</t>
  </si>
  <si>
    <t>Par.(12/12) 013531/ANA BEATRIZ DIAS CASTRO D - Mensalidades</t>
  </si>
  <si>
    <t>Par.(12/12) 014144/LUCAS PIRES DE LIMA - Mensalidades</t>
  </si>
  <si>
    <t>Par.(12/12) 014160/JULIANA BEATRIZ SOUZA DE  - Mensalidades</t>
  </si>
  <si>
    <t>Par.(12/12) 013781/PEDRO MORAES DE NADAI - Mensalidades</t>
  </si>
  <si>
    <t>Retorno: Par. 176579(12/12) - 013715/LUI - Mensalidades</t>
  </si>
  <si>
    <t>Retorno: Par. 182111(12/12) - 013927/MAR - Mensalidades</t>
  </si>
  <si>
    <t>Retorno: Par. 181853(12/12) - 015543/MAR - Mensalidades</t>
  </si>
  <si>
    <t>Retorno: Par. 182224(12/12) - 014127/MAR - Mensalidades</t>
  </si>
  <si>
    <t>Retorno: Par. 182079(12/12) - 013787/MAR - Mensalidades</t>
  </si>
  <si>
    <t>Retorno: Par. 182243(12/12) - 015605/LUÍ - Mensalidades</t>
  </si>
  <si>
    <t>Retorno: Par. 181847(12/12) - 015412/MAR - Mensalidades</t>
  </si>
  <si>
    <t>Retorno: Par. 182167(12/12) - 013923/MAR - Mensalidades</t>
  </si>
  <si>
    <t>Retorno: Par. 181828(12/12) - 015278/LUÍ - Mensalidades</t>
  </si>
  <si>
    <t>Retorno: Par. 182120(12/12) - 013888/LUC - Mensalidades</t>
  </si>
  <si>
    <t>Retorno: Par. 181370(12/12) - 015223/LUC - Mensalidades</t>
  </si>
  <si>
    <t>Retorno: Par. 181371(12/12) - 015294/LUC - Mensalidades</t>
  </si>
  <si>
    <t>Retorno: Par. 182222(12/12) - 014092/LAÍ - Mensalidades</t>
  </si>
  <si>
    <t>Retorno: Par. 181843(12/12) - 015367/LET - Mensalidades</t>
  </si>
  <si>
    <t>Retorno: Par. 182177(12/12) - 014025/LOU - Mensalidades</t>
  </si>
  <si>
    <t>Retorno: Par. 182141(12/12) - 013957/GUS - Mensalidades</t>
  </si>
  <si>
    <t>Retorno: Par. 181413(12/12) - 016086/JOÃ - Mensalidades</t>
  </si>
  <si>
    <t>Retorno: Par. 182193(12/12) - 014132/HUG - Mensalidades</t>
  </si>
  <si>
    <t>Retorno: Par. 182235(12/12) - 013857/JAI - Mensalidades</t>
  </si>
  <si>
    <t>Retorno: Par. 182155(12/12) - 014081/JOÃ - Mensalidades</t>
  </si>
  <si>
    <t>Retorno: Par. 182227(12/12) - 014178/KAY - Mensalidades</t>
  </si>
  <si>
    <t>Retorno: Par. 182147(12/12) - 013935/ISA - Mensalidades</t>
  </si>
  <si>
    <t>Retorno: Par. 182148(12/12) - 014020/HUY - Mensalidades</t>
  </si>
  <si>
    <t>Retorno: Par. 181368(12/12) - 015089/ISA - Mensalidades</t>
  </si>
  <si>
    <t>Retorno: Par. 182249(12/12) - 013887/ISA - Mensalidades</t>
  </si>
  <si>
    <t>Retorno: Par. 182140(12/12) - 013945/GAB - Mensalidades</t>
  </si>
  <si>
    <t>Retorno: Par. 182170(12/12) - 013968/DAN - Mensalidades</t>
  </si>
  <si>
    <t>Retorno: Par. 182131(12/12) - 016208/GAB - Mensalidades</t>
  </si>
  <si>
    <t>Retorno: Par. 182261(12/12) - 014115/GAB - Mensalidades</t>
  </si>
  <si>
    <t>Retorno: Par. 182102(12/12) - 013907/GAB - Mensalidades</t>
  </si>
  <si>
    <t>Retorno: Par. 182104(12/12) - 014055/FER - Mensalidades</t>
  </si>
  <si>
    <t>Retorno: Par. 182144(12/12) - 014005/GAB - Mensalidades</t>
  </si>
  <si>
    <t>Retorno: Par. 182115(12/12) - 013874/CRI - Mensalidades</t>
  </si>
  <si>
    <t>Retorno: Par. 182187(12/12) - 014116/FER - Mensalidades</t>
  </si>
  <si>
    <t>Retorno: Par. 182109(12/12) - 013924/FER - Mensalidades</t>
  </si>
  <si>
    <t>Retorno: Par. 182139(12/12) - 013954/GAB - Mensalidades</t>
  </si>
  <si>
    <t>Retorno: Par. 182100(12/12) - 013883/CLA - Mensalidades</t>
  </si>
  <si>
    <t>Retorno: Par. 182130(12/12) - 016108/CAM - Mensalidades</t>
  </si>
  <si>
    <t>Retorno: Par. 182150(12/12) - 013959/AMA - Mensalidades</t>
  </si>
  <si>
    <t>Retorno: Par. 182204(12/12) - 015880/ALI - Mensalidades</t>
  </si>
  <si>
    <t>Retorno: Par. 182174(12/12) - 013948/ADI - Mensalidades</t>
  </si>
  <si>
    <t>Retorno: Par. 181906(12/12) - 016412/AND - Mensalidades</t>
  </si>
  <si>
    <t>Retorno: Par. 182116(12/12) - 014083/AIR - Mensalidades</t>
  </si>
  <si>
    <t>Retorno: Par. 182226(12/12) - 014089/ALE - Mensalidades</t>
  </si>
  <si>
    <t>Retorno: Par. 182107(12/12) - 013879/ART - Mensalidades</t>
  </si>
  <si>
    <t>Retorno: Par. 182217(12/12) - 014062/CEL - Mensalidades</t>
  </si>
  <si>
    <t>Retorno: Par. 182218(12/12) - 014046/BRU - Mensalidades</t>
  </si>
  <si>
    <t>Retorno: Par. 176733(12/12) - 013790/PED - Mensalidades</t>
  </si>
  <si>
    <t>Retorno: Par. 176744(12/12) - 013821/MAR - Mensalidades</t>
  </si>
  <si>
    <t>Retorno: Par. 176855(12/12) - 013524/LUI - Mensalidades</t>
  </si>
  <si>
    <t>Retorno: Par. 176987(12/12) - 014091/ROS - Mensalidades</t>
  </si>
  <si>
    <t>Retorno: Par. 181500(12/12) - 016177/FEL - Mensalidades</t>
  </si>
  <si>
    <t>Retorno: Par. 184354(12/12) - 018820/SOF - Mensalidades</t>
  </si>
  <si>
    <t>Retorno: Par. 181364(12/12) - 016133/REB - Mensalidades</t>
  </si>
  <si>
    <t>Retorno: Par. 181845(12/12) - 015390/PED - Mensalidades</t>
  </si>
  <si>
    <t>Retorno: Par. 181406(12/12) - 015795/THA - Mensalidades</t>
  </si>
  <si>
    <t>Retorno: Par. 182207(12/12) - 018748/GIO - Mensalidades</t>
  </si>
  <si>
    <t>Retorno: Par. 182231(12/12) - 014100/VIT - Mensalidades</t>
  </si>
  <si>
    <t>Retorno: Par. 182103(12/12) - 013899/VIC - Mensalidades</t>
  </si>
  <si>
    <t>Retorno: Par. 182203(12/12) - 015852/PED - Mensalidades</t>
  </si>
  <si>
    <t>Retorno: Par. 182113(12/12) - 013891/SAM - Mensalidades</t>
  </si>
  <si>
    <t>Retorno: Par. 182134(12/12) - 016903/PED - Mensalidades</t>
  </si>
  <si>
    <t>Retorno: Par. 182125(12/12) - 013900/RAF - Mensalidades</t>
  </si>
  <si>
    <t>Retorno: Par. 182176(12/12) - 013984/VIC - Mensalidades</t>
  </si>
  <si>
    <t>Retorno: Par. 182119(12/12) - 013877/VIT - Mensalidades</t>
  </si>
  <si>
    <t>Retorno: Par. 182219(12/12) - 014071/RAF - Mensalidades</t>
  </si>
  <si>
    <t>Acerto t-27/110389</t>
  </si>
  <si>
    <t>Djalma Romes Da Silva - Cód. 110389</t>
  </si>
  <si>
    <t>BRB [SOL] [012052-4] [CC] [COB]</t>
  </si>
  <si>
    <t>Acerto t-27/110386</t>
  </si>
  <si>
    <t>Djalma Romes Da Silva - Cód. 110386</t>
  </si>
  <si>
    <t>Acerto t-27/110388</t>
  </si>
  <si>
    <t>Djalma Romes Da Silva - Cód. 110388</t>
  </si>
  <si>
    <t>Acerto t-27/110387</t>
  </si>
  <si>
    <t>Djalma Romes Da Silva - Cód. 110387</t>
  </si>
  <si>
    <t>Destino: 242191-Transferência Entre Conta</t>
  </si>
  <si>
    <t>ITAÚ [GYN] [026016-5] []</t>
  </si>
  <si>
    <t>Extrato/110231</t>
  </si>
  <si>
    <t>Banco Daycoval S/A  - Cód. 110231</t>
  </si>
  <si>
    <t>Extrato/110233</t>
  </si>
  <si>
    <t>Banco Daycoval S/A  - Cód. 110233</t>
  </si>
  <si>
    <t>Extrato/110235</t>
  </si>
  <si>
    <t>Banco Daycoval S/A  - Cód. 110235</t>
  </si>
  <si>
    <t>Extrato/109438</t>
  </si>
  <si>
    <t>Banco Daycoval S/A  - Cód. 109438</t>
  </si>
  <si>
    <t>Extrato/109311</t>
  </si>
  <si>
    <t>Banco Daycoval S/A  - Cód. 109311</t>
  </si>
  <si>
    <t>DAYCOVAL [GYN] [7112965] [CC]</t>
  </si>
  <si>
    <t>Extrato/109312</t>
  </si>
  <si>
    <t>Banco Daycoval S/A  - Cód. 109312</t>
  </si>
  <si>
    <t>Extrato/110245</t>
  </si>
  <si>
    <t>Banco Santander  - Cód. 110245</t>
  </si>
  <si>
    <t>Extrato/110246</t>
  </si>
  <si>
    <t>Banco Santander  - Cód. 110246</t>
  </si>
  <si>
    <t>Brb Sol 2642/108971</t>
  </si>
  <si>
    <t>Rescisão - Grupo Olimpo - Cód. 108971</t>
  </si>
  <si>
    <t>Brb Sol 643/108970</t>
  </si>
  <si>
    <t>Rescisão - Grupo Olimpo - Cód. 108970</t>
  </si>
  <si>
    <t>13º Salário/108715</t>
  </si>
  <si>
    <t>Folha De Pagamento - Professores Uberlân - Cód. 108715</t>
  </si>
  <si>
    <t>Brb Sol 2428/108899</t>
  </si>
  <si>
    <t>Henrique Nogueira - Fornecedores - Cód. 108899</t>
  </si>
  <si>
    <t>13º salário/108358</t>
  </si>
  <si>
    <t>Maria Lúcia Zambon Alves - Cód. 108358</t>
  </si>
  <si>
    <t>13º salário/108366</t>
  </si>
  <si>
    <t>Guilherme Lima - Cód. 108366</t>
  </si>
  <si>
    <t>13º salário/108369</t>
  </si>
  <si>
    <t>Marcelo Silva - Cód. 108369</t>
  </si>
  <si>
    <t>13º Salário/109114</t>
  </si>
  <si>
    <t>Karine Pereira Da Silva - Cód. 109114</t>
  </si>
  <si>
    <t>13º Salário/109380</t>
  </si>
  <si>
    <t>Orlandino Gonçalves Neto - Cód. 109380</t>
  </si>
  <si>
    <t>13º Salário/109375</t>
  </si>
  <si>
    <t>Maria Lúcia Zambon Alves - Cód. 109375</t>
  </si>
  <si>
    <t>13º Salário/109377</t>
  </si>
  <si>
    <t>Moacir Luciano Moreira Júnior - Cód. 109377</t>
  </si>
  <si>
    <t>Recibo/108993</t>
  </si>
  <si>
    <t>Grupo Olimpo - Cód. 108993</t>
  </si>
  <si>
    <t>Extrato/110250</t>
  </si>
  <si>
    <t>Banco Santander  - Cód. 110250</t>
  </si>
  <si>
    <t>Extrato/110251</t>
  </si>
  <si>
    <t>Banco Santander  - Cód. 110251</t>
  </si>
  <si>
    <t>Extrato/110252</t>
  </si>
  <si>
    <t>Banco Santander  - Cód. 110252</t>
  </si>
  <si>
    <t>Extrato/110337</t>
  </si>
  <si>
    <t>Bic - Banco Industria E Comercio - Cód. 110337</t>
  </si>
  <si>
    <t>BICBANCO [14.102672-6] [GYN] [CC]</t>
  </si>
  <si>
    <t>Extrato/110339</t>
  </si>
  <si>
    <t>Bic - Banco Industria E Comercio - Cód. 110339</t>
  </si>
  <si>
    <t>Extrato/110344</t>
  </si>
  <si>
    <t>Banco Brb - Cód. 110344</t>
  </si>
  <si>
    <t>BRB [EDI] [012053-2] [CC]</t>
  </si>
  <si>
    <t>Extrato/110345</t>
  </si>
  <si>
    <t>Banco Brb - Cód. 110345</t>
  </si>
  <si>
    <t>Extrato/110346</t>
  </si>
  <si>
    <t>Banco Brb - Cód. 110346</t>
  </si>
  <si>
    <t>Retorno: Par. 181207(12/12) - 015691/MAT - Mensalidades</t>
  </si>
  <si>
    <t>MERC [GYN] [09.011943-2] [COB]</t>
  </si>
  <si>
    <t>Retorno: Par. 181220(12/12) - 015611/PAU - Mensalidades</t>
  </si>
  <si>
    <t>Retorno: Par. 181240(12/12) - 015366/IGO - Mensalidades</t>
  </si>
  <si>
    <t>Retorno: Par. 181222(12/12) - 015626/AND - Mensalidades</t>
  </si>
  <si>
    <t>Retorno: Par. 181262(12/12) - 016354/ISA - Mensalidades</t>
  </si>
  <si>
    <t>Retorno: Par. 181223(12/12) - 015629/GRA - Mensalidades</t>
  </si>
  <si>
    <t>Retorno: Par. 181256(12/12) - 015786/GEO - Mensalidades</t>
  </si>
  <si>
    <t>Retorno: Par. 181270(12/12) - 015314/AND - Mensalidades</t>
  </si>
  <si>
    <t>Retorno: Par. 181280(12/12) - 015404/EDU - Mensalidades</t>
  </si>
  <si>
    <t>Retorno: Par. 181261(12/12) - 016105/SAR - Mensalidades</t>
  </si>
  <si>
    <t>Retorno: Par. 181253(12/12) - 015738/RIT - Mensalidades</t>
  </si>
  <si>
    <t>Retorno: Par. 181236(12/12) - 015709/REB - Mensalidades</t>
  </si>
  <si>
    <t>Retorno: Par. 181250(12/12) - 015568/MAR - Mensalidades</t>
  </si>
  <si>
    <t>Retorno: Par. 181251(12/12) - 015598/LUI - Mensalidades</t>
  </si>
  <si>
    <t>Retorno: Par. 181249(12/12) - 015549/LUI - Mensalidades</t>
  </si>
  <si>
    <t>Retorno: Par. 181301(12/12) - 015787/REB - Mensalidades</t>
  </si>
  <si>
    <t>Retorno: Par. 181304(12/12) - 015854/GAB - Mensalidades</t>
  </si>
  <si>
    <t>Retorno: Par. 181265(12/12) - 015117/JUL - Mensalidades</t>
  </si>
  <si>
    <t>Retorno: Par. 181306(12/12) - 016032/GAB - Mensalidades</t>
  </si>
  <si>
    <t>Retorno: Par. 181266(12/12) - 015255/MAR - Mensalidades</t>
  </si>
  <si>
    <t>Retorno: Par. 181279(12/12) - 015395/ISA - Mensalidades</t>
  </si>
  <si>
    <t>Retorno: Par. 181340(12/12) - 015555/HEN - Mensalidades</t>
  </si>
  <si>
    <t>Retorno: Par. 181274(12/12) - 015337/ROB - Mensalidades</t>
  </si>
  <si>
    <t>Retorno: Par. 181267(12/12) - 015287/HEI - Mensalidades</t>
  </si>
  <si>
    <t>Retorno: Par. 181350(12/12) - 015804/MAR - Mensalidades</t>
  </si>
  <si>
    <t>Retorno: Par. 181322(12/12) - 015315/LUC - Mensalidades</t>
  </si>
  <si>
    <t>Retorno: Par. 181332(12/12) - 015444/HEN - Mensalidades</t>
  </si>
  <si>
    <t>Retorno: Par. 181333(12/12) - 015466/JOÃ - Mensalidades</t>
  </si>
  <si>
    <t>Retorno: Par. 181314(12/12) - 015271/CAR - Mensalidades</t>
  </si>
  <si>
    <t>Retorno: Par. 181338(12/12) - 015517/GUI - Mensalidades</t>
  </si>
  <si>
    <t>Retorno: Par. 181331(12/12) - 015440/LUI - Mensalidades</t>
  </si>
  <si>
    <t>Retorno: Par. 181351(12/12) - 015832/ION - Mensalidades</t>
  </si>
  <si>
    <t>Retorno: Par. 181323(12/12) - 015323/MAR - Mensalidades</t>
  </si>
  <si>
    <t>Retorno: Par. 181315(12/12) - 015282/GAB - Mensalidades</t>
  </si>
  <si>
    <t>Retorno: Par. 181329(12/12) - 015385/VER - Mensalidades</t>
  </si>
  <si>
    <t>Retorno: Par. 181359(12/12) - 016122/MAT - Mensalidades</t>
  </si>
  <si>
    <t>Retorno: Par. 181365(12/12) - 013573/JUL - Mensalidades</t>
  </si>
  <si>
    <t>Retorno: Par. 181396(12/12) - 015602/JOA - Mensalidades</t>
  </si>
  <si>
    <t>Acerto Olimpo/110417</t>
  </si>
  <si>
    <t>Djalma Romes Da Silva - Cód. 110417</t>
  </si>
  <si>
    <t>Acerto Olimpo/110405</t>
  </si>
  <si>
    <t>Djalma Romes Da Silva - Cód. 110405</t>
  </si>
  <si>
    <t>Acerto Olimpo/110392</t>
  </si>
  <si>
    <t>Djalma Romes Da Silva - Cód. 110392</t>
  </si>
  <si>
    <t>Acerto Aná/110390</t>
  </si>
  <si>
    <t>Djalma Romes Da Silva - Cód. 110390</t>
  </si>
  <si>
    <t>Aná.Rescisão de contrato de trabalho</t>
  </si>
  <si>
    <t>Acerto Aná/110391</t>
  </si>
  <si>
    <t>Djalma Romes Da Silva - Cód. 110391</t>
  </si>
  <si>
    <t>Operação Tit. Descontados</t>
  </si>
  <si>
    <t>MERC [GYN] [OPERAÇÕES]</t>
  </si>
  <si>
    <t>Destino: 234422-Operação Tit. Descontados</t>
  </si>
  <si>
    <t>Extrato/119727</t>
  </si>
  <si>
    <t>Banco Santander  - Par. 119727(05-5)</t>
  </si>
  <si>
    <t>SANTANDER SOL 3381-0</t>
  </si>
  <si>
    <t>Extrato/119713</t>
  </si>
  <si>
    <t>Banco Santander  - Par. 119713(03-12)</t>
  </si>
  <si>
    <t>Extrato/119714</t>
  </si>
  <si>
    <t>Banco Santander  - Par. 119714(04-12)</t>
  </si>
  <si>
    <t>Extrato/110123</t>
  </si>
  <si>
    <t>Banco Itaú Unibanco S.A. - Cód. 110123</t>
  </si>
  <si>
    <t>ITAÚ [SOL] [001691-4] [CC]</t>
  </si>
  <si>
    <t>Extrato/110124</t>
  </si>
  <si>
    <t>Banco Itaú Unibanco S.A. - Cód. 110124</t>
  </si>
  <si>
    <t>Extrato/128431</t>
  </si>
  <si>
    <t>Banco Brb - Cód. 128431</t>
  </si>
  <si>
    <t>BRB [MAR] [011852-0] [CC]</t>
  </si>
  <si>
    <t>Extrato/128432</t>
  </si>
  <si>
    <t>Banco Brb - Cód. 128432</t>
  </si>
  <si>
    <t>Extrato/128434</t>
  </si>
  <si>
    <t>Banco Brb - Cód. 128434</t>
  </si>
  <si>
    <t>ITAÚ [SOL] [032614-9] [CG]</t>
  </si>
  <si>
    <t>Destino: 231993-Transferencia Entre Contas</t>
  </si>
  <si>
    <t>Extrato/128410</t>
  </si>
  <si>
    <t>Banco Brb - Par. 128410(02-18)</t>
  </si>
  <si>
    <t>BRB [BER] [011851-1] [CC]</t>
  </si>
  <si>
    <t>Extrato/128411</t>
  </si>
  <si>
    <t>Banco Brb - Par. 128411(03-18)</t>
  </si>
  <si>
    <t>Extrato/128409</t>
  </si>
  <si>
    <t>Banco Brb - Par. 128409(01-18)</t>
  </si>
  <si>
    <t>Extrato/110137</t>
  </si>
  <si>
    <t>Banco Itaú Unibanco S.A. - Cód. 110137</t>
  </si>
  <si>
    <t>Extrato/110138</t>
  </si>
  <si>
    <t>Banco Itaú Unibanco S.A. - Cód. 110138</t>
  </si>
  <si>
    <t>Par.(01/12) 019969/JULLYANA EGITO PEIXOTO DA - Parcelas</t>
  </si>
  <si>
    <t>Par.(02/12) 019969/JULLYANA EGITO PEIXOTO DA - Parcelas</t>
  </si>
  <si>
    <t>Par.(12/12) 013898/STEFANNY KAROLLINE FERREI - Mensalidades</t>
  </si>
  <si>
    <t>Extrato/110298</t>
  </si>
  <si>
    <t>Banco Safra - Cód. 110298</t>
  </si>
  <si>
    <t>SAFRA [GYN] [000048-8] [CC]</t>
  </si>
  <si>
    <t>Extrato/110299</t>
  </si>
  <si>
    <t>Banco Safra - Cód. 110299</t>
  </si>
  <si>
    <t>Extrato/110303</t>
  </si>
  <si>
    <t>Bradesco - Cód. 110303</t>
  </si>
  <si>
    <t>Extrato/110304</t>
  </si>
  <si>
    <t>Bradesco - Cód. 110304</t>
  </si>
  <si>
    <t>Extrato/110305</t>
  </si>
  <si>
    <t>Bradesco - Cód. 110305</t>
  </si>
  <si>
    <t>Extrato/110306</t>
  </si>
  <si>
    <t>Bradesco - Cód. 110306</t>
  </si>
  <si>
    <t>Par.(01/12) 019971/MATHEUS OLIVEIRA CORRÊA - Mensalidades</t>
  </si>
  <si>
    <t>BICBANCO [06.011077-8] [GYN] [CA]</t>
  </si>
  <si>
    <t>Destino: 250382-Transferência Entre Conta</t>
  </si>
  <si>
    <t>Extrato/110151</t>
  </si>
  <si>
    <t>Banco Brb - Cód. 110151</t>
  </si>
  <si>
    <t>Extrato/110152</t>
  </si>
  <si>
    <t>Banco Brb - Cód. 110152</t>
  </si>
  <si>
    <t>Extrato/110162</t>
  </si>
  <si>
    <t>Banco Brb - Par. 110162(10-20)</t>
  </si>
  <si>
    <t>Extrato/110172</t>
  </si>
  <si>
    <t>Banco Brb - Par. 110172(20-20)</t>
  </si>
  <si>
    <t>Extrato/110153</t>
  </si>
  <si>
    <t>Banco Brb - Par. 110153(01-20)</t>
  </si>
  <si>
    <t>Extrato/110163</t>
  </si>
  <si>
    <t>Banco Brb - Par. 110163(11-20)</t>
  </si>
  <si>
    <t>Extrato/110160</t>
  </si>
  <si>
    <t>Banco Brb - Par. 110160(08-20)</t>
  </si>
  <si>
    <t>Extrato/110170</t>
  </si>
  <si>
    <t>Banco Brb - Par. 110170(18-20)</t>
  </si>
  <si>
    <t>Extrato/110161</t>
  </si>
  <si>
    <t>Banco Brb - Par. 110161(09-20)</t>
  </si>
  <si>
    <t>Extrato/110171</t>
  </si>
  <si>
    <t>Banco Brb - Par. 110171(19-20)</t>
  </si>
  <si>
    <t>Extrato/110154</t>
  </si>
  <si>
    <t>Banco Brb - Par. 110154(02-20)</t>
  </si>
  <si>
    <t>Extrato/110164</t>
  </si>
  <si>
    <t>Banco Brb - Par. 110164(12-20)</t>
  </si>
  <si>
    <t>Extrato/110155</t>
  </si>
  <si>
    <t>Banco Brb - Par. 110155(03-20)</t>
  </si>
  <si>
    <t>Extrato/110165</t>
  </si>
  <si>
    <t>Banco Brb - Par. 110165(13-20)</t>
  </si>
  <si>
    <t>Extrato/110156</t>
  </si>
  <si>
    <t>Banco Brb - Par. 110156(04-20)</t>
  </si>
  <si>
    <t>Extrato/110166</t>
  </si>
  <si>
    <t>Banco Brb - Par. 110166(14-20)</t>
  </si>
  <si>
    <t>Extrato/110157</t>
  </si>
  <si>
    <t>Banco Brb - Par. 110157(05-20)</t>
  </si>
  <si>
    <t>Extrato/110167</t>
  </si>
  <si>
    <t>Banco Brb - Par. 110167(15-20)</t>
  </si>
  <si>
    <t>Extrato/110158</t>
  </si>
  <si>
    <t>Banco Brb - Par. 110158(06-20)</t>
  </si>
  <si>
    <t>Extrato/110168</t>
  </si>
  <si>
    <t>Banco Brb - Par. 110168(16-20)</t>
  </si>
  <si>
    <t>Extrato/110159</t>
  </si>
  <si>
    <t>Banco Brb - Par. 110159(07-20)</t>
  </si>
  <si>
    <t>Extrato/110169</t>
  </si>
  <si>
    <t>Banco Brb - Par. 110169(17-20)</t>
  </si>
  <si>
    <t>Destino: 230785-Transferencia Entre Contas</t>
  </si>
  <si>
    <t>Par.(12/12) 018252/MARILIA LOIOLA CARDOZO - Mensalidades</t>
  </si>
  <si>
    <t xml:space="preserve">MARCELO OLIVEIRA </t>
  </si>
  <si>
    <t>Par.(12/12) 018443/DIOGO MACIEL AZEVEDO CARN - Mensalidades</t>
  </si>
  <si>
    <t>Par.(12/12) 018642/VERIDIANA ENGELBERG SILVA - Mensalidades</t>
  </si>
  <si>
    <t>Par.(12/12) 018330/GUILHERME CARDOSO DE FARI - Mensalidades</t>
  </si>
  <si>
    <t>Par.(12/12) 019622/ANDRESSA ARAÚJO BASTOS - Mensalidades</t>
  </si>
  <si>
    <t>Par.(12/12) 018378/JÚLIA CÂNDIDO CARVALHO - Mensalidades</t>
  </si>
  <si>
    <t>Par.(11/12) 019903/PEDRO IGOR JERONIMO SILVA - Parcelas</t>
  </si>
  <si>
    <t>Par.(12/12) 018167/ISABELA PACIFICO SANTOS - Mensalidades</t>
  </si>
  <si>
    <t>Brb 2042/83444</t>
  </si>
  <si>
    <t>Impetus Consultoria - Cód. 083444</t>
  </si>
  <si>
    <t>171/108251</t>
  </si>
  <si>
    <t>As Marias Buffet LTDA EPP - Cód. 108251</t>
  </si>
  <si>
    <t>CA.Eventos e Festa de Confraternização (DESPESA)</t>
  </si>
  <si>
    <t>Rescisão - Grupo Olimpo - Cód. 110095</t>
  </si>
  <si>
    <t>Par.(12/12) 018310/CAROLINA SAKAE PENA UTINO - Mensalidades</t>
  </si>
  <si>
    <t>Rescisão/110094</t>
  </si>
  <si>
    <t>Rescisão - Grupo Olimpo - Cód. 110094</t>
  </si>
  <si>
    <t>Rescisão/110096</t>
  </si>
  <si>
    <t>Rescisão - Grupo Olimpo - Cód. 110096</t>
  </si>
  <si>
    <t>1176/109876</t>
  </si>
  <si>
    <t>Farol Factoring - Cód. 109876</t>
  </si>
  <si>
    <t xml:space="preserve">Par.(12-12) 019897/DYOVANA RISLLEY CÉSAR ALM - [ESTORNO] R$ </t>
  </si>
  <si>
    <t>Estorno mensalidade / parcela aluno cancelado</t>
  </si>
  <si>
    <t>Extrato/110180</t>
  </si>
  <si>
    <t>Banco Brb - Cód. 110180</t>
  </si>
  <si>
    <t>Par.(12/12) 019870/BARBARA MORANGONI LOPES G - Parcelas</t>
  </si>
  <si>
    <t>Par.(12/12) 018499/CAMILA PRUDENTE MARTINS M - Mensalidades</t>
  </si>
  <si>
    <t>Par.(12/12) 019581/ISADORA DA SILVA CAETANO  - Mensalidades</t>
  </si>
  <si>
    <t>Par.(12/12) 018582/PAULINA SOUZA LEMOS HORTA - Mensalidades</t>
  </si>
  <si>
    <t>Par.(12/12) 018606/ISADORA SOUSA LIMA - Mensalidades</t>
  </si>
  <si>
    <t>Par.(12/12) 018390/MATEUS FREITAS MARINHO - Mensalidades</t>
  </si>
  <si>
    <t>Par.(12/12) 018671/ARIANNY LIMA DA SILVA - Mensalidades</t>
  </si>
  <si>
    <t>Par.(12/12) 018327/LUIZ FELIPE PEREIRA COSTA - Mensalidades</t>
  </si>
  <si>
    <t>Par.(12/12) 019650/ISADORA GALVÃO SANTOS PRA - Mensalidades</t>
  </si>
  <si>
    <t>Par.(12/12) 019568/CAROLINA SOARES LÔBO - Mensalidades</t>
  </si>
  <si>
    <t>Par.(12/12) 019857/LARAH LUZIA COSTA CORRÊA  - Mensalidades</t>
  </si>
  <si>
    <t>Extrato/110315</t>
  </si>
  <si>
    <t>Mercantil Do Brasil - Cód. 110315</t>
  </si>
  <si>
    <t>Par.(12/12) 018471/ISABELLE BRAGA MACEDO - Mensalidades</t>
  </si>
  <si>
    <t>Par.(12/12) 018567/MARIA FERNANDA FELIZARDO  - Mensalidades</t>
  </si>
  <si>
    <t>Par.(12/12) 018146/GUILHERME DE CASTRO ARAUJ - Mensalidades</t>
  </si>
  <si>
    <t>Par.(12/12) 018615/BRUNO ALBANO BARBOSA - Mensalidades</t>
  </si>
  <si>
    <t>Par.(12/12) 014157/JANDUHI VIEIRA DINIZ NETO - Mensalidades</t>
  </si>
  <si>
    <t>Par.(12/12) 013485/JOÃO VICTOR RIBEIRO LÔBO - Mensalidades</t>
  </si>
  <si>
    <t>HJB/108623</t>
  </si>
  <si>
    <t>Henrique José Bernadelli - Par. 108623(01-12)</t>
  </si>
  <si>
    <t>Par.(12/12) 019607/JOÃO PEDRO FERRAZ TÔRRES  - Mensalidades</t>
  </si>
  <si>
    <t>Par.(12/12) 018508/PEDRO INÁCIO MACIEL NEVES - Mensalidades</t>
  </si>
  <si>
    <t>Par.(12/12) 018155/GABRIEL TEIXEIRA RODRIGUE - Mensalidades</t>
  </si>
  <si>
    <t>Par.(12/12) 019717/LUIZ CARLOS DE SOUZA ALME - Mensalidades</t>
  </si>
  <si>
    <t>Par.(12/12) 018441/HEITOR MUNDIM SOARES - Mensalidades</t>
  </si>
  <si>
    <t>Par.(12/12) 018527/ANA BEATRIZ FLEURY CURADO - Mensalidades</t>
  </si>
  <si>
    <t>Par.(12/12) 018627/ISABELLA AMADOR PRIMO - Mensalidades</t>
  </si>
  <si>
    <t>Par.(12/12) 018569/LUÍSA CHEIN MUNIZ TELHO - Mensalidades</t>
  </si>
  <si>
    <t>Par.(12/12) 018208/CAROLINA MILHOMEM DA MOTA - Mensalidades</t>
  </si>
  <si>
    <t>Par.(12/12) 018165/JULIANA MAALOULI BATAH - Mensalidades</t>
  </si>
  <si>
    <t>Par.(12/12) 018466/BRENO MALTA MALAQUIAS - Mensalidades</t>
  </si>
  <si>
    <t>Par.(12/12) 018058/MARIA ALICE FERREIRA BATI - Mensalidades</t>
  </si>
  <si>
    <t>Par.(12/12) 018239/MARIANA ALVES SANTANA DE  - Mensalidades</t>
  </si>
  <si>
    <t>Par.(12/12) 018680/IGOR MACIEL ANDRADE - Mensalidades</t>
  </si>
  <si>
    <t>Par.(12/12) 019637/BRUNA BEATRIZ SILVEIRA PE - Mensalidades</t>
  </si>
  <si>
    <t>Par.(04-12) 019202/MARCOS VINICIUS MALDONADO - PAGAMENTO CHE</t>
  </si>
  <si>
    <t>BB [022382-4] [GYN] [CC]</t>
  </si>
  <si>
    <t>Par.(12/12) 018559/MARIANA ROSA CAVALCANTE M - Mensalidades</t>
  </si>
  <si>
    <t>Par.(12/12) 018575/LISA ARAUJO ROCHA DE OLIV - Mensalidades</t>
  </si>
  <si>
    <t>Par.(12/12) 018062/CARLOS HENRIQUE SIQUEIRA - Mensalidades</t>
  </si>
  <si>
    <t>Par.(12/12) 018066/RAFAEL CAETANO ATAIDES - Mensalidades</t>
  </si>
  <si>
    <t>Par.(12/12) 018161/JOÃO PEDRO BRANDÃO WANTUI - Mensalidades</t>
  </si>
  <si>
    <t>Par.(12/12) 018277/MARIA CAROLINA FRÓES TEIX - Mensalidades</t>
  </si>
  <si>
    <t>Par.(12/12) 019959/EDUARDO FERREIRA AMORIM - Parcelas</t>
  </si>
  <si>
    <t>Par.(12/12) 019932/LUIZ GABRIEL PEREIRA DE S - Mensalidades</t>
  </si>
  <si>
    <t>Par.(12/12) 019963/BRUNO NUNES MENEZES LINHA - Parcelas</t>
  </si>
  <si>
    <t>Despesa/109853</t>
  </si>
  <si>
    <t>Rodrigo Bernadelli Dos Santos - Cód. 109853</t>
  </si>
  <si>
    <t>Par.(12/12) 019542/LEONARDO OLIVEIRA DE SOUZ - Mensalidades</t>
  </si>
  <si>
    <t>Par.(12/12) 018566/EDUHARDA RIBEIRO RIOS - Mensalidades</t>
  </si>
  <si>
    <t>Despesa/109854</t>
  </si>
  <si>
    <t>Marcelo De Moraes Melo - Cód. 109854</t>
  </si>
  <si>
    <t>SBS/109858</t>
  </si>
  <si>
    <t>Shirley Bernadelli Santos - Cód. 109858</t>
  </si>
  <si>
    <t>Retorno: Par. 182160(12/12) - 013973/CIN - Mensalidades</t>
  </si>
  <si>
    <t>Retorno: Par. 182245(12/12) - 015905/JUL - Mensalidades</t>
  </si>
  <si>
    <t>Retorno: Par. 182228(12/12) - 014042/ANA - Mensalidades</t>
  </si>
  <si>
    <t>Retorno: Par. 182268(12/12) - 014158/NAT - Mensalidades</t>
  </si>
  <si>
    <t>Par.(12/12) 019969/JULLYANA EGITO PEIXOTO DA - Parcelas</t>
  </si>
  <si>
    <t>Par.(12/12) 019970/ISABELLA DE MELO LINHARES - Parcelas</t>
  </si>
  <si>
    <t>Par.(12/12) 018331/TALITTA SANTIAGO VICENTE - Mensalidades</t>
  </si>
  <si>
    <t>Par.(12/12) 018300/STÉFANI DE PAULA TOLEDO - Mensalidades</t>
  </si>
  <si>
    <t>Par.(12/12) 018078/GIOVANNA CARNEIRO NAZAR - Mensalidades</t>
  </si>
  <si>
    <t>Par.(12/12) 019957/KELLY KAREN SANTOS SILVA - Parcelas</t>
  </si>
  <si>
    <t>Par.(12/12) 018589/EDUARDO CARVALHO GOBBI - Mensalidades</t>
  </si>
  <si>
    <t>Par.(12/12) 018071/ANA LUIZA CARVALHO BORGES - Mensalidades</t>
  </si>
  <si>
    <t>Par.(12/12) 019942/ANA FLAVIA TEIXEIRA THEOD - Parcelas</t>
  </si>
  <si>
    <t>Par.(12/12) 019940/GUSTAVO GUINTTER GLÓRIA B - Parcelas</t>
  </si>
  <si>
    <t>Par.(12/12) 018618/RENAN ANTUNES MACHADO CAM - Mensalidades</t>
  </si>
  <si>
    <t>Par.(11/12) 019936/STEFANY BORGES BRAGA  - Parcelas</t>
  </si>
  <si>
    <t>Par.(12/12) 019766/LAIS RIBEIRO TORRES - Mensalidades</t>
  </si>
  <si>
    <t>Par.(12/12) 018210/IONARA EVELYN ALVES - Mensalidades</t>
  </si>
  <si>
    <t>Par.(12/12) 018226/ANA VICTORIA NASCENTE DE  - Mensalidades</t>
  </si>
  <si>
    <t>Par.(12/12) 019811/BRUNA LUÍSA OLIVEIRA TREN - Mensalidades</t>
  </si>
  <si>
    <t>Par.(10/12) 018624/MILENA TORRES MELO - Mensalidades</t>
  </si>
  <si>
    <t>Par.(11/12) 018624/MILENA TORRES MELO - Mensalidades</t>
  </si>
  <si>
    <t>Par.(12/12) 018624/MILENA TORRES MELO - Mensalidades</t>
  </si>
  <si>
    <t>Par.(12/12) 019930/VICTORIA PRUDENTE SCHERER - Parcelas</t>
  </si>
  <si>
    <t>Par.(12/12) 019928/MARCELA MARQUES ABBES - Parcelas</t>
  </si>
  <si>
    <t>Par.(12/12) 019923/RODOLFO ARAUJO MARQUES  - Parcelas</t>
  </si>
  <si>
    <t>Par.(12/12) 019657/JÚLIO ROSA FERREIRA - Mensalidades</t>
  </si>
  <si>
    <t>GB/109867</t>
  </si>
  <si>
    <t>Geni Bernadelli - Cód. 109867</t>
  </si>
  <si>
    <t>Par.(12/12) 019951/RODOLFO NUNES BRAZ - Mensalidades</t>
  </si>
  <si>
    <t>Par.(11/12) 019952/BRENO BUENO JUNQUEIRA - Parcelas</t>
  </si>
  <si>
    <t>Destino: 232155-Transferencia Entre Contas</t>
  </si>
  <si>
    <t>Par.(12/12) 019948/LIVIAM COELHO COSTA  - Parcelas</t>
  </si>
  <si>
    <t>RVF/108673</t>
  </si>
  <si>
    <t>Renato Vieira Ferro - Par. 108673(01-12)</t>
  </si>
  <si>
    <t>Par.(12/12) 018121/ARTHUR DIALUCCI SOUZA E A - Mensalidades</t>
  </si>
  <si>
    <t>Extrato/110236</t>
  </si>
  <si>
    <t>Banco Daycoval S/A  - Cód. 110236</t>
  </si>
  <si>
    <t>Extrato/110238</t>
  </si>
  <si>
    <t>Banco Daycoval S/A  - Cód. 110238</t>
  </si>
  <si>
    <t>Destino: 231907-Transferência Entre Conta</t>
  </si>
  <si>
    <t>Destino: 231909-Transferência Entre Conta</t>
  </si>
  <si>
    <t>Despesa/109901</t>
  </si>
  <si>
    <t>Cantina Olimpo - Cód. 109901</t>
  </si>
  <si>
    <t>183358/109902</t>
  </si>
  <si>
    <t>Posto De Combustível - Cód. 109902</t>
  </si>
  <si>
    <t>033448/109903</t>
  </si>
  <si>
    <t>Posto De Combustível - Cód. 109903</t>
  </si>
  <si>
    <t>Recibo/109904</t>
  </si>
  <si>
    <t>Claro - Cód. 109904</t>
  </si>
  <si>
    <t>Destino: 231928-Transferência Entre Conta</t>
  </si>
  <si>
    <t>Destino: 231930-Transferência Entre Conta</t>
  </si>
  <si>
    <t>Extrato/109313</t>
  </si>
  <si>
    <t>Banco Daycoval S/A  - Cód. 109313</t>
  </si>
  <si>
    <t>Par.(12/12) 019911/JULIANNA MARIA DOS SANTOS - Mensalidades</t>
  </si>
  <si>
    <t>Par.(12/12) 019667/AMANDA ROCHA DE MESQUITA - Mensalidades</t>
  </si>
  <si>
    <t>Par.(12/12) 019916/MARIA CHAER DE SOUZA CRUV - Mensalidades</t>
  </si>
  <si>
    <t>Par.(12/12) 018149/ISABELLA FONTES BORGES FI - Mensalidades</t>
  </si>
  <si>
    <t>Par.(12/12) 018478/JOÃO MARCOS DE MORAIS SIL - Mensalidades</t>
  </si>
  <si>
    <t>233809/109906</t>
  </si>
  <si>
    <t>Posto De Combustível - Cód. 109906</t>
  </si>
  <si>
    <t>Extrato/110333</t>
  </si>
  <si>
    <t>Banco Do Brasil - Cód. 110333</t>
  </si>
  <si>
    <t>Extrato/110334</t>
  </si>
  <si>
    <t>Banco Do Brasil - Cód. 110334</t>
  </si>
  <si>
    <t>033736/109907</t>
  </si>
  <si>
    <t>Posto De Combustível - Cód. 109907</t>
  </si>
  <si>
    <t>Par.(12/12) 018576/MARIA LUIZA MONTEIRO FRAN - Mensalidades</t>
  </si>
  <si>
    <t>Par.(12/12) 018278/JOÃO DE MELLO RIBEIRO - Mensalidades</t>
  </si>
  <si>
    <t>Par.(12/12) 019547/ANA CLARA GOMES CARVALHO - Mensalidades</t>
  </si>
  <si>
    <t>Par.(12/12) 019548/JULIA GOMES CARVALHO - Mensalidades</t>
  </si>
  <si>
    <t>Extrato/110247</t>
  </si>
  <si>
    <t>Banco Santander  - Cód. 110247</t>
  </si>
  <si>
    <t>Despesa/110608</t>
  </si>
  <si>
    <t>Mauricio Vieira De Melo - Cód. 110608</t>
  </si>
  <si>
    <t>Brb Sol 1916/89363</t>
  </si>
  <si>
    <t>Senise Factoring - Brasilia/Df - Cód. 089363</t>
  </si>
  <si>
    <t>MAFR/64132</t>
  </si>
  <si>
    <t>Marco Antônio Ferreira Rios - Cód. 064132</t>
  </si>
  <si>
    <t>MAFR/64124</t>
  </si>
  <si>
    <t>Marco Antônio Ferreira Rios - Cód. 064124</t>
  </si>
  <si>
    <t>AM/64801</t>
  </si>
  <si>
    <t>Augusto Melo - Cód. 064801</t>
  </si>
  <si>
    <t>AM/86818</t>
  </si>
  <si>
    <t>Augusto Melo - Cód. 086818</t>
  </si>
  <si>
    <t>Brb Sol 1917/89366</t>
  </si>
  <si>
    <t>Senise Factoring - Brasilia/Df - Cód. 089366</t>
  </si>
  <si>
    <t>FVVM/99834</t>
  </si>
  <si>
    <t>Fábio Villa Verde Moreno - Cód. 099834</t>
  </si>
  <si>
    <t>DM/107049</t>
  </si>
  <si>
    <t>Dalva Mendes / Dorvano Pedro - Cód. 107049</t>
  </si>
  <si>
    <t>13º Salário/109087</t>
  </si>
  <si>
    <t>Anderson De Morais Dionisio  - Cód. 109087</t>
  </si>
  <si>
    <t>13º Salário/108587</t>
  </si>
  <si>
    <t>Elenir Marques - Cód. 108587</t>
  </si>
  <si>
    <t xml:space="preserve">Cantina.13º Salário </t>
  </si>
  <si>
    <t>13º Salário/108620</t>
  </si>
  <si>
    <t>Viviane da Silva Araujo - Cód. 108620</t>
  </si>
  <si>
    <t>Brb Sol 2644/109857</t>
  </si>
  <si>
    <t>Fábio Villa Verde Moreno - Cód. 109857</t>
  </si>
  <si>
    <t>Despesa/109911</t>
  </si>
  <si>
    <t>Marcelo De Moraes Melo - Cód. 109911</t>
  </si>
  <si>
    <t>MMMB/108635</t>
  </si>
  <si>
    <t>Marilia Maria De Moura Barros - Par. 108635(01-12)</t>
  </si>
  <si>
    <t>MFN/110066</t>
  </si>
  <si>
    <t>Maria Floriza Neta - Par. 110066(01-12)</t>
  </si>
  <si>
    <t>MD/110082</t>
  </si>
  <si>
    <t>Marisvaldo Divino  - Par. 110082(01-12)</t>
  </si>
  <si>
    <t>MAC/110081</t>
  </si>
  <si>
    <t>Marco Antônio Cruvinel - Cód. 110081</t>
  </si>
  <si>
    <t>SRP/109913</t>
  </si>
  <si>
    <t>Silvanio Rodrigues Peres - Cód. 109913</t>
  </si>
  <si>
    <t>Par.(01/12) 019984/CARLOS CÉSAR NUNES BENTO - Mensalidades</t>
  </si>
  <si>
    <t>Extrato/110340</t>
  </si>
  <si>
    <t>Bic - Banco Industria E Comercio - Cód. 110340</t>
  </si>
  <si>
    <t>Par.(01-8) 013867/SOFIA BUENO BRANDÃO SIMÕE - Renegociado</t>
  </si>
  <si>
    <t>Par.(01/12) 018350/MATHEUS ROCHA CESILIO - Mensalidades</t>
  </si>
  <si>
    <t xml:space="preserve">Par.(12-12) 019964/ANTONIO MARCELINO CAMPOS  - [ESTORNO] R$ </t>
  </si>
  <si>
    <t>Par.(01/12) 018591/STEFANE ALVES ROCHA - Mensalidades</t>
  </si>
  <si>
    <t xml:space="preserve">Par.(12-12) 018620/VITÓRIA HILÁRIO PEREIRA G - [ESTORNO] R$ </t>
  </si>
  <si>
    <t>CH GF/105937</t>
  </si>
  <si>
    <t>Especifica Semestral De Redação  - Cód. 105937</t>
  </si>
  <si>
    <t>CH GF/105850</t>
  </si>
  <si>
    <t>Especifica Semestral Português  - Cód. 105850</t>
  </si>
  <si>
    <t>CH GF/105857</t>
  </si>
  <si>
    <t>Especifica Semestral De Matematica - Cód. 105857</t>
  </si>
  <si>
    <t>Liberação Garantida</t>
  </si>
  <si>
    <t>Destino: 234424-Liberação Garantida</t>
  </si>
  <si>
    <t>CH GF/105947</t>
  </si>
  <si>
    <t>Especifica Semestral De Matematica - Cód. 105947</t>
  </si>
  <si>
    <t>CH GF/105953</t>
  </si>
  <si>
    <t>Especifica Semestral De Literatura  - Cód. 105953</t>
  </si>
  <si>
    <t>Extrato/110117</t>
  </si>
  <si>
    <t>Banco Itaú Unibanco S.A. - Cód. 110117</t>
  </si>
  <si>
    <t>ITAÚ [EDI] [001692-2] [CC]</t>
  </si>
  <si>
    <t>Extrato/110118</t>
  </si>
  <si>
    <t>Banco Itaú Unibanco S.A. - Cód. 110118</t>
  </si>
  <si>
    <t>Par.(11/12) 019955/DEOCLECIANO DE CARVALHO S - Parcelas</t>
  </si>
  <si>
    <t>Extrato/110125</t>
  </si>
  <si>
    <t>Banco Itaú Unibanco S.A. - Cód. 110125</t>
  </si>
  <si>
    <t>Extrato/110126</t>
  </si>
  <si>
    <t>Banco Itaú Unibanco S.A. - Cód. 110126</t>
  </si>
  <si>
    <t>Transferencia Entre Conta</t>
  </si>
  <si>
    <t>Destino: 231995-Transferencia Entre Contas</t>
  </si>
  <si>
    <t>[DH][MATRICULA] SABRYNNA TEREZAN MORAES</t>
  </si>
  <si>
    <t>[DH][MATRICULA] PEDRO PAULO MAGRE AZEVEDO DIAS</t>
  </si>
  <si>
    <t>Par.(07/12) 019975/AURELIO AUGUSTO DE OLIVEI - Parcelas</t>
  </si>
  <si>
    <t>Par.(07/12) 019973/RODRIGO RODRIGUES SOARES - Parcelas</t>
  </si>
  <si>
    <t>Par.(08/12) 019972/DANIELLA SANTOS LEÃO - Parcelas</t>
  </si>
  <si>
    <t>Par.(07/12) 019976/NATÁLIA DINIZ SIMONINI - Parcelas</t>
  </si>
  <si>
    <t>Par.(08/12) 018132/PAULA MACHADO DE QUEIROZ - Mensalidades</t>
  </si>
  <si>
    <t>Par.(08/12) 019965/STEFANY ROSA CRUVINEL - Mensalidades</t>
  </si>
  <si>
    <t>BICBANCO [42.102673-4] [GYN] [CH]</t>
  </si>
  <si>
    <t>Destino: 250386-Transferência Entre Conta</t>
  </si>
  <si>
    <t>Par.(09/12) 018132/PAULA MACHADO DE QUEIROZ - Mensalidades</t>
  </si>
  <si>
    <t>Par.(09/12) 019965/STEFANY ROSA CRUVINEL - Mensalidades</t>
  </si>
  <si>
    <t>Par.(08/12) 019975/AURELIO AUGUSTO DE OLIVEI - Parcelas</t>
  </si>
  <si>
    <t>Par.(08/12) 019973/RODRIGO RODRIGUES SOARES - Parcelas</t>
  </si>
  <si>
    <t>Par.(09/12) 019972/DANIELLA SANTOS LEÃO - Parcelas</t>
  </si>
  <si>
    <t>Par.(08/12) 019976/NATÁLIA DINIZ SIMONINI - Parcelas</t>
  </si>
  <si>
    <t>Par.(09/12) 019975/AURELIO AUGUSTO DE OLIVEI - Parcelas</t>
  </si>
  <si>
    <t>Par.(09/12) 019973/RODRIGO RODRIGUES SOARES - Parcelas</t>
  </si>
  <si>
    <t>Par.(10/12) 019972/DANIELLA SANTOS LEÃO - Parcelas</t>
  </si>
  <si>
    <t>Par.(09/12) 019976/NATÁLIA DINIZ SIMONINI - Parcelas</t>
  </si>
  <si>
    <t>Par.(09/12) 018618/RENAN ANTUNES MACHADO CAM - Mensalidades</t>
  </si>
  <si>
    <t>Par.(08/12) 019936/STEFANY BORGES BRAGA  - Parcelas</t>
  </si>
  <si>
    <t>Par.(09/12) 019766/LAIS RIBEIRO TORRES - Mensalidades</t>
  </si>
  <si>
    <t>Par.(09/12) 018210/IONARA EVELYN ALVES - Mensalidades</t>
  </si>
  <si>
    <t>Par.(09/12) 018226/ANA VICTORIA NASCENTE DE  - Mensalidades</t>
  </si>
  <si>
    <t>Extrato/110173</t>
  </si>
  <si>
    <t>Banco Brb - Cód. 110173</t>
  </si>
  <si>
    <t>Par.(09/12) 019811/BRUNA LUÍSA OLIVEIRA TREN - Mensalidades</t>
  </si>
  <si>
    <t>Par.(09/12) 019930/VICTORIA PRUDENTE SCHERER - Parcelas</t>
  </si>
  <si>
    <t>Par.(09/12) 019928/MARCELA MARQUES ABBES - Parcelas</t>
  </si>
  <si>
    <t>Par.(09/12) 019923/RODOLFO ARAUJO MARQUES  - Parcelas</t>
  </si>
  <si>
    <t>Par.(09/12) 019657/JÚLIO ROSA FERREIRA - Mensalidades</t>
  </si>
  <si>
    <t>Par.(12/12) 014226/NATHÁLIA ISKANDAR - Mensalidades</t>
  </si>
  <si>
    <t>Par.(11/12) 015280/ROBERTA TEODORO GOMES GRE - Mensalidades</t>
  </si>
  <si>
    <t>Par.(03/12) 019975/AURELIO AUGUSTO DE OLIVEI - Parcelas</t>
  </si>
  <si>
    <t>Par.(01/12) 019975/AURELIO AUGUSTO DE OLIVEI - Parcelas</t>
  </si>
  <si>
    <t>Par.(02/12) 019975/AURELIO AUGUSTO DE OLIVEI - Parcelas</t>
  </si>
  <si>
    <t>Par.(01/6) 019985/PEDRO DE SOUZA PINHEIRO L - Parcelas</t>
  </si>
  <si>
    <t>Par.(02/6) 019985/PEDRO DE SOUZA PINHEIRO L - Parcelas</t>
  </si>
  <si>
    <t>Par.(03/6) 019985/PEDRO DE SOUZA PINHEIRO L - Parcelas</t>
  </si>
  <si>
    <t>Par.(04/6) 019985/PEDRO DE SOUZA PINHEIRO L - Parcelas</t>
  </si>
  <si>
    <t>Par.(01/12) 018184/MATHEUS PRADO LUZ DE ARAU - Mensalidades</t>
  </si>
  <si>
    <t>Par.(01/12) 018220/PAULO VICTOR ROCHA DE ALM - Mensalidades</t>
  </si>
  <si>
    <t>Par.(02/12) 018220/PAULO VICTOR ROCHA DE ALM - Mensalidades</t>
  </si>
  <si>
    <t>Par.(03/12) 018220/PAULO VICTOR ROCHA DE ALM - Mensalidades</t>
  </si>
  <si>
    <t>Par.(04/12) 018220/PAULO VICTOR ROCHA DE ALM - Mensalidades</t>
  </si>
  <si>
    <t>Par.(05/12) 018220/PAULO VICTOR ROCHA DE ALM - Mensalidades</t>
  </si>
  <si>
    <t>Par.(06/12) 018220/PAULO VICTOR ROCHA DE ALM - Mensalidades</t>
  </si>
  <si>
    <t>Par.(07/12) 018220/PAULO VICTOR ROCHA DE ALM - Mensalidades</t>
  </si>
  <si>
    <t>Par.(10/12) 018220/PAULO VICTOR ROCHA DE ALM - Mensalidades</t>
  </si>
  <si>
    <t>Par.(11/12) 018220/PAULO VICTOR ROCHA DE ALM - Mensalidades</t>
  </si>
  <si>
    <t>Par.(12/12) 018220/PAULO VICTOR ROCHA DE ALM - Mensalidades</t>
  </si>
  <si>
    <t>Par.(08/12) 018220/PAULO VICTOR ROCHA DE ALM - Mensalidades</t>
  </si>
  <si>
    <t>Par.(09/12) 018220/PAULO VICTOR ROCHA DE ALM - Mensalidades</t>
  </si>
  <si>
    <t>Par.(01/12) 018132/PAULA MACHADO DE QUEIROZ - Mensalidades</t>
  </si>
  <si>
    <t>Par.(02/12) 018132/PAULA MACHADO DE QUEIROZ - Mensalidades</t>
  </si>
  <si>
    <t>Par.(03/12) 018132/PAULA MACHADO DE QUEIROZ - Mensalidades</t>
  </si>
  <si>
    <t>Par.(04/12) 018132/PAULA MACHADO DE QUEIROZ - Mensalidades</t>
  </si>
  <si>
    <t>Par.(01/12) 019624/MAURO OLIVEIRA NETO - Mensalidades</t>
  </si>
  <si>
    <t>Recebimento de Aluno</t>
  </si>
  <si>
    <t>Par.(01/12) 018250/AMANDA MEIRA FERNANDEZ SI - Mensalidades</t>
  </si>
  <si>
    <t>Par.(01/12) 019983/ANA CAROLINE ALVES DOS SA - Mensalidades</t>
  </si>
  <si>
    <t>Extrato/110316</t>
  </si>
  <si>
    <t>Mercantil Do Brasil - Cód. 110316</t>
  </si>
  <si>
    <t>Extrato/110317</t>
  </si>
  <si>
    <t>Mercantil Do Brasil - Cód. 110317</t>
  </si>
  <si>
    <t>Extrato/110318</t>
  </si>
  <si>
    <t>Mercantil Do Brasil - Cód. 110318</t>
  </si>
  <si>
    <t>Par.(01/6) 019981/ISADORA ZUPELLI RODRIGUES - Parcelas</t>
  </si>
  <si>
    <t>Par.(02/6) 019981/ISADORA ZUPELLI RODRIGUES - Parcelas</t>
  </si>
  <si>
    <t>Par.(03/6) 019981/ISADORA ZUPELLI RODRIGUES - Parcelas</t>
  </si>
  <si>
    <t>Par.(04/6) 019981/ISADORA ZUPELLI RODRIGUES - Parcelas</t>
  </si>
  <si>
    <t>Par.(02/6) 019980/NATÁLIA RODRIGUES DO NASC - Parcelas</t>
  </si>
  <si>
    <t>Par.(03/6) 019980/NATÁLIA RODRIGUES DO NASC - Parcelas</t>
  </si>
  <si>
    <t>Par.(04/6) 019980/NATÁLIA RODRIGUES DO NASC - Parcelas</t>
  </si>
  <si>
    <t>13º Salário/108883</t>
  </si>
  <si>
    <t>Divina De Lima Dos Santos  - Cód. 108883</t>
  </si>
  <si>
    <t>Acerto/108734</t>
  </si>
  <si>
    <t>Silvio Roberto Dos Santos - Cód. 108734</t>
  </si>
  <si>
    <t>13º Salário/108890</t>
  </si>
  <si>
    <t>Gustavo Batista Da Cruz Alves Dos Santos - Cód. 108890</t>
  </si>
  <si>
    <t>13º Salário/108794</t>
  </si>
  <si>
    <t>Fabrício Lucena De Freitas - Cód. 108794</t>
  </si>
  <si>
    <t>13º Salário/108989</t>
  </si>
  <si>
    <t>Fabrício Lucena De Freitas - Cód. 108989</t>
  </si>
  <si>
    <t>13º Salário/109050</t>
  </si>
  <si>
    <t>Wellerson Miguel Da Cruz - Cód. 109050</t>
  </si>
  <si>
    <t>Par.(01/12) 019976/NATÁLIA DINIZ SIMONINI - Parcelas</t>
  </si>
  <si>
    <t>Par.(02/12) 019976/NATÁLIA DINIZ SIMONINI - Parcelas</t>
  </si>
  <si>
    <t>Extrato/110181</t>
  </si>
  <si>
    <t>Banco Brb - Cód. 110181</t>
  </si>
  <si>
    <t>Par.(03/12) 019976/NATÁLIA DINIZ SIMONINI - Parcelas</t>
  </si>
  <si>
    <t>Par.(01/12) 019972/DANIELLA SANTOS LEÃO - Parcelas</t>
  </si>
  <si>
    <t>Par.(02/12) 019972/DANIELLA SANTOS LEÃO - Parcelas</t>
  </si>
  <si>
    <t>Par.(03/12) 019972/DANIELLA SANTOS LEÃO - Parcelas</t>
  </si>
  <si>
    <t>Par.(04/12) 019972/DANIELLA SANTOS LEÃO - Parcelas</t>
  </si>
  <si>
    <t>Par.(01/12) 019973/RODRIGO RODRIGUES SOARES - Parcelas</t>
  </si>
  <si>
    <t>Par.(02/12) 019973/RODRIGO RODRIGUES SOARES - Parcelas</t>
  </si>
  <si>
    <t>Par.(03/12) 019973/RODRIGO RODRIGUES SOARES - Parcelas</t>
  </si>
  <si>
    <t>ANT.COB/110183</t>
  </si>
  <si>
    <t>Banco Brb - Cód. 110183</t>
  </si>
  <si>
    <t>ANT.COB/110184</t>
  </si>
  <si>
    <t>Banco Brb - Cód. 110184</t>
  </si>
  <si>
    <t>ANT.COB/110185</t>
  </si>
  <si>
    <t>Banco Brb - Cód. 110185</t>
  </si>
  <si>
    <t>ANT.COB/110186</t>
  </si>
  <si>
    <t>Banco Brb - Cód. 110186</t>
  </si>
  <si>
    <t>ANT.COB/110187</t>
  </si>
  <si>
    <t>Banco Brb - Cód. 110187</t>
  </si>
  <si>
    <t>Deposito Cheque Devolvido</t>
  </si>
  <si>
    <t>Par.(12/12) 015616/EDUARDA COSTA FALEIRO - Mensalidades</t>
  </si>
  <si>
    <t>Par.(12/12) 013806/LUISA ROCHA FERNANDES - Mensalidades</t>
  </si>
  <si>
    <t>Par.(01/12) 019968/MARIA EDUARDA DE OLIVEIRA - Mensalidades</t>
  </si>
  <si>
    <t>Par.(01/12) 019965/STEFANY ROSA CRUVINEL - Mensalidades</t>
  </si>
  <si>
    <t>Par.(01/12) 018311/VITORIA TEIXEIRA MUSTAPHA - Mensalidades</t>
  </si>
  <si>
    <t>Par.(02-8) 013867/SOFIA BUENO BRANDÃO SIMÕE - Renegociado</t>
  </si>
  <si>
    <t>Par.(02/12) 019542/LEONARDO OLIVEIRA DE SOUZ - Mensalidades</t>
  </si>
  <si>
    <t>Par.(02/12) 018566/EDUHARDA RIBEIRO RIOS - Mensalidades</t>
  </si>
  <si>
    <t>Par.(11-12) 016102/HAWA KHALED ABOU CHAKRA - PAGAMENTO CHE</t>
  </si>
  <si>
    <t>Par.(12-12) 016102/HAWA KHALED ABOU CHAKRA - PAGAMENTO CHE</t>
  </si>
  <si>
    <t xml:space="preserve">Operação Desconto De Cheque </t>
  </si>
  <si>
    <t xml:space="preserve">Destino: 234565-Operação Desconto De Cheque </t>
  </si>
  <si>
    <t>Par.(02/12) 019970/ISABELLA DE MELO LINHARES - Parcelas</t>
  </si>
  <si>
    <t>Par.(02/12) 019965/STEFANY ROSA CRUVINEL - Mensalidades</t>
  </si>
  <si>
    <t>Par.(03-8) 013867/SOFIA BUENO BRANDÃO SIMÕE - Renegociado</t>
  </si>
  <si>
    <t>Par.(02/12) 018335/VICTOR MELO GIFFONI DE AL - Mensalidades</t>
  </si>
  <si>
    <t>Par.(03/12) 019542/LEONARDO OLIVEIRA DE SOUZ - Mensalidades</t>
  </si>
  <si>
    <t>Par.(03/12) 018566/EDUHARDA RIBEIRO RIOS - Mensalidades</t>
  </si>
  <si>
    <t>Par.(03/12) 019969/JULLYANA EGITO PEIXOTO DA - Parcelas</t>
  </si>
  <si>
    <t>Par.(03/12) 019970/ISABELLA DE MELO LINHARES - Parcelas</t>
  </si>
  <si>
    <t>Par.(03/12) 019965/STEFANY ROSA CRUVINEL - Mensalidades</t>
  </si>
  <si>
    <t>Par.(04-8) 013867/SOFIA BUENO BRANDÃO SIMÕE - Renegociado</t>
  </si>
  <si>
    <t>Par.(04/12) 018335/VICTOR MELO GIFFONI DE AL - Mensalidades</t>
  </si>
  <si>
    <t>Par.(04/12) 019542/LEONARDO OLIVEIRA DE SOUZ - Mensalidades</t>
  </si>
  <si>
    <t>Par.(04/12) 018566/EDUHARDA RIBEIRO RIOS - Mensalidades</t>
  </si>
  <si>
    <t>Par.(04/12) 019969/JULLYANA EGITO PEIXOTO DA - Parcelas</t>
  </si>
  <si>
    <t>Par.(04/12) 019970/ISABELLA DE MELO LINHARES - Parcelas</t>
  </si>
  <si>
    <t>Par.(04/12) 019965/STEFANY ROSA CRUVINEL - Mensalidades</t>
  </si>
  <si>
    <t>Par.(05-8) 013867/SOFIA BUENO BRANDÃO SIMÕE - Renegociado</t>
  </si>
  <si>
    <t>Par.(03/12) 018335/VICTOR MELO GIFFONI DE AL - Mensalidades</t>
  </si>
  <si>
    <t>Par.(05/12) 019542/LEONARDO OLIVEIRA DE SOUZ - Mensalidades</t>
  </si>
  <si>
    <t>Par.(05/12) 018566/EDUHARDA RIBEIRO RIOS - Mensalidades</t>
  </si>
  <si>
    <t>Par.(05/12) 019969/JULLYANA EGITO PEIXOTO DA - Parcelas</t>
  </si>
  <si>
    <t>Par.(05/12) 019970/ISABELLA DE MELO LINHARES - Parcelas</t>
  </si>
  <si>
    <t>Par.(05/12) 019965/STEFANY ROSA CRUVINEL - Mensalidades</t>
  </si>
  <si>
    <t>Par.(06-8) 013867/SOFIA BUENO BRANDÃO SIMÕE - Renegociado</t>
  </si>
  <si>
    <t>Par.(05/12) 018335/VICTOR MELO GIFFONI DE AL - Mensalidades</t>
  </si>
  <si>
    <t>Par.(06/12) 019657/JÚLIO ROSA FERREIRA - Mensalidades</t>
  </si>
  <si>
    <t>Par.(06/12) 019951/RODOLFO NUNES BRAZ - Mensalidades</t>
  </si>
  <si>
    <t>Par.(06/12) 018121/ARTHUR DIALUCCI SOUZA E A - Mensalidades</t>
  </si>
  <si>
    <t>Par.(06/12) 018589/EDUARDO CARVALHO GOBBI - Mensalidades</t>
  </si>
  <si>
    <t>Par.(06/12) 018071/ANA LUIZA CARVALHO BORGES - Mensalidades</t>
  </si>
  <si>
    <t>Retorno: Par. 182129(12/12) - 015896/GER - Mensalidades</t>
  </si>
  <si>
    <t>Retorno: Par. 181312(12/12) - 013709/CAI - Mensalidades</t>
  </si>
  <si>
    <t>Retorno: Par. 180764(01/12) - 018082/GAB - Mensalidades</t>
  </si>
  <si>
    <t>946/108202</t>
  </si>
  <si>
    <t>Gráfica Renascer  - Cód. 108202</t>
  </si>
  <si>
    <t>13º Salário/108671</t>
  </si>
  <si>
    <t>Marcos Fernandes Sobrinho - Cód. 108671</t>
  </si>
  <si>
    <t>Par.(04/12) 019973/RODRIGO RODRIGUES SOARES - Parcelas</t>
  </si>
  <si>
    <t>Par.(06/12) 018058/MARIA ALICE FERREIRA BATI - Mensalidades</t>
  </si>
  <si>
    <t>Par.(05/6) 019985/PEDRO DE SOUZA PINHEIRO L - Parcelas</t>
  </si>
  <si>
    <t>Par.(04/12) 019975/AURELIO AUGUSTO DE OLIVEI - Parcelas</t>
  </si>
  <si>
    <t>Par.(05/12) 019975/AURELIO AUGUSTO DE OLIVEI - Parcelas</t>
  </si>
  <si>
    <t>297787/109859</t>
  </si>
  <si>
    <t>Posto De Combustível - Cód. 109859</t>
  </si>
  <si>
    <t>Par.(05/6) 019981/ISADORA ZUPELLI RODRIGUES - Parcelas</t>
  </si>
  <si>
    <t>Par.(06/6) 019981/ISADORA ZUPELLI RODRIGUES - Parcelas</t>
  </si>
  <si>
    <t>013782/109860</t>
  </si>
  <si>
    <t>Hidraulica Boa Esperança - Cód. 109860</t>
  </si>
  <si>
    <t>Par.(05/6) 019980/NATÁLIA RODRIGUES DO NASC - Parcelas</t>
  </si>
  <si>
    <t>013784/109861</t>
  </si>
  <si>
    <t>Hidraulica Boa Esperança - Cód. 109861</t>
  </si>
  <si>
    <t>Par.(06/6) 019980/NATÁLIA RODRIGUES DO NASC - Parcelas</t>
  </si>
  <si>
    <t>Par.(04/12) 019976/NATÁLIA DINIZ SIMONINI - Parcelas</t>
  </si>
  <si>
    <t>Par.(05/12) 019976/NATÁLIA DINIZ SIMONINI - Parcelas</t>
  </si>
  <si>
    <t>947/108200</t>
  </si>
  <si>
    <t>Gráfica Renascer  - Cód. 108200</t>
  </si>
  <si>
    <t>Par.(06/12) 019972/DANIELLA SANTOS LEÃO - Parcelas</t>
  </si>
  <si>
    <t>4349/109863</t>
  </si>
  <si>
    <t>Marcellus Hotel Ltda - Cód. 109863</t>
  </si>
  <si>
    <t>Aná.Viagem</t>
  </si>
  <si>
    <t>Par.(06/6) 019985/PEDRO DE SOUZA PINHEIRO L - Parcelas</t>
  </si>
  <si>
    <t>945/108205</t>
  </si>
  <si>
    <t>Gráfica Renascer  - Cód. 108205</t>
  </si>
  <si>
    <t>Recibo/109864</t>
  </si>
  <si>
    <t>Cantina Olimpo - Cód. 109864</t>
  </si>
  <si>
    <t>Recibo/109865</t>
  </si>
  <si>
    <t>Carlos Moreira - Cód. 109865</t>
  </si>
  <si>
    <t>SolNascente.Honorários</t>
  </si>
  <si>
    <t>Par.(06/12) 018132/PAULA MACHADO DE QUEIROZ - Mensalidades</t>
  </si>
  <si>
    <t>12257/109866</t>
  </si>
  <si>
    <t>GEHA - SISTEMAS ESPECIALISTAS - URÂNIA - Cód. 109866</t>
  </si>
  <si>
    <t>Par.(05/12) 018132/PAULA MACHADO DE QUEIROZ - Mensalidades</t>
  </si>
  <si>
    <t>35431114/40680</t>
  </si>
  <si>
    <t>Vm Vieira Magalhaes Empreendimentos  - Par. 040680(12-12)</t>
  </si>
  <si>
    <t>Despesa/109868</t>
  </si>
  <si>
    <t>Marcelo De Moraes Melo - Cód. 109868</t>
  </si>
  <si>
    <t>Extrato/110328</t>
  </si>
  <si>
    <t>Bradesco - Cód. 110328</t>
  </si>
  <si>
    <t>BRADESCO [002429-5] [GYN [CC]</t>
  </si>
  <si>
    <t>Extrato/110330</t>
  </si>
  <si>
    <t>Bradesco - Cód. 110330</t>
  </si>
  <si>
    <t>Extrato/110329</t>
  </si>
  <si>
    <t>Bradesco - Cód. 110329</t>
  </si>
  <si>
    <t>Destino: 232315-Transferencia Entre Contas</t>
  </si>
  <si>
    <t>Destino: 232157-Transferencia Entre Contas</t>
  </si>
  <si>
    <t>Destino: 231915-Transferência Entre Conta</t>
  </si>
  <si>
    <t>Destino: 231917-Transferência Entre Conta</t>
  </si>
  <si>
    <t>Destino: 231919-Transferência Entre Conta</t>
  </si>
  <si>
    <t>Extrato/110240</t>
  </si>
  <si>
    <t>Banco Daycoval S/A  - Cód. 110240</t>
  </si>
  <si>
    <t>Extrato/110241</t>
  </si>
  <si>
    <t>Banco Daycoval S/A  - Cód. 110241</t>
  </si>
  <si>
    <t>Extrato/110242</t>
  </si>
  <si>
    <t>Banco Daycoval S/A  - Cód. 110242</t>
  </si>
  <si>
    <t>Extrato/110243</t>
  </si>
  <si>
    <t>Banco Daycoval S/A  - Cód. 110243</t>
  </si>
  <si>
    <t>Extrato/110244</t>
  </si>
  <si>
    <t>Banco Daycoval S/A  - Cód. 110244</t>
  </si>
  <si>
    <t>Destino: 231921-Transferência Entre Conta</t>
  </si>
  <si>
    <t>DEPÓSITO 2015-01-06</t>
  </si>
  <si>
    <t>PAGAMENTO DA MENSALIDADE DE SETEMBRO/2014, DA ALUNA MELANY ALVES LEITE_EMI</t>
  </si>
  <si>
    <t>Destino: 231924-Transferência Entre Conta</t>
  </si>
  <si>
    <t>Borderô/122281</t>
  </si>
  <si>
    <t>Banco Brb - Par. 122281(42-82)</t>
  </si>
  <si>
    <t>BRB [GYN] [OPERAÇÕES]</t>
  </si>
  <si>
    <t>Borderô/122282</t>
  </si>
  <si>
    <t>Banco Brb - Par. 122282(43-82)</t>
  </si>
  <si>
    <t>Borderô/122193</t>
  </si>
  <si>
    <t>Banco Brb - Par. 122193(42-82)</t>
  </si>
  <si>
    <t>Borderô/122194</t>
  </si>
  <si>
    <t>Banco Brb - Par. 122194(43-82)</t>
  </si>
  <si>
    <t>Borderô/121924</t>
  </si>
  <si>
    <t>Mercantil Do Brasil - Par. 121924(03-6)</t>
  </si>
  <si>
    <t>Borderô/121914</t>
  </si>
  <si>
    <t>Mercantil Do Brasil - Par. 121914(05-12)</t>
  </si>
  <si>
    <t>Borderô/121915</t>
  </si>
  <si>
    <t>Mercantil Do Brasil - Par. 121915(06-12)</t>
  </si>
  <si>
    <t>Par.(01/12) 019570/FERNANDA ALCÂNTARA DA COS - Mensalidades</t>
  </si>
  <si>
    <t>Extrato/110341</t>
  </si>
  <si>
    <t>Bic - Banco Industria E Comercio - Cód. 110341</t>
  </si>
  <si>
    <t>002116902/109917</t>
  </si>
  <si>
    <t>Televisão Anhanguera S/A - Cód. 109917</t>
  </si>
  <si>
    <t>Extrato/110260</t>
  </si>
  <si>
    <t>Banco Brb - Cód. 110260</t>
  </si>
  <si>
    <t>Extrato/110270</t>
  </si>
  <si>
    <t>Banco Brb - Cód. 110270</t>
  </si>
  <si>
    <t>Extrato/110261</t>
  </si>
  <si>
    <t>Banco Brb - Cód. 110261</t>
  </si>
  <si>
    <t>Extrato/110271</t>
  </si>
  <si>
    <t>Banco Brb - Cód. 110271</t>
  </si>
  <si>
    <t>Extrato/110262</t>
  </si>
  <si>
    <t>Banco Brb - Cód. 110262</t>
  </si>
  <si>
    <t>Extrato/110253</t>
  </si>
  <si>
    <t>Banco Brb - Cód. 110253</t>
  </si>
  <si>
    <t>Extrato/110263</t>
  </si>
  <si>
    <t>Banco Brb - Cód. 110263</t>
  </si>
  <si>
    <t>Extrato/110254</t>
  </si>
  <si>
    <t>Banco Brb - Cód. 110254</t>
  </si>
  <si>
    <t>Extrato/110264</t>
  </si>
  <si>
    <t>Banco Brb - Cód. 110264</t>
  </si>
  <si>
    <t>Extrato/110255</t>
  </si>
  <si>
    <t>Banco Brb - Cód. 110255</t>
  </si>
  <si>
    <t>Extrato/110265</t>
  </si>
  <si>
    <t>Banco Brb - Cód. 110265</t>
  </si>
  <si>
    <t>Extrato/110256</t>
  </si>
  <si>
    <t>Banco Brb - Cód. 110256</t>
  </si>
  <si>
    <t>Extrato/110266</t>
  </si>
  <si>
    <t>Banco Brb - Cód. 110266</t>
  </si>
  <si>
    <t>Extrato/110257</t>
  </si>
  <si>
    <t>Banco Brb - Cód. 110257</t>
  </si>
  <si>
    <t>Extrato/110267</t>
  </si>
  <si>
    <t>Banco Brb - Cód. 110267</t>
  </si>
  <si>
    <t>Extrato/110258</t>
  </si>
  <si>
    <t>Banco Brb - Cód. 110258</t>
  </si>
  <si>
    <t>Extrato/110268</t>
  </si>
  <si>
    <t>Banco Brb - Cód. 110268</t>
  </si>
  <si>
    <t>Extrato/110259</t>
  </si>
  <si>
    <t>Banco Brb - Cód. 110259</t>
  </si>
  <si>
    <t>Extrato/110269</t>
  </si>
  <si>
    <t>Banco Brb - Cód. 110269</t>
  </si>
  <si>
    <t>Extrato/110272</t>
  </si>
  <si>
    <t>Banco Brb - Cód. 110272</t>
  </si>
  <si>
    <t>Extrato/110273</t>
  </si>
  <si>
    <t>Banco Brb - Cód. 110273</t>
  </si>
  <si>
    <t>Extrato/110274</t>
  </si>
  <si>
    <t>Banco Brb - Cód. 110274</t>
  </si>
  <si>
    <t>Extrato/110275</t>
  </si>
  <si>
    <t>Banco Brb - Cód. 110275</t>
  </si>
  <si>
    <t>Extrato/110276</t>
  </si>
  <si>
    <t>Banco Brb - Cód. 110276</t>
  </si>
  <si>
    <t>Extrato/110277</t>
  </si>
  <si>
    <t>Banco Brb - Cód. 110277</t>
  </si>
  <si>
    <t>Extrato/110278</t>
  </si>
  <si>
    <t>Banco Brb - Cód. 110278</t>
  </si>
  <si>
    <t>Extrato/110279</t>
  </si>
  <si>
    <t>Banco Brb - Cód. 110279</t>
  </si>
  <si>
    <t>Par.(01/6) 019980/NATÁLIA RODRIGUES DO NASC - Parcelas</t>
  </si>
  <si>
    <t>FVVM/99837</t>
  </si>
  <si>
    <t>Fábio Villa Verde Moreno - Cód. 099837</t>
  </si>
  <si>
    <t>Brb Sol 2435/108898</t>
  </si>
  <si>
    <t>Ville Sociedade Fomento Mercantil Ltda - Cód. 108898</t>
  </si>
  <si>
    <t xml:space="preserve">CA.Recompra de Boletos </t>
  </si>
  <si>
    <t>13º Salário/109415</t>
  </si>
  <si>
    <t>Rogério Ferreira Dos Santos - Cód. 109415</t>
  </si>
  <si>
    <t>13º Salário/109333</t>
  </si>
  <si>
    <t>Fabrício Lucena De Freitas - Cód. 109333</t>
  </si>
  <si>
    <t>13º Salário/109340</t>
  </si>
  <si>
    <t>Gustavo Batista Da Cruz Alves Dos Santos - Cód. 109340</t>
  </si>
  <si>
    <t>Par.(01/12) 018318/ALYSSA ALVES FERNANDES SI - Mensalidades</t>
  </si>
  <si>
    <t>MV/110078</t>
  </si>
  <si>
    <t>Max Vieira  - Cód. 110078</t>
  </si>
  <si>
    <t>Brb Sol 2668/110050</t>
  </si>
  <si>
    <t>Faculdade Eso - Cód. 110050</t>
  </si>
  <si>
    <t>EV/110038</t>
  </si>
  <si>
    <t>Edizilda Vieira Moraes Marinho - Par. 110038(01-12)</t>
  </si>
  <si>
    <t>DB20150106</t>
  </si>
  <si>
    <t>Operação Desconto Boletos 2015.01.06</t>
  </si>
  <si>
    <t xml:space="preserve">Par.(06-12) 019964/ANTONIO MARCELINO CAMPOS  - [ESTORNO] R$ </t>
  </si>
  <si>
    <t>Par.(06/12) 019964/ANTONIO MARCELINO CAMPOS  - Parcelas</t>
  </si>
  <si>
    <t>JUROS20150106/110280</t>
  </si>
  <si>
    <t>Banco Brb - Cód. 110280</t>
  </si>
  <si>
    <t>Par.(01/12) 018399/ISABELLA BRINGEL CARDOSO  - Mensalidades</t>
  </si>
  <si>
    <t>Par.(01/12) 018490/JOÃO VICTOR ZIMMER DOS SA - Mensalidades</t>
  </si>
  <si>
    <t>Par.(01/12) 019979/BÁRBARA SAHIUM RIBEIRO - Mensalidades</t>
  </si>
  <si>
    <t xml:space="preserve">Par.(06-12) 018620/VITÓRIA HILÁRIO PEREIRA G - [ESTORNO] R$ </t>
  </si>
  <si>
    <t>Par.(06/12) 018618/RENAN ANTUNES MACHADO CAM - Mensalidades</t>
  </si>
  <si>
    <t>Par.(06/12) 019548/JULIA GOMES CARVALHO - Mensalidades</t>
  </si>
  <si>
    <t>Par.(06/12) 019766/LAIS RIBEIRO TORRES - Mensalidades</t>
  </si>
  <si>
    <t>Par.(06/12) 018210/IONARA EVELYN ALVES - Mensalidades</t>
  </si>
  <si>
    <t>Par.(06/12) 019932/LUIZ GABRIEL PEREIRA DE S - Mensalidades</t>
  </si>
  <si>
    <t>Par.(06/12) 019963/BRUNO NUNES MENEZES LINHA - Parcelas</t>
  </si>
  <si>
    <t>Par.(06/12) 019542/LEONARDO OLIVEIRA DE SOUZ - Mensalidades</t>
  </si>
  <si>
    <t>Operação Tit. Descontado</t>
  </si>
  <si>
    <t>Destino: 234426-Operação Tit. Descontado</t>
  </si>
  <si>
    <t>Par.(06/12) 018566/EDUHARDA RIBEIRO RIOS - Mensalidades</t>
  </si>
  <si>
    <t>Par.(06/12) 019969/JULLYANA EGITO PEIXOTO DA - Parcelas</t>
  </si>
  <si>
    <t>Par.(06/12) 019970/ISABELLA DE MELO LINHARES - Parcelas</t>
  </si>
  <si>
    <t>Par.(06/12) 019965/STEFANY ROSA CRUVINEL - Mensalidades</t>
  </si>
  <si>
    <t>Par.(07-8) 013867/SOFIA BUENO BRANDÃO SIMÕE - Renegociado</t>
  </si>
  <si>
    <t>Par.(06/12) 018335/VICTOR MELO GIFFONI DE AL - Mensalidades</t>
  </si>
  <si>
    <t>Par.(06/12) 018523/DANIEL FRANCISCO FERNANDE - Mensalidades</t>
  </si>
  <si>
    <t>Par.(06/12) 018617/PEDRO MORAES GOMES - Mensalidades</t>
  </si>
  <si>
    <t>Par.(06/12) 018669/GIULIA ISABELLA RODRIGUES - Mensalidades</t>
  </si>
  <si>
    <t>Par.(06/12) 018533/MATHEUS FELIPE CAVALCANTE - Mensalidades</t>
  </si>
  <si>
    <t>Par.(06/12) 018277/MARIA CAROLINA FRÓES TEIX - Mensalidades</t>
  </si>
  <si>
    <t>Par.(06/12) 018239/MARIANA ALVES SANTANA DE  - Mensalidades</t>
  </si>
  <si>
    <t>Par.(06/12) 018466/BRENO MALTA MALAQUIAS - Mensalidades</t>
  </si>
  <si>
    <t>Par.(06/12) 018569/LUÍSA CHEIN MUNIZ TELHO - Mensalidades</t>
  </si>
  <si>
    <t>Par.(06/12) 018627/ISABELLA AMADOR PRIMO - Mensalidades</t>
  </si>
  <si>
    <t>Par.(06/12) 019607/JOÃO PEDRO FERRAZ TÔRRES  - Mensalidades</t>
  </si>
  <si>
    <t>Par.(06/12) 018615/BRUNO ALBANO BARBOSA - Mensalidades</t>
  </si>
  <si>
    <t>Par.(06/12) 018567/MARIA FERNANDA FELIZARDO  - Mensalidades</t>
  </si>
  <si>
    <t>Par.(06/12) 019857/LARAH LUZIA COSTA CORRÊA  - Mensalidades</t>
  </si>
  <si>
    <t>Par.(06/12) 019650/ISADORA GALVÃO SANTOS PRA - Mensalidades</t>
  </si>
  <si>
    <t>Par.(06/12) 018327/LUIZ FELIPE PEREIRA COSTA - Mensalidades</t>
  </si>
  <si>
    <t>Par.(06/12) 018606/ISADORA SOUSA LIMA - Mensalidades</t>
  </si>
  <si>
    <t>Par.(06/12) 018582/PAULINA SOUZA LEMOS HORTA - Mensalidades</t>
  </si>
  <si>
    <t>Par.(06/12) 019581/ISADORA DA SILVA CAETANO  - Mensalidades</t>
  </si>
  <si>
    <t>Par.(06/12) 018233/GUILHERME COUTO BORGES - Mensalidades</t>
  </si>
  <si>
    <t>Par.(06/12) 019839/STEFFANY ALVES DE ALMEIDA - Mensalidades</t>
  </si>
  <si>
    <t>Par.(06/12) 018542/GERMANA MARTINS GOMES  - Mensalidades</t>
  </si>
  <si>
    <t>Par.(06/12) 018633/RENATA PESSOA CHEIN JORGE - Mensalidades</t>
  </si>
  <si>
    <t>Par.(06/12) 018570/JOÃO PEDRO FLEURY CARNEIR - Mensalidades</t>
  </si>
  <si>
    <t>Par.(06/12) 018584/ISABELLA CONRADO DE ALMEI - Mensalidades</t>
  </si>
  <si>
    <t>Extrato/110127</t>
  </si>
  <si>
    <t>Banco Itaú Unibanco S.A. - Cód. 110127</t>
  </si>
  <si>
    <t>Extrato/110128</t>
  </si>
  <si>
    <t>Banco Itaú Unibanco S.A. - Cód. 110128</t>
  </si>
  <si>
    <t>Par.(06/12) 018088/VICTOR REZENDE DUTRA - Mensalidades</t>
  </si>
  <si>
    <t>Destino: 231998-Transferencia Entre Contas</t>
  </si>
  <si>
    <t>Extrato/110135</t>
  </si>
  <si>
    <t>Banco Itaú Unibanco S.A. - Cód. 110135</t>
  </si>
  <si>
    <t>Par.(06/12) 018677/ANA CARLA ANDRADA CARDOSO - Mensalidades</t>
  </si>
  <si>
    <t>Par.(06/12) 018481/GUSTAVO CONCEIÇÃO DANTAS - Mensalidades</t>
  </si>
  <si>
    <t>Par.(06/12) 018325/THACIANE LORENZO AMARAL - Mensalidades</t>
  </si>
  <si>
    <t xml:space="preserve">Par.(06-12) 019897/DYOVANA RISLLEY CÉSAR ALM - [ESTORNO] R$ </t>
  </si>
  <si>
    <t>Par.(06/12) 018167/ISABELA PACIFICO SANTOS - Mensalidades</t>
  </si>
  <si>
    <t>Par.(06/12) 018378/JÚLIA CÂNDIDO CARVALHO - Mensalidades</t>
  </si>
  <si>
    <t>Par.(06/12) 018642/VERIDIANA ENGELBERG SILVA - Mensalidades</t>
  </si>
  <si>
    <t>Par.(06/12) 018330/GUILHERME CARDOSO DE FARI - Mensalidades</t>
  </si>
  <si>
    <t>Par.(06/12) 019547/ANA CLARA GOMES CARVALHO - Mensalidades</t>
  </si>
  <si>
    <t>Par.(06/12) 018576/MARIA LUIZA MONTEIRO FRAN - Mensalidades</t>
  </si>
  <si>
    <t>Par.(06/12) 018478/JOÃO MARCOS DE MORAIS SIL - Mensalidades</t>
  </si>
  <si>
    <t>Par.(06/12) 018149/ISABELLA FONTES BORGES FI - Mensalidades</t>
  </si>
  <si>
    <t>83938/1/107939</t>
  </si>
  <si>
    <t>Papelaria Tributária - Cód. 107939</t>
  </si>
  <si>
    <t>Marista.Produtos de Papelaria</t>
  </si>
  <si>
    <t>83929/1/107940</t>
  </si>
  <si>
    <t>Papelaria Tributária - Cód. 107940</t>
  </si>
  <si>
    <t>T-3.Produtos de Papelaria</t>
  </si>
  <si>
    <t>2037635-9/109930</t>
  </si>
  <si>
    <t>Saneago - Cód. 109930</t>
  </si>
  <si>
    <t>0011137976/108588</t>
  </si>
  <si>
    <t>Celg - Cód. 108588</t>
  </si>
  <si>
    <t>0000000210437/108601</t>
  </si>
  <si>
    <t>Saalva - Associacao Dos Amigos Do Reside - Cód. 108601</t>
  </si>
  <si>
    <t>0000000210363/108599</t>
  </si>
  <si>
    <t>Saalva - Associacao Dos Amigos Do Reside - Cód. 108599</t>
  </si>
  <si>
    <t>1/12-00000000085/108593</t>
  </si>
  <si>
    <t>Escola Canadense De Goiania Ltda - Maple - Cód. 108593</t>
  </si>
  <si>
    <t>965/108199</t>
  </si>
  <si>
    <t>Gráfica Renascer  - Cód. 108199</t>
  </si>
  <si>
    <t>A077979/46160</t>
  </si>
  <si>
    <t>Fundaçao Dom Cabral - Par. 046160(09-12)</t>
  </si>
  <si>
    <t>16883240/40432</t>
  </si>
  <si>
    <t>Celg - Par. 040432(12-12)</t>
  </si>
  <si>
    <t>10017862459/109931</t>
  </si>
  <si>
    <t>Celg - Cód. 109931</t>
  </si>
  <si>
    <t>APADM/109933</t>
  </si>
  <si>
    <t>Ana Paula Alves De Morais - Par. 109933(01-12)</t>
  </si>
  <si>
    <t>Dezembro/108519</t>
  </si>
  <si>
    <t>Folha De Pagamento - Professores Anápoli - Cód. 108519</t>
  </si>
  <si>
    <t>Par.(06/12) 019989/BRENNO EIKE GOMES JUNQUEI - Mensalidades</t>
  </si>
  <si>
    <t>Dezembro/108517</t>
  </si>
  <si>
    <t>Folha De Pagamento - Unidade Marista - Cód. 108517</t>
  </si>
  <si>
    <t>Par.(01/12) 019989/BRENNO EIKE GOMES JUNQUEI - Mensalidades</t>
  </si>
  <si>
    <t>Par.(02/12) 019989/BRENNO EIKE GOMES JUNQUEI - Mensalidades</t>
  </si>
  <si>
    <t>Par.(03/12) 019989/BRENNO EIKE GOMES JUNQUEI - Mensalidades</t>
  </si>
  <si>
    <t>Par.(04/12) 019989/BRENNO EIKE GOMES JUNQUEI - Mensalidades</t>
  </si>
  <si>
    <t>Par.(05/12) 019989/BRENNO EIKE GOMES JUNQUEI - Mensalidades</t>
  </si>
  <si>
    <t>Dezembro/108521</t>
  </si>
  <si>
    <t>Folha De Pagamento - Unidade T-3 - Cód. 108521</t>
  </si>
  <si>
    <t>Dezembro/108518</t>
  </si>
  <si>
    <t>Folha De Pagamento - Unidade Anápolis - Cód. 108518</t>
  </si>
  <si>
    <t>Par.(01/12) 019986/JOSE ANTONIO DE CARVALHO  - Parcelas</t>
  </si>
  <si>
    <t xml:space="preserve">Par.(01-12) 019986/JOSE ANTONIO DE CARVALHO  - [ESTORNO] R$ </t>
  </si>
  <si>
    <t xml:space="preserve">Par.(02-12) 019986/JOSE ANTONIO DE CARVALHO  - [ESTORNO] R$ </t>
  </si>
  <si>
    <t xml:space="preserve">Par.(03-12) 019986/JOSE ANTONIO DE CARVALHO  - [ESTORNO] R$ </t>
  </si>
  <si>
    <t xml:space="preserve">Par.(04-12) 019986/JOSE ANTONIO DE CARVALHO  - [ESTORNO] R$ </t>
  </si>
  <si>
    <t xml:space="preserve">Par.(05-12) 019986/JOSE ANTONIO DE CARVALHO  - [ESTORNO] R$ </t>
  </si>
  <si>
    <t xml:space="preserve">Par.(06-12) 019986/JOSE ANTONIO DE CARVALHO  - [ESTORNO] R$ </t>
  </si>
  <si>
    <t>Dezembro/108522</t>
  </si>
  <si>
    <t>Folha De Pagamento - Professores Olimpo - Cód. 108522</t>
  </si>
  <si>
    <t>Par.(01/12) 018517/LUCAS GOMES DE SOUZA - Mensalidades</t>
  </si>
  <si>
    <t>Par.(02/12) 018517/LUCAS GOMES DE SOUZA - Mensalidades</t>
  </si>
  <si>
    <t>Par.(03/12) 018517/LUCAS GOMES DE SOUZA - Mensalidades</t>
  </si>
  <si>
    <t>Par.(04/12) 018517/LUCAS GOMES DE SOUZA - Mensalidades</t>
  </si>
  <si>
    <t>Par.(05/12) 018517/LUCAS GOMES DE SOUZA - Mensalidades</t>
  </si>
  <si>
    <t>Par.(06/12) 018517/LUCAS GOMES DE SOUZA - Mensalidades</t>
  </si>
  <si>
    <t>Par.(02/12) 018299/LETTICIA COSTA ZAGO - Mensalidades</t>
  </si>
  <si>
    <t>Par.(03/12) 018299/LETTICIA COSTA ZAGO - Mensalidades</t>
  </si>
  <si>
    <t>Par.(04/12) 018299/LETTICIA COSTA ZAGO - Mensalidades</t>
  </si>
  <si>
    <t>Par.(05/12) 018299/LETTICIA COSTA ZAGO - Mensalidades</t>
  </si>
  <si>
    <t>Par.(06/12) 018299/LETTICIA COSTA ZAGO - Mensalidades</t>
  </si>
  <si>
    <t>Dezembro/109949</t>
  </si>
  <si>
    <t>Edilson Mendes De Sousa  - Cód. 109949</t>
  </si>
  <si>
    <t>Dezembro/108523</t>
  </si>
  <si>
    <t>Folha De Pagamento - Unidade T-27  - Cód. 108523</t>
  </si>
  <si>
    <t>Dezembro/108520</t>
  </si>
  <si>
    <t>Folha De Pagamento - Sol Nascente  - Cód. 108520</t>
  </si>
  <si>
    <t>Acerto/109326</t>
  </si>
  <si>
    <t>Diego Henrique Rossi - Cód. 109326</t>
  </si>
  <si>
    <t>Acerto/109327</t>
  </si>
  <si>
    <t>Diego Henrique Rossi - Cód. 109327</t>
  </si>
  <si>
    <t>Dezembro/110384</t>
  </si>
  <si>
    <t>Lucas Dias Da Silva - Cód. 110384</t>
  </si>
  <si>
    <t>Dezembro/110385</t>
  </si>
  <si>
    <t>Franciele Ramos - Cód. 110385</t>
  </si>
  <si>
    <t>Par.(10/12) 014035/DANNYELLE KAROLAYNE FERNA - Mensalidades</t>
  </si>
  <si>
    <t>Par.(05/12) 014035/DANNYELLE KAROLAYNE FERNA - Mensalidades</t>
  </si>
  <si>
    <t>Extrato/110319</t>
  </si>
  <si>
    <t>Mercantil Do Brasil - Cód. 110319</t>
  </si>
  <si>
    <t>Extrato/110320</t>
  </si>
  <si>
    <t>Mercantil Do Brasil - Cód. 110320</t>
  </si>
  <si>
    <t>Extrato/110321</t>
  </si>
  <si>
    <t>Mercantil Do Brasil - Cód. 110321</t>
  </si>
  <si>
    <t>Extrato/110322</t>
  </si>
  <si>
    <t>Mercantil Do Brasil - Cód. 110322</t>
  </si>
  <si>
    <t>Par.(01/12) 018504/NATÁLIA RODOLF GHANNAN - Mensalidades</t>
  </si>
  <si>
    <t>Par.(02/12) 018504/NATÁLIA RODOLF GHANNAN - Mensalidades</t>
  </si>
  <si>
    <t>Extrato/110325</t>
  </si>
  <si>
    <t>Mercantil Do Brasil - Cód. 110325</t>
  </si>
  <si>
    <t>Rescisão/110037</t>
  </si>
  <si>
    <t>Rescisão - Grupo Olimpo - Cód. 110037</t>
  </si>
  <si>
    <t>Par.(01/12) 018224/CAIO VITOR BANDEIRA HELRI - Mensalidades</t>
  </si>
  <si>
    <t>Par.(05/12) 018413/GABRIEL FERNANDES FERREIR - Mensalidades</t>
  </si>
  <si>
    <t>Par.(05/12) 018048/ALVARO FERNANDES FERREIRA - Mensalidades</t>
  </si>
  <si>
    <t>Par.(02/12) 018413/GABRIEL FERNANDES FERREIR - Mensalidades</t>
  </si>
  <si>
    <t>Par.(03/12) 018413/GABRIEL FERNANDES FERREIR - Mensalidades</t>
  </si>
  <si>
    <t>Par.(04/12) 018413/GABRIEL FERNANDES FERREIR - Mensalidades</t>
  </si>
  <si>
    <t>Par.(02/12) 018048/ALVARO FERNANDES FERREIRA - Mensalidades</t>
  </si>
  <si>
    <t>Par.(03/12) 018048/ALVARO FERNANDES FERREIRA - Mensalidades</t>
  </si>
  <si>
    <t>Par.(04/12) 018048/ALVARO FERNANDES FERREIRA - Mensalidades</t>
  </si>
  <si>
    <t>Par.(05/12) 019994/ANA BIANCA MEIRELES DA VE - Parcelas</t>
  </si>
  <si>
    <t>Par.(02/12) 019994/ANA BIANCA MEIRELES DA VE - Parcelas</t>
  </si>
  <si>
    <t>Par.(03/12) 019994/ANA BIANCA MEIRELES DA VE - Parcelas</t>
  </si>
  <si>
    <t>Par.(04/12) 019994/ANA BIANCA MEIRELES DA VE - Parcelas</t>
  </si>
  <si>
    <t>Retorno: Par. 181311(12/12) - 016382/RIC - Mensalidades</t>
  </si>
  <si>
    <t>Par.(01/12) 019992/CAIO EDUARDO ALVES DE SOU - Parcelas</t>
  </si>
  <si>
    <t>Par.(02/12) 019992/CAIO EDUARDO ALVES DE SOU - Parcelas</t>
  </si>
  <si>
    <t>Par.(03/12) 019992/CAIO EDUARDO ALVES DE SOU - Parcelas</t>
  </si>
  <si>
    <t>Par.(04/12) 019992/CAIO EDUARDO ALVES DE SOU - Parcelas</t>
  </si>
  <si>
    <t>Par.(05/12) 019992/CAIO EDUARDO ALVES DE SOU - Parcelas</t>
  </si>
  <si>
    <t>Par.(06/12) 019992/CAIO EDUARDO ALVES DE SOU - Parcelas</t>
  </si>
  <si>
    <t>Par.(12/12) 014195/FILIPE BITTENCOURT BARBOS - Mensalidades</t>
  </si>
  <si>
    <t>Par.(12/12) 013785/EDUARDA CARDOSO RIBEIRO - Mensalidades</t>
  </si>
  <si>
    <t>Dezembro/108524</t>
  </si>
  <si>
    <t>Folha De Pagamento - Professores Fundame - Cód. 108524</t>
  </si>
  <si>
    <t>4057342/109929</t>
  </si>
  <si>
    <t>Tech System Inf. Automação Com. Ltda - Cód. 109929</t>
  </si>
  <si>
    <t>Aná.Despesa Diversa</t>
  </si>
  <si>
    <t>Par.(01/12) 018349/ROBERTA TEODORO GOMES GRE - Mensalidades</t>
  </si>
  <si>
    <t>Par.(01/12) 019988/LYSIS OLIMPIO DE SOUZA - Parcelas</t>
  </si>
  <si>
    <t>Par.(02/12) 019988/LYSIS OLIMPIO DE SOUZA - Parcelas</t>
  </si>
  <si>
    <t>Par.(03/12) 019988/LYSIS OLIMPIO DE SOUZA - Parcelas</t>
  </si>
  <si>
    <t>Par.(04/12) 019988/LYSIS OLIMPIO DE SOUZA - Parcelas</t>
  </si>
  <si>
    <t>Par.(05/12) 019988/LYSIS OLIMPIO DE SOUZA - Parcelas</t>
  </si>
  <si>
    <t>Par.(06/12) 019988/LYSIS OLIMPIO DE SOUZA - Parcelas</t>
  </si>
  <si>
    <t>Fiscais/109856</t>
  </si>
  <si>
    <t>Fiscais De Prova - Cód. 109856</t>
  </si>
  <si>
    <t>T-27.Fiscais de Provas e Simulados</t>
  </si>
  <si>
    <t>GB/110843</t>
  </si>
  <si>
    <t>Geni Bernadelli - Par. 110843(01-12)</t>
  </si>
  <si>
    <t>0032560526/58216</t>
  </si>
  <si>
    <t>Banco Volkswagen - Par. 058216(07-33)</t>
  </si>
  <si>
    <t>0986/58528</t>
  </si>
  <si>
    <t>Gentleman Serviços - Par. 058528(07-12)</t>
  </si>
  <si>
    <t>Recibo/109862</t>
  </si>
  <si>
    <t>Cantina Olimpo - Cód. 109862</t>
  </si>
  <si>
    <t>TRANSF. 2015-01-07</t>
  </si>
  <si>
    <t>PARTE PAGAMENTO DAS MENSALIDADES DE FEVEREIRO A DEZEMBRO/2014, DO(A) ALUNO(A) MARIANNA DOS SANTOS REZENDE_EF</t>
  </si>
  <si>
    <t>ANT.COB/110220</t>
  </si>
  <si>
    <t>Banco Brb - Cód. 110220</t>
  </si>
  <si>
    <t>ANT.COB/110218</t>
  </si>
  <si>
    <t>Banco Brb - Cód. 110218</t>
  </si>
  <si>
    <t>ANT.COB/110219</t>
  </si>
  <si>
    <t>Banco Brb - Cód. 110219</t>
  </si>
  <si>
    <t>Extrato/110200</t>
  </si>
  <si>
    <t>Banco Brb - Cód. 110200</t>
  </si>
  <si>
    <t>Extrato/110190</t>
  </si>
  <si>
    <t>Banco Brb - Cód. 110190</t>
  </si>
  <si>
    <t>Extrato/110201</t>
  </si>
  <si>
    <t>Banco Brb - Cód. 110201</t>
  </si>
  <si>
    <t>Extrato/110191</t>
  </si>
  <si>
    <t>Banco Brb - Cód. 110191</t>
  </si>
  <si>
    <t>Extrato/110192</t>
  </si>
  <si>
    <t>Banco Brb - Cód. 110192</t>
  </si>
  <si>
    <t>Extrato/110193</t>
  </si>
  <si>
    <t>Banco Brb - Cód. 110193</t>
  </si>
  <si>
    <t>Extrato/110195</t>
  </si>
  <si>
    <t>Banco Brb - Cód. 110195</t>
  </si>
  <si>
    <t>Extrato/110206</t>
  </si>
  <si>
    <t>Banco Brb - Cód. 110206</t>
  </si>
  <si>
    <t>Extrato/110196</t>
  </si>
  <si>
    <t>Banco Brb - Cód. 110196</t>
  </si>
  <si>
    <t>Extrato/110207</t>
  </si>
  <si>
    <t>Banco Brb - Cód. 110207</t>
  </si>
  <si>
    <t>Extrato/110197</t>
  </si>
  <si>
    <t>Banco Brb - Cód. 110197</t>
  </si>
  <si>
    <t>Extrato/110188</t>
  </si>
  <si>
    <t>Banco Brb - Cód. 110188</t>
  </si>
  <si>
    <t>Extrato/110198</t>
  </si>
  <si>
    <t>Banco Brb - Cód. 110198</t>
  </si>
  <si>
    <t>Extrato/110189</t>
  </si>
  <si>
    <t>Banco Brb - Cód. 110189</t>
  </si>
  <si>
    <t>ANT.COB/110221</t>
  </si>
  <si>
    <t>Banco Brb - Cód. 110221</t>
  </si>
  <si>
    <t>ANT.COB/110222</t>
  </si>
  <si>
    <t>Banco Brb - Cód. 110222</t>
  </si>
  <si>
    <t>ANT.COB/110216</t>
  </si>
  <si>
    <t>Banco Brb - Cód. 110216</t>
  </si>
  <si>
    <t>ANT.COB/110217</t>
  </si>
  <si>
    <t>Banco Brb - Cód. 110217</t>
  </si>
  <si>
    <t>Extrato/110210</t>
  </si>
  <si>
    <t>Banco Brb - Cód. 110210</t>
  </si>
  <si>
    <t>Extrato/110211</t>
  </si>
  <si>
    <t>Banco Brb - Cód. 110211</t>
  </si>
  <si>
    <t>Extrato/110202</t>
  </si>
  <si>
    <t>Banco Brb - Cód. 110202</t>
  </si>
  <si>
    <t>Extrato/110212</t>
  </si>
  <si>
    <t>Banco Brb - Cód. 110212</t>
  </si>
  <si>
    <t>Extrato/110203</t>
  </si>
  <si>
    <t>Banco Brb - Cód. 110203</t>
  </si>
  <si>
    <t>Extrato/110213</t>
  </si>
  <si>
    <t>Banco Brb - Cód. 110213</t>
  </si>
  <si>
    <t>Extrato/110204</t>
  </si>
  <si>
    <t>Banco Brb - Cód. 110204</t>
  </si>
  <si>
    <t>Extrato/110205</t>
  </si>
  <si>
    <t>Banco Brb - Cód. 110205</t>
  </si>
  <si>
    <t>Extrato/110208</t>
  </si>
  <si>
    <t>Banco Brb - Cód. 110208</t>
  </si>
  <si>
    <t>Extrato/110209</t>
  </si>
  <si>
    <t>Banco Brb - Cód. 110209</t>
  </si>
  <si>
    <t>Extrato/110199</t>
  </si>
  <si>
    <t>Banco Brb - Cód. 110199</t>
  </si>
  <si>
    <t>Extrato/110214</t>
  </si>
  <si>
    <t>Banco Brb - Cód. 110214</t>
  </si>
  <si>
    <t>Extrato/110194</t>
  </si>
  <si>
    <t>Banco Brb - Cód. 110194</t>
  </si>
  <si>
    <t>Extrato/110215</t>
  </si>
  <si>
    <t>Banco Brb - Cód. 110215</t>
  </si>
  <si>
    <t>13º Salário/108997</t>
  </si>
  <si>
    <t>Gregório Echeverria de Carvalho - Cód. 108997</t>
  </si>
  <si>
    <t>Destino: 242193-Transferência Entre Conta</t>
  </si>
  <si>
    <t>Rescisão/109869</t>
  </si>
  <si>
    <t>Rescisão - Grupo Olimpo - Cód. 109869</t>
  </si>
  <si>
    <t>Extrato/110229</t>
  </si>
  <si>
    <t>Banco Brb - Cód. 110229</t>
  </si>
  <si>
    <t>BRB [CAN] [012037-0] [CC]</t>
  </si>
  <si>
    <t>Rescisão/109870</t>
  </si>
  <si>
    <t>Rescisão - Grupo Olimpo - Cód. 109870</t>
  </si>
  <si>
    <t>Transferência Entre Conta - Editora</t>
  </si>
  <si>
    <t>Destino: 231888-Transferência Entre Conta - Editora</t>
  </si>
  <si>
    <t>Rescisão/109871</t>
  </si>
  <si>
    <t>Rescisão - Grupo Olimpo - Cód. 109871</t>
  </si>
  <si>
    <t>Rescisão/109872</t>
  </si>
  <si>
    <t>Rescisão - Grupo Olimpo - Cód. 109872</t>
  </si>
  <si>
    <t>Retorno: Par. 182285(12/12) - 015994/ART - Mensalidades</t>
  </si>
  <si>
    <t>Retorno: Par. 181829(12/12) - 015280/ROB - Mensalidades</t>
  </si>
  <si>
    <t>Retorno: Par. 181858(12/12) - 015763/LUC - Mensalidades</t>
  </si>
  <si>
    <t>Retorno: Par. 181868(12/12) - 016123/MAR - Mensalidades</t>
  </si>
  <si>
    <t>Destino: 231903-Transferência Entre Conta</t>
  </si>
  <si>
    <t>ECRO/127280</t>
  </si>
  <si>
    <t>Brb - Credito Financiamento - Par. 127280(03-7)</t>
  </si>
  <si>
    <t>DEZEMBRO/43043</t>
  </si>
  <si>
    <t>Brb - Credito Financiamento - Par. 043043(13-13)</t>
  </si>
  <si>
    <t>Destino: 231911-Transferência Entre Conta</t>
  </si>
  <si>
    <t>Destino: 231913-Transferência Entre Conta</t>
  </si>
  <si>
    <t>844044280/108585</t>
  </si>
  <si>
    <t>Condominio Goiânia Shopping - Cód. 108585</t>
  </si>
  <si>
    <t>CA.Publicidade (DESPESA)</t>
  </si>
  <si>
    <t>Destino: 231932-Transferência Entre Conta</t>
  </si>
  <si>
    <t>Destino: 231934-Transferência Entre Conta</t>
  </si>
  <si>
    <t>Destino: 231936-Transferência Entre Conta</t>
  </si>
  <si>
    <t>665563/109512</t>
  </si>
  <si>
    <t>Setransp - Go - Cód. 109512</t>
  </si>
  <si>
    <t>Extrato/110335</t>
  </si>
  <si>
    <t>Banco Do Brasil - Cód. 110335</t>
  </si>
  <si>
    <t>Extrato/110248</t>
  </si>
  <si>
    <t>Banco Santander  - Cód. 110248</t>
  </si>
  <si>
    <t>Borderô/122283</t>
  </si>
  <si>
    <t>Banco Brb - Par. 122283(44-82)</t>
  </si>
  <si>
    <t>Borderô/122195</t>
  </si>
  <si>
    <t>Banco Brb - Par. 122195(44-82)</t>
  </si>
  <si>
    <t>194341/109910</t>
  </si>
  <si>
    <t>Posto De Combustível - Cód. 109910</t>
  </si>
  <si>
    <t>Borderô/121925</t>
  </si>
  <si>
    <t>Mercantil Do Brasil - Par. 121925(04-6)</t>
  </si>
  <si>
    <t>Borderô/121916</t>
  </si>
  <si>
    <t>Mercantil Do Brasil - Par. 121916(07-12)</t>
  </si>
  <si>
    <t>Borderô/121917</t>
  </si>
  <si>
    <t>Mercantil Do Brasil - Par. 121917(08-12)</t>
  </si>
  <si>
    <t>MV/109916</t>
  </si>
  <si>
    <t>Max Vieira  - Cód. 109916</t>
  </si>
  <si>
    <t>2929/1/108236</t>
  </si>
  <si>
    <t>Tm Higienização Ltda - Cód. 108236</t>
  </si>
  <si>
    <t>8211/1/108069</t>
  </si>
  <si>
    <t>Disklimp Comercio E Serviços Ltda  - Cód. 108069</t>
  </si>
  <si>
    <t>147/108492</t>
  </si>
  <si>
    <t>Junilane Dos Santos Moreira Me - Par. 108492(1/1)</t>
  </si>
  <si>
    <t>Uber.Publicidade</t>
  </si>
  <si>
    <t>577/109919</t>
  </si>
  <si>
    <t>Sd Viagens Turismo Ltda Me - Cód. 109919</t>
  </si>
  <si>
    <t>664966/109329</t>
  </si>
  <si>
    <t>Setransp - Go - Cód. 109329</t>
  </si>
  <si>
    <t>Recibo/109924</t>
  </si>
  <si>
    <t>Grupo Olimpo - Cód. 109924</t>
  </si>
  <si>
    <t>8233/1/108237</t>
  </si>
  <si>
    <t>Disk Clean Produtos De Limpeza - Eireli - Cód. 108237</t>
  </si>
  <si>
    <t>8229/1/108142</t>
  </si>
  <si>
    <t>Disk Clean Produtos De Limpeza - Eireli - Cód. 108142</t>
  </si>
  <si>
    <t>83930/1/107607</t>
  </si>
  <si>
    <t>Papelaria Tributária - Cód. 107607</t>
  </si>
  <si>
    <t xml:space="preserve">T-27. Produtos de Papelaria </t>
  </si>
  <si>
    <t>83931/1/107608</t>
  </si>
  <si>
    <t>Papelaria Tributária - Cód. 107608</t>
  </si>
  <si>
    <t>CA.Produtos de Papelaria (DESPESA)</t>
  </si>
  <si>
    <t>Par.(12-12) 015645/MARIA CECILIA VALIM REIS - PAGAMENTO CHE</t>
  </si>
  <si>
    <t>Liberação de Garantia</t>
  </si>
  <si>
    <t>Destino: 234408-Liberação de Garantia</t>
  </si>
  <si>
    <t>Destino: 234413-Liberação de Garantia</t>
  </si>
  <si>
    <t>Destino: 234417-Liberação de Garantia</t>
  </si>
  <si>
    <t>Destino: 234429-Operação Tit. Descontado</t>
  </si>
  <si>
    <t>Extrato/110120</t>
  </si>
  <si>
    <t>Banco Itaú Unibanco S.A. - Cód. 110120</t>
  </si>
  <si>
    <t>Extrato/110119</t>
  </si>
  <si>
    <t>Banco Itaú Unibanco S.A. - Cód. 110119</t>
  </si>
  <si>
    <t>Extrato/110121</t>
  </si>
  <si>
    <t>Banco Itaú Unibanco S.A. - Cód. 110121</t>
  </si>
  <si>
    <t>Extrato/110122</t>
  </si>
  <si>
    <t>Banco Itaú Unibanco S.A. - Cód. 110122</t>
  </si>
  <si>
    <t>Extrato/110285</t>
  </si>
  <si>
    <t>Banco Brb - Cód. 110285</t>
  </si>
  <si>
    <t>Extrato/110286</t>
  </si>
  <si>
    <t>Banco Brb - Cód. 110286</t>
  </si>
  <si>
    <t>Extrato/110287</t>
  </si>
  <si>
    <t>Banco Brb - Cód. 110287</t>
  </si>
  <si>
    <t>Extrato/110288</t>
  </si>
  <si>
    <t>Banco Brb - Cód. 110288</t>
  </si>
  <si>
    <t>Brb Sol 1498/64767</t>
  </si>
  <si>
    <t>Senise Factoring - Brasilia/Df - Cód. 064767</t>
  </si>
  <si>
    <t>13º Salário/109095</t>
  </si>
  <si>
    <t>Denice Aparecida Alves De Assis  - Cód. 109095</t>
  </si>
  <si>
    <t>13º Salário/109339</t>
  </si>
  <si>
    <t>Gregorio Echeverria de Carvalho - Cód. 109339</t>
  </si>
  <si>
    <t>MFN/110005</t>
  </si>
  <si>
    <t>Maria Floriza Neta - Par. 110005(01-12)</t>
  </si>
  <si>
    <t>JAD/110017</t>
  </si>
  <si>
    <t>Jusefa Alves Dionizio - Par. 110017(01-12)</t>
  </si>
  <si>
    <t>Brb Sol/109873</t>
  </si>
  <si>
    <t>Gf - Fomento Mercantil  - Cód. 109873</t>
  </si>
  <si>
    <t>Dezembro/121935</t>
  </si>
  <si>
    <t>Hugo Parise De Castro - Cód. 121935</t>
  </si>
  <si>
    <t>Extrato/110130</t>
  </si>
  <si>
    <t>Banco Itaú Unibanco S.A. - Cód. 110130</t>
  </si>
  <si>
    <t>Extrato/110131</t>
  </si>
  <si>
    <t>Banco Itaú Unibanco S.A. - Cód. 110131</t>
  </si>
  <si>
    <t>Extrato/110132</t>
  </si>
  <si>
    <t>Banco Itaú Unibanco S.A. - Cód. 110132</t>
  </si>
  <si>
    <t>Extrato/110133</t>
  </si>
  <si>
    <t>Banco Itaú Unibanco S.A. - Cód. 110133</t>
  </si>
  <si>
    <t>Extrato/110136</t>
  </si>
  <si>
    <t>Banco Itaú Unibanco S.A. - Cód. 110136</t>
  </si>
  <si>
    <t>Destino: 232002-Transferencia Entre Contas</t>
  </si>
  <si>
    <t>Extrato/110140</t>
  </si>
  <si>
    <t>Banco Itaú Unibanco S.A. - Cód. 110140</t>
  </si>
  <si>
    <t>Extrato/110139</t>
  </si>
  <si>
    <t>Banco Itaú Unibanco S.A. - Cód. 110139</t>
  </si>
  <si>
    <t>DEPÓSITO 2015-01-07</t>
  </si>
  <si>
    <t>PAGAMENTO DA MATRICULA/2015, DO(A) ALUNO(A) PEDRO HENRIQUE SIQUEIRA DE MORAES_EF</t>
  </si>
  <si>
    <t>Par.(12/12) 014031/LAIZA EMRICH CRUVINEL - Mensalidades</t>
  </si>
  <si>
    <t>Dezembro/110360</t>
  </si>
  <si>
    <t>Folha De Pagamento - Cantina - Cód. 110360</t>
  </si>
  <si>
    <t>Folha de Pagamento Uberlândia</t>
  </si>
  <si>
    <t>Destino: 233327-Transferência Entre Conta</t>
  </si>
  <si>
    <t>MERC [UDI] [02.042205-8] [CC]</t>
  </si>
  <si>
    <t>folha de pagamento Uberlândia</t>
  </si>
  <si>
    <t>Destino: 233329-Transferência Entre Conta</t>
  </si>
  <si>
    <t>Destino: 250390-Transferência Entre Conta</t>
  </si>
  <si>
    <t>Par.(06-6) 018884/ANA LUISA PERES BARBOSA  - PAGAMENTO CHE</t>
  </si>
  <si>
    <t>Recibo/109945</t>
  </si>
  <si>
    <t>Geraldino Ferreira  - Cód. 109945</t>
  </si>
  <si>
    <t>1399/109946</t>
  </si>
  <si>
    <t>Goremar Maquinas  E Equip. - Cód. 109946</t>
  </si>
  <si>
    <t>Recibo/109952</t>
  </si>
  <si>
    <t>Grupo Olimpo - Cód. 109952</t>
  </si>
  <si>
    <t>Extrato/110323</t>
  </si>
  <si>
    <t>Mercantil Do Brasil - Cód. 110323</t>
  </si>
  <si>
    <t>Extrato/110324</t>
  </si>
  <si>
    <t>Mercantil Do Brasil - Cód. 110324</t>
  </si>
  <si>
    <t>Recibo/109954</t>
  </si>
  <si>
    <t>Rogério Purcena Rezende - Cód. 109954</t>
  </si>
  <si>
    <t>6050/109956</t>
  </si>
  <si>
    <t>Ativa Participações Ltda - Cód. 109956</t>
  </si>
  <si>
    <t>Marista.Marketing</t>
  </si>
  <si>
    <t>0122432/108331</t>
  </si>
  <si>
    <t>Serasa S. A - Cód. 108331</t>
  </si>
  <si>
    <t>0122567/108334</t>
  </si>
  <si>
    <t>Serasa S. A - Cód. 108334</t>
  </si>
  <si>
    <t>0122390/108333</t>
  </si>
  <si>
    <t>Serasa S. A - Cód. 108333</t>
  </si>
  <si>
    <t>Par.(12/12) 013840/CÉSAR DE LUCCA GOMIDES BA - Mensalidades</t>
  </si>
  <si>
    <t>Par.(12/12) 013565/MATHEUS VALENTE BRANDÃO M - Mensalidades</t>
  </si>
  <si>
    <t>Retorno: Par. 182181(12/12) - 013997/JAN - Mensalidades</t>
  </si>
  <si>
    <t>Retorno: Par. 182143(12/12) - 013943/REN - Mensalidades</t>
  </si>
  <si>
    <t>Retorno: Par. 181278(12/12) - 015392/PED - Mensalidades</t>
  </si>
  <si>
    <t>3111-1/108583</t>
  </si>
  <si>
    <t>Sr Impressoras E Copiadoras Ltda Me - Cód. 108583</t>
  </si>
  <si>
    <t>3113-1/108581</t>
  </si>
  <si>
    <t>Sr Impressoras E Copiadoras Ltda Me - Cód. 108581</t>
  </si>
  <si>
    <t>3112-1/108582</t>
  </si>
  <si>
    <t>Sr Impressoras E Copiadoras Ltda Me - Cód. 108582</t>
  </si>
  <si>
    <t>3114-1/108580</t>
  </si>
  <si>
    <t>Sr Impressoras E Copiadoras Ltda Me - Cód. 108580</t>
  </si>
  <si>
    <t>2100/109967</t>
  </si>
  <si>
    <t>Gps - Guia Da Previdencia Social - Cód. 109967</t>
  </si>
  <si>
    <t>Bernadelli. Carybé</t>
  </si>
  <si>
    <t>007637/48458</t>
  </si>
  <si>
    <t>Sed Soft Assessoria Em Informática - Par. 048458(09-9)</t>
  </si>
  <si>
    <t>Recibo/109962</t>
  </si>
  <si>
    <t>Grupo Olimpo - Cód. 109962</t>
  </si>
  <si>
    <t>Recibo/109963</t>
  </si>
  <si>
    <t>Grupo Olimpo - Cód. 109963</t>
  </si>
  <si>
    <t>Par.(06-6) 018837/HAMAYANNE ARAUJO TORRES - PAGAMENTO CHE</t>
  </si>
  <si>
    <t>0561/109968</t>
  </si>
  <si>
    <t>Ministério da Fazenda - Cód. 109968</t>
  </si>
  <si>
    <t>2100/109969</t>
  </si>
  <si>
    <t>Gps - Guia Da Previdencia Social - Cód. 109969</t>
  </si>
  <si>
    <t>5147742/109970</t>
  </si>
  <si>
    <t>Gráfica Renascer  - Cód. 109970</t>
  </si>
  <si>
    <t>5147774/109971</t>
  </si>
  <si>
    <t>Gráfica Renascer  - Cód. 109971</t>
  </si>
  <si>
    <t>052/120/2828</t>
  </si>
  <si>
    <t>Nascente Agropecuária (Aluguel Maris - Par. 002828(48/115)</t>
  </si>
  <si>
    <t>052/120/109955</t>
  </si>
  <si>
    <t>Nascente Agropecuária (Aluguel Marista) - Cód. 109955</t>
  </si>
  <si>
    <t>Extrato/110223</t>
  </si>
  <si>
    <t>Banco Brb - Cód. 110223</t>
  </si>
  <si>
    <t>Extrato/110224</t>
  </si>
  <si>
    <t>Banco Brb - Cód. 110224</t>
  </si>
  <si>
    <t>ANT.COB/110225</t>
  </si>
  <si>
    <t>Banco Brb - Cód. 110225</t>
  </si>
  <si>
    <t>ANT.COB/110226</t>
  </si>
  <si>
    <t>Banco Brb - Cód. 110226</t>
  </si>
  <si>
    <t>ANT.COB/110227</t>
  </si>
  <si>
    <t>Banco Brb - Cód. 110227</t>
  </si>
  <si>
    <t>ANT.COB/110228</t>
  </si>
  <si>
    <t>Banco Brb - Cód. 110228</t>
  </si>
  <si>
    <t>13º Salário/109240</t>
  </si>
  <si>
    <t>Neuracy Ramos Bispo Silva - Cód. 109240</t>
  </si>
  <si>
    <t>02472929/121931</t>
  </si>
  <si>
    <t>Saneago - Cód. 121931</t>
  </si>
  <si>
    <t>Extrato/110331</t>
  </si>
  <si>
    <t>Bradesco - Cód. 110331</t>
  </si>
  <si>
    <t>Extrato/110332</t>
  </si>
  <si>
    <t>Bradesco - Cód. 110332</t>
  </si>
  <si>
    <t>Destino: 231892-Transferência Entre Conta</t>
  </si>
  <si>
    <t>Destino: 231894-Transferência Entre Conta</t>
  </si>
  <si>
    <t>Destino: 231896-Transferência Entre Conta</t>
  </si>
  <si>
    <t>Destino: 231899-Transferência Entre Conta</t>
  </si>
  <si>
    <t>Destino: 231901-Transferência Entre Conta</t>
  </si>
  <si>
    <t>Destino: 231905-Transferência Entre Conta</t>
  </si>
  <si>
    <t>Extrato/110336</t>
  </si>
  <si>
    <t>Banco Do Brasil - Cód. 110336</t>
  </si>
  <si>
    <t>Extrato/110342</t>
  </si>
  <si>
    <t>Bic - Banco Industria E Comercio - Cód. 110342</t>
  </si>
  <si>
    <t>Par.(01/12) 019991/ARIADNE BUENO FERREIRA - Mensalidades</t>
  </si>
  <si>
    <t>Par.(01/12) 019609/ANA LUISA SILVA RIOS - Mensalidades</t>
  </si>
  <si>
    <t>Par.(01/12) 019994/ANA BIANCA MEIRELES DA VE - Parcelas</t>
  </si>
  <si>
    <t>Remessa Olimpo Funadamental</t>
  </si>
  <si>
    <t>Par.(01/12) 019665/ORTIZ NOLETO BOCATO - Mensalidades</t>
  </si>
  <si>
    <t>[DH][MATRICULA] ISABELLA NOLETO BOCATO</t>
  </si>
  <si>
    <t>Extrato/110134</t>
  </si>
  <si>
    <t>Banco Itaú Unibanco S.A. - Cód. 110134</t>
  </si>
  <si>
    <t>Extrato/128435</t>
  </si>
  <si>
    <t>Banco Brb - Cód. 128435</t>
  </si>
  <si>
    <t>Extrato/110290</t>
  </si>
  <si>
    <t>Banco Brb - Cód. 110290</t>
  </si>
  <si>
    <t>Extrato/110291</t>
  </si>
  <si>
    <t>Banco Brb - Cód. 110291</t>
  </si>
  <si>
    <t>Extrato/110292</t>
  </si>
  <si>
    <t>Banco Brb - Cód. 110292</t>
  </si>
  <si>
    <t>Extrato/110293</t>
  </si>
  <si>
    <t>Banco Brb - Cód. 110293</t>
  </si>
  <si>
    <t>Extrato/110294</t>
  </si>
  <si>
    <t>Banco Brb - Cód. 110294</t>
  </si>
  <si>
    <t>Extrato/110295</t>
  </si>
  <si>
    <t>Banco Brb - Cód. 110295</t>
  </si>
  <si>
    <t>AM/107902</t>
  </si>
  <si>
    <t>Augusto Melo - Cód. 107902</t>
  </si>
  <si>
    <t>13º Salario/108345</t>
  </si>
  <si>
    <t>Adarci Dias Ribeiro  - Cód. 108345</t>
  </si>
  <si>
    <t>13º Salário/109091</t>
  </si>
  <si>
    <t>Carime Daiza Helou - Cód. 109091</t>
  </si>
  <si>
    <t>MD/108647</t>
  </si>
  <si>
    <t>Marisvaldo Divino  - Par. 108647(01-12)</t>
  </si>
  <si>
    <t>DFG/109993</t>
  </si>
  <si>
    <t>Danilo Ferreira Gomes - Par. 109993(01-12)</t>
  </si>
  <si>
    <t>Extrato/128442</t>
  </si>
  <si>
    <t>Banco Brb - Par. 128442(05-12)</t>
  </si>
  <si>
    <t>Par.(01/12) 019560/ARTUR EMILIANO RODRIGUES  - Mensalidades</t>
  </si>
  <si>
    <t>Par.(11/12) 014222/VICTÓRIA JÚLIA CAIXETA BO - Mensalidades</t>
  </si>
  <si>
    <t>Par.(12/12) 014222/VICTÓRIA JÚLIA CAIXETA BO - Mensalidades</t>
  </si>
  <si>
    <t>TED 2015-01-09</t>
  </si>
  <si>
    <t>PAGAMENTO DAS MENSALIDADES DE FEVEREIRO, AGOSTO, OUTUBRO A DEZEMBRO/2014, DO (A) ALUNO (A) ARTUR EMILIANO RODRIGUES_EF</t>
  </si>
  <si>
    <t>Par.(12/12) 011158/GABRIEL DE ARAUJO FERREIR - Mensalidades</t>
  </si>
  <si>
    <t>Marconi Faria Consignado</t>
  </si>
  <si>
    <t>Par.(01-5) 014047/MARCELLA FLEURY SANTANA L - Renegociado</t>
  </si>
  <si>
    <t>Acerto/109629</t>
  </si>
  <si>
    <t>Deusiana Pereira Da Silva  - Cód. 109629</t>
  </si>
  <si>
    <t>Par.(10/12) 014114/TÚLIO BRANDÃO SOARES MART - Mensalidades</t>
  </si>
  <si>
    <t>ESPÉCIE 2015-01-09</t>
  </si>
  <si>
    <t>PAGAMENTO DA MENSALIDADE DE NOVEMBRO/2014, DA ALUNA YASMIN PIRES MARQUES_ESN</t>
  </si>
  <si>
    <t>Par.(12/12) 013977/BRUNA PUZISKI - Mensalidades</t>
  </si>
  <si>
    <t>Par.(12/12) 013591/GABRIEL ELIAS DE LIMA BAR - Mensalidades</t>
  </si>
  <si>
    <t>Par.(12/12) 015889/VICTOR THEODORO VIEIRA PA - Mensalidades</t>
  </si>
  <si>
    <t>Retorno: Par. 181967(12/12) - 013631/CYN - Mensalidades</t>
  </si>
  <si>
    <t>Retorno: Par. 182198(12/12) - 014048/RAF - Mensalidades</t>
  </si>
  <si>
    <t>PAGAMENTO DA MENSALIDADE DE JULHO/2014, DO ALUNO NICOLAS LEAL_ESN</t>
  </si>
  <si>
    <t>Extrato/118097</t>
  </si>
  <si>
    <t>Banco Daycoval S/A  - Cód. 118097</t>
  </si>
  <si>
    <t>Extrato/118098</t>
  </si>
  <si>
    <t>Banco Daycoval S/A  - Cód. 118098</t>
  </si>
  <si>
    <t>PAGAMENTO DA MENSALIDADE DE JULHO/2014, DO ALUNO LEANDRO EDUARDO BATISTA PRIETO_ESN</t>
  </si>
  <si>
    <t>Par.(02-12) 014007/LUDMYLA BARBARA QUIRINO L - Renegociado</t>
  </si>
  <si>
    <t>Despesa/110553</t>
  </si>
  <si>
    <t>Marcelo De Moraes Melo - Cód. 110553</t>
  </si>
  <si>
    <t>Recibo/109966</t>
  </si>
  <si>
    <t>Climest - Medicina E Segurança Do Trabal - Cód. 109966</t>
  </si>
  <si>
    <t>25028/109972</t>
  </si>
  <si>
    <t>Eletrosul Eng. Com Mat Elétrico - Cód. 109972</t>
  </si>
  <si>
    <t>Destino: 242194-Transferência Entre Conta</t>
  </si>
  <si>
    <t>Destino: 231890-Transferência Entre Conta</t>
  </si>
  <si>
    <t>PARTE PAGAMENTO DAS MENSALIDADES DE MAIO A DEZEMBRO/2013, DOS ALUNOS KAWAN WATILLA E YASMIN MACÊDO MIRANDA_ESN</t>
  </si>
  <si>
    <t>Destino: 231926-Transferência Entre Conta - Ch Pre Sant. 001</t>
  </si>
  <si>
    <t>SANT 3743 13003351-1</t>
  </si>
  <si>
    <t>Transferência Entre Conta - Ch Pre Sant. 0012</t>
  </si>
  <si>
    <t>2276/58488</t>
  </si>
  <si>
    <t>Gentleman Serviços - Par. 058488(07-12)</t>
  </si>
  <si>
    <t>TRANSF. 2015-01-09</t>
  </si>
  <si>
    <t>PARTE PAGAMENTO DAS MENSALIDADES DE FEVEREIRO A DEZEMBRO/2014, DO(A) ALUNO(A) GABRIEL DUARTE ANDRADE_EF_APS</t>
  </si>
  <si>
    <t>DOC 2015-01-09</t>
  </si>
  <si>
    <t>PAGAMENTO DA MENSALIDADE DE DEZEMBRO/2014, DA ALUNA FERNANDA GUILHERME CARRIJO_EMI</t>
  </si>
  <si>
    <t>PAGAMENTO DA MENSALIDADE DE OUTUBRO2014, DAS ALUNAS EDUARDA SANTOS RAMOS E IZADORA PEREIRA RAMOS_ESN</t>
  </si>
  <si>
    <t>034013/109914</t>
  </si>
  <si>
    <t>Posto De Combustível - Cód. 109914</t>
  </si>
  <si>
    <t>Par.(01/12) 018209/RICARDO AFFONSO BORGES FI - Mensalidades</t>
  </si>
  <si>
    <t>PAGAMENTO DAS MENSALIDADES DE OUTUBRO E NOVEMBRO/2014, DA ALUNA JULIA SANTOS DE ASSIS_ESN</t>
  </si>
  <si>
    <t>00661/108132</t>
  </si>
  <si>
    <t>Digital . Com Relogios de Ponto Ltda - Cód. 108132</t>
  </si>
  <si>
    <t>Despesa/109976</t>
  </si>
  <si>
    <t>Cantina Olimpo - Cód. 109976</t>
  </si>
  <si>
    <t>FGTS/109980</t>
  </si>
  <si>
    <t>Fgts - Par. 109980(04-8)</t>
  </si>
  <si>
    <t>Aná. FGTS</t>
  </si>
  <si>
    <t>FGTS/109981</t>
  </si>
  <si>
    <t>Fgts - Par. 109981(05-8)</t>
  </si>
  <si>
    <t>FGTS/109982</t>
  </si>
  <si>
    <t>Fgts - Par. 109982(06-8)</t>
  </si>
  <si>
    <t>FGTS/109983</t>
  </si>
  <si>
    <t>Fgts - Par. 109983(07-8)</t>
  </si>
  <si>
    <t>FGTS/109984</t>
  </si>
  <si>
    <t>Fgts - Par. 109984(08-8)</t>
  </si>
  <si>
    <t>FGTS/109977</t>
  </si>
  <si>
    <t>Fgts - Par. 109977(01-8)</t>
  </si>
  <si>
    <t>FGTS/109978</t>
  </si>
  <si>
    <t>Fgts - Par. 109978(02-8)</t>
  </si>
  <si>
    <t>FGTS/109979</t>
  </si>
  <si>
    <t>Fgts - Par. 109979(03-8)</t>
  </si>
  <si>
    <t>Fgts/109985</t>
  </si>
  <si>
    <t>Fgts - Cód. 109985</t>
  </si>
  <si>
    <t>Fgts/109990</t>
  </si>
  <si>
    <t>Fgts - Par. 109990(05-7)</t>
  </si>
  <si>
    <t>CA.FGTS (DESPESA)</t>
  </si>
  <si>
    <t>Fgts/109991</t>
  </si>
  <si>
    <t>Fgts - Par. 109991(06-7)</t>
  </si>
  <si>
    <t>Fgts/109992</t>
  </si>
  <si>
    <t>Fgts - Par. 109992(07-7)</t>
  </si>
  <si>
    <t>Fgts/109986</t>
  </si>
  <si>
    <t>Fgts - Par. 109986(01-7)</t>
  </si>
  <si>
    <t>Fgts/109987</t>
  </si>
  <si>
    <t>Fgts - Par. 109987(02-7)</t>
  </si>
  <si>
    <t>Fgts/109988</t>
  </si>
  <si>
    <t>Fgts - Par. 109988(03-7)</t>
  </si>
  <si>
    <t>Fgts/109989</t>
  </si>
  <si>
    <t>Fgts - Par. 109989(04-7)</t>
  </si>
  <si>
    <t>PAGAMENTO DA MENSALIDADE DE SETEMBRO/2014, DO ALUNO CAIO FÁBIO SANTOS E SILVA_ESN</t>
  </si>
  <si>
    <t>Extrato/111118</t>
  </si>
  <si>
    <t>Banco Do Brasil - Cód. 111118</t>
  </si>
  <si>
    <t>Extrato/115159</t>
  </si>
  <si>
    <t>Mercantil Do Brasil - Cód. 115159</t>
  </si>
  <si>
    <t>Extrato/114330</t>
  </si>
  <si>
    <t>Banco Brb - Par. 114330(02-4)</t>
  </si>
  <si>
    <t>Extrato/114331</t>
  </si>
  <si>
    <t>Banco Brb - Par. 114331(03-4)</t>
  </si>
  <si>
    <t>Extrato/114332</t>
  </si>
  <si>
    <t>Banco Brb - Par. 114332(04-4)</t>
  </si>
  <si>
    <t>Extrato/114329</t>
  </si>
  <si>
    <t>Banco Brb - Par. 114329(01-4)</t>
  </si>
  <si>
    <t>Lúcia/64709</t>
  </si>
  <si>
    <t>Luciano Prudente De Barros - Cód. 064709</t>
  </si>
  <si>
    <t>RDP/89510</t>
  </si>
  <si>
    <t>Rodrigo Do Petrônio - Cód. 089510</t>
  </si>
  <si>
    <t>13º Salário/108602</t>
  </si>
  <si>
    <t>Luciane Socorro de Oliveira - Cód. 108602</t>
  </si>
  <si>
    <t>JVL/109356</t>
  </si>
  <si>
    <t>Jaquellyne Vilela E Lima - Cód. 109356</t>
  </si>
  <si>
    <t>Dezembro/110823</t>
  </si>
  <si>
    <t>Mauricio Vieira De Melo - Cód. 110823</t>
  </si>
  <si>
    <t>042461/110080</t>
  </si>
  <si>
    <t>Copiadora Completa Ltda - Cód. 110080</t>
  </si>
  <si>
    <t>MV/110065</t>
  </si>
  <si>
    <t>Max Vieira  - Cód. 110065</t>
  </si>
  <si>
    <t>LK/110052</t>
  </si>
  <si>
    <t>Lilian Karaguilla / Lécio Moraes - Par. 110052(01-12)</t>
  </si>
  <si>
    <t>Par.(01/12) 018338/MARIA PAULA DA COSTA MARI - Mensalidades</t>
  </si>
  <si>
    <t>Extrato /111065</t>
  </si>
  <si>
    <t>Mercantil Do Brasil - Cód. 111065</t>
  </si>
  <si>
    <t>Extrato/111066</t>
  </si>
  <si>
    <t>Mercantil Do Brasil - Cód. 111066</t>
  </si>
  <si>
    <t>PAGAMENTO DA MENSALIDADE DE NOVEMBRO/2014, DO ALUNO PEDRO FREITAS_ESN</t>
  </si>
  <si>
    <t>PAGAMENTO DAS MENSALIDADES DE SETEMBRO, OUTUBRO E NOVEMBRO/2014, DA ALUNA SOFIA PEREIRA DO LAGO_ESN</t>
  </si>
  <si>
    <t>10360815/111423</t>
  </si>
  <si>
    <t>Celg - Cód. 111423</t>
  </si>
  <si>
    <t>Par.(11/12) 015331/ISABELA CARVALHO OLIVEIRA - Mensalidades</t>
  </si>
  <si>
    <t>Par.(12/12) 015331/ISABELA CARVALHO OLIVEIRA - Mensalidades</t>
  </si>
  <si>
    <t>10360591/111425</t>
  </si>
  <si>
    <t>Celg - Cód. 111425</t>
  </si>
  <si>
    <t>PAGAMENTO DA MENSALIDADE DE NOVEMBRO/2014, DA ALUNA THAÍZA DIAS MOREIRA_ESN</t>
  </si>
  <si>
    <t>PAGAMENTO DA MENSALIDADE DE NOVEMBRO/2014, DO ALUNO VINICIUS MEIRA VILELA_EF</t>
  </si>
  <si>
    <t>02209651750/111427</t>
  </si>
  <si>
    <t>Gvt  - Par. 111427(01-12)</t>
  </si>
  <si>
    <t>Destino: 242706-Transferência Entre Conta</t>
  </si>
  <si>
    <t>13765115/109701</t>
  </si>
  <si>
    <t>Celg - Cód. 109701</t>
  </si>
  <si>
    <t>Retorno: Par. 181257(12/12) - 015817/GAB - Mensalidades</t>
  </si>
  <si>
    <t>[DH][MATRICULA] VALERIA DE ALMEIDA AMARAL</t>
  </si>
  <si>
    <t>Recibo/111664</t>
  </si>
  <si>
    <t>Casa Do Fazendeiro - Cód. 111664</t>
  </si>
  <si>
    <t>Recibo/111665</t>
  </si>
  <si>
    <t>Grupo Olimpo - Cód. 111665</t>
  </si>
  <si>
    <t>Par.(01/12) 020019/ISABELLA REILE FIRMINO - Mensalidades</t>
  </si>
  <si>
    <t>Par.(02/12) 020019/ISABELLA REILE FIRMINO - Mensalidades</t>
  </si>
  <si>
    <t>Par.(03/12) 020019/ISABELLA REILE FIRMINO - Mensalidades</t>
  </si>
  <si>
    <t>Par.(04/12) 020019/ISABELLA REILE FIRMINO - Mensalidades</t>
  </si>
  <si>
    <t>Par.(05/12) 020019/ISABELLA REILE FIRMINO - Mensalidades</t>
  </si>
  <si>
    <t>Par.(06/12) 020019/ISABELLA REILE FIRMINO - Mensalidades</t>
  </si>
  <si>
    <t>13º Salário/108930</t>
  </si>
  <si>
    <t>Luan Gomes Ferreira - Cód. 108930</t>
  </si>
  <si>
    <t>13º Salário/109260</t>
  </si>
  <si>
    <t>Viviane Batista Sobral Silva - Cód. 109260</t>
  </si>
  <si>
    <t>13º Salário/108938</t>
  </si>
  <si>
    <t>Maria Da Conceição Gonçalves Costa - Cód. 108938</t>
  </si>
  <si>
    <t>Recibo/109877</t>
  </si>
  <si>
    <t>Jr Paixão - Par. 109877(01-12)</t>
  </si>
  <si>
    <t>Recibo/109889</t>
  </si>
  <si>
    <t>Jr Paixão - Par. 109889(01-12)</t>
  </si>
  <si>
    <t>Sant. 0013/109973</t>
  </si>
  <si>
    <t>Editora Opirus - Cód. 109973</t>
  </si>
  <si>
    <t>Sant. 0014/109974</t>
  </si>
  <si>
    <t>Editora Opirus - Cód. 109974</t>
  </si>
  <si>
    <t>Dezembro/110990</t>
  </si>
  <si>
    <t>Jean Marquez Fernandes - Cód. 110990</t>
  </si>
  <si>
    <t>Recibo/109908</t>
  </si>
  <si>
    <t>A Cristalina Piscinas Limpeza E Tratamen - Cód. 109908</t>
  </si>
  <si>
    <t>CA.Manutenção  Piscinas / Jardinagem (DESPESA)</t>
  </si>
  <si>
    <t>Recibo/109909</t>
  </si>
  <si>
    <t>A Cristalina Piscinas Limpeza E Tratamen - Cód. 109909</t>
  </si>
  <si>
    <t>Extrato/114952</t>
  </si>
  <si>
    <t>Banco Safra - Cód. 114952</t>
  </si>
  <si>
    <t>Par.(10/12) 015439/GUSTAVO MAURIZ MENDONÇA J - Mensalidades</t>
  </si>
  <si>
    <t>Par.(12/12) 015439/GUSTAVO MAURIZ MENDONÇA J - Mensalidades</t>
  </si>
  <si>
    <t>Par.(12/12) 013737/CAIO JOSE FALEIRO RIBEIRO - Mensalidades</t>
  </si>
  <si>
    <t>[DH][MATRICULA] GUTHIERRY FERNANDES FRANCO</t>
  </si>
  <si>
    <t>Nov / Dez/109478</t>
  </si>
  <si>
    <t>Rogério Carlos Camargo Matias  - Cód. 109478</t>
  </si>
  <si>
    <t>CA.Aulas extras (CUSTO)</t>
  </si>
  <si>
    <t>Nov / Dez/109477</t>
  </si>
  <si>
    <t>Kellen Cardeal  - Cód. 109477</t>
  </si>
  <si>
    <t>TRANSF. 2015-01-12</t>
  </si>
  <si>
    <t>PAGAMENTO DA MENSALIDADE DE DEZEMBRO/2014, DOS ALUNOS VITÓRIA IZABEL LIMA DE SOUSA P. E YAGO ALENCAR MENDES_ESN</t>
  </si>
  <si>
    <t>DEPÓSITO 2015-01-12</t>
  </si>
  <si>
    <t>PAGAMENTO DA MENSALIDADE DE DEZEMBRO/2014, DO ALUNO GABRIEL TAVARES DOS SANTOS_ESN</t>
  </si>
  <si>
    <t>Despesa/110551</t>
  </si>
  <si>
    <t>Cantina Olimpo - Cód. 110551</t>
  </si>
  <si>
    <t xml:space="preserve">Recebimento de Aluno </t>
  </si>
  <si>
    <t>Destino: 242486-Transferência Entre Conta</t>
  </si>
  <si>
    <t>Extrato/114694</t>
  </si>
  <si>
    <t>Banco Itaú Unibanco S.A. - Cód. 114694</t>
  </si>
  <si>
    <t>Extrato/114695</t>
  </si>
  <si>
    <t>Banco Itaú Unibanco S.A. - Cód. 114695</t>
  </si>
  <si>
    <t>Extrato/114696</t>
  </si>
  <si>
    <t>Banco Itaú Unibanco S.A. - Cód. 114696</t>
  </si>
  <si>
    <t>Extrato/114697</t>
  </si>
  <si>
    <t>Banco Itaú Unibanco S.A. - Cód. 114697</t>
  </si>
  <si>
    <t>Rend Pago Aplic.</t>
  </si>
  <si>
    <t>SMF/110831</t>
  </si>
  <si>
    <t>Sonia Maria de Freitas - Par. 110831(01-12)</t>
  </si>
  <si>
    <t>ACT/110855</t>
  </si>
  <si>
    <t>Anaides Claudino Toledo - Par. 110855(01-12)</t>
  </si>
  <si>
    <t>SCS/110867</t>
  </si>
  <si>
    <t>Shesley Carneiro Da Silva - Par. 110867(01-12)</t>
  </si>
  <si>
    <t>TFD/110879</t>
  </si>
  <si>
    <t>Terezinha Ferreira Dantas - Par. 110879(01-12)</t>
  </si>
  <si>
    <t>Recibo/110610</t>
  </si>
  <si>
    <t>Marcelo De Moraes Melo - Cód. 110610</t>
  </si>
  <si>
    <t>51/110615</t>
  </si>
  <si>
    <t>Andre Leptich De Sousa - Cód. 110615</t>
  </si>
  <si>
    <t>Par.(01/12) 019961/MICHELA STEFENONI TARTUCE - Mensalidades</t>
  </si>
  <si>
    <t>Ch 0891/55551</t>
  </si>
  <si>
    <t>Grupo Olimpo - Cód. 055551</t>
  </si>
  <si>
    <t>Ch 0990/58662</t>
  </si>
  <si>
    <t>Dalton Sebastião Franco - Cód. 058662</t>
  </si>
  <si>
    <t>RDP/89506</t>
  </si>
  <si>
    <t>Rodrigo Do Petrônio - Cód. 089506</t>
  </si>
  <si>
    <t>FVVM/99841</t>
  </si>
  <si>
    <t>Fábio Villa Verde Moreno - Cód. 099841</t>
  </si>
  <si>
    <t>13 º Salário/109099</t>
  </si>
  <si>
    <t>Flavia Augusta Alves Ferreira  - Cód. 109099</t>
  </si>
  <si>
    <t>13º Salário/108615</t>
  </si>
  <si>
    <t>SARAH THAYSE DO NASCIMENTO - Cód. 108615</t>
  </si>
  <si>
    <t>JVL/109357</t>
  </si>
  <si>
    <t>Jaquellyne Vilela E Lima - Cód. 109357</t>
  </si>
  <si>
    <t>Dezembro/110526</t>
  </si>
  <si>
    <t>Folha De Pagamento - Administrativo Uber - Cód. 110526</t>
  </si>
  <si>
    <t>Dezembro/110530</t>
  </si>
  <si>
    <t>Folha De Pagamento - Professores Uberlân - Cód. 110530</t>
  </si>
  <si>
    <t>Par.(01-6) 014012/ISADORA REZENDE MENDONÇA - Renegociado</t>
  </si>
  <si>
    <t>Dezembro/110532</t>
  </si>
  <si>
    <t>Folha De Pagamento - Professores Uberlân - Cód. 110532</t>
  </si>
  <si>
    <t>Dezembro/110537</t>
  </si>
  <si>
    <t>Folha De Pagamento - Professores Uberlân - Cód. 110537</t>
  </si>
  <si>
    <t>Extrato/111119</t>
  </si>
  <si>
    <t>Banco Do Brasil - Cód. 111119</t>
  </si>
  <si>
    <t>Extrato/111120</t>
  </si>
  <si>
    <t>Banco Do Brasil - Cód. 111120</t>
  </si>
  <si>
    <t>Dezembro/110601</t>
  </si>
  <si>
    <t>Folha De Pagamento - Professores Uberlân - Cód. 110601</t>
  </si>
  <si>
    <t>Dezembro/110603</t>
  </si>
  <si>
    <t>Henrique Nogueira De Carvalho - Cód. 110603</t>
  </si>
  <si>
    <t>FWB/64812</t>
  </si>
  <si>
    <t>Felice Wanderley Barbosa - Cód. 064812</t>
  </si>
  <si>
    <t>Dezembro/109504</t>
  </si>
  <si>
    <t>Adair Antonio De Oliveira  - Cód. 109504</t>
  </si>
  <si>
    <t>MAFR/64142</t>
  </si>
  <si>
    <t>Marco Antônio Ferreira Rios - Cód. 064142</t>
  </si>
  <si>
    <t>Extrato/128436</t>
  </si>
  <si>
    <t>Banco Brb - Cód. 128436</t>
  </si>
  <si>
    <t>Extrato/128466</t>
  </si>
  <si>
    <t>Banco Brb - Par. 128466(03-6)</t>
  </si>
  <si>
    <t>Par.(07/12) 013890/CAROLINA JARDIM DE MAGALH - Mensalidades</t>
  </si>
  <si>
    <t>Par.(01-3) 013709/CAIO VITOR BANDEIRA HELRI - Renegociado</t>
  </si>
  <si>
    <t>Extrato/114724</t>
  </si>
  <si>
    <t>Banco Itaú Unibanco S.A. - Cód. 114724</t>
  </si>
  <si>
    <t>Brb 2141/105844</t>
  </si>
  <si>
    <t>Marco Antônio Ferreira Rios - Cód. 105844</t>
  </si>
  <si>
    <t>Brb 2198/108287</t>
  </si>
  <si>
    <t>Henrique Nogueira - Fornecedores - Cód. 108287</t>
  </si>
  <si>
    <t>13º Salário/108852</t>
  </si>
  <si>
    <t>Decio Salvador Lemos Filho - Cód. 108852</t>
  </si>
  <si>
    <t>13º Salário/108846</t>
  </si>
  <si>
    <t>Willian Rodrigues Moreira - Cód. 108846</t>
  </si>
  <si>
    <t>Par.(01/6) 020042/GABRIELA ASSUNÇÃO GODINHO - Parcelas</t>
  </si>
  <si>
    <t>Par.(02/6) 020042/GABRIELA ASSUNÇÃO GODINHO - Parcelas</t>
  </si>
  <si>
    <t>Par.(03/6) 020042/GABRIELA ASSUNÇÃO GODINHO - Parcelas</t>
  </si>
  <si>
    <t>Par.(04/6) 020042/GABRIELA ASSUNÇÃO GODINHO - Parcelas</t>
  </si>
  <si>
    <t>Par.(05/6) 020042/GABRIELA ASSUNÇÃO GODINHO - Parcelas</t>
  </si>
  <si>
    <t>Par.(06/6) 020042/GABRIELA ASSUNÇÃO GODINHO - Parcelas</t>
  </si>
  <si>
    <t>Par.(01/12) 020001/ANA CAROLINA MACEDO SILVA - Parcelas</t>
  </si>
  <si>
    <t>Par.(01/12) 019970/ISABELLA DE MELO LINHARES - Parcelas</t>
  </si>
  <si>
    <t>Par.(01/12) 018678/ALDIR ALVES DE AZEVEDO FI - Mensalidades</t>
  </si>
  <si>
    <t>Par.(01/12) 019724/LUIZ FELIPE DE ALMEIDA GU - Mensalidades</t>
  </si>
  <si>
    <t>Ant.Cob/111095</t>
  </si>
  <si>
    <t>Banco Brb - Cód. 111095</t>
  </si>
  <si>
    <t>Aná.Déb.antecipação de Cobrança</t>
  </si>
  <si>
    <t>Extrato/114684</t>
  </si>
  <si>
    <t>Bradesco - Cód. 114684</t>
  </si>
  <si>
    <t>Destino: 233335-Transferência Entre Conta</t>
  </si>
  <si>
    <t>Destino: 233337-Transferência Entre Conta</t>
  </si>
  <si>
    <t>Destino: 233341-Transferência Entre Conta</t>
  </si>
  <si>
    <t>Par.(02/12) 019999/PAULO EDUARDO SILVA SOUSA - Parcelas</t>
  </si>
  <si>
    <t>Par.(02/12) 019998/MARIANA FERNANDES ESPINDO - Parcelas</t>
  </si>
  <si>
    <t>Par.(01/6) 020039/HIAGO BARBOSA MEIRA - Parcelas</t>
  </si>
  <si>
    <t>Par.(12/12) 015760/GABRIEL DA TRINDADE TAVAR - Mensalidades</t>
  </si>
  <si>
    <t>Par.(03-6) 013610/LUCAS GOMES DE SOUZA - Renegociado</t>
  </si>
  <si>
    <t>Par.(04-20) 002917/QUETSIA CAMELO VALLETTA - Renegociado</t>
  </si>
  <si>
    <t>Par.(04-5) 014047/MARCELLA FLEURY SANTANA L - Renegociado</t>
  </si>
  <si>
    <t>Par.(04-6) 014012/ISADORA REZENDE MENDONÇA - Renegociado</t>
  </si>
  <si>
    <t>Par.(02/12) 020048/WALÉRIO MAGALHÃES BANDEIR - Mensalidades</t>
  </si>
  <si>
    <t>Par.(02/12) 018111/NATHAN FELIPE MUNDIM RIBE - Mensalidades</t>
  </si>
  <si>
    <t>Par.(05-12) 014007/LUDMYLA BARBARA QUIRINO L - Renegociado</t>
  </si>
  <si>
    <t>Par.(02/12) 020047/VICTOR SOARES DE PAULO - Parcelas</t>
  </si>
  <si>
    <t>Par.(02/12) 018192/LUANA DE SÁ PEIXOTO MEIRE - Mensalidades</t>
  </si>
  <si>
    <t>Par.(02/12) 020046/ANA JÚLIA FERNANDES GONÇA - Parcelas</t>
  </si>
  <si>
    <t>Par.(02/12) 020028/AMANDA SILVA BALTAZAR - Parcelas</t>
  </si>
  <si>
    <t>Par.(02/12) 020017/IOHANA GABRIELA SILVA PER - Parcelas</t>
  </si>
  <si>
    <t>DEPÓSITO 2015-01-13</t>
  </si>
  <si>
    <t>PAGAMENTO DA MENSALIDADE DE DEZEMBRO/2014, DO ALUNO LEONARDO PIRES SAÊTA_ESN</t>
  </si>
  <si>
    <t>Par.(02/12) 020038/LARISSA DAVID FERREIRA - Parcelas</t>
  </si>
  <si>
    <t>Par.(01/6) 020026/MARIVAN LUCAS MARTINS SIL - Parcelas</t>
  </si>
  <si>
    <t>Par.(02/6) 020049/GIOVANNA DE ALBUQUERQUE K - Parcelas</t>
  </si>
  <si>
    <t>Par.(01/12) 019583/ALESSANDRO RIZZOTTO DA TR - Mensalidades</t>
  </si>
  <si>
    <t>Par.(02/12) 018696/HELLOISA SOUZA VELOZO - Mensalidades</t>
  </si>
  <si>
    <t>Par.(02/12) 020035/CAMILLA MAGALHÃES LOPES - Parcelas</t>
  </si>
  <si>
    <t>Par.(02/6) 020030/SEBASTIÃO FERREIRA DE SEN - Parcelas</t>
  </si>
  <si>
    <t>Par.(12/12) 016683/GUILHERME DA SILVA SOARES - Parcelas</t>
  </si>
  <si>
    <t>Par.(01/12) 020045/CISSA LIZANDRA COELHO - Parcelas</t>
  </si>
  <si>
    <t>Par.(02/12) 019662/LUCA SPRUNG RIBEIRO NERI - Mensalidades</t>
  </si>
  <si>
    <t>Par.(01/12) 018136/FERNANDA CHAVES PRATA - Mensalidades</t>
  </si>
  <si>
    <t>Par.(02/12) 018136/FERNANDA CHAVES PRATA - Mensalidades</t>
  </si>
  <si>
    <t>Par.(03/12) 018136/FERNANDA CHAVES PRATA - Mensalidades</t>
  </si>
  <si>
    <t>Par.(04/12) 018136/FERNANDA CHAVES PRATA - Mensalidades</t>
  </si>
  <si>
    <t>Par.(05/12) 018136/FERNANDA CHAVES PRATA - Mensalidades</t>
  </si>
  <si>
    <t>Par.(06/12) 018136/FERNANDA CHAVES PRATA - Mensalidades</t>
  </si>
  <si>
    <t>Par.(07/12) 018136/FERNANDA CHAVES PRATA - Mensalidades</t>
  </si>
  <si>
    <t>Par.(10/12) 018136/FERNANDA CHAVES PRATA - Mensalidades</t>
  </si>
  <si>
    <t>Par.(11/12) 018136/FERNANDA CHAVES PRATA - Mensalidades</t>
  </si>
  <si>
    <t>Par.(08/12) 018136/FERNANDA CHAVES PRATA - Mensalidades</t>
  </si>
  <si>
    <t>Par.(09/12) 018136/FERNANDA CHAVES PRATA - Mensalidades</t>
  </si>
  <si>
    <t>Par.(12/12) 018136/FERNANDA CHAVES PRATA - Mensalidades</t>
  </si>
  <si>
    <t>15831/122081</t>
  </si>
  <si>
    <t>Gf - Fomento Mercantil  - Par. 122081(40-78)</t>
  </si>
  <si>
    <t>15832/122000</t>
  </si>
  <si>
    <t>Gf - Fomento Mercantil  - Par. 122000(40-79)</t>
  </si>
  <si>
    <t>CA.Taxas de operação</t>
  </si>
  <si>
    <t>15831/122123</t>
  </si>
  <si>
    <t>Gf - Fomento Mercantil  - Par. 122123(01-10)</t>
  </si>
  <si>
    <t>15831/122042</t>
  </si>
  <si>
    <t>Gf - Fomento Mercantil  - Par. 122042(01-78)</t>
  </si>
  <si>
    <t>15831/121961</t>
  </si>
  <si>
    <t>Gf - Fomento Mercantil  - Par. 121961(01-79)</t>
  </si>
  <si>
    <t>15840/122082</t>
  </si>
  <si>
    <t>Gf - Fomento Mercantil  - Par. 122082(41-78)</t>
  </si>
  <si>
    <t>15831/122001</t>
  </si>
  <si>
    <t>Gf - Fomento Mercantil  - Par. 122001(41-79)</t>
  </si>
  <si>
    <t>15840/122002</t>
  </si>
  <si>
    <t>Gf - Fomento Mercantil  - Par. 122002(42-79)</t>
  </si>
  <si>
    <t>15840/122043</t>
  </si>
  <si>
    <t>Gf - Fomento Mercantil  - Par. 122043(02-78)</t>
  </si>
  <si>
    <t>15840/121962</t>
  </si>
  <si>
    <t>Gf - Fomento Mercantil  - Par. 121962(02-79)</t>
  </si>
  <si>
    <t>15832/122113</t>
  </si>
  <si>
    <t>Gf - Fomento Mercantil  - Par. 122113(72-78)</t>
  </si>
  <si>
    <t>15832/122034</t>
  </si>
  <si>
    <t>Gf - Fomento Mercantil  - Par. 122034(74-79)</t>
  </si>
  <si>
    <t>15832/122130</t>
  </si>
  <si>
    <t>Gf - Fomento Mercantil  - Par. 122130(08-10)</t>
  </si>
  <si>
    <t>15832/122075</t>
  </si>
  <si>
    <t>Gf - Fomento Mercantil  - Par. 122075(34-78)</t>
  </si>
  <si>
    <t>15832/121994</t>
  </si>
  <si>
    <t>Gf - Fomento Mercantil  - Par. 121994(34-79)</t>
  </si>
  <si>
    <t>Par.(02/6) 020011/LORRAINNY QUIXABEIRA E SI - Parcelas</t>
  </si>
  <si>
    <t>Par.(02/12) 020016/LUDMYLA BARBARA QUIRINO L - Parcelas</t>
  </si>
  <si>
    <t>Par.(01/12) 018555/GABRIEL DE ARAÚJO FERREIR - Mensalidades</t>
  </si>
  <si>
    <t>Par.(01/6) 020015/REBECA HADASSA PEREIRA MA - Parcelas</t>
  </si>
  <si>
    <t>Par.(02/12) 018564/ELISA CASCÃO FERREIRA - Mensalidades</t>
  </si>
  <si>
    <t>Par.(02/12) 019782/AMANDA APARECIDA DE MORAI - Mensalidades</t>
  </si>
  <si>
    <t>Par.(02-3) 013709/CAIO VITOR BANDEIRA HELRI - Renegociado</t>
  </si>
  <si>
    <t>Par.(01-6) 013610/LUCAS GOMES DE SOUZA - Renegociado</t>
  </si>
  <si>
    <t>Par.(01/12) 018651/SÉRGIO TÚLIO ARAÚJO LIMA - Mensalidades</t>
  </si>
  <si>
    <t>Par.(01/12) 020009/LUANA ARAÚJO LIMA - Mensalidades</t>
  </si>
  <si>
    <t>Par.(02-20) 002917/QUETSIA CAMELO VALLETTA - Renegociado</t>
  </si>
  <si>
    <t>Par.(01/12) 019573/HAMILTON DE MORAIS FILHO - Mensalidades</t>
  </si>
  <si>
    <t>Par.(01/12) 019721/CAROLINA ALVARES DE MORAI - Mensalidades</t>
  </si>
  <si>
    <t>Par.(02-5) 014047/MARCELLA FLEURY SANTANA L - Renegociado</t>
  </si>
  <si>
    <t>Par.(02-6) 014012/ISADORA REZENDE MENDONÇA - Renegociado</t>
  </si>
  <si>
    <t>Par.(03-12) 014007/LUDMYLA BARBARA QUIRINO L - Renegociado</t>
  </si>
  <si>
    <t>Dep Ch BB Liquidado</t>
  </si>
  <si>
    <t>Par.(12/12) 014080/PAULA MERLOS ROSSIT - Mensalidades</t>
  </si>
  <si>
    <t>Par.(12/12) 015436/FERNANDO LOYOLA MACHADO L - Mensalidades</t>
  </si>
  <si>
    <t>Par.(04-12) 014007/LUDMYLA BARBARA QUIRINO L - Renegociado</t>
  </si>
  <si>
    <t>Par.(03-6) 014012/ISADORA REZENDE MENDONÇA - Renegociado</t>
  </si>
  <si>
    <t>Par.(03/12) 019687/GUILHERME AUGUSTO OLIVEIR - Mensalidades</t>
  </si>
  <si>
    <t>Par.(04/12) 019687/GUILHERME AUGUSTO OLIVEIR - Mensalidades</t>
  </si>
  <si>
    <t>Par.(05/12) 019687/GUILHERME AUGUSTO OLIVEIR - Mensalidades</t>
  </si>
  <si>
    <t>Par.(02/12) 019687/GUILHERME AUGUSTO OLIVEIR - Mensalidades</t>
  </si>
  <si>
    <t>Par.(10/12) 019687/GUILHERME AUGUSTO OLIVEIR - Mensalidades</t>
  </si>
  <si>
    <t>Par.(06/12) 019687/GUILHERME AUGUSTO OLIVEIR - Mensalidades</t>
  </si>
  <si>
    <t>Par.(07/12) 019687/GUILHERME AUGUSTO OLIVEIR - Mensalidades</t>
  </si>
  <si>
    <t>Par.(08/12) 019687/GUILHERME AUGUSTO OLIVEIR - Mensalidades</t>
  </si>
  <si>
    <t>Par.(09/12) 019687/GUILHERME AUGUSTO OLIVEIR - Mensalidades</t>
  </si>
  <si>
    <t>Par.(11/12) 019687/GUILHERME AUGUSTO OLIVEIR - Mensalidades</t>
  </si>
  <si>
    <t>Par.(12/12) 019687/GUILHERME AUGUSTO OLIVEIR - Mensalidades</t>
  </si>
  <si>
    <t>Par.(01/6) 020031/MATHEUS RODRIGUES RIBEIRO - Parcelas</t>
  </si>
  <si>
    <t>Destino: 258015-Transferencia Entre Contas</t>
  </si>
  <si>
    <t>Par.(01/12) 019662/LUCA SPRUNG RIBEIRO NERI - Mensalidades</t>
  </si>
  <si>
    <t>Par.(01/12) 020033/CARLOS EDUARDO CABRAL MAR - Mensalidades</t>
  </si>
  <si>
    <t>Par.(01/12) 020018/MATEUS REZENDE RIBEIRO - Mensalidades</t>
  </si>
  <si>
    <t>Par.(12/12) 013748/ANA CAROLINA MOREIRA DE B - Mensalidades</t>
  </si>
  <si>
    <t>Extrato/114310</t>
  </si>
  <si>
    <t>Banco Brb - Cód. 114310</t>
  </si>
  <si>
    <t>Destino: 242496-Transferência Entre Conta</t>
  </si>
  <si>
    <t>Extrato/114698</t>
  </si>
  <si>
    <t>Banco Itaú Unibanco S.A. - Cód. 114698</t>
  </si>
  <si>
    <t>6062/109960</t>
  </si>
  <si>
    <t>Ativa Participações Ltda - Cód. 109960</t>
  </si>
  <si>
    <t>Par.(03/12) 018564/ELISA CASCÃO FERREIRA - Mensalidades</t>
  </si>
  <si>
    <t>Par.(03/12) 019662/LUCA SPRUNG RIBEIRO NERI - Mensalidades</t>
  </si>
  <si>
    <t>Par.(01-2) 019366/IGOR SILVA CARDOSO - Renegociado</t>
  </si>
  <si>
    <t>Par.(07/12) 019366/IGOR SILVA CARDOSO - Mensalidades</t>
  </si>
  <si>
    <t>Par.(08/12) 019366/IGOR SILVA CARDOSO - Mensalidades</t>
  </si>
  <si>
    <t>Par.(09/12) 019366/IGOR SILVA CARDOSO - Mensalidades</t>
  </si>
  <si>
    <t>Par.(02/12) 020045/CISSA LIZANDRA COELHO - Parcelas</t>
  </si>
  <si>
    <t>Par.(03/6) 020030/SEBASTIÃO FERREIRA DE SEN - Parcelas</t>
  </si>
  <si>
    <t>Par.(03/12) 020035/CAMILLA MAGALHÃES LOPES - Parcelas</t>
  </si>
  <si>
    <t>Par.(03/12) 018696/HELLOISA SOUZA VELOZO - Mensalidades</t>
  </si>
  <si>
    <t>Par.(03/6) 020049/GIOVANNA DE ALBUQUERQUE K - Parcelas</t>
  </si>
  <si>
    <t>Par.(03/6) 020031/MATHEUS RODRIGUES RIBEIRO - Parcelas</t>
  </si>
  <si>
    <t>Par.(02/6) 020031/MATHEUS RODRIGUES RIBEIRO - Parcelas</t>
  </si>
  <si>
    <t>Par.(02/6) 020026/MARIVAN LUCAS MARTINS SIL - Parcelas</t>
  </si>
  <si>
    <t>Par.(03/12) 020038/LARISSA DAVID FERREIRA - Parcelas</t>
  </si>
  <si>
    <t>Par.(03/12) 020017/IOHANA GABRIELA SILVA PER - Parcelas</t>
  </si>
  <si>
    <t>Par.(03/12) 020028/AMANDA SILVA BALTAZAR - Parcelas</t>
  </si>
  <si>
    <t>Par.(03/12) 020046/ANA JÚLIA FERNANDES GONÇA - Parcelas</t>
  </si>
  <si>
    <t>Par.(03/12) 018192/LUANA DE SÁ PEIXOTO MEIRE - Mensalidades</t>
  </si>
  <si>
    <t>Par.(03/12) 020047/VICTOR SOARES DE PAULO - Parcelas</t>
  </si>
  <si>
    <t>Par.(03/12) 018111/NATHAN FELIPE MUNDIM RIBE - Mensalidades</t>
  </si>
  <si>
    <t>Recibo/109975</t>
  </si>
  <si>
    <t>Grupo Olimpo - Cód. 109975</t>
  </si>
  <si>
    <t>Par.(02/12) 020024/MARIANA ARAUJO E SOUZA - Parcelas</t>
  </si>
  <si>
    <t>Par.(03/12) 020024/MARIANA ARAUJO E SOUZA - Parcelas</t>
  </si>
  <si>
    <t>Extrato/118090</t>
  </si>
  <si>
    <t>Banco Daycoval S/A  - Cód. 118090</t>
  </si>
  <si>
    <t>Par.(03-5) 014047/MARCELLA FLEURY SANTANA L - Renegociado</t>
  </si>
  <si>
    <t>Par.(03-20) 002917/QUETSIA CAMELO VALLETTA - Renegociado</t>
  </si>
  <si>
    <t>Par.(02-6) 013610/LUCAS GOMES DE SOUZA - Renegociado</t>
  </si>
  <si>
    <t>Par.(02/12) 020022/GABRIELA ARAÚJO SOUZA - Parcelas</t>
  </si>
  <si>
    <t>Par.(03/12) 020022/GABRIELA ARAÚJO SOUZA - Parcelas</t>
  </si>
  <si>
    <t>Par.(03-3) 013709/CAIO VITOR BANDEIRA HELRI - Renegociado</t>
  </si>
  <si>
    <t>034289/110628</t>
  </si>
  <si>
    <t>Posto De Combustível - Cód. 110628</t>
  </si>
  <si>
    <t>Par.(01/12) 018213/GABRIELA FERRO GIORDANI - Mensalidades</t>
  </si>
  <si>
    <t>Par.(02/12) 019997/TALLES BRUNO DA SILVA - Parcelas</t>
  </si>
  <si>
    <t>Par.(02/12) 019979/BÁRBARA SAHIUM RIBEIRO - Mensalidades</t>
  </si>
  <si>
    <t>13º salario/108340</t>
  </si>
  <si>
    <t>Franciele Ramos - Cód. 108340</t>
  </si>
  <si>
    <t>Dezembro/109509</t>
  </si>
  <si>
    <t>Michelle Gonçalves Almeida - Cód. 109509</t>
  </si>
  <si>
    <t>13º Salário/109096</t>
  </si>
  <si>
    <t>Deusiana Pereira Da Silva  - Cód. 109096</t>
  </si>
  <si>
    <t>Par.(01/12) 018391/GABRIEL JACINTHO DE FARIA - Mensalidades</t>
  </si>
  <si>
    <t>Dezembro/110533</t>
  </si>
  <si>
    <t>Folha De Pagamento - Professores Uberlân - Cód. 110533</t>
  </si>
  <si>
    <t>Dezembro/110534</t>
  </si>
  <si>
    <t>Folha De Pagamento - Professores Uberlân - Cód. 110534</t>
  </si>
  <si>
    <t>Dezembro/110535</t>
  </si>
  <si>
    <t>Folha De Pagamento - Professores Uberlân - Cód. 110535</t>
  </si>
  <si>
    <t>Dezembro/110536</t>
  </si>
  <si>
    <t>Folha De Pagamento - Professores Uberlân - Cód. 110536</t>
  </si>
  <si>
    <t>Dezembro/110600</t>
  </si>
  <si>
    <t>Folha De Pagamento - Professores Uberlân - Cód. 110600</t>
  </si>
  <si>
    <t>Dezembro/109510</t>
  </si>
  <si>
    <t>Carolina Chaveiro Da Silva  - Cód. 109510</t>
  </si>
  <si>
    <t>Dezembro/109489</t>
  </si>
  <si>
    <t>Marcello Salviano Mendonça Lopes - Cód. 109489</t>
  </si>
  <si>
    <t>Dezembro/109491</t>
  </si>
  <si>
    <t>Maria Zilmar Cruvinel Moraes Fernandes - Cód. 109491</t>
  </si>
  <si>
    <t>Dezembro/109501</t>
  </si>
  <si>
    <t>Willian Rodrigues Moreira - Cód. 109501</t>
  </si>
  <si>
    <t>Dezembro/109480</t>
  </si>
  <si>
    <t>Ádino José Cardoso - Cód. 109480</t>
  </si>
  <si>
    <t>Dezembro/109484</t>
  </si>
  <si>
    <t>Gildo Ribeiro Da Silva Filho - Cód. 109484</t>
  </si>
  <si>
    <t>Dezembro/109479</t>
  </si>
  <si>
    <t>João Correa De Carvalho - Cód. 109479</t>
  </si>
  <si>
    <t>Dezembro/109483</t>
  </si>
  <si>
    <t>Marcelo Silva - Cód. 109483</t>
  </si>
  <si>
    <t>Dezembro/109485</t>
  </si>
  <si>
    <t>Diego Bernadelli Santos - Cód. 109485</t>
  </si>
  <si>
    <t>Par.(02/12) 018607/BÁRBARA SEIXAS MENGAI - Mensalidades</t>
  </si>
  <si>
    <t>Dezembro/109481</t>
  </si>
  <si>
    <t>Ronnie Carlos Lourenço - Cód. 109481</t>
  </si>
  <si>
    <t>Dezembro/109492</t>
  </si>
  <si>
    <t>Everton De Almeida Menezes - Cód. 109492</t>
  </si>
  <si>
    <t>Dezembro/109498</t>
  </si>
  <si>
    <t>Maria Lúcia Zambon Alves - Cód. 109498</t>
  </si>
  <si>
    <t>Dezembro/109505</t>
  </si>
  <si>
    <t>Lethicia Jamille Machado Amorim - Cód. 109505</t>
  </si>
  <si>
    <t>Dezembro/109507</t>
  </si>
  <si>
    <t>José Mendes De Souza - Cód. 109507</t>
  </si>
  <si>
    <t>Par.(02/12) 018651/SÉRGIO TÚLIO ARAÚJO LIMA - Mensalidades</t>
  </si>
  <si>
    <t>Dezembro/109508</t>
  </si>
  <si>
    <t>Guilherme Lima - Cód. 109508</t>
  </si>
  <si>
    <t>Dezembro/109623</t>
  </si>
  <si>
    <t>Mauricio Vieira De Melo - Cód. 109623</t>
  </si>
  <si>
    <t>Par.(02/12) 020009/LUANA ARAÚJO LIMA - Mensalidades</t>
  </si>
  <si>
    <t>Dezembro/110830</t>
  </si>
  <si>
    <t>Jean Marquez Fernandes - Cód. 110830</t>
  </si>
  <si>
    <t>Dezembro/109499</t>
  </si>
  <si>
    <t>Jean Marquez Fernandes - Cód. 109499</t>
  </si>
  <si>
    <t>Dezembro/109633</t>
  </si>
  <si>
    <t>Luana Pires Barbosa - Cód. 109633</t>
  </si>
  <si>
    <t>Dezembro/109631</t>
  </si>
  <si>
    <t>Fabio Alves De Brito  - Cód. 109631</t>
  </si>
  <si>
    <t>VFBN/110904</t>
  </si>
  <si>
    <t>Valeriano Ferreira Barros Neto - Par. 110904(01-12)</t>
  </si>
  <si>
    <t>GFS/110097</t>
  </si>
  <si>
    <t>Gustavo Franco Schaper / Deborah Do  - Par. 110097(01-12)</t>
  </si>
  <si>
    <t>WAS/110916</t>
  </si>
  <si>
    <t>Waldivino Alves Sobrinho - Par. 110916(01-12)</t>
  </si>
  <si>
    <t>ER/110928</t>
  </si>
  <si>
    <t>Erica Ribeiro / Lindomar - Par. 110928(01-12)</t>
  </si>
  <si>
    <t>EMP/108474</t>
  </si>
  <si>
    <t>Enio Marcos Pereira Santos - Par. 108474(01-12)</t>
  </si>
  <si>
    <t>MZFC/21319</t>
  </si>
  <si>
    <t>Maria Zilmar Cruvinel Fernandes  - Par. 021319(33/41)</t>
  </si>
  <si>
    <t>Par.(01/12) 018564/ELISA CASCÃO FERREIRA - Mensalidades</t>
  </si>
  <si>
    <t>Deposito em Dinheiro</t>
  </si>
  <si>
    <t>Par.(01/12) 020047/VICTOR SOARES DE PAULO - Parcelas</t>
  </si>
  <si>
    <t>Entrada Gf</t>
  </si>
  <si>
    <t>Destino: 241042-Entrada Gf</t>
  </si>
  <si>
    <t>Par.(01/12) 020048/WALÉRIO MAGALHÃES BANDEIR - Mensalidades</t>
  </si>
  <si>
    <t>Destino: 241045-Entrada Gf</t>
  </si>
  <si>
    <t>Par.(01/6) 020040/MARIA GABRYELE MARQUES RO - Parcelas</t>
  </si>
  <si>
    <t>Par.(02/6) 020040/MARIA GABRYELE MARQUES RO - Parcelas</t>
  </si>
  <si>
    <t>Par.(03/6) 020040/MARIA GABRYELE MARQUES RO - Parcelas</t>
  </si>
  <si>
    <t>Par.(04/6) 020040/MARIA GABRYELE MARQUES RO - Parcelas</t>
  </si>
  <si>
    <t>Par.(05/6) 020040/MARIA GABRYELE MARQUES RO - Parcelas</t>
  </si>
  <si>
    <t>Par.(06/6) 020040/MARIA GABRYELE MARQUES RO - Parcelas</t>
  </si>
  <si>
    <t>Par.(03/12) 018140/BRUNA GABRIELE RODRIGUES  - Mensalidades</t>
  </si>
  <si>
    <t>Destino: 241050-Entrada Gf</t>
  </si>
  <si>
    <t>Par.(03/12) 019782/AMANDA APARECIDA DE MORAI - Mensalidades</t>
  </si>
  <si>
    <t>Par.(02/6) 020015/REBECA HADASSA PEREIRA MA - Parcelas</t>
  </si>
  <si>
    <t>Par.(03/12) 020016/LUDMYLA BARBARA QUIRINO L - Parcelas</t>
  </si>
  <si>
    <t>Par.(03/6) 020011/LORRAINNY QUIXABEIRA E SI - Parcelas</t>
  </si>
  <si>
    <t>Par.(01/12) 020038/LARISSA DAVID FERREIRA - Parcelas</t>
  </si>
  <si>
    <t xml:space="preserve">Extrato </t>
  </si>
  <si>
    <t>Deposito Ch Bloqueado</t>
  </si>
  <si>
    <t>Par.(03/12) 018232/CAROLINNA BAIOCCHI DE OLI - Mensalidades</t>
  </si>
  <si>
    <t>Par.(03/12) 020048/WALÉRIO MAGALHÃES BANDEIR - Mensalidades</t>
  </si>
  <si>
    <t>Par.(01/12) 020029/THAIS MORAIS RODRIGUES - Parcelas</t>
  </si>
  <si>
    <t>Par.(02/12) 020029/THAIS MORAIS RODRIGUES - Parcelas</t>
  </si>
  <si>
    <t>Par.(03/12) 020029/THAIS MORAIS RODRIGUES - Parcelas</t>
  </si>
  <si>
    <t>Par.(04/12) 020029/THAIS MORAIS RODRIGUES - Parcelas</t>
  </si>
  <si>
    <t>Par.(05/12) 020029/THAIS MORAIS RODRIGUES - Parcelas</t>
  </si>
  <si>
    <t>Par.(06/12) 020029/THAIS MORAIS RODRIGUES - Parcelas</t>
  </si>
  <si>
    <t>Par.(02/6) 020039/HIAGO BARBOSA MEIRA - Parcelas</t>
  </si>
  <si>
    <t>Par.(03/12) 019998/MARIANA FERNANDES ESPINDO - Parcelas</t>
  </si>
  <si>
    <t>Par.(03/12) 019999/PAULO EDUARDO SILVA SOUSA - Parcelas</t>
  </si>
  <si>
    <t>Par.(02/12) 019996/LUANA THAYSA DA SILVA - Parcelas</t>
  </si>
  <si>
    <t>Par.(03/12) 020001/ANA CAROLINA MACEDO SILVA - Parcelas</t>
  </si>
  <si>
    <t>Par.(03/12) 020003/ALEX RODRIGUES ANDRADE - Parcelas</t>
  </si>
  <si>
    <t>Par.(03/12) 020002/LETICIA RODRIGUES BONFANT - Parcelas</t>
  </si>
  <si>
    <t>Par.(03/6) 020004/PAMELA DA SILVA ZAMBIANCO - Parcelas</t>
  </si>
  <si>
    <t>Par.(03/6) 020005/VICTOR FRANCISCO RODRIGUE - Parcelas</t>
  </si>
  <si>
    <t>Par.(03/12) 020008/GABRIEL VARGAS SANTANA - Parcelas</t>
  </si>
  <si>
    <t>Par.(03/6) 020000/RAFAELA LEMOS FAGUNDES - Parcelas</t>
  </si>
  <si>
    <t>Par.(01/12) 020050/ANNA JÚLIA MICHICO ARAKI  - Mensalidades</t>
  </si>
  <si>
    <t xml:space="preserve">Fluxo de Caixa </t>
  </si>
  <si>
    <t>Par.(01/12) 018047/ANA CAROLINA MOREIRA DE B - Mensalidades</t>
  </si>
  <si>
    <t>Par.(03/12) 018651/SÉRGIO TÚLIO ARAÚJO LIMA - Mensalidades</t>
  </si>
  <si>
    <t>Par.(03/12) 020009/LUANA ARAÚJO LIMA - Mensalidades</t>
  </si>
  <si>
    <t>Par.(03/12) 018607/BÁRBARA SEIXAS MENGAI - Mensalidades</t>
  </si>
  <si>
    <t>Par.(03/12) 019572/JOSÉ PAULO SEIXAS MENGAI - Mensalidades</t>
  </si>
  <si>
    <t>Par.(03/12) 019979/BÁRBARA SAHIUM RIBEIRO - Mensalidades</t>
  </si>
  <si>
    <t>Par.(01/12) 019610/ANA CLAUDIA SILVA - Mensalidades</t>
  </si>
  <si>
    <t>Par.(02/12) 019610/ANA CLAUDIA SILVA - Mensalidades</t>
  </si>
  <si>
    <t>Par.(03/12) 019610/ANA CLAUDIA SILVA - Mensalidades</t>
  </si>
  <si>
    <t>Par.(04/12) 019610/ANA CLAUDIA SILVA - Mensalidades</t>
  </si>
  <si>
    <t>Par.(04/12) 018564/ELISA CASCÃO FERREIRA - Mensalidades</t>
  </si>
  <si>
    <t>Par.(04/12) 019662/LUCA SPRUNG RIBEIRO NERI - Mensalidades</t>
  </si>
  <si>
    <t>Par.(03/12) 020045/CISSA LIZANDRA COELHO - Parcelas</t>
  </si>
  <si>
    <t>Par.(04/6) 020030/SEBASTIÃO FERREIRA DE SEN - Parcelas</t>
  </si>
  <si>
    <t>Par.(04/12) 020035/CAMILLA MAGALHÃES LOPES - Parcelas</t>
  </si>
  <si>
    <t>Par.(04/12) 018696/HELLOISA SOUZA VELOZO - Mensalidades</t>
  </si>
  <si>
    <t>Par.(01/12) 018476/CAROLINA SOUZA ORRO DE FR - Mensalidades</t>
  </si>
  <si>
    <t>Par.(04/6) 020049/GIOVANNA DE ALBUQUERQUE K - Parcelas</t>
  </si>
  <si>
    <t>Par.(04/6) 020031/MATHEUS RODRIGUES RIBEIRO - Parcelas</t>
  </si>
  <si>
    <t>Par.(03/6) 020026/MARIVAN LUCAS MARTINS SIL - Parcelas</t>
  </si>
  <si>
    <t>Par.(04/12) 020038/LARISSA DAVID FERREIRA - Parcelas</t>
  </si>
  <si>
    <t>Par.(04/12) 020017/IOHANA GABRIELA SILVA PER - Parcelas</t>
  </si>
  <si>
    <t>Par.(04/12) 020028/AMANDA SILVA BALTAZAR - Parcelas</t>
  </si>
  <si>
    <t>Par.(04/12) 020046/ANA JÚLIA FERNANDES GONÇA - Parcelas</t>
  </si>
  <si>
    <t>Par.(04/12) 018192/LUANA DE SÁ PEIXOTO MEIRE - Mensalidades</t>
  </si>
  <si>
    <t>Par.(04/12) 020047/VICTOR SOARES DE PAULO - Parcelas</t>
  </si>
  <si>
    <t>Par.(04/12) 018111/NATHAN FELIPE MUNDIM RIBE - Mensalidades</t>
  </si>
  <si>
    <t>Par.(04/12) 020048/WALÉRIO MAGALHÃES BANDEIR - Mensalidades</t>
  </si>
  <si>
    <t>Par.(02/6) 020000/RAFAELA LEMOS FAGUNDES - Parcelas</t>
  </si>
  <si>
    <t>Par.(01/12) 018427/CAMILA PIRES MARTINS FERR - Mensalidades</t>
  </si>
  <si>
    <t>Par.(04/12) 019979/BÁRBARA SAHIUM RIBEIRO - Mensalidades</t>
  </si>
  <si>
    <t>Par.(02/12) 020008/GABRIEL VARGAS SANTANA - Parcelas</t>
  </si>
  <si>
    <t>Par.(01/12) 018426/JULIANA PIRES MARTINS FER - Mensalidades</t>
  </si>
  <si>
    <t>Par.(04/12) 018607/BÁRBARA SEIXAS MENGAI - Mensalidades</t>
  </si>
  <si>
    <t>Par.(02/12) 019572/JOSÉ PAULO SEIXAS MENGAI - Mensalidades</t>
  </si>
  <si>
    <t>Par.(04/12) 019572/JOSÉ PAULO SEIXAS MENGAI - Mensalidades</t>
  </si>
  <si>
    <t>Par.(02/6) 020005/VICTOR FRANCISCO RODRIGUE - Parcelas</t>
  </si>
  <si>
    <t>Par.(04/12) 018651/SÉRGIO TÚLIO ARAÚJO LIMA - Mensalidades</t>
  </si>
  <si>
    <t>Par.(04/12) 020009/LUANA ARAÚJO LIMA - Mensalidades</t>
  </si>
  <si>
    <t>Par.(02/6) 020004/PAMELA DA SILVA ZAMBIANCO - Parcelas</t>
  </si>
  <si>
    <t>Par.(02/12) 020002/LETICIA RODRIGUES BONFANT - Parcelas</t>
  </si>
  <si>
    <t>Par.(02/12) 020003/ALEX RODRIGUES ANDRADE - Parcelas</t>
  </si>
  <si>
    <t>Par.(04/12) 020008/GABRIEL VARGAS SANTANA - Parcelas</t>
  </si>
  <si>
    <t>Par.(02/12) 020001/ANA CAROLINA MACEDO SILVA - Parcelas</t>
  </si>
  <si>
    <t>Par.(04/6) 020005/VICTOR FRANCISCO RODRIGUE - Parcelas</t>
  </si>
  <si>
    <t>Par.(01/12) 019996/LUANA THAYSA DA SILVA - Parcelas</t>
  </si>
  <si>
    <t>Par.(04/6) 020004/PAMELA DA SILVA ZAMBIANCO - Parcelas</t>
  </si>
  <si>
    <t>Par.(01/12) 019997/TALLES BRUNO DA SILVA - Parcelas</t>
  </si>
  <si>
    <t>Par.(04/12) 020002/LETICIA RODRIGUES BONFANT - Parcelas</t>
  </si>
  <si>
    <t>Par.(04/12) 020003/ALEX RODRIGUES ANDRADE - Parcelas</t>
  </si>
  <si>
    <t>15831/127614</t>
  </si>
  <si>
    <t>Gf - Fomento Mercantil  - Cód. 127614</t>
  </si>
  <si>
    <t>15831/127615</t>
  </si>
  <si>
    <t>Gf - Fomento Mercantil  - Cód. 127615</t>
  </si>
  <si>
    <t>15831/127616</t>
  </si>
  <si>
    <t>Gf - Fomento Mercantil  - Cód. 127616</t>
  </si>
  <si>
    <t>15831/127617</t>
  </si>
  <si>
    <t>Gf - Fomento Mercantil  - Cód. 127617</t>
  </si>
  <si>
    <t>Par.(04/12) 020001/ANA CAROLINA MACEDO SILVA - Parcelas</t>
  </si>
  <si>
    <t>Par.(04/12) 019999/PAULO EDUARDO SILVA SOUSA - Parcelas</t>
  </si>
  <si>
    <t>Par.(04/12) 019998/MARIANA FERNANDES ESPINDO - Parcelas</t>
  </si>
  <si>
    <t>Par.(03/6) 020039/HIAGO BARBOSA MEIRA - Parcelas</t>
  </si>
  <si>
    <t>Par.(04/12) 018140/BRUNA GABRIELE RODRIGUES  - Mensalidades</t>
  </si>
  <si>
    <t>Rend Pago Aplic</t>
  </si>
  <si>
    <t>Par.(04/12) 018232/CAROLINNA BAIOCCHI DE OLI - Mensalidades</t>
  </si>
  <si>
    <t>Extrato/114725</t>
  </si>
  <si>
    <t>Banco Itaú Unibanco S.A. - Cód. 114725</t>
  </si>
  <si>
    <t>Par.(04/6) 020011/LORRAINNY QUIXABEIRA E SI - Parcelas</t>
  </si>
  <si>
    <t>Par.(04/12) 020016/LUDMYLA BARBARA QUIRINO L - Parcelas</t>
  </si>
  <si>
    <t>Par.(03/6) 020015/REBECA HADASSA PEREIRA MA - Parcelas</t>
  </si>
  <si>
    <t>Par.(04/12) 019782/AMANDA APARECIDA DE MORAI - Mensalidades</t>
  </si>
  <si>
    <t>13º Salário/109061</t>
  </si>
  <si>
    <t>Welson Luiz Felipe  - Cód. 109061</t>
  </si>
  <si>
    <t>13º Salário/109420</t>
  </si>
  <si>
    <t>Welson Luiz Felipe - Cód. 109420</t>
  </si>
  <si>
    <t>13º Salário/109052</t>
  </si>
  <si>
    <t>Welson Luiz Felipe  - Cód. 109052</t>
  </si>
  <si>
    <t>Destino: 234720-Deposito Em Dinheiro</t>
  </si>
  <si>
    <t>13º Salário/108840</t>
  </si>
  <si>
    <t>Welson Luiz Felipe  - Cód. 108840</t>
  </si>
  <si>
    <t>Dezembro/110987</t>
  </si>
  <si>
    <t>Raul de Sousa Majadas - Cód. 110987</t>
  </si>
  <si>
    <t>Dezembro/110988</t>
  </si>
  <si>
    <t>Welson Luiz Felipe  - Cód. 110988</t>
  </si>
  <si>
    <t>Par.(02/12) 018232/CAROLINNA BAIOCCHI DE OLI - Mensalidades</t>
  </si>
  <si>
    <t>Dezembro/110986</t>
  </si>
  <si>
    <t>Welson Luiz Felipe  - Cód. 110986</t>
  </si>
  <si>
    <t>Dezembro/110430</t>
  </si>
  <si>
    <t>Willian Rodrigues Moreira - Cód. 110430</t>
  </si>
  <si>
    <t>Dezembro/110429</t>
  </si>
  <si>
    <t>Willian Rodrigues Moreira - Cód. 110429</t>
  </si>
  <si>
    <t>Destino: 233303-Transferência Entre Conta</t>
  </si>
  <si>
    <t xml:space="preserve">Par.(02-12) 019678/ANNA GABRYELLA ARAÚJO PER - [ESTORNO] R$ </t>
  </si>
  <si>
    <t xml:space="preserve">Par.(03-12) 019678/ANNA GABRYELLA ARAÚJO PER - [ESTORNO] R$ </t>
  </si>
  <si>
    <t xml:space="preserve">Par.(04-12) 019678/ANNA GABRYELLA ARAÚJO PER - [ESTORNO] R$ </t>
  </si>
  <si>
    <t>Par.(02/12) 020060/VALERIA CAROLINY ATAIDES  - Parcelas</t>
  </si>
  <si>
    <t>Par.(02/6) 020054/DAMILA BARBIERI PEZZINI - Parcelas</t>
  </si>
  <si>
    <t>Par.(03/6) 020053/JULIA CACHOEIRA RAMOS - Parcelas</t>
  </si>
  <si>
    <t>Par.(03/6) 020051/GABRIEL AUGUSTO DE SOUZA  - Parcelas</t>
  </si>
  <si>
    <t>Par.(03/12) 020052/GABRIELA VIEIRA RAMALHO - Parcelas</t>
  </si>
  <si>
    <t>Par.(02/6) 020055/ANNE GABRIELLE TAVEIRA RO - Parcelas</t>
  </si>
  <si>
    <t>Par.(02/12) 020058/SILWANNA PEREIRA COSTA - Parcelas</t>
  </si>
  <si>
    <t>Par.(03/6) 020056/AKEMI SILVEIRA SEBATA - Parcelas</t>
  </si>
  <si>
    <t>Par.(03/6) 020059/FABIANA CAPITANIO BATISTA - Parcelas</t>
  </si>
  <si>
    <t>Par.(01/6) 020054/DAMILA BARBIERI PEZZINI - Parcelas</t>
  </si>
  <si>
    <t>Par.(02/6) 020053/JULIA CACHOEIRA RAMOS - Parcelas</t>
  </si>
  <si>
    <t>Par.(02/6) 020051/GABRIEL AUGUSTO DE SOUZA  - Parcelas</t>
  </si>
  <si>
    <t>Par.(02/12) 020052/GABRIELA VIEIRA RAMALHO - Parcelas</t>
  </si>
  <si>
    <t>Par.(01/12) 018666/GUSTAVO RIBEIRO MESQUITA - Mensalidades</t>
  </si>
  <si>
    <t>Par.(01/6) 020055/ANNE GABRIELLE TAVEIRA RO - Parcelas</t>
  </si>
  <si>
    <t>Par.(01/12) 020058/SILWANNA PEREIRA COSTA - Parcelas</t>
  </si>
  <si>
    <t>Par.(02/6) 020056/AKEMI SILVEIRA SEBATA - Parcelas</t>
  </si>
  <si>
    <t>Par.(02/6) 020059/FABIANA CAPITANIO BATISTA - Parcelas</t>
  </si>
  <si>
    <t>Ant.Cob/111160</t>
  </si>
  <si>
    <t>Banco Brb - Par. 111160(08-8)</t>
  </si>
  <si>
    <t>Ant.Cob/111153</t>
  </si>
  <si>
    <t>Banco Brb - Par. 111153(01-8)</t>
  </si>
  <si>
    <t>Ant.Cob/111154</t>
  </si>
  <si>
    <t>Banco Brb - Par. 111154(02-8)</t>
  </si>
  <si>
    <t>Ant.Cob/111155</t>
  </si>
  <si>
    <t>Banco Brb - Par. 111155(03-8)</t>
  </si>
  <si>
    <t>Ant.Cob/111156</t>
  </si>
  <si>
    <t>Banco Brb - Par. 111156(04-8)</t>
  </si>
  <si>
    <t>Ant.Cob/111157</t>
  </si>
  <si>
    <t>Banco Brb - Par. 111157(05-8)</t>
  </si>
  <si>
    <t>Ant.Cob/111158</t>
  </si>
  <si>
    <t>Banco Brb - Par. 111158(06-8)</t>
  </si>
  <si>
    <t>Ant.Cob/111159</t>
  </si>
  <si>
    <t>Banco Brb - Par. 111159(07-8)</t>
  </si>
  <si>
    <t>13º Salário/108881</t>
  </si>
  <si>
    <t>Carlos Antonio De Araujo Mamede - Cód. 108881</t>
  </si>
  <si>
    <t>Dezembro/110828</t>
  </si>
  <si>
    <t>João Correa De Carvalho - Cód. 110828</t>
  </si>
  <si>
    <t>Remessa Olimpo Sol Nascente</t>
  </si>
  <si>
    <t>Extrato/114953</t>
  </si>
  <si>
    <t>Banco Safra - Cód. 114953</t>
  </si>
  <si>
    <t>Destino: 250392-Transferência Entre Conta</t>
  </si>
  <si>
    <t>Destino: 250394-Transferência Entre Conta</t>
  </si>
  <si>
    <t>Extrato/116110</t>
  </si>
  <si>
    <t>Bic - Banco Industria E Comercio - Par. 116110(01-3)</t>
  </si>
  <si>
    <t>Extrato/116111</t>
  </si>
  <si>
    <t>Bic - Banco Industria E Comercio - Par. 116111(02-3)</t>
  </si>
  <si>
    <t>Extrato/116112</t>
  </si>
  <si>
    <t>Bic - Banco Industria E Comercio - Par. 116112(03-3)</t>
  </si>
  <si>
    <t>ESPÉCIE 2015-01-14</t>
  </si>
  <si>
    <t>PAGAMENTO DA MENSALIDADE DE DEZEMBRO/2014, DA ALUNA MIRELLA VERAS DE OLIVEIRA_ESN</t>
  </si>
  <si>
    <t>Recibo/111044</t>
  </si>
  <si>
    <t>Grupo Olimpo - Cód. 111044</t>
  </si>
  <si>
    <t>Dep Ch BB Lquidado</t>
  </si>
  <si>
    <t>PAGAMENTO DA MENSALIDADE DE NOVEMBRO/2014, DA ALUNA LARYSSA CABALINE DE FLÁVIIS_ESN</t>
  </si>
  <si>
    <t>Extrato/118091</t>
  </si>
  <si>
    <t>Banco Daycoval S/A  - Cód. 118091</t>
  </si>
  <si>
    <t>Extrato/118092</t>
  </si>
  <si>
    <t>Banco Daycoval S/A  - Cód. 118092</t>
  </si>
  <si>
    <t>Destino: 258004-Transferencia Entre Contas</t>
  </si>
  <si>
    <t>PARTE PAGAMENTO DAS MENSALIDADE DE ABRIL, JULHO, SETEMBRO E NOVEMBRO/2014, DO(A) ALUNO(A) ISADORA LACERDA LIMA _EF</t>
  </si>
  <si>
    <t>PAGTO DA MENSALIDADE DE JULH/2014, DOS ALUNOS MARIA CLARA SANTOS DE ASSIS, JULIA SANTOS DE ASSIS E ARTHUR MARIAN_ESN</t>
  </si>
  <si>
    <t>PAGAMENTO DAS MENSALIDADES DE FEV A NOVEMBRO/2014, DA ALUNA MARIANA LIMA DE PAIVA ALBINO_ESN</t>
  </si>
  <si>
    <t>1157500002431/111637</t>
  </si>
  <si>
    <t>Caixa Econômica Federal - Cód. 111637</t>
  </si>
  <si>
    <t>Cheque Devolvido</t>
  </si>
  <si>
    <t>Destino: 242501-Transferência Entre Conta</t>
  </si>
  <si>
    <t>Extrato/114699</t>
  </si>
  <si>
    <t>Banco Itaú Unibanco S.A. - Cód. 114699</t>
  </si>
  <si>
    <t>Extrato/114700</t>
  </si>
  <si>
    <t>Banco Itaú Unibanco S.A. - Cód. 114700</t>
  </si>
  <si>
    <t>018196/110573</t>
  </si>
  <si>
    <t>Posto De Combustível - Cód. 110573</t>
  </si>
  <si>
    <t>432411/110574</t>
  </si>
  <si>
    <t>Posto De Combustível - Cód. 110574</t>
  </si>
  <si>
    <t>Par.(02-2) 019366/IGOR SILVA CARDOSO - Renegociado</t>
  </si>
  <si>
    <t>PARTE PAGAMENTO DAS MENSALIDADE DE ABRIL A DEZEMBRO/2014, DO ALUNO GABRIEL ORLANDO DE SOUZA_ESN</t>
  </si>
  <si>
    <t>Borderô/122284</t>
  </si>
  <si>
    <t>Banco Brb - Par. 122284(45-82)</t>
  </si>
  <si>
    <t>Borderô/122196</t>
  </si>
  <si>
    <t>Banco Brb - Par. 122196(45-82)</t>
  </si>
  <si>
    <t>Par.(04/6) 020054/DAMILA BARBIERI PEZZINI - Parcelas</t>
  </si>
  <si>
    <t>Par.(04/6) 020055/ANNE GABRIELLE TAVEIRA RO - Parcelas</t>
  </si>
  <si>
    <t>PAGAMENTO DA MENSALIDADE DE DEZEMBRO/2014, DA ALUNA ANA BEATRIZ RODRIGUES KOZIOL_ESN</t>
  </si>
  <si>
    <t>Par.(04/12) 020058/SILWANNA PEREIRA COSTA - Parcelas</t>
  </si>
  <si>
    <t>Par.(05/6) 020056/AKEMI SILVEIRA SEBATA - Parcelas</t>
  </si>
  <si>
    <t>PAGAMENTO DA MENSALIDADE DE DEZEMBRO/2014, DA ALUNA JULIA SANTOS DE ASSIS_ESN</t>
  </si>
  <si>
    <t>Par.(05/12) 018564/ELISA CASCÃO FERREIRA - Mensalidades</t>
  </si>
  <si>
    <t>Par.(01/12) 020068/ADRIANY MARIA DE SOUZA LO - Parcelas</t>
  </si>
  <si>
    <t>Par.(05-20) 002917/QUETSIA CAMELO VALLETTA - Renegociado</t>
  </si>
  <si>
    <t>Par.(04-6) 013610/LUCAS GOMES DE SOUZA - Renegociado</t>
  </si>
  <si>
    <t>Par.(05-6) 014012/ISADORA REZENDE MENDONÇA - Renegociado</t>
  </si>
  <si>
    <t>SRP/110616</t>
  </si>
  <si>
    <t>Silvanio Rodrigues Peres - Par. 110616(01-12)</t>
  </si>
  <si>
    <t>Par.(05-5) 014047/MARCELLA FLEURY SANTANA L - Renegociado</t>
  </si>
  <si>
    <t>Par.(04/12) 020045/CISSA LIZANDRA COELHO - Parcelas</t>
  </si>
  <si>
    <t>Par.(05/6) 020049/GIOVANNA DE ALBUQUERQUE K - Parcelas</t>
  </si>
  <si>
    <t>Par.(05/12) 020038/LARISSA DAVID FERREIRA - Parcelas</t>
  </si>
  <si>
    <t>Par.(05/12) 020047/VICTOR SOARES DE PAULO - Parcelas</t>
  </si>
  <si>
    <t>Par.(05/12) 018140/BRUNA GABRIELE RODRIGUES  - Mensalidades</t>
  </si>
  <si>
    <t>Par.(04/6) 020039/HIAGO BARBOSA MEIRA - Parcelas</t>
  </si>
  <si>
    <t>Par.(04/12) 019996/LUANA THAYSA DA SILVA - Parcelas</t>
  </si>
  <si>
    <t>Par.(05/12) 020001/ANA CAROLINA MACEDO SILVA - Parcelas</t>
  </si>
  <si>
    <t>Par.(05/12) 019979/BÁRBARA SAHIUM RIBEIRO - Mensalidades</t>
  </si>
  <si>
    <t>Par.(05/12) 018607/BÁRBARA SEIXAS MENGAI - Mensalidades</t>
  </si>
  <si>
    <t>Par.(01-5) 013679/FERNANDA MARIA DE FARIA E - Renegociado</t>
  </si>
  <si>
    <t>Par.(05/12) 019572/JOSÉ PAULO SEIXAS MENGAI - Mensalidades</t>
  </si>
  <si>
    <t>SRP/110629</t>
  </si>
  <si>
    <t>Silvanio Rodrigues Peres - Par. 110629(01-12)</t>
  </si>
  <si>
    <t>Par.(04/6) 020059/FABIANA CAPITANIO BATISTA - Parcelas</t>
  </si>
  <si>
    <t xml:space="preserve">Par.(04-6) 020059/FABIANA CAPITANIO BATISTA - [ESTORNO] R$ </t>
  </si>
  <si>
    <t>MSB/110641</t>
  </si>
  <si>
    <t>Mariana Schaper Bernadelli - Cód. 110641</t>
  </si>
  <si>
    <t>Par.(04/6) 020056/AKEMI SILVEIRA SEBATA - Parcelas</t>
  </si>
  <si>
    <t>Par.(03/12) 020058/SILWANNA PEREIRA COSTA - Parcelas</t>
  </si>
  <si>
    <t>Par.(03/6) 020055/ANNE GABRIELLE TAVEIRA RO - Parcelas</t>
  </si>
  <si>
    <t>Par.(12/12) 013783/JOÃO PAULO BORGES DE OLIV - Mensalidades</t>
  </si>
  <si>
    <t>[OUTRAS] ESCRITÓRIO COBRANÇA</t>
  </si>
  <si>
    <t>Par.(04/12) 019997/TALLES BRUNO DA SILVA - Parcelas</t>
  </si>
  <si>
    <t>CTF/110654</t>
  </si>
  <si>
    <t>Cleonice Teles Ferreira  - Par. 110654(01-12)</t>
  </si>
  <si>
    <t>Par.(04/12) 020052/GABRIELA VIEIRA RAMALHO - Parcelas</t>
  </si>
  <si>
    <t>Par.(04/6) 020051/GABRIEL AUGUSTO DE SOUZA  - Parcelas</t>
  </si>
  <si>
    <t>Par.(04/6) 020053/JULIA CACHOEIRA RAMOS - Parcelas</t>
  </si>
  <si>
    <t>Par.(03/6) 020054/DAMILA BARBIERI PEZZINI - Parcelas</t>
  </si>
  <si>
    <t>BM/51835</t>
  </si>
  <si>
    <t>Bruno Marques - Cód. 051835</t>
  </si>
  <si>
    <t>Rescisão/105060</t>
  </si>
  <si>
    <t>Rescisão - Grupo Olimpo - Cód. 105060</t>
  </si>
  <si>
    <t>RASL/110666</t>
  </si>
  <si>
    <t>Ronnia Abadia De Silva Lopes - Par. 110666(01-12)</t>
  </si>
  <si>
    <t>Par.(04/12) 020060/VALERIA CAROLINY ATAIDES  - Parcelas</t>
  </si>
  <si>
    <t>Brb Sol 2383/108468</t>
  </si>
  <si>
    <t>Marcelo De Moraes Melo - Cód. 108468</t>
  </si>
  <si>
    <t>13º Salário/108344</t>
  </si>
  <si>
    <t>Rhui Silva Ferreira  - Cód. 108344</t>
  </si>
  <si>
    <t>13º Salário/109127</t>
  </si>
  <si>
    <t>Rhui Silva Ferreira  - Cód. 109127</t>
  </si>
  <si>
    <t>Par.(11/12) 014109/RODRIGO LIMA BORGES - Mensalidades</t>
  </si>
  <si>
    <t>JVL/109355</t>
  </si>
  <si>
    <t>Jaquellyne Vilela E Lima - Cód. 109355</t>
  </si>
  <si>
    <t>Dezembro/110528</t>
  </si>
  <si>
    <t>Folha De Pagamento - Professores Uberlân - Cód. 110528</t>
  </si>
  <si>
    <t>Dezembro/109626</t>
  </si>
  <si>
    <t>Adarci Dias Ribeiro  - Cód. 109626</t>
  </si>
  <si>
    <t>Lúcia/110598</t>
  </si>
  <si>
    <t>Luciano Prudente De Barros - Cód. 110598</t>
  </si>
  <si>
    <t>Extrato/111121</t>
  </si>
  <si>
    <t>Banco Do Brasil - Cód. 111121</t>
  </si>
  <si>
    <t>Par.(11-12) 015877/JOÃO PEDRO BRANDÃO WANTUI - PAGAMENTO CHE</t>
  </si>
  <si>
    <t>Par.(01/12) 020057/LUIZA INACIO MESQUITA - Parcelas</t>
  </si>
  <si>
    <t>Par.(02/12) 020057/LUIZA INACIO MESQUITA - Parcelas</t>
  </si>
  <si>
    <t>Par.(03/12) 020057/LUIZA INACIO MESQUITA - Parcelas</t>
  </si>
  <si>
    <t>Par.(04/12) 020057/LUIZA INACIO MESQUITA - Parcelas</t>
  </si>
  <si>
    <t>Par.(05/12) 020057/LUIZA INACIO MESQUITA - Parcelas</t>
  </si>
  <si>
    <t>Par.(06/12) 020057/LUIZA INACIO MESQUITA - Parcelas</t>
  </si>
  <si>
    <t>Par.(07/12) 020057/LUIZA INACIO MESQUITA - Parcelas</t>
  </si>
  <si>
    <t>Par.(08/12) 020057/LUIZA INACIO MESQUITA - Parcelas</t>
  </si>
  <si>
    <t>Par.(09/12) 020057/LUIZA INACIO MESQUITA - Parcelas</t>
  </si>
  <si>
    <t>Par.(10/12) 020057/LUIZA INACIO MESQUITA - Parcelas</t>
  </si>
  <si>
    <t>Par.(11/12) 020057/LUIZA INACIO MESQUITA - Parcelas</t>
  </si>
  <si>
    <t>Par.(12/12) 020057/LUIZA INACIO MESQUITA - Parcelas</t>
  </si>
  <si>
    <t>Par.(01/6) 020056/AKEMI SILVEIRA SEBATA - Parcelas</t>
  </si>
  <si>
    <t>Par.(01/12) 020043/ANDRESSA DE OLIVEIRA - Parcelas</t>
  </si>
  <si>
    <t>Par.(02/12) 020043/ANDRESSA DE OLIVEIRA - Parcelas</t>
  </si>
  <si>
    <t>Par.(03/12) 020043/ANDRESSA DE OLIVEIRA - Parcelas</t>
  </si>
  <si>
    <t>Par.(04/12) 020043/ANDRESSA DE OLIVEIRA - Parcelas</t>
  </si>
  <si>
    <t>Par.(05/12) 020043/ANDRESSA DE OLIVEIRA - Parcelas</t>
  </si>
  <si>
    <t>Par.(06/12) 020043/ANDRESSA DE OLIVEIRA - Parcelas</t>
  </si>
  <si>
    <t>Par.(07/12) 020043/ANDRESSA DE OLIVEIRA - Parcelas</t>
  </si>
  <si>
    <t>Par.(10/12) 020043/ANDRESSA DE OLIVEIRA - Parcelas</t>
  </si>
  <si>
    <t>Par.(11/12) 020043/ANDRESSA DE OLIVEIRA - Parcelas</t>
  </si>
  <si>
    <t>Par.(08/12) 020043/ANDRESSA DE OLIVEIRA - Parcelas</t>
  </si>
  <si>
    <t>Par.(09/12) 020043/ANDRESSA DE OLIVEIRA - Parcelas</t>
  </si>
  <si>
    <t>Par.(12/12) 020043/ANDRESSA DE OLIVEIRA - Parcelas</t>
  </si>
  <si>
    <t>Par.(01/12) 020044/LARISSA DE OLIVEIRA - Parcelas</t>
  </si>
  <si>
    <t>Par.(02/12) 020044/LARISSA DE OLIVEIRA - Parcelas</t>
  </si>
  <si>
    <t>Par.(03/12) 020044/LARISSA DE OLIVEIRA - Parcelas</t>
  </si>
  <si>
    <t>Par.(04/12) 020044/LARISSA DE OLIVEIRA - Parcelas</t>
  </si>
  <si>
    <t>Par.(05/12) 020044/LARISSA DE OLIVEIRA - Parcelas</t>
  </si>
  <si>
    <t>Par.(06/12) 020044/LARISSA DE OLIVEIRA - Parcelas</t>
  </si>
  <si>
    <t>Par.(07/12) 020044/LARISSA DE OLIVEIRA - Parcelas</t>
  </si>
  <si>
    <t>Par.(10/12) 020044/LARISSA DE OLIVEIRA - Parcelas</t>
  </si>
  <si>
    <t>Par.(11/12) 020044/LARISSA DE OLIVEIRA - Parcelas</t>
  </si>
  <si>
    <t>Par.(12/12) 020044/LARISSA DE OLIVEIRA - Parcelas</t>
  </si>
  <si>
    <t>Par.(08/12) 020044/LARISSA DE OLIVEIRA - Parcelas</t>
  </si>
  <si>
    <t>Par.(09/12) 020044/LARISSA DE OLIVEIRA - Parcelas</t>
  </si>
  <si>
    <t>Par.(11/12) 014179/ISABELLA CARNEIRO MACEDO - Mensalidades</t>
  </si>
  <si>
    <t>Par.(12/12) 014179/ISABELLA CARNEIRO MACEDO - Mensalidades</t>
  </si>
  <si>
    <t>Par.(12/12) 013688/ARTUR FRANCO PINTO - Mensalidades</t>
  </si>
  <si>
    <t>Operação TIT. Descontados</t>
  </si>
  <si>
    <t>Destino: 234471-Operação TIT. Descontados</t>
  </si>
  <si>
    <t>Extrato/110308</t>
  </si>
  <si>
    <t>Bradesco - Cód. 110308</t>
  </si>
  <si>
    <t>Par.(12/12) 013454/GUILHERME PETERNELLA FRAN - Mensalidades</t>
  </si>
  <si>
    <t>MD/110642 Brasilia Pagando</t>
  </si>
  <si>
    <t>Marisvaldo Divino  - Par. 110642(01-12)</t>
  </si>
  <si>
    <t>Par.(12/12) 015382/RAFAEL PETERNELLA FRANÇA - Mensalidades</t>
  </si>
  <si>
    <t>Par.(11/12) 013854/ELISA VERRI RESENDE - Mensalidades</t>
  </si>
  <si>
    <t>Extrato /111088</t>
  </si>
  <si>
    <t>Mercantil Do Brasil - Cód. 111088</t>
  </si>
  <si>
    <t>Par.(12/12) 013574/LEONARDO MARTINS SANTOS - Mensalidades</t>
  </si>
  <si>
    <t>Extrato/114337</t>
  </si>
  <si>
    <t>Banco Brb - Cód. 114337</t>
  </si>
  <si>
    <t>Despesa/110957</t>
  </si>
  <si>
    <t>Caixa Econômica Federal - Cód. 110957</t>
  </si>
  <si>
    <t>Destino: 234740-Transferência Entre Conta</t>
  </si>
  <si>
    <t>Extrato/111140</t>
  </si>
  <si>
    <t>Banco Brb - Par. 111140(06-8)</t>
  </si>
  <si>
    <t>Extrato/111141</t>
  </si>
  <si>
    <t>Banco Brb - Par. 111141(07-8)</t>
  </si>
  <si>
    <t>Extrato/111142</t>
  </si>
  <si>
    <t>Banco Brb - Par. 111142(08-8)</t>
  </si>
  <si>
    <t>Extrato/111135</t>
  </si>
  <si>
    <t>Banco Brb - Par. 111135(01-8)</t>
  </si>
  <si>
    <t>Extrato/111136</t>
  </si>
  <si>
    <t>Banco Brb - Par. 111136(02-8)</t>
  </si>
  <si>
    <t>Extrato/111137</t>
  </si>
  <si>
    <t>Banco Brb - Par. 111137(03-8)</t>
  </si>
  <si>
    <t>Extrato/111138</t>
  </si>
  <si>
    <t>Banco Brb - Par. 111138(04-8)</t>
  </si>
  <si>
    <t>Extrato/111139</t>
  </si>
  <si>
    <t>Banco Brb - Par. 111139(05-8)</t>
  </si>
  <si>
    <t>Extrato/111143</t>
  </si>
  <si>
    <t>Banco Brb - Cód. 111143</t>
  </si>
  <si>
    <t>Extrato/111144</t>
  </si>
  <si>
    <t>Banco Brb - Par. 111144(01-9)</t>
  </si>
  <si>
    <t>Extrato/111145</t>
  </si>
  <si>
    <t>Banco Brb - Par. 111145(02-9)</t>
  </si>
  <si>
    <t>Extrato/111150</t>
  </si>
  <si>
    <t>Banco Brb - Par. 111150(07-9)</t>
  </si>
  <si>
    <t>Extrato/111151</t>
  </si>
  <si>
    <t>Banco Brb - Par. 111151(08-9)</t>
  </si>
  <si>
    <t>Extrato/111152</t>
  </si>
  <si>
    <t>Banco Brb - Par. 111152(09-9)</t>
  </si>
  <si>
    <t>Extrato/111146</t>
  </si>
  <si>
    <t>Banco Brb - Par. 111146(03-9)</t>
  </si>
  <si>
    <t>Extrato/111147</t>
  </si>
  <si>
    <t>Banco Brb - Par. 111147(04-9)</t>
  </si>
  <si>
    <t>Extrato/111148</t>
  </si>
  <si>
    <t>Banco Brb - Par. 111148(05-9)</t>
  </si>
  <si>
    <t>Extrato/111149</t>
  </si>
  <si>
    <t>Banco Brb - Par. 111149(06-9)</t>
  </si>
  <si>
    <t>Extrato/111100</t>
  </si>
  <si>
    <t>Banco Brb - Cód. 111100</t>
  </si>
  <si>
    <t>BRADESCO [008290-2] [MAR] [CC]</t>
  </si>
  <si>
    <t>Destino: 233331-Transferência Entre Conta</t>
  </si>
  <si>
    <t>SANTANDER EDITORA</t>
  </si>
  <si>
    <t>Par.(12/12) 015476/LUIZ HEITOR DIMITRI REIS  - Mensalidades</t>
  </si>
  <si>
    <t>DEPÓSITO 2015-01-15</t>
  </si>
  <si>
    <t>PAGAMENTO DA MENSALIDADE DE DEZEMBRO/2014, DO(A) ALUNO(A) KAIQUE PEIXOTO PALHARES CALASSA_ESN</t>
  </si>
  <si>
    <t>Extrato/111111</t>
  </si>
  <si>
    <t>Banco Santander  - Cód. 111111</t>
  </si>
  <si>
    <t>Destino: 234796-Transferência Entre Conta</t>
  </si>
  <si>
    <t>Extrato/111161</t>
  </si>
  <si>
    <t>Banco Brb - Cód. 111161</t>
  </si>
  <si>
    <t>Extrato/111162</t>
  </si>
  <si>
    <t>Banco Brb - Cód. 111162</t>
  </si>
  <si>
    <t>Extrato/111163</t>
  </si>
  <si>
    <t>Banco Brb - Cód. 111163</t>
  </si>
  <si>
    <t>Extrato/111164</t>
  </si>
  <si>
    <t>Banco Brb - Cód. 111164</t>
  </si>
  <si>
    <t>Est. Multa Garantida</t>
  </si>
  <si>
    <t>Par.(01-12) 013528/CALEY DE BRITO LACERDA FI - PAGAMENTO CHE</t>
  </si>
  <si>
    <t>Par.(04-11) 013737/CAIO JOSÉ FALEIRO RIBEIRO - Renegociado</t>
  </si>
  <si>
    <t>Extrato/111165</t>
  </si>
  <si>
    <t>Banco Brb - Cód. 111165</t>
  </si>
  <si>
    <t>Extrato/116113</t>
  </si>
  <si>
    <t>Bic - Banco Industria E Comercio - Cód. 116113</t>
  </si>
  <si>
    <t>Extrato/111166</t>
  </si>
  <si>
    <t>Banco Brb - Cód. 111166</t>
  </si>
  <si>
    <t>13º Salário/109423</t>
  </si>
  <si>
    <t>Nelson Jose de Souza - Cód. 109423</t>
  </si>
  <si>
    <t>Par.(05/12) 020071/ANA CAROLINA MARQUES OSSA - Parcelas</t>
  </si>
  <si>
    <t>13º Salário/108819</t>
  </si>
  <si>
    <t>Rodrigo Dos Santos Ferreira - Cód. 108819</t>
  </si>
  <si>
    <t>Par.(05/12) 020068/ADRIANY MARIA DE SOUZA LO - Parcelas</t>
  </si>
  <si>
    <t>Ant.Cob/111170</t>
  </si>
  <si>
    <t>Banco Brb - Par. 111170(04-14)</t>
  </si>
  <si>
    <t>Ant.Cob/111180</t>
  </si>
  <si>
    <t>Banco Brb - Par. 111180(14-14)</t>
  </si>
  <si>
    <t>Ant.Cob/111171</t>
  </si>
  <si>
    <t>Banco Brb - Par. 111171(05-14)</t>
  </si>
  <si>
    <t>Ant.Cob/111176</t>
  </si>
  <si>
    <t>Banco Brb - Par. 111176(10-14)</t>
  </si>
  <si>
    <t>Ant.Cob/111167</t>
  </si>
  <si>
    <t>Banco Brb - Par. 111167(01-14)</t>
  </si>
  <si>
    <t>Ant.Cob/111177</t>
  </si>
  <si>
    <t>Banco Brb - Par. 111177(11-14)</t>
  </si>
  <si>
    <t>Ant.Cob/111168</t>
  </si>
  <si>
    <t>Banco Brb - Par. 111168(02-14)</t>
  </si>
  <si>
    <t>Ant.Cob/111178</t>
  </si>
  <si>
    <t>Banco Brb - Par. 111178(12-14)</t>
  </si>
  <si>
    <t>Ant.Cob/111169</t>
  </si>
  <si>
    <t>Banco Brb - Par. 111169(03-14)</t>
  </si>
  <si>
    <t>Ant.Cob/111179</t>
  </si>
  <si>
    <t>Banco Brb - Par. 111179(13-14)</t>
  </si>
  <si>
    <t>Ant.Cob/111172</t>
  </si>
  <si>
    <t>Banco Brb - Par. 111172(06-14)</t>
  </si>
  <si>
    <t>Ant.Cob/111173</t>
  </si>
  <si>
    <t>Banco Brb - Par. 111173(07-14)</t>
  </si>
  <si>
    <t>Ant.Cob/111174</t>
  </si>
  <si>
    <t>Banco Brb - Par. 111174(08-14)</t>
  </si>
  <si>
    <t>Ant.Cob/111175</t>
  </si>
  <si>
    <t>Banco Brb - Par. 111175(09-14)</t>
  </si>
  <si>
    <t>Par.(05/12) 020063/ROBERTA CRISTINA LOURENÇO - Parcelas</t>
  </si>
  <si>
    <t>Ant.Cob/111182</t>
  </si>
  <si>
    <t>Banco Brb - Par. 111182(02-20)</t>
  </si>
  <si>
    <t>Ant.Cob/111200</t>
  </si>
  <si>
    <t>Banco Brb - Par. 111200(20-20)</t>
  </si>
  <si>
    <t>Ant.Cob/111190</t>
  </si>
  <si>
    <t>Banco Brb - Par. 111190(10-20)</t>
  </si>
  <si>
    <t>Ant.Cob/111181</t>
  </si>
  <si>
    <t>Banco Brb - Par. 111181(01-20)</t>
  </si>
  <si>
    <t>Ant.Cob/111191</t>
  </si>
  <si>
    <t>Banco Brb - Par. 111191(11-20)</t>
  </si>
  <si>
    <t>Ant.Cob/111192</t>
  </si>
  <si>
    <t>Banco Brb - Par. 111192(12-20)</t>
  </si>
  <si>
    <t>Ant.Cob/111183</t>
  </si>
  <si>
    <t>Banco Brb - Par. 111183(03-20)</t>
  </si>
  <si>
    <t>Ant.Cob/111193</t>
  </si>
  <si>
    <t>Banco Brb - Par. 111193(13-20)</t>
  </si>
  <si>
    <t>Ant.Cob/111184</t>
  </si>
  <si>
    <t>Banco Brb - Par. 111184(04-20)</t>
  </si>
  <si>
    <t>Ant.Cob/111194</t>
  </si>
  <si>
    <t>Banco Brb - Par. 111194(14-20)</t>
  </si>
  <si>
    <t>Ant.Cob/111185</t>
  </si>
  <si>
    <t>Banco Brb - Par. 111185(05-20)</t>
  </si>
  <si>
    <t>Ant.Cob/111195</t>
  </si>
  <si>
    <t>Banco Brb - Par. 111195(15-20)</t>
  </si>
  <si>
    <t>Ant.Cob/111186</t>
  </si>
  <si>
    <t>Banco Brb - Par. 111186(06-20)</t>
  </si>
  <si>
    <t>Ant.Cob/111196</t>
  </si>
  <si>
    <t>Banco Brb - Par. 111196(16-20)</t>
  </si>
  <si>
    <t>Ant.Cob/111187</t>
  </si>
  <si>
    <t>Banco Brb - Par. 111187(07-20)</t>
  </si>
  <si>
    <t>Ant.Cob/111197</t>
  </si>
  <si>
    <t>Banco Brb - Par. 111197(17-20)</t>
  </si>
  <si>
    <t>Ant.Cob/111188</t>
  </si>
  <si>
    <t>Banco Brb - Par. 111188(08-20)</t>
  </si>
  <si>
    <t>Ant.Cob/111198</t>
  </si>
  <si>
    <t>Banco Brb - Par. 111198(18-20)</t>
  </si>
  <si>
    <t>Ant.Cob/111189</t>
  </si>
  <si>
    <t>Banco Brb - Par. 111189(09-20)</t>
  </si>
  <si>
    <t>Ant.Cob/111199</t>
  </si>
  <si>
    <t>Banco Brb - Par. 111199(19-20)</t>
  </si>
  <si>
    <t>Par.(04/6) 020078/FERNANDO RIBEIRO DE AQUIN - Parcelas</t>
  </si>
  <si>
    <t>Par.(05-10) 020080/AMANDA ALVES REZENDE - Renegociado</t>
  </si>
  <si>
    <t>Ant.Cob/111201</t>
  </si>
  <si>
    <t>Banco Brb - Par. 111201(01-9)</t>
  </si>
  <si>
    <t>Ant.Cob/111202</t>
  </si>
  <si>
    <t>Banco Brb - Par. 111202(02-9)</t>
  </si>
  <si>
    <t>Ant.Cob/111203</t>
  </si>
  <si>
    <t>Banco Brb - Par. 111203(03-9)</t>
  </si>
  <si>
    <t>Ant.Cob/111204</t>
  </si>
  <si>
    <t>Banco Brb - Par. 111204(04-9)</t>
  </si>
  <si>
    <t>Ant.Cob/111205</t>
  </si>
  <si>
    <t>Banco Brb - Par. 111205(05-9)</t>
  </si>
  <si>
    <t>Ant.Cob/111206</t>
  </si>
  <si>
    <t>Banco Brb - Par. 111206(06-9)</t>
  </si>
  <si>
    <t>Ant.Cob/111207</t>
  </si>
  <si>
    <t>Banco Brb - Par. 111207(07-9)</t>
  </si>
  <si>
    <t>Ant.Cob/111208</t>
  </si>
  <si>
    <t>Banco Brb - Par. 111208(08-9)</t>
  </si>
  <si>
    <t>Ant.Cob/111209</t>
  </si>
  <si>
    <t>Banco Brb - Par. 111209(09-9)</t>
  </si>
  <si>
    <t>Par.(04/12) 020073/RAFAEL LUZ MORAES - Parcelas</t>
  </si>
  <si>
    <t>Par.(04/6) 020074/DAVID PALIS NETO - Parcelas</t>
  </si>
  <si>
    <t>Ant.Cob/111210</t>
  </si>
  <si>
    <t>Banco Brb - Par. 111210(01-5)</t>
  </si>
  <si>
    <t>Ant.Cob/111211</t>
  </si>
  <si>
    <t>Banco Brb - Par. 111211(02-5)</t>
  </si>
  <si>
    <t>Ant.Cob/111212</t>
  </si>
  <si>
    <t>Banco Brb - Par. 111212(03-5)</t>
  </si>
  <si>
    <t>Ant.Cob/111213</t>
  </si>
  <si>
    <t>Banco Brb - Par. 111213(04-5)</t>
  </si>
  <si>
    <t>Ant.Cob/111214</t>
  </si>
  <si>
    <t>Banco Brb - Par. 111214(05-5)</t>
  </si>
  <si>
    <t>Par.(04/12) 020069/DAYANNE SILVA AMARAL - Parcelas</t>
  </si>
  <si>
    <t>Ant.Cob/111215</t>
  </si>
  <si>
    <t>Banco Brb - Cód. 111215</t>
  </si>
  <si>
    <t>Par.(05/12) 020070/KERMILLY SILVA RIBEIRO - Parcelas</t>
  </si>
  <si>
    <t>Ant.Cob/111225</t>
  </si>
  <si>
    <t>Banco Brb - Par. 111225(10-15)</t>
  </si>
  <si>
    <t>Ant.Cob/111216</t>
  </si>
  <si>
    <t>Banco Brb - Par. 111216(01-15)</t>
  </si>
  <si>
    <t>Ant.Cob/111226</t>
  </si>
  <si>
    <t>Banco Brb - Par. 111226(11-15)</t>
  </si>
  <si>
    <t>Ant.Cob/111217</t>
  </si>
  <si>
    <t>Banco Brb - Par. 111217(02-15)</t>
  </si>
  <si>
    <t>Ant.Cob/111227</t>
  </si>
  <si>
    <t>Banco Brb - Par. 111227(12-15)</t>
  </si>
  <si>
    <t>Ant.Cob/111218</t>
  </si>
  <si>
    <t>Banco Brb - Par. 111218(03-15)</t>
  </si>
  <si>
    <t>Ant.Cob/111228</t>
  </si>
  <si>
    <t>Banco Brb - Par. 111228(13-15)</t>
  </si>
  <si>
    <t>Ant.Cob/111219</t>
  </si>
  <si>
    <t>Banco Brb - Par. 111219(04-15)</t>
  </si>
  <si>
    <t>Ant.Cob/111220</t>
  </si>
  <si>
    <t>Banco Brb - Par. 111220(05-15)</t>
  </si>
  <si>
    <t>Ant.Cob/111229</t>
  </si>
  <si>
    <t>Banco Brb - Par. 111229(14-15)</t>
  </si>
  <si>
    <t>Ant.Cob/111230</t>
  </si>
  <si>
    <t>Banco Brb - Par. 111230(15-15)</t>
  </si>
  <si>
    <t>Ant.Cob/111221</t>
  </si>
  <si>
    <t>Banco Brb - Par. 111221(06-15)</t>
  </si>
  <si>
    <t>Ant.Cob/111222</t>
  </si>
  <si>
    <t>Banco Brb - Par. 111222(07-15)</t>
  </si>
  <si>
    <t>Ant.Cob/111223</t>
  </si>
  <si>
    <t>Banco Brb - Par. 111223(08-15)</t>
  </si>
  <si>
    <t>Ant.Cob/111224</t>
  </si>
  <si>
    <t>Banco Brb - Par. 111224(09-15)</t>
  </si>
  <si>
    <t>Ant.Cob/111231</t>
  </si>
  <si>
    <t>Banco Brb - Cód. 111231</t>
  </si>
  <si>
    <t>Ant.Cob/111241</t>
  </si>
  <si>
    <t>Banco Brb - Par. 111241(10-15)</t>
  </si>
  <si>
    <t>Ant.Cob/111232</t>
  </si>
  <si>
    <t>Banco Brb - Par. 111232(01-15)</t>
  </si>
  <si>
    <t>Ant.Cob/111242</t>
  </si>
  <si>
    <t>Banco Brb - Par. 111242(11-15)</t>
  </si>
  <si>
    <t>Ant.Cob/111233</t>
  </si>
  <si>
    <t>Banco Brb - Par. 111233(02-15)</t>
  </si>
  <si>
    <t>Ant.Cob/111243</t>
  </si>
  <si>
    <t>Banco Brb - Par. 111243(12-15)</t>
  </si>
  <si>
    <t>Ant.Cob/111234</t>
  </si>
  <si>
    <t>Banco Brb - Par. 111234(03-15)</t>
  </si>
  <si>
    <t>Ant.Cob/111244</t>
  </si>
  <si>
    <t>Banco Brb - Par. 111244(13-15)</t>
  </si>
  <si>
    <t>Ant.Cob/111240</t>
  </si>
  <si>
    <t>Banco Brb - Par. 111240(09-15)</t>
  </si>
  <si>
    <t>Ant.Cob/111235</t>
  </si>
  <si>
    <t>Banco Brb - Par. 111235(04-15)</t>
  </si>
  <si>
    <t>Ant.Cob/111245</t>
  </si>
  <si>
    <t>Banco Brb - Par. 111245(14-15)</t>
  </si>
  <si>
    <t>Ant.Cob/111236</t>
  </si>
  <si>
    <t>Banco Brb - Par. 111236(05-15)</t>
  </si>
  <si>
    <t>Ant.Cob/111246</t>
  </si>
  <si>
    <t>Banco Brb - Par. 111246(15-15)</t>
  </si>
  <si>
    <t>Ant.Cob/111237</t>
  </si>
  <si>
    <t>Banco Brb - Par. 111237(06-15)</t>
  </si>
  <si>
    <t>Ant.Cob/111238</t>
  </si>
  <si>
    <t>Banco Brb - Par. 111238(07-15)</t>
  </si>
  <si>
    <t>Ant.Cob/111239</t>
  </si>
  <si>
    <t>Banco Brb - Par. 111239(08-15)</t>
  </si>
  <si>
    <t>Ant.Con/111247</t>
  </si>
  <si>
    <t>Banco Brb - Cód. 111247</t>
  </si>
  <si>
    <t>Par.(03/12) 020103/LEONARDO BERNARDES DA SIL - Parcelas</t>
  </si>
  <si>
    <t>Par.(03/12) 020095/RIANNY RODRIGUES LIMA  - Parcelas</t>
  </si>
  <si>
    <t>Ant.Cob/111248</t>
  </si>
  <si>
    <t>Banco Brb - Cód. 111248</t>
  </si>
  <si>
    <t>Ant.Cob/111249</t>
  </si>
  <si>
    <t>Banco Brb - Cód. 111249</t>
  </si>
  <si>
    <t>Par.(03/12) 020091/VITOR GENNARI DA COSTA MA - Parcelas</t>
  </si>
  <si>
    <t>Par.(02/12) 020090/NATALIA GENNARI DA COSTA  - Parcelas</t>
  </si>
  <si>
    <t>15848/122044</t>
  </si>
  <si>
    <t>Gf - Fomento Mercantil  - Par. 122044(03-78)</t>
  </si>
  <si>
    <t>15848/122083</t>
  </si>
  <si>
    <t>Gf - Fomento Mercantil  - Par. 122083(42-78)</t>
  </si>
  <si>
    <t>15848/122003</t>
  </si>
  <si>
    <t>Gf - Fomento Mercantil  - Par. 122003(43-79)</t>
  </si>
  <si>
    <t>15850/122004</t>
  </si>
  <si>
    <t>Gf - Fomento Mercantil  - Par. 122004(44-79)</t>
  </si>
  <si>
    <t>15850/122045</t>
  </si>
  <si>
    <t>Gf - Fomento Mercantil  - Par. 122045(04-78)</t>
  </si>
  <si>
    <t>15848/121963</t>
  </si>
  <si>
    <t>Gf - Fomento Mercantil  - Par. 121963(03-79)</t>
  </si>
  <si>
    <t>15850/121964</t>
  </si>
  <si>
    <t>Gf - Fomento Mercantil  - Par. 121964(04-79)</t>
  </si>
  <si>
    <t>15850/122084</t>
  </si>
  <si>
    <t>Gf - Fomento Mercantil  - Par. 122084(43-78)</t>
  </si>
  <si>
    <t>Par.(03/12) 020098/CAROLINE SOUZA ARAUJO - Parcelas</t>
  </si>
  <si>
    <t>Ant.Cob/111259</t>
  </si>
  <si>
    <t>Banco Brb - Par. 111259(10-14)</t>
  </si>
  <si>
    <t>Ant.Cob/111250</t>
  </si>
  <si>
    <t>Banco Brb - Par. 111250(01-14)</t>
  </si>
  <si>
    <t>Ant.Cob/111260</t>
  </si>
  <si>
    <t>Banco Brb - Par. 111260(11-14)</t>
  </si>
  <si>
    <t>Ant.Cob/111251</t>
  </si>
  <si>
    <t>Banco Brb - Par. 111251(02-14)</t>
  </si>
  <si>
    <t>Ant.Cob/111261</t>
  </si>
  <si>
    <t>Banco Brb - Par. 111261(12-14)</t>
  </si>
  <si>
    <t>Ant.Cob/111252</t>
  </si>
  <si>
    <t>Banco Brb - Par. 111252(03-14)</t>
  </si>
  <si>
    <t>Ant.Cob/111262</t>
  </si>
  <si>
    <t>Banco Brb - Par. 111262(13-14)</t>
  </si>
  <si>
    <t>Ant.Cob/111253</t>
  </si>
  <si>
    <t>Banco Brb - Par. 111253(04-14)</t>
  </si>
  <si>
    <t>Ant.Cob/111263</t>
  </si>
  <si>
    <t>Banco Brb - Par. 111263(14-14)</t>
  </si>
  <si>
    <t>Ant.Cob/111254</t>
  </si>
  <si>
    <t>Banco Brb - Par. 111254(05-14)</t>
  </si>
  <si>
    <t>Ant.Cob/111255</t>
  </si>
  <si>
    <t>Banco Brb - Par. 111255(06-14)</t>
  </si>
  <si>
    <t>Ant.Cob/111256</t>
  </si>
  <si>
    <t>Banco Brb - Par. 111256(07-14)</t>
  </si>
  <si>
    <t>Ant.Cob/111257</t>
  </si>
  <si>
    <t>Banco Brb - Par. 111257(08-14)</t>
  </si>
  <si>
    <t>Ant.Cob/111258</t>
  </si>
  <si>
    <t>Banco Brb - Par. 111258(09-14)</t>
  </si>
  <si>
    <t>Par.(03/6) 020096/DANIELLE LOPES RIBEIRO - Parcelas</t>
  </si>
  <si>
    <t>Ant.Cob/111264</t>
  </si>
  <si>
    <t>Banco Brb - Cód. 111264</t>
  </si>
  <si>
    <t>Par.(03/12) 020086/GABRIEL FRANCA DE SIQUEIR - Parcelas</t>
  </si>
  <si>
    <t>Par.(03/12) 020085/HORTENCIA CARVALHO FIGUEI - Parcelas</t>
  </si>
  <si>
    <t>Par.(03/12) 018391/GABRIEL JACINTHO DE FARIA - Mensalidades</t>
  </si>
  <si>
    <t>Ant.Cob/111265</t>
  </si>
  <si>
    <t>Banco Brb - Par. 111265(01-3)</t>
  </si>
  <si>
    <t>Ant.Cob/111266</t>
  </si>
  <si>
    <t>Banco Brb - Par. 111266(02-3)</t>
  </si>
  <si>
    <t>Ant.Cob/111267</t>
  </si>
  <si>
    <t>Banco Brb - Par. 111267(03-3)</t>
  </si>
  <si>
    <t>Ant.Cob/111268</t>
  </si>
  <si>
    <t>Banco Brb - Cód. 111268</t>
  </si>
  <si>
    <t>Par.(03/6) 020084/MATHEUS NEIVA GARCIA - Parcelas</t>
  </si>
  <si>
    <t>Par.(03/12) 020097/HEITOR SIMON FONSECA PEDR - Parcelas</t>
  </si>
  <si>
    <t>Par.(03/12) 020100/PEDRO HENRIQUE HUNGRIA MA - Parcelas</t>
  </si>
  <si>
    <t>Ant.Cob/111270</t>
  </si>
  <si>
    <t>Banco Brb - Par. 111270(02-17)</t>
  </si>
  <si>
    <t>Ant.Cob/111278</t>
  </si>
  <si>
    <t>Banco Brb - Par. 111278(10-17)</t>
  </si>
  <si>
    <t>Ant.Cob/111269</t>
  </si>
  <si>
    <t>Banco Brb - Par. 111269(01-17)</t>
  </si>
  <si>
    <t>Ant.Cob/111279</t>
  </si>
  <si>
    <t>Banco Brb - Par. 111279(11-17)</t>
  </si>
  <si>
    <t>Ant.Cob/111280</t>
  </si>
  <si>
    <t>Banco Brb - Par. 111280(12-17)</t>
  </si>
  <si>
    <t>Ant.Cob/111271</t>
  </si>
  <si>
    <t>Banco Brb - Par. 111271(03-17)</t>
  </si>
  <si>
    <t>Ant.Cob/111281</t>
  </si>
  <si>
    <t>Banco Brb - Par. 111281(13-17)</t>
  </si>
  <si>
    <t>Ant.Cob/111272</t>
  </si>
  <si>
    <t>Banco Brb - Par. 111272(04-17)</t>
  </si>
  <si>
    <t>Ant.Cob/111282</t>
  </si>
  <si>
    <t>Banco Brb - Par. 111282(14-17)</t>
  </si>
  <si>
    <t>Ant.Cob/111273</t>
  </si>
  <si>
    <t>Banco Brb - Par. 111273(05-17)</t>
  </si>
  <si>
    <t>Ant.Cob/111283</t>
  </si>
  <si>
    <t>Banco Brb - Par. 111283(15-17)</t>
  </si>
  <si>
    <t>Ant.Cob/111274</t>
  </si>
  <si>
    <t>Banco Brb - Par. 111274(06-17)</t>
  </si>
  <si>
    <t>Ant.Cob/111284</t>
  </si>
  <si>
    <t>Banco Brb - Par. 111284(16-17)</t>
  </si>
  <si>
    <t>Ant.Cob/111275</t>
  </si>
  <si>
    <t>Banco Brb - Par. 111275(07-17)</t>
  </si>
  <si>
    <t>Ant.Cob/111285</t>
  </si>
  <si>
    <t>Banco Brb - Par. 111285(17-17)</t>
  </si>
  <si>
    <t>Ant.Cob/111276</t>
  </si>
  <si>
    <t>Banco Brb - Par. 111276(08-17)</t>
  </si>
  <si>
    <t>Ant.Cob/111277</t>
  </si>
  <si>
    <t>Banco Brb - Par. 111277(09-17)</t>
  </si>
  <si>
    <t>Par.(02/12) 020107/VICTORIA ALVES MELO  - Parcelas</t>
  </si>
  <si>
    <t>Ant.Cob/111286</t>
  </si>
  <si>
    <t>Banco Brb - Par. 111286(01-3)</t>
  </si>
  <si>
    <t>Ant.Cob/111287</t>
  </si>
  <si>
    <t>Banco Brb - Par. 111287(02-3)</t>
  </si>
  <si>
    <t>Ant.Cob/111288</t>
  </si>
  <si>
    <t>Banco Brb - Par. 111288(03-3)</t>
  </si>
  <si>
    <t>At.Cob/111289</t>
  </si>
  <si>
    <t>Banco Brb - Cód. 111289</t>
  </si>
  <si>
    <t>Ant.Cob/111309</t>
  </si>
  <si>
    <t>Banco Brb - Par. 111309(20-20)</t>
  </si>
  <si>
    <t>Ant.Cob/111299</t>
  </si>
  <si>
    <t>Banco Brb - Par. 111299(10-20)</t>
  </si>
  <si>
    <t>Ant.Cob/111300</t>
  </si>
  <si>
    <t>Banco Brb - Par. 111300(11-20)</t>
  </si>
  <si>
    <t>Ant.Cob/111290</t>
  </si>
  <si>
    <t>Banco Brb - Par. 111290(01-20)</t>
  </si>
  <si>
    <t>Ant.Cob/111301</t>
  </si>
  <si>
    <t>Banco Brb - Par. 111301(12-20)</t>
  </si>
  <si>
    <t>Ant.Cob/111291</t>
  </si>
  <si>
    <t>Banco Brb - Par. 111291(02-20)</t>
  </si>
  <si>
    <t>Ant.Cob/111302</t>
  </si>
  <si>
    <t>Banco Brb - Par. 111302(13-20)</t>
  </si>
  <si>
    <t>Ant.Cob/111292</t>
  </si>
  <si>
    <t>Banco Brb - Par. 111292(03-20)</t>
  </si>
  <si>
    <t>Ant.Cob/111303</t>
  </si>
  <si>
    <t>Banco Brb - Par. 111303(14-20)</t>
  </si>
  <si>
    <t>Ant.Cob/111293</t>
  </si>
  <si>
    <t>Banco Brb - Par. 111293(04-20)</t>
  </si>
  <si>
    <t>Ant.Cob/111304</t>
  </si>
  <si>
    <t>Banco Brb - Par. 111304(15-20)</t>
  </si>
  <si>
    <t>Ant.Cob/111294</t>
  </si>
  <si>
    <t>Banco Brb - Par. 111294(05-20)</t>
  </si>
  <si>
    <t>Ant.Cob/111305</t>
  </si>
  <si>
    <t>Banco Brb - Par. 111305(16-20)</t>
  </si>
  <si>
    <t>Ant.Cob/111295</t>
  </si>
  <si>
    <t>Banco Brb - Par. 111295(06-20)</t>
  </si>
  <si>
    <t>Ant.Cob/111306</t>
  </si>
  <si>
    <t>Banco Brb - Par. 111306(17-20)</t>
  </si>
  <si>
    <t>Ant.Cob/111296</t>
  </si>
  <si>
    <t>Banco Brb - Par. 111296(07-20)</t>
  </si>
  <si>
    <t>Ant.Cob/111307</t>
  </si>
  <si>
    <t>Banco Brb - Par. 111307(18-20)</t>
  </si>
  <si>
    <t>Ant.Cob/111297</t>
  </si>
  <si>
    <t>Banco Brb - Par. 111297(08-20)</t>
  </si>
  <si>
    <t>Ant.Cob/111308</t>
  </si>
  <si>
    <t>Banco Brb - Par. 111308(19-20)</t>
  </si>
  <si>
    <t>Ant.Cob/111298</t>
  </si>
  <si>
    <t>Banco Brb - Par. 111298(09-20)</t>
  </si>
  <si>
    <t>Ant.Cob/111310</t>
  </si>
  <si>
    <t>Banco Brb - Par. 111310(01-10)</t>
  </si>
  <si>
    <t>Ant.Cob/111311</t>
  </si>
  <si>
    <t>Banco Brb - Par. 111311(02-10)</t>
  </si>
  <si>
    <t>Ant.Cob/111312</t>
  </si>
  <si>
    <t>Banco Brb - Par. 111312(03-10)</t>
  </si>
  <si>
    <t>Ant.Cob/111313</t>
  </si>
  <si>
    <t>Banco Brb - Par. 111313(04-10)</t>
  </si>
  <si>
    <t>Ant.Cob/111319</t>
  </si>
  <si>
    <t>Banco Brb - Par. 111319(10-10)</t>
  </si>
  <si>
    <t>Ant.Cob/111314</t>
  </si>
  <si>
    <t>Banco Brb - Par. 111314(05-10)</t>
  </si>
  <si>
    <t>Ant.Cob/111315</t>
  </si>
  <si>
    <t>Banco Brb - Par. 111315(06-10)</t>
  </si>
  <si>
    <t>Ant.Cob/111316</t>
  </si>
  <si>
    <t>Banco Brb - Par. 111316(07-10)</t>
  </si>
  <si>
    <t>Ant.Cob/111317</t>
  </si>
  <si>
    <t>Banco Brb - Par. 111317(08-10)</t>
  </si>
  <si>
    <t>Ant.Cob/111318</t>
  </si>
  <si>
    <t>Banco Brb - Par. 111318(09-10)</t>
  </si>
  <si>
    <t>Par.(01/12) 018424/GUSTAVO FREITAS VASCO - Mensalidades</t>
  </si>
  <si>
    <t>Par.(02/12) 018424/GUSTAVO FREITAS VASCO - Mensalidades</t>
  </si>
  <si>
    <t>Par.(03/12) 018424/GUSTAVO FREITAS VASCO - Mensalidades</t>
  </si>
  <si>
    <t>Par.(03/12) 020093/JULIA LOGRADO GOMES - Parcelas</t>
  </si>
  <si>
    <t>Ant.Cob/111329</t>
  </si>
  <si>
    <t>Banco Brb - Par. 111329(10-20)</t>
  </si>
  <si>
    <t>Ant.Cob/111320</t>
  </si>
  <si>
    <t>Banco Brb - Par. 111320(01-20)</t>
  </si>
  <si>
    <t>Ant.Cob/111330</t>
  </si>
  <si>
    <t>Banco Brb - Par. 111330(11-20)</t>
  </si>
  <si>
    <t>Ant.Cob/111339</t>
  </si>
  <si>
    <t>Banco Brb - Par. 111339(20-20)</t>
  </si>
  <si>
    <t>Ant.Cob/111321</t>
  </si>
  <si>
    <t>Banco Brb - Par. 111321(02-20)</t>
  </si>
  <si>
    <t>Ant.Cob/111331</t>
  </si>
  <si>
    <t>Banco Brb - Par. 111331(12-20)</t>
  </si>
  <si>
    <t>Ant.Cob/111322</t>
  </si>
  <si>
    <t>Banco Brb - Par. 111322(03-20)</t>
  </si>
  <si>
    <t>Ant.Cob/111332</t>
  </si>
  <si>
    <t>Banco Brb - Par. 111332(13-20)</t>
  </si>
  <si>
    <t>Ant.Cob/111323</t>
  </si>
  <si>
    <t>Banco Brb - Par. 111323(04-20)</t>
  </si>
  <si>
    <t>Ant.Cob/111333</t>
  </si>
  <si>
    <t>Banco Brb - Par. 111333(14-20)</t>
  </si>
  <si>
    <t>Ant.Cob/111324</t>
  </si>
  <si>
    <t>Banco Brb - Par. 111324(05-20)</t>
  </si>
  <si>
    <t>Ant.Cob/111334</t>
  </si>
  <si>
    <t>Banco Brb - Par. 111334(15-20)</t>
  </si>
  <si>
    <t>Ant.Cob/111325</t>
  </si>
  <si>
    <t>Banco Brb - Par. 111325(06-20)</t>
  </si>
  <si>
    <t>Ant.Cob/111335</t>
  </si>
  <si>
    <t>Banco Brb - Par. 111335(16-20)</t>
  </si>
  <si>
    <t>Ant.Cob/111326</t>
  </si>
  <si>
    <t>Banco Brb - Par. 111326(07-20)</t>
  </si>
  <si>
    <t>Ant.Cob/111336</t>
  </si>
  <si>
    <t>Banco Brb - Par. 111336(17-20)</t>
  </si>
  <si>
    <t>Ant.Cob/111327</t>
  </si>
  <si>
    <t>Banco Brb - Par. 111327(08-20)</t>
  </si>
  <si>
    <t>Ant.Cob/111337</t>
  </si>
  <si>
    <t>Banco Brb - Par. 111337(18-20)</t>
  </si>
  <si>
    <t>Ant.Cob/111328</t>
  </si>
  <si>
    <t>Banco Brb - Par. 111328(09-20)</t>
  </si>
  <si>
    <t>Ant.Cob/111338</t>
  </si>
  <si>
    <t>Banco Brb - Par. 111338(19-20)</t>
  </si>
  <si>
    <t>Ant.Cob/111340</t>
  </si>
  <si>
    <t>Banco Brb - Cód. 111340</t>
  </si>
  <si>
    <t>Par.(05/12) 018232/CAROLINNA BAIOCCHI DE OLI - Mensalidades</t>
  </si>
  <si>
    <t>TRANSF. 2015-01-15</t>
  </si>
  <si>
    <t>PARTE PAGAMENTO DAS MENSALIDADES DE 02.03.05 À 12/2014, DAS ALUNAS LAÍS E TAIS DE FREITAS ATANAZIO MENONCIN_EMI E EF</t>
  </si>
  <si>
    <t>Par.(05/6) 020011/LORRAINNY QUIXABEIRA E SI - Parcelas</t>
  </si>
  <si>
    <t>Par.(05/12) 020016/LUDMYLA BARBARA QUIRINO L - Parcelas</t>
  </si>
  <si>
    <t>Par.(04/6) 020015/REBECA HADASSA PEREIRA MA - Parcelas</t>
  </si>
  <si>
    <t>Par.(05/12) 019782/AMANDA APARECIDA DE MORAI - Mensalidades</t>
  </si>
  <si>
    <t>Par.(05/12) 020048/WALÉRIO MAGALHÃES BANDEIR - Mensalidades</t>
  </si>
  <si>
    <t>Par.(05/12) 018111/NATHAN FELIPE MUNDIM RIBE - Mensalidades</t>
  </si>
  <si>
    <t>Par.(05/12) 018192/LUANA DE SÁ PEIXOTO MEIRE - Mensalidades</t>
  </si>
  <si>
    <t>Par.(05/12) 020046/ANA JÚLIA FERNANDES GONÇA - Parcelas</t>
  </si>
  <si>
    <t>Par.(05/12) 020090/NATALIA GENNARI DA COSTA  - Parcelas</t>
  </si>
  <si>
    <t>Par.(05/12) 020028/AMANDA SILVA BALTAZAR - Parcelas</t>
  </si>
  <si>
    <t>Par.(05/12) 020017/IOHANA GABRIELA SILVA PER - Parcelas</t>
  </si>
  <si>
    <t>Par.(04/6) 020026/MARIVAN LUCAS MARTINS SIL - Parcelas</t>
  </si>
  <si>
    <t>Par.(05/12) 018696/HELLOISA SOUZA VELOZO - Mensalidades</t>
  </si>
  <si>
    <t>Par.(05/12) 020035/CAMILLA MAGALHÃES LOPES - Parcelas</t>
  </si>
  <si>
    <t>Par.(05/6) 020030/SEBASTIÃO FERREIRA DE SEN - Parcelas</t>
  </si>
  <si>
    <t>Par.(05/12) 019662/LUCA SPRUNG RIBEIRO NERI - Mensalidades</t>
  </si>
  <si>
    <t>Par.(05/12) 020052/GABRIELA VIEIRA RAMALHO - Parcelas</t>
  </si>
  <si>
    <t>Par.(05/6) 020053/JULIA CACHOEIRA RAMOS - Parcelas</t>
  </si>
  <si>
    <t>Par.(05/6) 020051/GABRIEL AUGUSTO DE SOUZA  - Parcelas</t>
  </si>
  <si>
    <t>Par.(05/12) 020060/VALERIA CAROLINY ATAIDES  - Parcelas</t>
  </si>
  <si>
    <t>Par.(05/12) 018651/SÉRGIO TÚLIO ARAÚJO LIMA - Mensalidades</t>
  </si>
  <si>
    <t>Par.(05/12) 020009/LUANA ARAÚJO LIMA - Mensalidades</t>
  </si>
  <si>
    <t>Par.(05/6) 020000/RAFAELA LEMOS FAGUNDES - Parcelas</t>
  </si>
  <si>
    <t>Par.(05/12) 020008/GABRIEL VARGAS SANTANA - Parcelas</t>
  </si>
  <si>
    <t>Par.(05/6) 020005/VICTOR FRANCISCO RODRIGUE - Parcelas</t>
  </si>
  <si>
    <t>Par.(05/6) 020004/PAMELA DA SILVA ZAMBIANCO - Parcelas</t>
  </si>
  <si>
    <t>Par.(05/12) 020002/LETICIA RODRIGUES BONFANT - Parcelas</t>
  </si>
  <si>
    <t>Par.(05/12) 020003/ALEX RODRIGUES ANDRADE - Parcelas</t>
  </si>
  <si>
    <t>Par.(05/12) 019999/PAULO EDUARDO SILVA SOUSA - Parcelas</t>
  </si>
  <si>
    <t>Par.(05/12) 019998/MARIANA FERNANDES ESPINDO - Parcelas</t>
  </si>
  <si>
    <t>Ant.Cob/111933</t>
  </si>
  <si>
    <t>Banco Brb - Par. 111933(01-30)</t>
  </si>
  <si>
    <t>Ant.Cob/111942</t>
  </si>
  <si>
    <t>Banco Brb - Par. 111942(10-30)</t>
  </si>
  <si>
    <t>Ant.Cob/111952</t>
  </si>
  <si>
    <t>Banco Brb - Par. 111952(20-30)</t>
  </si>
  <si>
    <t>Ant.Cob/111962</t>
  </si>
  <si>
    <t>Banco Brb - Par. 111962(30-30)</t>
  </si>
  <si>
    <t>Ant.Cob/111943</t>
  </si>
  <si>
    <t>Banco Brb - Par. 111943(11-30)</t>
  </si>
  <si>
    <t>Ant.Cob/111953</t>
  </si>
  <si>
    <t>Banco Brb - Par. 111953(21-30)</t>
  </si>
  <si>
    <t>Ant.Cob/111934</t>
  </si>
  <si>
    <t>Banco Brb - Par. 111934(02-30)</t>
  </si>
  <si>
    <t>Ant.Cob/111944</t>
  </si>
  <si>
    <t>Banco Brb - Par. 111944(12-30)</t>
  </si>
  <si>
    <t>Ant.Cob/111954</t>
  </si>
  <si>
    <t>Banco Brb - Par. 111954(22-30)</t>
  </si>
  <si>
    <t>Ant.Cob/111935</t>
  </si>
  <si>
    <t>Banco Brb - Par. 111935(03-30)</t>
  </si>
  <si>
    <t>Ant.Cob/111945</t>
  </si>
  <si>
    <t>Banco Brb - Par. 111945(13-30)</t>
  </si>
  <si>
    <t>Ant.Cob/111955</t>
  </si>
  <si>
    <t>Banco Brb - Par. 111955(23-30)</t>
  </si>
  <si>
    <t>Ant.Cob/111936</t>
  </si>
  <si>
    <t>Banco Brb - Par. 111936(04-30)</t>
  </si>
  <si>
    <t>Ant.Cob/111937</t>
  </si>
  <si>
    <t>Banco Brb - Par. 111937(05-30)</t>
  </si>
  <si>
    <t>Ant.Cob/111938</t>
  </si>
  <si>
    <t>Banco Brb - Par. 111938(06-30)</t>
  </si>
  <si>
    <t>Ant.Cob/111940</t>
  </si>
  <si>
    <t>Banco Brb - Par. 111940(08-30)</t>
  </si>
  <si>
    <t>Ant.Cob/111950</t>
  </si>
  <si>
    <t>Banco Brb - Par. 111950(18-30)</t>
  </si>
  <si>
    <t>Ant.Cob/111960</t>
  </si>
  <si>
    <t>Banco Brb - Par. 111960(28-30)</t>
  </si>
  <si>
    <t>Ant.Cob/111946</t>
  </si>
  <si>
    <t>Banco Brb - Par. 111946(14-30)</t>
  </si>
  <si>
    <t>Ant.Cob/111956</t>
  </si>
  <si>
    <t>Banco Brb - Par. 111956(24-30)</t>
  </si>
  <si>
    <t>Ant.Cob/111947</t>
  </si>
  <si>
    <t>Banco Brb - Par. 111947(15-30)</t>
  </si>
  <si>
    <t>Ant.Cob/111957</t>
  </si>
  <si>
    <t>Banco Brb - Par. 111957(25-30)</t>
  </si>
  <si>
    <t>Ant.Cob/111948</t>
  </si>
  <si>
    <t>Banco Brb - Par. 111948(16-30)</t>
  </si>
  <si>
    <t>Ant.Cob/111958</t>
  </si>
  <si>
    <t>Banco Brb - Par. 111958(26-30)</t>
  </si>
  <si>
    <t>Ant.Cob/111939</t>
  </si>
  <si>
    <t>Banco Brb - Par. 111939(07-30)</t>
  </si>
  <si>
    <t>Ant.Cob/111949</t>
  </si>
  <si>
    <t>Banco Brb - Par. 111949(17-30)</t>
  </si>
  <si>
    <t>Ant.Cob/111959</t>
  </si>
  <si>
    <t>Banco Brb - Par. 111959(27-30)</t>
  </si>
  <si>
    <t>Ant.Cob/111941</t>
  </si>
  <si>
    <t>Banco Brb - Par. 111941(09-30)</t>
  </si>
  <si>
    <t>Ant.Cob/111951</t>
  </si>
  <si>
    <t>Banco Brb - Par. 111951(19-30)</t>
  </si>
  <si>
    <t>Ant.Cob/111961</t>
  </si>
  <si>
    <t>Banco Brb - Par. 111961(29-30)</t>
  </si>
  <si>
    <t>Ant.Cob/111963</t>
  </si>
  <si>
    <t>Banco Brb - Cód. 111963</t>
  </si>
  <si>
    <t>Par.(06-12) 014007/LUDMYLA BARBARA QUIRINO L - Renegociado</t>
  </si>
  <si>
    <t>Par.(04/12) 020093/JULIA LOGRADO GOMES - Parcelas</t>
  </si>
  <si>
    <t>Par.(03/12) 020107/VICTORIA ALVES MELO  - Parcelas</t>
  </si>
  <si>
    <t>Par.(04/12) 020100/PEDRO HENRIQUE HUNGRIA MA - Parcelas</t>
  </si>
  <si>
    <t>Par.(04/12) 020097/HEITOR SIMON FONSECA PEDR - Parcelas</t>
  </si>
  <si>
    <t>Par.(04/6) 020084/MATHEUS NEIVA GARCIA - Parcelas</t>
  </si>
  <si>
    <t>Par.(04/12) 018391/GABRIEL JACINTHO DE FARIA - Mensalidades</t>
  </si>
  <si>
    <t>Par.(04/12) 020085/HORTENCIA CARVALHO FIGUEI - Parcelas</t>
  </si>
  <si>
    <t>Par.(04/12) 020086/GABRIEL FRANCA DE SIQUEIR - Parcelas</t>
  </si>
  <si>
    <t>Par.(04/6) 020096/DANIELLE LOPES RIBEIRO - Parcelas</t>
  </si>
  <si>
    <t>Par.(04/12) 020098/CAROLINE SOUZA ARAUJO - Parcelas</t>
  </si>
  <si>
    <t>Par.(04/12) 020091/VITOR GENNARI DA COSTA MA - Parcelas</t>
  </si>
  <si>
    <t>Par.(04/12) 020095/RIANNY RODRIGUES LIMA  - Parcelas</t>
  </si>
  <si>
    <t>Par.(04/12) 020103/LEONARDO BERNARDES DA SIL - Parcelas</t>
  </si>
  <si>
    <t>Destino: 240848-Entrada Gf</t>
  </si>
  <si>
    <t>Destino: 240854-Entrada Gf</t>
  </si>
  <si>
    <t>Destino: 240861-Entrada Gf</t>
  </si>
  <si>
    <t>Destino: 240864-Entrada Gf</t>
  </si>
  <si>
    <t>Par.(02/12) 020070/KERMILLY SILVA RIBEIRO - Parcelas</t>
  </si>
  <si>
    <t>Par.(03/12) 020070/KERMILLY SILVA RIBEIRO - Parcelas</t>
  </si>
  <si>
    <t>Par.(04/12) 020070/KERMILLY SILVA RIBEIRO - Parcelas</t>
  </si>
  <si>
    <t>Par.(01-11) 013737/CAIO JOSÉ FALEIRO RIBEIRO - Renegociado</t>
  </si>
  <si>
    <t>Par.(02-11) 013737/CAIO JOSÉ FALEIRO RIBEIRO - Renegociado</t>
  </si>
  <si>
    <t>Par.(03-11) 013737/CAIO JOSÉ FALEIRO RIBEIRO - Renegociado</t>
  </si>
  <si>
    <t>Extrato/114701</t>
  </si>
  <si>
    <t>Banco Itaú Unibanco S.A. - Cód. 114701</t>
  </si>
  <si>
    <t>Par.(01/12) 020016/LUDMYLA BARBARA QUIRINO L - Parcelas</t>
  </si>
  <si>
    <t>Par.(01/12) 020003/ALEX RODRIGUES ANDRADE - Parcelas</t>
  </si>
  <si>
    <t>Par.(01/12) 019999/PAULO EDUARDO SILVA SOUSA - Parcelas</t>
  </si>
  <si>
    <t>Par.(01/12) 019998/MARIANA FERNANDES ESPINDO - Parcelas</t>
  </si>
  <si>
    <t>Par.(01/12) 020002/LETICIA RODRIGUES BONFANT - Parcelas</t>
  </si>
  <si>
    <t>Par.(01/6) 020004/PAMELA DA SILVA ZAMBIANCO - Parcelas</t>
  </si>
  <si>
    <t>Par.(01/6) 020005/VICTOR FRANCISCO RODRIGUE - Parcelas</t>
  </si>
  <si>
    <t>Par.(01/12) 020008/GABRIEL VARGAS SANTANA - Parcelas</t>
  </si>
  <si>
    <t>Par.(01/6) 020000/RAFAELA LEMOS FAGUNDES - Parcelas</t>
  </si>
  <si>
    <t>Par.(02/12) 020093/JULIA LOGRADO GOMES - Parcelas</t>
  </si>
  <si>
    <t>Par.(02/12) 020100/PEDRO HENRIQUE HUNGRIA MA - Parcelas</t>
  </si>
  <si>
    <t>Par.(01/12) 020046/ANA JÚLIA FERNANDES GONÇA - Parcelas</t>
  </si>
  <si>
    <t>Par.(02/12) 020097/HEITOR SIMON FONSECA PEDR - Parcelas</t>
  </si>
  <si>
    <t>Par.(02/6) 020084/MATHEUS NEIVA GARCIA - Parcelas</t>
  </si>
  <si>
    <t>25305/110575</t>
  </si>
  <si>
    <t>Savana Hotel Ltda - Cód. 110575</t>
  </si>
  <si>
    <t>Par.(01/12) 020028/AMANDA SILVA BALTAZAR - Parcelas</t>
  </si>
  <si>
    <t>Par.(02/12) 018391/GABRIEL JACINTHO DE FARIA - Mensalidades</t>
  </si>
  <si>
    <t>Par.(01/12) 020017/IOHANA GABRIELA SILVA PER - Parcelas</t>
  </si>
  <si>
    <t>Par.(02/12) 020085/HORTENCIA CARVALHO FIGUEI - Parcelas</t>
  </si>
  <si>
    <t>Par.(02/12) 020086/GABRIEL FRANCA DE SIQUEIR - Parcelas</t>
  </si>
  <si>
    <t>Par.(01/12) 020035/CAMILLA MAGALHÃES LOPES - Parcelas</t>
  </si>
  <si>
    <t>Par.(02/6) 020096/DANIELLE LOPES RIBEIRO - Parcelas</t>
  </si>
  <si>
    <t>Par.(01/6) 020030/SEBASTIÃO FERREIRA DE SEN - Parcelas</t>
  </si>
  <si>
    <t>Par.(02/12) 020098/CAROLINE SOUZA ARAUJO - Parcelas</t>
  </si>
  <si>
    <t>Par.(02/12) 020091/VITOR GENNARI DA COSTA MA - Parcelas</t>
  </si>
  <si>
    <t>Par.(03/12) 020090/NATALIA GENNARI DA COSTA  - Parcelas</t>
  </si>
  <si>
    <t>Par.(04/12) 020090/NATALIA GENNARI DA COSTA  - Parcelas</t>
  </si>
  <si>
    <t>Par.(02/12) 020095/RIANNY RODRIGUES LIMA  - Parcelas</t>
  </si>
  <si>
    <t>Par.(02/12) 020103/LEONARDO BERNARDES DA SIL - Parcelas</t>
  </si>
  <si>
    <t>Par.(01/12) 020069/DAYANNE SILVA AMARAL - Parcelas</t>
  </si>
  <si>
    <t>Par.(02/12) 020069/DAYANNE SILVA AMARAL - Parcelas</t>
  </si>
  <si>
    <t>Par.(03/12) 020069/DAYANNE SILVA AMARAL - Parcelas</t>
  </si>
  <si>
    <t>Par.(01-20) 002917/QUETSIA CAMELO VALLETTA - Renegociado</t>
  </si>
  <si>
    <t>Par.(01/6) 020074/DAVID PALIS NETO - Parcelas</t>
  </si>
  <si>
    <t>Par.(02/6) 020074/DAVID PALIS NETO - Parcelas</t>
  </si>
  <si>
    <t>Par.(03/6) 020074/DAVID PALIS NETO - Parcelas</t>
  </si>
  <si>
    <t>Par.(01/12) 020075/DANIELA ACIPRESTE GUIMARÃ - Parcelas</t>
  </si>
  <si>
    <t>Par.(01/12) 020073/RAFAEL LUZ MORAES - Parcelas</t>
  </si>
  <si>
    <t>Par.(02/12) 020073/RAFAEL LUZ MORAES - Parcelas</t>
  </si>
  <si>
    <t>Par.(03/12) 020073/RAFAEL LUZ MORAES - Parcelas</t>
  </si>
  <si>
    <t>Par.(01/12) 020070/KERMILLY SILVA RIBEIRO - Parcelas</t>
  </si>
  <si>
    <t>Par.(01/12) 020071/ANA CAROLINA MARQUES OSSA - Parcelas</t>
  </si>
  <si>
    <t>Par.(01/6) 020078/FERNANDO RIBEIRO DE AQUIN - Parcelas</t>
  </si>
  <si>
    <t>Par.(02/6) 020078/FERNANDO RIBEIRO DE AQUIN - Parcelas</t>
  </si>
  <si>
    <t>Par.(03/6) 020078/FERNANDO RIBEIRO DE AQUIN - Parcelas</t>
  </si>
  <si>
    <t>Par.(01/12) 018547/TÁLLYTTA BATISTA MIRANDA  - Mensalidades</t>
  </si>
  <si>
    <t>Par.(01/12) 019593/LARISSA GUIMARÃES SILVA - Mensalidades</t>
  </si>
  <si>
    <t>Par.(01/12) 020072/ANTONIO SCELZI NETTO - Mensalidades</t>
  </si>
  <si>
    <t>Par.(01/12) 020077/LU YANG PEDRO - Mensalidades</t>
  </si>
  <si>
    <t>Par.(01/12) 020063/ROBERTA CRISTINA LOURENÇO - Parcelas</t>
  </si>
  <si>
    <t>Par.(02/12) 020063/ROBERTA CRISTINA LOURENÇO - Parcelas</t>
  </si>
  <si>
    <t>Par.(03/12) 020063/ROBERTA CRISTINA LOURENÇO - Parcelas</t>
  </si>
  <si>
    <t>Par.(04/12) 020063/ROBERTA CRISTINA LOURENÇO - Parcelas</t>
  </si>
  <si>
    <t>Par.(02/12) 020068/ADRIANY MARIA DE SOUZA LO - Parcelas</t>
  </si>
  <si>
    <t>Par.(03/12) 020068/ADRIANY MARIA DE SOUZA LO - Parcelas</t>
  </si>
  <si>
    <t>Par.(04/12) 020068/ADRIANY MARIA DE SOUZA LO - Parcelas</t>
  </si>
  <si>
    <t>Par.(02/12) 020071/ANA CAROLINA MARQUES OSSA - Parcelas</t>
  </si>
  <si>
    <t>Par.(03/12) 020071/ANA CAROLINA MARQUES OSSA - Parcelas</t>
  </si>
  <si>
    <t>Par.(04/12) 020071/ANA CAROLINA MARQUES OSSA - Parcelas</t>
  </si>
  <si>
    <t>Par.(05/12) 020093/JULIA LOGRADO GOMES - Parcelas</t>
  </si>
  <si>
    <t>Par.(11/12) 015621/EDUARDO AMORIM NASCIMENTO - Mensalidades</t>
  </si>
  <si>
    <t>Par.(04/12) 020107/VICTORIA ALVES MELO  - Parcelas</t>
  </si>
  <si>
    <t>Par.(04/12) 020024/MARIANA ARAUJO E SOUZA - Parcelas</t>
  </si>
  <si>
    <t>Par.(05/12) 020024/MARIANA ARAUJO E SOUZA - Parcelas</t>
  </si>
  <si>
    <t>Par.(05/12) 020100/PEDRO HENRIQUE HUNGRIA MA - Parcelas</t>
  </si>
  <si>
    <t>Par.(05/12) 020097/HEITOR SIMON FONSECA PEDR - Parcelas</t>
  </si>
  <si>
    <t>Par.(05/6) 020084/MATHEUS NEIVA GARCIA - Parcelas</t>
  </si>
  <si>
    <t>Par.(05/12) 018391/GABRIEL JACINTHO DE FARIA - Mensalidades</t>
  </si>
  <si>
    <t>Par.(05/12) 020085/HORTENCIA CARVALHO FIGUEI - Parcelas</t>
  </si>
  <si>
    <t>Par.(01/12) 020085/HORTENCIA CARVALHO FIGUEI - Parcelas</t>
  </si>
  <si>
    <t>Par.(05/12) 020086/GABRIEL FRANCA DE SIQUEIR - Parcelas</t>
  </si>
  <si>
    <t>Par.(05/6) 020096/DANIELLE LOPES RIBEIRO - Parcelas</t>
  </si>
  <si>
    <t>Par.(05/12) 020098/CAROLINE SOUZA ARAUJO - Parcelas</t>
  </si>
  <si>
    <t>Par.(05/12) 020091/VITOR GENNARI DA COSTA MA - Parcelas</t>
  </si>
  <si>
    <t>Par.(05/12) 020095/RIANNY RODRIGUES LIMA  - Parcelas</t>
  </si>
  <si>
    <t>Par.(01/12) 020024/MARIANA ARAUJO E SOUZA - Parcelas</t>
  </si>
  <si>
    <t>Par.(05/12) 020103/LEONARDO BERNARDES DA SIL - Parcelas</t>
  </si>
  <si>
    <t>Par.(01/12) 020022/GABRIELA ARAÚJO SOUZA - Parcelas</t>
  </si>
  <si>
    <t>Par.(04/12) 020022/GABRIELA ARAÚJO SOUZA - Parcelas</t>
  </si>
  <si>
    <t>Par.(05/12) 020022/GABRIELA ARAÚJO SOUZA - Parcelas</t>
  </si>
  <si>
    <t>Par.(01/12) 020109/CAROLINA SANTANA PIRES - Mensalidades</t>
  </si>
  <si>
    <t>Par.(01/12) 020104/MARINA MELO CAVALCANTE - Mensalidades</t>
  </si>
  <si>
    <t>Par.(01/12) 020106/ANA CLARA SILVA MARQUES - Mensalidades</t>
  </si>
  <si>
    <t xml:space="preserve">Par.(05-6) 020059/FABIANA CAPITANIO BATISTA - [ESTORNO] R$ </t>
  </si>
  <si>
    <t>Par.(01/12) 018261/LUANA MERHEB DE PADUA - Mensalidades</t>
  </si>
  <si>
    <t>Par.(01/12) 020107/VICTORIA ALVES MELO  - Parcelas</t>
  </si>
  <si>
    <t>Par.(01/12) 020098/CAROLINE SOUZA ARAUJO - Parcelas</t>
  </si>
  <si>
    <t>Par.(01/12) 018368/GUSTAVO MAURIZ MENDONÇA J - Mensalidades</t>
  </si>
  <si>
    <t>Par.(01/12) 020099/JULIA GARCIA GOUVEIA - Mensalidades</t>
  </si>
  <si>
    <t>Par.(12/12) 013933/JOÃO PEDRO JUNQUEIRA - Mensalidades</t>
  </si>
  <si>
    <t>Par.(03-5) 013679/FERNANDA MARIA DE FARIA E - Renegociado</t>
  </si>
  <si>
    <t>Par.(02-3) 016347/LUIZ OTAVIO FERNANDES MON - Renegociado</t>
  </si>
  <si>
    <t>Par.(04-5) 013679/FERNANDA MARIA DE FARIA E - Renegociado</t>
  </si>
  <si>
    <t>Par.(03-3) 016347/LUIZ OTAVIO FERNANDES MON - Renegociado</t>
  </si>
  <si>
    <t>Par.(02-2) 013613/ANA VITÓRIA SUET MORAES V - Renegociado</t>
  </si>
  <si>
    <t>Par.(05-5) 013679/FERNANDA MARIA DE FARIA E - Renegociado</t>
  </si>
  <si>
    <t>CH GF/105385</t>
  </si>
  <si>
    <t>Especifica Anual De Fisica  - Cód. 105385</t>
  </si>
  <si>
    <t>CH GF/105451</t>
  </si>
  <si>
    <t>Especifica Anual De Matematica - Cód. 105451</t>
  </si>
  <si>
    <t>CH GF/105458</t>
  </si>
  <si>
    <t>Especifica Anual de Português - Cód. 105458</t>
  </si>
  <si>
    <t>Par.(01/12) 020094/ÁVILA BEATRIZ PONTES SOEI - Mensalidades</t>
  </si>
  <si>
    <t>CH GF/105498</t>
  </si>
  <si>
    <t>Especifica Anual De Literatura  - Cód. 105498</t>
  </si>
  <si>
    <t>MD/110679</t>
  </si>
  <si>
    <t>Marisvaldo Divino  - Par. 110679(01-12)</t>
  </si>
  <si>
    <t>CH GF /105815</t>
  </si>
  <si>
    <t>Especifica Anual De Fisica  - Cód. 105815</t>
  </si>
  <si>
    <t>CH GF /105819</t>
  </si>
  <si>
    <t>Especifica Anual De Matematica - Cód. 105819</t>
  </si>
  <si>
    <t>13º Salário/109276</t>
  </si>
  <si>
    <t>Carlos Antonio De Araujo Mamede - Cód. 109276</t>
  </si>
  <si>
    <t>Brb Sol 2095/105373</t>
  </si>
  <si>
    <t>Bic - Banco Industria E Comercio - Cód. 105373</t>
  </si>
  <si>
    <t>Brb Sol 2391/108442</t>
  </si>
  <si>
    <t>Eudes  - Cód. 108442</t>
  </si>
  <si>
    <t>Brb Sol 2394/108439</t>
  </si>
  <si>
    <t>Eudes  - Cód. 108439</t>
  </si>
  <si>
    <t>Brb Sol 2397/108445</t>
  </si>
  <si>
    <t>Eudes  - Cód. 108445</t>
  </si>
  <si>
    <t>Brb Sol 2427/108902</t>
  </si>
  <si>
    <t>Despesas Uberlândia - Vicente - Cód. 108902</t>
  </si>
  <si>
    <t>Dezembro/110602</t>
  </si>
  <si>
    <t>Folha De Pagamento - Professores Uberlân - Cód. 110602</t>
  </si>
  <si>
    <t>IPB/110891</t>
  </si>
  <si>
    <t>Itelino Piau Braga - Par. 110891(01-12)</t>
  </si>
  <si>
    <t>TDM/110691</t>
  </si>
  <si>
    <t>Teodoro De Melo - Par. 110691(01-12)</t>
  </si>
  <si>
    <t>Par.(01-2) 013613/ANA VITORIA SUET MORAES V - Renegociado</t>
  </si>
  <si>
    <t>Extrato/111122</t>
  </si>
  <si>
    <t>Banco Do Brasil - Cód. 111122</t>
  </si>
  <si>
    <t>Extrato/111123</t>
  </si>
  <si>
    <t>Banco Do Brasil - Cód. 111123</t>
  </si>
  <si>
    <t>Par.(05/12) 019610/ANA CLAUDIA SILVA - Mensalidades</t>
  </si>
  <si>
    <t>[DH][MATRICULA] FELIPE DE SOUZA DIAS FILDHAUS</t>
  </si>
  <si>
    <t>Brasilia Pagando Marisvaldo</t>
  </si>
  <si>
    <t>Extrato/114679</t>
  </si>
  <si>
    <t>Bradesco - Cód. 114679</t>
  </si>
  <si>
    <t>Destino: 234474-Operação TIT. Descontados</t>
  </si>
  <si>
    <t>Extrato /111089</t>
  </si>
  <si>
    <t>Mercantil Do Brasil - Cód. 111089</t>
  </si>
  <si>
    <t>Extrato/114726</t>
  </si>
  <si>
    <t>Banco Itaú Unibanco S.A. - Cód. 114726</t>
  </si>
  <si>
    <t>Extrato/114338</t>
  </si>
  <si>
    <t>Banco Brb - Cód. 114338</t>
  </si>
  <si>
    <t>Par.(12-12) 016085/MARIA CAROLINA FRÓES TEIX - PAGAMENTO CHE</t>
  </si>
  <si>
    <t>Extrato/114685</t>
  </si>
  <si>
    <t>Bradesco - Cód. 114685</t>
  </si>
  <si>
    <t xml:space="preserve">Par.(02-12) 020092/ANA FLAVIA MACHADO OLIVEI - [ESTORNO] R$ </t>
  </si>
  <si>
    <t>Extrato/114686</t>
  </si>
  <si>
    <t>Bradesco - Cód. 114686</t>
  </si>
  <si>
    <t>Par.(01/6) 020051/GABRIEL AUGUSTO DE SOUZA  - Parcelas</t>
  </si>
  <si>
    <t xml:space="preserve">Par.(03-12) 020092/ANA FLAVIA MACHADO OLIVEI - [ESTORNO] R$ </t>
  </si>
  <si>
    <t>Par.(01/6) 020053/JULIA CACHOEIRA RAMOS - Parcelas</t>
  </si>
  <si>
    <t xml:space="preserve">Par.(04-12) 020092/ANA FLAVIA MACHADO OLIVEI - [ESTORNO] R$ </t>
  </si>
  <si>
    <t>Par.(01/6) 020059/FABIANA CAPITANIO BATISTA - Parcelas</t>
  </si>
  <si>
    <t xml:space="preserve">Par.(05-12) 020092/ANA FLAVIA MACHADO OLIVEI - [ESTORNO] R$ </t>
  </si>
  <si>
    <t>Par.(01/12) 020052/GABRIELA VIEIRA RAMALHO - Parcelas</t>
  </si>
  <si>
    <t>Par.(01/6) 020011/LORRAINNY QUIXABEIRA E SI - Parcelas</t>
  </si>
  <si>
    <t>Extrato/111101</t>
  </si>
  <si>
    <t>Banco Brb - Cód. 111101</t>
  </si>
  <si>
    <t xml:space="preserve">Par.(03-12) 020075/DANIELA ACIPRESTE GUIMARÃ - [ESTORNO] R$ </t>
  </si>
  <si>
    <t xml:space="preserve">Par.(04-12) 020075/DANIELA ACIPRESTE GUIMARÃ - [ESTORNO] R$ </t>
  </si>
  <si>
    <t xml:space="preserve">Par.(05-12) 020075/DANIELA ACIPRESTE GUIMARÃ - [ESTORNO] R$ </t>
  </si>
  <si>
    <t>Par.(02/12) 020075/DANIELA ACIPRESTE GUIMARÃ - Parcelas</t>
  </si>
  <si>
    <t xml:space="preserve">Par.(02-12) 020075/DANIELA ACIPRESTE GUIMARÃ - [ESTORNO] R$ </t>
  </si>
  <si>
    <t>Par.(02-10) 020080/AMANDA ALVES REZENDE - Renegociado</t>
  </si>
  <si>
    <t>Par.(03-10) 020080/AMANDA ALVES REZENDE - Renegociado</t>
  </si>
  <si>
    <t>Par.(04-10) 020080/AMANDA ALVES REZENDE - Renegociado</t>
  </si>
  <si>
    <t>Destino: 233313-Transferência Entre Conta</t>
  </si>
  <si>
    <t>Destino: 233315-Transferência Entre Conta</t>
  </si>
  <si>
    <t>Destino: 233317-Transferência Entre Conta</t>
  </si>
  <si>
    <t>MERC [BER] [01.013883-5] [CC]</t>
  </si>
  <si>
    <t>Destino: 233319-Transferência Entre Conta</t>
  </si>
  <si>
    <t>MERC [MAR] [01.011490-1] [CC]</t>
  </si>
  <si>
    <t>Destino: 233321-Transferência Entre Conta</t>
  </si>
  <si>
    <t>Destino: 233323-Transferência Entre Conta</t>
  </si>
  <si>
    <t>Destino: 233325-Transferência Entre Conta</t>
  </si>
  <si>
    <t xml:space="preserve">Par.(05-12) 019678/ANNA GABRYELLA ARAÚJO PER - [ESTORNO] R$ </t>
  </si>
  <si>
    <t xml:space="preserve">Par.(01-12) 020108/PEDRO PAULO FONSECA PIMEN - [ESTORNO] R$ </t>
  </si>
  <si>
    <t xml:space="preserve">Par.(02-12) 020108/PEDRO PAULO FONSECA PIMEN - [ESTORNO] R$ </t>
  </si>
  <si>
    <t xml:space="preserve">Par.(03-12) 020108/PEDRO PAULO FONSECA PIMEN - [ESTORNO] R$ </t>
  </si>
  <si>
    <t xml:space="preserve">Par.(04-12) 020108/PEDRO PAULO FONSECA PIMEN - [ESTORNO] R$ </t>
  </si>
  <si>
    <t xml:space="preserve">Par.(05-12) 020108/PEDRO PAULO FONSECA PIMEN - [ESTORNO] R$ </t>
  </si>
  <si>
    <t>ESPÉCIE 2015-01-16</t>
  </si>
  <si>
    <t>PARTE PAGAMENTO DAS MENSALIDADES DE OUTUBRO, NOVEMBRO E DEZEMBRO/2014, DO(A) ALUNO(A) GABRIEL MORAIS DE ANDRADE_ESN</t>
  </si>
  <si>
    <t>15856/122005</t>
  </si>
  <si>
    <t>Gf - Fomento Mercantil  - Par. 122005(45-79)</t>
  </si>
  <si>
    <t>15856/122046</t>
  </si>
  <si>
    <t>Gf - Fomento Mercantil  - Par. 122046(05-78)</t>
  </si>
  <si>
    <t>15856/121965</t>
  </si>
  <si>
    <t>Gf - Fomento Mercantil  - Par. 121965(05-79)</t>
  </si>
  <si>
    <t>15856/122085</t>
  </si>
  <si>
    <t>Gf - Fomento Mercantil  - Par. 122085(44-78)</t>
  </si>
  <si>
    <t>Par.(01/12) 020119/BRUNO CÂNDIDO REZENDE - Parcelas</t>
  </si>
  <si>
    <t>PAGAMENTO DA MENSALIDADE DE DEZEMBRO/2014, DA ALUNA CAROLINE DE SOUZA SANTOS NOGUEIRA_EF</t>
  </si>
  <si>
    <t>Par.(12/12) 015779/CAROLINA SAKAE PENA UTINO - Mensalidades</t>
  </si>
  <si>
    <t>Par.(01/12) 020136/KARITA FERNANDA DE OLIVEI - Parcelas</t>
  </si>
  <si>
    <t>Par.(02/12) 020136/KARITA FERNANDA DE OLIVEI - Parcelas</t>
  </si>
  <si>
    <t>Par.(03/12) 020136/KARITA FERNANDA DE OLIVEI - Parcelas</t>
  </si>
  <si>
    <t>Par.(04/12) 020136/KARITA FERNANDA DE OLIVEI - Parcelas</t>
  </si>
  <si>
    <t>Par.(05/12) 020136/KARITA FERNANDA DE OLIVEI - Parcelas</t>
  </si>
  <si>
    <t>Par.(06/12) 020136/KARITA FERNANDA DE OLIVEI - Parcelas</t>
  </si>
  <si>
    <t>Par.(03-12) 019023/GRAZIELA DE ARAUJO FREITA - PAGAMENTO CHE</t>
  </si>
  <si>
    <t>Par.(01/12) 020135/ANA LUIZA GUERRA GUNDIM D - Parcelas</t>
  </si>
  <si>
    <t>Par.(01-2) 015661/JOÃO PEDRO CARNEIRO CARVA - Renegociado</t>
  </si>
  <si>
    <t>Ant.Cob/111964</t>
  </si>
  <si>
    <t>Banco Brb - Par. 111964(01-3)</t>
  </si>
  <si>
    <t>Ant.Cob/111965</t>
  </si>
  <si>
    <t>Banco Brb - Par. 111965(02-3)</t>
  </si>
  <si>
    <t>Ant.Cob/111966</t>
  </si>
  <si>
    <t>Banco Brb - Par. 111966(03-3)</t>
  </si>
  <si>
    <t>Extrato /111967</t>
  </si>
  <si>
    <t>Banco Brb - Cód. 111967</t>
  </si>
  <si>
    <t>13º Salário/108922</t>
  </si>
  <si>
    <t>Julia Mazzoccante Borges - Cód. 108922</t>
  </si>
  <si>
    <t>EVMM/110903</t>
  </si>
  <si>
    <t>Elvira Vieira M. Melo - Cód. 110903</t>
  </si>
  <si>
    <t>Par.(01/12) 020110/LAURA MENDES PEIXOTO - Mensalidades</t>
  </si>
  <si>
    <t>Par.(01/12) 020095/RIANNY RODRIGUES LIMA  - Parcelas</t>
  </si>
  <si>
    <t>Par.(01/12) 020086/GABRIEL FRANCA DE SIQUEIR - Parcelas</t>
  </si>
  <si>
    <t>Par.(01-3) 016347/LUIZ OTAVIO FERNANDES MON - Renegociado</t>
  </si>
  <si>
    <t>Par.(11/12) 013933/JOÃO PEDRO JUNQUEIRA - Mensalidades</t>
  </si>
  <si>
    <t>Par.(09/12) 016085/MARIA CAROLINA FRÓES TEIX - Mensalidades</t>
  </si>
  <si>
    <t>Par.(01/12) 020093/JULIA LOGRADO GOMES - Parcelas</t>
  </si>
  <si>
    <t>Par.(06/6) 018739/JANE KLICIA AVELINO SANT' - Parcelas</t>
  </si>
  <si>
    <t>Par.(01/12) 020100/PEDRO HENRIQUE HUNGRIA MA - Parcelas</t>
  </si>
  <si>
    <t>Par.(01/12) 020097/HEITOR SIMON FONSECA PEDR - Parcelas</t>
  </si>
  <si>
    <t>Par.(01/6) 020084/MATHEUS NEIVA GARCIA - Parcelas</t>
  </si>
  <si>
    <t>Par.(12/12) 015756/GIOVANNA MACIEL FERREIRA - Mensalidades</t>
  </si>
  <si>
    <t>PAGAMENTO DA MENSALIDADE DE DEZEMBRO/2014, DO(A) ALUNO(A) THAÍZA DIAS MOREIRA_ESN</t>
  </si>
  <si>
    <t>Par.(10/12) 013794/IGOR ALMEIDA CABRAL - Mensalidades</t>
  </si>
  <si>
    <t>Par.(11/12) 013794/IGOR ALMEIDA CABRAL - Mensalidades</t>
  </si>
  <si>
    <t>Par.(12/12) 013794/IGOR ALMEIDA CABRAL - Mensalidades</t>
  </si>
  <si>
    <t>Destino: 241514-Deposito em Dinheiro</t>
  </si>
  <si>
    <t>Retorno: Par. 181003(01/12) - 018593/FER - Mensalidades</t>
  </si>
  <si>
    <t>Destino: 241520-Transferência Entre Contas</t>
  </si>
  <si>
    <t>Destino: 241522-Transferência Entre Contas</t>
  </si>
  <si>
    <t>Destino: 241523-Transferência Entre Contas</t>
  </si>
  <si>
    <t>Extrato/114340</t>
  </si>
  <si>
    <t>Banco Brb - Cód. 114340</t>
  </si>
  <si>
    <t>Par.(12/12) 015751/SARA CAIXETA DE SOUZA - Mensalidades</t>
  </si>
  <si>
    <t>034493/110612</t>
  </si>
  <si>
    <t>Posto De Combustível - Cód. 110612</t>
  </si>
  <si>
    <t>328/110613</t>
  </si>
  <si>
    <t>Auto Posto Valdameri Ltda - Cód. 110613</t>
  </si>
  <si>
    <t>Par.(12/12) 015621/EDUARDO AMORIM NASCIMENTO - Mensalidades</t>
  </si>
  <si>
    <t>Extrato/114341</t>
  </si>
  <si>
    <t>Banco Brb - Cód. 114341</t>
  </si>
  <si>
    <t>Extrato/114342</t>
  </si>
  <si>
    <t>Banco Brb - Cód. 114342</t>
  </si>
  <si>
    <t>Extrato/114343</t>
  </si>
  <si>
    <t>Banco Brb - Cód. 114343</t>
  </si>
  <si>
    <t>Extrato/114344</t>
  </si>
  <si>
    <t>Banco Brb - Par. 114344(01-5)</t>
  </si>
  <si>
    <t>Extrato/114345</t>
  </si>
  <si>
    <t>Banco Brb - Par. 114345(02-5)</t>
  </si>
  <si>
    <t>Extrato/114346</t>
  </si>
  <si>
    <t>Banco Brb - Par. 114346(03-5)</t>
  </si>
  <si>
    <t>Extrato/114347</t>
  </si>
  <si>
    <t>Banco Brb - Par. 114347(04-5)</t>
  </si>
  <si>
    <t>Extrato/114348</t>
  </si>
  <si>
    <t>Banco Brb - Par. 114348(05-5)</t>
  </si>
  <si>
    <t>Extrato/114350</t>
  </si>
  <si>
    <t>Banco Brb - Par. 114350(02-8)</t>
  </si>
  <si>
    <t>Extrato/114351</t>
  </si>
  <si>
    <t>Banco Brb - Par. 114351(03-8)</t>
  </si>
  <si>
    <t>Extrato/114352</t>
  </si>
  <si>
    <t>Banco Brb - Par. 114352(04-8)</t>
  </si>
  <si>
    <t>Extrato/114353</t>
  </si>
  <si>
    <t>Banco Brb - Par. 114353(05-8)</t>
  </si>
  <si>
    <t>Extrato/114349</t>
  </si>
  <si>
    <t>Banco Brb - Par. 114349(01-8)</t>
  </si>
  <si>
    <t>Extrato/114354</t>
  </si>
  <si>
    <t>Banco Brb - Par. 114354(06-8)</t>
  </si>
  <si>
    <t>Extrato/114355</t>
  </si>
  <si>
    <t>Banco Brb - Par. 114355(07-8)</t>
  </si>
  <si>
    <t>Extrato/114356</t>
  </si>
  <si>
    <t>Banco Brb - Par. 114356(08-8)</t>
  </si>
  <si>
    <t>Extrato/114366</t>
  </si>
  <si>
    <t>Banco Brb - Par. 114366(10-16)</t>
  </si>
  <si>
    <t>Extrato/114357</t>
  </si>
  <si>
    <t>Banco Brb - Par. 114357(01-16)</t>
  </si>
  <si>
    <t>Extrato/114367</t>
  </si>
  <si>
    <t>Banco Brb - Par. 114367(11-16)</t>
  </si>
  <si>
    <t>Extrato/114358</t>
  </si>
  <si>
    <t>Banco Brb - Par. 114358(02-16)</t>
  </si>
  <si>
    <t>Extrato/114368</t>
  </si>
  <si>
    <t>Banco Brb - Par. 114368(12-16)</t>
  </si>
  <si>
    <t>Extrato/114359</t>
  </si>
  <si>
    <t>Banco Brb - Par. 114359(03-16)</t>
  </si>
  <si>
    <t>Extrato/114360</t>
  </si>
  <si>
    <t>Banco Brb - Par. 114360(04-16)</t>
  </si>
  <si>
    <t>Extrato/114370</t>
  </si>
  <si>
    <t>Banco Brb - Par. 114370(14-16)</t>
  </si>
  <si>
    <t>Extrato/114361</t>
  </si>
  <si>
    <t>Banco Brb - Par. 114361(05-16)</t>
  </si>
  <si>
    <t>Extrato/114371</t>
  </si>
  <si>
    <t>Banco Brb - Par. 114371(15-16)</t>
  </si>
  <si>
    <t>Extrato/114362</t>
  </si>
  <si>
    <t>Banco Brb - Par. 114362(06-16)</t>
  </si>
  <si>
    <t>Extrato/114372</t>
  </si>
  <si>
    <t>Banco Brb - Par. 114372(16-16)</t>
  </si>
  <si>
    <t>Extrato/114363</t>
  </si>
  <si>
    <t>Banco Brb - Par. 114363(07-16)</t>
  </si>
  <si>
    <t>Extrato/114364</t>
  </si>
  <si>
    <t>Banco Brb - Par. 114364(08-16)</t>
  </si>
  <si>
    <t>Extrato/114365</t>
  </si>
  <si>
    <t>Banco Brb - Par. 114365(09-16)</t>
  </si>
  <si>
    <t>Extrato/114369</t>
  </si>
  <si>
    <t>Banco Brb - Par. 114369(13-16)</t>
  </si>
  <si>
    <t>Extrato/114373</t>
  </si>
  <si>
    <t>Banco Brb - Par. 114373(01-11)</t>
  </si>
  <si>
    <t>Extrato/114383</t>
  </si>
  <si>
    <t>Banco Brb - Par. 114383(11-11)</t>
  </si>
  <si>
    <t>Extrato/114374</t>
  </si>
  <si>
    <t>Banco Brb - Par. 114374(02-11)</t>
  </si>
  <si>
    <t>Extrato/114375</t>
  </si>
  <si>
    <t>Banco Brb - Par. 114375(03-11)</t>
  </si>
  <si>
    <t>Extrato/114376</t>
  </si>
  <si>
    <t>Banco Brb - Par. 114376(04-11)</t>
  </si>
  <si>
    <t>Extrato/114377</t>
  </si>
  <si>
    <t>Banco Brb - Par. 114377(05-11)</t>
  </si>
  <si>
    <t>Extrato/114378</t>
  </si>
  <si>
    <t>Banco Brb - Par. 114378(06-11)</t>
  </si>
  <si>
    <t>Extrato/114379</t>
  </si>
  <si>
    <t>Banco Brb - Par. 114379(07-11)</t>
  </si>
  <si>
    <t>Extrato/114382</t>
  </si>
  <si>
    <t>Banco Brb - Par. 114382(10-11)</t>
  </si>
  <si>
    <t>Extrato/114380</t>
  </si>
  <si>
    <t>Banco Brb - Par. 114380(08-11)</t>
  </si>
  <si>
    <t>Extrato/114381</t>
  </si>
  <si>
    <t>Banco Brb - Par. 114381(09-11)</t>
  </si>
  <si>
    <t>Par.(05-12) 018940/JENNIFER KAREN RAMOS - PAGAMENTO CHE</t>
  </si>
  <si>
    <t>Extrato/114390</t>
  </si>
  <si>
    <t>Banco Brb - Par. 114390(07-7)</t>
  </si>
  <si>
    <t>Extrato/114384</t>
  </si>
  <si>
    <t>Banco Brb - Par. 114384(01-7)</t>
  </si>
  <si>
    <t>Extrato/114385</t>
  </si>
  <si>
    <t>Banco Brb - Par. 114385(02-7)</t>
  </si>
  <si>
    <t>Extrato/114386</t>
  </si>
  <si>
    <t>Banco Brb - Par. 114386(03-7)</t>
  </si>
  <si>
    <t>Extrato/114387</t>
  </si>
  <si>
    <t>Banco Brb - Par. 114387(04-7)</t>
  </si>
  <si>
    <t>Extrato/114388</t>
  </si>
  <si>
    <t>Banco Brb - Par. 114388(05-7)</t>
  </si>
  <si>
    <t>Extrato/114389</t>
  </si>
  <si>
    <t>Banco Brb - Par. 114389(06-7)</t>
  </si>
  <si>
    <t>Extrato/114400</t>
  </si>
  <si>
    <t>Banco Brb - Par. 114400(10-27)</t>
  </si>
  <si>
    <t>Extrato/114410</t>
  </si>
  <si>
    <t>Banco Brb - Par. 114410(20-27)</t>
  </si>
  <si>
    <t>Extrato/114401</t>
  </si>
  <si>
    <t>Banco Brb - Par. 114401(11-27)</t>
  </si>
  <si>
    <t>Extrato/114411</t>
  </si>
  <si>
    <t>Banco Brb - Par. 114411(21-27)</t>
  </si>
  <si>
    <t>Extrato/114391</t>
  </si>
  <si>
    <t>Banco Brb - Par. 114391(01-27)</t>
  </si>
  <si>
    <t>Extrato/114392</t>
  </si>
  <si>
    <t>Banco Brb - Par. 114392(02-27)</t>
  </si>
  <si>
    <t>Extrato/114402</t>
  </si>
  <si>
    <t>Banco Brb - Par. 114402(12-27)</t>
  </si>
  <si>
    <t>Extrato/114412</t>
  </si>
  <si>
    <t>Banco Brb - Par. 114412(22-27)</t>
  </si>
  <si>
    <t>Extrato/114403</t>
  </si>
  <si>
    <t>Banco Brb - Par. 114403(13-27)</t>
  </si>
  <si>
    <t>Extrato/114393</t>
  </si>
  <si>
    <t>Banco Brb - Par. 114393(03-27)</t>
  </si>
  <si>
    <t>Extrato/114413</t>
  </si>
  <si>
    <t>Banco Brb - Par. 114413(23-27)</t>
  </si>
  <si>
    <t>Extrato/114404</t>
  </si>
  <si>
    <t>Banco Brb - Par. 114404(14-27)</t>
  </si>
  <si>
    <t>Extrato/114414</t>
  </si>
  <si>
    <t>Banco Brb - Par. 114414(24-27)</t>
  </si>
  <si>
    <t>Extrato/114394</t>
  </si>
  <si>
    <t>Banco Brb - Par. 114394(04-27)</t>
  </si>
  <si>
    <t>Extrato/114395</t>
  </si>
  <si>
    <t>Banco Brb - Par. 114395(05-27)</t>
  </si>
  <si>
    <t>Extrato/114405</t>
  </si>
  <si>
    <t>Banco Brb - Par. 114405(15-27)</t>
  </si>
  <si>
    <t>Extrato/114415</t>
  </si>
  <si>
    <t>Banco Brb - Par. 114415(25-27)</t>
  </si>
  <si>
    <t>Extrato/114406</t>
  </si>
  <si>
    <t>Banco Brb - Par. 114406(16-27)</t>
  </si>
  <si>
    <t>Extrato/114416</t>
  </si>
  <si>
    <t>Banco Brb - Par. 114416(26-27)</t>
  </si>
  <si>
    <t>Extrato/114396</t>
  </si>
  <si>
    <t>Banco Brb - Par. 114396(06-27)</t>
  </si>
  <si>
    <t>Extrato/114397</t>
  </si>
  <si>
    <t>Banco Brb - Par. 114397(07-27)</t>
  </si>
  <si>
    <t>Extrato/114407</t>
  </si>
  <si>
    <t>Banco Brb - Par. 114407(17-27)</t>
  </si>
  <si>
    <t>Extrato/114417</t>
  </si>
  <si>
    <t>Banco Brb - Par. 114417(27-27)</t>
  </si>
  <si>
    <t>Extrato/114408</t>
  </si>
  <si>
    <t>Banco Brb - Par. 114408(18-27)</t>
  </si>
  <si>
    <t>Extrato/114398</t>
  </si>
  <si>
    <t>Banco Brb - Par. 114398(08-27)</t>
  </si>
  <si>
    <t>Extrato/114409</t>
  </si>
  <si>
    <t>Banco Brb - Par. 114409(19-27)</t>
  </si>
  <si>
    <t>Extrato/114399</t>
  </si>
  <si>
    <t>Banco Brb - Par. 114399(09-27)</t>
  </si>
  <si>
    <t>Extrato/114420</t>
  </si>
  <si>
    <t>Banco Brb - Cód. 114420</t>
  </si>
  <si>
    <t>Extrato/114418</t>
  </si>
  <si>
    <t>Banco Brb - Cód. 114418</t>
  </si>
  <si>
    <t>Extrato/114419</t>
  </si>
  <si>
    <t>Banco Brb - Cód. 114419</t>
  </si>
  <si>
    <t>Extrato/114421</t>
  </si>
  <si>
    <t>Banco Brb - Par. 114421(01-9)</t>
  </si>
  <si>
    <t>Extrato/114422</t>
  </si>
  <si>
    <t>Banco Brb - Par. 114422(02-9)</t>
  </si>
  <si>
    <t>Extrato/114423</t>
  </si>
  <si>
    <t>Banco Brb - Par. 114423(03-9)</t>
  </si>
  <si>
    <t>Extrato/114424</t>
  </si>
  <si>
    <t>Banco Brb - Par. 114424(04-9)</t>
  </si>
  <si>
    <t>Extrato/114425</t>
  </si>
  <si>
    <t>Banco Brb - Par. 114425(05-9)</t>
  </si>
  <si>
    <t>Extrato/114426</t>
  </si>
  <si>
    <t>Banco Brb - Par. 114426(06-9)</t>
  </si>
  <si>
    <t>Extrato/114427</t>
  </si>
  <si>
    <t>Banco Brb - Par. 114427(07-9)</t>
  </si>
  <si>
    <t>Extrato/114428</t>
  </si>
  <si>
    <t>Banco Brb - Par. 114428(08-9)</t>
  </si>
  <si>
    <t>Extrato/114429</t>
  </si>
  <si>
    <t>Banco Brb - Par. 114429(09-9)</t>
  </si>
  <si>
    <t>Extrato/114430</t>
  </si>
  <si>
    <t>Banco Brb - Cód. 114430</t>
  </si>
  <si>
    <t>Extrato/114431</t>
  </si>
  <si>
    <t>Banco Brb - Cód. 114431</t>
  </si>
  <si>
    <t>Extrato/114432</t>
  </si>
  <si>
    <t>Banco Brb - Par. 114432(01-8)</t>
  </si>
  <si>
    <t>Extrato/114436</t>
  </si>
  <si>
    <t>Banco Brb - Par. 114436(05-8)</t>
  </si>
  <si>
    <t>Extrato/114437</t>
  </si>
  <si>
    <t>Banco Brb - Par. 114437(06-8)</t>
  </si>
  <si>
    <t>Extrato/114438</t>
  </si>
  <si>
    <t>Banco Brb - Par. 114438(07-8)</t>
  </si>
  <si>
    <t>Extrato/114439</t>
  </si>
  <si>
    <t>Banco Brb - Par. 114439(08-8)</t>
  </si>
  <si>
    <t>Extrato/114433</t>
  </si>
  <si>
    <t>Banco Brb - Par. 114433(02-8)</t>
  </si>
  <si>
    <t>Extrato/114434</t>
  </si>
  <si>
    <t>Banco Brb - Par. 114434(03-8)</t>
  </si>
  <si>
    <t>Extrato/114435</t>
  </si>
  <si>
    <t>Banco Brb - Par. 114435(04-8)</t>
  </si>
  <si>
    <t>Tarifa /114440</t>
  </si>
  <si>
    <t>Banco Brb - Cód. 114440</t>
  </si>
  <si>
    <t>Extrato/114441</t>
  </si>
  <si>
    <t>Banco Brb - Cód. 114441</t>
  </si>
  <si>
    <t>Extrato/114442</t>
  </si>
  <si>
    <t>Banco Brb - Cód. 114442</t>
  </si>
  <si>
    <t>TRANSF. 2015-01-16</t>
  </si>
  <si>
    <t>PAGAMENTO DA DIFERENÇA DA MENSALIDADE DE DEZEMBRO/2014, DO ALUNO VÍTOR RIBEIRO MARQUES MACHADO_EMI</t>
  </si>
  <si>
    <t>Par.(02-5) 013679/FERNANDA MARIA DE FARIA E - Renegociado</t>
  </si>
  <si>
    <t>Par.(01/6) 020124/SARAH CRISTINA MOREIRA GO - Parcelas</t>
  </si>
  <si>
    <t>Par.(02/6) 020124/SARAH CRISTINA MOREIRA GO - Parcelas</t>
  </si>
  <si>
    <t>Par.(03/6) 020124/SARAH CRISTINA MOREIRA GO - Parcelas</t>
  </si>
  <si>
    <t>Par.(04/6) 020124/SARAH CRISTINA MOREIRA GO - Parcelas</t>
  </si>
  <si>
    <t>Par.(05/6) 020124/SARAH CRISTINA MOREIRA GO - Parcelas</t>
  </si>
  <si>
    <t>Par.(06/6) 020124/SARAH CRISTINA MOREIRA GO - Parcelas</t>
  </si>
  <si>
    <t>Brb Sol 1944/108939</t>
  </si>
  <si>
    <t>JOSÉ ANTÔNIO SANSEVERO - Cód. 108939</t>
  </si>
  <si>
    <t>Brb Sol 1952/90326</t>
  </si>
  <si>
    <t>Senise Factoring - Brasilia/Df - Cód. 090326</t>
  </si>
  <si>
    <t>Brb Sol 2425/108904</t>
  </si>
  <si>
    <t>Henrique Nogueira - Fornecedores - Cód. 108904</t>
  </si>
  <si>
    <t>13° Salário/109092</t>
  </si>
  <si>
    <t>Celia De Alcantara E Silva  - Cód. 109092</t>
  </si>
  <si>
    <t>Dezembro/110527</t>
  </si>
  <si>
    <t>Folha De Pagamento - Professores Uberlân - Cód. 110527</t>
  </si>
  <si>
    <t>Extrato/111124</t>
  </si>
  <si>
    <t>Banco Do Brasil - Cód. 111124</t>
  </si>
  <si>
    <t>Extrato/111125</t>
  </si>
  <si>
    <t>Banco Do Brasil - Cód. 111125</t>
  </si>
  <si>
    <t>Par.(01/12) 020140/VICTOR MACHADO DO AMARAL - Parcelas</t>
  </si>
  <si>
    <t>DEPÓSITO 2015-01-16</t>
  </si>
  <si>
    <t>PAGAMENTO DA MATRICULA/2015, DO(A) ALUNO(A) MARCELO GOMES BALDOINO FILHO_EMI</t>
  </si>
  <si>
    <t>Extrato/111090</t>
  </si>
  <si>
    <t>Mercantil Do Brasil - Cód. 111090</t>
  </si>
  <si>
    <t>Extrato/111091</t>
  </si>
  <si>
    <t>Mercantil Do Brasil - Cód. 111091</t>
  </si>
  <si>
    <t>Par.(01/12) 020092/ANA FLAVIA MACHADO OLIVEI - Parcelas</t>
  </si>
  <si>
    <t xml:space="preserve">Par.(01-12) 020092/ANA FLAVIA MACHADO OLIVEI - [ESTORNO] R$ </t>
  </si>
  <si>
    <t>Destino: 233307-Transferência Entre Conta</t>
  </si>
  <si>
    <t>Destino: 233309-Transferência Entre Conta</t>
  </si>
  <si>
    <t>Par.(01/6) 020145/THANGRIANE TORRES CAETANO - Parcelas</t>
  </si>
  <si>
    <t>Par.(02/6) 020145/THANGRIANE TORRES CAETANO - Parcelas</t>
  </si>
  <si>
    <t>Par.(01-2) 016133/REBECA VICTÓRIA GOMES DE  - Renegociado</t>
  </si>
  <si>
    <t>Par.(01/6) 020049/GIOVANNA DE ALBUQUERQUE K - Parcelas</t>
  </si>
  <si>
    <t>Par.(01/6) 020114/GEOVANA CAMILO DE SOUZA - Parcelas</t>
  </si>
  <si>
    <t>Par.(01/12) 018074/JOÃO PEDRO CARNEIRO CARVA - Mensalidades</t>
  </si>
  <si>
    <t>Par.(02/12) 018398/GUILHERME PETERNELLA FRAN - Mensalidades</t>
  </si>
  <si>
    <t>Par.(01/12) 019587/BRUNA LOPES FERREIRA - Mensalidades</t>
  </si>
  <si>
    <t>Par.(03/12) 020132/JOAO VICTOR GONÇALVES SOU - Parcelas</t>
  </si>
  <si>
    <t>Par.(02/12) 020123/ESTHER ELOISA MAGALHAES D - Parcelas</t>
  </si>
  <si>
    <t>Par.(01/12) 020091/VITOR GENNARI DA COSTA MA - Parcelas</t>
  </si>
  <si>
    <t>Par.(01/12) 020090/NATALIA GENNARI DA COSTA  - Parcelas</t>
  </si>
  <si>
    <t>Par.(01/6) 020137/AMANDA QUEIROZ ASSUNCAO - Parcelas</t>
  </si>
  <si>
    <t>Par.(01/12) 020127/ALAN RODRIGUES RIBEIRO FI - Parcelas</t>
  </si>
  <si>
    <t>Par.(01/12) 020130/CARINE ROSA MALENA GARCIA - Parcelas</t>
  </si>
  <si>
    <t>Par.(01/12) 020128/KELLE SILVA CASTRO - Parcelas</t>
  </si>
  <si>
    <t>Par.(02/12) 020160/LUIZ FERNANDO TEODORO COS - Parcelas</t>
  </si>
  <si>
    <t>Par.(02/12) 020128/KELLE SILVA CASTRO - Parcelas</t>
  </si>
  <si>
    <t>Par.(02/12) 020119/BRUNO CÂNDIDO REZENDE - Parcelas</t>
  </si>
  <si>
    <t>Par.(01/12) 020143/LUISA DE PAULA WOHNRATH - Parcelas</t>
  </si>
  <si>
    <t>Par.(02/12) 020143/LUISA DE PAULA WOHNRATH - Parcelas</t>
  </si>
  <si>
    <t>Par.(03/12) 018398/GUILHERME PETERNELLA FRAN - Mensalidades</t>
  </si>
  <si>
    <t>Par.(03/6) 020114/GEOVANA CAMILO DE SOUZA - Parcelas</t>
  </si>
  <si>
    <t>Par.(03/12) 020118/RAYANE BRANDAO MENDES - Parcelas</t>
  </si>
  <si>
    <t>Par.(03/12) 020141/ANDREA MORAIS MARQUES - Parcelas</t>
  </si>
  <si>
    <t>Par.(02/6) 020142/LEONARDO MORAIS MARQUES - Parcelas</t>
  </si>
  <si>
    <t>Par.(03/6) 020142/LEONARDO MORAIS MARQUES - Parcelas</t>
  </si>
  <si>
    <t>Par.(03/12) 020140/VICTOR MACHADO DO AMARAL - Parcelas</t>
  </si>
  <si>
    <t>Par.(03/6) 020145/THANGRIANE TORRES CAETANO - Parcelas</t>
  </si>
  <si>
    <t>Par.(02/12) 020146/MATHEUS REGINATO ARAUJO - Parcelas</t>
  </si>
  <si>
    <t>Par.(03/12) 020120/TALITA GARCIA ANASTÁCIO - Mensalidades</t>
  </si>
  <si>
    <t>Par.(03/12) 018648/ELISA DE ARAÚJO MEIRELES  - Mensalidades</t>
  </si>
  <si>
    <t>Par.(03/12) 019249/ANA PAULA PEDROSO DE LIMA - Mensalidades</t>
  </si>
  <si>
    <t>Par.(11/12) 013997/JANYNE DE SÁ ODERDENGE - Mensalidades</t>
  </si>
  <si>
    <t>Par.(03/12) 019914/LUIS CLAUDIO MONTES SILVA - Mensalidades</t>
  </si>
  <si>
    <t>Par.(02/12) 020133/DEBORA VIEIRA JACINTO - Parcelas</t>
  </si>
  <si>
    <t>Par.(03/12) 020160/LUIZ FERNANDO TEODORO COS - Parcelas</t>
  </si>
  <si>
    <t>Par.(02/12) 020135/ANA LUIZA GUERRA GUNDIM D - Parcelas</t>
  </si>
  <si>
    <t>Par.(03/12) 020128/KELLE SILVA CASTRO - Parcelas</t>
  </si>
  <si>
    <t>Par.(03/12) 020119/BRUNO CÂNDIDO REZENDE - Parcelas</t>
  </si>
  <si>
    <t>Par.(03/12) 020143/LUISA DE PAULA WOHNRATH - Parcelas</t>
  </si>
  <si>
    <t>Par.(04/12) 020143/LUISA DE PAULA WOHNRATH - Parcelas</t>
  </si>
  <si>
    <t>Par.(03/12) 020130/CARINE ROSA MALENA GARCIA - Parcelas</t>
  </si>
  <si>
    <t>Par.(03/12) 020127/ALAN RODRIGUES RIBEIRO FI - Parcelas</t>
  </si>
  <si>
    <t>Par.(03/12) 020122/NATHALIA KRISS RIBEIRO DE - Parcelas</t>
  </si>
  <si>
    <t>Par.(02/12) 020113/GERMANO SILVA DUTRA - Parcelas</t>
  </si>
  <si>
    <t>Par.(02/12) 020115/ABRAAO KESSLER SANTANA SI - Parcelas</t>
  </si>
  <si>
    <t>Par.(01/12) 020116/ANA CAROLINE SANTANA SILV - Parcelas</t>
  </si>
  <si>
    <t>Par.(02/12) 020116/ANA CAROLINE SANTANA SILV - Parcelas</t>
  </si>
  <si>
    <t>Par.(05/12) 018648/ELISA DE ARAÚJO MEIRELES  - Mensalidades</t>
  </si>
  <si>
    <t>Par.(05/12) 019249/ANA PAULA PEDROSO DE LIMA - Mensalidades</t>
  </si>
  <si>
    <t>Par.(05/12) 019914/LUIS CLAUDIO MONTES SILVA - Mensalidades</t>
  </si>
  <si>
    <t>Par.(02/12) 018363/GABRIEL HENRIQUE ALVES RE - Mensalidades</t>
  </si>
  <si>
    <t>Par.(03/12) 018363/GABRIEL HENRIQUE ALVES RE - Mensalidades</t>
  </si>
  <si>
    <t>Par.(02/12) 018370/GUILHERME ALVES REZENDE - Mensalidades</t>
  </si>
  <si>
    <t>Par.(03/12) 018370/GUILHERME ALVES REZENDE - Mensalidades</t>
  </si>
  <si>
    <t>Par.(04/12) 018398/GUILHERME PETERNELLA FRAN - Mensalidades</t>
  </si>
  <si>
    <t>Destino: 250400-Transferência Entre Conta</t>
  </si>
  <si>
    <t>Par.(05/6) 020114/GEOVANA CAMILO DE SOUZA - Parcelas</t>
  </si>
  <si>
    <t>Par.(04/12) 020123/ESTHER ELOISA MAGALHAES D - Parcelas</t>
  </si>
  <si>
    <t>Destino: 250402-Transferência Entre Conta</t>
  </si>
  <si>
    <t>Destino: 250404-Transferência Entre Conta</t>
  </si>
  <si>
    <t>Par.(04/12) 020135/ANA LUIZA GUERRA GUNDIM D - Parcelas</t>
  </si>
  <si>
    <t>Extrato/116114</t>
  </si>
  <si>
    <t>Bic - Banco Industria E Comercio - Par. 116114(01-4)</t>
  </si>
  <si>
    <t>Extrato/116115</t>
  </si>
  <si>
    <t>Bic - Banco Industria E Comercio - Par. 116115(02-4)</t>
  </si>
  <si>
    <t>Extrato/116116</t>
  </si>
  <si>
    <t>Bic - Banco Industria E Comercio - Par. 116116(03-4)</t>
  </si>
  <si>
    <t>Extrato/116117</t>
  </si>
  <si>
    <t>Bic - Banco Industria E Comercio - Par. 116117(04-4)</t>
  </si>
  <si>
    <t>Par.(04/12) 020160/LUIZ FERNANDO TEODORO COS - Parcelas</t>
  </si>
  <si>
    <t>Par.(05/12) 020132/JOAO VICTOR GONÇALVES SOU - Parcelas</t>
  </si>
  <si>
    <t>Extrato/116118</t>
  </si>
  <si>
    <t>Bic - Banco Industria E Comercio - Cód. 116118</t>
  </si>
  <si>
    <t>Par.(03/12) 020135/ANA LUIZA GUERRA GUNDIM D - Parcelas</t>
  </si>
  <si>
    <t>Par.(04/12) 020128/KELLE SILVA CASTRO - Parcelas</t>
  </si>
  <si>
    <t>Extrato/116120</t>
  </si>
  <si>
    <t>Bic - Banco Industria E Comercio - Par. 116120(02-3)</t>
  </si>
  <si>
    <t>Extrato/116121</t>
  </si>
  <si>
    <t>Bic - Banco Industria E Comercio - Par. 116121(03-3)</t>
  </si>
  <si>
    <t>Extrato/116119</t>
  </si>
  <si>
    <t>Bic - Banco Industria E Comercio - Par. 116119(01-3)</t>
  </si>
  <si>
    <t>Par.(04/12) 020119/BRUNO CÂNDIDO REZENDE - Parcelas</t>
  </si>
  <si>
    <t>Par.(05/12) 020143/LUISA DE PAULA WOHNRATH - Parcelas</t>
  </si>
  <si>
    <t>Par.(06/12) 020143/LUISA DE PAULA WOHNRATH - Parcelas</t>
  </si>
  <si>
    <t>Par.(04/12) 020130/CARINE ROSA MALENA GARCIA - Parcelas</t>
  </si>
  <si>
    <t>Par.(04/12) 020127/ALAN RODRIGUES RIBEIRO FI - Parcelas</t>
  </si>
  <si>
    <t>Par.(04/12) 020122/NATHALIA KRISS RIBEIRO DE - Parcelas</t>
  </si>
  <si>
    <t>Par.(03/12) 020113/GERMANO SILVA DUTRA - Parcelas</t>
  </si>
  <si>
    <t>Par.(03/12) 020115/ABRAAO KESSLER SANTANA SI - Parcelas</t>
  </si>
  <si>
    <t>Par.(03/12) 020116/ANA CAROLINE SANTANA SILV - Parcelas</t>
  </si>
  <si>
    <t>15863/122006</t>
  </si>
  <si>
    <t>Gf - Fomento Mercantil  - Par. 122006(46-79)</t>
  </si>
  <si>
    <t>18863/122047</t>
  </si>
  <si>
    <t>Gf - Fomento Mercantil  - Par. 122047(06-78)</t>
  </si>
  <si>
    <t>15863/121966</t>
  </si>
  <si>
    <t>Gf - Fomento Mercantil  - Par. 121966(06-79)</t>
  </si>
  <si>
    <t>15863/122086</t>
  </si>
  <si>
    <t>Gf - Fomento Mercantil  - Par. 122086(45-78)</t>
  </si>
  <si>
    <t>15864/122087</t>
  </si>
  <si>
    <t>Gf - Fomento Mercantil  - Par. 122087(46-78)</t>
  </si>
  <si>
    <t>15864/122007</t>
  </si>
  <si>
    <t>Gf - Fomento Mercantil  - Par. 122007(47-79)</t>
  </si>
  <si>
    <t>15864/122048</t>
  </si>
  <si>
    <t>Gf - Fomento Mercantil  - Par. 122048(07-78)</t>
  </si>
  <si>
    <t>15864/121967</t>
  </si>
  <si>
    <t>Gf - Fomento Mercantil  - Par. 121967(07-79)</t>
  </si>
  <si>
    <t>Par.(03/12) 020133/DEBORA VIEIRA JACINTO - Parcelas</t>
  </si>
  <si>
    <t>Par.(04/12) 020118/RAYANE BRANDAO MENDES - Parcelas</t>
  </si>
  <si>
    <t>Par.(04/12) 020141/ANDREA MORAIS MARQUES - Parcelas</t>
  </si>
  <si>
    <t>Par.(04/6) 020142/LEONARDO MORAIS MARQUES - Parcelas</t>
  </si>
  <si>
    <t>Par.(04/12) 020140/VICTOR MACHADO DO AMARAL - Parcelas</t>
  </si>
  <si>
    <t>Par.(04/6) 020145/THANGRIANE TORRES CAETANO - Parcelas</t>
  </si>
  <si>
    <t>Par.(05/12) 020128/KELLE SILVA CASTRO - Parcelas</t>
  </si>
  <si>
    <t>Par.(05/12) 020119/BRUNO CÂNDIDO REZENDE - Parcelas</t>
  </si>
  <si>
    <t>Par.(07/12) 020143/LUISA DE PAULA WOHNRATH - Parcelas</t>
  </si>
  <si>
    <t>Par.(08/12) 020143/LUISA DE PAULA WOHNRATH - Parcelas</t>
  </si>
  <si>
    <t>Par.(05/12) 020130/CARINE ROSA MALENA GARCIA - Parcelas</t>
  </si>
  <si>
    <t>Par.(05/12) 020127/ALAN RODRIGUES RIBEIRO FI - Parcelas</t>
  </si>
  <si>
    <t>Par.(05/12) 020122/NATHALIA KRISS RIBEIRO DE - Parcelas</t>
  </si>
  <si>
    <t>Par.(04/12) 020113/GERMANO SILVA DUTRA - Parcelas</t>
  </si>
  <si>
    <t>[DH][MATRICULA] ALEXANDRE CORREA MARTINS</t>
  </si>
  <si>
    <t>Par.(04/12) 020115/ABRAAO KESSLER SANTANA SI - Parcelas</t>
  </si>
  <si>
    <t>Par.(04/12) 020116/ANA CAROLINE SANTANA SILV - Parcelas</t>
  </si>
  <si>
    <t>Par.(04/12) 020133/DEBORA VIEIRA JACINTO - Parcelas</t>
  </si>
  <si>
    <t>Par.(05/12) 020118/RAYANE BRANDAO MENDES - Parcelas</t>
  </si>
  <si>
    <t>Par.(05/12) 020141/ANDREA MORAIS MARQUES - Parcelas</t>
  </si>
  <si>
    <t>Par.(05/6) 020142/LEONARDO MORAIS MARQUES - Parcelas</t>
  </si>
  <si>
    <t>Remessa Olimpp Anápolis</t>
  </si>
  <si>
    <t>Acerto/110991</t>
  </si>
  <si>
    <t>Mario Cesar Mota Moraes - Cód. 110991</t>
  </si>
  <si>
    <t>DOC 2015-01-19</t>
  </si>
  <si>
    <t>PAGAMENTO DA MENSALIDADE DE DEZEMBRO/2014, DO(A) ALUNO(A) SOPHIA SOUZA CAMPOS NASCENTE DE CASTRO_EF</t>
  </si>
  <si>
    <t>Par.(01-8) 014187/LETICIA ALVES BUENO - Renegociado</t>
  </si>
  <si>
    <t>Par.(01/12) 020208/VITORIA CHAGAS BENEVIDES - Parcelas</t>
  </si>
  <si>
    <t>Par.(01/12) 020170/MARILLIA DE FREITAS MACHA - Parcelas</t>
  </si>
  <si>
    <t xml:space="preserve">ESPÉCIE 2015-01-19 </t>
  </si>
  <si>
    <t>PAGAMENTO DA MENSALIDADE DE DEZEMBRO/2014, DOS ALUNOS LUANA MAYUMI E YASMIN AKEMI LIMA AKIYOSHI_ESN</t>
  </si>
  <si>
    <t>TRANSF. 2015-01-19</t>
  </si>
  <si>
    <t>PAGAMENTO DAS MENSALIDADES DE AGOSTO A DEZEMBRO/2014, DO(A) ALUNO(A) NICOLAS LEAL_ESN</t>
  </si>
  <si>
    <t>Extrato/111968</t>
  </si>
  <si>
    <t>Banco Brb - Cód. 111968</t>
  </si>
  <si>
    <t>Extrato/111969</t>
  </si>
  <si>
    <t>Banco Brb - Cód. 111969</t>
  </si>
  <si>
    <t>Ant.Cob/111970</t>
  </si>
  <si>
    <t>Banco Brb - Par. 111970(01-3)</t>
  </si>
  <si>
    <t>Ant.Cob/111971</t>
  </si>
  <si>
    <t>Banco Brb - Par. 111971(02-3)</t>
  </si>
  <si>
    <t>Ant.Cob/111972</t>
  </si>
  <si>
    <t>Banco Brb - Par. 111972(03-3)</t>
  </si>
  <si>
    <t>Ant.Cob/111973</t>
  </si>
  <si>
    <t>Banco Brb - Cód. 111973</t>
  </si>
  <si>
    <t>Ant.Cob/111974</t>
  </si>
  <si>
    <t>Banco Brb - Cód. 111974</t>
  </si>
  <si>
    <t>13º Salário/109064</t>
  </si>
  <si>
    <t>João Correa De Carvalho - Cód. 109064</t>
  </si>
  <si>
    <t>13º Salário/109422</t>
  </si>
  <si>
    <t>João Correa De Carvalho - Cód. 109422</t>
  </si>
  <si>
    <t>13º Salário/109001</t>
  </si>
  <si>
    <t>João Correa De Carvalho - Cód. 109001</t>
  </si>
  <si>
    <t>Ant.Cob/111975</t>
  </si>
  <si>
    <t>Banco Brb - Cód. 111975</t>
  </si>
  <si>
    <t>Par.(07/12) 020141/ANDREA MORAIS MARQUES - Parcelas</t>
  </si>
  <si>
    <t>Recibo/110559</t>
  </si>
  <si>
    <t>Rogério Purcena Rezende - Cód. 110559</t>
  </si>
  <si>
    <t>013973/110571</t>
  </si>
  <si>
    <t>Hidraulica Boa Esperança - Cód. 110571</t>
  </si>
  <si>
    <t>Par.(01/12) 018265/BÁRBARA GARCIA DE FREITAS - Mensalidades</t>
  </si>
  <si>
    <t>Par.(01/12) 018046/ANDRESSA RIBEIRO CARDOSO - Mensalidades</t>
  </si>
  <si>
    <t>Entrada GF</t>
  </si>
  <si>
    <t>Destino: 242520-Entrada GF</t>
  </si>
  <si>
    <t>Destino: 242523-Entrada Gf</t>
  </si>
  <si>
    <t>0289/110282</t>
  </si>
  <si>
    <t>Ministério da Fazenda - Cód. 110282</t>
  </si>
  <si>
    <t>0289/110283</t>
  </si>
  <si>
    <t>Ministério da Fazenda - Cód. 110283</t>
  </si>
  <si>
    <t>9207/110281</t>
  </si>
  <si>
    <t>Ministério da Fazenda - Cód. 110281</t>
  </si>
  <si>
    <t>CV/110576</t>
  </si>
  <si>
    <t>Carlinda Vieira  - Par. 110576(01-12)</t>
  </si>
  <si>
    <t>Recibo/110588</t>
  </si>
  <si>
    <t>Grupo Olimpo - Cód. 110588</t>
  </si>
  <si>
    <t>837/110590</t>
  </si>
  <si>
    <t>Goiania Garden C. Prod. E Com. De Planta - Cód. 110590</t>
  </si>
  <si>
    <t xml:space="preserve">Marista.Manutenção  Piscinas / Jardinagem </t>
  </si>
  <si>
    <t>836/110591</t>
  </si>
  <si>
    <t>Goiania Garden C. Prod. E Com. De Planta - Cód. 110591</t>
  </si>
  <si>
    <t>Par.(06/12) 020069/DAYANNE SILVA AMARAL - Parcelas</t>
  </si>
  <si>
    <t>Par.(06/6) 020074/DAVID PALIS NETO - Parcelas</t>
  </si>
  <si>
    <t>Par.(06/12) 020073/RAFAEL LUZ MORAES - Parcelas</t>
  </si>
  <si>
    <t>Par.(07-10) 020080/AMANDA ALVES REZENDE - Renegociado</t>
  </si>
  <si>
    <t>Par.(06/6) 020078/FERNANDO RIBEIRO DE AQUIN - Parcelas</t>
  </si>
  <si>
    <t>Par.(07/12) 020063/ROBERTA CRISTINA LOURENÇO - Parcelas</t>
  </si>
  <si>
    <t>Par.(07/12) 020068/ADRIANY MARIA DE SOUZA LO - Parcelas</t>
  </si>
  <si>
    <t>Par.(07/12) 020071/ANA CAROLINA MARQUES OSSA - Parcelas</t>
  </si>
  <si>
    <t>Par.(07/12) 020070/KERMILLY SILVA RIBEIRO - Parcelas</t>
  </si>
  <si>
    <t>Par.(07/12) 020128/KELLE SILVA CASTRO - Parcelas</t>
  </si>
  <si>
    <t>Par.(07/12) 020119/BRUNO CÂNDIDO REZENDE - Parcelas</t>
  </si>
  <si>
    <t>Par.(11/12) 020143/LUISA DE PAULA WOHNRATH - Parcelas</t>
  </si>
  <si>
    <t>Par.(12/12) 020143/LUISA DE PAULA WOHNRATH - Parcelas</t>
  </si>
  <si>
    <t>Par.(07/12) 020130/CARINE ROSA MALENA GARCIA - Parcelas</t>
  </si>
  <si>
    <t>Par.(07/12) 020127/ALAN RODRIGUES RIBEIRO FI - Parcelas</t>
  </si>
  <si>
    <t>Par.(07/12) 020122/NATHALIA KRISS RIBEIRO DE - Parcelas</t>
  </si>
  <si>
    <t>Par.(06/12) 020113/GERMANO SILVA DUTRA - Parcelas</t>
  </si>
  <si>
    <t>Par.(06/12) 020133/DEBORA VIEIRA JACINTO - Parcelas</t>
  </si>
  <si>
    <t>Par.(07/12) 020118/RAYANE BRANDAO MENDES - Parcelas</t>
  </si>
  <si>
    <t>Par.(06/12) 020146/MATHEUS REGINATO ARAUJO - Parcelas</t>
  </si>
  <si>
    <t>Par.(07/12) 020120/TALITA GARCIA ANASTÁCIO - Mensalidades</t>
  </si>
  <si>
    <t>Par.(07/12) 019249/ANA PAULA PEDROSO DE LIMA - Mensalidades</t>
  </si>
  <si>
    <t>Par.(06/12) 020123/ESTHER ELOISA MAGALHAES D - Parcelas</t>
  </si>
  <si>
    <t>Par.(06/12) 020135/ANA LUIZA GUERRA GUNDIM D - Parcelas</t>
  </si>
  <si>
    <t>Par.(06/12) 020160/LUIZ FERNANDO TEODORO COS - Parcelas</t>
  </si>
  <si>
    <t>Par.(07/12) 020093/JULIA LOGRADO GOMES - Parcelas</t>
  </si>
  <si>
    <t xml:space="preserve">Par.(07-12) 020092/ANA FLAVIA MACHADO OLIVEI - [ESTORNO] R$ </t>
  </si>
  <si>
    <t>Par.(06/12) 020107/VICTORIA ALVES MELO  - Parcelas</t>
  </si>
  <si>
    <t>Par.(07/12) 020097/HEITOR SIMON FONSECA PEDR - Parcelas</t>
  </si>
  <si>
    <t>Par.(07/12) 020100/PEDRO HENRIQUE HUNGRIA MA - Parcelas</t>
  </si>
  <si>
    <t>Par.(07/12) 020085/HORTENCIA CARVALHO FIGUEI - Parcelas</t>
  </si>
  <si>
    <t>Par.(07/12) 020098/CAROLINE SOUZA ARAUJO - Parcelas</t>
  </si>
  <si>
    <t>Despesa/110960</t>
  </si>
  <si>
    <t>Olimpo Belo Horizonte - Cód. 110960</t>
  </si>
  <si>
    <t>BH. Despesas Diversas</t>
  </si>
  <si>
    <t>Borderô/122285</t>
  </si>
  <si>
    <t>Banco Brb - Par. 122285(46-82)</t>
  </si>
  <si>
    <t>Borderô/122197</t>
  </si>
  <si>
    <t>Banco Brb - Par. 122197(46-82)</t>
  </si>
  <si>
    <t>DEPÓSITO 2015-01-19</t>
  </si>
  <si>
    <t>PAGAMENTO DA MENSALIDADE DE JULHO/2014, DO(A) ALUNO(A) CAROLINE GARCIA INÁCIO ARTHUR_ESN</t>
  </si>
  <si>
    <t xml:space="preserve">Par.(02-6) 020137/AMANDA QUEIROZ ASSUNCAO - [ESTORNO] R$ </t>
  </si>
  <si>
    <t xml:space="preserve">Par.(03-6) 020137/AMANDA QUEIROZ ASSUNCAO - [ESTORNO] R$ </t>
  </si>
  <si>
    <t xml:space="preserve">Par.(04-6) 020137/AMANDA QUEIROZ ASSUNCAO - [ESTORNO] R$ </t>
  </si>
  <si>
    <t xml:space="preserve">Par.(05-6) 020137/AMANDA QUEIROZ ASSUNCAO - [ESTORNO] R$ </t>
  </si>
  <si>
    <t>Par.(02/6) 020137/AMANDA QUEIROZ ASSUNCAO - Parcelas</t>
  </si>
  <si>
    <t>Par.(01/12) 020181/JOSÉ VITOR DE ARAÚJO FERR - Parcelas</t>
  </si>
  <si>
    <t xml:space="preserve">Par.(05-12) 018363/GABRIEL HENRIQUE ALVES RE - [ESTORNO] R$ </t>
  </si>
  <si>
    <t>Destino: 241668-Transferência Entre Contas</t>
  </si>
  <si>
    <t>Destino: 241674-Transferência Entre Contas</t>
  </si>
  <si>
    <t>Extrato/114443</t>
  </si>
  <si>
    <t>Banco Brb - Cód. 114443</t>
  </si>
  <si>
    <t>Extrato/114444</t>
  </si>
  <si>
    <t>Banco Brb - Cód. 114444</t>
  </si>
  <si>
    <t>Extrato/114445</t>
  </si>
  <si>
    <t>Banco Brb - Cód. 114445</t>
  </si>
  <si>
    <t>Extrato/114446</t>
  </si>
  <si>
    <t>Banco Brb - Cód. 114446</t>
  </si>
  <si>
    <t>Credito Devolução Ch</t>
  </si>
  <si>
    <t>Par.(12/12) 015847/VICTOR FONSECA SANTANA - Mensalidades</t>
  </si>
  <si>
    <t>Par.(01-12) 019840/GUILHERME NICOLINI BARRET - PAGAMENTO CHE</t>
  </si>
  <si>
    <t>Par.(05/12) 018363/GABRIEL HENRIQUE ALVES RE - Mensalidades</t>
  </si>
  <si>
    <t>PAGAMENTO DA MENSALIDADE DE DEZEMBRO/2014, DO(A) ALUNO(A) SABRINA FERNANDES CHAVES LIRA CRUZ_EF</t>
  </si>
  <si>
    <t>Par.(12/12) 016919/ISABELLA CHAVES LIRA CRUZ - Mensalidades</t>
  </si>
  <si>
    <t>Par.(01-4) 013861/JOÃO MARCELO GOMES DO AMA - Renegociado</t>
  </si>
  <si>
    <t>Par.(01/12) 018395/EDSON JOSÉ DE ALELUIA JÚN - Mensalidades</t>
  </si>
  <si>
    <t>Par.(01/6) 020167/TALITA BORGES RODRIGUES A - Parcelas</t>
  </si>
  <si>
    <t>Par.(01/12) 020164/JEOVANA RABELO DE JESUS - Mensalidades</t>
  </si>
  <si>
    <t>PAGAMENTO DA MENSALIDADE DE NOVEMBRO/2014, DO(A) ALUNO(A) MATHEUS MORAES MIRANDA_ESN</t>
  </si>
  <si>
    <t>Par.(01/12) 018456/CÁLEY DE BRITO LACERDA FI - Mensalidades</t>
  </si>
  <si>
    <t>Par.(05/12) 020140/VICTOR MACHADO DO AMARAL - Parcelas</t>
  </si>
  <si>
    <t>Par.(05/6) 020145/THANGRIANE TORRES CAETANO - Parcelas</t>
  </si>
  <si>
    <t>Par.(04/12) 020146/MATHEUS REGINATO ARAUJO - Parcelas</t>
  </si>
  <si>
    <t>Par.(05/12) 020120/TALITA GARCIA ANASTÁCIO - Mensalidades</t>
  </si>
  <si>
    <t>Par.(01-2) 014000/REINALDO HENRIQUE DEBIAZZ - Renegociado</t>
  </si>
  <si>
    <t>Par.(02-2) 014000/REINALDO HENRIQUE DEBIAZZ - Renegociado</t>
  </si>
  <si>
    <t>Par.(03/12) 020146/MATHEUS REGINATO ARAUJO - Parcelas</t>
  </si>
  <si>
    <t>Par.(04/12) 018648/ELISA DE ARAÚJO MEIRELES  - Mensalidades</t>
  </si>
  <si>
    <t>Par.(04/12) 019249/ANA PAULA PEDROSO DE LIMA - Mensalidades</t>
  </si>
  <si>
    <t>Par.(04/12) 019914/LUIS CLAUDIO MONTES SILVA - Mensalidades</t>
  </si>
  <si>
    <t>Par.(04/6) 020114/GEOVANA CAMILO DE SOUZA - Parcelas</t>
  </si>
  <si>
    <t>Par.(04/12) 020132/JOAO VICTOR GONÇALVES SOU - Parcelas</t>
  </si>
  <si>
    <t>Par.(03/12) 020123/ESTHER ELOISA MAGALHAES D - Parcelas</t>
  </si>
  <si>
    <t>Par.(02/6) 020114/GEOVANA CAMILO DE SOUZA - Parcelas</t>
  </si>
  <si>
    <t>BRB 0276/44216</t>
  </si>
  <si>
    <t>Wesley - Sobrinho Mendes  - Cód. 044216</t>
  </si>
  <si>
    <t>Par.(02/12) 020132/JOAO VICTOR GONÇALVES SOU - Parcelas</t>
  </si>
  <si>
    <t>Brb Sol 1484/73236</t>
  </si>
  <si>
    <t>Prefeitura Municipal De Goiânia  - Cód. 073236</t>
  </si>
  <si>
    <t>Par.(01/12) 020160/LUIZ FERNANDO TEODORO COS - Parcelas</t>
  </si>
  <si>
    <t>Brb Sol 1951/90328</t>
  </si>
  <si>
    <t>Senise Factoring - Brasilia/Df - Cód. 090328</t>
  </si>
  <si>
    <t>JM/107877</t>
  </si>
  <si>
    <t>Jarbas Melo - Cód. 107877</t>
  </si>
  <si>
    <t>Brb Sol 2387/108457</t>
  </si>
  <si>
    <t>João Carvalho - Fornecedor - Cód. 108457</t>
  </si>
  <si>
    <t>Par.(01/12) 020120/TALITA GARCIA ANASTÁCIO - Mensalidades</t>
  </si>
  <si>
    <t>Brb Sol 2388/108455</t>
  </si>
  <si>
    <t>João Carvalho - Fornecedor - Cód. 108455</t>
  </si>
  <si>
    <t>Par.(01/12) 020122/NATHALIA KRISS RIBEIRO DE - Parcelas</t>
  </si>
  <si>
    <t>Brb Sol 2414/108428</t>
  </si>
  <si>
    <t>Maurício Moura Junior/Viviane Barbosa - Cód. 108428</t>
  </si>
  <si>
    <t>13º Salário/108699</t>
  </si>
  <si>
    <t>Folha De Pagamento - Administrativo Uber - Cód. 108699</t>
  </si>
  <si>
    <t>Par.(01/12) 020121/JULIANA DO COUTO TAVARES - Mensalidades</t>
  </si>
  <si>
    <t>Par.(01/12) 020129/MARIANA LUCINDO DE SOUSA - Mensalidades</t>
  </si>
  <si>
    <t>Par.(01/12) 018552/JOSÉ RUBENS BUENO ARAÚJO - Mensalidades</t>
  </si>
  <si>
    <t>13º salário/108364</t>
  </si>
  <si>
    <t>João Correa De Carvalho - Cód. 108364</t>
  </si>
  <si>
    <t>Par.(01/12) 018276/JULIANA SOUTO DE OLIVEIRA - Mensalidades</t>
  </si>
  <si>
    <t>Par.(02/12) 020130/CARINE ROSA MALENA GARCIA - Parcelas</t>
  </si>
  <si>
    <t>13º Salário/109085</t>
  </si>
  <si>
    <t>Adarci Dias Ribeiro  - Cód. 109085</t>
  </si>
  <si>
    <t>Par.(02/12) 020127/ALAN RODRIGUES RIBEIRO FI - Parcelas</t>
  </si>
  <si>
    <t>Par.(02/12) 020122/NATHALIA KRISS RIBEIRO DE - Parcelas</t>
  </si>
  <si>
    <t>Par.(01/12) 020113/GERMANO SILVA DUTRA - Parcelas</t>
  </si>
  <si>
    <t>Extrato/111126</t>
  </si>
  <si>
    <t>Banco Do Brasil - Cód. 111126</t>
  </si>
  <si>
    <t>Extrato/111127</t>
  </si>
  <si>
    <t>Banco Do Brasil - Cód. 111127</t>
  </si>
  <si>
    <t>Par.(01/12) 020115/ABRAAO KESSLER SANTANA SI - Parcelas</t>
  </si>
  <si>
    <t>Par.(01/12) 020133/DEBORA VIEIRA JACINTO - Parcelas</t>
  </si>
  <si>
    <t>Par.(02/12) 020141/ANDREA MORAIS MARQUES - Parcelas</t>
  </si>
  <si>
    <t>Par.(02/12) 020140/VICTOR MACHADO DO AMARAL - Parcelas</t>
  </si>
  <si>
    <t>Par.(01/12) 020146/MATHEUS REGINATO ARAUJO - Parcelas</t>
  </si>
  <si>
    <t>Par.(02/12) 020120/TALITA GARCIA ANASTÁCIO - Mensalidades</t>
  </si>
  <si>
    <t>Par.(04/12) 020120/TALITA GARCIA ANASTÁCIO - Mensalidades</t>
  </si>
  <si>
    <t>Par.(01/12) 020126/JORDANA BUZAHR DE FREITAS - Mensalidades</t>
  </si>
  <si>
    <t>Par.(01/12) 018619/CAIO JOSÉ FALEIRO RIBEIRO - Mensalidades</t>
  </si>
  <si>
    <t>Par.(02/12) 018648/ELISA DE ARAÚJO MEIRELES  - Mensalidades</t>
  </si>
  <si>
    <t>Par.(01/12) 018488/RAFAELA GOMES DE SOUZA - Mensalidades</t>
  </si>
  <si>
    <t>Par.(02/12) 019249/ANA PAULA PEDROSO DE LIMA - Mensalidades</t>
  </si>
  <si>
    <t>Par.(02/12) 019914/LUIS CLAUDIO MONTES SILVA - Mensalidades</t>
  </si>
  <si>
    <t>Par.(01/12) 019653/LUCAS SUET MORAES VOLPINI - Mensalidades</t>
  </si>
  <si>
    <t>Par.(01/12) 018519/ANA VITÓRIA SUET MORAES V - Mensalidades</t>
  </si>
  <si>
    <t>Par.(01/12) 020060/VALERIA CAROLINY ATAIDES  - Parcelas</t>
  </si>
  <si>
    <t xml:space="preserve">Par.(04-12) 018370/GUILHERME ALVES REZENDE - [ESTORNO] R$ </t>
  </si>
  <si>
    <t xml:space="preserve">Par.(06-12) 018370/GUILHERME ALVES REZENDE - [ESTORNO] R$ </t>
  </si>
  <si>
    <t>Par.(04/12) 018370/GUILHERME ALVES REZENDE - Mensalidades</t>
  </si>
  <si>
    <t>Extrato/111092</t>
  </si>
  <si>
    <t>Mercantil Do Brasil - Cód. 111092</t>
  </si>
  <si>
    <t>Par.(06/12) 018370/GUILHERME ALVES REZENDE - Mensalidades</t>
  </si>
  <si>
    <t>Par.(02/6) 020236/MATHEUS ALVES DE JESUS - Parcelas</t>
  </si>
  <si>
    <t>Par.(03/6) 020236/MATHEUS ALVES DE JESUS - Parcelas</t>
  </si>
  <si>
    <t>Par.(04/6) 020236/MATHEUS ALVES DE JESUS - Parcelas</t>
  </si>
  <si>
    <t>Par.(05/6) 020236/MATHEUS ALVES DE JESUS - Parcelas</t>
  </si>
  <si>
    <t>Par.(06/6) 020236/MATHEUS ALVES DE JESUS - Parcelas</t>
  </si>
  <si>
    <t>Extrato/111096</t>
  </si>
  <si>
    <t>Banco Brb - Cód. 111096</t>
  </si>
  <si>
    <t>Extrato/111097</t>
  </si>
  <si>
    <t>Banco Brb - Cód. 111097</t>
  </si>
  <si>
    <t>Recibo/110783</t>
  </si>
  <si>
    <t>Grupo Olimpo - Cód. 110783</t>
  </si>
  <si>
    <t>Destino: 233333-Transferência Entre Conta</t>
  </si>
  <si>
    <t>Destino: 233343-Transferência Entre Conta</t>
  </si>
  <si>
    <t>Par.(04/6) 020083/RAFAELA ALVES VILELA - Parcelas</t>
  </si>
  <si>
    <t xml:space="preserve">FACT: LR FOMENTO </t>
  </si>
  <si>
    <t>Par.(04/6) 020082/RENATA PEREIRA VILELA - Parcelas</t>
  </si>
  <si>
    <t>Par.(05/6) 020082/RENATA PEREIRA VILELA - Parcelas</t>
  </si>
  <si>
    <t>Par.(03/12) 020147/GUSTAVO ALMEIDA SERAFIM - Parcelas</t>
  </si>
  <si>
    <t>Par.(04/12) 020193/TULIO LOPES DE CARVALHO T - Parcelas</t>
  </si>
  <si>
    <t>Par.(04/12) 020207/GUSTAVO MOREIRA GARCIA - Parcelas</t>
  </si>
  <si>
    <t>Par.(01/12) 020103/LEONARDO BERNARDES DA SIL - Parcelas</t>
  </si>
  <si>
    <t>Par.(03/6) 020188/ANA LUISA PERES BARBOSA  - Parcelas</t>
  </si>
  <si>
    <t>Par.(04/12) 020190/AYLLA RAINERE AMARAL COST - Parcelas</t>
  </si>
  <si>
    <t>Par.(04/12) 019583/ALESSANDRO RIZZOTTO DA TR - Mensalidades</t>
  </si>
  <si>
    <t>Par.(04/12) 020157/BARBARA PAIVA - Mensalidades</t>
  </si>
  <si>
    <t>Par.(01/12) 020155/CAIO DE SOUZA RIBEIRO MER - Parcelas</t>
  </si>
  <si>
    <t>Par.(04/12) 018305/JOÃO PEDRO TELES OLIVEIRA - Mensalidades</t>
  </si>
  <si>
    <t>Par.(04/12) 020173/DAIANY DE MENDONÇA SILVA - Parcelas</t>
  </si>
  <si>
    <t>Par.(03/12) 020166/ELIZEU LIMA NETO - Parcelas</t>
  </si>
  <si>
    <t>Destino: 244111-Transferência Entre Conta</t>
  </si>
  <si>
    <t>Par.(04/12) 020179/LUAN HENRIQUE HONORIO ROC - Parcelas</t>
  </si>
  <si>
    <t>Par.(04/12) 020148/MARINA SANTOS GONTIJO - Parcelas</t>
  </si>
  <si>
    <t>Par.(04/12) 020154/JOAO CESAR LIMA - Parcelas</t>
  </si>
  <si>
    <t>Destino: 244115-Transferência Entre Conta</t>
  </si>
  <si>
    <t>Par.(04/12) 020156/MARIANA DA CRUZ ANDRADE - Parcelas</t>
  </si>
  <si>
    <t>Par.(03/12) 020181/JOSÉ VITOR DE ARAÚJO FERR - Parcelas</t>
  </si>
  <si>
    <t>Par.(04/12) 018682/CAROLLINA SOUZA PENNA - Mensalidades</t>
  </si>
  <si>
    <t>Par.(03/6) 020168/ESTEFANE ALMEIDA PRADO - Parcelas</t>
  </si>
  <si>
    <t>Extrato/114955</t>
  </si>
  <si>
    <t>Banco Safra - Cód. 114955</t>
  </si>
  <si>
    <t>Extrato/114956</t>
  </si>
  <si>
    <t>Banco Safra - Cód. 114956</t>
  </si>
  <si>
    <t>Extrato/114957</t>
  </si>
  <si>
    <t>Banco Safra - Cód. 114957</t>
  </si>
  <si>
    <t>Par.(11/12) 015544/TIAGO FIORESE DE CARVALHO - Mensalidades</t>
  </si>
  <si>
    <t>13765115/110352</t>
  </si>
  <si>
    <t>Celg - Cód. 110352</t>
  </si>
  <si>
    <t>Par.(04/12) 020174/GABRYELLA SAMALLYA SOUSA  - Parcelas</t>
  </si>
  <si>
    <t>Par.(03/6) 020083/RAFAELA ALVES VILELA - Parcelas</t>
  </si>
  <si>
    <t>Par.(03/6) 020082/RENATA PEREIRA VILELA - Parcelas</t>
  </si>
  <si>
    <t>118130084/109627</t>
  </si>
  <si>
    <t>Claro - Cód. 109627</t>
  </si>
  <si>
    <t>Par.(03/6) 020206/FELLIPE FERNANDES TAVEIRA - Parcelas</t>
  </si>
  <si>
    <t>Par.(04/6) 020200/ISABELA SILVEIRA SOUTO - Parcelas</t>
  </si>
  <si>
    <t>Par.(04/6) 020165/PEDRO HENRIQUE RODRIGUES  - Parcelas</t>
  </si>
  <si>
    <t>Par.(04/12) 020170/MARILLIA DE FREITAS MACHA - Parcelas</t>
  </si>
  <si>
    <t>Par.(03/12) 020197/JORDANA VAZ DE ABREU  - Parcelas</t>
  </si>
  <si>
    <t>Par.(03/12) 020162/CAROLINA ALVES REZENDE - Parcelas</t>
  </si>
  <si>
    <t>Par.(04/12) 020155/CAIO DE SOUZA RIBEIRO MER - Parcelas</t>
  </si>
  <si>
    <t>Par.(03/6) 020161/LUIZ FERNANDO COSTA CAMPO - Parcelas</t>
  </si>
  <si>
    <t>Par.(04/12) 020158/KARINA DE MORAES OLIVEIRA - Parcelas</t>
  </si>
  <si>
    <t>Par.(04/6) 020153/PEDRO HORACIO ANTUNES VIA - Parcelas</t>
  </si>
  <si>
    <t>Par.(04/12) 020182/DEBORA ROSA FERREIRA PACH - Parcelas</t>
  </si>
  <si>
    <t>Par.(03/6) 020187/LUCIANA FERNANDES ROVER  - Parcelas</t>
  </si>
  <si>
    <t>Par.(04/12) 020183/HILLARY STEFANNY NEIAS RI - Parcelas</t>
  </si>
  <si>
    <t>13592970/40461</t>
  </si>
  <si>
    <t>Celg - Par. 040461(11-12)</t>
  </si>
  <si>
    <t>Par.(04/12) 020185/PATRÍCIA ROCHA MARQUES - Parcelas</t>
  </si>
  <si>
    <t>Par.(04/12) 020150/LARISSA REZENDE GOUVEIA - Parcelas</t>
  </si>
  <si>
    <t>Par.(04/6) 020163/JOÃO PEDRO AMORIM LEÃO - Parcelas</t>
  </si>
  <si>
    <t>Par.(04/6) 020176/THALITA MIKAELLE PARREIRA - Parcelas</t>
  </si>
  <si>
    <t>Par.(04/12) 020159/LAÍS DE PAULA SILVA - Parcelas</t>
  </si>
  <si>
    <t>Par.(03/12) 020184/MATHEUS NERY FREIRE DE AL - Parcelas</t>
  </si>
  <si>
    <t>Par.(03/12) 020149/LUANA MARTINS PERES  - Parcelas</t>
  </si>
  <si>
    <t>Par.(02/12) 020147/GUSTAVO ALMEIDA SERAFIM - Parcelas</t>
  </si>
  <si>
    <t>Par.(02/6) 020206/FELLIPE FERNANDES TAVEIRA - Parcelas</t>
  </si>
  <si>
    <t>034755/110524</t>
  </si>
  <si>
    <t>Posto De Combustível - Cód. 110524</t>
  </si>
  <si>
    <t>Par.(10/12) 013923/MARIA LUIZA SILVEIRA FERN - Mensalidades</t>
  </si>
  <si>
    <t>Par.(11/12) 013923/MARIA LUIZA SILVEIRA FERN - Mensalidades</t>
  </si>
  <si>
    <t>15870/122008</t>
  </si>
  <si>
    <t>Gf - Fomento Mercantil  - Par. 122008(48-79)</t>
  </si>
  <si>
    <t>15872/122009</t>
  </si>
  <si>
    <t>Gf - Fomento Mercantil  - Par. 122009(49-79)</t>
  </si>
  <si>
    <t>15870/122049</t>
  </si>
  <si>
    <t>Gf - Fomento Mercantil  - Par. 122049(08-78)</t>
  </si>
  <si>
    <t>15872/122050</t>
  </si>
  <si>
    <t>Gf - Fomento Mercantil  - Par. 122050(09-78)</t>
  </si>
  <si>
    <t>15870/121968</t>
  </si>
  <si>
    <t>Gf - Fomento Mercantil  - Par. 121968(08-79)</t>
  </si>
  <si>
    <t>15872/121969</t>
  </si>
  <si>
    <t>Gf - Fomento Mercantil  - Par. 121969(09-79)</t>
  </si>
  <si>
    <t>15870/122088</t>
  </si>
  <si>
    <t>Gf - Fomento Mercantil  - Par. 122088(47-78)</t>
  </si>
  <si>
    <t>15872/122089</t>
  </si>
  <si>
    <t>Gf - Fomento Mercantil  - Par. 122089(48-78)</t>
  </si>
  <si>
    <t>[DH][MATRICULA] CAROLINE MARTINS SANTOS</t>
  </si>
  <si>
    <t>Par.(01/6) 020284/ALICE ELIAS PINHEIRO DE S - Parcelas</t>
  </si>
  <si>
    <t>Par.(02/12) 020077/LU YANG PEDRO - Mensalidades</t>
  </si>
  <si>
    <t>Par.(03/12) 020077/LU YANG PEDRO - Mensalidades</t>
  </si>
  <si>
    <t>Par.(04/12) 020077/LU YANG PEDRO - Mensalidades</t>
  </si>
  <si>
    <t>Par.(05/12) 020077/LU YANG PEDRO - Mensalidades</t>
  </si>
  <si>
    <t>Par.(06/12) 020077/LU YANG PEDRO - Mensalidades</t>
  </si>
  <si>
    <t>Par.(07/12) 020077/LU YANG PEDRO - Mensalidades</t>
  </si>
  <si>
    <t>Par.(08/12) 020077/LU YANG PEDRO - Mensalidades</t>
  </si>
  <si>
    <t>Par.(10/12) 020077/LU YANG PEDRO - Mensalidades</t>
  </si>
  <si>
    <t>Par.(09/12) 020077/LU YANG PEDRO - Mensalidades</t>
  </si>
  <si>
    <t>Par.(11/12) 020077/LU YANG PEDRO - Mensalidades</t>
  </si>
  <si>
    <t>Par.(12/12) 020077/LU YANG PEDRO - Mensalidades</t>
  </si>
  <si>
    <t>Par.(01/12) 020158/KARINA DE MORAES OLIVEIRA - Parcelas</t>
  </si>
  <si>
    <t>Par.(01/12) 020182/DEBORA ROSA FERREIRA PACH - Parcelas</t>
  </si>
  <si>
    <t>Par.(01/12) 020185/PATRÍCIA ROCHA MARQUES - Parcelas</t>
  </si>
  <si>
    <t>Par.(01/12) 020173/DAIANY DE MENDONÇA SILVA - Parcelas</t>
  </si>
  <si>
    <t>Par.(01/12) 018104/PAULO HENRIQUE COSTA DE A - Mensalidades</t>
  </si>
  <si>
    <t>Par.(01/12) 020179/LUAN HENRIQUE HONORIO ROC - Parcelas</t>
  </si>
  <si>
    <t>Par.(01/12) 020154/JOAO CESAR LIMA - Parcelas</t>
  </si>
  <si>
    <t>Par.(01/12) 018079/JOÃO VÍCTOR DA SILVEIRA A - Mensalidades</t>
  </si>
  <si>
    <t>Par.(01/6) 020082/RENATA PEREIRA VILELA - Parcelas</t>
  </si>
  <si>
    <t>Par.(01/6) 020083/RAFAELA ALVES VILELA - Parcelas</t>
  </si>
  <si>
    <t>Par.(01/12) 020147/GUSTAVO ALMEIDA SERAFIM - Parcelas</t>
  </si>
  <si>
    <t>Par.(01/12) 020207/GUSTAVO MOREIRA GARCIA - Parcelas</t>
  </si>
  <si>
    <t>Par.(01/12) 018329/JOÃO PEDRO AMORIM DE AZEV - Mensalidades</t>
  </si>
  <si>
    <t>Par.(01/6) 020165/PEDRO HENRIQUE RODRIGUES  - Parcelas</t>
  </si>
  <si>
    <t>Par.(01/12) 020172/HELENA MOURAO GONZAGA DE  - Mensalidades</t>
  </si>
  <si>
    <t>Par.(01/12) 020190/AYLLA RAINERE AMARAL COST - Parcelas</t>
  </si>
  <si>
    <t>Par.(04/12) 020149/LUANA MARTINS PERES  - Parcelas</t>
  </si>
  <si>
    <t>Par.(04/12) 020184/MATHEUS NERY FREIRE DE AL - Parcelas</t>
  </si>
  <si>
    <t>Par.(05/6) 020176/THALITA MIKAELLE PARREIRA - Parcelas</t>
  </si>
  <si>
    <t>Par.(05/6) 020163/JOÃO PEDRO AMORIM LEÃO - Parcelas</t>
  </si>
  <si>
    <t>Par.(05/12) 020150/LARISSA REZENDE GOUVEIA - Parcelas</t>
  </si>
  <si>
    <t>Par.(02-8) 014187/LETICIA ALVES BUENO - Renegociado</t>
  </si>
  <si>
    <t>34/109699</t>
  </si>
  <si>
    <t>Apn Networks - Cód. 109699</t>
  </si>
  <si>
    <t>Par.(01-2) 015829/YASMIN ALVES DE PAULA - Renegociado</t>
  </si>
  <si>
    <t>Extrato/111976</t>
  </si>
  <si>
    <t>Banco Brb - Par. 111976(01-4)</t>
  </si>
  <si>
    <t>Extrato/111977</t>
  </si>
  <si>
    <t>Banco Brb - Par. 111977(02-4)</t>
  </si>
  <si>
    <t>Extrato/111978</t>
  </si>
  <si>
    <t>Banco Brb - Par. 111978(03-4)</t>
  </si>
  <si>
    <t>Extrato/111979</t>
  </si>
  <si>
    <t>Banco Brb - Par. 111979(04-4)</t>
  </si>
  <si>
    <t>Par.(01/6) 020241/INGREDD CARLA CRISPIM ROC - Parcelas</t>
  </si>
  <si>
    <t>Par.(03/6) 020241/INGREDD CARLA CRISPIM ROC - Parcelas</t>
  </si>
  <si>
    <t>Par.(04/6) 020241/INGREDD CARLA CRISPIM ROC - Parcelas</t>
  </si>
  <si>
    <t>Par.(02/6) 020241/INGREDD CARLA CRISPIM ROC - Parcelas</t>
  </si>
  <si>
    <t>Par.(05/6) 020241/INGREDD CARLA CRISPIM ROC - Parcelas</t>
  </si>
  <si>
    <t>Par.(06/6) 020241/INGREDD CARLA CRISPIM ROC - Parcelas</t>
  </si>
  <si>
    <t>Par.(01/6) 020267/BRENDA DA SILVEIRA SANTOS - Parcelas</t>
  </si>
  <si>
    <t>Extrato/114702</t>
  </si>
  <si>
    <t>Banco Itaú Unibanco S.A. - Cód. 114702</t>
  </si>
  <si>
    <t>Extrato/114703</t>
  </si>
  <si>
    <t>Banco Itaú Unibanco S.A. - Cód. 114703</t>
  </si>
  <si>
    <t>Extrato/114704</t>
  </si>
  <si>
    <t>Banco Itaú Unibanco S.A. - Cód. 114704</t>
  </si>
  <si>
    <t>Recibo/110592</t>
  </si>
  <si>
    <t>Grupo Olimpo - Cód. 110592</t>
  </si>
  <si>
    <t>Recibo/110593</t>
  </si>
  <si>
    <t>Grupo Olimpo - Cód. 110593</t>
  </si>
  <si>
    <t>Fiscais/110594</t>
  </si>
  <si>
    <t>Fiscais De Prova - Cód. 110594</t>
  </si>
  <si>
    <t xml:space="preserve">Arend Pago Aplic </t>
  </si>
  <si>
    <t>Par.(05/12) 020185/PATRÍCIA ROCHA MARQUES - Parcelas</t>
  </si>
  <si>
    <t>Par.(04/12) 020152/MARCOS VINICIUS MALDONADO - Parcelas</t>
  </si>
  <si>
    <t>Par.(05/12) 020183/HILLARY STEFANNY NEIAS RI - Parcelas</t>
  </si>
  <si>
    <t>Par.(04/6) 020187/LUCIANA FERNANDES ROVER  - Parcelas</t>
  </si>
  <si>
    <t>6026/108597</t>
  </si>
  <si>
    <t>Life Manutenção M e Ltda - Cód. 108597</t>
  </si>
  <si>
    <t>6027/109704</t>
  </si>
  <si>
    <t>Life Manutenção M e Ltda - Cód. 109704</t>
  </si>
  <si>
    <t>Par.(12/12) 015911/KENNEDY KENZO SOARES - Mensalidades</t>
  </si>
  <si>
    <t>1619/108324</t>
  </si>
  <si>
    <t>Duo Promo a Promocionais Ltda - Cód. 108324</t>
  </si>
  <si>
    <t>10985169/110113</t>
  </si>
  <si>
    <t>Câmara De Dirigentes Lojistas  - Cód. 110113</t>
  </si>
  <si>
    <t>10985249/110112</t>
  </si>
  <si>
    <t>Câmara De Dirigentes Lojistas  - Cód. 110112</t>
  </si>
  <si>
    <t>Par.(01/12) 020177/YASMIN OHANA BUENO LIMA - Mensalidades</t>
  </si>
  <si>
    <t>0101481/110599</t>
  </si>
  <si>
    <t>Locguel Locadora De Equip. Para Cosntruç - Cód. 110599</t>
  </si>
  <si>
    <t>[DH][MATRICULA] MARCUS FELIPE BEZERRA MACEDO</t>
  </si>
  <si>
    <t>10288131/109134</t>
  </si>
  <si>
    <t>Unimed - Par. 109134(01-12)</t>
  </si>
  <si>
    <t>T-27.Plano de saúde</t>
  </si>
  <si>
    <t>Par.(05/12) 020182/DEBORA ROSA FERREIRA PACH - Parcelas</t>
  </si>
  <si>
    <t>Par.(05/6) 020153/PEDRO HORACIO ANTUNES VIA - Parcelas</t>
  </si>
  <si>
    <t>056151/110604</t>
  </si>
  <si>
    <t>Unitintas Comercio De Tintas - Cód. 110604</t>
  </si>
  <si>
    <t>Extrato/123208</t>
  </si>
  <si>
    <t>Banco Safra - Cód. 123208</t>
  </si>
  <si>
    <t>SAFRA [GYN] [100006-6] [CE]</t>
  </si>
  <si>
    <t>Par.(05/12) 020158/KARINA DE MORAES OLIVEIRA - Parcelas</t>
  </si>
  <si>
    <t>Extrato/123209</t>
  </si>
  <si>
    <t>Banco Safra - Cód. 123209</t>
  </si>
  <si>
    <t>Liquidação de Empréstimo</t>
  </si>
  <si>
    <t>Empréstimo Resp. OLimpo</t>
  </si>
  <si>
    <t>Par.(04/6) 020161/LUIZ FERNANDO COSTA CAMPO - Parcelas</t>
  </si>
  <si>
    <t>31804/109646</t>
  </si>
  <si>
    <t>Mc Locaçoes E Serviços Tecprint - Cód. 109646</t>
  </si>
  <si>
    <t>0134930201/109622</t>
  </si>
  <si>
    <t>Unimed - Cód. 109622</t>
  </si>
  <si>
    <t>Aná. Plano de Saúde</t>
  </si>
  <si>
    <t>Par.(05/12) 020155/CAIO DE SOUZA RIBEIRO MER - Parcelas</t>
  </si>
  <si>
    <t>0134060901/109624</t>
  </si>
  <si>
    <t>Unimed - Cód. 109624</t>
  </si>
  <si>
    <t>4569/109672</t>
  </si>
  <si>
    <t>Acf Marista Ltda  - Cód. 109672</t>
  </si>
  <si>
    <t>Par.(04/12) 020162/CAROLINA ALVES REZENDE - Parcelas</t>
  </si>
  <si>
    <t>Recibo/110605</t>
  </si>
  <si>
    <t>Casa Antonieta - Cód. 110605</t>
  </si>
  <si>
    <t>Par.(04/12) 020197/JORDANA VAZ DE ABREU  - Parcelas</t>
  </si>
  <si>
    <t>Par.(05/12) 020170/MARILLIA DE FREITAS MACHA - Parcelas</t>
  </si>
  <si>
    <t>36-3/12/101977</t>
  </si>
  <si>
    <t>Interlifts Elevadores - Cód. 101977</t>
  </si>
  <si>
    <t>Recibo/110606</t>
  </si>
  <si>
    <t>Geraldino Ferreira  - Cód. 110606</t>
  </si>
  <si>
    <t>Par.(05/6) 020165/PEDRO HENRIQUE RODRIGUES  - Parcelas</t>
  </si>
  <si>
    <t>Par.(05/6) 020200/ISABELA SILVEIRA SOUTO - Parcelas</t>
  </si>
  <si>
    <t>1011/1/109670</t>
  </si>
  <si>
    <t>Eletro Mutirão - Cód. 109670</t>
  </si>
  <si>
    <t>Par.(04/6) 020206/FELLIPE FERNANDES TAVEIRA - Parcelas</t>
  </si>
  <si>
    <t>Par.(04/12) 020147/GUSTAVO ALMEIDA SERAFIM - Parcelas</t>
  </si>
  <si>
    <t>Par.(02/12) 020149/LUANA MARTINS PERES  - Parcelas</t>
  </si>
  <si>
    <t>Par.(02/12) 020184/MATHEUS NERY FREIRE DE AL - Parcelas</t>
  </si>
  <si>
    <t>Par.(03/12) 020159/LAÍS DE PAULA SILVA - Parcelas</t>
  </si>
  <si>
    <t>Par.(03/6) 020176/THALITA MIKAELLE PARREIRA - Parcelas</t>
  </si>
  <si>
    <t>Par.(03/6) 020163/JOÃO PEDRO AMORIM LEÃO - Parcelas</t>
  </si>
  <si>
    <t>865531979/110961</t>
  </si>
  <si>
    <t>Claro - Cód. 110961</t>
  </si>
  <si>
    <t>Par.(03/12) 020150/LARISSA REZENDE GOUVEIA - Parcelas</t>
  </si>
  <si>
    <t>056087/110609</t>
  </si>
  <si>
    <t>Unitintas Comercio De Tintas - Cód. 110609</t>
  </si>
  <si>
    <t>680/110962</t>
  </si>
  <si>
    <t>Rodrigo Bernadelli Dos Santos - Cód. 110962</t>
  </si>
  <si>
    <t>10288130/109148</t>
  </si>
  <si>
    <t>Unimed - Par. 109148(01-12)</t>
  </si>
  <si>
    <t>10288129/109160</t>
  </si>
  <si>
    <t>Unimed - Par. 109160(01-12)</t>
  </si>
  <si>
    <t>Par.(03/12) 020185/PATRÍCIA ROCHA MARQUES - Parcelas</t>
  </si>
  <si>
    <t>Extrato/114736</t>
  </si>
  <si>
    <t>Banco Do Brasil - Cód. 114736</t>
  </si>
  <si>
    <t>Par.(02/12) 020152/MARCOS VINICIUS MALDONADO - Parcelas</t>
  </si>
  <si>
    <t>Par.(03/12) 020183/HILLARY STEFANNY NEIAS RI - Parcelas</t>
  </si>
  <si>
    <t>Par.(02/6) 020187/LUCIANA FERNANDES ROVER  - Parcelas</t>
  </si>
  <si>
    <t>Par.(03/12) 020182/DEBORA ROSA FERREIRA PACH - Parcelas</t>
  </si>
  <si>
    <t>Par.(03/6) 020153/PEDRO HORACIO ANTUNES VIA - Parcelas</t>
  </si>
  <si>
    <t>Par.(03/12) 020158/KARINA DE MORAES OLIVEIRA - Parcelas</t>
  </si>
  <si>
    <t>Par.(02/6) 020161/LUIZ FERNANDO COSTA CAMPO - Parcelas</t>
  </si>
  <si>
    <t>Par.(03/12) 020155/CAIO DE SOUZA RIBEIRO MER - Parcelas</t>
  </si>
  <si>
    <t>Par.(02/12) 020162/CAROLINA ALVES REZENDE - Parcelas</t>
  </si>
  <si>
    <t>Par.(02/12) 020197/JORDANA VAZ DE ABREU  - Parcelas</t>
  </si>
  <si>
    <t>Par.(03/12) 020170/MARILLIA DE FREITAS MACHA - Parcelas</t>
  </si>
  <si>
    <t>Par.(03/6) 020165/PEDRO HENRIQUE RODRIGUES  - Parcelas</t>
  </si>
  <si>
    <t>Par.(03/6) 020200/ISABELA SILVEIRA SOUTO - Parcelas</t>
  </si>
  <si>
    <t>Par.(01/12) 020149/LUANA MARTINS PERES  - Parcelas</t>
  </si>
  <si>
    <t>10288124/109198</t>
  </si>
  <si>
    <t>Unimed - Par. 109198(01-12)</t>
  </si>
  <si>
    <t>65900/109700</t>
  </si>
  <si>
    <t>Rhtron Informática Ltda - Cód. 109700</t>
  </si>
  <si>
    <t>Par.(01/12) 020184/MATHEUS NERY FREIRE DE AL - Parcelas</t>
  </si>
  <si>
    <t>Par.(02/12) 020159/LAÍS DE PAULA SILVA - Parcelas</t>
  </si>
  <si>
    <t>Par.(02/6) 020176/THALITA MIKAELLE PARREIRA - Parcelas</t>
  </si>
  <si>
    <t>Par.(02/6) 020163/JOÃO PEDRO AMORIM LEÃO - Parcelas</t>
  </si>
  <si>
    <t>10288123/109210</t>
  </si>
  <si>
    <t>Unimed - Par. 109210(01-12)</t>
  </si>
  <si>
    <t>Par.(02/12) 020150/LARISSA REZENDE GOUVEIA - Parcelas</t>
  </si>
  <si>
    <t>Par.(02/12) 020185/PATRÍCIA ROCHA MARQUES - Parcelas</t>
  </si>
  <si>
    <t>Par.(01/12) 020152/MARCOS VINICIUS MALDONADO - Parcelas</t>
  </si>
  <si>
    <t>Par.(02/12) 020183/HILLARY STEFANNY NEIAS RI - Parcelas</t>
  </si>
  <si>
    <t>Entrada - Maria Zilmar</t>
  </si>
  <si>
    <t>Ref. Complemento Pagar Tarifa Celg</t>
  </si>
  <si>
    <t>Par.(01/6) 020187/LUCIANA FERNANDES ROVER  - Parcelas</t>
  </si>
  <si>
    <t>Par.(05/12) 020156/MARIANA DA CRUZ ANDRADE - Parcelas</t>
  </si>
  <si>
    <t>Par.(02/12) 020182/DEBORA ROSA FERREIRA PACH - Parcelas</t>
  </si>
  <si>
    <t>Par.(02/6) 020153/PEDRO HORACIO ANTUNES VIA - Parcelas</t>
  </si>
  <si>
    <t>Par.(02/12) 020158/KARINA DE MORAES OLIVEIRA - Parcelas</t>
  </si>
  <si>
    <t>Par.(01/6) 020161/LUIZ FERNANDO COSTA CAMPO - Parcelas</t>
  </si>
  <si>
    <t>Par.(02/12) 020155/CAIO DE SOUZA RIBEIRO MER - Parcelas</t>
  </si>
  <si>
    <t>Par.(01/12) 020162/CAROLINA ALVES REZENDE - Parcelas</t>
  </si>
  <si>
    <t>Par.(01/12) 020197/JORDANA VAZ DE ABREU  - Parcelas</t>
  </si>
  <si>
    <t>Par.(02/12) 020170/MARILLIA DE FREITAS MACHA - Parcelas</t>
  </si>
  <si>
    <t>Par.(02/6) 020165/PEDRO HENRIQUE RODRIGUES  - Parcelas</t>
  </si>
  <si>
    <t>Par.(02/6) 020200/ISABELA SILVEIRA SOUTO - Parcelas</t>
  </si>
  <si>
    <t>Par.(01/6) 020206/FELLIPE FERNANDES TAVEIRA - Parcelas</t>
  </si>
  <si>
    <t>Par.(05/12) 020174/GABRYELLA SAMALLYA SOUSA  - Parcelas</t>
  </si>
  <si>
    <t>Par.(04/6) 020168/ESTEFANE ALMEIDA PRADO - Parcelas</t>
  </si>
  <si>
    <t>Par.(05/12) 018682/CAROLLINA SOUZA PENNA - Mensalidades</t>
  </si>
  <si>
    <t>Par.(04/12) 020181/JOSÉ VITOR DE ARAÚJO FERR - Parcelas</t>
  </si>
  <si>
    <t>Par.(05/12) 020154/JOAO CESAR LIMA - Parcelas</t>
  </si>
  <si>
    <t>Par.(05/12) 020148/MARINA SANTOS GONTIJO - Parcelas</t>
  </si>
  <si>
    <t>Par.(05/12) 020179/LUAN HENRIQUE HONORIO ROC - Parcelas</t>
  </si>
  <si>
    <t>Par.(04/12) 020166/ELIZEU LIMA NETO - Parcelas</t>
  </si>
  <si>
    <t>Par.(02/12) 018097/FELIPE TRAGUETTO SILVA - Mensalidades</t>
  </si>
  <si>
    <t>Par.(03/12) 018097/FELIPE TRAGUETTO SILVA - Mensalidades</t>
  </si>
  <si>
    <t>Par.(04/12) 018097/FELIPE TRAGUETTO SILVA - Mensalidades</t>
  </si>
  <si>
    <t>Par.(05/12) 018097/FELIPE TRAGUETTO SILVA - Mensalidades</t>
  </si>
  <si>
    <t>Par.(06/12) 018097/FELIPE TRAGUETTO SILVA - Mensalidades</t>
  </si>
  <si>
    <t>Par.(07/12) 018097/FELIPE TRAGUETTO SILVA - Mensalidades</t>
  </si>
  <si>
    <t>Par.(08/12) 018097/FELIPE TRAGUETTO SILVA - Mensalidades</t>
  </si>
  <si>
    <t>Par.(09/12) 018097/FELIPE TRAGUETTO SILVA - Mensalidades</t>
  </si>
  <si>
    <t>Par.(10/12) 018097/FELIPE TRAGUETTO SILVA - Mensalidades</t>
  </si>
  <si>
    <t>Par.(11/12) 018097/FELIPE TRAGUETTO SILVA - Mensalidades</t>
  </si>
  <si>
    <t>Par.(12/12) 018097/FELIPE TRAGUETTO SILVA - Mensalidades</t>
  </si>
  <si>
    <t>Extrato/114447</t>
  </si>
  <si>
    <t>Banco Brb - Cód. 114447</t>
  </si>
  <si>
    <t>Par.(09-12) 017772/KLEYWES OLIVEIRA MARQUES - PAGAMENTO CHE</t>
  </si>
  <si>
    <t>Par.(01/12) 020233/IGOR PAIVA DIAS - Parcelas</t>
  </si>
  <si>
    <t>Par.(01/12) 020289/ALINE DE CARVALHO TEIXEIR - Parcelas</t>
  </si>
  <si>
    <t>Par.(02/12) 020289/ALINE DE CARVALHO TEIXEIR - Parcelas</t>
  </si>
  <si>
    <t>Par.(02/12) 018426/JULIANA PIRES MARTINS FER - Mensalidades</t>
  </si>
  <si>
    <t>Par.(03/12) 018426/JULIANA PIRES MARTINS FER - Mensalidades</t>
  </si>
  <si>
    <t>Par.(04/12) 018426/JULIANA PIRES MARTINS FER - Mensalidades</t>
  </si>
  <si>
    <t>Par.(05/12) 018426/JULIANA PIRES MARTINS FER - Mensalidades</t>
  </si>
  <si>
    <t>Par.(06/12) 018426/JULIANA PIRES MARTINS FER - Mensalidades</t>
  </si>
  <si>
    <t>Par.(07/12) 018426/JULIANA PIRES MARTINS FER - Mensalidades</t>
  </si>
  <si>
    <t>Par.(01/12) 020217/LUCAS PIRES MARTINS FERRE - Parcelas</t>
  </si>
  <si>
    <t>Par.(02/12) 020217/LUCAS PIRES MARTINS FERRE - Parcelas</t>
  </si>
  <si>
    <t>Par.(03/12) 020217/LUCAS PIRES MARTINS FERRE - Parcelas</t>
  </si>
  <si>
    <t>Par.(04/12) 020217/LUCAS PIRES MARTINS FERRE - Parcelas</t>
  </si>
  <si>
    <t>Par.(05/12) 020217/LUCAS PIRES MARTINS FERRE - Parcelas</t>
  </si>
  <si>
    <t>Par.(02/12) 018427/CAMILA PIRES MARTINS FERR - Mensalidades</t>
  </si>
  <si>
    <t>Par.(03/12) 018427/CAMILA PIRES MARTINS FERR - Mensalidades</t>
  </si>
  <si>
    <t>Par.(04/12) 018427/CAMILA PIRES MARTINS FERR - Mensalidades</t>
  </si>
  <si>
    <t>Par.(05/12) 018427/CAMILA PIRES MARTINS FERR - Mensalidades</t>
  </si>
  <si>
    <t>Par.(06/12) 018427/CAMILA PIRES MARTINS FERR - Mensalidades</t>
  </si>
  <si>
    <t>Par.(07/12) 018427/CAMILA PIRES MARTINS FERR - Mensalidades</t>
  </si>
  <si>
    <t>Par.(05/12) 020173/DAIANY DE MENDONÇA SILVA - Parcelas</t>
  </si>
  <si>
    <t>Par.(05/12) 018305/JOÃO PEDRO TELES OLIVEIRA - Mensalidades</t>
  </si>
  <si>
    <t>Par.(05/12) 020157/BARBARA PAIVA - Mensalidades</t>
  </si>
  <si>
    <t>Par.(05/12) 019583/ALESSANDRO RIZZOTTO DA TR - Mensalidades</t>
  </si>
  <si>
    <t>Par.(05/12) 020190/AYLLA RAINERE AMARAL COST - Parcelas</t>
  </si>
  <si>
    <t>Par.(04/6) 020188/ANA LUISA PERES BARBOSA  - Parcelas</t>
  </si>
  <si>
    <t>Par.(01/12) 020266/VICTOR YUSKE RIBEIRO KIMU - Parcelas</t>
  </si>
  <si>
    <t>Par.(05/12) 020207/GUSTAVO MOREIRA GARCIA - Parcelas</t>
  </si>
  <si>
    <t>Par.(05/12) 020193/TULIO LOPES DE CARVALHO T - Parcelas</t>
  </si>
  <si>
    <t>Par.(05/6) 020083/RAFAELA ALVES VILELA - Parcelas</t>
  </si>
  <si>
    <t>Par.(03/12) 020174/GABRYELLA SAMALLYA SOUSA  - Parcelas</t>
  </si>
  <si>
    <t>Par.(02/6) 020168/ESTEFANE ALMEIDA PRADO - Parcelas</t>
  </si>
  <si>
    <t>Operação Tit Descontado</t>
  </si>
  <si>
    <t>Destino: 234437-Operação Tit Descontado</t>
  </si>
  <si>
    <t>Par.(03/12) 018682/CAROLLINA SOUZA PENNA - Mensalidades</t>
  </si>
  <si>
    <t>Brb Sol 1630/75527</t>
  </si>
  <si>
    <t>Bic - Banco Industria E Comercio - Cód. 075527</t>
  </si>
  <si>
    <t>Par.(02/12) 020181/JOSÉ VITOR DE ARAÚJO FERR - Parcelas</t>
  </si>
  <si>
    <t>AM/86822</t>
  </si>
  <si>
    <t>Augusto Melo - Cód. 086822</t>
  </si>
  <si>
    <t>Ch Pre Brb Sol/108267</t>
  </si>
  <si>
    <t>Wesley - Sobrinho Mendes  - Cód. 108267</t>
  </si>
  <si>
    <t>Par.(03/12) 020156/MARIANA DA CRUZ ANDRADE - Parcelas</t>
  </si>
  <si>
    <t>Despesa/109057</t>
  </si>
  <si>
    <t>Rodrigo Bernadelli Dos Santos - Cód. 109057</t>
  </si>
  <si>
    <t>13º salário/108361</t>
  </si>
  <si>
    <t>Gilberto Marques Junior - Cód. 108361</t>
  </si>
  <si>
    <t>Par.(03/12) 020154/JOAO CESAR LIMA - Parcelas</t>
  </si>
  <si>
    <t>MVEM/109953</t>
  </si>
  <si>
    <t>Maurício Vieira De Melo - Cód. 109953</t>
  </si>
  <si>
    <t>Dezembro/109482</t>
  </si>
  <si>
    <t>Edilson Pimenta - Cód. 109482</t>
  </si>
  <si>
    <t>RVF/110940</t>
  </si>
  <si>
    <t>Renato Vieira Ferro - Par. 110940(01-12)</t>
  </si>
  <si>
    <t>Par.(03/12) 020148/MARINA SANTOS GONTIJO - Parcelas</t>
  </si>
  <si>
    <t>Par.(03/12) 020179/LUAN HENRIQUE HONORIO ROC - Parcelas</t>
  </si>
  <si>
    <t>Par.(02/12) 020166/ELIZEU LIMA NETO - Parcelas</t>
  </si>
  <si>
    <t>Extrato/111071</t>
  </si>
  <si>
    <t>Mercantil Do Brasil - Cód. 111071</t>
  </si>
  <si>
    <t>Extrato/111072</t>
  </si>
  <si>
    <t>Mercantil Do Brasil - Cód. 111072</t>
  </si>
  <si>
    <t>Par.(03/12) 020173/DAIANY DE MENDONÇA SILVA - Parcelas</t>
  </si>
  <si>
    <t>Par.(03/12) 018305/JOÃO PEDRO TELES OLIVEIRA - Mensalidades</t>
  </si>
  <si>
    <t>Extrato/111128</t>
  </si>
  <si>
    <t>Banco Do Brasil - Cód. 111128</t>
  </si>
  <si>
    <t>Extrato /111074</t>
  </si>
  <si>
    <t>Mercantil Do Brasil - Cód. 111074</t>
  </si>
  <si>
    <t>Par.(01-2) 018262/JOÃO BRUNO MACHADO UCHOA - Renegociado</t>
  </si>
  <si>
    <t>Par.(03/12) 020157/BARBARA PAIVA - Mensalidades</t>
  </si>
  <si>
    <t>Par.(03/12) 019583/ALESSANDRO RIZZOTTO DA TR - Mensalidades</t>
  </si>
  <si>
    <t>Par.(03/12) 020190/AYLLA RAINERE AMARAL COST - Parcelas</t>
  </si>
  <si>
    <t>Par.(02/6) 020188/ANA LUISA PERES BARBOSA  - Parcelas</t>
  </si>
  <si>
    <t>Par.(03/12) 020207/GUSTAVO MOREIRA GARCIA - Parcelas</t>
  </si>
  <si>
    <t>Extrato/111077</t>
  </si>
  <si>
    <t>Mercantil Do Brasil - Cód. 111077</t>
  </si>
  <si>
    <t>Extrato/111078</t>
  </si>
  <si>
    <t>Mercantil Do Brasil - Cód. 111078</t>
  </si>
  <si>
    <t>Extrato /111079</t>
  </si>
  <si>
    <t>Mercantil Do Brasil - Cód. 111079</t>
  </si>
  <si>
    <t>Par.(03/12) 020193/TULIO LOPES DE CARVALHO T - Parcelas</t>
  </si>
  <si>
    <t>Par.(02/12) 020174/GABRYELLA SAMALLYA SOUSA  - Parcelas</t>
  </si>
  <si>
    <t>Par.(02/12) 018682/CAROLLINA SOUZA PENNA - Mensalidades</t>
  </si>
  <si>
    <t>Par.(02/12) 020156/MARIANA DA CRUZ ANDRADE - Parcelas</t>
  </si>
  <si>
    <t>Par.(02/12) 020154/JOAO CESAR LIMA - Parcelas</t>
  </si>
  <si>
    <t>Par.(02/12) 020148/MARINA SANTOS GONTIJO - Parcelas</t>
  </si>
  <si>
    <t>Par.(02/12) 020179/LUAN HENRIQUE HONORIO ROC - Parcelas</t>
  </si>
  <si>
    <t>Par.(01/6) 020186/AMANDA VIANA BASTOS CURAD - Parcelas</t>
  </si>
  <si>
    <t>Par.(02/6) 020186/AMANDA VIANA BASTOS CURAD - Parcelas</t>
  </si>
  <si>
    <t>Par.(03/6) 020186/AMANDA VIANA BASTOS CURAD - Parcelas</t>
  </si>
  <si>
    <t>Par.(04/6) 020186/AMANDA VIANA BASTOS CURAD - Parcelas</t>
  </si>
  <si>
    <t>Par.(05/6) 020186/AMANDA VIANA BASTOS CURAD - Parcelas</t>
  </si>
  <si>
    <t>Par.(06/6) 020186/AMANDA VIANA BASTOS CURAD - Parcelas</t>
  </si>
  <si>
    <t>Par.(01/12) 020166/ELIZEU LIMA NETO - Parcelas</t>
  </si>
  <si>
    <t>Par.(02/12) 020173/DAIANY DE MENDONÇA SILVA - Parcelas</t>
  </si>
  <si>
    <t>Par.(02/12) 018305/JOÃO PEDRO TELES OLIVEIRA - Mensalidades</t>
  </si>
  <si>
    <t>Par.(02/12) 020157/BARBARA PAIVA - Mensalidades</t>
  </si>
  <si>
    <t>Par.(02/12) 019583/ALESSANDRO RIZZOTTO DA TR - Mensalidades</t>
  </si>
  <si>
    <t>Par.(02/12) 020207/GUSTAVO MOREIRA GARCIA - Parcelas</t>
  </si>
  <si>
    <t>Par.(02/12) 020190/AYLLA RAINERE AMARAL COST - Parcelas</t>
  </si>
  <si>
    <t>Par.(01/6) 020188/ANA LUISA PERES BARBOSA  - Parcelas</t>
  </si>
  <si>
    <t>Par.(02/12) 020193/TULIO LOPES DE CARVALHO T - Parcelas</t>
  </si>
  <si>
    <t>5927/109698</t>
  </si>
  <si>
    <t>MSETTE TECNOLOGIA EIRELI-EPP - Cód. 109698</t>
  </si>
  <si>
    <t>Aná.Material Didático</t>
  </si>
  <si>
    <t>4104/110711</t>
  </si>
  <si>
    <t>Sfornalle Panificadora - Par. 110711(01-12)</t>
  </si>
  <si>
    <t>16938/111442</t>
  </si>
  <si>
    <t>Savana Hotel Ltda - Cód. 111442</t>
  </si>
  <si>
    <t>Par.(01/6) 020254/RENAN FERNANDES VASCONCEL - Parcelas</t>
  </si>
  <si>
    <t>Par.(01/6) 020300/JERONIMO DAVI DOS REIS CA - Parcelas</t>
  </si>
  <si>
    <t>Rescisão/110723</t>
  </si>
  <si>
    <t>Rescisão - Grupo Olimpo - Cód. 110723</t>
  </si>
  <si>
    <t>Rescisão/110724</t>
  </si>
  <si>
    <t>Rescisão - Grupo Olimpo - Cód. 110724</t>
  </si>
  <si>
    <t>Par.(01/12) 020180/MARIANA SANTOS GUIMARÃES - Parcelas</t>
  </si>
  <si>
    <t>Par.(01/6) 020269/GABRIELLA GERMANY MACHADO - Parcelas</t>
  </si>
  <si>
    <t>Rescisão/110725</t>
  </si>
  <si>
    <t>Rescisão - Grupo Olimpo - Cód. 110725</t>
  </si>
  <si>
    <t>Rescisão/110726</t>
  </si>
  <si>
    <t>Rescisão - Grupo Olimpo - Cód. 110726</t>
  </si>
  <si>
    <t>Par.(02-2) 018262/JOÃO BRUNO MACHADO UCHOA - Renegociado</t>
  </si>
  <si>
    <t>Par.(01-2) 020287/JOÃO MARCOS FRANCISCO E S - Renegociado</t>
  </si>
  <si>
    <t>VL/110727</t>
  </si>
  <si>
    <t>Vera Lucia / Renato Vieira - Par. 110727(01-12)</t>
  </si>
  <si>
    <t>Par.(01/12) 020227/VANESSA DE SOUZA MOURA - Parcelas</t>
  </si>
  <si>
    <t>Par.(01/6) 020234/BEATRIZ ALVES ARRAIS DE M - Parcelas</t>
  </si>
  <si>
    <t>AA/110739</t>
  </si>
  <si>
    <t>Aline Alkimim - Fornecedor - Par. 110739(01-12)</t>
  </si>
  <si>
    <t>Par.(01/6) 020153/PEDRO HORACIO ANTUNES VIA - Parcelas</t>
  </si>
  <si>
    <t>GB/110751</t>
  </si>
  <si>
    <t>Geni Bernadelli - Par. 110751(01-12)</t>
  </si>
  <si>
    <t>Par.(01/12) 020175/LUCAS MOURÃO GONZAGA DE M - Mensalidades</t>
  </si>
  <si>
    <t>651/108595</t>
  </si>
  <si>
    <t>Informe Federal Assessoria Propr. Intele - Cód. 108595</t>
  </si>
  <si>
    <t>Extrato/114680</t>
  </si>
  <si>
    <t>Bradesco - Cód. 114680</t>
  </si>
  <si>
    <t>Extrato/114681</t>
  </si>
  <si>
    <t>Bradesco - Cód. 114681</t>
  </si>
  <si>
    <t>Extrato/114682</t>
  </si>
  <si>
    <t>Bradesco - Cód. 114682</t>
  </si>
  <si>
    <t>91323/43647</t>
  </si>
  <si>
    <t>Objetiva Edições - Par. 043647(12-12)</t>
  </si>
  <si>
    <t>Extrato/111093</t>
  </si>
  <si>
    <t>Mercantil Do Brasil - Cód. 111093</t>
  </si>
  <si>
    <t>Liberação Garantia</t>
  </si>
  <si>
    <t>Destino: 234481-Liberação Garantia</t>
  </si>
  <si>
    <t>Recibo/110763</t>
  </si>
  <si>
    <t>Grupo Olimpo - Cód. 110763</t>
  </si>
  <si>
    <t>Extrato/114727</t>
  </si>
  <si>
    <t>Banco Itaú Unibanco S.A. - Cód. 114727</t>
  </si>
  <si>
    <t>Par.(02-2) 020287/JOÃO MARCOS FRANCISCO E S - Renegociado</t>
  </si>
  <si>
    <t>Par.(01/12) 018158/ANDRE ALVES BUENO - Mensalidades</t>
  </si>
  <si>
    <t>Par.(01/6) 020236/MATHEUS ALVES DE JESUS - Parcelas</t>
  </si>
  <si>
    <t>Recibo/110766</t>
  </si>
  <si>
    <t>Grupo Olimpo - Cód. 110766</t>
  </si>
  <si>
    <t>Recibo/110767</t>
  </si>
  <si>
    <t>Grupo Olimpo - Cód. 110767</t>
  </si>
  <si>
    <t>Recibo/110768</t>
  </si>
  <si>
    <t>Grupo Olimpo - Cód. 110768</t>
  </si>
  <si>
    <t>Par.(05/12) 020159/LAÍS DE PAULA SILVA - Parcelas</t>
  </si>
  <si>
    <t xml:space="preserve">Par.(05-12) 020159/LAÍS DE PAULA SILVA - [ESTORNO] R$ </t>
  </si>
  <si>
    <t>Par.(02/6) 020244/CARLOS HENRICK DOS SANTOS - Parcelas</t>
  </si>
  <si>
    <t>Par.(02/12) 020221/KELVIN BRENDON DIAS CARDO - Parcelas</t>
  </si>
  <si>
    <t>Par.(03/12) 020233/IGOR PAIVA DIAS - Parcelas</t>
  </si>
  <si>
    <t>Par.(03/12) 020232/JULIA TARLÉ ROSA PERILLO - Parcelas</t>
  </si>
  <si>
    <t>Par.(03/12) 020228/ANA JULIA MODESTO LIMA  - Parcelas</t>
  </si>
  <si>
    <t>Par.(02/6) 020224/PRISCYLLA APARECIDA DE AV - Parcelas</t>
  </si>
  <si>
    <t>Par.(03/6) 020234/BEATRIZ ALVES ARRAIS DE M - Parcelas</t>
  </si>
  <si>
    <t>Par.(02/12) 020230/LUDMILLA CARLA DE CASTRO  - Parcelas</t>
  </si>
  <si>
    <t>Par.(03/12) 020227/VANESSA DE SOUZA MOURA - Parcelas</t>
  </si>
  <si>
    <t>Par.(03/12) 020219/AMANDA ALMEIDA CARNEIRO - Parcelas</t>
  </si>
  <si>
    <t>Par.(03/12) 020229/RODRIGO FERREIRA BELLO - Parcelas</t>
  </si>
  <si>
    <t>Par.(03/6) 020231/JOAO GABRIEL LEAL GUIMARA - Parcelas</t>
  </si>
  <si>
    <t>Par.(03/12) 020287/JOÃO MARCOS FRANCISCO E S - Mensalidades</t>
  </si>
  <si>
    <t>Par.(03/12) 018135/ANGELLE CRISTINE DE CASTR - Mensalidades</t>
  </si>
  <si>
    <t>Par.(03/12) 018626/GUSTAVO MARINHO FERREIRA  - Mensalidades</t>
  </si>
  <si>
    <t>Par.(03/12) 019382/BEATRIZ FERREIRA VASCONCE - Mensalidades</t>
  </si>
  <si>
    <t>Par.(02/12) 020263/IARA MACHADO DE SOUZA AZE - Parcelas</t>
  </si>
  <si>
    <t>Par.(03/6) 020267/BRENDA DA SILVEIRA SANTOS - Parcelas</t>
  </si>
  <si>
    <t>Par.(03/12) 020289/ALINE DE CARVALHO TEIXEIR - Parcelas</t>
  </si>
  <si>
    <t>Par.(02/6) 020239/LUMA SANTOS COELHO - Parcelas</t>
  </si>
  <si>
    <t>Par.(03/6) 020256/MATHEUS CERQUEIRA BRAGA - Parcelas</t>
  </si>
  <si>
    <t>Par.(02/12) 020199/MATEUS BORGES DE AZEVEDO - Parcelas</t>
  </si>
  <si>
    <t>Par.(03/6) 020260/VITOR JOSE DA MATA - Parcelas</t>
  </si>
  <si>
    <t>Par.(02/12) 020258/NILSON AFONSO DA SILVA JÚ - Parcelas</t>
  </si>
  <si>
    <t>517720147918003417/92447</t>
  </si>
  <si>
    <t>Allianz Seguro S.A  - Cód. 092447</t>
  </si>
  <si>
    <t>Par.(02/12) 020259/LARA RAMOS BORGES - Parcelas</t>
  </si>
  <si>
    <t>Par.(03/6) 020254/RENAN FERNANDES VASCONCEL - Parcelas</t>
  </si>
  <si>
    <t>Par.(03/12) 020275/AMANDA GOMES SOBRINHO - Parcelas</t>
  </si>
  <si>
    <t>Par.(02/12) 020291/ADRIANY SOARES ARRUDA - Parcelas</t>
  </si>
  <si>
    <t>BICBANCO [42.102736-6] [GYN [COB]</t>
  </si>
  <si>
    <t>Destino: 250414-Transferência Entre Conta</t>
  </si>
  <si>
    <t>Destino: 250416-Transferência Entre Conta</t>
  </si>
  <si>
    <t>Par.(03/6) 020284/ALICE ELIAS PINHEIRO DE S - Parcelas</t>
  </si>
  <si>
    <t>1005/109957</t>
  </si>
  <si>
    <t>Gráfica Renascer  - Cód. 109957</t>
  </si>
  <si>
    <t>Par.(03/6) 020285/ALYSSON AVILA FRAUZINO - Parcelas</t>
  </si>
  <si>
    <t>375/122014/108591</t>
  </si>
  <si>
    <t>Santa Marta Distribuidora De Drogas - Cód. 108591</t>
  </si>
  <si>
    <t>CA.Medicamentos (DESPESA)</t>
  </si>
  <si>
    <t>Par.(03/6) 020245/LUIZ FELIPE SILVA VALE - Parcelas</t>
  </si>
  <si>
    <t>Par.(03/12) 020257/YASMIN DE MELO BARROS DAM - Parcelas</t>
  </si>
  <si>
    <t>Par.(04/12) 020257/YASMIN DE MELO BARROS DAM - Parcelas</t>
  </si>
  <si>
    <t>Par.(03/6) 020261/MARCIO BENTO DA SILVA FIL - Parcelas</t>
  </si>
  <si>
    <t>Extrato/116122</t>
  </si>
  <si>
    <t>Bic - Banco Industria E Comercio - Cód. 116122</t>
  </si>
  <si>
    <t>Extrato/116123</t>
  </si>
  <si>
    <t>Bic - Banco Industria E Comercio - Cód. 116123</t>
  </si>
  <si>
    <t>Par.(02/6) 020247/KARINNA ARAUJO LOPES - Parcelas</t>
  </si>
  <si>
    <t>517720149180028755/73318</t>
  </si>
  <si>
    <t>Allianz Seguro S.A  - Cód. 073318</t>
  </si>
  <si>
    <t>908/2/107944</t>
  </si>
  <si>
    <t>L S Tintas - Cód. 107944</t>
  </si>
  <si>
    <t>Par.(02/12) 020272/REBECA PIRES MOREIRA PASS - Parcelas</t>
  </si>
  <si>
    <t>Par.(02/12) 020274/VITÓRIA ALVES FIGUEIREDO - Parcelas</t>
  </si>
  <si>
    <t>72219/110518</t>
  </si>
  <si>
    <t>HIGHTECH COMPUTADORES LTDA - Cód. 110518</t>
  </si>
  <si>
    <t>Par.(03/12) 020277/GIOVANNI FERREIRA PEREIRA - Parcelas</t>
  </si>
  <si>
    <t>Par.(03/12) 020278/SARA RAQUEL SOUZA SILVA - Parcelas</t>
  </si>
  <si>
    <t>Par.(03/6) 020269/GABRIELLA GERMANY MACHADO - Parcelas</t>
  </si>
  <si>
    <t>Par.(03/12) 020264/MICHELLY ALVES FERREIRA - Parcelas</t>
  </si>
  <si>
    <t>Par.(02/12) 020281/MANOELA ROJAS VIANA - Parcelas</t>
  </si>
  <si>
    <t>Par.(02/12) 020201/CAMILA ASSUMPÇÃO DE ABREU - Parcelas</t>
  </si>
  <si>
    <t>Par.(02/6) 020167/TALITA BORGES RODRIGUES A - Parcelas</t>
  </si>
  <si>
    <t>Par.(03/6) 020167/TALITA BORGES RODRIGUES A - Parcelas</t>
  </si>
  <si>
    <t>Par.(04/6) 020167/TALITA BORGES RODRIGUES A - Parcelas</t>
  </si>
  <si>
    <t>Par.(05/6) 020167/TALITA BORGES RODRIGUES A - Parcelas</t>
  </si>
  <si>
    <t>Par.(06/6) 020167/TALITA BORGES RODRIGUES A - Parcelas</t>
  </si>
  <si>
    <t>Par.(03/12) 020266/VICTOR YUSKE RIBEIRO KIMU - Parcelas</t>
  </si>
  <si>
    <t>Par.(02/12) 020246/FLAVIA DE ALMEIDA VALADAR - Parcelas</t>
  </si>
  <si>
    <t>Par.(03/6) 020265/LOUISE BELLE DA ROCHA PIM - Parcelas</t>
  </si>
  <si>
    <t>672978/110353</t>
  </si>
  <si>
    <t>Setransp - Go - Cód. 110353</t>
  </si>
  <si>
    <t>Par.(03/12) 020302/CHRISTOPHER RAFAEL DI LUC - Parcelas</t>
  </si>
  <si>
    <t>Par.(02/12) 020293/MARCELLUS DE SOUZA ALMEID - Parcelas</t>
  </si>
  <si>
    <t>Par.(03/12) 020292/NATHALIA INGRID MENDES DA - Parcelas</t>
  </si>
  <si>
    <t>Par.(02/12) 020288/DÉBORAH OLIVEIRA BARROS A - Parcelas</t>
  </si>
  <si>
    <t>Par.(03/12) 020180/MARIANA SANTOS GUIMARÃES - Parcelas</t>
  </si>
  <si>
    <t>15874/122010</t>
  </si>
  <si>
    <t>Gf - Fomento Mercantil  - Par. 122010(50-79)</t>
  </si>
  <si>
    <t>15874/122051</t>
  </si>
  <si>
    <t>Gf - Fomento Mercantil  - Par. 122051(10-78)</t>
  </si>
  <si>
    <t>15874/121970</t>
  </si>
  <si>
    <t>Gf - Fomento Mercantil  - Par. 121970(10-79)</t>
  </si>
  <si>
    <t>15874/122090</t>
  </si>
  <si>
    <t>Gf - Fomento Mercantil  - Par. 122090(49-78)</t>
  </si>
  <si>
    <t xml:space="preserve">Par.(03-6) 020205/JANDUHI VIEIRA DINIZ NETO - [ESTORNO] R$ </t>
  </si>
  <si>
    <t>Par.(02/6) 020295/ISADORA RAMOS CAMELO CARN - Parcelas</t>
  </si>
  <si>
    <t>Par.(02/12) 020226/JULIA MAGALHÃES DOS SANTO - Parcelas</t>
  </si>
  <si>
    <t>Par.(03/12) 020243/LETICIA MARTINS CARRIJO - Parcelas</t>
  </si>
  <si>
    <t>Par.(03/6) 020273/EDUARDO DE SA BARBOSA - Parcelas</t>
  </si>
  <si>
    <t>Par.(02/6) 020250/DAYANNE DE SOUZA OLIVEIRA - Parcelas</t>
  </si>
  <si>
    <t>Par.(03/6) 020300/JERONIMO DAVI DOS REIS CA - Parcelas</t>
  </si>
  <si>
    <t>Par.(02/6) 020299/THAISY MUNDURUCA PIRES - Parcelas</t>
  </si>
  <si>
    <t>Par.(03/6) 020191/ALANA CRISTINA CASTRO VIE - Parcelas</t>
  </si>
  <si>
    <t>Par.(02/12) 020294/DEBORA VICENTE MINARE - Parcelas</t>
  </si>
  <si>
    <t>Par.(03/12) 020298/HUGO STRELOW NETO - Parcelas</t>
  </si>
  <si>
    <t>Par.(03/6) 020255/ADILON CARDOSO SANCHEZ - Parcelas</t>
  </si>
  <si>
    <t>Par.(12/12) 013827/MARIANA RODRIGUES DE MATO - Mensalidades</t>
  </si>
  <si>
    <t>026375014/21857</t>
  </si>
  <si>
    <t>Banco Volkswagen - Par. 021857(33/36)</t>
  </si>
  <si>
    <t>Par.(03/6) 020224/PRISCYLLA APARECIDA DE AV - Parcelas</t>
  </si>
  <si>
    <t>02245594690/110538</t>
  </si>
  <si>
    <t>Gvt  - Par. 110538(01-12)</t>
  </si>
  <si>
    <t>Par.(04/12) 020228/ANA JULIA MODESTO LIMA  - Parcelas</t>
  </si>
  <si>
    <t>Par.(04/12) 020232/JULIA TARLÉ ROSA PERILLO - Parcelas</t>
  </si>
  <si>
    <t>Par.(04/12) 020233/IGOR PAIVA DIAS - Parcelas</t>
  </si>
  <si>
    <t>Par.(04/6) 020234/BEATRIZ ALVES ARRAIS DE M - Parcelas</t>
  </si>
  <si>
    <t>Par.(04/12) 020227/VANESSA DE SOUZA MOURA - Parcelas</t>
  </si>
  <si>
    <t>02245184060/109739</t>
  </si>
  <si>
    <t>Gvt  - Par. 109739(01-12)</t>
  </si>
  <si>
    <t>Par.(03/12) 020230/LUDMILLA CARLA DE CASTRO  - Parcelas</t>
  </si>
  <si>
    <t>Par.(08/12) 018285/MARCELA ALVES LEMOS - Mensalidades</t>
  </si>
  <si>
    <t>Par.(04/12) 020219/AMANDA ALMEIDA CARNEIRO - Parcelas</t>
  </si>
  <si>
    <t>Par.(04/12) 020229/RODRIGO FERREIRA BELLO - Parcelas</t>
  </si>
  <si>
    <t>Par.(04/6) 020231/JOAO GABRIEL LEAL GUIMARA - Parcelas</t>
  </si>
  <si>
    <t>Par.(04/12) 020287/JOÃO MARCOS FRANCISCO E S - Mensalidades</t>
  </si>
  <si>
    <t>Par.(04/12) 018135/ANGELLE CRISTINE DE CASTR - Mensalidades</t>
  </si>
  <si>
    <t>Extrato/111982</t>
  </si>
  <si>
    <t>Banco Brb - Par. 111982(01-3)</t>
  </si>
  <si>
    <t>Extrato/111983</t>
  </si>
  <si>
    <t>Banco Brb - Par. 111983(02-3)</t>
  </si>
  <si>
    <t>Extrato/111984</t>
  </si>
  <si>
    <t>Banco Brb - Par. 111984(03-3)</t>
  </si>
  <si>
    <t>Transferênci Não Indentificado</t>
  </si>
  <si>
    <t>Destino: 236396-Transferência Entre Contas</t>
  </si>
  <si>
    <t>Destino: 236397-Transferência Entre Contas</t>
  </si>
  <si>
    <t>Destino: 236398-Transferência Entre Contas</t>
  </si>
  <si>
    <t>Destino: 236399-Transferência Entre Contas</t>
  </si>
  <si>
    <t>Destino: 236400-Transferência Entre Contas</t>
  </si>
  <si>
    <t>Destino: 236401-Transferência Entre Contas</t>
  </si>
  <si>
    <t>Destino: 236402-Transferência Entre Contas</t>
  </si>
  <si>
    <t>Extrato/111990</t>
  </si>
  <si>
    <t>Banco Brb - Cód. 111990</t>
  </si>
  <si>
    <t>Extrato/111991</t>
  </si>
  <si>
    <t>Banco Brb - Cód. 111991</t>
  </si>
  <si>
    <t>Ant.Cob/111992</t>
  </si>
  <si>
    <t>Banco Brb - Par. 111992(01-3)</t>
  </si>
  <si>
    <t>Ant.Cob/111993</t>
  </si>
  <si>
    <t>Banco Brb - Par. 111993(02-3)</t>
  </si>
  <si>
    <t>Ant.Cob/111994</t>
  </si>
  <si>
    <t>Banco Brb - Par. 111994(03-3)</t>
  </si>
  <si>
    <t>Ant.Cob/111995</t>
  </si>
  <si>
    <t>Banco Brb - Par. 111995(01-4)</t>
  </si>
  <si>
    <t>Ant.Cob/111996</t>
  </si>
  <si>
    <t>Banco Brb - Par. 111996(02-4)</t>
  </si>
  <si>
    <t>Ant.Cob/111997</t>
  </si>
  <si>
    <t>Banco Brb - Par. 111997(03-4)</t>
  </si>
  <si>
    <t>Ant.Cob/111998</t>
  </si>
  <si>
    <t>Banco Brb - Par. 111998(04-4)</t>
  </si>
  <si>
    <t>Ant.Cob/111999</t>
  </si>
  <si>
    <t>Banco Brb - Cód. 111999</t>
  </si>
  <si>
    <t>Ant.Cob/112010</t>
  </si>
  <si>
    <t>Banco Brb - Par. 112010(10-11)</t>
  </si>
  <si>
    <t>Ant.Cob/112001</t>
  </si>
  <si>
    <t>Banco Brb - Par. 112001(01-11)</t>
  </si>
  <si>
    <t>Ant.Cob/112011</t>
  </si>
  <si>
    <t>Banco Brb - Par. 112011(11-11)</t>
  </si>
  <si>
    <t>Ant.Cob/112002</t>
  </si>
  <si>
    <t>Banco Brb - Par. 112002(02-11)</t>
  </si>
  <si>
    <t>Ant.Cob/112003</t>
  </si>
  <si>
    <t>Banco Brb - Par. 112003(03-11)</t>
  </si>
  <si>
    <t>Ant.Cob/112004</t>
  </si>
  <si>
    <t>Banco Brb - Par. 112004(04-11)</t>
  </si>
  <si>
    <t>Ant.Cob/112005</t>
  </si>
  <si>
    <t>Banco Brb - Par. 112005(05-11)</t>
  </si>
  <si>
    <t>Ant.Cob/112006</t>
  </si>
  <si>
    <t>Banco Brb - Par. 112006(06-11)</t>
  </si>
  <si>
    <t>Ant.Cob/112007</t>
  </si>
  <si>
    <t>Banco Brb - Par. 112007(07-11)</t>
  </si>
  <si>
    <t>Ant.Cob/112008</t>
  </si>
  <si>
    <t>Banco Brb - Par. 112008(08-11)</t>
  </si>
  <si>
    <t>Ant.Cob/112009</t>
  </si>
  <si>
    <t>Banco Brb - Par. 112009(09-11)</t>
  </si>
  <si>
    <t>Ant.Cob/112020</t>
  </si>
  <si>
    <t>Banco Brb - Cód. 112020</t>
  </si>
  <si>
    <t>Ant.Cob/112030</t>
  </si>
  <si>
    <t>Banco Brb - Par. 112030(10-19)</t>
  </si>
  <si>
    <t>Ant.Cob/112021</t>
  </si>
  <si>
    <t>Banco Brb - Par. 112021(01-19)</t>
  </si>
  <si>
    <t>Ant.Cob/112031</t>
  </si>
  <si>
    <t>Banco Brb - Par. 112031(11-19)</t>
  </si>
  <si>
    <t>Ant.Cob/112022</t>
  </si>
  <si>
    <t>Banco Brb - Par. 112022(02-19)</t>
  </si>
  <si>
    <t>Ant.Cob/112032</t>
  </si>
  <si>
    <t>Banco Brb - Par. 112032(12-19)</t>
  </si>
  <si>
    <t>Ant.Cob/112023</t>
  </si>
  <si>
    <t>Banco Brb - Par. 112023(03-19)</t>
  </si>
  <si>
    <t>Ant.Cob/112033</t>
  </si>
  <si>
    <t>Banco Brb - Par. 112033(13-19)</t>
  </si>
  <si>
    <t>Ant.Cob/112024</t>
  </si>
  <si>
    <t>Banco Brb - Par. 112024(04-19)</t>
  </si>
  <si>
    <t>Ant.Cob/112034</t>
  </si>
  <si>
    <t>Banco Brb - Par. 112034(14-19)</t>
  </si>
  <si>
    <t>Ant.Cob/112025</t>
  </si>
  <si>
    <t>Banco Brb - Par. 112025(05-19)</t>
  </si>
  <si>
    <t>Ant.Cob/112035</t>
  </si>
  <si>
    <t>Banco Brb - Par. 112035(15-19)</t>
  </si>
  <si>
    <t>Ant.Cob/112026</t>
  </si>
  <si>
    <t>Banco Brb - Par. 112026(06-19)</t>
  </si>
  <si>
    <t>Ant.Cob/112036</t>
  </si>
  <si>
    <t>Banco Brb - Par. 112036(16-19)</t>
  </si>
  <si>
    <t>Ant.Cob/112027</t>
  </si>
  <si>
    <t>Banco Brb - Par. 112027(07-19)</t>
  </si>
  <si>
    <t>Ant.Cob/112037</t>
  </si>
  <si>
    <t>Banco Brb - Par. 112037(17-19)</t>
  </si>
  <si>
    <t>Ant.Cob/112028</t>
  </si>
  <si>
    <t>Banco Brb - Par. 112028(08-19)</t>
  </si>
  <si>
    <t>Ant.Cob/112038</t>
  </si>
  <si>
    <t>Banco Brb - Par. 112038(18-19)</t>
  </si>
  <si>
    <t>Ant.Cob/112029</t>
  </si>
  <si>
    <t>Banco Brb - Par. 112029(09-19)</t>
  </si>
  <si>
    <t>Ant.Cob/112039</t>
  </si>
  <si>
    <t>Banco Brb - Par. 112039(19-19)</t>
  </si>
  <si>
    <t>Ant.Cob/112040</t>
  </si>
  <si>
    <t>Banco Brb - Par. 112040(01-13)</t>
  </si>
  <si>
    <t>Ant.Cob/112050</t>
  </si>
  <si>
    <t>Banco Brb - Par. 112050(11-13)</t>
  </si>
  <si>
    <t>Ant.Cob/112049</t>
  </si>
  <si>
    <t>Banco Brb - Par. 112049(10-13)</t>
  </si>
  <si>
    <t>Ant.Cob/112041</t>
  </si>
  <si>
    <t>Banco Brb - Par. 112041(02-13)</t>
  </si>
  <si>
    <t>Ant.Cob/112051</t>
  </si>
  <si>
    <t>Banco Brb - Par. 112051(12-13)</t>
  </si>
  <si>
    <t>Ant.Cob/112042</t>
  </si>
  <si>
    <t>Banco Brb - Par. 112042(03-13)</t>
  </si>
  <si>
    <t>Ant.Cob/112052</t>
  </si>
  <si>
    <t>Banco Brb - Par. 112052(13-13)</t>
  </si>
  <si>
    <t>Ant.Cob/112043</t>
  </si>
  <si>
    <t>Banco Brb - Par. 112043(04-13)</t>
  </si>
  <si>
    <t>Ant.Cob/112044</t>
  </si>
  <si>
    <t>Banco Brb - Par. 112044(05-13)</t>
  </si>
  <si>
    <t>Ant.Cob/112045</t>
  </si>
  <si>
    <t>Banco Brb - Par. 112045(06-13)</t>
  </si>
  <si>
    <t>Ant.Cob/112046</t>
  </si>
  <si>
    <t>Banco Brb - Par. 112046(07-13)</t>
  </si>
  <si>
    <t>Ant.Cob/112047</t>
  </si>
  <si>
    <t>Banco Brb - Par. 112047(08-13)</t>
  </si>
  <si>
    <t>Ant.Cob/112048</t>
  </si>
  <si>
    <t>Banco Brb - Par. 112048(09-13)</t>
  </si>
  <si>
    <t>Ant.Cob/112067</t>
  </si>
  <si>
    <t>Banco Brb - Par. 112067(10-20)</t>
  </si>
  <si>
    <t>Ant.Cob/112077</t>
  </si>
  <si>
    <t>Banco Brb - Par. 112077(20-20)</t>
  </si>
  <si>
    <t>Ant.Cob/112058</t>
  </si>
  <si>
    <t>Banco Brb - Par. 112058(01-20)</t>
  </si>
  <si>
    <t>Ant.Cob/112068</t>
  </si>
  <si>
    <t>Banco Brb - Par. 112068(11-20)</t>
  </si>
  <si>
    <t>Ant.Cob/112059</t>
  </si>
  <si>
    <t>Banco Brb - Par. 112059(02-20)</t>
  </si>
  <si>
    <t>Ant.Cob/112069</t>
  </si>
  <si>
    <t>Banco Brb - Par. 112069(12-20)</t>
  </si>
  <si>
    <t>Ant.Cob/112060</t>
  </si>
  <si>
    <t>Banco Brb - Par. 112060(03-20)</t>
  </si>
  <si>
    <t>Ant.Cob/112070</t>
  </si>
  <si>
    <t>Banco Brb - Par. 112070(13-20)</t>
  </si>
  <si>
    <t>Ant.Cob/112061</t>
  </si>
  <si>
    <t>Banco Brb - Par. 112061(04-20)</t>
  </si>
  <si>
    <t>Ant.Cob/112071</t>
  </si>
  <si>
    <t>Banco Brb - Par. 112071(14-20)</t>
  </si>
  <si>
    <t>Ant.Cob/112062</t>
  </si>
  <si>
    <t>Banco Brb - Par. 112062(05-20)</t>
  </si>
  <si>
    <t>Ant.Cob/112072</t>
  </si>
  <si>
    <t>Banco Brb - Par. 112072(15-20)</t>
  </si>
  <si>
    <t>Ant.Cob/112063</t>
  </si>
  <si>
    <t>Banco Brb - Par. 112063(06-20)</t>
  </si>
  <si>
    <t>Ant.Cob/112073</t>
  </si>
  <si>
    <t>Banco Brb - Par. 112073(16-20)</t>
  </si>
  <si>
    <t>Ant.Cob/112064</t>
  </si>
  <si>
    <t>Banco Brb - Par. 112064(07-20)</t>
  </si>
  <si>
    <t>Ant.Cob/112074</t>
  </si>
  <si>
    <t>Banco Brb - Par. 112074(17-20)</t>
  </si>
  <si>
    <t>Ant.Cob/112065</t>
  </si>
  <si>
    <t>Banco Brb - Par. 112065(08-20)</t>
  </si>
  <si>
    <t>Ant.Cob/112075</t>
  </si>
  <si>
    <t>Banco Brb - Par. 112075(18-20)</t>
  </si>
  <si>
    <t>Ant.Cob/112066</t>
  </si>
  <si>
    <t>Banco Brb - Par. 112066(09-20)</t>
  </si>
  <si>
    <t>Ant.Cob/112076</t>
  </si>
  <si>
    <t>Banco Brb - Par. 112076(19-20)</t>
  </si>
  <si>
    <t>Par.(04/12) 018626/GUSTAVO MARINHO FERREIRA  - Mensalidades</t>
  </si>
  <si>
    <t>Par.(04/12) 019382/BEATRIZ FERREIRA VASCONCE - Mensalidades</t>
  </si>
  <si>
    <t>Ant.Cob/112081</t>
  </si>
  <si>
    <t>Banco Brb - Par. 112081(01-7)</t>
  </si>
  <si>
    <t>Ant.Cob/112082</t>
  </si>
  <si>
    <t>Banco Brb - Par. 112082(02-7)</t>
  </si>
  <si>
    <t>Ant.Cob/112083</t>
  </si>
  <si>
    <t>Banco Brb - Par. 112083(03-7)</t>
  </si>
  <si>
    <t>Ant.Cob/112084</t>
  </si>
  <si>
    <t>Banco Brb - Par. 112084(04-7)</t>
  </si>
  <si>
    <t>Ant.Cob/112085</t>
  </si>
  <si>
    <t>Banco Brb - Par. 112085(05-7)</t>
  </si>
  <si>
    <t>Ant.Cob/112086</t>
  </si>
  <si>
    <t>Banco Brb - Par. 112086(06-7)</t>
  </si>
  <si>
    <t>Ant.Cob/112087</t>
  </si>
  <si>
    <t>Banco Brb - Par. 112087(07-7)</t>
  </si>
  <si>
    <t>Ant.Cob/112107</t>
  </si>
  <si>
    <t>Banco Brb - Par. 112107(20-30)</t>
  </si>
  <si>
    <t>Ant.Cob/112117</t>
  </si>
  <si>
    <t>Banco Brb - Par. 112117(30-30)</t>
  </si>
  <si>
    <t>Ant.Cob/112097</t>
  </si>
  <si>
    <t>Banco Brb - Par. 112097(10-30)</t>
  </si>
  <si>
    <t>Ant.Cob/112108</t>
  </si>
  <si>
    <t>Banco Brb - Par. 112108(21-30)</t>
  </si>
  <si>
    <t>Ant.Cob/112088</t>
  </si>
  <si>
    <t>Banco Brb - Par. 112088(01-30)</t>
  </si>
  <si>
    <t>Ant.Cob/112098</t>
  </si>
  <si>
    <t>Banco Brb - Par. 112098(11-30)</t>
  </si>
  <si>
    <t>Ant.Cob/112089</t>
  </si>
  <si>
    <t>Banco Brb - Par. 112089(02-30)</t>
  </si>
  <si>
    <t>Ant.Cob/112099</t>
  </si>
  <si>
    <t>Banco Brb - Par. 112099(12-30)</t>
  </si>
  <si>
    <t>Ant.Cob/112100</t>
  </si>
  <si>
    <t>Banco Brb - Par. 112100(13-30)</t>
  </si>
  <si>
    <t>Ant.Cob/112110</t>
  </si>
  <si>
    <t>Banco Brb - Par. 112110(23-30)</t>
  </si>
  <si>
    <t>Ant.Cob/112090</t>
  </si>
  <si>
    <t>Banco Brb - Par. 112090(03-30)</t>
  </si>
  <si>
    <t>Ant.Cob/112101</t>
  </si>
  <si>
    <t>Banco Brb - Par. 112101(14-30)</t>
  </si>
  <si>
    <t>Ant.Cob/112111</t>
  </si>
  <si>
    <t>Banco Brb - Par. 112111(24-30)</t>
  </si>
  <si>
    <t>Ant.Cob/112091</t>
  </si>
  <si>
    <t>Banco Brb - Par. 112091(04-30)</t>
  </si>
  <si>
    <t>Ant.Cob/112102</t>
  </si>
  <si>
    <t>Banco Brb - Par. 112102(15-30)</t>
  </si>
  <si>
    <t>Ant.Cob/112112</t>
  </si>
  <si>
    <t>Banco Brb - Par. 112112(25-30)</t>
  </si>
  <si>
    <t>Ant.Cob/112092</t>
  </si>
  <si>
    <t>Banco Brb - Par. 112092(05-30)</t>
  </si>
  <si>
    <t>Ant.Cob/112109</t>
  </si>
  <si>
    <t>Banco Brb - Par. 112109(22-30)</t>
  </si>
  <si>
    <t>Ant.Cob/112103</t>
  </si>
  <si>
    <t>Banco Brb - Par. 112103(16-30)</t>
  </si>
  <si>
    <t>Ant.Cob/112113</t>
  </si>
  <si>
    <t>Banco Brb - Par. 112113(26-30)</t>
  </si>
  <si>
    <t>Ant.Cob/112093</t>
  </si>
  <si>
    <t>Banco Brb - Par. 112093(06-30)</t>
  </si>
  <si>
    <t>Ant.Cob/112104</t>
  </si>
  <si>
    <t>Banco Brb - Par. 112104(17-30)</t>
  </si>
  <si>
    <t>Ant.Cob/112114</t>
  </si>
  <si>
    <t>Banco Brb - Par. 112114(27-30)</t>
  </si>
  <si>
    <t>Ant.Cob/112094</t>
  </si>
  <si>
    <t>Banco Brb - Par. 112094(07-30)</t>
  </si>
  <si>
    <t>Ant.Cob/112105</t>
  </si>
  <si>
    <t>Banco Brb - Par. 112105(18-30)</t>
  </si>
  <si>
    <t>Ant.Cob/112115</t>
  </si>
  <si>
    <t>Banco Brb - Par. 112115(28-30)</t>
  </si>
  <si>
    <t>Ant.Cob/112095</t>
  </si>
  <si>
    <t>Banco Brb - Par. 112095(08-30)</t>
  </si>
  <si>
    <t>Ant.Cob/112106</t>
  </si>
  <si>
    <t>Banco Brb - Par. 112106(19-30)</t>
  </si>
  <si>
    <t>Ant.Cob/112096</t>
  </si>
  <si>
    <t>Banco Brb - Par. 112096(09-30)</t>
  </si>
  <si>
    <t>Ant.Cob/112116</t>
  </si>
  <si>
    <t>Banco Brb - Par. 112116(29-30)</t>
  </si>
  <si>
    <t>Ant.Cob/112120</t>
  </si>
  <si>
    <t>Banco Brb - Par. 112120(03-20)</t>
  </si>
  <si>
    <t>Ant.Cob/112127</t>
  </si>
  <si>
    <t>Banco Brb - Par. 112127(10-20)</t>
  </si>
  <si>
    <t>Ant.Cob/112137</t>
  </si>
  <si>
    <t>Banco Brb - Par. 112137(20-20)</t>
  </si>
  <si>
    <t>Ant.Cob/112118</t>
  </si>
  <si>
    <t>Banco Brb - Par. 112118(01-20)</t>
  </si>
  <si>
    <t>Ant.Cob/112128</t>
  </si>
  <si>
    <t>Banco Brb - Par. 112128(11-20)</t>
  </si>
  <si>
    <t>Ant.Cob/112119</t>
  </si>
  <si>
    <t>Banco Brb - Par. 112119(02-20)</t>
  </si>
  <si>
    <t>Ant.Cob/112129</t>
  </si>
  <si>
    <t>Banco Brb - Par. 112129(12-20)</t>
  </si>
  <si>
    <t>Ant.Cob/112130</t>
  </si>
  <si>
    <t>Banco Brb - Par. 112130(13-20)</t>
  </si>
  <si>
    <t>Ant.Cob/112121</t>
  </si>
  <si>
    <t>Banco Brb - Par. 112121(04-20)</t>
  </si>
  <si>
    <t>Ant.Cob/112131</t>
  </si>
  <si>
    <t>Banco Brb - Par. 112131(14-20)</t>
  </si>
  <si>
    <t>Ant.Cob/112122</t>
  </si>
  <si>
    <t>Banco Brb - Par. 112122(05-20)</t>
  </si>
  <si>
    <t>Ant.Cob/112132</t>
  </si>
  <si>
    <t>Banco Brb - Par. 112132(15-20)</t>
  </si>
  <si>
    <t>Ant.Cob/112123</t>
  </si>
  <si>
    <t>Banco Brb - Par. 112123(06-20)</t>
  </si>
  <si>
    <t>Ant.Cob/112133</t>
  </si>
  <si>
    <t>Banco Brb - Par. 112133(16-20)</t>
  </si>
  <si>
    <t>Ant.Cob/112124</t>
  </si>
  <si>
    <t>Banco Brb - Par. 112124(07-20)</t>
  </si>
  <si>
    <t>Ant.Cob/112134</t>
  </si>
  <si>
    <t>Banco Brb - Par. 112134(17-20)</t>
  </si>
  <si>
    <t>Ant.Cob/112125</t>
  </si>
  <si>
    <t>Banco Brb - Par. 112125(08-20)</t>
  </si>
  <si>
    <t>Ant.Cob/112135</t>
  </si>
  <si>
    <t>Banco Brb - Par. 112135(18-20)</t>
  </si>
  <si>
    <t>Ant.Cob/112126</t>
  </si>
  <si>
    <t>Banco Brb - Par. 112126(09-20)</t>
  </si>
  <si>
    <t>Ant.Cob/112136</t>
  </si>
  <si>
    <t>Banco Brb - Par. 112136(19-20)</t>
  </si>
  <si>
    <t>Ant.Cob/112140</t>
  </si>
  <si>
    <t>Banco Brb - Par. 112140(03-20)</t>
  </si>
  <si>
    <t>Ant.Cob/112150</t>
  </si>
  <si>
    <t>Banco Brb - Par. 112150(13-20)</t>
  </si>
  <si>
    <t>Ant.Cob/112141</t>
  </si>
  <si>
    <t>Banco Brb - Par. 112141(04-20)</t>
  </si>
  <si>
    <t>Ant.Cob/112151</t>
  </si>
  <si>
    <t>Banco Brb - Par. 112151(14-20)</t>
  </si>
  <si>
    <t>Ant.Cob/112142</t>
  </si>
  <si>
    <t>Banco Brb - Par. 112142(05-20)</t>
  </si>
  <si>
    <t>Ant.Cob/112147</t>
  </si>
  <si>
    <t>Banco Brb - Par. 112147(10-20)</t>
  </si>
  <si>
    <t>Ant.Cob/112157</t>
  </si>
  <si>
    <t>Banco Brb - Par. 112157(20-20)</t>
  </si>
  <si>
    <t>Ant.Cob/112138</t>
  </si>
  <si>
    <t>Banco Brb - Par. 112138(01-20)</t>
  </si>
  <si>
    <t>Ant.Cob/112148</t>
  </si>
  <si>
    <t>Banco Brb - Par. 112148(11-20)</t>
  </si>
  <si>
    <t>Ant.Cob/112139</t>
  </si>
  <si>
    <t>Banco Brb - Par. 112139(02-20)</t>
  </si>
  <si>
    <t>Ant.Cob/112149</t>
  </si>
  <si>
    <t>Banco Brb - Par. 112149(12-20)</t>
  </si>
  <si>
    <t>Ant.Cob/112152</t>
  </si>
  <si>
    <t>Banco Brb - Par. 112152(15-20)</t>
  </si>
  <si>
    <t>Ant.Cob/112143</t>
  </si>
  <si>
    <t>Banco Brb - Par. 112143(06-20)</t>
  </si>
  <si>
    <t>Ant.Cob/112153</t>
  </si>
  <si>
    <t>Banco Brb - Par. 112153(16-20)</t>
  </si>
  <si>
    <t>Ant.Cob/112144</t>
  </si>
  <si>
    <t>Banco Brb - Par. 112144(07-20)</t>
  </si>
  <si>
    <t>Ant.Cob/112154</t>
  </si>
  <si>
    <t>Banco Brb - Par. 112154(17-20)</t>
  </si>
  <si>
    <t>Ant.Cob/112145</t>
  </si>
  <si>
    <t>Banco Brb - Par. 112145(08-20)</t>
  </si>
  <si>
    <t>Ant.Cob/112155</t>
  </si>
  <si>
    <t>Banco Brb - Par. 112155(18-20)</t>
  </si>
  <si>
    <t>Ant.Cob/112146</t>
  </si>
  <si>
    <t>Banco Brb - Par. 112146(09-20)</t>
  </si>
  <si>
    <t>Ant.Cob/112156</t>
  </si>
  <si>
    <t>Banco Brb - Par. 112156(19-20)</t>
  </si>
  <si>
    <t>Ant.Cob/112160</t>
  </si>
  <si>
    <t>Banco Brb - Par. 112160(03-18)</t>
  </si>
  <si>
    <t>Ant.Cob/112170</t>
  </si>
  <si>
    <t>Banco Brb - Par. 112170(13-18)</t>
  </si>
  <si>
    <t>Ant.Cob/112161</t>
  </si>
  <si>
    <t>Banco Brb - Par. 112161(04-18)</t>
  </si>
  <si>
    <t>Ant.Cob/112171</t>
  </si>
  <si>
    <t>Banco Brb - Par. 112171(14-18)</t>
  </si>
  <si>
    <t>Ant.Cob/112162</t>
  </si>
  <si>
    <t>Banco Brb - Par. 112162(05-18)</t>
  </si>
  <si>
    <t>Ant.Cob/112172</t>
  </si>
  <si>
    <t>Banco Brb - Par. 112172(15-18)</t>
  </si>
  <si>
    <t>Ant.Cob/112163</t>
  </si>
  <si>
    <t>Banco Brb - Par. 112163(06-18)</t>
  </si>
  <si>
    <t>Ant.Cob/112173</t>
  </si>
  <si>
    <t>Banco Brb - Par. 112173(16-18)</t>
  </si>
  <si>
    <t>Ant.Cob/112164</t>
  </si>
  <si>
    <t>Banco Brb - Par. 112164(07-18)</t>
  </si>
  <si>
    <t>Ant.Cob/112174</t>
  </si>
  <si>
    <t>Banco Brb - Par. 112174(17-18)</t>
  </si>
  <si>
    <t>Ant.Cob/112165</t>
  </si>
  <si>
    <t>Banco Brb - Par. 112165(08-18)</t>
  </si>
  <si>
    <t>Ant.Cob/112175</t>
  </si>
  <si>
    <t>Banco Brb - Par. 112175(18-18)</t>
  </si>
  <si>
    <t>Ant.Cob/112166</t>
  </si>
  <si>
    <t>Banco Brb - Par. 112166(09-18)</t>
  </si>
  <si>
    <t>Ant.Cob/112167</t>
  </si>
  <si>
    <t>Banco Brb - Par. 112167(10-18)</t>
  </si>
  <si>
    <t>Ant.Cob/112158</t>
  </si>
  <si>
    <t>Banco Brb - Par. 112158(01-18)</t>
  </si>
  <si>
    <t>Ant.Cob/112168</t>
  </si>
  <si>
    <t>Banco Brb - Par. 112168(11-18)</t>
  </si>
  <si>
    <t>Ant.Cob/112159</t>
  </si>
  <si>
    <t>Banco Brb - Par. 112159(02-18)</t>
  </si>
  <si>
    <t>Ant.Cob/112169</t>
  </si>
  <si>
    <t>Banco Brb - Par. 112169(12-18)</t>
  </si>
  <si>
    <t>Ant.Cob/112176</t>
  </si>
  <si>
    <t>Banco Brb - Cód. 112176</t>
  </si>
  <si>
    <t>Ant.Cob/112180</t>
  </si>
  <si>
    <t>Banco Brb - Par. 112180(04-10)</t>
  </si>
  <si>
    <t>Ant.Cob/112181</t>
  </si>
  <si>
    <t>Banco Brb - Par. 112181(05-10)</t>
  </si>
  <si>
    <t>Ant.Cob/112186</t>
  </si>
  <si>
    <t>Banco Brb - Par. 112186(10-10)</t>
  </si>
  <si>
    <t>Ant.Cob/112177</t>
  </si>
  <si>
    <t>Banco Brb - Par. 112177(01-10)</t>
  </si>
  <si>
    <t>Ant.Cob/112178</t>
  </si>
  <si>
    <t>Banco Brb - Par. 112178(02-10)</t>
  </si>
  <si>
    <t>Ant.Cob/112179</t>
  </si>
  <si>
    <t>Banco Brb - Par. 112179(03-10)</t>
  </si>
  <si>
    <t>Ant.Cob/112182</t>
  </si>
  <si>
    <t>Banco Brb - Par. 112182(06-10)</t>
  </si>
  <si>
    <t>Ant.Cob/112183</t>
  </si>
  <si>
    <t>Banco Brb - Par. 112183(07-10)</t>
  </si>
  <si>
    <t>Ant.Cob/112184</t>
  </si>
  <si>
    <t>Banco Brb - Par. 112184(08-10)</t>
  </si>
  <si>
    <t>Ant.Cob/112185</t>
  </si>
  <si>
    <t>Banco Brb - Par. 112185(09-10)</t>
  </si>
  <si>
    <t>Ant.Cob/112200</t>
  </si>
  <si>
    <t>Banco Brb - Par. 112200(14-14)</t>
  </si>
  <si>
    <t>Ant.Cob/112190</t>
  </si>
  <si>
    <t>Banco Brb - Par. 112190(04-14)</t>
  </si>
  <si>
    <t>Ant.Cob/112191</t>
  </si>
  <si>
    <t>Banco Brb - Par. 112191(05-14)</t>
  </si>
  <si>
    <t>Ant.Cob/112192</t>
  </si>
  <si>
    <t>Banco Brb - Par. 112192(06-14)</t>
  </si>
  <si>
    <t>Ant.Cob/112193</t>
  </si>
  <si>
    <t>Banco Brb - Par. 112193(07-14)</t>
  </si>
  <si>
    <t>Ant.Cob/112194</t>
  </si>
  <si>
    <t>Banco Brb - Par. 112194(08-14)</t>
  </si>
  <si>
    <t>Ant.Cob/112195</t>
  </si>
  <si>
    <t>Banco Brb - Par. 112195(09-14)</t>
  </si>
  <si>
    <t>Ant.Cob/112196</t>
  </si>
  <si>
    <t>Banco Brb - Par. 112196(10-14)</t>
  </si>
  <si>
    <t>Ant.Cob/112187</t>
  </si>
  <si>
    <t>Banco Brb - Par. 112187(01-14)</t>
  </si>
  <si>
    <t>Ant.Cob/112197</t>
  </si>
  <si>
    <t>Banco Brb - Par. 112197(11-14)</t>
  </si>
  <si>
    <t>Ant.Cob/112188</t>
  </si>
  <si>
    <t>Banco Brb - Par. 112188(02-14)</t>
  </si>
  <si>
    <t>Ant.Cob/112198</t>
  </si>
  <si>
    <t>Banco Brb - Par. 112198(12-14)</t>
  </si>
  <si>
    <t>Ant.Cob/112189</t>
  </si>
  <si>
    <t>Banco Brb - Par. 112189(03-14)</t>
  </si>
  <si>
    <t>Ant.Cob/112199</t>
  </si>
  <si>
    <t>Banco Brb - Par. 112199(13-14)</t>
  </si>
  <si>
    <t>Destino: 242556-Entrada Gf</t>
  </si>
  <si>
    <t>Entrada gf</t>
  </si>
  <si>
    <t>Destino: 242559-Entrada gf</t>
  </si>
  <si>
    <t>Destino: 242561-Entrada Gf</t>
  </si>
  <si>
    <t>Extrato/114705</t>
  </si>
  <si>
    <t>Banco Itaú Unibanco S.A. - Cód. 114705</t>
  </si>
  <si>
    <t>Par.(04/12) 020289/ALINE DE CARVALHO TEIXEIR - Parcelas</t>
  </si>
  <si>
    <t>Par.(03/6) 020239/LUMA SANTOS COELHO - Parcelas</t>
  </si>
  <si>
    <t>Par.(05/6) 020256/MATHEUS CERQUEIRA BRAGA - Parcelas</t>
  </si>
  <si>
    <t>Par.(03/12) 020199/MATEUS BORGES DE AZEVEDO - Parcelas</t>
  </si>
  <si>
    <t>Par.(04/6) 020260/VITOR JOSE DA MATA - Parcelas</t>
  </si>
  <si>
    <t>Par.(03/12) 020258/NILSON AFONSO DA SILVA JÚ - Parcelas</t>
  </si>
  <si>
    <t>Par.(03/12) 020259/LARA RAMOS BORGES - Parcelas</t>
  </si>
  <si>
    <t>Par.(04/6) 020254/RENAN FERNANDES VASCONCEL - Parcelas</t>
  </si>
  <si>
    <t>Par.(03/6) 020244/CARLOS HENRICK DOS SANTOS - Parcelas</t>
  </si>
  <si>
    <t>Par.(03/12) 020221/KELVIN BRENDON DIAS CARDO - Parcelas</t>
  </si>
  <si>
    <t>Par.(03/12) 020279/LEONARDO ALVES POLIZELLI - Parcelas</t>
  </si>
  <si>
    <t>Par.(03/12) 020263/IARA MACHADO DE SOUZA AZE - Parcelas</t>
  </si>
  <si>
    <t>Par.(04/6) 020267/BRENDA DA SILVEIRA SANTOS - Parcelas</t>
  </si>
  <si>
    <t>Par.(04/6) 020265/LOUISE BELLE DA ROCHA PIM - Parcelas</t>
  </si>
  <si>
    <t>Par.(04/12) 020302/CHRISTOPHER RAFAEL DI LUC - Parcelas</t>
  </si>
  <si>
    <t>Par.(03/12) 020293/MARCELLUS DE SOUZA ALMEID - Parcelas</t>
  </si>
  <si>
    <t>Par.(04/12) 020292/NATHALIA INGRID MENDES DA - Parcelas</t>
  </si>
  <si>
    <t>Par.(03/12) 020288/DÉBORAH OLIVEIRA BARROS A - Parcelas</t>
  </si>
  <si>
    <t>Par.(04/12) 020180/MARIANA SANTOS GUIMARÃES - Parcelas</t>
  </si>
  <si>
    <t xml:space="preserve">Par.(04-6) 020205/JANDUHI VIEIRA DINIZ NETO - [ESTORNO] R$ </t>
  </si>
  <si>
    <t>Par.(03/6) 020295/ISADORA RAMOS CAMELO CARN - Parcelas</t>
  </si>
  <si>
    <t>Par.(07/12) 019568/CAROLINA SOARES LÔBO - Mensalidades</t>
  </si>
  <si>
    <t>Par.(04/12) 020243/LETICIA MARTINS CARRIJO - Parcelas</t>
  </si>
  <si>
    <t>Par.(03/12) 020226/JULIA MAGALHÃES DOS SANTO - Parcelas</t>
  </si>
  <si>
    <t>Borderô/121926</t>
  </si>
  <si>
    <t>Mercantil Do Brasil - Par. 121926(05-6)</t>
  </si>
  <si>
    <t>Borderô/121919</t>
  </si>
  <si>
    <t>Mercantil Do Brasil - Par. 121919(10-12)</t>
  </si>
  <si>
    <t>Borderô/121918</t>
  </si>
  <si>
    <t>Mercantil Do Brasil - Par. 121918(09-12)</t>
  </si>
  <si>
    <t>Par.(04/6) 020273/EDUARDO DE SA BARBOSA - Parcelas</t>
  </si>
  <si>
    <t>Par.(03/6) 020250/DAYANNE DE SOUZA OLIVEIRA - Parcelas</t>
  </si>
  <si>
    <t>Par.(04/6) 020255/ADILON CARDOSO SANCHEZ - Parcelas</t>
  </si>
  <si>
    <t>Par.(07/12) 018146/GUILHERME DE CASTRO ARAUJ - Mensalidades</t>
  </si>
  <si>
    <t>Par.(04/12) 020298/HUGO STRELOW NETO - Parcelas</t>
  </si>
  <si>
    <t>Par.(07/12) 018508/PEDRO INÁCIO MACIEL NEVES - Mensalidades</t>
  </si>
  <si>
    <t>Par.(07/12) 018441/HEITOR MUNDIM SOARES - Mensalidades</t>
  </si>
  <si>
    <t>Par.(03/12) 020294/DEBORA VICENTE MINARE - Parcelas</t>
  </si>
  <si>
    <t>Par.(07/12) 018291/LUCCA DE CASTRO COSTA - Mensalidades</t>
  </si>
  <si>
    <t>Par.(03/12) 020274/VITÓRIA ALVES FIGUEIREDO - Parcelas</t>
  </si>
  <si>
    <t>Par.(04/12) 020277/GIOVANNI FERREIRA PEREIRA - Parcelas</t>
  </si>
  <si>
    <t>Par.(04/12) 020278/SARA RAQUEL SOUZA SILVA - Parcelas</t>
  </si>
  <si>
    <t>Par.(04/6) 020269/GABRIELLA GERMANY MACHADO - Parcelas</t>
  </si>
  <si>
    <t>Par.(07/12) 018442/LUÍSA MARIA FERRI - Mensalidades</t>
  </si>
  <si>
    <t>Par.(01/12) 020304/LUINE JAYME CHADUD DE FRE - Parcelas</t>
  </si>
  <si>
    <t>Par.(04/12) 020264/MICHELLY ALVES FERREIRA - Parcelas</t>
  </si>
  <si>
    <t xml:space="preserve">Par.(07-12) 019386/DANIEL VANDRÉ BARBOSA - [ESTORNO] R$ </t>
  </si>
  <si>
    <t>Par.(07/12) 019783/LARA LETICIA DANTAS BARRA - Mensalidades</t>
  </si>
  <si>
    <t>Par.(03/12) 020281/MANOELA ROJAS VIANA - Parcelas</t>
  </si>
  <si>
    <t>Par.(07/12) 018434/VICTOR HERZOG SOARES - Mensalidades</t>
  </si>
  <si>
    <t>Despesa/110963</t>
  </si>
  <si>
    <t>Marcelo De Moraes Melo - Cód. 110963</t>
  </si>
  <si>
    <t>Par.(06/12) 019952/BRENO BUENO JUNQUEIRA - Parcelas</t>
  </si>
  <si>
    <t>Par.(07/12) 019948/LIVIAM COELHO COSTA  - Parcelas</t>
  </si>
  <si>
    <t>Par.(07/12) 018078/GIOVANNA CARNEIRO NAZAR - Mensalidades</t>
  </si>
  <si>
    <t>Par.(07/12) 019957/KELLY KAREN SANTOS SILVA - Parcelas</t>
  </si>
  <si>
    <t>Par.(03/12) 020201/CAMILA ASSUMPÇÃO DE ABREU - Parcelas</t>
  </si>
  <si>
    <t>Par.(07/12) 019911/JULIANNA MARIA DOS SANTOS - Mensalidades</t>
  </si>
  <si>
    <t>Par.(07/12) 018142/MARIANA LELES BUENO - Mensalidades</t>
  </si>
  <si>
    <t>Par.(07/12) 018205/RAFAELLA MONIZA BENTO PAL - Mensalidades</t>
  </si>
  <si>
    <t>Par.(07/12) 018680/IGOR MACIEL ANDRADE - Mensalidades</t>
  </si>
  <si>
    <t>Par.(07/12) 019637/BRUNA BEATRIZ SILVEIRA PE - Mensalidades</t>
  </si>
  <si>
    <t>Par.(07/12) 018559/MARIANA ROSA CAVALCANTE M - Mensalidades</t>
  </si>
  <si>
    <t>Par.(07/12) 018575/LISA ARAUJO ROCHA DE OLIV - Mensalidades</t>
  </si>
  <si>
    <t>Par.(07/12) 018066/RAFAEL CAETANO ATAIDES - Mensalidades</t>
  </si>
  <si>
    <t>Par.(01/12) 020298/HUGO STRELOW NETO - Parcelas</t>
  </si>
  <si>
    <t>Par.(01/6) 020255/ADILON CARDOSO SANCHEZ - Parcelas</t>
  </si>
  <si>
    <t>Par.(01/6) 020273/EDUARDO DE SA BARBOSA - Parcelas</t>
  </si>
  <si>
    <t>Par.(01/12) 020243/LETICIA MARTINS CARRIJO - Parcelas</t>
  </si>
  <si>
    <t>Par.(01/12) 020257/YASMIN DE MELO BARROS DAM - Parcelas</t>
  </si>
  <si>
    <t>Par.(01/12) 020292/NATHALIA INGRID MENDES DA - Parcelas</t>
  </si>
  <si>
    <t>Par.(01/12) 020302/CHRISTOPHER RAFAEL DI LUC - Parcelas</t>
  </si>
  <si>
    <t>Par.(01/6) 020265/LOUISE BELLE DA ROCHA PIM - Parcelas</t>
  </si>
  <si>
    <t>Par.(01/12) 020264/MICHELLY ALVES FERREIRA - Parcelas</t>
  </si>
  <si>
    <t>Par.(01/12) 020278/SARA RAQUEL SOUZA SILVA - Parcelas</t>
  </si>
  <si>
    <t>Par.(04/12) 020266/VICTOR YUSKE RIBEIRO KIMU - Parcelas</t>
  </si>
  <si>
    <t>Par.(03/12) 020246/FLAVIA DE ALMEIDA VALADAR - Parcelas</t>
  </si>
  <si>
    <t>Par.(04/12) 020275/AMANDA GOMES SOBRINHO - Parcelas</t>
  </si>
  <si>
    <t>Par.(03/12) 020291/ADRIANY SOARES ARRUDA - Parcelas</t>
  </si>
  <si>
    <t>Par.(01/6) 020280/BRUNA MARTINS PEREIRA - Parcelas</t>
  </si>
  <si>
    <t>Par.(04/6) 020283/VITORIA GEWEHR FUCUTA - Parcelas</t>
  </si>
  <si>
    <t>Par.(03/6) 020283/VITORIA GEWEHR FUCUTA - Parcelas</t>
  </si>
  <si>
    <t>Par.(01/6) 020261/MARCIO BENTO DA SILVA FIL - Parcelas</t>
  </si>
  <si>
    <t>Par.(04/6) 020284/ALICE ELIAS PINHEIRO DE S - Parcelas</t>
  </si>
  <si>
    <t>Par.(01/6) 020245/LUIZ FELIPE SILVA VALE - Parcelas</t>
  </si>
  <si>
    <t>Par.(01/6) 020285/ALYSSON AVILA FRAUZINO - Parcelas</t>
  </si>
  <si>
    <t>Par.(04/6) 020285/ALYSSON AVILA FRAUZINO - Parcelas</t>
  </si>
  <si>
    <t>Par.(01/6) 020283/VITORIA GEWEHR FUCUTA - Parcelas</t>
  </si>
  <si>
    <t>Par.(07/12) 018499/CAMILA PRUDENTE MARTINS M - Mensalidades</t>
  </si>
  <si>
    <t>Par.(04/6) 020245/LUIZ FELIPE SILVA VALE - Parcelas</t>
  </si>
  <si>
    <t>Par.(07/12) 019870/BARBARA MORANGONI LOPES G - Parcelas</t>
  </si>
  <si>
    <t>Par.(04/6) 020261/MARCIO BENTO DA SILVA FIL - Parcelas</t>
  </si>
  <si>
    <t>Par.(01/12) 020275/AMANDA GOMES SOBRINHO - Parcelas</t>
  </si>
  <si>
    <t>Par.(07/12) 018161/JOÃO PEDRO BRANDÃO WANTUI - Mensalidades</t>
  </si>
  <si>
    <t>Par.(03/6) 020247/KARINNA ARAUJO LOPES - Parcelas</t>
  </si>
  <si>
    <t>Par.(01/6) 020256/MATHEUS CERQUEIRA BRAGA - Parcelas</t>
  </si>
  <si>
    <t>Par.(07/12) 018563/MATHEUS PERES DA SILVA - Mensalidades</t>
  </si>
  <si>
    <t xml:space="preserve">Par.(04-6) 020280/BRUNA MARTINS PEREIRA - [ESTORNO] R$ </t>
  </si>
  <si>
    <t>Par.(08/12) 019848/LORENA ASSUNÇÃO FONSECA  - Parcelas</t>
  </si>
  <si>
    <t>Par.(03/12) 020272/REBECA PIRES MOREIRA PASS - Parcelas</t>
  </si>
  <si>
    <t>Par.(07/12) 018148/RICARDO DE REZENDE BORGES - Mensalidades</t>
  </si>
  <si>
    <t>Par.(04/6) 020191/ALANA CRISTINA CASTRO VIE - Parcelas</t>
  </si>
  <si>
    <t>Par.(07/12) 018643/GABRIEL DE PAULA BARROS B - Mensalidades</t>
  </si>
  <si>
    <t>Par.(03/6) 020299/THAISY MUNDURUCA PIRES - Parcelas</t>
  </si>
  <si>
    <t>Par.(07/12) 018390/MATEUS FREITAS MARINHO - Mensalidades</t>
  </si>
  <si>
    <t>Par.(01/6) 020240/DENER CARDOSO MACHADO  - Parcelas</t>
  </si>
  <si>
    <t>Par.(02/6) 020240/DENER CARDOSO MACHADO  - Parcelas</t>
  </si>
  <si>
    <t>Par.(03/6) 020240/DENER CARDOSO MACHADO  - Parcelas</t>
  </si>
  <si>
    <t>Par.(04/6) 020240/DENER CARDOSO MACHADO  - Parcelas</t>
  </si>
  <si>
    <t>Par.(05/6) 020240/DENER CARDOSO MACHADO  - Parcelas</t>
  </si>
  <si>
    <t>Par.(06/6) 020240/DENER CARDOSO MACHADO  - Parcelas</t>
  </si>
  <si>
    <t>Par.(07/12) 018671/ARIANNY LIMA DA SILVA - Mensalidades</t>
  </si>
  <si>
    <t>Par.(01/6) 020260/VITOR JOSE DA MATA - Parcelas</t>
  </si>
  <si>
    <t>Par.(01/12) 020228/ANA JULIA MODESTO LIMA  - Parcelas</t>
  </si>
  <si>
    <t>Par.(04/6) 020300/JERONIMO DAVI DOS REIS CA - Parcelas</t>
  </si>
  <si>
    <t xml:space="preserve">Par.(04-6) 020300/JERONIMO DAVI DOS REIS CA - [ESTORNO] R$ </t>
  </si>
  <si>
    <t>Par.(01/6) 020224/PRISCYLLA APARECIDA DE AV - Parcelas</t>
  </si>
  <si>
    <t>Par.(01/12) 020219/AMANDA ALMEIDA CARNEIRO - Parcelas</t>
  </si>
  <si>
    <t>Par.(01/12) 020229/RODRIGO FERREIRA BELLO - Parcelas</t>
  </si>
  <si>
    <t>Par.(01/12) 018333/MATHEUS FARIA CUNHA - Mensalidades</t>
  </si>
  <si>
    <t>Par.(01/12) 018419/VICTOR TAVARES PONTES - Mensalidades</t>
  </si>
  <si>
    <t>Extrato/114450</t>
  </si>
  <si>
    <t>Banco Brb - Par. 114450(03-7)</t>
  </si>
  <si>
    <t>Extrato/114451</t>
  </si>
  <si>
    <t>Banco Brb - Par. 114451(04-7)</t>
  </si>
  <si>
    <t>Extrato/114452</t>
  </si>
  <si>
    <t>Banco Brb - Par. 114452(05-7)</t>
  </si>
  <si>
    <t>Extrato/114453</t>
  </si>
  <si>
    <t>Banco Brb - Par. 114453(06-7)</t>
  </si>
  <si>
    <t>Extrato/114454</t>
  </si>
  <si>
    <t>Banco Brb - Par. 114454(07-7)</t>
  </si>
  <si>
    <t>Extrato/114448</t>
  </si>
  <si>
    <t>Banco Brb - Par. 114448(01-7)</t>
  </si>
  <si>
    <t>Extrato/114449</t>
  </si>
  <si>
    <t>Banco Brb - Par. 114449(02-7)</t>
  </si>
  <si>
    <t>Extrato/114455</t>
  </si>
  <si>
    <t>Banco Brb - Cód. 114455</t>
  </si>
  <si>
    <t>Extrato/114456</t>
  </si>
  <si>
    <t>Banco Brb - Par. 114456(01-4)</t>
  </si>
  <si>
    <t>Extrato/114457</t>
  </si>
  <si>
    <t>Banco Brb - Par. 114457(02-4)</t>
  </si>
  <si>
    <t>Extrato/114458</t>
  </si>
  <si>
    <t>Banco Brb - Par. 114458(03-4)</t>
  </si>
  <si>
    <t>Extrato/114459</t>
  </si>
  <si>
    <t>Banco Brb - Par. 114459(04-4)</t>
  </si>
  <si>
    <t>Recibo/110678</t>
  </si>
  <si>
    <t>Grupo Olimpo - Cód. 110678</t>
  </si>
  <si>
    <t>CA.Alimentação (DESPESA)</t>
  </si>
  <si>
    <t>Extrato/114460</t>
  </si>
  <si>
    <t>Banco Brb - Par. 114460(01-8)</t>
  </si>
  <si>
    <t>Extrato/114461</t>
  </si>
  <si>
    <t>Banco Brb - Par. 114461(02-8)</t>
  </si>
  <si>
    <t>Extrato/114462</t>
  </si>
  <si>
    <t>Banco Brb - Par. 114462(03-8)</t>
  </si>
  <si>
    <t>Extrato/114463</t>
  </si>
  <si>
    <t>Banco Brb - Par. 114463(04-8)</t>
  </si>
  <si>
    <t>Extrato/114464</t>
  </si>
  <si>
    <t>Banco Brb - Par. 114464(05-8)</t>
  </si>
  <si>
    <t>Extrato/114465</t>
  </si>
  <si>
    <t>Banco Brb - Par. 114465(06-8)</t>
  </si>
  <si>
    <t>Extrato/114466</t>
  </si>
  <si>
    <t>Banco Brb - Par. 114466(07-8)</t>
  </si>
  <si>
    <t>Extrato/114467</t>
  </si>
  <si>
    <t>Banco Brb - Par. 114467(08-8)</t>
  </si>
  <si>
    <t>Par.(01/12) 020156/MARIANA DA CRUZ ANDRADE - Parcelas</t>
  </si>
  <si>
    <t>Par.(01/12) 020232/JULIA TARLÉ ROSA PERILLO - Parcelas</t>
  </si>
  <si>
    <t>Ch Pre BRB 2432/108825</t>
  </si>
  <si>
    <t>Marco Antônio Ferreira Rios - Cód. 108825</t>
  </si>
  <si>
    <t>São Jorge Shopping Da Construção - Cód. 108760</t>
  </si>
  <si>
    <t>CA.Material de Construção (CUSTO OU INVESTIMENTO)</t>
  </si>
  <si>
    <t>Extrato/111129</t>
  </si>
  <si>
    <t>Banco Do Brasil - Cód. 111129</t>
  </si>
  <si>
    <t>Extrato/111130</t>
  </si>
  <si>
    <t>Banco Do Brasil - Cód. 111130</t>
  </si>
  <si>
    <t>Destino: 234446-Operação Tit. Descontados</t>
  </si>
  <si>
    <t>Extrato/128450</t>
  </si>
  <si>
    <t>Banco Brb - Cód. 128450</t>
  </si>
  <si>
    <t>Operação Tit Descontados</t>
  </si>
  <si>
    <t>Destino: 234448-Operação Tit Descontados</t>
  </si>
  <si>
    <t>Destino: 234450-Liberação Garantida</t>
  </si>
  <si>
    <t>Destino: 234452-Destino: 234450-Liberação Garantida</t>
  </si>
  <si>
    <t>Destino: 234453-Liberação Garantida</t>
  </si>
  <si>
    <t>Extrato/111081</t>
  </si>
  <si>
    <t>Mercantil Do Brasil - Cód. 111081</t>
  </si>
  <si>
    <t>Destino: 234455-Mercantil Do Brasil - Cód. 111081</t>
  </si>
  <si>
    <t>Extrato/128443</t>
  </si>
  <si>
    <t>Banco Brb - Par. 128443(06-12)</t>
  </si>
  <si>
    <t>ESPÉCIE 2015-01-21</t>
  </si>
  <si>
    <t>PAGAMENTO DA MENSALIDADE DE NOVEMBRO/2014, DO(A) ALUNO(A) PEDRO HENRIQUE SILVA SANTOS_ESN</t>
  </si>
  <si>
    <t>Depósito em Dinheiro</t>
  </si>
  <si>
    <t>Operação/110958</t>
  </si>
  <si>
    <t>Banco Brb - Cód. 110958</t>
  </si>
  <si>
    <t>Desconto/110959</t>
  </si>
  <si>
    <t>Banco Brb - Cód. 110959</t>
  </si>
  <si>
    <t>Extrato/111094</t>
  </si>
  <si>
    <t>Mercantil Do Brasil - Cód. 111094</t>
  </si>
  <si>
    <t>082381/110764</t>
  </si>
  <si>
    <t>Ferragista Marista - Cód. 110764</t>
  </si>
  <si>
    <t>Recibo/110769</t>
  </si>
  <si>
    <t>Rogério Purcena Rezende - Cód. 110769</t>
  </si>
  <si>
    <t>Par.(01/12) 018271/YASMIN ALVES DE PAULA - Mensalidades</t>
  </si>
  <si>
    <t>Par.(01/6) 020313/HAMAYANNE ARAUJO TORRES - Parcelas</t>
  </si>
  <si>
    <t>3428A/110782</t>
  </si>
  <si>
    <t>Calac Industrial Ltda - Cód. 110782</t>
  </si>
  <si>
    <t>Destino: 233297-Transferência Entre Conta</t>
  </si>
  <si>
    <t>Destino: 233299-Transferência Entre Conta</t>
  </si>
  <si>
    <t>Destino: 233301-Transferência Entre Conta</t>
  </si>
  <si>
    <t>Par.(02/12) 020315/MURYLLO HENRIQUE FERREIRA - Parcelas</t>
  </si>
  <si>
    <t>Par.(03/12) 020315/MURYLLO HENRIQUE FERREIRA - Parcelas</t>
  </si>
  <si>
    <t>Par.(05/12) 020315/MURYLLO HENRIQUE FERREIRA - Parcelas</t>
  </si>
  <si>
    <t>Par.(04/12) 020315/MURYLLO HENRIQUE FERREIRA - Parcelas</t>
  </si>
  <si>
    <t>Par.(01/12) 020330/ANDRÉ NUNES DE CARVALHO E - Parcelas</t>
  </si>
  <si>
    <t>Par.(02/12) 020330/ANDRÉ NUNES DE CARVALHO E - Parcelas</t>
  </si>
  <si>
    <t>Par.(03/12) 020330/ANDRÉ NUNES DE CARVALHO E - Parcelas</t>
  </si>
  <si>
    <t>Par.(04/12) 020330/ANDRÉ NUNES DE CARVALHO E - Parcelas</t>
  </si>
  <si>
    <t>Par.(05/12) 020330/ANDRÉ NUNES DE CARVALHO E - Parcelas</t>
  </si>
  <si>
    <t>Par.(02/12) 020320/MARCON JONHSON SOUZA ROCH - Parcelas</t>
  </si>
  <si>
    <t>Par.(03/12) 020320/MARCON JONHSON SOUZA ROCH - Parcelas</t>
  </si>
  <si>
    <t>Par.(04/12) 020320/MARCON JONHSON SOUZA ROCH - Parcelas</t>
  </si>
  <si>
    <t>Par.(05/12) 020320/MARCON JONHSON SOUZA ROCH - Parcelas</t>
  </si>
  <si>
    <t>Par.(01/12) 020325/ADARIO DANTAS CARNEIRO - Parcelas</t>
  </si>
  <si>
    <t>Par.(02/12) 020325/ADARIO DANTAS CARNEIRO - Parcelas</t>
  </si>
  <si>
    <t>Par.(03/12) 020325/ADARIO DANTAS CARNEIRO - Parcelas</t>
  </si>
  <si>
    <t>Par.(04/12) 020325/ADARIO DANTAS CARNEIRO - Parcelas</t>
  </si>
  <si>
    <t>Par.(02/12) 020326/SAULO SOARES DOS SANTOS  - Parcelas</t>
  </si>
  <si>
    <t>Par.(03/12) 020326/SAULO SOARES DOS SANTOS  - Parcelas</t>
  </si>
  <si>
    <t>Par.(04/12) 020326/SAULO SOARES DOS SANTOS  - Parcelas</t>
  </si>
  <si>
    <t>Par.(05/12) 020326/SAULO SOARES DOS SANTOS  - Parcelas</t>
  </si>
  <si>
    <t>Par.(01/12) 020331/LAÍS CARVALHO DE LELES - Parcelas</t>
  </si>
  <si>
    <t>Par.(02/12) 020331/LAÍS CARVALHO DE LELES - Parcelas</t>
  </si>
  <si>
    <t>Par.(03/12) 020331/LAÍS CARVALHO DE LELES - Parcelas</t>
  </si>
  <si>
    <t>Par.(04/12) 020331/LAÍS CARVALHO DE LELES - Parcelas</t>
  </si>
  <si>
    <t>Par.(01/6) 020332/CAIRO MENDES MIRANDA SILV - Parcelas</t>
  </si>
  <si>
    <t>Par.(02/6) 020332/CAIRO MENDES MIRANDA SILV - Parcelas</t>
  </si>
  <si>
    <t>Par.(03/6) 020332/CAIRO MENDES MIRANDA SILV - Parcelas</t>
  </si>
  <si>
    <t>Par.(04/6) 020332/CAIRO MENDES MIRANDA SILV - Parcelas</t>
  </si>
  <si>
    <t>Par.(01/6) 020328/PEDRO IGOR ROCHA LIMA  - Parcelas</t>
  </si>
  <si>
    <t>Par.(02/6) 020328/PEDRO IGOR ROCHA LIMA  - Parcelas</t>
  </si>
  <si>
    <t>Par.(03/6) 020328/PEDRO IGOR ROCHA LIMA  - Parcelas</t>
  </si>
  <si>
    <t>Par.(04/6) 020328/PEDRO IGOR ROCHA LIMA  - Parcelas</t>
  </si>
  <si>
    <t>Par.(05/6) 020328/PEDRO IGOR ROCHA LIMA  - Parcelas</t>
  </si>
  <si>
    <t>Par.(01/12) 020327/MARILIA DE CASTRO NUNES - Parcelas</t>
  </si>
  <si>
    <t>Par.(02/12) 020327/MARILIA DE CASTRO NUNES - Parcelas</t>
  </si>
  <si>
    <t>Par.(03/12) 020327/MARILIA DE CASTRO NUNES - Parcelas</t>
  </si>
  <si>
    <t>Par.(04/12) 020327/MARILIA DE CASTRO NUNES - Parcelas</t>
  </si>
  <si>
    <t>Par.(01/12) 020277/GIOVANNI FERREIRA PEREIRA - Parcelas</t>
  </si>
  <si>
    <t>Par.(01/12) 019709/ANA CLARA PEREIRA MENDES - Mensalidades</t>
  </si>
  <si>
    <t>Par.(01/6) 020163/JOÃO PEDRO AMORIM LEÃO - Parcelas</t>
  </si>
  <si>
    <t>Par.(01/12) 020141/ANDREA MORAIS MARQUES - Parcelas</t>
  </si>
  <si>
    <t>Par.(01/6) 020142/LEONARDO MORAIS MARQUES - Parcelas</t>
  </si>
  <si>
    <t>Par.(01/12) 018665/IGOR ALMEIDA CABRAL - Mensalidades</t>
  </si>
  <si>
    <t>Par.(01/12) 020193/TULIO LOPES DE CARVALHO T - Parcelas</t>
  </si>
  <si>
    <t>Par.(02/12) 020275/AMANDA GOMES SOBRINHO - Parcelas</t>
  </si>
  <si>
    <t>Par.(01/12) 020291/ADRIANY SOARES ARRUDA - Parcelas</t>
  </si>
  <si>
    <t>Par.(02/6) 020283/VITORIA GEWEHR FUCUTA - Parcelas</t>
  </si>
  <si>
    <t>Par.(02/6) 020284/ALICE ELIAS PINHEIRO DE S - Parcelas</t>
  </si>
  <si>
    <t>Par.(02/6) 020285/ALYSSON AVILA FRAUZINO - Parcelas</t>
  </si>
  <si>
    <t>Par.(02/6) 020245/LUIZ FELIPE SILVA VALE - Parcelas</t>
  </si>
  <si>
    <t>Par.(02/6) 020261/MARCIO BENTO DA SILVA FIL - Parcelas</t>
  </si>
  <si>
    <t>Par.(01/6) 020247/KARINNA ARAUJO LOPES - Parcelas</t>
  </si>
  <si>
    <t>Par.(02/6) 020280/BRUNA MARTINS PEREIRA - Parcelas</t>
  </si>
  <si>
    <t xml:space="preserve">Par.(02-6) 020280/BRUNA MARTINS PEREIRA - [ESTORNO] R$ </t>
  </si>
  <si>
    <t>Par.(01/12) 020272/REBECA PIRES MOREIRA PASS - Parcelas</t>
  </si>
  <si>
    <t>Par.(04/12) 020263/IARA MACHADO DE SOUZA AZE - Parcelas</t>
  </si>
  <si>
    <t>Par.(01/12) 020274/VITÓRIA ALVES FIGUEIREDO - Parcelas</t>
  </si>
  <si>
    <t>Par.(02/12) 020277/GIOVANNI FERREIRA PEREIRA - Parcelas</t>
  </si>
  <si>
    <t>Par.(02/12) 020278/SARA RAQUEL SOUZA SILVA - Parcelas</t>
  </si>
  <si>
    <t>Par.(02/6) 020269/GABRIELLA GERMANY MACHADO - Parcelas</t>
  </si>
  <si>
    <t>Par.(02/12) 020264/MICHELLY ALVES FERREIRA - Parcelas</t>
  </si>
  <si>
    <t>Par.(01/12) 020281/MANOELA ROJAS VIANA - Parcelas</t>
  </si>
  <si>
    <t>Par.(01/12) 020201/CAMILA ASSUMPÇÃO DE ABREU - Parcelas</t>
  </si>
  <si>
    <t>Par.(02/12) 020266/VICTOR YUSKE RIBEIRO KIMU - Parcelas</t>
  </si>
  <si>
    <t>Par.(01/12) 020246/FLAVIA DE ALMEIDA VALADAR - Parcelas</t>
  </si>
  <si>
    <t>Par.(02/6) 020265/LOUISE BELLE DA ROCHA PIM - Parcelas</t>
  </si>
  <si>
    <t>Par.(02/12) 020302/CHRISTOPHER RAFAEL DI LUC - Parcelas</t>
  </si>
  <si>
    <t>Par.(01/12) 020293/MARCELLUS DE SOUZA ALMEID - Parcelas</t>
  </si>
  <si>
    <t>Par.(02/12) 020292/NATHALIA INGRID MENDES DA - Parcelas</t>
  </si>
  <si>
    <t>Par.(01/12) 020288/DÉBORAH OLIVEIRA BARROS A - Parcelas</t>
  </si>
  <si>
    <t>Par.(02/12) 020180/MARIANA SANTOS GUIMARÃES - Parcelas</t>
  </si>
  <si>
    <t xml:space="preserve">Par.(02-6) 020205/JANDUHI VIEIRA DINIZ NETO - [ESTORNO] R$ </t>
  </si>
  <si>
    <t>Par.(01/6) 020295/ISADORA RAMOS CAMELO CARN - Parcelas</t>
  </si>
  <si>
    <t>Par.(02/12) 020257/YASMIN DE MELO BARROS DAM - Parcelas</t>
  </si>
  <si>
    <t>Par.(02/12) 020243/LETICIA MARTINS CARRIJO - Parcelas</t>
  </si>
  <si>
    <t>Par.(02/6) 020273/EDUARDO DE SA BARBOSA - Parcelas</t>
  </si>
  <si>
    <t>Par.(01/6) 020250/DAYANNE DE SOUZA OLIVEIRA - Parcelas</t>
  </si>
  <si>
    <t>Par.(02/6) 020255/ADILON CARDOSO SANCHEZ - Parcelas</t>
  </si>
  <si>
    <t>Par.(02/12) 020298/HUGO STRELOW NETO - Parcelas</t>
  </si>
  <si>
    <t>Par.(01/12) 020294/DEBORA VICENTE MINARE - Parcelas</t>
  </si>
  <si>
    <t>Par.(02/6) 020260/VITOR JOSE DA MATA - Parcelas</t>
  </si>
  <si>
    <t>Par.(01/12) 020258/NILSON AFONSO DA SILVA JÚ - Parcelas</t>
  </si>
  <si>
    <t>Par.(02/6) 020191/ALANA CRISTINA CASTRO VIE - Parcelas</t>
  </si>
  <si>
    <t>Par.(01/6) 020299/THAISY MUNDURUCA PIRES - Parcelas</t>
  </si>
  <si>
    <t>Par.(02/6) 020300/JERONIMO DAVI DOS REIS CA - Parcelas</t>
  </si>
  <si>
    <t>Par.(01/12) 020259/LARA RAMOS BORGES - Parcelas</t>
  </si>
  <si>
    <t>Par.(02/6) 020254/RENAN FERNANDES VASCONCEL - Parcelas</t>
  </si>
  <si>
    <t>Par.(01/6) 020244/CARLOS HENRICK DOS SANTOS - Parcelas</t>
  </si>
  <si>
    <t>Par.(01/12) 020221/KELVIN BRENDON DIAS CARDO - Parcelas</t>
  </si>
  <si>
    <t>Par.(02/12) 020233/IGOR PAIVA DIAS - Parcelas</t>
  </si>
  <si>
    <t>Par.(02/12) 020232/JULIA TARLÉ ROSA PERILLO - Parcelas</t>
  </si>
  <si>
    <t>Par.(02/12) 020228/ANA JULIA MODESTO LIMA  - Parcelas</t>
  </si>
  <si>
    <t>Par.(02/6) 020234/BEATRIZ ALVES ARRAIS DE M - Parcelas</t>
  </si>
  <si>
    <t>Par.(01/12) 020230/LUDMILLA CARLA DE CASTRO  - Parcelas</t>
  </si>
  <si>
    <t>Par.(02/12) 020227/VANESSA DE SOUZA MOURA - Parcelas</t>
  </si>
  <si>
    <t>Par.(02/12) 020219/AMANDA ALMEIDA CARNEIRO - Parcelas</t>
  </si>
  <si>
    <t>Par.(02/12) 020229/RODRIGO FERREIRA BELLO - Parcelas</t>
  </si>
  <si>
    <t>Par.(02/12) 020287/JOÃO MARCOS FRANCISCO E S - Mensalidades</t>
  </si>
  <si>
    <t>Par.(02/12) 018135/ANGELLE CRISTINE DE CASTR - Mensalidades</t>
  </si>
  <si>
    <t>Par.(02/12) 018626/GUSTAVO MARINHO FERREIRA  - Mensalidades</t>
  </si>
  <si>
    <t>Par.(02/12) 019382/BEATRIZ FERREIRA VASCONCE - Mensalidades</t>
  </si>
  <si>
    <t>Destino: 250420-Transferência Entre Conta</t>
  </si>
  <si>
    <t>Destino: 250422-Transferência Entre Conta</t>
  </si>
  <si>
    <t>Extrato/116124</t>
  </si>
  <si>
    <t>Bic - Banco Industria E Comercio - Cód. 116124</t>
  </si>
  <si>
    <t>Extrato/116125</t>
  </si>
  <si>
    <t>Bic - Banco Industria E Comercio - Cód. 116125</t>
  </si>
  <si>
    <t>Par.(01/12) 018409/PEDRO PINTO MACHADO - Mensalidades</t>
  </si>
  <si>
    <t>DEPÓSITO 2015-01-22</t>
  </si>
  <si>
    <t>PAGAMENTO DA MENSALIDADE DE FEVEREIRO/2014, DO(A) ALUNO(A) GABRIEL PEIXOTO PALHARES CALASSA_ESN</t>
  </si>
  <si>
    <t>031916/110525</t>
  </si>
  <si>
    <t>Grupo Olimpo - Cód. 110525</t>
  </si>
  <si>
    <t>Par.(01/12) 020319/ISADORA GOMES NUNES - Parcelas</t>
  </si>
  <si>
    <t>15879/122011</t>
  </si>
  <si>
    <t>Gf - Fomento Mercantil  - Par. 122011(51-79)</t>
  </si>
  <si>
    <t>15879/122052</t>
  </si>
  <si>
    <t>Gf - Fomento Mercantil  - Par. 122052(11-78)</t>
  </si>
  <si>
    <t>15881/122053</t>
  </si>
  <si>
    <t>Gf - Fomento Mercantil  - Par. 122053(12-78)</t>
  </si>
  <si>
    <t>15879/121971</t>
  </si>
  <si>
    <t>Gf - Fomento Mercantil  - Par. 121971(11-79)</t>
  </si>
  <si>
    <t>15879/122091</t>
  </si>
  <si>
    <t>Gf - Fomento Mercantil  - Par. 122091(50-78)</t>
  </si>
  <si>
    <t>15881/122012</t>
  </si>
  <si>
    <t>Gf - Fomento Mercantil  - Par. 122012(52-79)</t>
  </si>
  <si>
    <t>15881/122119</t>
  </si>
  <si>
    <t>Gf - Fomento Mercantil  - Par. 122119(78-78)</t>
  </si>
  <si>
    <t>15881/121972</t>
  </si>
  <si>
    <t>Gf - Fomento Mercantil  - Par. 121972(12-79)</t>
  </si>
  <si>
    <t>Par.(01/12) 020279/LEONARDO ALVES POLIZELLI - Parcelas</t>
  </si>
  <si>
    <t>Par.(01/12) 020263/IARA MACHADO DE SOUZA AZE - Parcelas</t>
  </si>
  <si>
    <t>Par.(02/6) 020267/BRENDA DA SILVEIRA SANTOS - Parcelas</t>
  </si>
  <si>
    <t>Par.(01/6) 020239/LUMA SANTOS COELHO - Parcelas</t>
  </si>
  <si>
    <t>Par.(02/6) 020256/MATHEUS CERQUEIRA BRAGA - Parcelas</t>
  </si>
  <si>
    <t>Par.(01/12) 020199/MATEUS BORGES DE AZEVEDO - Parcelas</t>
  </si>
  <si>
    <t>985/02-01/108461</t>
  </si>
  <si>
    <t>Viana E Xavier - Cód. 108461</t>
  </si>
  <si>
    <t>Marista. Imobilizado</t>
  </si>
  <si>
    <t>ESPÉCIE 2015-01-22</t>
  </si>
  <si>
    <t>PAGAMENTO DA MENSALIDADE DE DEZEMBRO/2014, DO(A) ALUNO(A) LUCAS GABRIELL SILVA MOURA_ESN</t>
  </si>
  <si>
    <t>Par.(05/6) 020267/BRENDA DA SILVEIRA SANTOS - Parcelas</t>
  </si>
  <si>
    <t>RVF/111859</t>
  </si>
  <si>
    <t>Renato Vieira Ferro - Par. 111859(01-12)</t>
  </si>
  <si>
    <t>Par.(04/12) 020279/LEONARDO ALVES POLIZELLI - Parcelas</t>
  </si>
  <si>
    <t>Par.(05/6) 020260/VITOR JOSE DA MATA - Parcelas</t>
  </si>
  <si>
    <t>Par.(04/12) 020199/MATEUS BORGES DE AZEVEDO - Parcelas</t>
  </si>
  <si>
    <t>Par.(06/6) 020256/MATHEUS CERQUEIRA BRAGA - Parcelas</t>
  </si>
  <si>
    <t>Par.(04/6) 020239/LUMA SANTOS COELHO - Parcelas</t>
  </si>
  <si>
    <t>Par.(05/12) 020289/ALINE DE CARVALHO TEIXEIR - Parcelas</t>
  </si>
  <si>
    <t>Par.(05/12) 020233/IGOR PAIVA DIAS - Parcelas</t>
  </si>
  <si>
    <t>Par.(04/12) 020221/KELVIN BRENDON DIAS CARDO - Parcelas</t>
  </si>
  <si>
    <t>Par.(04/6) 020244/CARLOS HENRICK DOS SANTOS - Parcelas</t>
  </si>
  <si>
    <t>Par.(05/6) 020254/RENAN FERNANDES VASCONCEL - Parcelas</t>
  </si>
  <si>
    <t>Par.(04/12) 020259/LARA RAMOS BORGES - Parcelas</t>
  </si>
  <si>
    <t>Par.(04/12) 020258/NILSON AFONSO DA SILVA JÚ - Parcelas</t>
  </si>
  <si>
    <t>Par.(05/12) 020219/AMANDA ALMEIDA CARNEIRO - Parcelas</t>
  </si>
  <si>
    <t>Par.(05/12) 020227/VANESSA DE SOUZA MOURA - Parcelas</t>
  </si>
  <si>
    <t>Par.(04/12) 020230/LUDMILLA CARLA DE CASTRO  - Parcelas</t>
  </si>
  <si>
    <t>Par.(05/6) 020234/BEATRIZ ALVES ARRAIS DE M - Parcelas</t>
  </si>
  <si>
    <t>Par.(04/6) 020224/PRISCYLLA APARECIDA DE AV - Parcelas</t>
  </si>
  <si>
    <t>Par.(05/12) 020228/ANA JULIA MODESTO LIMA  - Parcelas</t>
  </si>
  <si>
    <t>Ant.Cob/114104</t>
  </si>
  <si>
    <t>Banco Brb - Par. 114104(10-18)</t>
  </si>
  <si>
    <t>Ant.Cob/114095</t>
  </si>
  <si>
    <t>Banco Brb - Par. 114095(01-18)</t>
  </si>
  <si>
    <t>Ant.Cob/114105</t>
  </si>
  <si>
    <t>Banco Brb - Par. 114105(11-18)</t>
  </si>
  <si>
    <t>Ant.Cob/114096</t>
  </si>
  <si>
    <t>Banco Brb - Par. 114096(02-18)</t>
  </si>
  <si>
    <t>Ant.Cob/114106</t>
  </si>
  <si>
    <t>Banco Brb - Par. 114106(12-18)</t>
  </si>
  <si>
    <t>Ant.Cob/114107</t>
  </si>
  <si>
    <t>Banco Brb - Par. 114107(13-18)</t>
  </si>
  <si>
    <t>Ant.Cob/114097</t>
  </si>
  <si>
    <t>Banco Brb - Par. 114097(03-18)</t>
  </si>
  <si>
    <t>Ant.Cob/114108</t>
  </si>
  <si>
    <t>Banco Brb - Par. 114108(14-18)</t>
  </si>
  <si>
    <t>Ant.Cob/114098</t>
  </si>
  <si>
    <t>Banco Brb - Par. 114098(04-18)</t>
  </si>
  <si>
    <t>Ant.Cob/114109</t>
  </si>
  <si>
    <t>Banco Brb - Par. 114109(15-18)</t>
  </si>
  <si>
    <t>Ant.Cob/114099</t>
  </si>
  <si>
    <t>Banco Brb - Par. 114099(05-18)</t>
  </si>
  <si>
    <t>Ant.Cob/114100</t>
  </si>
  <si>
    <t>Banco Brb - Par. 114100(06-18)</t>
  </si>
  <si>
    <t>Ant.Cob/114110</t>
  </si>
  <si>
    <t>Banco Brb - Par. 114110(16-18)</t>
  </si>
  <si>
    <t>Ant.Cob/114101</t>
  </si>
  <si>
    <t>Banco Brb - Par. 114101(07-18)</t>
  </si>
  <si>
    <t>Ant.Cob/114111</t>
  </si>
  <si>
    <t>Banco Brb - Par. 114111(17-18)</t>
  </si>
  <si>
    <t>Ant.Cob/114102</t>
  </si>
  <si>
    <t>Banco Brb - Par. 114102(08-18)</t>
  </si>
  <si>
    <t>Ant.Cob/114112</t>
  </si>
  <si>
    <t>Banco Brb - Par. 114112(18-18)</t>
  </si>
  <si>
    <t>Ant.Cob/114103</t>
  </si>
  <si>
    <t>Banco Brb - Par. 114103(09-18)</t>
  </si>
  <si>
    <t>Ant.Cob/114114</t>
  </si>
  <si>
    <t>Banco Brb - Cód. 114114</t>
  </si>
  <si>
    <t>Ant.Cob/114124</t>
  </si>
  <si>
    <t>Banco Brb - Par. 114124(10-13)</t>
  </si>
  <si>
    <t>Ant.Cob/114115</t>
  </si>
  <si>
    <t>Banco Brb - Par. 114115(01-13)</t>
  </si>
  <si>
    <t>Ant.Cob/114125</t>
  </si>
  <si>
    <t>Banco Brb - Par. 114125(11-13)</t>
  </si>
  <si>
    <t>Ant.Cob/114116</t>
  </si>
  <si>
    <t>Banco Brb - Par. 114116(02-13)</t>
  </si>
  <si>
    <t>Ant.Cob/114126</t>
  </si>
  <si>
    <t>Banco Brb - Par. 114126(12-13)</t>
  </si>
  <si>
    <t>Ant.Cob/114117</t>
  </si>
  <si>
    <t>Banco Brb - Par. 114117(03-13)</t>
  </si>
  <si>
    <t>Ant.Cob/114127</t>
  </si>
  <si>
    <t>Banco Brb - Par. 114127(13-13)</t>
  </si>
  <si>
    <t>Ant.Cob/114118</t>
  </si>
  <si>
    <t>Banco Brb - Par. 114118(04-13)</t>
  </si>
  <si>
    <t>Ant.Cob/114120</t>
  </si>
  <si>
    <t>Banco Brb - Par. 114120(06-13)</t>
  </si>
  <si>
    <t>Ant.Cob/114121</t>
  </si>
  <si>
    <t>Banco Brb - Par. 114121(07-13)</t>
  </si>
  <si>
    <t>Ant.Cob/114122</t>
  </si>
  <si>
    <t>Banco Brb - Par. 114122(08-13)</t>
  </si>
  <si>
    <t>Ant.Cob/114123</t>
  </si>
  <si>
    <t>Banco Brb - Par. 114123(09-13)</t>
  </si>
  <si>
    <t>Ant.Cob/114119</t>
  </si>
  <si>
    <t>Banco Brb - Par. 114119(05-13)</t>
  </si>
  <si>
    <t>Ant.Cob/114128</t>
  </si>
  <si>
    <t>Banco Brb - Cód. 114128</t>
  </si>
  <si>
    <t>Destino: 242568-Entrada Gf</t>
  </si>
  <si>
    <t>Destino: 242570-Entrada Gf</t>
  </si>
  <si>
    <t>Destino: 242572-Entrada Gf</t>
  </si>
  <si>
    <t>Extrato/114706</t>
  </si>
  <si>
    <t>Banco Itaú Unibanco S.A. - Cód. 114706</t>
  </si>
  <si>
    <t>968/110953</t>
  </si>
  <si>
    <t>Chiks Center Modas Ltda - Cód. 110953</t>
  </si>
  <si>
    <t>Par.(05/12) 020232/JULIA TARLÉ ROSA PERILLO - Parcelas</t>
  </si>
  <si>
    <t>Par.(05/12) 018626/GUSTAVO MARINHO FERREIRA  - Mensalidades</t>
  </si>
  <si>
    <t>Par.(05/12) 019382/BEATRIZ FERREIRA VASCONCE - Mensalidades</t>
  </si>
  <si>
    <t>Par.(05/12) 018135/ANGELLE CRISTINE DE CASTR - Mensalidades</t>
  </si>
  <si>
    <t>Par.(05/12) 020287/JOÃO MARCOS FRANCISCO E S - Mensalidades</t>
  </si>
  <si>
    <t>Par.(05/6) 020231/JOAO GABRIEL LEAL GUIMARA - Parcelas</t>
  </si>
  <si>
    <t>Par.(05/12) 020229/RODRIGO FERREIRA BELLO - Parcelas</t>
  </si>
  <si>
    <t>Par.(05/12) 020275/AMANDA GOMES SOBRINHO - Parcelas</t>
  </si>
  <si>
    <t>Par.(04/12) 020291/ADRIANY SOARES ARRUDA - Parcelas</t>
  </si>
  <si>
    <t>Par.(05/6) 020283/VITORIA GEWEHR FUCUTA - Parcelas</t>
  </si>
  <si>
    <t>Par.(05/6) 020284/ALICE ELIAS PINHEIRO DE S - Parcelas</t>
  </si>
  <si>
    <t>Par.(05/6) 020285/ALYSSON AVILA FRAUZINO - Parcelas</t>
  </si>
  <si>
    <t>Par.(05/6) 020245/LUIZ FELIPE SILVA VALE - Parcelas</t>
  </si>
  <si>
    <t>Par.(05/6) 020261/MARCIO BENTO DA SILVA FIL - Parcelas</t>
  </si>
  <si>
    <t>Par.(04/6) 020247/KARINNA ARAUJO LOPES - Parcelas</t>
  </si>
  <si>
    <t xml:space="preserve">Par.(05-6) 020280/BRUNA MARTINS PEREIRA - [ESTORNO] R$ </t>
  </si>
  <si>
    <t>Par.(04/12) 020272/REBECA PIRES MOREIRA PASS - Parcelas</t>
  </si>
  <si>
    <t>Par.(04/12) 020274/VITÓRIA ALVES FIGUEIREDO - Parcelas</t>
  </si>
  <si>
    <t>Transferência Não Indetificada</t>
  </si>
  <si>
    <t>Destino: 236688-Transferência Entre Contas</t>
  </si>
  <si>
    <t>Destino: 236689-Transferência Entre Contas</t>
  </si>
  <si>
    <t>Extrato/112202</t>
  </si>
  <si>
    <t>Banco Brb - Cód. 112202</t>
  </si>
  <si>
    <t>Ant.Cob/112203</t>
  </si>
  <si>
    <t>Banco Brb - Par. 112203(01-3)</t>
  </si>
  <si>
    <t>Ant.Cob/112204</t>
  </si>
  <si>
    <t>Banco Brb - Par. 112204(02-3)</t>
  </si>
  <si>
    <t>Ant.Cob/112205</t>
  </si>
  <si>
    <t>Banco Brb - Par. 112205(03-3)</t>
  </si>
  <si>
    <t>Ant.Cob/112210</t>
  </si>
  <si>
    <t>Banco Brb - Par. 112210(05-13)</t>
  </si>
  <si>
    <t>Ant.Cob/112211</t>
  </si>
  <si>
    <t>Banco Brb - Par. 112211(06-13)</t>
  </si>
  <si>
    <t>Ant.Cob/112212</t>
  </si>
  <si>
    <t>Banco Brb - Par. 112212(07-13)</t>
  </si>
  <si>
    <t>Ant.Cob/112213</t>
  </si>
  <si>
    <t>Banco Brb - Par. 112213(08-13)</t>
  </si>
  <si>
    <t>Ant.Cob/112214</t>
  </si>
  <si>
    <t>Banco Brb - Par. 112214(09-13)</t>
  </si>
  <si>
    <t>Ant.Cob/112215</t>
  </si>
  <si>
    <t>Banco Brb - Par. 112215(10-13)</t>
  </si>
  <si>
    <t>Ant.Cob/112206</t>
  </si>
  <si>
    <t>Banco Brb - Par. 112206(01-13)</t>
  </si>
  <si>
    <t>Ant.Cob/112216</t>
  </si>
  <si>
    <t>Banco Brb - Par. 112216(11-13)</t>
  </si>
  <si>
    <t>Ant.Cob/112207</t>
  </si>
  <si>
    <t>Banco Brb - Par. 112207(02-13)</t>
  </si>
  <si>
    <t>Ant.Cob/112217</t>
  </si>
  <si>
    <t>Banco Brb - Par. 112217(12-13)</t>
  </si>
  <si>
    <t>Ant.Cob/112208</t>
  </si>
  <si>
    <t>Banco Brb - Par. 112208(03-13)</t>
  </si>
  <si>
    <t>Ant.Cob/112218</t>
  </si>
  <si>
    <t>Banco Brb - Par. 112218(13-13)</t>
  </si>
  <si>
    <t>Ant.Cob/112209</t>
  </si>
  <si>
    <t>Banco Brb - Par. 112209(04-13)</t>
  </si>
  <si>
    <t>Ant.Cob/112220</t>
  </si>
  <si>
    <t>Banco Brb - Par. 112220(02-14)</t>
  </si>
  <si>
    <t>Ant.Cob/112230</t>
  </si>
  <si>
    <t>Banco Brb - Par. 112230(12-14)</t>
  </si>
  <si>
    <t>Ant.Cob/112221</t>
  </si>
  <si>
    <t>Banco Brb - Par. 112221(03-14)</t>
  </si>
  <si>
    <t>Ant.Cob/112231</t>
  </si>
  <si>
    <t>Banco Brb - Par. 112231(13-14)</t>
  </si>
  <si>
    <t>Ant.Cob/112222</t>
  </si>
  <si>
    <t>Banco Brb - Par. 112222(04-14)</t>
  </si>
  <si>
    <t>Ant.Cob/112232</t>
  </si>
  <si>
    <t>Banco Brb - Par. 112232(14-14)</t>
  </si>
  <si>
    <t>Ant.Cob/112223</t>
  </si>
  <si>
    <t>Banco Brb - Par. 112223(05-14)</t>
  </si>
  <si>
    <t>Ant.Cob/112224</t>
  </si>
  <si>
    <t>Banco Brb - Par. 112224(06-14)</t>
  </si>
  <si>
    <t>Ant.Cob/112225</t>
  </si>
  <si>
    <t>Banco Brb - Par. 112225(07-14)</t>
  </si>
  <si>
    <t>Ant.Cob/112228</t>
  </si>
  <si>
    <t>Banco Brb - Par. 112228(10-14)</t>
  </si>
  <si>
    <t>Ant.Cob/112219</t>
  </si>
  <si>
    <t>Banco Brb - Par. 112219(01-14)</t>
  </si>
  <si>
    <t>Ant.Cob/112229</t>
  </si>
  <si>
    <t>Banco Brb - Par. 112229(11-14)</t>
  </si>
  <si>
    <t>Ant.Cob/112226</t>
  </si>
  <si>
    <t>Banco Brb - Par. 112226(08-14)</t>
  </si>
  <si>
    <t>Ant.Cob/112227</t>
  </si>
  <si>
    <t>Banco Brb - Par. 112227(09-14)</t>
  </si>
  <si>
    <t>13º Salário/109421</t>
  </si>
  <si>
    <t>Willian Rodrigues Moreira - Cód. 109421</t>
  </si>
  <si>
    <t>Dezembro/110829</t>
  </si>
  <si>
    <t>João Correa De Carvalho - Cód. 110829</t>
  </si>
  <si>
    <t>Par.(05/12) 020277/GIOVANNI FERREIRA PEREIRA - Parcelas</t>
  </si>
  <si>
    <t>Par.(05/12) 020278/SARA RAQUEL SOUZA SILVA - Parcelas</t>
  </si>
  <si>
    <t>Par.(05/6) 020269/GABRIELLA GERMANY MACHADO - Parcelas</t>
  </si>
  <si>
    <t>Par.(05/12) 020264/MICHELLY ALVES FERREIRA - Parcelas</t>
  </si>
  <si>
    <t>Par.(04/12) 020281/MANOELA ROJAS VIANA - Parcelas</t>
  </si>
  <si>
    <t xml:space="preserve">Par.(04-12) 020281/MANOELA ROJAS VIANA - [ESTORNO] R$ </t>
  </si>
  <si>
    <t>Par.(04/12) 020201/CAMILA ASSUMPÇÃO DE ABREU - Parcelas</t>
  </si>
  <si>
    <t>Par.(05/12) 020266/VICTOR YUSKE RIBEIRO KIMU - Parcelas</t>
  </si>
  <si>
    <t>Par.(04/12) 020246/FLAVIA DE ALMEIDA VALADAR - Parcelas</t>
  </si>
  <si>
    <t>Par.(05/6) 020265/LOUISE BELLE DA ROCHA PIM - Parcelas</t>
  </si>
  <si>
    <t>Par.(05/12) 020302/CHRISTOPHER RAFAEL DI LUC - Parcelas</t>
  </si>
  <si>
    <t>Par.(04/12) 020293/MARCELLUS DE SOUZA ALMEID - Parcelas</t>
  </si>
  <si>
    <t>Par.(05/12) 020292/NATHALIA INGRID MENDES DA - Parcelas</t>
  </si>
  <si>
    <t>Par.(04/12) 020288/DÉBORAH OLIVEIRA BARROS A - Parcelas</t>
  </si>
  <si>
    <t>Par.(05/12) 020180/MARIANA SANTOS GUIMARÃES - Parcelas</t>
  </si>
  <si>
    <t xml:space="preserve">Par.(05-6) 020205/JANDUHI VIEIRA DINIZ NETO - [ESTORNO] R$ </t>
  </si>
  <si>
    <t>Par.(04/6) 020295/ISADORA RAMOS CAMELO CARN - Parcelas</t>
  </si>
  <si>
    <t>Par.(05/12) 020257/YASMIN DE MELO BARROS DAM - Parcelas</t>
  </si>
  <si>
    <t>Par.(05/12) 020243/LETICIA MARTINS CARRIJO - Parcelas</t>
  </si>
  <si>
    <t>Par.(04/12) 020226/JULIA MAGALHÃES DOS SANTO - Parcelas</t>
  </si>
  <si>
    <t>Par.(05/6) 020273/EDUARDO DE SA BARBOSA - Parcelas</t>
  </si>
  <si>
    <t>Par.(04/6) 020250/DAYANNE DE SOUZA OLIVEIRA - Parcelas</t>
  </si>
  <si>
    <t>Par.(05/6) 020255/ADILON CARDOSO SANCHEZ - Parcelas</t>
  </si>
  <si>
    <t>Par.(05/12) 020298/HUGO STRELOW NETO - Parcelas</t>
  </si>
  <si>
    <t>Par.(04/12) 020294/DEBORA VICENTE MINARE - Parcelas</t>
  </si>
  <si>
    <t>Par.(05/6) 020191/ALANA CRISTINA CASTRO VIE - Parcelas</t>
  </si>
  <si>
    <t xml:space="preserve">Par.(05-6) 020300/JERONIMO DAVI DOS REIS CA - [ESTORNO] R$ </t>
  </si>
  <si>
    <t>Par.(04/6) 020299/THAISY MUNDURUCA PIRES - Parcelas</t>
  </si>
  <si>
    <t>Par.(01/6) 020200/ISABELA SILVEIRA SOUTO - Parcelas</t>
  </si>
  <si>
    <t>Par.(01/12) 020178/RICARDO BORGES GOUVÊA - Mensalidades</t>
  </si>
  <si>
    <t>Par.(01/6) 020168/ESTEFANE ALMEIDA PRADO - Parcelas</t>
  </si>
  <si>
    <t>Par.(01/12) 018658/ANTONIO CÉZAR BATISTA FIL - Mensalidades</t>
  </si>
  <si>
    <t>Par.(01/12) 020174/GABRYELLA SAMALLYA SOUSA  - Parcelas</t>
  </si>
  <si>
    <t>Par.(01/12) 019565/ESTHER FERREIRA DE AMORIM - Mensalidades</t>
  </si>
  <si>
    <t>Par.(01/12) 018225/LUCAS SANTANA DE ALMEIDA - Mensalidades</t>
  </si>
  <si>
    <t>Destino: 233458-Transferência Entre Conta</t>
  </si>
  <si>
    <t>Destino: 233461-Transferência Entre Conta</t>
  </si>
  <si>
    <t>Par.(01/12) 020189/MELANY ALVES LEITE - Mensalidades</t>
  </si>
  <si>
    <t>Par.(01/12) 020157/BARBARA PAIVA - Mensalidades</t>
  </si>
  <si>
    <t>Par.(01/12) 018305/JOÃO PEDRO TELES OLIVEIRA - Mensalidades</t>
  </si>
  <si>
    <t>Brb Sol 2752/114471</t>
  </si>
  <si>
    <t>Senise Factoring - Brasilia/Df - Cód. 114471</t>
  </si>
  <si>
    <t>Extrato/114472</t>
  </si>
  <si>
    <t>Banco Brb - Cód. 114472</t>
  </si>
  <si>
    <t>Extrato/114473</t>
  </si>
  <si>
    <t>Banco Brb - Cód. 114473</t>
  </si>
  <si>
    <t>Ant.Cob/114480</t>
  </si>
  <si>
    <t>Banco Brb - Par. 114480(07-19)</t>
  </si>
  <si>
    <t>Ant.Cob/114483</t>
  </si>
  <si>
    <t>Banco Brb - Par. 114483(10-19)</t>
  </si>
  <si>
    <t>Ant.Cob/114474</t>
  </si>
  <si>
    <t>Banco Brb - Par. 114474(01-19)</t>
  </si>
  <si>
    <t>Ant.Cob/114484</t>
  </si>
  <si>
    <t>Banco Brb - Par. 114484(11-19)</t>
  </si>
  <si>
    <t>Ant.Cob/114475</t>
  </si>
  <si>
    <t>Banco Brb - Par. 114475(02-19)</t>
  </si>
  <si>
    <t>Ant.Cob/114485</t>
  </si>
  <si>
    <t>Banco Brb - Par. 114485(12-19)</t>
  </si>
  <si>
    <t>Ant.Cob/114476</t>
  </si>
  <si>
    <t>Banco Brb - Par. 114476(03-19)</t>
  </si>
  <si>
    <t>Ant.Cob/114486</t>
  </si>
  <si>
    <t>Banco Brb - Par. 114486(13-19)</t>
  </si>
  <si>
    <t>Ant.Cob/114477</t>
  </si>
  <si>
    <t>Banco Brb - Par. 114477(04-19)</t>
  </si>
  <si>
    <t>Ant.Cob/114487</t>
  </si>
  <si>
    <t>Banco Brb - Par. 114487(14-19)</t>
  </si>
  <si>
    <t>Ant.Cob/114478</t>
  </si>
  <si>
    <t>Banco Brb - Par. 114478(05-19)</t>
  </si>
  <si>
    <t>Ant.Cob/114488</t>
  </si>
  <si>
    <t>Banco Brb - Par. 114488(15-19)</t>
  </si>
  <si>
    <t>Ant.Cob/114479</t>
  </si>
  <si>
    <t>Banco Brb - Par. 114479(06-19)</t>
  </si>
  <si>
    <t>Ant.Cob/114489</t>
  </si>
  <si>
    <t>Banco Brb - Par. 114489(16-19)</t>
  </si>
  <si>
    <t>Ant.Cob/114490</t>
  </si>
  <si>
    <t>Banco Brb - Par. 114490(17-19)</t>
  </si>
  <si>
    <t>Ant.Cob/114481</t>
  </si>
  <si>
    <t>Banco Brb - Par. 114481(08-19)</t>
  </si>
  <si>
    <t>Ant.Cob/114491</t>
  </si>
  <si>
    <t>Banco Brb - Par. 114491(18-19)</t>
  </si>
  <si>
    <t>Ant.Cob/114482</t>
  </si>
  <si>
    <t>Banco Brb - Par. 114482(09-19)</t>
  </si>
  <si>
    <t>Ant.Cob/114492</t>
  </si>
  <si>
    <t>Banco Brb - Par. 114492(19-19)</t>
  </si>
  <si>
    <t>Par.(01/12) 020322/NEIDE ALVES ALMEIDA ALVAR - Parcelas</t>
  </si>
  <si>
    <t>Par.(01/12) 020323/FERNANDA FIRMINO DUARTE - Mensalidades</t>
  </si>
  <si>
    <t>Brb Sol 1955/90321</t>
  </si>
  <si>
    <t>Senise Factoring - Brasilia/Df - Cód. 090321</t>
  </si>
  <si>
    <t>23/108815</t>
  </si>
  <si>
    <t>Angela Maria Da Silva Estrela - Cód. 108815</t>
  </si>
  <si>
    <t>Brb Sol 2472/108756</t>
  </si>
  <si>
    <t>Fábio Villa Verde Moreno - Cód. 108756</t>
  </si>
  <si>
    <t>Recibo/109961</t>
  </si>
  <si>
    <t>Grupo Olimpo - Cód. 109961</t>
  </si>
  <si>
    <t>MMMB/110770</t>
  </si>
  <si>
    <t>Marilia Maria De Moura Barros - Par. 110770(01-12)</t>
  </si>
  <si>
    <t>MRZ/110519</t>
  </si>
  <si>
    <t>Marcelo Romero Zacarias - Cód. 110519</t>
  </si>
  <si>
    <t>Par.(03/6) 020313/HAMAYANNE ARAUJO TORRES - Parcelas</t>
  </si>
  <si>
    <t>Par.(01/12) 020238/GIOVANNA DUARTE XAVIER - Parcelas</t>
  </si>
  <si>
    <t>Par.(04/6) 020313/HAMAYANNE ARAUJO TORRES - Parcelas</t>
  </si>
  <si>
    <t>Par.(05/6) 020313/HAMAYANNE ARAUJO TORRES - Parcelas</t>
  </si>
  <si>
    <t>Par.(02/6) 020313/HAMAYANNE ARAUJO TORRES - Parcelas</t>
  </si>
  <si>
    <t>Par.(02/12) 020311/PEDRO MÁRCIO DE MOURA COS - Parcelas</t>
  </si>
  <si>
    <t>Par.(03/12) 020311/PEDRO MÁRCIO DE MOURA COS - Parcelas</t>
  </si>
  <si>
    <t>Par.(04/12) 020311/PEDRO MÁRCIO DE MOURA COS - Parcelas</t>
  </si>
  <si>
    <t>Par.(01/12) 020183/HILLARY STEFANNY NEIAS RI - Parcelas</t>
  </si>
  <si>
    <t>Par.(05/12) 020311/PEDRO MÁRCIO DE MOURA COS - Parcelas</t>
  </si>
  <si>
    <t>Par.(02/12) 020238/GIOVANNA DUARTE XAVIER - Parcelas</t>
  </si>
  <si>
    <t>Par.(03/12) 020238/GIOVANNA DUARTE XAVIER - Parcelas</t>
  </si>
  <si>
    <t>Par.(04/12) 020238/GIOVANNA DUARTE XAVIER - Parcelas</t>
  </si>
  <si>
    <t>Par.(05/12) 020238/GIOVANNA DUARTE XAVIER - Parcelas</t>
  </si>
  <si>
    <t>Par.(04/12) 020319/ISADORA GOMES NUNES - Parcelas</t>
  </si>
  <si>
    <t>Par.(05/12) 020319/ISADORA GOMES NUNES - Parcelas</t>
  </si>
  <si>
    <t>Par.(01/6) 020321/VICTOR DE SOUZA NASCIMENT - Parcelas</t>
  </si>
  <si>
    <t>Par.(02/6) 020321/VICTOR DE SOUZA NASCIMENT - Parcelas</t>
  </si>
  <si>
    <t>Par.(03/6) 020321/VICTOR DE SOUZA NASCIMENT - Parcelas</t>
  </si>
  <si>
    <t>Par.(04/6) 020321/VICTOR DE SOUZA NASCIMENT - Parcelas</t>
  </si>
  <si>
    <t>Par.(05/6) 020321/VICTOR DE SOUZA NASCIMENT - Parcelas</t>
  </si>
  <si>
    <t>Par.(01/12) 020311/PEDRO MÁRCIO DE MOURA COS - Parcelas</t>
  </si>
  <si>
    <t>001236/111439</t>
  </si>
  <si>
    <t>Grupo Olimpo - Cód. 111439</t>
  </si>
  <si>
    <t>Par.(02/12) 020319/ISADORA GOMES NUNES - Parcelas</t>
  </si>
  <si>
    <t>Par.(03/12) 020319/ISADORA GOMES NUNES - Parcelas</t>
  </si>
  <si>
    <t>Ant.Cob/114500</t>
  </si>
  <si>
    <t>Banco Brb - Par. 114500(08-16)</t>
  </si>
  <si>
    <t>Ant.Cob/114501</t>
  </si>
  <si>
    <t>Banco Brb - Par. 114501(09-16)</t>
  </si>
  <si>
    <t>Ant.Cob/114502</t>
  </si>
  <si>
    <t>Banco Brb - Par. 114502(10-16)</t>
  </si>
  <si>
    <t>Ant.Cob/114503</t>
  </si>
  <si>
    <t>Banco Brb - Par. 114503(11-16)</t>
  </si>
  <si>
    <t>Ant.Cob/114493</t>
  </si>
  <si>
    <t>Banco Brb - Par. 114493(01-16)</t>
  </si>
  <si>
    <t>Ant.Cob/114504</t>
  </si>
  <si>
    <t>Banco Brb - Par. 114504(12-16)</t>
  </si>
  <si>
    <t>Ant.Cob/114494</t>
  </si>
  <si>
    <t>Banco Brb - Par. 114494(02-16)</t>
  </si>
  <si>
    <t>Ant.Cob/114505</t>
  </si>
  <si>
    <t>Banco Brb - Par. 114505(13-16)</t>
  </si>
  <si>
    <t>Ant.Cob/114495</t>
  </si>
  <si>
    <t>Banco Brb - Par. 114495(03-16)</t>
  </si>
  <si>
    <t>Ant.Cob/114506</t>
  </si>
  <si>
    <t>Banco Brb - Par. 114506(14-16)</t>
  </si>
  <si>
    <t>Ant.Cob/114496</t>
  </si>
  <si>
    <t>Banco Brb - Par. 114496(04-16)</t>
  </si>
  <si>
    <t>Ant.Cob/114507</t>
  </si>
  <si>
    <t>Banco Brb - Par. 114507(15-16)</t>
  </si>
  <si>
    <t>Ant.Cob/114497</t>
  </si>
  <si>
    <t>Banco Brb - Par. 114497(05-16)</t>
  </si>
  <si>
    <t>Ant.Cob/114508</t>
  </si>
  <si>
    <t>Banco Brb - Par. 114508(16-16)</t>
  </si>
  <si>
    <t>Ant.Cob/114498</t>
  </si>
  <si>
    <t>Banco Brb - Par. 114498(06-16)</t>
  </si>
  <si>
    <t>Ant.Cob/114499</t>
  </si>
  <si>
    <t>Banco Brb - Par. 114499(07-16)</t>
  </si>
  <si>
    <t>Par.(03/12) 020307/KÁSSIA NAYARA MARTINS DE  - Parcelas</t>
  </si>
  <si>
    <t>Ant.Cob/114510</t>
  </si>
  <si>
    <t>Banco Brb - Par. 114510(02-20)</t>
  </si>
  <si>
    <t>Ant.Cob/114520</t>
  </si>
  <si>
    <t>Banco Brb - Par. 114520(12-20)</t>
  </si>
  <si>
    <t>Ant.Cob/114511</t>
  </si>
  <si>
    <t>Banco Brb - Par. 114511(03-20)</t>
  </si>
  <si>
    <t>Ant.Cob/114521</t>
  </si>
  <si>
    <t>Banco Brb - Par. 114521(13-20)</t>
  </si>
  <si>
    <t>Ant.Cob/114512</t>
  </si>
  <si>
    <t>Banco Brb - Par. 114512(04-20)</t>
  </si>
  <si>
    <t>Ant.Cob/114522</t>
  </si>
  <si>
    <t>Banco Brb - Par. 114522(14-20)</t>
  </si>
  <si>
    <t>Ant.Cob/114513</t>
  </si>
  <si>
    <t>Banco Brb - Par. 114513(05-20)</t>
  </si>
  <si>
    <t>Ant.Cob/114523</t>
  </si>
  <si>
    <t>Banco Brb - Par. 114523(15-20)</t>
  </si>
  <si>
    <t>Ant.Cob/114514</t>
  </si>
  <si>
    <t>Banco Brb - Par. 114514(06-20)</t>
  </si>
  <si>
    <t>Ant.Cob/114524</t>
  </si>
  <si>
    <t>Banco Brb - Par. 114524(16-20)</t>
  </si>
  <si>
    <t>Ant.Cob/114515</t>
  </si>
  <si>
    <t>Banco Brb - Par. 114515(07-20)</t>
  </si>
  <si>
    <t>Ant.Cob/114525</t>
  </si>
  <si>
    <t>Banco Brb - Par. 114525(17-20)</t>
  </si>
  <si>
    <t>Ant.Cob/114516</t>
  </si>
  <si>
    <t>Banco Brb - Par. 114516(08-20)</t>
  </si>
  <si>
    <t>Ant.Cob/114526</t>
  </si>
  <si>
    <t>Banco Brb - Par. 114526(18-20)</t>
  </si>
  <si>
    <t>Ant.Cob/114517</t>
  </si>
  <si>
    <t>Banco Brb - Par. 114517(09-20)</t>
  </si>
  <si>
    <t>Ant.Cob/114527</t>
  </si>
  <si>
    <t>Banco Brb - Par. 114527(19-20)</t>
  </si>
  <si>
    <t>Ant.Cob/114518</t>
  </si>
  <si>
    <t>Banco Brb - Par. 114518(10-20)</t>
  </si>
  <si>
    <t>Ant.Cob/114528</t>
  </si>
  <si>
    <t>Banco Brb - Par. 114528(20-20)</t>
  </si>
  <si>
    <t>Ant.Cob/114509</t>
  </si>
  <si>
    <t>Banco Brb - Par. 114509(01-20)</t>
  </si>
  <si>
    <t>Ant.Cob/114519</t>
  </si>
  <si>
    <t>Banco Brb - Par. 114519(11-20)</t>
  </si>
  <si>
    <t>Extrato/111082</t>
  </si>
  <si>
    <t>Mercantil Do Brasil - Cód. 111082</t>
  </si>
  <si>
    <t>Par.(01/12) 020307/KÁSSIA NAYARA MARTINS DE  - Parcelas</t>
  </si>
  <si>
    <t>Par.(02/12) 020307/KÁSSIA NAYARA MARTINS DE  - Parcelas</t>
  </si>
  <si>
    <t>Par.(04/12) 020307/KÁSSIA NAYARA MARTINS DE  - Parcelas</t>
  </si>
  <si>
    <t>Par.(03/6) 020306/JOAO PEDRO JUNQUEIRA  DE  - Parcelas</t>
  </si>
  <si>
    <t>Par.(04/6) 020306/JOAO PEDRO JUNQUEIRA  DE  - Parcelas</t>
  </si>
  <si>
    <t>Ant.Cob/114538</t>
  </si>
  <si>
    <t>Banco Brb - Par. 114538(10-34)</t>
  </si>
  <si>
    <t>Ant.Cob/114548</t>
  </si>
  <si>
    <t>Banco Brb - Par. 114548(20-34)</t>
  </si>
  <si>
    <t>Ant.Cob/114558</t>
  </si>
  <si>
    <t>Banco Brb - Par. 114558(30-34)</t>
  </si>
  <si>
    <t>Ant.Cob/114530</t>
  </si>
  <si>
    <t>Banco Brb - Par. 114530(02-34)</t>
  </si>
  <si>
    <t>Ant.Cob/114540</t>
  </si>
  <si>
    <t>Banco Brb - Par. 114540(12-34)</t>
  </si>
  <si>
    <t>Ant.Cob/114550</t>
  </si>
  <si>
    <t>Banco Brb - Par. 114550(22-34)</t>
  </si>
  <si>
    <t>Ant.Cob/114560</t>
  </si>
  <si>
    <t>Banco Brb - Par. 114560(32-34)</t>
  </si>
  <si>
    <t>Ant.Cob/114531</t>
  </si>
  <si>
    <t>Banco Brb - Par. 114531(03-34)</t>
  </si>
  <si>
    <t>Ant.Cob/114541</t>
  </si>
  <si>
    <t>Banco Brb - Par. 114541(13-34)</t>
  </si>
  <si>
    <t>Ant.Cob/114529</t>
  </si>
  <si>
    <t>Banco Brb - Par. 114529(01-34)</t>
  </si>
  <si>
    <t>Ant.Cob/114539</t>
  </si>
  <si>
    <t>Banco Brb - Par. 114539(11-34)</t>
  </si>
  <si>
    <t>Ant.Cob/114549</t>
  </si>
  <si>
    <t>Banco Brb - Par. 114549(21-34)</t>
  </si>
  <si>
    <t>Ant.Cob/114559</t>
  </si>
  <si>
    <t>Banco Brb - Par. 114559(31-34)</t>
  </si>
  <si>
    <t>Ant.Cob/114551</t>
  </si>
  <si>
    <t>Banco Brb - Par. 114551(23-34)</t>
  </si>
  <si>
    <t>Ant.Cob/114561</t>
  </si>
  <si>
    <t>Banco Brb - Par. 114561(33-34)</t>
  </si>
  <si>
    <t>Ant.Cob/114532</t>
  </si>
  <si>
    <t>Banco Brb - Par. 114532(04-34)</t>
  </si>
  <si>
    <t>Ant.Cob/114542</t>
  </si>
  <si>
    <t>Banco Brb - Par. 114542(14-34)</t>
  </si>
  <si>
    <t>Ant.Cob/114552</t>
  </si>
  <si>
    <t>Banco Brb - Par. 114552(24-34)</t>
  </si>
  <si>
    <t>Ant.Cob/114562</t>
  </si>
  <si>
    <t>Banco Brb - Par. 114562(34-34)</t>
  </si>
  <si>
    <t>Ant.Cob/114533</t>
  </si>
  <si>
    <t>Banco Brb - Par. 114533(05-34)</t>
  </si>
  <si>
    <t>Ant.Cob/114543</t>
  </si>
  <si>
    <t>Banco Brb - Par. 114543(15-34)</t>
  </si>
  <si>
    <t>Ant.Cob/114553</t>
  </si>
  <si>
    <t>Banco Brb - Par. 114553(25-34)</t>
  </si>
  <si>
    <t>Ant.Cob/114534</t>
  </si>
  <si>
    <t>Banco Brb - Par. 114534(06-34)</t>
  </si>
  <si>
    <t>Ant.Cob/114544</t>
  </si>
  <si>
    <t>Banco Brb - Par. 114544(16-34)</t>
  </si>
  <si>
    <t>Ant.Cob/114554</t>
  </si>
  <si>
    <t>Banco Brb - Par. 114554(26-34)</t>
  </si>
  <si>
    <t>Ant.Cob/114535</t>
  </si>
  <si>
    <t>Banco Brb - Par. 114535(07-34)</t>
  </si>
  <si>
    <t>Ant.Cob/114545</t>
  </si>
  <si>
    <t>Banco Brb - Par. 114545(17-34)</t>
  </si>
  <si>
    <t>Ant.Cob/114555</t>
  </si>
  <si>
    <t>Banco Brb - Par. 114555(27-34)</t>
  </si>
  <si>
    <t>Ant.Cob/114536</t>
  </si>
  <si>
    <t>Banco Brb - Par. 114536(08-34)</t>
  </si>
  <si>
    <t>Ant.Cob/114546</t>
  </si>
  <si>
    <t>Banco Brb - Par. 114546(18-34)</t>
  </si>
  <si>
    <t>Ant.Cob/114556</t>
  </si>
  <si>
    <t>Banco Brb - Par. 114556(28-34)</t>
  </si>
  <si>
    <t>Ant.Cob/114537</t>
  </si>
  <si>
    <t>Banco Brb - Par. 114537(09-34)</t>
  </si>
  <si>
    <t>Ant.Cob/114547</t>
  </si>
  <si>
    <t>Banco Brb - Par. 114547(19-34)</t>
  </si>
  <si>
    <t>Ant.Cob/114557</t>
  </si>
  <si>
    <t>Banco Brb - Par. 114557(29-34)</t>
  </si>
  <si>
    <t>Par.(01/6) 020309/BRUNA GOMES PEIXOTO - Parcelas</t>
  </si>
  <si>
    <t>Par.(02/6) 020309/BRUNA GOMES PEIXOTO - Parcelas</t>
  </si>
  <si>
    <t>Par.(03/6) 020309/BRUNA GOMES PEIXOTO - Parcelas</t>
  </si>
  <si>
    <t>Par.(04/6) 020309/BRUNA GOMES PEIXOTO - Parcelas</t>
  </si>
  <si>
    <t>Par.(04/12) 020317/RODRIGO AY MORE DE OLIVEI - Parcelas</t>
  </si>
  <si>
    <t>Ant.Cob/114572</t>
  </si>
  <si>
    <t>Banco Brb - Par. 114572(10-18)</t>
  </si>
  <si>
    <t>Ant.Cob/114563</t>
  </si>
  <si>
    <t>Banco Brb - Par. 114563(01-18)</t>
  </si>
  <si>
    <t>Ant.Cob/114573</t>
  </si>
  <si>
    <t>Banco Brb - Par. 114573(11-18)</t>
  </si>
  <si>
    <t>Ant.Cob/114564</t>
  </si>
  <si>
    <t>Banco Brb - Par. 114564(02-18)</t>
  </si>
  <si>
    <t>Ant.Cob/114574</t>
  </si>
  <si>
    <t>Banco Brb - Par. 114574(12-18)</t>
  </si>
  <si>
    <t>Ant.Cob/114565</t>
  </si>
  <si>
    <t>Banco Brb - Par. 114565(03-18)</t>
  </si>
  <si>
    <t>Ant.Cob/114575</t>
  </si>
  <si>
    <t>Banco Brb - Par. 114575(13-18)</t>
  </si>
  <si>
    <t>Ant.Cob/114566</t>
  </si>
  <si>
    <t>Banco Brb - Par. 114566(04-18)</t>
  </si>
  <si>
    <t>Ant.Cob/114576</t>
  </si>
  <si>
    <t>Banco Brb - Par. 114576(14-18)</t>
  </si>
  <si>
    <t>Ant.Cob/114567</t>
  </si>
  <si>
    <t>Banco Brb - Par. 114567(05-18)</t>
  </si>
  <si>
    <t>Ant.Cob/114577</t>
  </si>
  <si>
    <t>Banco Brb - Par. 114577(15-18)</t>
  </si>
  <si>
    <t>Ant.Cob/114568</t>
  </si>
  <si>
    <t>Banco Brb - Par. 114568(06-18)</t>
  </si>
  <si>
    <t>Ant.Cob/114578</t>
  </si>
  <si>
    <t>Banco Brb - Par. 114578(16-18)</t>
  </si>
  <si>
    <t>Ant.Cob/114570</t>
  </si>
  <si>
    <t>Banco Brb - Par. 114570(08-18)</t>
  </si>
  <si>
    <t>Ant.Cob/114580</t>
  </si>
  <si>
    <t>Banco Brb - Par. 114580(18-18)</t>
  </si>
  <si>
    <t>Ant.Cob/114571</t>
  </si>
  <si>
    <t>Banco Brb - Par. 114571(09-18)</t>
  </si>
  <si>
    <t>Ant.Cob/114569</t>
  </si>
  <si>
    <t>Banco Brb - Par. 114569(07-18)</t>
  </si>
  <si>
    <t>Ant.Cob/114579</t>
  </si>
  <si>
    <t>Banco Brb - Par. 114579(17-18)</t>
  </si>
  <si>
    <t>Par.(01/6) 020306/JOAO PEDRO JUNQUEIRA  DE  - Parcelas</t>
  </si>
  <si>
    <t>Par.(02/6) 020306/JOAO PEDRO JUNQUEIRA  DE  - Parcelas</t>
  </si>
  <si>
    <t>Par.(02/12) 020322/NEIDE ALVES ALMEIDA ALVAR - Parcelas</t>
  </si>
  <si>
    <t>Par.(03/12) 020322/NEIDE ALVES ALMEIDA ALVAR - Parcelas</t>
  </si>
  <si>
    <t>Par.(04/12) 020322/NEIDE ALVES ALMEIDA ALVAR - Parcelas</t>
  </si>
  <si>
    <t>Par.(05/12) 020322/NEIDE ALVES ALMEIDA ALVAR - Parcelas</t>
  </si>
  <si>
    <t>Par.(01/6) 020318/MARIANNA ISABEL SILVA - Parcelas</t>
  </si>
  <si>
    <t>Par.(02/6) 020318/MARIANNA ISABEL SILVA - Parcelas</t>
  </si>
  <si>
    <t>Par.(03/6) 020318/MARIANNA ISABEL SILVA - Parcelas</t>
  </si>
  <si>
    <t>Par.(04/6) 020318/MARIANNA ISABEL SILVA - Parcelas</t>
  </si>
  <si>
    <t xml:space="preserve">Par.(04-6) 020318/MARIANNA ISABEL SILVA - [ESTORNO] R$ </t>
  </si>
  <si>
    <t>Par.(02-2) 018885/MARDEN PHILIPE MEDEIROS S - Renegociado</t>
  </si>
  <si>
    <t>Par.(01/12) 020316/FRESYA ROZA PEREIRA VIDEL - Parcelas</t>
  </si>
  <si>
    <t>Par.(02/12) 020316/FRESYA ROZA PEREIRA VIDEL - Parcelas</t>
  </si>
  <si>
    <t>Par.(03/12) 020316/FRESYA ROZA PEREIRA VIDEL - Parcelas</t>
  </si>
  <si>
    <t>Par.(04/12) 020316/FRESYA ROZA PEREIRA VIDEL - Parcelas</t>
  </si>
  <si>
    <t>Par.(01/12) 020317/RODRIGO AY MORE DE OLIVEI - Parcelas</t>
  </si>
  <si>
    <t>Par.(02/12) 020317/RODRIGO AY MORE DE OLIVEI - Parcelas</t>
  </si>
  <si>
    <t>Par.(03/12) 020317/RODRIGO AY MORE DE OLIVEI - Parcelas</t>
  </si>
  <si>
    <t>Par.(01/12) 020268/LORRAYNNE CAMILA MOREIRA - Parcelas</t>
  </si>
  <si>
    <t>Par.(02/12) 020268/LORRAYNNE CAMILA MOREIRA - Parcelas</t>
  </si>
  <si>
    <t>Par.(03/12) 020268/LORRAYNNE CAMILA MOREIRA - Parcelas</t>
  </si>
  <si>
    <t>Par.(04/12) 020268/LORRAYNNE CAMILA MOREIRA - Parcelas</t>
  </si>
  <si>
    <t>Par.(01/6) 020312/ISABELLA RODRIGUES SILVA - Parcelas</t>
  </si>
  <si>
    <t>Par.(02/6) 020312/ISABELLA RODRIGUES SILVA - Parcelas</t>
  </si>
  <si>
    <t>Par.(03/6) 020312/ISABELLA RODRIGUES SILVA - Parcelas</t>
  </si>
  <si>
    <t>Par.(04/6) 020312/ISABELLA RODRIGUES SILVA - Parcelas</t>
  </si>
  <si>
    <t>Par.(01/6) 020242/MARCUS JAPIASSU MENDONÇA  - Parcelas</t>
  </si>
  <si>
    <t>Par.(02/6) 020242/MARCUS JAPIASSU MENDONÇA  - Parcelas</t>
  </si>
  <si>
    <t>Par.(03/6) 020242/MARCUS JAPIASSU MENDONÇA  - Parcelas</t>
  </si>
  <si>
    <t>Par.(04/6) 020242/MARCUS JAPIASSU MENDONÇA  - Parcelas</t>
  </si>
  <si>
    <t>Par.(03/6) 020310/VITORIA ANDRADE MERZIAN - Parcelas</t>
  </si>
  <si>
    <t>Par.(01/6) 020310/VITORIA ANDRADE MERZIAN - Parcelas</t>
  </si>
  <si>
    <t>Par.(02/6) 020310/VITORIA ANDRADE MERZIAN - Parcelas</t>
  </si>
  <si>
    <t>Par.(04/6) 020310/VITORIA ANDRADE MERZIAN - Parcelas</t>
  </si>
  <si>
    <t>Par.(12/12) 018285/MARCELA ALVES LEMOS - Mensalidades</t>
  </si>
  <si>
    <t>[OUTRAS] CAIXA VINÍCIUS FERRE</t>
  </si>
  <si>
    <t>076157/111669</t>
  </si>
  <si>
    <t>Bellsa Festa Produtos Para Festas Ltda - Cód. 111669</t>
  </si>
  <si>
    <t>Transferência Gf</t>
  </si>
  <si>
    <t>Extrato/114687</t>
  </si>
  <si>
    <t>Bradesco - Cód. 114687</t>
  </si>
  <si>
    <t>Extrato/114688</t>
  </si>
  <si>
    <t>Bradesco - Cód. 114688</t>
  </si>
  <si>
    <t>Extrato/114689</t>
  </si>
  <si>
    <t>Bradesco - Cód. 114689</t>
  </si>
  <si>
    <t>Extrato/111102</t>
  </si>
  <si>
    <t>Banco Brb - Cód. 111102</t>
  </si>
  <si>
    <t>014017/110784</t>
  </si>
  <si>
    <t>Hidraulica Boa Esperança - Cód. 110784</t>
  </si>
  <si>
    <t>0102/110785</t>
  </si>
  <si>
    <t>Teo Car Parking Adm Estacionamento - Cód. 110785</t>
  </si>
  <si>
    <t>CA.Despesas com Veículos (DESPESA)</t>
  </si>
  <si>
    <t>13991-8/110348</t>
  </si>
  <si>
    <t>Personal Credito E Consultoria - Cód. 110348</t>
  </si>
  <si>
    <t>897/02/105880</t>
  </si>
  <si>
    <t>L S Tintas - Cód. 105880</t>
  </si>
  <si>
    <t>Extrato /111103</t>
  </si>
  <si>
    <t>Banco Brb - Cód. 111103</t>
  </si>
  <si>
    <t>1345/110786</t>
  </si>
  <si>
    <t>Ministério da Fazenda - Cód. 110786</t>
  </si>
  <si>
    <t>Extrato/111104</t>
  </si>
  <si>
    <t>Banco Brb - Cód. 111104</t>
  </si>
  <si>
    <t>Extrato/111105</t>
  </si>
  <si>
    <t>Banco Brb - Cód. 111105</t>
  </si>
  <si>
    <t>009015/110355</t>
  </si>
  <si>
    <t>Sed Soft Assessoria Em Informática - Cód. 110355</t>
  </si>
  <si>
    <t>Extrato/111106</t>
  </si>
  <si>
    <t>Banco Brb - Cód. 111106</t>
  </si>
  <si>
    <t>Extrato/111107</t>
  </si>
  <si>
    <t>Banco Brb - Cód. 111107</t>
  </si>
  <si>
    <t>Extrato/111108</t>
  </si>
  <si>
    <t>Banco Brb - Cód. 111108</t>
  </si>
  <si>
    <t>Extrato/111109</t>
  </si>
  <si>
    <t>Banco Brb - Cód. 111109</t>
  </si>
  <si>
    <t>JCDS/110804</t>
  </si>
  <si>
    <t>José Carlos Da Silva  - Par. 110804(01-12)</t>
  </si>
  <si>
    <t>Destino: 233293-Transferência Entre Conta</t>
  </si>
  <si>
    <t>Par.(06/12) 020315/MURYLLO HENRIQUE FERREIRA - Parcelas</t>
  </si>
  <si>
    <t>Par.(06/12) 020330/ANDRÉ NUNES DE CARVALHO E - Parcelas</t>
  </si>
  <si>
    <t>DB20150123</t>
  </si>
  <si>
    <t>Operação Desconto Boletos 2015.01.23</t>
  </si>
  <si>
    <t>Par.(06/12) 020320/MARCON JONHSON SOUZA ROCH - Parcelas</t>
  </si>
  <si>
    <t>Juros20150123/114582</t>
  </si>
  <si>
    <t>Banco Brb - Cód. 114582</t>
  </si>
  <si>
    <t>Destino: 241974-Transferência Entre Conta</t>
  </si>
  <si>
    <t>Destino: 241977-Transferência Entre Conta</t>
  </si>
  <si>
    <t>Destino: 241978-Transferência Entre Conta</t>
  </si>
  <si>
    <t>Extrato/114583</t>
  </si>
  <si>
    <t>Banco Brb - Par. 114583(01-5)</t>
  </si>
  <si>
    <t>Extrato/114584</t>
  </si>
  <si>
    <t>Banco Brb - Par. 114584(02-5)</t>
  </si>
  <si>
    <t>Extrato/114585</t>
  </si>
  <si>
    <t>Banco Brb - Par. 114585(03-5)</t>
  </si>
  <si>
    <t>Extrato/114586</t>
  </si>
  <si>
    <t>Banco Brb - Par. 114586(04-5)</t>
  </si>
  <si>
    <t>Extrato/114587</t>
  </si>
  <si>
    <t>Banco Brb - Par. 114587(05-5)</t>
  </si>
  <si>
    <t>Extrato/114590</t>
  </si>
  <si>
    <t>Banco Brb - Par. 114590(03-4)</t>
  </si>
  <si>
    <t>Extrato/114591</t>
  </si>
  <si>
    <t>Banco Brb - Par. 114591(04-4)</t>
  </si>
  <si>
    <t>Extrato/114588</t>
  </si>
  <si>
    <t>Banco Brb - Par. 114588(01-4)</t>
  </si>
  <si>
    <t>Extrato/114589</t>
  </si>
  <si>
    <t>Banco Brb - Par. 114589(02-4)</t>
  </si>
  <si>
    <t>Extrato/114592</t>
  </si>
  <si>
    <t>Banco Brb - Par. 114592(01-7)</t>
  </si>
  <si>
    <t>Extrato/114593</t>
  </si>
  <si>
    <t>Banco Brb - Par. 114593(02-7)</t>
  </si>
  <si>
    <t>Extrato/114594</t>
  </si>
  <si>
    <t>Banco Brb - Par. 114594(03-7)</t>
  </si>
  <si>
    <t>Extrato/114595</t>
  </si>
  <si>
    <t>Banco Brb - Par. 114595(04-7)</t>
  </si>
  <si>
    <t>Extrato/114596</t>
  </si>
  <si>
    <t>Banco Brb - Par. 114596(05-7)</t>
  </si>
  <si>
    <t>Extrato/114597</t>
  </si>
  <si>
    <t>Banco Brb - Par. 114597(06-7)</t>
  </si>
  <si>
    <t>Extrato/114598</t>
  </si>
  <si>
    <t>Banco Brb - Par. 114598(07-7)</t>
  </si>
  <si>
    <t>Par.(06/6) 020082/RENATA PEREIRA VILELA - Parcelas</t>
  </si>
  <si>
    <t>Par.(06/6) 020083/RAFAELA ALVES VILELA - Parcelas</t>
  </si>
  <si>
    <t>Par.(05/6) 020206/FELLIPE FERNANDES TAVEIRA - Parcelas</t>
  </si>
  <si>
    <t>Par.(05/12) 020147/GUSTAVO ALMEIDA SERAFIM - Parcelas</t>
  </si>
  <si>
    <t>Par.(06/12) 020193/TULIO LOPES DE CARVALHO T - Parcelas</t>
  </si>
  <si>
    <t>Par.(06/6) 020200/ISABELA SILVEIRA SOUTO - Parcelas</t>
  </si>
  <si>
    <t>2635/58502</t>
  </si>
  <si>
    <t>Gentleman Serviços - Par. 058502(07-12)</t>
  </si>
  <si>
    <t>Par.(06/12) 020207/GUSTAVO MOREIRA GARCIA - Parcelas</t>
  </si>
  <si>
    <t>2659/58515</t>
  </si>
  <si>
    <t>Gentleman Serviços - Par. 058515(07-12)</t>
  </si>
  <si>
    <t>Par.(05/12) 020197/JORDANA VAZ DE ABREU  - Parcelas</t>
  </si>
  <si>
    <t>Par.(05/6) 020188/ANA LUISA PERES BARBOSA  - Parcelas</t>
  </si>
  <si>
    <t>Par.(06/6) 020165/PEDRO HENRIQUE RODRIGUES  - Parcelas</t>
  </si>
  <si>
    <t>Par.(06/12) 020170/MARILLIA DE FREITAS MACHA - Parcelas</t>
  </si>
  <si>
    <t>Par.(05/12) 020162/CAROLINA ALVES REZENDE - Parcelas</t>
  </si>
  <si>
    <t>Par.(06/6) 020191/ALANA CRISTINA CASTRO VIE - Parcelas</t>
  </si>
  <si>
    <t>Par.(06/12) 020155/CAIO DE SOUZA RIBEIRO MER - Parcelas</t>
  </si>
  <si>
    <t>Par.(05/12) 020294/DEBORA VICENTE MINARE - Parcelas</t>
  </si>
  <si>
    <t>Par.(06/12) 019583/ALESSANDRO RIZZOTTO DA TR - Mensalidades</t>
  </si>
  <si>
    <t>Par.(06/12) 020298/HUGO STRELOW NETO - Parcelas</t>
  </si>
  <si>
    <t>Par.(06/6) 020255/ADILON CARDOSO SANCHEZ - Parcelas</t>
  </si>
  <si>
    <t>Par.(05/6) 020161/LUIZ FERNANDO COSTA CAMPO - Parcelas</t>
  </si>
  <si>
    <t>Par.(06/12) 020158/KARINA DE MORAES OLIVEIRA - Parcelas</t>
  </si>
  <si>
    <t>Par.(05/6) 020250/DAYANNE DE SOUZA OLIVEIRA - Parcelas</t>
  </si>
  <si>
    <t>Par.(06/6) 020153/PEDRO HORACIO ANTUNES VIA - Parcelas</t>
  </si>
  <si>
    <t>Par.(06/6) 020273/EDUARDO DE SA BARBOSA - Parcelas</t>
  </si>
  <si>
    <t>Par.(05/12) 020226/JULIA MAGALHÃES DOS SANTO - Parcelas</t>
  </si>
  <si>
    <t>Par.(06/12) 020182/DEBORA ROSA FERREIRA PACH - Parcelas</t>
  </si>
  <si>
    <t>Par.(06/12) 020243/LETICIA MARTINS CARRIJO - Parcelas</t>
  </si>
  <si>
    <t>Par.(05/6) 020187/LUCIANA FERNANDES ROVER  - Parcelas</t>
  </si>
  <si>
    <t>Par.(06/12) 020183/HILLARY STEFANNY NEIAS RI - Parcelas</t>
  </si>
  <si>
    <t>Par.(05/12) 020152/MARCOS VINICIUS MALDONADO - Parcelas</t>
  </si>
  <si>
    <t>02258093720/110499</t>
  </si>
  <si>
    <t>Gvt  - Par. 110499(01-12)</t>
  </si>
  <si>
    <t>Par.(06/12) 020157/BARBARA PAIVA - Mensalidades</t>
  </si>
  <si>
    <t>Par.(06/12) 018305/JOÃO PEDRO TELES OLIVEIRA - Mensalidades</t>
  </si>
  <si>
    <t>Par.(06/12) 020185/PATRÍCIA ROCHA MARQUES - Parcelas</t>
  </si>
  <si>
    <t>Par.(06/12) 020173/DAIANY DE MENDONÇA SILVA - Parcelas</t>
  </si>
  <si>
    <t>Par.(05/12) 020166/ELIZEU LIMA NETO - Parcelas</t>
  </si>
  <si>
    <t>Par.(06/12) 020150/LARISSA REZENDE GOUVEIA - Parcelas</t>
  </si>
  <si>
    <t>Par.(06/12) 020179/LUAN HENRIQUE HONORIO ROC - Parcelas</t>
  </si>
  <si>
    <t>Despesa/110511</t>
  </si>
  <si>
    <t>Rodrigo Bernadelli Dos Santos - Cód. 110511</t>
  </si>
  <si>
    <t>Par.(06/6) 020163/JOÃO PEDRO AMORIM LEÃO - Parcelas</t>
  </si>
  <si>
    <t>Par.(06/12) 020148/MARINA SANTOS GONTIJO - Parcelas</t>
  </si>
  <si>
    <t>16058173/110512</t>
  </si>
  <si>
    <t>Marcelo De Moraes Melo - Cód. 110512</t>
  </si>
  <si>
    <t>Par.(06/6) 020176/THALITA MIKAELLE PARREIRA - Parcelas</t>
  </si>
  <si>
    <t>16058173/110513</t>
  </si>
  <si>
    <t>Marcelo De Moraes Melo - Cód. 110513</t>
  </si>
  <si>
    <t>16058173/110514</t>
  </si>
  <si>
    <t>Marcelo De Moraes Melo - Cód. 110514</t>
  </si>
  <si>
    <t>16058173/110515</t>
  </si>
  <si>
    <t>Marcelo De Moraes Melo - Cód. 110515</t>
  </si>
  <si>
    <t>Par.(06/12) 020154/JOAO CESAR LIMA - Parcelas</t>
  </si>
  <si>
    <t>16058173/110516</t>
  </si>
  <si>
    <t>Marcelo De Moraes Melo - Cód. 110516</t>
  </si>
  <si>
    <t>16058173/110517</t>
  </si>
  <si>
    <t>Marcelo De Moraes Melo - Cód. 110517</t>
  </si>
  <si>
    <t>Par.(06/12) 020156/MARIANA DA CRUZ ANDRADE - Parcelas</t>
  </si>
  <si>
    <t>Par.(05/12) 020184/MATHEUS NERY FREIRE DE AL - Parcelas</t>
  </si>
  <si>
    <t>Par.(05/12) 020149/LUANA MARTINS PERES  - Parcelas</t>
  </si>
  <si>
    <t>Par.(05/12) 020181/JOSÉ VITOR DE ARAÚJO FERR - Parcelas</t>
  </si>
  <si>
    <t>Par.(10/12) 020181/JOSÉ VITOR DE ARAÚJO FERR - Parcelas</t>
  </si>
  <si>
    <t>Par.(11/12) 020181/JOSÉ VITOR DE ARAÚJO FERR - Parcelas</t>
  </si>
  <si>
    <t>Par.(12/12) 020181/JOSÉ VITOR DE ARAÚJO FERR - Parcelas</t>
  </si>
  <si>
    <t>Par.(06/12) 020257/YASMIN DE MELO BARROS DAM - Parcelas</t>
  </si>
  <si>
    <t>Par.(05/12) 020288/DÉBORAH OLIVEIRA BARROS A - Parcelas</t>
  </si>
  <si>
    <t>Par.(06/12) 020292/NATHALIA INGRID MENDES DA - Parcelas</t>
  </si>
  <si>
    <t>Par.(06/12) 018682/CAROLLINA SOUZA PENNA - Mensalidades</t>
  </si>
  <si>
    <t>Par.(06/12) 020293/MARCELLUS DE SOUZA ALMEID - Parcelas</t>
  </si>
  <si>
    <t>Par.(05/6) 020168/ESTEFANE ALMEIDA PRADO - Parcelas</t>
  </si>
  <si>
    <t>Par.(06/12) 020174/GABRYELLA SAMALLYA SOUSA  - Parcelas</t>
  </si>
  <si>
    <t>Extrato/116126</t>
  </si>
  <si>
    <t>Bic - Banco Industria E Comercio - Cód. 116126</t>
  </si>
  <si>
    <t>Par.(06/12) 020302/CHRISTOPHER RAFAEL DI LUC - Parcelas</t>
  </si>
  <si>
    <t>Par.(06/6) 020265/LOUISE BELLE DA ROCHA PIM - Parcelas</t>
  </si>
  <si>
    <t>Par.(05/12) 020246/FLAVIA DE ALMEIDA VALADAR - Parcelas</t>
  </si>
  <si>
    <t>Par.(06/12) 020266/VICTOR YUSKE RIBEIRO KIMU - Parcelas</t>
  </si>
  <si>
    <t>Par.(05/12) 020201/CAMILA ASSUMPÇÃO DE ABREU - Parcelas</t>
  </si>
  <si>
    <t>Par.(06/12) 020103/LEONARDO BERNARDES DA SIL - Parcelas</t>
  </si>
  <si>
    <t>Par.(06/12) 020264/MICHELLY ALVES FERREIRA - Parcelas</t>
  </si>
  <si>
    <t>Par.(06/6) 020269/GABRIELLA GERMANY MACHADO - Parcelas</t>
  </si>
  <si>
    <t>15886/122013</t>
  </si>
  <si>
    <t>Gf - Fomento Mercantil  - Par. 122013(53-79)</t>
  </si>
  <si>
    <t>15886/122054</t>
  </si>
  <si>
    <t>Gf - Fomento Mercantil  - Par. 122054(13-78)</t>
  </si>
  <si>
    <t>15886/121973</t>
  </si>
  <si>
    <t>Gf - Fomento Mercantil  - Par. 121973(13-79)</t>
  </si>
  <si>
    <t>15886/122092</t>
  </si>
  <si>
    <t>Gf - Fomento Mercantil  - Par. 122092(51-78)</t>
  </si>
  <si>
    <t>Par.(06/12) 020095/RIANNY RODRIGUES LIMA  - Parcelas</t>
  </si>
  <si>
    <t>Par.(06/12) 020091/VITOR GENNARI DA COSTA MA - Parcelas</t>
  </si>
  <si>
    <t>Recibo/110529</t>
  </si>
  <si>
    <t>Grupo Olimpo - Cód. 110529</t>
  </si>
  <si>
    <t>Par.(06/12) 020090/NATALIA GENNARI DA COSTA  - Parcelas</t>
  </si>
  <si>
    <t>056022/110531</t>
  </si>
  <si>
    <t>Unitintas Comercio De Tintas - Cód. 110531</t>
  </si>
  <si>
    <t>Par.(06/12) 020098/CAROLINE SOUZA ARAUJO - Parcelas</t>
  </si>
  <si>
    <t>Par.(06/6) 020096/DANIELLE LOPES RIBEIRO - Parcelas</t>
  </si>
  <si>
    <t>Par.(06/12) 020278/SARA RAQUEL SOUZA SILVA - Parcelas</t>
  </si>
  <si>
    <t>Desconto de Cheque</t>
  </si>
  <si>
    <t>Par.(06/12) 020086/GABRIEL FRANCA DE SIQUEIR - Parcelas</t>
  </si>
  <si>
    <t>Par.(06/12) 020277/GIOVANNI FERREIRA PEREIRA - Parcelas</t>
  </si>
  <si>
    <t>Par.(05/12) 020274/VITÓRIA ALVES FIGUEIREDO - Parcelas</t>
  </si>
  <si>
    <t>Par.(05/12) 020272/REBECA PIRES MOREIRA PASS - Parcelas</t>
  </si>
  <si>
    <t>Par.(05/6) 020247/KARINNA ARAUJO LOPES - Parcelas</t>
  </si>
  <si>
    <t>Par.(06/6) 020261/MARCIO BENTO DA SILVA FIL - Parcelas</t>
  </si>
  <si>
    <t>Par.(06/6) 020245/LUIZ FELIPE SILVA VALE - Parcelas</t>
  </si>
  <si>
    <t>Par.(06/6) 020285/ALYSSON AVILA FRAUZINO - Parcelas</t>
  </si>
  <si>
    <t>Par.(06/6) 020284/ALICE ELIAS PINHEIRO DE S - Parcelas</t>
  </si>
  <si>
    <t>Par.(06/12) 020085/HORTENCIA CARVALHO FIGUEI - Parcelas</t>
  </si>
  <si>
    <t>Par.(06/12) 018391/GABRIEL JACINTHO DE FARIA - Mensalidades</t>
  </si>
  <si>
    <t>Par.(06/6) 020283/VITORIA GEWEHR FUCUTA - Parcelas</t>
  </si>
  <si>
    <t>Par.(05/12) 020291/ADRIANY SOARES ARRUDA - Parcelas</t>
  </si>
  <si>
    <t>Par.(06/6) 020084/MATHEUS NEIVA GARCIA - Parcelas</t>
  </si>
  <si>
    <t>Par.(06/12) 020275/AMANDA GOMES SOBRINHO - Parcelas</t>
  </si>
  <si>
    <t>Par.(06/12) 020097/HEITOR SIMON FONSECA PEDR - Parcelas</t>
  </si>
  <si>
    <t>Par.(06/12) 020100/PEDRO HENRIQUE HUNGRIA MA - Parcelas</t>
  </si>
  <si>
    <t>Par.(05/12) 020107/VICTORIA ALVES MELO  - Parcelas</t>
  </si>
  <si>
    <t>Par.(12/12) 014096/LUAN RODRIGUES ABDALLAH - Mensalidades</t>
  </si>
  <si>
    <t>Par.(04/12) 018424/GUSTAVO FREITAS VASCO - Mensalidades</t>
  </si>
  <si>
    <t>Par.(05/12) 018424/GUSTAVO FREITAS VASCO - Mensalidades</t>
  </si>
  <si>
    <t>Par.(06/12) 018424/GUSTAVO FREITAS VASCO - Mensalidades</t>
  </si>
  <si>
    <t>Par.(06/12) 020093/JULIA LOGRADO GOMES - Parcelas</t>
  </si>
  <si>
    <t>Par.(05/12) 020160/LUIZ FERNANDO TEODORO COS - Parcelas</t>
  </si>
  <si>
    <t>Par.(07/12) 020136/KARITA FERNANDA DE OLIVEI - Parcelas</t>
  </si>
  <si>
    <t>Par.(05/12) 020135/ANA LUIZA GUERRA GUNDIM D - Parcelas</t>
  </si>
  <si>
    <t>Par.(06/12) 018626/GUSTAVO MARINHO FERREIRA  - Mensalidades</t>
  </si>
  <si>
    <t>Par.(05/12) 020123/ESTHER ELOISA MAGALHAES D - Parcelas</t>
  </si>
  <si>
    <t>Par.(06/12) 019382/BEATRIZ FERREIRA VASCONCE - Mensalidades</t>
  </si>
  <si>
    <t>Par.(06/12) 018135/ANGELLE CRISTINE DE CASTR - Mensalidades</t>
  </si>
  <si>
    <t>Par.(06/12) 020287/JOÃO MARCOS FRANCISCO E S - Mensalidades</t>
  </si>
  <si>
    <t>Par.(06/12) 020132/JOAO VICTOR GONÇALVES SOU - Parcelas</t>
  </si>
  <si>
    <t>Par.(06/6) 020231/JOAO GABRIEL LEAL GUIMARA - Parcelas</t>
  </si>
  <si>
    <t>Par.(06/6) 020114/GEOVANA CAMILO DE SOUZA - Parcelas</t>
  </si>
  <si>
    <t>Par.(06/12) 020229/RODRIGO FERREIRA BELLO - Parcelas</t>
  </si>
  <si>
    <t>Par.(06/12) 020219/AMANDA ALMEIDA CARNEIRO - Parcelas</t>
  </si>
  <si>
    <t>Par.(06/12) 020227/VANESSA DE SOUZA MOURA - Parcelas</t>
  </si>
  <si>
    <t>Par.(05/12) 020230/LUDMILLA CARLA DE CASTRO  - Parcelas</t>
  </si>
  <si>
    <t>Par.(06/6) 020234/BEATRIZ ALVES ARRAIS DE M - Parcelas</t>
  </si>
  <si>
    <t>Par.(05/6) 020224/PRISCYLLA APARECIDA DE AV - Parcelas</t>
  </si>
  <si>
    <t>ESPÉCIE 2015-01-23</t>
  </si>
  <si>
    <t>PARTE PAGAMENTO DAS MENSALIDADES DE JULHO A DEZEMBRO/2014, DO(A) ALUNO(A) PEDRO PAULO DE SOUZA PEIXOTO_ESN</t>
  </si>
  <si>
    <t>Par.(06/12) 020035/CAMILLA MAGALHÃES LOPES - Parcelas</t>
  </si>
  <si>
    <t>Par.(06/12) 020228/ANA JULIA MODESTO LIMA  - Parcelas</t>
  </si>
  <si>
    <t>Par.(06/12) 020232/JULIA TARLÉ ROSA PERILLO - Parcelas</t>
  </si>
  <si>
    <t>Par.(06/12) 020233/IGOR PAIVA DIAS - Parcelas</t>
  </si>
  <si>
    <t>Par.(05/12) 020221/KELVIN BRENDON DIAS CARDO - Parcelas</t>
  </si>
  <si>
    <t>Par.(05/6) 020244/CARLOS HENRICK DOS SANTOS - Parcelas</t>
  </si>
  <si>
    <t>Par.(06/6) 020254/RENAN FERNANDES VASCONCEL - Parcelas</t>
  </si>
  <si>
    <t>Par.(05/12) 020259/LARA RAMOS BORGES - Parcelas</t>
  </si>
  <si>
    <t>Par.(06/12) 019914/LUIS CLAUDIO MONTES SILVA - Mensalidades</t>
  </si>
  <si>
    <t>Par.(06/12) 019249/ANA PAULA PEDROSO DE LIMA - Mensalidades</t>
  </si>
  <si>
    <t>Emprestimos Marcos Antonio Rios</t>
  </si>
  <si>
    <t>Par.(06/12) 018648/ELISA DE ARAÚJO MEIRELES  - Mensalidades</t>
  </si>
  <si>
    <t>Par.(06/12) 020120/TALITA GARCIA ANASTÁCIO - Mensalidades</t>
  </si>
  <si>
    <t>Par.(05/12) 020146/MATHEUS REGINATO ARAUJO - Parcelas</t>
  </si>
  <si>
    <t>Par.(06/6) 020145/THANGRIANE TORRES CAETANO - Parcelas</t>
  </si>
  <si>
    <t>Par.(06/12) 020140/VICTOR MACHADO DO AMARAL - Parcelas</t>
  </si>
  <si>
    <t>Par.(05/12) 020258/NILSON AFONSO DA SILVA JÚ - Parcelas</t>
  </si>
  <si>
    <t>Par.(06/12) 020141/ANDREA MORAIS MARQUES - Parcelas</t>
  </si>
  <si>
    <t>Par.(05/12) 020325/ADARIO DANTAS CARNEIRO - Parcelas</t>
  </si>
  <si>
    <t>Par.(06/12) 020326/SAULO SOARES DOS SANTOS  - Parcelas</t>
  </si>
  <si>
    <t>Par.(06/6) 020142/LEONARDO MORAIS MARQUES - Parcelas</t>
  </si>
  <si>
    <t>Par.(05/12) 020331/LAÍS CARVALHO DE LELES - Parcelas</t>
  </si>
  <si>
    <t>Par.(06/12) 020118/RAYANE BRANDAO MENDES - Parcelas</t>
  </si>
  <si>
    <t>Par.(05/6) 020332/CAIRO MENDES MIRANDA SILV - Parcelas</t>
  </si>
  <si>
    <t>Par.(05/12) 020133/DEBORA VIEIRA JACINTO - Parcelas</t>
  </si>
  <si>
    <t>Par.(06/6) 020328/PEDRO IGOR ROCHA LIMA  - Parcelas</t>
  </si>
  <si>
    <t>Par.(06/6) 020260/VITOR JOSE DA MATA - Parcelas</t>
  </si>
  <si>
    <t>Par.(05/12) 020199/MATEUS BORGES DE AZEVEDO - Parcelas</t>
  </si>
  <si>
    <t>Par.(05/12) 020327/MARILIA DE CASTRO NUNES - Parcelas</t>
  </si>
  <si>
    <t>Par.(05/12) 020115/ABRAAO KESSLER SANTANA SI - Parcelas</t>
  </si>
  <si>
    <t>Par.(05/12) 020116/ANA CAROLINE SANTANA SILV - Parcelas</t>
  </si>
  <si>
    <t>Par.(05/6) 020299/THAISY MUNDURUCA PIRES - Parcelas</t>
  </si>
  <si>
    <t>Par.(05/12) 020113/GERMANO SILVA DUTRA - Parcelas</t>
  </si>
  <si>
    <t>Par.(06/12) 020122/NATHALIA KRISS RIBEIRO DE - Parcelas</t>
  </si>
  <si>
    <t>Par.(06/12) 020127/ALAN RODRIGUES RIBEIRO FI - Parcelas</t>
  </si>
  <si>
    <t>Par.(06/12) 020130/CARINE ROSA MALENA GARCIA - Parcelas</t>
  </si>
  <si>
    <t>Par.(02-6) 019013/FERNANDA NOLETO COELHO - PAGAMENTO CHE</t>
  </si>
  <si>
    <t>Par.(10/12) 020143/LUISA DE PAULA WOHNRATH - Parcelas</t>
  </si>
  <si>
    <t>Par.(09/12) 020143/LUISA DE PAULA WOHNRATH - Parcelas</t>
  </si>
  <si>
    <t>Par.(06/12) 020119/BRUNO CÂNDIDO REZENDE - Parcelas</t>
  </si>
  <si>
    <t>Par.(06/12) 020128/KELLE SILVA CASTRO - Parcelas</t>
  </si>
  <si>
    <t>Par.(11-12) 016493/WELTON JOHN REIS DE OLEGA - PAGAMENTO CHE</t>
  </si>
  <si>
    <t>Par.(09/12) 014185/LARA FRAUZINO BASAIA - Mensalidades</t>
  </si>
  <si>
    <t>Par.(10/12) 014185/LARA FRAUZINO BASAIA - Mensalidades</t>
  </si>
  <si>
    <t>Par.(11/12) 014185/LARA FRAUZINO BASAIA - Mensalidades</t>
  </si>
  <si>
    <t>Par.(12/12) 014185/LARA FRAUZINO BASAIA - Mensalidades</t>
  </si>
  <si>
    <t>Par.(06/6) 020056/AKEMI SILVEIRA SEBATA - Parcelas</t>
  </si>
  <si>
    <t>Par.(05/12) 020058/SILWANNA PEREIRA COSTA - Parcelas</t>
  </si>
  <si>
    <t>Par.(05/6) 020055/ANNE GABRIELLE TAVEIRA RO - Parcelas</t>
  </si>
  <si>
    <t>Par.(06/12) 020052/GABRIELA VIEIRA RAMALHO - Parcelas</t>
  </si>
  <si>
    <t>Par.(06/6) 020053/JULIA CACHOEIRA RAMOS - Parcelas</t>
  </si>
  <si>
    <t>Par.(06/6) 020051/GABRIEL AUGUSTO DE SOUZA  - Parcelas</t>
  </si>
  <si>
    <t>Par.(05/6) 020054/DAMILA BARBIERI PEZZINI - Parcelas</t>
  </si>
  <si>
    <t>Par.(06/12) 020060/VALERIA CAROLINY ATAIDES  - Parcelas</t>
  </si>
  <si>
    <t>14/1/110554</t>
  </si>
  <si>
    <t>Imperprimer Impermeabilizações Eireli Me - Cód. 110554</t>
  </si>
  <si>
    <t>Par.(04/6) 020256/MATHEUS CERQUEIRA BRAGA - Parcelas</t>
  </si>
  <si>
    <t>035015/110555</t>
  </si>
  <si>
    <t>Posto De Combustível - Cód. 110555</t>
  </si>
  <si>
    <t>Rescisão/110556</t>
  </si>
  <si>
    <t>Rescisão - Grupo Olimpo - Cód. 110556</t>
  </si>
  <si>
    <t>Rescisão/110557</t>
  </si>
  <si>
    <t>Rescisão - Grupo Olimpo - Cód. 110557</t>
  </si>
  <si>
    <t>Par.(06/12) 020289/ALINE DE CARVALHO TEIXEIR - Parcelas</t>
  </si>
  <si>
    <t>Par.(06/6) 020267/BRENDA DA SILVEIRA SANTOS - Parcelas</t>
  </si>
  <si>
    <t>Par.(05/12) 020263/IARA MACHADO DE SOUZA AZE - Parcelas</t>
  </si>
  <si>
    <t>Par.(05/12) 020279/LEONARDO ALVES POLIZELLI - Parcelas</t>
  </si>
  <si>
    <t>Par.(05-11) 013737/CAIO JOSÉ FALEIRO RIBEIRO - Renegociado</t>
  </si>
  <si>
    <t>Par.(06/12) 020070/KERMILLY SILVA RIBEIRO - Parcelas</t>
  </si>
  <si>
    <t>Par.(06/12) 020071/ANA CAROLINA MARQUES OSSA - Parcelas</t>
  </si>
  <si>
    <t>Par.(01-4) 014029/VICTOR MACHADO DO AMARAL - Renegociado</t>
  </si>
  <si>
    <t>Par.(06/12) 020068/ADRIANY MARIA DE SOUZA LO - Parcelas</t>
  </si>
  <si>
    <t>Par.(06/12) 019979/BÁRBARA SAHIUM RIBEIRO - Mensalidades</t>
  </si>
  <si>
    <t>Par.(06/12) 020063/ROBERTA CRISTINA LOURENÇO - Parcelas</t>
  </si>
  <si>
    <t>Par.(05/12) 019973/RODRIGO RODRIGUES SOARES - Parcelas</t>
  </si>
  <si>
    <t>Par.(05/6) 020078/FERNANDO RIBEIRO DE AQUIN - Parcelas</t>
  </si>
  <si>
    <t>Par.(06/12) 018607/BÁRBARA SEIXAS MENGAI - Mensalidades</t>
  </si>
  <si>
    <t>Par.(06/12) 019572/JOSÉ PAULO SEIXAS MENGAI - Mensalidades</t>
  </si>
  <si>
    <t>Par.(06/12) 018651/SÉRGIO TÚLIO ARAÚJO LIMA - Mensalidades</t>
  </si>
  <si>
    <t>Par.(06/12) 020009/LUANA ARAÚJO LIMA - Mensalidades</t>
  </si>
  <si>
    <t>Par.(05/12) 020073/RAFAEL LUZ MORAES - Parcelas</t>
  </si>
  <si>
    <t>Par.(05/6) 020074/DAVID PALIS NETO - Parcelas</t>
  </si>
  <si>
    <t>Destino: 242575-Entrada Gf</t>
  </si>
  <si>
    <t>Extrato/114707</t>
  </si>
  <si>
    <t>Banco Itaú Unibanco S.A. - Cód. 114707</t>
  </si>
  <si>
    <t>11722/110954</t>
  </si>
  <si>
    <t>Novo Mundo Moveis E Utilidades Ltda - Cód. 110954</t>
  </si>
  <si>
    <t xml:space="preserve">Marista.Aquisição de Móveis </t>
  </si>
  <si>
    <t>11738/110955</t>
  </si>
  <si>
    <t>Novo Mundo Moveis E Utilidades Ltda - Cód. 110955</t>
  </si>
  <si>
    <t>11737/110956</t>
  </si>
  <si>
    <t>Novo Mundo Moveis E Utilidades Ltda - Cód. 110956</t>
  </si>
  <si>
    <t>Par.(06/12) 019903/PEDRO IGOR JERONIMO SILVA - Parcelas</t>
  </si>
  <si>
    <t>FGTS/110493</t>
  </si>
  <si>
    <t>Fgts - Cód. 110493</t>
  </si>
  <si>
    <t>Par.(07/12) 019622/ANDRESSA ARAÚJO BASTOS - Mensalidades</t>
  </si>
  <si>
    <t>Par.(06/6) 020000/RAFAELA LEMOS FAGUNDES - Parcelas</t>
  </si>
  <si>
    <t>Par.(06/12) 020008/GABRIEL VARGAS SANTANA - Parcelas</t>
  </si>
  <si>
    <t>Par.(06/6) 020005/VICTOR FRANCISCO RODRIGUE - Parcelas</t>
  </si>
  <si>
    <t>Par.(06/12) 020024/MARIANA ARAUJO E SOUZA - Parcelas</t>
  </si>
  <si>
    <t>Par.(07/12) 020024/MARIANA ARAUJO E SOUZA - Parcelas</t>
  </si>
  <si>
    <t>Par.(01-3) 016254/RAFAELA GOMES DE SOUZA - Renegociado</t>
  </si>
  <si>
    <t>Extrato/114671</t>
  </si>
  <si>
    <t>Banco Brb - Cód. 114671</t>
  </si>
  <si>
    <t>Par.(06/6) 020004/PAMELA DA SILVA ZAMBIANCO - Parcelas</t>
  </si>
  <si>
    <t>Par.(06/12) 020002/LETICIA RODRIGUES BONFANT - Parcelas</t>
  </si>
  <si>
    <t>PAGAMENTO DAS MENSALIDADES DE NOVEMBRO E DEZEMBRO/2014, DOS ALUNOS KAWANNY E LUIZ AUGUSTO VIEIRA DOS SANTOS_ESN</t>
  </si>
  <si>
    <t>Par.(06/12) 020003/ALEX RODRIGUES ANDRADE - Parcelas</t>
  </si>
  <si>
    <t>Par.(06/12) 020001/ANA CAROLINA MACEDO SILVA - Parcelas</t>
  </si>
  <si>
    <t>Par.(05/12) 019996/LUANA THAYSA DA SILVA - Parcelas</t>
  </si>
  <si>
    <t>Par.(07/12) 018252/MARILIA LOIOLA CARDOZO - Mensalidades</t>
  </si>
  <si>
    <t>Par.(07/12) 018279/ISADORA CÂNDIDO LELES - Mensalidades</t>
  </si>
  <si>
    <t>Par.(06/12) 019997/TALLES BRUNO DA SILVA - Parcelas</t>
  </si>
  <si>
    <t>Par.(01-2) 015541/JOÃO PEDRO TELES OLIVEIRA - Renegociado</t>
  </si>
  <si>
    <t>Par.(07/12) 019598/ISADORA MARQUES TEODORO - Mensalidades</t>
  </si>
  <si>
    <t>Par.(06/12) 019999/PAULO EDUARDO SILVA SOUSA - Parcelas</t>
  </si>
  <si>
    <t>Par.(06/12) 019998/MARIANA FERNANDES ESPINDO - Parcelas</t>
  </si>
  <si>
    <t>Par.(05/6) 020039/HIAGO BARBOSA MEIRA - Parcelas</t>
  </si>
  <si>
    <t>Par.(07/12) 019889/CAIO SUSSUARANA DE CASTRO - Mensalidades</t>
  </si>
  <si>
    <t>Par.(07/12) 018145/CLARA RAMOS CAIXETA - Mensalidades</t>
  </si>
  <si>
    <t>Par.(07/12) 018655/LUIZA ABRÃO SARIEDINE - Mensalidades</t>
  </si>
  <si>
    <t>Par.(06/12) 020022/GABRIELA ARAÚJO SOUZA - Parcelas</t>
  </si>
  <si>
    <t>Par.(07/12) 020022/GABRIELA ARAÚJO SOUZA - Parcelas</t>
  </si>
  <si>
    <t>Par.(07/12) 019963/BRUNO NUNES MENEZES LINHA - Parcelas</t>
  </si>
  <si>
    <t>Par.(06/12) 018140/BRUNA GABRIELE RODRIGUES  - Mensalidades</t>
  </si>
  <si>
    <t>PARTE PAGAMENTO DAS MENSALIDADES DE SETEMBRO E OUTUBRO/2014, DO(A) ALUNO(A) EMILY STELLA DOMINGUES MARCUCCI_EF</t>
  </si>
  <si>
    <t>Par.(07/12) 019959/EDUARDO FERREIRA AMORIM - Parcelas</t>
  </si>
  <si>
    <t>Par.(07/12) 019940/GUSTAVO GUINTTER GLÓRIA B - Parcelas</t>
  </si>
  <si>
    <t>Par.(06/12) 018232/CAROLINNA BAIOCCHI DE OLI - Mensalidades</t>
  </si>
  <si>
    <t xml:space="preserve">Par.(06-6) 020137/AMANDA QUEIROZ ASSUNCAO - [ESTORNO] R$ </t>
  </si>
  <si>
    <t>Par.(07/12) 019930/VICTORIA PRUDENTE SCHERER - Parcelas</t>
  </si>
  <si>
    <t>Par.(07/12) 019928/MARCELA MARQUES ABBES - Parcelas</t>
  </si>
  <si>
    <t>Par.(06/6) 020011/LORRAINNY QUIXABEIRA E SI - Parcelas</t>
  </si>
  <si>
    <t>Par.(07/12) 019923/RODOLFO ARAUJO MARQUES  - Parcelas</t>
  </si>
  <si>
    <t>Par.(06/12) 020016/LUDMYLA BARBARA QUIRINO L - Parcelas</t>
  </si>
  <si>
    <t>Par.(05/6) 020015/REBECA HADASSA PEREIRA MA - Parcelas</t>
  </si>
  <si>
    <t>Par.(06/12) 019782/AMANDA APARECIDA DE MORAI - Mensalidades</t>
  </si>
  <si>
    <t>Deposito emDInheiro</t>
  </si>
  <si>
    <t>Par.(06/6) 019949/LUIS HENRIQUE ALVES DOS S - Parcelas</t>
  </si>
  <si>
    <t>Extrato/114737</t>
  </si>
  <si>
    <t>Banco Do Brasil - Cód. 114737</t>
  </si>
  <si>
    <t>Par.(06/6) 019921/MARYANNE FRANÇA DE OLIVEI - Parcelas</t>
  </si>
  <si>
    <t>PAGAMENTO DA MENSALIDADE DE NOVEMBRO/2014, DAS ALUNAS ANA JÚLIA E YASMIN DA MATA SILVA JUSTINO_ESN</t>
  </si>
  <si>
    <t>Par.(07/12) 019846/WESLEY DE SOUSA RAMALHO - Parcelas</t>
  </si>
  <si>
    <t>Par.(08/12) 019856/JACQUELINE BRITO MOURAO M - Parcelas</t>
  </si>
  <si>
    <t>Par.(01/12) 020342/LUCAS REZENDE DE MELO ASC - Parcelas</t>
  </si>
  <si>
    <t>Par.(06/6) 019859/ANA CAROLINA ELIAS MOREYR - Parcelas</t>
  </si>
  <si>
    <t>Par.(06-6) 014012/ISADORA REZENDE MENDONÇA - Renegociado</t>
  </si>
  <si>
    <t>Par.(01-7) 013450/EDSON JOSÉ DE ALELUIA JÚN - Renegociado</t>
  </si>
  <si>
    <t>Transferência/110964</t>
  </si>
  <si>
    <t>Maria Zilmar Cruvinel Fernandes  - Cód. 110964</t>
  </si>
  <si>
    <t>Par.(05-6) 013610/LUCAS GOMES DE SOUZA - Renegociado</t>
  </si>
  <si>
    <t>Par.(06-20) 002917/QUETSIA CAMELO VALLETTA - Renegociado</t>
  </si>
  <si>
    <t>Par.(07-12) 014007/LUDMYLA BARBARA QUIRINO L - Renegociado</t>
  </si>
  <si>
    <t>Par.(12/12) 015655/JHONATTAN RODRIGUES GARCI - Mensalidades</t>
  </si>
  <si>
    <t>Par.(06/12) 020048/WALÉRIO MAGALHÃES BANDEIR - Mensalidades</t>
  </si>
  <si>
    <t>Par.(06/12) 018111/NATHAN FELIPE MUNDIM RIBE - Mensalidades</t>
  </si>
  <si>
    <t xml:space="preserve">Par.(04-12) 018363/GABRIEL HENRIQUE ALVES RE - [ESTORNO] R$ </t>
  </si>
  <si>
    <t>Par.(06/12) 020047/VICTOR SOARES DE PAULO - Parcelas</t>
  </si>
  <si>
    <t>Par.(06/12) 018192/LUANA DE SÁ PEIXOTO MEIRE - Mensalidades</t>
  </si>
  <si>
    <t>Par.(06/12) 020046/ANA JÚLIA FERNANDES GONÇA - Parcelas</t>
  </si>
  <si>
    <t>Par.(06/12) 020028/AMANDA SILVA BALTAZAR - Parcelas</t>
  </si>
  <si>
    <t xml:space="preserve">Par.(07-12) 019964/ANTONIO MARCELINO CAMPOS  - [ESTORNO] R$ </t>
  </si>
  <si>
    <t>Par.(06/12) 020017/IOHANA GABRIELA SILVA PER - Parcelas</t>
  </si>
  <si>
    <t xml:space="preserve">Par.(06-6) 020280/BRUNA MARTINS PEREIRA - [ESTORNO] R$ </t>
  </si>
  <si>
    <t>Par.(05/12) 019997/TALLES BRUNO DA SILVA - Parcelas</t>
  </si>
  <si>
    <t>PARTE PAGAMENTO DAS MENSALIDADES DE SETEMBRO A DEZEMBRO/2014, DA ALUNA ISADORA MACIEL MIRANDA_ESN</t>
  </si>
  <si>
    <t>Par.(04/12) 018363/GABRIEL HENRIQUE ALVES RE - Mensalidades</t>
  </si>
  <si>
    <t>Brb 2034/86133</t>
  </si>
  <si>
    <t>Senise Factoring - Brasilia/Df - Cód. 086133</t>
  </si>
  <si>
    <t>13º Salário/109047</t>
  </si>
  <si>
    <t>Tasso César Azeredo - Cód. 109047</t>
  </si>
  <si>
    <t>PAGAMENTO DA MENSALIDADE DE DEZEMBRO/2014, DOS ALUNOS BRENDA E ENZO PAZZINI RODRIGUES_ESN</t>
  </si>
  <si>
    <t>Par.(08/12) 019869/MARIA LUIZA FERREIRA CAMB - Parcelas</t>
  </si>
  <si>
    <t>Par.(06/6) 019867/GABRIELA MAIA GARCIA - Parcelas</t>
  </si>
  <si>
    <t xml:space="preserve">Par.(06-6) 020059/FABIANA CAPITANIO BATISTA - [ESTORNO] R$ </t>
  </si>
  <si>
    <t>Par.(06/6) 019895/MAURÍCIO VILELA FREIRE - Parcelas</t>
  </si>
  <si>
    <t>Par.(07/12) 018300/STÉFANI DE PAULA TOLEDO - Mensalidades</t>
  </si>
  <si>
    <t>Par.(07/12) 019661/AMANDA RODRIGUES NASSER - Mensalidades</t>
  </si>
  <si>
    <t>Par.(07/12) 018270/ARTHUR MORENO CECILIO - Mensalidades</t>
  </si>
  <si>
    <t>PAGAMENTO DAS MENSALIDADES DE FEVEREIRO A JUNHO/2014, DO(A) ALUNO(A) PEDRO HENRIQUE COSTA FERREIRA_ESN</t>
  </si>
  <si>
    <t>Par.(07/12) 018075/LARISSA MELLO BRANDÃO - Mensalidades</t>
  </si>
  <si>
    <t>Par.(07/12) 018238/LUCAS AIRES OLIVEIRA - Mensalidades</t>
  </si>
  <si>
    <t>Par.(01/12) 020326/SAULO SOARES DOS SANTOS  - Parcelas</t>
  </si>
  <si>
    <t>Par.(07/12) 019579/MARIA FERNANDA GUIMARÃES  - Mensalidades</t>
  </si>
  <si>
    <t>Par.(07/12) 018155/GABRIEL TEIXEIRA RODRIGUE - Mensalidades</t>
  </si>
  <si>
    <t>Par.(07/12) 018288/MARIANA DE MOURA LOPES - Mensalidades</t>
  </si>
  <si>
    <t>Par.(07/12) 018208/CAROLINA MILHOMEM DA MOTA - Mensalidades</t>
  </si>
  <si>
    <t>Par.(01/12) 020320/MARCON JONHSON SOUZA ROCH - Parcelas</t>
  </si>
  <si>
    <t>Par.(07/12) 018278/JOÃO DE MELLO RIBEIRO - Mensalidades</t>
  </si>
  <si>
    <t>Par.(01/12) 020315/MURYLLO HENRIQUE FERREIRA - Parcelas</t>
  </si>
  <si>
    <t>Par.(07/12) 019932/LUIZ GABRIEL PEREIRA DE S - Mensalidades</t>
  </si>
  <si>
    <t>Par.(06/12) 020038/LARISSA DAVID FERREIRA - Parcelas</t>
  </si>
  <si>
    <t>Par.(07/12) 019542/LEONARDO OLIVEIRA DE SOUZ - Mensalidades</t>
  </si>
  <si>
    <t>Par.(07/12) 019970/ISABELLA DE MELO LINHARES - Parcelas</t>
  </si>
  <si>
    <t>Par.(05/6) 020026/MARIVAN LUCAS MARTINS SIL - Parcelas</t>
  </si>
  <si>
    <t>Remessa Unidade Anápolis</t>
  </si>
  <si>
    <t>Par.(06/6) 020031/MATHEUS RODRIGUES RIBEIRO - Parcelas</t>
  </si>
  <si>
    <t>Par.(06/6) 020049/GIOVANNA DE ALBUQUERQUE K - Parcelas</t>
  </si>
  <si>
    <t>Par.(07/12) 019969/JULLYANA EGITO PEIXOTO DA - Parcelas</t>
  </si>
  <si>
    <t>Par.(07/12) 019942/ANA FLAVIA TEIXEIRA THEOD - Parcelas</t>
  </si>
  <si>
    <t>Deposito Aluno</t>
  </si>
  <si>
    <t>Par.(06/12) 018696/HELLOISA SOUZA VELOZO - Mensalidades</t>
  </si>
  <si>
    <t>Par.(04-12) 014150/ANA LUIZA GUERRA GUNDIM D - Renegociado</t>
  </si>
  <si>
    <t>Par.(07/12) 018564/ELISA CASCÃO FERREIRA - Mensalidades</t>
  </si>
  <si>
    <t>Par.(06/6) 020030/SEBASTIÃO FERREIRA DE SEN - Parcelas</t>
  </si>
  <si>
    <t>Ant.Cob/114307</t>
  </si>
  <si>
    <t>Banco Brb - Cód. 114307</t>
  </si>
  <si>
    <t>Par.(06-7) 013450/EDSON JOSÉ DE ALELUIA JÚN - Renegociado</t>
  </si>
  <si>
    <t>Par.(06-6) 016199/MATHEUS UCHÔA CONSTANTE - Renegociado</t>
  </si>
  <si>
    <t>Extrato/114308</t>
  </si>
  <si>
    <t>Banco Brb - Cód. 114308</t>
  </si>
  <si>
    <t>Extrato/114309</t>
  </si>
  <si>
    <t>Banco Brb - Cód. 114309</t>
  </si>
  <si>
    <t>Par.(05/12) 020045/CISSA LIZANDRA COELHO - Parcelas</t>
  </si>
  <si>
    <t>Par.(06/12) 020045/CISSA LIZANDRA COELHO - Parcelas</t>
  </si>
  <si>
    <t>Par.(06-6) 013478/VICTOR GUIMARÃES DE MELO - Renegociado</t>
  </si>
  <si>
    <t>Par.(07/12) 020035/CAMILLA MAGALHÃES LOPES - Parcelas</t>
  </si>
  <si>
    <t>Par.(06/12) 019662/LUCA SPRUNG RIBEIRO NERI - Mensalidades</t>
  </si>
  <si>
    <t>Par.(07/12) 020029/THAIS MORAIS RODRIGUES - Parcelas</t>
  </si>
  <si>
    <t>Par.(10/12) 020029/THAIS MORAIS RODRIGUES - Parcelas</t>
  </si>
  <si>
    <t>Par.(08/12) 020029/THAIS MORAIS RODRIGUES - Parcelas</t>
  </si>
  <si>
    <t>Par.(09/12) 020029/THAIS MORAIS RODRIGUES - Parcelas</t>
  </si>
  <si>
    <t>Par.(11/12) 020029/THAIS MORAIS RODRIGUES - Parcelas</t>
  </si>
  <si>
    <t>Par.(12/12) 020029/THAIS MORAIS RODRIGUES - Parcelas</t>
  </si>
  <si>
    <t>Par.(06/6) 020026/MARIVAN LUCAS MARTINS SIL - Parcelas</t>
  </si>
  <si>
    <t>Par.(01-12) 014150/ANA LUIZA GUERRA GUNDIM D - Renegociado</t>
  </si>
  <si>
    <t>Par.(07/12) 020038/LARISSA DAVID FERREIRA - Parcelas</t>
  </si>
  <si>
    <t>Par.(02-12) 014150/ANA LUIZA GUERRA GUNDIM D - Renegociado</t>
  </si>
  <si>
    <t>Par.(03-12) 014150/ANA LUIZA GUERRA GUNDIM D - Renegociado</t>
  </si>
  <si>
    <t>Par.(02-2) 015661/JOÃO PEDRO CARNEIRO CARVA - Renegociado</t>
  </si>
  <si>
    <t>Par.(07/12) 020017/IOHANA GABRIELA SILVA PER - Parcelas</t>
  </si>
  <si>
    <t>Par.(02-4) 014029/VICTOR MACHADO DO AMARAL - Renegociado</t>
  </si>
  <si>
    <t>Par.(03-4) 014029/VICTOR MACHADO DO AMARAL - Renegociado</t>
  </si>
  <si>
    <t>Par.(04-4) 014029/VICTOR MACHADO DO AMARAL - Renegociado</t>
  </si>
  <si>
    <t>Par.(07/12) 020028/AMANDA SILVA BALTAZAR - Parcelas</t>
  </si>
  <si>
    <t>Par.(07/12) 020046/ANA JÚLIA FERNANDES GONÇA - Parcelas</t>
  </si>
  <si>
    <t>Recibo/110973</t>
  </si>
  <si>
    <t>Grupo Olimpo - Cód. 110973</t>
  </si>
  <si>
    <t>Par.(08-12) 014007/LUDMYLA BARBARA QUIRINO L - Renegociado</t>
  </si>
  <si>
    <t>Par.(07-20) 002917/QUETSIA CAMELO VALLETTA - Renegociado</t>
  </si>
  <si>
    <t>Par.(06-6) 013610/LUCAS GOMES DE SOUZA - Renegociado</t>
  </si>
  <si>
    <t>Recibo/110974</t>
  </si>
  <si>
    <t>Grupo Olimpo - Cód. 110974</t>
  </si>
  <si>
    <t>Par.(07/12) 018192/LUANA DE SÁ PEIXOTO MEIRE - Mensalidades</t>
  </si>
  <si>
    <t>Par.(02-5) 015840/MATHEUS FARIA CUNHA - Renegociado</t>
  </si>
  <si>
    <t>Par.(03-5) 015840/MATHEUS FARIA CUNHA - Renegociado</t>
  </si>
  <si>
    <t>Par.(04-5) 015840/MATHEUS FARIA CUNHA - Renegociado</t>
  </si>
  <si>
    <t>Par.(05-5) 015840/MATHEUS FARIA CUNHA - Renegociado</t>
  </si>
  <si>
    <t>Par.(07/12) 020047/VICTOR SOARES DE PAULO - Parcelas</t>
  </si>
  <si>
    <t>Par.(06/6) 020039/HIAGO BARBOSA MEIRA - Parcelas</t>
  </si>
  <si>
    <t>Par.(02-3) 016254/RAFAELA GOMES DE SOUZA - Renegociado</t>
  </si>
  <si>
    <t>Par.(03-3) 016254/RAFAELA GOMES DE SOUZA - Renegociado</t>
  </si>
  <si>
    <t>Par.(02-2) 015541/JOÃO PEDRO TELES OLIVEIRA - Renegociado</t>
  </si>
  <si>
    <t>Par.(02-7) 013450/EDSON JOSÉ DE ALELUIA JÚN - Renegociado</t>
  </si>
  <si>
    <t>Par.(03-7) 013450/EDSON JOSÉ DE ALELUIA JÚN - Renegociado</t>
  </si>
  <si>
    <t>Par.(04-7) 013450/EDSON JOSÉ DE ALELUIA JÚN - Renegociado</t>
  </si>
  <si>
    <t>Par.(05-7) 013450/EDSON JOSÉ DE ALELUIA JÚN - Renegociado</t>
  </si>
  <si>
    <t>Acerto/110975</t>
  </si>
  <si>
    <t>Despesas Uberlândia - Vicente - Cód. 110975</t>
  </si>
  <si>
    <t>Par.(06/12) 018413/GABRIEL FERNANDES FERREIR - Mensalidades</t>
  </si>
  <si>
    <t>Recisão/110976</t>
  </si>
  <si>
    <t>Ministério da Fazenda - Cód. 110976</t>
  </si>
  <si>
    <t>CA.Rescisão de contrato educacional (CUSTO)</t>
  </si>
  <si>
    <t>Rescisão/110977</t>
  </si>
  <si>
    <t>Ministério da Fazenda - Cód. 110977</t>
  </si>
  <si>
    <t>Par.(06/12) 018048/ALVARO FERNANDES FERREIRA - Mensalidades</t>
  </si>
  <si>
    <t>Par.(02-6) 016199/MATHEUS UCHÔA CONSTANTE - Renegociado</t>
  </si>
  <si>
    <t>Par.(03-6) 016199/MATHEUS UCHÔA CONSTANTE - Renegociado</t>
  </si>
  <si>
    <t>Par.(04-6) 016199/MATHEUS UCHÔA CONSTANTE - Renegociado</t>
  </si>
  <si>
    <t>Par.(05-6) 016199/MATHEUS UCHÔA CONSTANTE - Renegociado</t>
  </si>
  <si>
    <t>Destino: 233463-Transferência Entre Conta</t>
  </si>
  <si>
    <t>Destino: 233466-Transferência Entre Conta</t>
  </si>
  <si>
    <t>Destino: 233469-Transferência Entre Conta</t>
  </si>
  <si>
    <t>Par.(06/12) 019994/ANA BIANCA MEIRELES DA VE - Parcelas</t>
  </si>
  <si>
    <t>Par.(02-4) 015689/JOÃO VÍCTOR DA SILVEIRA A - Renegociado</t>
  </si>
  <si>
    <t>Par.(03-4) 015689/JOÃO VÍCTOR DA SILVEIRA A - Renegociado</t>
  </si>
  <si>
    <t>Par.(04-4) 015689/JOÃO VÍCTOR DA SILVEIRA A - Renegociado</t>
  </si>
  <si>
    <t>Brb Sol 2754/114469</t>
  </si>
  <si>
    <t>Senise Factoring - Brasilia/Df - Cód. 114469</t>
  </si>
  <si>
    <t>Brb Sol 2755/114468</t>
  </si>
  <si>
    <t>Senise Factoring - Brasilia/Df - Cód. 114468</t>
  </si>
  <si>
    <t>Par.(11/12) 015822/MARIANA SANTOS GUIMARÃES - Mensalidades</t>
  </si>
  <si>
    <t>Par.(12/12) 015822/MARIANA SANTOS GUIMARÃES - Mensalidades</t>
  </si>
  <si>
    <t>Par.(02-4) 013861/JOÃO MARCELO GOMES DO AMA - Renegociado</t>
  </si>
  <si>
    <t>Par.(03-4) 013861/JOÃO MARCELO GOMES DO AMA - Renegociado</t>
  </si>
  <si>
    <t>Par.(04-4) 013861/JOÃO MARCELO GOMES DO AMA - Renegociado</t>
  </si>
  <si>
    <t>Par.(07/12) 019992/CAIO EDUARDO ALVES DE SOU - Parcelas</t>
  </si>
  <si>
    <t>Par.(07/12) 019988/LYSIS OLIMPIO DE SOUZA - Parcelas</t>
  </si>
  <si>
    <t>Par.(06/12) 019955/DEOCLECIANO DE CARVALHO S - Parcelas</t>
  </si>
  <si>
    <t>Extrato/111131</t>
  </si>
  <si>
    <t>Banco Do Brasil - Cód. 111131</t>
  </si>
  <si>
    <t>Par.(07/12) 019998/MARIANA FERNANDES ESPINDO - Parcelas</t>
  </si>
  <si>
    <t>Par.(07/12) 019999/PAULO EDUARDO SILVA SOUSA - Parcelas</t>
  </si>
  <si>
    <t>Par.(06/12) 019996/LUANA THAYSA DA SILVA - Parcelas</t>
  </si>
  <si>
    <t>Par.(07/12) 019997/TALLES BRUNO DA SILVA - Parcelas</t>
  </si>
  <si>
    <t>JC/110969</t>
  </si>
  <si>
    <t>João Carvalho - Fornecedor - Cód. 110969</t>
  </si>
  <si>
    <t>Ch Brb 0665/48487</t>
  </si>
  <si>
    <t>SINPRO-GO - Cód. 048487</t>
  </si>
  <si>
    <t>T-27.Contribuição Sindical</t>
  </si>
  <si>
    <t>Par.(06/12) 019610/ANA CLAUDIA SILVA - Mensalidades</t>
  </si>
  <si>
    <t>MO/103027</t>
  </si>
  <si>
    <t>Marcelo Oliveira - Cód. 103027</t>
  </si>
  <si>
    <t>PARTE PAGAMENTO DAS MENSALIDADES DE MARÇO A DEZEMBRO/2014, DO ALUNO GABRIELL BENTIVOGLIO MARTINS DE SOUSA_ESN</t>
  </si>
  <si>
    <t>DM/107042</t>
  </si>
  <si>
    <t>Dalva Mendes / Dorvano Pedro - Cód. 107042</t>
  </si>
  <si>
    <t>Par.(07/12) 020001/ANA CAROLINA MACEDO SILVA - Parcelas</t>
  </si>
  <si>
    <t>Par.(07/12) 020003/ALEX RODRIGUES ANDRADE - Parcelas</t>
  </si>
  <si>
    <t>13° Salário/109392</t>
  </si>
  <si>
    <t>Tasso César Azeredo - Cód. 109392</t>
  </si>
  <si>
    <t>Par.(07/12) 020002/LETICIA RODRIGUES BONFANT - Parcelas</t>
  </si>
  <si>
    <t>Par.(07/12) 020008/GABRIEL VARGAS SANTANA - Parcelas</t>
  </si>
  <si>
    <t>Acerto/110560</t>
  </si>
  <si>
    <t>Olimpo Uberlândia - Cód. 110560</t>
  </si>
  <si>
    <t>Par.(07/12) 018607/BÁRBARA SEIXAS MENGAI - Mensalidades</t>
  </si>
  <si>
    <t>Par.(07/12) 019572/JOSÉ PAULO SEIXAS MENGAI - Mensalidades</t>
  </si>
  <si>
    <t>Despesa/110561</t>
  </si>
  <si>
    <t>Olimpo Uberlândia - Cód. 110561</t>
  </si>
  <si>
    <t>Par.(07/12) 019979/BÁRBARA SAHIUM RIBEIRO - Mensalidades</t>
  </si>
  <si>
    <t>Par.(06/12) 019975/AURELIO AUGUSTO DE OLIVEI - Parcelas</t>
  </si>
  <si>
    <t>Par.(05-7) 016467/JOÃO PEDRO AMORIM DE AZEV - Renegociado</t>
  </si>
  <si>
    <t>Par.(06-7) 016467/JOÃO PEDRO AMORIM DE AZEV - Renegociado</t>
  </si>
  <si>
    <t>Par.(07-7) 016467/JOÃO PEDRO AMORIM DE AZEV - Renegociado</t>
  </si>
  <si>
    <t>Par.(06/12) 019973/RODRIGO RODRIGUES SOARES - Parcelas</t>
  </si>
  <si>
    <t>Par.(01-4) 013474/PEDRO PINTO MACHADO - Renegociado</t>
  </si>
  <si>
    <t>Par.(02-4) 013474/PEDRO PINTO MACHADO - Renegociado</t>
  </si>
  <si>
    <t>Par.(03-4) 013474/PEDRO PINTO MACHADO - Renegociado</t>
  </si>
  <si>
    <t>Par.(04-4) 013474/PEDRO PINTO MACHADO - Renegociado</t>
  </si>
  <si>
    <t>Par.(07/12) 019972/DANIELLA SANTOS LEÃO - Parcelas</t>
  </si>
  <si>
    <t>Par.(06/12) 019976/NATÁLIA DINIZ SIMONINI - Parcelas</t>
  </si>
  <si>
    <t>Par.(03-8) 014187/LETICIA ALVES BUENO - Renegociado</t>
  </si>
  <si>
    <t>Par.(04-8) 014187/LETICIA ALVES BUENO - Renegociado</t>
  </si>
  <si>
    <t>Par.(05-8) 014187/LETICIA ALVES BUENO - Renegociado</t>
  </si>
  <si>
    <t>Par.(06-8) 014187/LETICIA ALVES BUENO - Renegociado</t>
  </si>
  <si>
    <t>Par.(07-8) 014187/LETICIA ALVES BUENO - Renegociado</t>
  </si>
  <si>
    <t>Novembro/108721</t>
  </si>
  <si>
    <t>Ronney Fernandes Domingos - Cód. 108721</t>
  </si>
  <si>
    <t>Par.(06/6) 020015/REBECA HADASSA PEREIRA MA - Parcelas</t>
  </si>
  <si>
    <t>Par.(03-7) 016467/JOÃO PEDRO AMORIM DE AZEV - Renegociado</t>
  </si>
  <si>
    <t>Par.(02-2) 015389/MARCUS FELIPE BEZERRA MAC - Renegociado</t>
  </si>
  <si>
    <t>Par.(07/12) 020016/LUDMYLA BARBARA QUIRINO L - Parcelas</t>
  </si>
  <si>
    <t>Par.(07/12) 018140/BRUNA GABRIELE RODRIGUES  - Mensalidades</t>
  </si>
  <si>
    <t xml:space="preserve">Par.(06-6) 020205/JANDUHI VIEIRA DINIZ NETO - [ESTORNO] R$ </t>
  </si>
  <si>
    <t>Par.(02-6) 013478/VICTOR GUIMARÃES DE MELO - Renegociado</t>
  </si>
  <si>
    <t>Par.(03-6) 013478/VICTOR GUIMARÃES DE MELO - Renegociado</t>
  </si>
  <si>
    <t>Par.(04-6) 013478/VICTOR GUIMARÃES DE MELO - Renegociado</t>
  </si>
  <si>
    <t>Par.(05-6) 013478/VICTOR GUIMARÃES DE MELO - Renegociado</t>
  </si>
  <si>
    <t>Par.(06/6) 020054/DAMILA BARBIERI PEZZINI - Parcelas</t>
  </si>
  <si>
    <t>Par.(02-2) 015829/YASMIN ALVES DE PAULA - Renegociado</t>
  </si>
  <si>
    <t>Extrato/111083</t>
  </si>
  <si>
    <t>Mercantil Do Brasil - Cód. 111083</t>
  </si>
  <si>
    <t>Par.(07/12) 020052/GABRIELA VIEIRA RAMALHO - Parcelas</t>
  </si>
  <si>
    <t>Extrato/111084</t>
  </si>
  <si>
    <t>Mercantil Do Brasil - Cód. 111084</t>
  </si>
  <si>
    <t>Par.(06/6) 020055/ANNE GABRIELLE TAVEIRA RO - Parcelas</t>
  </si>
  <si>
    <t>Par.(06/12) 020058/SILWANNA PEREIRA COSTA - Parcelas</t>
  </si>
  <si>
    <t>Par.(01-2) 015389/MARCUS FELIPE BEZERRA MAC - Renegociado</t>
  </si>
  <si>
    <t xml:space="preserve">Par.(07-12) 020060/VALERIA CAROLINY ATAIDES  - [ESTORNO] R$ </t>
  </si>
  <si>
    <t>Par.(07/12) 020060/VALERIA CAROLINY ATAIDES  - Parcelas</t>
  </si>
  <si>
    <t>PARTE PAGAMENTO DAS MENSALIDADES DE 04.05.06.07.09.11.12/2014, DO(A) ALUNO(A) JULIA DE MORAIS TEODORO_EF</t>
  </si>
  <si>
    <t xml:space="preserve">Par.(05-12) 018370/GUILHERME ALVES REZENDE - [ESTORNO] R$ </t>
  </si>
  <si>
    <t xml:space="preserve">Par.(06-6) 020300/JERONIMO DAVI DOS REIS CA - [ESTORNO] R$ </t>
  </si>
  <si>
    <t>PAGAMENTO DA MENSALIDADE DE DEZEMBRO/2014, DOS ALUNOS MURILO E NATÁLIA SILVA MARQUES CARVELO_ESN</t>
  </si>
  <si>
    <t>Par.(12/12) 015694/JOÃO GABRIEL BATISTA PERE - Mensalidades</t>
  </si>
  <si>
    <t>Par.(05/12) 018370/GUILHERME ALVES REZENDE - Mensalidades</t>
  </si>
  <si>
    <t>Recibo/111504</t>
  </si>
  <si>
    <t>Grupo Olimpo - Cód. 111504</t>
  </si>
  <si>
    <t>Recibo/111505</t>
  </si>
  <si>
    <t>Grupo Olimpo - Cód. 111505</t>
  </si>
  <si>
    <t>CA.Viagem Goiânia-Brasília-Goiânia</t>
  </si>
  <si>
    <t>005547/110765</t>
  </si>
  <si>
    <t>Grupo Olimpo - Cód. 110765</t>
  </si>
  <si>
    <t xml:space="preserve">Par.(06-12) 020092/ANA FLAVIA MACHADO OLIVEI - [ESTORNO] R$ </t>
  </si>
  <si>
    <t>Extrato/114690</t>
  </si>
  <si>
    <t>Bradesco - Cód. 114690</t>
  </si>
  <si>
    <t>Ch Bra6158/48496</t>
  </si>
  <si>
    <t>SINPRO-GO - Cód. 048496</t>
  </si>
  <si>
    <t>CA.Contribuição Sindical (DESPESA)</t>
  </si>
  <si>
    <t>Extrato/111110</t>
  </si>
  <si>
    <t>Banco Brb - Cód. 111110</t>
  </si>
  <si>
    <t>Par.(06-10) 020080/AMANDA ALVES REZENDE - Renegociado</t>
  </si>
  <si>
    <t xml:space="preserve">Par.(07-12) 019986/JOSE ANTONIO DE CARVALHO  - [ESTORNO] R$ </t>
  </si>
  <si>
    <t>Fiscais/110803</t>
  </si>
  <si>
    <t>Fiscais De Prova - Cód. 110803</t>
  </si>
  <si>
    <t>Destino: 233295-Transferência Entre Conta</t>
  </si>
  <si>
    <t xml:space="preserve">Par.(06-12) 019678/ANNA GABRYELLA ARAÚJO PER - [ESTORNO] R$ </t>
  </si>
  <si>
    <t xml:space="preserve">Par.(05-12) 020281/MANOELA ROJAS VIANA - [ESTORNO] R$ </t>
  </si>
  <si>
    <t>089486/111441</t>
  </si>
  <si>
    <t>Posto De Combustível - Cód. 111441</t>
  </si>
  <si>
    <t>Destino: 242006-Transferência Entre Conta</t>
  </si>
  <si>
    <t>Par.(05/6) 020352/ESTER AUGUSTA ALVES HAMAO - Parcelas</t>
  </si>
  <si>
    <t>Par.(04/12) 019645/HISTENIO SIQUEIRA AFONSO  - Mensalidades</t>
  </si>
  <si>
    <t>Par.(03/6) 020344/ANA CRISTINA CORREA E SIL - Parcelas</t>
  </si>
  <si>
    <t>Par.(03/6) 020346/PAULO VICTOR DIAS DOS REI - Parcelas</t>
  </si>
  <si>
    <t>Par.(03/12) 018619/CAIO JOSÉ FALEIRO RIBEIRO - Mensalidades</t>
  </si>
  <si>
    <t>Par.(03/12) 020304/LUINE JAYME CHADUD DE FRE - Parcelas</t>
  </si>
  <si>
    <t>Par.(04/12) 020342/LUCAS REZENDE DE MELO ASC - Parcelas</t>
  </si>
  <si>
    <t>Par.(03/12) 020339/GUILHERME DA SILVA SOARES - Parcelas</t>
  </si>
  <si>
    <t>Extrato/114606</t>
  </si>
  <si>
    <t>Banco Brb - Cód. 114606</t>
  </si>
  <si>
    <t>Par.(03/12) 020345/MATHEUS DORNELAS E MACHAD - Parcelas</t>
  </si>
  <si>
    <t>Par.(03/12) 020351/CAIO CEZAR DANIEL PEREIRA - Parcelas</t>
  </si>
  <si>
    <t>Extrato/114607</t>
  </si>
  <si>
    <t>Banco Brb - Par. 114607(01-5)</t>
  </si>
  <si>
    <t>Extrato/114608</t>
  </si>
  <si>
    <t>Banco Brb - Par. 114608(02-5)</t>
  </si>
  <si>
    <t>Extrato/114610</t>
  </si>
  <si>
    <t>Banco Brb - Par. 114610(04-5)</t>
  </si>
  <si>
    <t>Extrato/114611</t>
  </si>
  <si>
    <t>Banco Brb - Par. 114611(05-5)</t>
  </si>
  <si>
    <t>Extrato/114609</t>
  </si>
  <si>
    <t>Banco Brb - Par. 114609(03-5)</t>
  </si>
  <si>
    <t>Par.(03/6) 020360/GABRIELA REZENDE SPINI - Parcelas</t>
  </si>
  <si>
    <t>Par.(03/12) 020362/KAELLEN OLIVEIRA MORAES F - Parcelas</t>
  </si>
  <si>
    <t>Par.(03/6) 020359/CARINE CARVALHO SILVA - Parcelas</t>
  </si>
  <si>
    <t>Par.(04/12) 018171/EDUARDA SOUZA SALLY - Mensalidades</t>
  </si>
  <si>
    <t>Par.(04/6) 020352/ESTER AUGUSTA ALVES HAMAO - Parcelas</t>
  </si>
  <si>
    <t>Par.(03/12) 019645/HISTENIO SIQUEIRA AFONSO  - Mensalidades</t>
  </si>
  <si>
    <t>Par.(02/6) 020344/ANA CRISTINA CORREA E SIL - Parcelas</t>
  </si>
  <si>
    <t>Par.(02/6) 020346/PAULO VICTOR DIAS DOS REI - Parcelas</t>
  </si>
  <si>
    <t>Par.(02/12) 018619/CAIO JOSÉ FALEIRO RIBEIRO - Mensalidades</t>
  </si>
  <si>
    <t>Par.(02/12) 020304/LUINE JAYME CHADUD DE FRE - Parcelas</t>
  </si>
  <si>
    <t>Par.(03/12) 020342/LUCAS REZENDE DE MELO ASC - Parcelas</t>
  </si>
  <si>
    <t>Par.(02/12) 020339/GUILHERME DA SILVA SOARES - Parcelas</t>
  </si>
  <si>
    <t>Par.(02/12) 020345/MATHEUS DORNELAS E MACHAD - Parcelas</t>
  </si>
  <si>
    <t>Par.(02/12) 020351/CAIO CEZAR DANIEL PEREIRA - Parcelas</t>
  </si>
  <si>
    <t>Par.(02/6) 020360/GABRIELA REZENDE SPINI - Parcelas</t>
  </si>
  <si>
    <t>Par.(02/12) 020362/KAELLEN OLIVEIRA MORAES F - Parcelas</t>
  </si>
  <si>
    <t>Par.(02/6) 020359/CARINE CARVALHO SILVA - Parcelas</t>
  </si>
  <si>
    <t>Par.(03/12) 018171/EDUARDA SOUZA SALLY - Mensalidades</t>
  </si>
  <si>
    <t>Par.(03/6) 020352/ESTER AUGUSTA ALVES HAMAO - Parcelas</t>
  </si>
  <si>
    <t>Par.(02/12) 019645/HISTENIO SIQUEIRA AFONSO  - Mensalidades</t>
  </si>
  <si>
    <t>Destino: 250430-Transferência Entre Conta</t>
  </si>
  <si>
    <t>Par.(01/6) 020344/ANA CRISTINA CORREA E SIL - Parcelas</t>
  </si>
  <si>
    <t>Par.(01/6) 020346/PAULO VICTOR DIAS DOS REI - Parcelas</t>
  </si>
  <si>
    <t>Extrato/116127</t>
  </si>
  <si>
    <t>Bic - Banco Industria E Comercio - Cód. 116127</t>
  </si>
  <si>
    <t>Extrato/116128</t>
  </si>
  <si>
    <t>Bic - Banco Industria E Comercio - Cód. 116128</t>
  </si>
  <si>
    <t>Par.(02/12) 020342/LUCAS REZENDE DE MELO ASC - Parcelas</t>
  </si>
  <si>
    <t>Par.(01/12) 020339/GUILHERME DA SILVA SOARES - Parcelas</t>
  </si>
  <si>
    <t>Par.(01/12) 020345/MATHEUS DORNELAS E MACHAD - Parcelas</t>
  </si>
  <si>
    <t>Par.(01/6) 020360/GABRIELA REZENDE SPINI - Parcelas</t>
  </si>
  <si>
    <t>Par.(01/12) 020362/KAELLEN OLIVEIRA MORAES F - Parcelas</t>
  </si>
  <si>
    <t>15892/122014</t>
  </si>
  <si>
    <t>Gf - Fomento Mercantil  - Par. 122014(54-79)</t>
  </si>
  <si>
    <t>15892/122055</t>
  </si>
  <si>
    <t>Gf - Fomento Mercantil  - Par. 122055(14-78)</t>
  </si>
  <si>
    <t>15892/121974</t>
  </si>
  <si>
    <t>Gf - Fomento Mercantil  - Par. 121974(14-79)</t>
  </si>
  <si>
    <t>15892/122093</t>
  </si>
  <si>
    <t>Gf - Fomento Mercantil  - Par. 122093(52-78)</t>
  </si>
  <si>
    <t>Par.(02/12) 018171/EDUARDA SOUZA SALLY - Mensalidades</t>
  </si>
  <si>
    <t>Par.(02/6) 020352/ESTER AUGUSTA ALVES HAMAO - Parcelas</t>
  </si>
  <si>
    <t>[DH][MATRICULA] GEOVANA RIBEIRO DE MELO</t>
  </si>
  <si>
    <t>TRANSF. 2015-01-26</t>
  </si>
  <si>
    <t>PAGAMENTO DAS MENSALIDADES DE JUNHO A DEZEMBRO/2014, DOS ALUNOS HELOYSA WILMA E HELYSA VITÓRIA PEIXOTO DE SOUSA_ESN</t>
  </si>
  <si>
    <t>053/120/2829</t>
  </si>
  <si>
    <t>Nascente Agropecuária (Aluguel Maris - Par. 002829(49/115)</t>
  </si>
  <si>
    <t>Extrato/114311</t>
  </si>
  <si>
    <t>Banco Brb - Cód. 114311</t>
  </si>
  <si>
    <t>Extrato/114312</t>
  </si>
  <si>
    <t>Banco Brb - Cód. 114312</t>
  </si>
  <si>
    <t>Extrato/114313</t>
  </si>
  <si>
    <t>Banco Brb - Cód. 114313</t>
  </si>
  <si>
    <t>Extrato/114314</t>
  </si>
  <si>
    <t>Banco Brb - Cód. 114314</t>
  </si>
  <si>
    <t>DEPÓSITO 2015-01-26</t>
  </si>
  <si>
    <t>PAGAMENTO DA MENSALIDADE DE DEZ/2014, DO(A) ALUNO(A) GABRIEL ARAÚJO COSTA_ANÁPOLIS</t>
  </si>
  <si>
    <t>Brb 250/109031</t>
  </si>
  <si>
    <t>Senise Factoring - Brasilia/Df - Cód. 109031</t>
  </si>
  <si>
    <t>Par.(01/12) 020351/CAIO CEZAR DANIEL PEREIRA - Parcelas</t>
  </si>
  <si>
    <t>Par.(01/6) 020354/KAROLINE MONTEIRO DE OLIV - Parcelas</t>
  </si>
  <si>
    <t>Par.(02/6) 020354/KAROLINE MONTEIRO DE OLIV - Parcelas</t>
  </si>
  <si>
    <t>Par.(03/6) 020354/KAROLINE MONTEIRO DE OLIV - Parcelas</t>
  </si>
  <si>
    <t>Par.(04/6) 020354/KAROLINE MONTEIRO DE OLIV - Parcelas</t>
  </si>
  <si>
    <t>Par.(05/6) 020354/KAROLINE MONTEIRO DE OLIV - Parcelas</t>
  </si>
  <si>
    <t>Par.(06/6) 020354/KAROLINE MONTEIRO DE OLIV - Parcelas</t>
  </si>
  <si>
    <t>Brb Sol 2753/114470</t>
  </si>
  <si>
    <t>Senise Factoring - Brasilia/Df - Cód. 114470</t>
  </si>
  <si>
    <t>Par.(01/6) 020352/ESTER AUGUSTA ALVES HAMAO - Parcelas</t>
  </si>
  <si>
    <t>Par.(01-6) 013478/VICTOR GUIMARÃES DE MELO - Renegociado</t>
  </si>
  <si>
    <t>Extrato/111132</t>
  </si>
  <si>
    <t>Banco Do Brasil - Cód. 111132</t>
  </si>
  <si>
    <t>Par.(02-7) 016467/JOÃO PEDRO AMORIM DE AZEV - Renegociado</t>
  </si>
  <si>
    <t>Par.(01-7) 016467/JOÃO PEDRO AMORIM DE AZEV - Renegociado</t>
  </si>
  <si>
    <t>Par.(01-4) 015689/JOÃO VÍCTOR DA SILVEIRA A - Renegociado</t>
  </si>
  <si>
    <t>Par.(01-6) 016199/MATHEUS UCHÔA CONSTANTE - Renegociado</t>
  </si>
  <si>
    <t>Brb Sol 1911/89379</t>
  </si>
  <si>
    <t>Alex - Cunhado do Diego Bernadelli - Cód. 089379</t>
  </si>
  <si>
    <t>Brb Sol 2251/106733</t>
  </si>
  <si>
    <t>Lr Fomento - Cód. 106733</t>
  </si>
  <si>
    <t>JC/110968</t>
  </si>
  <si>
    <t>João Carvalho - Fornecedor - Cód. 110968</t>
  </si>
  <si>
    <t>JC/110965</t>
  </si>
  <si>
    <t>João Carvalho - Fornecedor - Cód. 110965</t>
  </si>
  <si>
    <t>Recibo/111440</t>
  </si>
  <si>
    <t>Rubinho Artes E Decorações  - Cód. 111440</t>
  </si>
  <si>
    <t>108290/110550</t>
  </si>
  <si>
    <t>Cristais Monique - Cód. 110550</t>
  </si>
  <si>
    <t>12017/111657</t>
  </si>
  <si>
    <t>BUENO MACHADO - Cód. 111657</t>
  </si>
  <si>
    <t>105231/111443</t>
  </si>
  <si>
    <t>Editora VestSeller - Cód. 111443</t>
  </si>
  <si>
    <t>SRP/111444</t>
  </si>
  <si>
    <t>Silvanio Rodrigues Peres - Par. 111444(01-12)</t>
  </si>
  <si>
    <t>Par.(05/12) 019645/HISTENIO SIQUEIRA AFONSO  - Mensalidades</t>
  </si>
  <si>
    <t>Par.(04/6) 020344/ANA CRISTINA CORREA E SIL - Parcelas</t>
  </si>
  <si>
    <t>Par.(04/6) 020346/PAULO VICTOR DIAS DOS REI - Parcelas</t>
  </si>
  <si>
    <t>Recibo/111457</t>
  </si>
  <si>
    <t>Corretores De Provas - Cód. 111457</t>
  </si>
  <si>
    <t>Recibo/111458</t>
  </si>
  <si>
    <t>Corretores De Provas - Cód. 111458</t>
  </si>
  <si>
    <t>Par.(04/12) 020304/LUINE JAYME CHADUD DE FRE - Parcelas</t>
  </si>
  <si>
    <t>Par.(04/12) 018619/CAIO JOSÉ FALEIRO RIBEIRO - Mensalidades</t>
  </si>
  <si>
    <t>Par.(01/6) 020359/CARINE CARVALHO SILVA - Parcelas</t>
  </si>
  <si>
    <t>Par.(05/12) 020342/LUCAS REZENDE DE MELO ASC - Parcelas</t>
  </si>
  <si>
    <t>Par.(04/12) 020339/GUILHERME DA SILVA SOARES - Parcelas</t>
  </si>
  <si>
    <t>[DH][MATRICULA] PEDRO CARVALHO GONÇALVES</t>
  </si>
  <si>
    <t>008606/110463</t>
  </si>
  <si>
    <t>Sed Soft Assessoria Em Informática - Par. 110463(01-12)</t>
  </si>
  <si>
    <t>008594/110475</t>
  </si>
  <si>
    <t>Sed Soft Assessoria Em Informática - Par. 110475(01-12)</t>
  </si>
  <si>
    <t>Par.(04/12) 020345/MATHEUS DORNELAS E MACHAD - Parcelas</t>
  </si>
  <si>
    <t>008495/110451</t>
  </si>
  <si>
    <t>Sed Soft Assessoria Em Informática - Par. 110451(01-12)</t>
  </si>
  <si>
    <t>SolNascente.Software</t>
  </si>
  <si>
    <t>Par.(04/12) 020351/CAIO CEZAR DANIEL PEREIRA - Parcelas</t>
  </si>
  <si>
    <t>Par.(04/6) 020360/GABRIELA REZENDE SPINI - Parcelas</t>
  </si>
  <si>
    <t>Par.(04/12) 020362/KAELLEN OLIVEIRA MORAES F - Parcelas</t>
  </si>
  <si>
    <t>Par.(04/6) 020359/CARINE CARVALHO SILVA - Parcelas</t>
  </si>
  <si>
    <t>10053319-008/111463</t>
  </si>
  <si>
    <t>Folha Da Manhã - Cód. 111463</t>
  </si>
  <si>
    <t>Par.(05/12) 018171/EDUARDA SOUZA SALLY - Mensalidades</t>
  </si>
  <si>
    <t>SRP/111466</t>
  </si>
  <si>
    <t>Silvanio Rodrigues Peres - Par. 111466(01-12)</t>
  </si>
  <si>
    <t>Par.(01/12) 020366/KELLEN KATHERINE ROCHA SA - Parcelas</t>
  </si>
  <si>
    <t>SRP/111479</t>
  </si>
  <si>
    <t>Silvanio Rodrigues Peres - Par. 111479(01-12)</t>
  </si>
  <si>
    <t>JRAC/111491</t>
  </si>
  <si>
    <t>José Roberto de Almeida Camargo - Par. 111491(01-12)</t>
  </si>
  <si>
    <t>Merc Edi 0481/105375</t>
  </si>
  <si>
    <t>Bic - Banco Industria E Comercio - Cód. 105375</t>
  </si>
  <si>
    <t>KCC/111506</t>
  </si>
  <si>
    <t>Keila Caetano Costa - Par. 111506(01-12)</t>
  </si>
  <si>
    <t>KCC/111518</t>
  </si>
  <si>
    <t>Keila Caetano Costa - Par. 111518(01-12)</t>
  </si>
  <si>
    <t>Extrato/111098</t>
  </si>
  <si>
    <t>Banco Brb - Cód. 111098</t>
  </si>
  <si>
    <t>Destino: 236055-Transferência Entre Conta</t>
  </si>
  <si>
    <t>Destino: 236058-Transferência Entre Conta</t>
  </si>
  <si>
    <t>Destino: 236060-Transferência Entre Conta</t>
  </si>
  <si>
    <t>Extrato/114691</t>
  </si>
  <si>
    <t>Bradesco - Cód. 114691</t>
  </si>
  <si>
    <t>Par.(12/12) 013537/ANTÔNIO NERCESSIAN DE ABR - Mensalidades</t>
  </si>
  <si>
    <t>Extrato/114958</t>
  </si>
  <si>
    <t>Banco Safra - Cód. 114958</t>
  </si>
  <si>
    <t>ESPÉCIE 2015-01-27</t>
  </si>
  <si>
    <t>PARTE PAGAMENTO DAS MENSALIDADES DE FEVEREIRO A DEZEMBRO/2014, DOS ALUNOS FELYPE GUIMARÃES VAZ E MARYANE BEATRIZ_ESN</t>
  </si>
  <si>
    <t>Extrato/114615</t>
  </si>
  <si>
    <t>Banco Brb - Par. 114615(01-3)</t>
  </si>
  <si>
    <t>Extrato/114616</t>
  </si>
  <si>
    <t>Banco Brb - Par. 114616(02-3)</t>
  </si>
  <si>
    <t>Extrato/114617</t>
  </si>
  <si>
    <t>Banco Brb - Par. 114617(03-3)</t>
  </si>
  <si>
    <t>Par.(01/12) 020333/ANA CAROLINA RODRIGUES FE - Parcelas</t>
  </si>
  <si>
    <t>Par.(01/6) 020376/RAFAEL CASSEBE REBOUÇAS  - Parcelas</t>
  </si>
  <si>
    <t>Par.(01/6) 020389/GABRIELA BATISTA RIOS  - Parcelas</t>
  </si>
  <si>
    <t>Par.(01/6) 020381/GRAZIELLA NOGUEIRA SANTOS - Parcelas</t>
  </si>
  <si>
    <t>Par.(05/12) 013970/MARIA LUIZA MIRANDA MATOS - Mensalidades</t>
  </si>
  <si>
    <t>Par.(06/12) 013970/MARIA LUIZA MIRANDA MATOS - Mensalidades</t>
  </si>
  <si>
    <t>Par.(07/12) 013970/MARIA LUIZA MIRANDA MATOS - Mensalidades</t>
  </si>
  <si>
    <t>Par.(08/12) 013970/MARIA LUIZA MIRANDA MATOS - Mensalidades</t>
  </si>
  <si>
    <t>Par.(01/12) 020365/LÍDIA ISSA DE FARIA - Parcelas</t>
  </si>
  <si>
    <t>Par.(02/12) 020365/LÍDIA ISSA DE FARIA - Parcelas</t>
  </si>
  <si>
    <t>Par.(03/12) 020365/LÍDIA ISSA DE FARIA - Parcelas</t>
  </si>
  <si>
    <t>Par.(04/12) 020365/LÍDIA ISSA DE FARIA - Parcelas</t>
  </si>
  <si>
    <t>Par.(05/12) 020365/LÍDIA ISSA DE FARIA - Parcelas</t>
  </si>
  <si>
    <t>Par.(06/12) 020365/LÍDIA ISSA DE FARIA - Parcelas</t>
  </si>
  <si>
    <t>Par.(10/12) 020365/LÍDIA ISSA DE FARIA - Parcelas</t>
  </si>
  <si>
    <t>Par.(07/12) 020365/LÍDIA ISSA DE FARIA - Parcelas</t>
  </si>
  <si>
    <t>Par.(08/12) 020365/LÍDIA ISSA DE FARIA - Parcelas</t>
  </si>
  <si>
    <t>Par.(09/12) 020365/LÍDIA ISSA DE FARIA - Parcelas</t>
  </si>
  <si>
    <t>Par.(11/12) 020365/LÍDIA ISSA DE FARIA - Parcelas</t>
  </si>
  <si>
    <t>Par.(12/12) 020365/LÍDIA ISSA DE FARIA - Parcelas</t>
  </si>
  <si>
    <t>Recibo/111580</t>
  </si>
  <si>
    <t>Chaveiro Extra - Cód. 111580</t>
  </si>
  <si>
    <t>Extrato/116129</t>
  </si>
  <si>
    <t>Bic - Banco Industria E Comercio - Cód. 116129</t>
  </si>
  <si>
    <t>Destino: 250435-Transferência Entre Conta</t>
  </si>
  <si>
    <t>Par.(12/12) 016337/PEDRO PORFÍRIO GUALBERTO - Mensalidades</t>
  </si>
  <si>
    <t>15894/122015</t>
  </si>
  <si>
    <t>Gf - Fomento Mercantil  - Par. 122015(55-79)</t>
  </si>
  <si>
    <t>15894/122056</t>
  </si>
  <si>
    <t>Gf - Fomento Mercantil  - Par. 122056(15-78)</t>
  </si>
  <si>
    <t>15894/121975</t>
  </si>
  <si>
    <t>Gf - Fomento Mercantil  - Par. 121975(15-79)</t>
  </si>
  <si>
    <t>15894/122094</t>
  </si>
  <si>
    <t>Gf - Fomento Mercantil  - Par. 122094(53-78)</t>
  </si>
  <si>
    <t>Recibo/111043</t>
  </si>
  <si>
    <t>Grupo Olimpo - Cód. 111043</t>
  </si>
  <si>
    <t>PAGAMENTO DAS MENSALIDADES DE FEVEREIRO A JUNHO/2014, DO(A) ALUNO(A) MATHEUS BORGES ANDRADE SIQUEIRA_ESN</t>
  </si>
  <si>
    <t>Par.(03/6) 020369/THAYSA JOANNA DE CASTRO F - Parcelas</t>
  </si>
  <si>
    <t>Par.(03/12) 020363/MARCELLA MARQUES NASCIMEN - Parcelas</t>
  </si>
  <si>
    <t xml:space="preserve">Par.(03-12) 020388/LEANDRO LAMARTINE TRISTÃO - [ESTORNO] R$ </t>
  </si>
  <si>
    <t xml:space="preserve">Par.(04-6) 020389/GABRIELA BATISTA RIOS  - [ESTORNO] R$ </t>
  </si>
  <si>
    <t>Par.(03/12) 020380/JOAQUIM DONIZETE FREITAS  - Parcelas</t>
  </si>
  <si>
    <t>Par.(04/6) 020376/RAFAEL CASSEBE REBOUÇAS  - Parcelas</t>
  </si>
  <si>
    <t xml:space="preserve">Par.(02-6) 020371/GABRIEL GRACIANO BRITO - [ESTORNO] R$ </t>
  </si>
  <si>
    <t>Par.(02/6) 020375/RAFAELLA ROSA LOBO DE AND - Parcelas</t>
  </si>
  <si>
    <t>SRP/111894</t>
  </si>
  <si>
    <t>Silvanio Rodrigues Peres - Par. 111894(01-12)</t>
  </si>
  <si>
    <t>Par.(02/6) 020369/THAYSA JOANNA DE CASTRO F - Parcelas</t>
  </si>
  <si>
    <t>Par.(02/12) 020363/MARCELLA MARQUES NASCIMEN - Parcelas</t>
  </si>
  <si>
    <t>Par.(02/12) 020388/LEANDRO LAMARTINE TRISTÃO - Parcelas</t>
  </si>
  <si>
    <t xml:space="preserve">Par.(02-12) 020388/LEANDRO LAMARTINE TRISTÃO - [ESTORNO] R$ </t>
  </si>
  <si>
    <t xml:space="preserve">Par.(03-6) 020389/GABRIELA BATISTA RIOS  - [ESTORNO] R$ </t>
  </si>
  <si>
    <t>Desbl. Judicial</t>
  </si>
  <si>
    <t>Par.(02/12) 020380/JOAQUIM DONIZETE FREITAS  - Parcelas</t>
  </si>
  <si>
    <t>Extrato/114734</t>
  </si>
  <si>
    <t>Banco Do Brasil - Cód. 114734</t>
  </si>
  <si>
    <t>Par.(03/6) 020376/RAFAEL CASSEBE REBOUÇAS  - Parcelas</t>
  </si>
  <si>
    <t>Par.(01/6) 020375/RAFAELLA ROSA LOBO DE AND - Parcelas</t>
  </si>
  <si>
    <t>Par.(01/6) 020369/THAYSA JOANNA DE CASTRO F - Parcelas</t>
  </si>
  <si>
    <t>Par.(01/12) 020363/MARCELLA MARQUES NASCIMEN - Parcelas</t>
  </si>
  <si>
    <t>Par.(01/12) 020388/LEANDRO LAMARTINE TRISTÃO - Parcelas</t>
  </si>
  <si>
    <t>Par.(02/6) 020389/GABRIELA BATISTA RIOS  - Parcelas</t>
  </si>
  <si>
    <t xml:space="preserve">Par.(02-6) 020389/GABRIELA BATISTA RIOS  - [ESTORNO] R$ </t>
  </si>
  <si>
    <t>Par.(01/12) 020380/JOAQUIM DONIZETE FREITAS  - Parcelas</t>
  </si>
  <si>
    <t>Par.(02/6) 020376/RAFAEL CASSEBE REBOUÇAS  - Parcelas</t>
  </si>
  <si>
    <t>Par.(02/6) 020334/GUSTAVO MARTINS BORGES  - Parcelas</t>
  </si>
  <si>
    <t>PARTE PAGAMENTO DA MENSALIDADE DE DEZEMBRO/2014, DO(A) ALUNO(A) MARIA EDUARDA ALVES MARTINS_ESN</t>
  </si>
  <si>
    <t>6121/111619</t>
  </si>
  <si>
    <t>A Fazendeira  - Cód. 111619</t>
  </si>
  <si>
    <t>Par.(03/6) 020334/GUSTAVO MARTINS BORGES  - Parcelas</t>
  </si>
  <si>
    <t>Par.(04/6) 020334/GUSTAVO MARTINS BORGES  - Parcelas</t>
  </si>
  <si>
    <t>Par.(05/6) 020334/GUSTAVO MARTINS BORGES  - Parcelas</t>
  </si>
  <si>
    <t>Par.(02/12) 020336/ANDRESSA BATISTA VERAS DE - Parcelas</t>
  </si>
  <si>
    <t>Par.(03/12) 020336/ANDRESSA BATISTA VERAS DE - Parcelas</t>
  </si>
  <si>
    <t>Par.(04/12) 020336/ANDRESSA BATISTA VERAS DE - Parcelas</t>
  </si>
  <si>
    <t>Par.(05/12) 020336/ANDRESSA BATISTA VERAS DE - Parcelas</t>
  </si>
  <si>
    <t>Par.(02/6) 020335/RAPHAEL DE LARA AIRES FAR - Parcelas</t>
  </si>
  <si>
    <t>Par.(03/6) 020335/RAPHAEL DE LARA AIRES FAR - Parcelas</t>
  </si>
  <si>
    <t>Par.(04/6) 020335/RAPHAEL DE LARA AIRES FAR - Parcelas</t>
  </si>
  <si>
    <t>Par.(05/6) 020335/RAPHAEL DE LARA AIRES FAR - Parcelas</t>
  </si>
  <si>
    <t>Par.(04/12) 020363/MARCELLA MARQUES NASCIMEN - Parcelas</t>
  </si>
  <si>
    <t xml:space="preserve">Par.(04-12) 020388/LEANDRO LAMARTINE TRISTÃO - [ESTORNO] R$ </t>
  </si>
  <si>
    <t xml:space="preserve">Par.(05-6) 020389/GABRIELA BATISTA RIOS  - [ESTORNO] R$ </t>
  </si>
  <si>
    <t>Par.(04/12) 020380/JOAQUIM DONIZETE FREITAS  - Parcelas</t>
  </si>
  <si>
    <t>Par.(05/6) 020376/RAFAEL CASSEBE REBOUÇAS  - Parcelas</t>
  </si>
  <si>
    <t xml:space="preserve">Par.(03-6) 020371/GABRIEL GRACIANO BRITO - [ESTORNO] R$ </t>
  </si>
  <si>
    <t>Par.(03/6) 020375/RAFAELLA ROSA LOBO DE AND - Parcelas</t>
  </si>
  <si>
    <t>Par.(03/12) 018383/JADE CARVALHO SOUZA WANDE - Mensalidades</t>
  </si>
  <si>
    <t>Par.(05/12) 018383/JADE CARVALHO SOUZA WANDE - Mensalidades</t>
  </si>
  <si>
    <t>Par.(01/12) 020373/DAVI AFONSO ALVES ROSA  - Parcelas</t>
  </si>
  <si>
    <t>Par.(02/12) 020373/DAVI AFONSO ALVES ROSA  - Parcelas</t>
  </si>
  <si>
    <t>Par.(03/12) 020373/DAVI AFONSO ALVES ROSA  - Parcelas</t>
  </si>
  <si>
    <t>Par.(04/12) 020373/DAVI AFONSO ALVES ROSA  - Parcelas</t>
  </si>
  <si>
    <t>PAGAMENTO DA MENSALIDADE DE FEVEREIRO/2012, DO(A) ALUNO(A) SÁYMINA NHAYRITA KYAG CARVALHO SILVA_ESN</t>
  </si>
  <si>
    <t>Par.(01/12) 020383/LIANDRA MONIZE OLIVEIRA D - Parcelas</t>
  </si>
  <si>
    <t>Par.(02/12) 020383/LIANDRA MONIZE OLIVEIRA D - Parcelas</t>
  </si>
  <si>
    <t>Par.(03/12) 020383/LIANDRA MONIZE OLIVEIRA D - Parcelas</t>
  </si>
  <si>
    <t>Par.(04/12) 020383/LIANDRA MONIZE OLIVEIRA D - Parcelas</t>
  </si>
  <si>
    <t>Par.(02/6) 020364/VALDIVINO GONÇALVES DA SI - Parcelas</t>
  </si>
  <si>
    <t>Par.(03/6) 020364/VALDIVINO GONÇALVES DA SI - Parcelas</t>
  </si>
  <si>
    <t xml:space="preserve">Par.(04-6) 020371/GABRIEL GRACIANO BRITO - [ESTORNO] R$ </t>
  </si>
  <si>
    <t>Par.(04/6) 020375/RAFAELLA ROSA LOBO DE AND - Parcelas</t>
  </si>
  <si>
    <t>Par.(04/6) 020369/THAYSA JOANNA DE CASTRO F - Parcelas</t>
  </si>
  <si>
    <t>Par.(04/12) 018383/JADE CARVALHO SOUZA WANDE - Mensalidades</t>
  </si>
  <si>
    <t>Par.(02/12) 020333/ANA CAROLINA RODRIGUES FE - Parcelas</t>
  </si>
  <si>
    <t>Par.(03/12) 020333/ANA CAROLINA RODRIGUES FE - Parcelas</t>
  </si>
  <si>
    <t>Par.(04/12) 020333/ANA CAROLINA RODRIGUES FE - Parcelas</t>
  </si>
  <si>
    <t>Par.(05/12) 020333/ANA CAROLINA RODRIGUES FE - Parcelas</t>
  </si>
  <si>
    <t>Par.(02/12) 018383/JADE CARVALHO SOUZA WANDE - Mensalidades</t>
  </si>
  <si>
    <t xml:space="preserve">Par.(03-12) 020384/HENRIQUE COSTA MARGON - [ESTORNO] R$ </t>
  </si>
  <si>
    <t>Par.(01/12) 020131/BRUNO TAUIL RIBEIRO - Parcelas</t>
  </si>
  <si>
    <t>Par.(02/12) 020131/BRUNO TAUIL RIBEIRO - Parcelas</t>
  </si>
  <si>
    <t>Par.(02/12) 020384/HENRIQUE COSTA MARGON - Parcelas</t>
  </si>
  <si>
    <t xml:space="preserve">Par.(02-12) 020384/HENRIQUE COSTA MARGON - [ESTORNO] R$ </t>
  </si>
  <si>
    <t>2764/111633</t>
  </si>
  <si>
    <t>Ferragista Gino - Cód. 111633</t>
  </si>
  <si>
    <t>Par.(01/12) 020407/NATHALLY GYANNY BOARQUES  - Mensalidades</t>
  </si>
  <si>
    <t>Par.(01/12) 020372/THALLES LUIZ SILVA - Parcelas</t>
  </si>
  <si>
    <t>Par.(02/12) 020372/THALLES LUIZ SILVA - Parcelas</t>
  </si>
  <si>
    <t>Par.(03/12) 020372/THALLES LUIZ SILVA - Parcelas</t>
  </si>
  <si>
    <t>Par.(04/12) 020372/THALLES LUIZ SILVA - Parcelas</t>
  </si>
  <si>
    <t>Par.(01/6) 020364/VALDIVINO GONÇALVES DA SI - Parcelas</t>
  </si>
  <si>
    <t>Par.(04/6) 020364/VALDIVINO GONÇALVES DA SI - Parcelas</t>
  </si>
  <si>
    <t>Par.(01/12) 020370/CESAR FERNANDO BATISTA DE - Parcelas</t>
  </si>
  <si>
    <t>Par.(02/12) 020370/CESAR FERNANDO BATISTA DE - Parcelas</t>
  </si>
  <si>
    <t>Par.(03/12) 020370/CESAR FERNANDO BATISTA DE - Parcelas</t>
  </si>
  <si>
    <t>Par.(04/12) 020370/CESAR FERNANDO BATISTA DE - Parcelas</t>
  </si>
  <si>
    <t>Par.(02/6) 020381/GRAZIELLA NOGUEIRA SANTOS - Parcelas</t>
  </si>
  <si>
    <t>Par.(03/6) 020381/GRAZIELLA NOGUEIRA SANTOS - Parcelas</t>
  </si>
  <si>
    <t>Par.(04/6) 020381/GRAZIELLA NOGUEIRA SANTOS - Parcelas</t>
  </si>
  <si>
    <t>Par.(05/6) 020381/GRAZIELLA NOGUEIRA SANTOS - Parcelas</t>
  </si>
  <si>
    <t>Par.(04/12) 020131/BRUNO TAUIL RIBEIRO - Parcelas</t>
  </si>
  <si>
    <t xml:space="preserve">Par.(05-12) 020384/HENRIQUE COSTA MARGON - [ESTORNO] R$ </t>
  </si>
  <si>
    <t>Par.(03/12) 020131/BRUNO TAUIL RIBEIRO - Parcelas</t>
  </si>
  <si>
    <t>Par.(01/12) 018601/FLÁVIO ELMIRO COELHO BARB - Mensalidades</t>
  </si>
  <si>
    <t>Par.(01/12) 020384/HENRIQUE COSTA MARGON - Parcelas</t>
  </si>
  <si>
    <t>Par.(01/6) 020334/GUSTAVO MARTINS BORGES  - Parcelas</t>
  </si>
  <si>
    <t>Par.(01/12) 018386/LUIZ OTAVIO FERNANDES MON - Mensalidades</t>
  </si>
  <si>
    <t>Par.(01/12) 020374/EDUARDO LOBO FLORES - Parcelas</t>
  </si>
  <si>
    <t>Par.(02/12) 020374/EDUARDO LOBO FLORES - Parcelas</t>
  </si>
  <si>
    <t>Par.(03/12) 020374/EDUARDO LOBO FLORES - Parcelas</t>
  </si>
  <si>
    <t>Par.(04/12) 020374/EDUARDO LOBO FLORES - Parcelas</t>
  </si>
  <si>
    <t>Destino: 240910-Transferência Entre Contas</t>
  </si>
  <si>
    <t>Destino: 240911-Transferência Entre Contas</t>
  </si>
  <si>
    <t>Destino: 240913-Transferência Entre Contas</t>
  </si>
  <si>
    <t>TRANSF. 2015-01-27</t>
  </si>
  <si>
    <t>PAGAMENTO DA MENSALIDADE DE DEZEMBRO/2014, DO ALUNO PEDRO BARBOSA RIBEIRO_INTEGRAL</t>
  </si>
  <si>
    <t>Extrato/114316</t>
  </si>
  <si>
    <t>Banco Brb - Cód. 114316</t>
  </si>
  <si>
    <t>Extrato/114317</t>
  </si>
  <si>
    <t>Banco Brb - Cód. 114317</t>
  </si>
  <si>
    <t>Extrato/114318</t>
  </si>
  <si>
    <t>Banco Brb - Cód. 114318</t>
  </si>
  <si>
    <t>Extrato/114319</t>
  </si>
  <si>
    <t>Banco Brb - Cód. 114319</t>
  </si>
  <si>
    <t>Ant.Cob/114320</t>
  </si>
  <si>
    <t>Banco Brb - Par. 114320(01-3)</t>
  </si>
  <si>
    <t>Ant.Cob/114321</t>
  </si>
  <si>
    <t>Banco Brb - Par. 114321(02-3)</t>
  </si>
  <si>
    <t>Ant.Cob/114322</t>
  </si>
  <si>
    <t>Banco Brb - Par. 114322(03-3)</t>
  </si>
  <si>
    <t>PARTE PAGAMENTO DAS MENSALIDADES DE FEVEREIRO A DEZEMBRO/2014, DO(A) ALUNO(A) LUIZA LIMONGI DO COUTO HELOU_EF</t>
  </si>
  <si>
    <t>PARTE PAGAMENTO DAS MENSALIDADES FEVEREIRO A DEZEMBRO/2014, DO(A) ALUNO(A) GEOVANA RIBEIRO DE MELO_EF</t>
  </si>
  <si>
    <t>PAGAMENTO DAS MENSALIDADES FEVEREIRO A MAIO/2014, DO(A) ALUNO(A) BRUNO RIBEIRO DE MELO_EF</t>
  </si>
  <si>
    <t>Par.(01-20) 002917/QUETSIA CAMELO VALLETTA - PAGAMENTO CHE</t>
  </si>
  <si>
    <t>20110551677/22116</t>
  </si>
  <si>
    <t>Brb - Credito Financiamento - Par. 022116(44/48)</t>
  </si>
  <si>
    <t>Bernadelli.Aquisição de Veículo</t>
  </si>
  <si>
    <t>PAGAMENTO DA MATRÍCULA DE 2015, DO(A) ALUNO(A) FELIPE CALIXTRATO DE SOUZA_EF</t>
  </si>
  <si>
    <t>Férias/109328</t>
  </si>
  <si>
    <t>Divina De Lima Dos Santos  - Cód. 109328</t>
  </si>
  <si>
    <t xml:space="preserve">Marista.Férias </t>
  </si>
  <si>
    <t>Par.(01/6) 020301/MARTINA ASCARI - Parcelas</t>
  </si>
  <si>
    <t>461/1/109619</t>
  </si>
  <si>
    <t>Centro Norte Media Cinemas Eireli - Me - Cód. 109619</t>
  </si>
  <si>
    <t>Emprestimo Marcelo de Moraes</t>
  </si>
  <si>
    <t>Extrato/111133</t>
  </si>
  <si>
    <t>Banco Do Brasil - Cód. 111133</t>
  </si>
  <si>
    <t>Extrato/111134</t>
  </si>
  <si>
    <t>Banco Do Brasil - Cód. 111134</t>
  </si>
  <si>
    <t>9766/111650</t>
  </si>
  <si>
    <t>Cia das Chaves - Cód. 111650</t>
  </si>
  <si>
    <t>HN/64388</t>
  </si>
  <si>
    <t>Henrique Nogueira - Fornecedores - Cód. 064388</t>
  </si>
  <si>
    <t>AM/107897</t>
  </si>
  <si>
    <t>Augusto Melo - Cód. 107897</t>
  </si>
  <si>
    <t>RM/107870</t>
  </si>
  <si>
    <t>Ricardo Melo - Cód. 107870</t>
  </si>
  <si>
    <t>Recibo/111907</t>
  </si>
  <si>
    <t>Rodrigo Bernadelli Dos Santos - Cód. 111907</t>
  </si>
  <si>
    <t xml:space="preserve">Bernadelli.Aluguel </t>
  </si>
  <si>
    <t>Brb Sol 2786/111906</t>
  </si>
  <si>
    <t>Casa Antonieta - Cód. 111906</t>
  </si>
  <si>
    <t>EMPS/111920</t>
  </si>
  <si>
    <t>Enio Marcos Pereira Santos - Par. 111920(01-12)</t>
  </si>
  <si>
    <t>ALFG/111908</t>
  </si>
  <si>
    <t>André Luiz Ferreira Gomes  - Par. 111908(01-12)</t>
  </si>
  <si>
    <t>Desconto/110952</t>
  </si>
  <si>
    <t>Senise Factoring - Brasilia/Df - Cód. 110952</t>
  </si>
  <si>
    <t>12024/111656</t>
  </si>
  <si>
    <t>BUENO MACHADO - Cód. 111656</t>
  </si>
  <si>
    <t>Rescisão/111456</t>
  </si>
  <si>
    <t>Rescisão - Grupo Olimpo - Cód. 111456</t>
  </si>
  <si>
    <t>200982/111464</t>
  </si>
  <si>
    <t>Posto De Combustível - Cód. 111464</t>
  </si>
  <si>
    <t>651/111465</t>
  </si>
  <si>
    <t>Informe Federal Assessoria Propr. Intele - Cód. 111465</t>
  </si>
  <si>
    <t>PLS033378532/110351</t>
  </si>
  <si>
    <t>Uniodonto Goiania Coop. De Trabalho De C - Cód. 110351</t>
  </si>
  <si>
    <t>PLS033378531/110350</t>
  </si>
  <si>
    <t>Uniodonto Goiania Coop. De Trabalho De C - Cód. 110350</t>
  </si>
  <si>
    <t>Par.(01/12) 020118/RAYANE BRANDAO MENDES - Parcelas</t>
  </si>
  <si>
    <t>Par.(01/6) 020335/RAPHAEL DE LARA AIRES FAR - Parcelas</t>
  </si>
  <si>
    <t>Remessa Gf</t>
  </si>
  <si>
    <t>Desbloqueio Judicial</t>
  </si>
  <si>
    <t>Destino: 236050-Transferência Entre Conta</t>
  </si>
  <si>
    <t>Destino: 236053-Transferência Entre Conta</t>
  </si>
  <si>
    <t>FA/111534</t>
  </si>
  <si>
    <t>Fábio Amarante - Par. 111534(01-12)</t>
  </si>
  <si>
    <t>Par.(10/12) 019942/ANA FLAVIA TEIXEIRA THEOD - Parcelas</t>
  </si>
  <si>
    <t>Par.(09/12) 019936/STEFANY BORGES BRAGA  - Parcelas</t>
  </si>
  <si>
    <t>TRASNF. 2015-01-28</t>
  </si>
  <si>
    <t>PAGAMENTO DA MENSALIDADE DE DEZEMBRO/2014, DA ALUNA MARIA STEFENONI THEDOLDI_EF</t>
  </si>
  <si>
    <t>Par.(11/12) 019951/RODOLFO NUNES BRAZ - Mensalidades</t>
  </si>
  <si>
    <t>Par.(11/12) 018618/RENAN ANTUNES MACHADO CAM - Mensalidades</t>
  </si>
  <si>
    <t>Par.(10/12) 020052/GABRIELA VIEIRA RAMALHO - Parcelas</t>
  </si>
  <si>
    <t>Par.(10/12) 020219/AMANDA ALMEIDA CARNEIRO - Parcelas</t>
  </si>
  <si>
    <t>Par.(11/12) 018655/LUIZA ABRÃO SARIEDINE - Mensalidades</t>
  </si>
  <si>
    <t>Par.(10/12) 020227/VANESSA DE SOUZA MOURA - Parcelas</t>
  </si>
  <si>
    <t>Par.(11/12) 018617/PEDRO MORAES GOMES - Mensalidades</t>
  </si>
  <si>
    <t>Par.(09/12) 020230/LUDMILLA CARLA DE CASTRO  - Parcelas</t>
  </si>
  <si>
    <t>Par.(11/12) 018669/GIULIA ISABELLA RODRIGUES - Mensalidades</t>
  </si>
  <si>
    <t>Par.(10/12) 020228/ANA JULIA MODESTO LIMA  - Parcelas</t>
  </si>
  <si>
    <t>Par.(10/12) 018252/MARILIA LOIOLA CARDOZO - Mensalidades</t>
  </si>
  <si>
    <t>Par.(10/12) 019969/JULLYANA EGITO PEIXOTO DA - Parcelas</t>
  </si>
  <si>
    <t>Par.(11/12) 018499/CAMILA PRUDENTE MARTINS M - Mensalidades</t>
  </si>
  <si>
    <t>Par.(10/12) 020258/NILSON AFONSO DA SILVA JÚ - Parcelas</t>
  </si>
  <si>
    <t>Par.(10/12) 020259/LARA RAMOS BORGES - Parcelas</t>
  </si>
  <si>
    <t>Par.(10/12) 020221/KELVIN BRENDON DIAS CARDO - Parcelas</t>
  </si>
  <si>
    <t>Par.(11/12) 020243/LETICIA MARTINS CARRIJO - Parcelas</t>
  </si>
  <si>
    <t>Par.(11/12) 020233/IGOR PAIVA DIAS - Parcelas</t>
  </si>
  <si>
    <t>Par.(10/12) 019970/ISABELLA DE MELO LINHARES - Parcelas</t>
  </si>
  <si>
    <t>Par.(11/12) 020228/ANA JULIA MODESTO LIMA  - Parcelas</t>
  </si>
  <si>
    <t>Par.(11/12) 020227/VANESSA DE SOUZA MOURA - Parcelas</t>
  </si>
  <si>
    <t>Par.(09/12) 019952/BRENO BUENO JUNQUEIRA - Parcelas</t>
  </si>
  <si>
    <t>Par.(10/12) 020232/JULIA TARLÉ ROSA PERILLO - Parcelas</t>
  </si>
  <si>
    <t>Extrato/111112</t>
  </si>
  <si>
    <t>Banco Santander  - Cód. 111112</t>
  </si>
  <si>
    <t>Extrato/111113</t>
  </si>
  <si>
    <t>Banco Santander  - Cód. 111113</t>
  </si>
  <si>
    <t>Par.(11/12) 019923/RODOLFO ARAUJO MARQUES  - Parcelas</t>
  </si>
  <si>
    <t>Par.(10/12) 020233/IGOR PAIVA DIAS - Parcelas</t>
  </si>
  <si>
    <t>Extrato/111114</t>
  </si>
  <si>
    <t>Banco Santander  - Cód. 111114</t>
  </si>
  <si>
    <t>Par.(10/12) 020243/LETICIA MARTINS CARRIJO - Parcelas</t>
  </si>
  <si>
    <t>Par.(11/12) 019928/MARCELA MARQUES ABBES - Parcelas</t>
  </si>
  <si>
    <t>Extrato/111115</t>
  </si>
  <si>
    <t>Banco Santander  - Cód. 111115</t>
  </si>
  <si>
    <t>Par.(10/12) 020016/LUDMYLA BARBARA QUIRINO L - Parcelas</t>
  </si>
  <si>
    <t>Par.(09/12) 020221/KELVIN BRENDON DIAS CARDO - Parcelas</t>
  </si>
  <si>
    <t>Par.(11/12) 019930/VICTORIA PRUDENTE SCHERER - Parcelas</t>
  </si>
  <si>
    <t>Par.(09/12) 020259/LARA RAMOS BORGES - Parcelas</t>
  </si>
  <si>
    <t>Par.(09-11) 013737/CAIO JOSÉ FALEIRO RIBEIRO - Renegociado</t>
  </si>
  <si>
    <t>Par.(11/12) 019940/GUSTAVO GUINTTER GLÓRIA B - Parcelas</t>
  </si>
  <si>
    <t>Par.(09/12) 020258/NILSON AFONSO DA SILVA JÚ - Parcelas</t>
  </si>
  <si>
    <t>Par.(11/12) 019963/BRUNO NUNES MENEZES LINHA - Parcelas</t>
  </si>
  <si>
    <t>Par.(11/12) 019959/EDUARDO FERREIRA AMORIM - Parcelas</t>
  </si>
  <si>
    <t>Par.(09/12) 020199/MATEUS BORGES DE AZEVEDO - Parcelas</t>
  </si>
  <si>
    <t>Par.(12/12) 019869/MARIA LUIZA FERREIRA CAMB - Parcelas</t>
  </si>
  <si>
    <t>Par.(11/12) 018226/ANA VICTORIA NASCENTE DE  - Mensalidades</t>
  </si>
  <si>
    <t>Par.(10/12) 020070/KERMILLY SILVA RIBEIRO - Parcelas</t>
  </si>
  <si>
    <t>Par.(11/12) 019948/LIVIAM COELHO COSTA  - Parcelas</t>
  </si>
  <si>
    <t>Par.(10/12) 020289/ALINE DE CARVALHO TEIXEIR - Parcelas</t>
  </si>
  <si>
    <t>Par.(10/12) 020071/ANA CAROLINA MARQUES OSSA - Parcelas</t>
  </si>
  <si>
    <t>Par.(11/12) 018210/IONARA EVELYN ALVES - Mensalidades</t>
  </si>
  <si>
    <t>Par.(09/12) 020263/IARA MACHADO DE SOUZA AZE - Parcelas</t>
  </si>
  <si>
    <t>Par.(10/12) 020068/ADRIANY MARIA DE SOUZA LO - Parcelas</t>
  </si>
  <si>
    <t>Par.(10/12) 018331/TALITTA SANTIAGO VICENTE - Mensalidades</t>
  </si>
  <si>
    <t>Par.(11/12) 018121/ARTHUR DIALUCCI SOUZA E A - Mensalidades</t>
  </si>
  <si>
    <t>Par.(11/12) 019811/BRUNA LUÍSA OLIVEIRA TREN - Mensalidades</t>
  </si>
  <si>
    <t>Par.(09/12) 020279/LEONARDO ALVES POLIZELLI - Parcelas</t>
  </si>
  <si>
    <t>Par.(10/12) 020063/ROBERTA CRISTINA LOURENÇO - Parcelas</t>
  </si>
  <si>
    <t>Par.(09/12) 020294/DEBORA VICENTE MINARE - Parcelas</t>
  </si>
  <si>
    <t>Par.(11/12) 018263/LEONARDO CESAR DIAS FILHO - Mensalidades</t>
  </si>
  <si>
    <t>Par.(10/12) 020230/LUDMILLA CARLA DE CASTRO  - Parcelas</t>
  </si>
  <si>
    <t>Par.(10/12) 019766/LAIS RIBEIRO TORRES - Mensalidades</t>
  </si>
  <si>
    <t>Par.(09/12) 020226/JULIA MAGALHÃES DOS SANTO - Parcelas</t>
  </si>
  <si>
    <t>Par.(11/12) 018078/GIOVANNA CARNEIRO NAZAR - Mensalidades</t>
  </si>
  <si>
    <t>Par.(10/12) 019948/LIVIAM COELHO COSTA  - Parcelas</t>
  </si>
  <si>
    <t>Par.(10/12) 018210/IONARA EVELYN ALVES - Mensalidades</t>
  </si>
  <si>
    <t>Par.(10/12) 018226/ANA VICTORIA NASCENTE DE  - Mensalidades</t>
  </si>
  <si>
    <t>Par.(10/12) 019782/AMANDA APARECIDA DE MORAI - Mensalidades</t>
  </si>
  <si>
    <t>Par.(10-20) 002917/QUETSIA CAMELO VALLETTA - Renegociado</t>
  </si>
  <si>
    <t>Par.(10/12) 019657/JÚLIO ROSA FERREIRA - Mensalidades</t>
  </si>
  <si>
    <t>Par.(10/12) 020180/MARIANA SANTOS GUIMARÃES - Parcelas</t>
  </si>
  <si>
    <t>Par.(09/12) 020288/DÉBORAH OLIVEIRA BARROS A - Parcelas</t>
  </si>
  <si>
    <t>Par.(11-12) 014007/LUDMYLA BARBARA QUIRINO L - Renegociado</t>
  </si>
  <si>
    <t>Par.(11/12) 019657/JÚLIO ROSA FERREIRA - Mensalidades</t>
  </si>
  <si>
    <t>Par.(11/12) 018576/MARIA LUIZA MONTEIRO FRAN - Mensalidades</t>
  </si>
  <si>
    <t>Par.(11/12) 019542/LEONARDO OLIVEIRA DE SOUZ - Mensalidades</t>
  </si>
  <si>
    <t>Par.(10/12) 019542/LEONARDO OLIVEIRA DE SOUZ - Mensalidades</t>
  </si>
  <si>
    <t>Par.(11/12) 018443/DIOGO MACIEL AZEVEDO CARN - Mensalidades</t>
  </si>
  <si>
    <t>Par.(11/12) 018145/CLARA RAMOS CAIXETA - Mensalidades</t>
  </si>
  <si>
    <t>Par.(10/12) 018121/ARTHUR DIALUCCI SOUZA E A - Mensalidades</t>
  </si>
  <si>
    <t>Par.(10/12) 020292/NATHALIA INGRID MENDES DA - Parcelas</t>
  </si>
  <si>
    <t>Par.(10/12) 019811/BRUNA LUÍSA OLIVEIRA TREN - Mensalidades</t>
  </si>
  <si>
    <t>Par.(09/12) 020069/DAYANNE SILVA AMARAL - Parcelas</t>
  </si>
  <si>
    <t>Par.(09/12) 020293/MARCELLUS DE SOUZA ALMEID - Parcelas</t>
  </si>
  <si>
    <t>Par.(10/12) 018278/JOÃO DE MELLO RIBEIRO - Mensalidades</t>
  </si>
  <si>
    <t>Par.(11/12) 018642/VERIDIANA ENGELBERG SILVA - Mensalidades</t>
  </si>
  <si>
    <t>Par.(09/12) 020058/SILWANNA PEREIRA COSTA - Parcelas</t>
  </si>
  <si>
    <t>Par.(10/12) 018300/STÉFANI DE PAULA TOLEDO - Mensalidades</t>
  </si>
  <si>
    <t>Par.(10/12) 020302/CHRISTOPHER RAFAEL DI LUC - Parcelas</t>
  </si>
  <si>
    <t>Par.(11/12) 018330/GUILHERME CARDOSO DE FARI - Mensalidades</t>
  </si>
  <si>
    <t>Par.(09/12) 020246/FLAVIA DE ALMEIDA VALADAR - Parcelas</t>
  </si>
  <si>
    <t>Par.(10/12) 020266/VICTOR YUSKE RIBEIRO KIMU - Parcelas</t>
  </si>
  <si>
    <t>Par.(11/12) 018161/JOÃO PEDRO BRANDÃO WANTUI - Mensalidades</t>
  </si>
  <si>
    <t>Par.(10/12) 018443/DIOGO MACIEL AZEVEDO CARN - Mensalidades</t>
  </si>
  <si>
    <t>Par.(09/12) 020201/CAMILA ASSUMPÇÃO DE ABREU - Parcelas</t>
  </si>
  <si>
    <t>Par.(10/12) 018566/EDUHARDA RIBEIRO RIOS - Mensalidades</t>
  </si>
  <si>
    <t>Par.(11/12) 019622/ANDRESSA ARAÚJO BASTOS - Mensalidades</t>
  </si>
  <si>
    <t>Par.(10/12) 019932/LUIZ GABRIEL PEREIRA DE S - Mensalidades</t>
  </si>
  <si>
    <t xml:space="preserve">Par.(09-12) 020281/MANOELA ROJAS VIANA - [ESTORNO] R$ </t>
  </si>
  <si>
    <t>Par.(11/12) 018277/MARIA CAROLINA FRÓES TEIX - Mensalidades</t>
  </si>
  <si>
    <t>Par.(10/12) 019903/PEDRO IGOR JERONIMO SILVA - Parcelas</t>
  </si>
  <si>
    <t>Par.(10/12) 019951/RODOLFO NUNES BRAZ - Mensalidades</t>
  </si>
  <si>
    <t>Par.(11/12) 018533/MATHEUS FELIPE CAVALCANTE - Mensalidades</t>
  </si>
  <si>
    <t>Par.(10/12) 020264/MICHELLY ALVES FERREIRA - Parcelas</t>
  </si>
  <si>
    <t>Par.(10/12) 018576/MARIA LUIZA MONTEIRO FRAN - Mensalidades</t>
  </si>
  <si>
    <t>Par.(09/12) 020073/RAFAEL LUZ MORAES - Parcelas</t>
  </si>
  <si>
    <t>Par.(10/12) 020278/SARA RAQUEL SOUZA SILVA - Parcelas</t>
  </si>
  <si>
    <t>Par.(11/12) 019766/LAIS RIBEIRO TORRES - Mensalidades</t>
  </si>
  <si>
    <t>Par.(10/12) 018618/RENAN ANTUNES MACHADO CAM - Mensalidades</t>
  </si>
  <si>
    <t>Par.(11/12) 018167/ISABELA PACIFICO SANTOS - Mensalidades</t>
  </si>
  <si>
    <t>Par.(10/12) 020277/GIOVANNI FERREIRA PEREIRA - Parcelas</t>
  </si>
  <si>
    <t>Par.(10/12) 019914/LUIS CLAUDIO MONTES SILVA - Mensalidades</t>
  </si>
  <si>
    <t>Par.(09/12) 020274/VITÓRIA ALVES FIGUEIREDO - Parcelas</t>
  </si>
  <si>
    <t>Par.(11/12) 018310/CAROLINA SAKAE PENA UTINO - Mensalidades</t>
  </si>
  <si>
    <t>Par.(09/12) 020272/REBECA PIRES MOREIRA PASS - Parcelas</t>
  </si>
  <si>
    <t xml:space="preserve">Par.(11-12) 019897/DYOVANA RISLLEY CÉSAR ALM - [ESTORNO] R$ </t>
  </si>
  <si>
    <t>Par.(11/12) 018566/EDUHARDA RIBEIRO RIOS - Mensalidades</t>
  </si>
  <si>
    <t>Par.(12/12) 019848/LORENA ASSUNÇÃO FONSECA  - Parcelas</t>
  </si>
  <si>
    <t>Par.(11/12) 019932/LUIZ GABRIEL PEREIRA DE S - Mensalidades</t>
  </si>
  <si>
    <t>Par.(09/12) 020291/ADRIANY SOARES ARRUDA - Parcelas</t>
  </si>
  <si>
    <t xml:space="preserve">Par.(10-12) 020146/MATHEUS REGINATO ARAUJO - [ESTORNO] R$ </t>
  </si>
  <si>
    <t xml:space="preserve">Par.(11-12) 020146/MATHEUS REGINATO ARAUJO - [ESTORNO] R$ </t>
  </si>
  <si>
    <t>Par.(10/12) 019959/EDUARDO FERREIRA AMORIM - Parcelas</t>
  </si>
  <si>
    <t>Par.(10/12) 020275/AMANDA GOMES SOBRINHO - Parcelas</t>
  </si>
  <si>
    <t>Par.(10/12) 019963/BRUNO NUNES MENEZES LINHA - Parcelas</t>
  </si>
  <si>
    <t>Par.(10/12) 020146/MATHEUS REGINATO ARAUJO - Parcelas</t>
  </si>
  <si>
    <t>Par.(11/12) 019611/NÍCOLAS ALVES MONTEFUSCO - Mensalidades</t>
  </si>
  <si>
    <t>Par.(11/12) 018252/MARILIA LOIOLA CARDOZO - Mensalidades</t>
  </si>
  <si>
    <t>Par.(11/12) 018270/ARTHUR MORENO CECILIO - Mensalidades</t>
  </si>
  <si>
    <t>Par.(10/12) 020319/ISADORA GOMES NUNES - Parcelas</t>
  </si>
  <si>
    <t>Par.(11/12) 018563/MATHEUS PERES DA SILVA - Mensalidades</t>
  </si>
  <si>
    <t>Par.(11/12) 018230/PEDRO HENRIQUE BELÉM SCHO - Mensalidades</t>
  </si>
  <si>
    <t>Par.(11/12) 018278/JOÃO DE MELLO RIBEIRO - Mensalidades</t>
  </si>
  <si>
    <t>Par.(11/12) 018071/ANA LUIZA CARVALHO BORGES - Mensalidades</t>
  </si>
  <si>
    <t>Par.(11/12) 019547/ANA CLARA GOMES CARVALHO - Mensalidades</t>
  </si>
  <si>
    <t>Par.(11/12) 019548/JULIA GOMES CARVALHO - Mensalidades</t>
  </si>
  <si>
    <t>Par.(11/12) 019659/ALEXANDRE DUARTE - Mensalidades</t>
  </si>
  <si>
    <t>Par.(11/12) 018589/EDUARDO CARVALHO GOBBI - Mensalidades</t>
  </si>
  <si>
    <t>Par.(11/12) 018142/MARIANA LELES BUENO - Mensalidades</t>
  </si>
  <si>
    <t>Par.(10/12) 019955/DEOCLECIANO DE CARVALHO S - Parcelas</t>
  </si>
  <si>
    <t>Par.(10/12) 018642/VERIDIANA ENGELBERG SILVA - Mensalidades</t>
  </si>
  <si>
    <t>Par.(10/12) 019940/GUSTAVO GUINTTER GLÓRIA B - Parcelas</t>
  </si>
  <si>
    <t>Par.(10/12) 018330/GUILHERME CARDOSO DE FARI - Mensalidades</t>
  </si>
  <si>
    <t>Par.(10/12) 019930/VICTORIA PRUDENTE SCHERER - Parcelas</t>
  </si>
  <si>
    <t>Par.(11/12) 019661/AMANDA RODRIGUES NASSER - Mensalidades</t>
  </si>
  <si>
    <t>Par.(10/12) 019928/MARCELA MARQUES ABBES - Parcelas</t>
  </si>
  <si>
    <t>Par.(09/12) 020307/KÁSSIA NAYARA MARTINS DE  - Parcelas</t>
  </si>
  <si>
    <t>Par.(10/12) 019923/RODOLFO ARAUJO MARQUES  - Parcelas</t>
  </si>
  <si>
    <t>Par.(10/12) 018619/CAIO JOSÉ FALEIRO RIBEIRO - Mensalidades</t>
  </si>
  <si>
    <t>Par.(12/12) 019893/FELLIPE RIGEL EDUARDO DE  - Parcelas</t>
  </si>
  <si>
    <t>Par.(11/12) 018113/AMANDA PINTO GUIMARÃES - Mensalidades</t>
  </si>
  <si>
    <t>Par.(10/12) 020345/MATHEUS DORNELAS E MACHAD - Parcelas</t>
  </si>
  <si>
    <t>Par.(10/12) 019249/ANA PAULA PEDROSO DE LIMA - Mensalidades</t>
  </si>
  <si>
    <t>Par.(09/12) 020304/LUINE JAYME CHADUD DE FRE - Parcelas</t>
  </si>
  <si>
    <t>Par.(10/12) 019547/ANA CLARA GOMES CARVALHO - Mensalidades</t>
  </si>
  <si>
    <t>Par.(10/12) 020351/CAIO CEZAR DANIEL PEREIRA - Parcelas</t>
  </si>
  <si>
    <t>Par.(11/12) 018325/THACIANE LORENZO AMARAL - Mensalidades</t>
  </si>
  <si>
    <t>Par.(11/12) 018095/SARAH RAQUEL ALVES BARBOS - Mensalidades</t>
  </si>
  <si>
    <t>Par.(11/12) 020116/ANA CAROLINE SANTANA SILV - Parcelas</t>
  </si>
  <si>
    <t>Par.(11/12) 018205/RAFAELLA MONIZA BENTO PAL - Mensalidades</t>
  </si>
  <si>
    <t>Par.(10/12) 019548/JULIA GOMES CARVALHO - Mensalidades</t>
  </si>
  <si>
    <t>Destino: 250437-Transferência Entre Conta</t>
  </si>
  <si>
    <t>Destino: 250439-Transferência Entre Conta</t>
  </si>
  <si>
    <t>Destino: 250441-Transferência Entre Conta</t>
  </si>
  <si>
    <t>Extrato/116130</t>
  </si>
  <si>
    <t>Bic - Banco Industria E Comercio - Cód. 116130</t>
  </si>
  <si>
    <t>Par.(10/12) 018589/EDUARDO CARVALHO GOBBI - Mensalidades</t>
  </si>
  <si>
    <t>Extrato/116131</t>
  </si>
  <si>
    <t>Bic - Banco Industria E Comercio - Cód. 116131</t>
  </si>
  <si>
    <t>Par.(10/12) 018071/ANA LUIZA CARVALHO BORGES - Mensalidades</t>
  </si>
  <si>
    <t>Par.(11/12) 020275/AMANDA GOMES SOBRINHO - Parcelas</t>
  </si>
  <si>
    <t>Par.(10/12) 020362/KAELLEN OLIVEIRA MORAES F - Parcelas</t>
  </si>
  <si>
    <t>Extrato/116132</t>
  </si>
  <si>
    <t>Bic - Banco Industria E Comercio - Par. 116132(01-3)</t>
  </si>
  <si>
    <t>Extrato/116133</t>
  </si>
  <si>
    <t>Bic - Banco Industria E Comercio - Par. 116133(02-3)</t>
  </si>
  <si>
    <t>Extrato/116134</t>
  </si>
  <si>
    <t>Bic - Banco Industria E Comercio - Par. 116134(03-3)</t>
  </si>
  <si>
    <t>Par.(10/12) 019622/ANDRESSA ARAÚJO BASTOS - Mensalidades</t>
  </si>
  <si>
    <t>Par.(11/12) 018383/JADE CARVALHO SOUZA WANDE - Mensalidades</t>
  </si>
  <si>
    <t>Par.(11/12) 018135/ANGELLE CRISTINE DE CASTR - Mensalidades</t>
  </si>
  <si>
    <t>Par.(11/12) 018149/ISABELLA FONTES BORGES FI - Mensalidades</t>
  </si>
  <si>
    <t>Par.(10/12) 018648/ELISA DE ARAÚJO MEIRELES  - Mensalidades</t>
  </si>
  <si>
    <t>Par.(11/12) 019916/MARIA CHAER DE SOUZA CRUV - Mensalidades</t>
  </si>
  <si>
    <t>Par.(11/12) 019667/AMANDA ROCHA DE MESQUITA - Mensalidades</t>
  </si>
  <si>
    <t>Par.(10/12) 020120/TALITA GARCIA ANASTÁCIO - Mensalidades</t>
  </si>
  <si>
    <t>Par.(10/12) 020291/ADRIANY SOARES ARRUDA - Parcelas</t>
  </si>
  <si>
    <t>Par.(10/12) 020274/VITÓRIA ALVES FIGUEIREDO - Parcelas</t>
  </si>
  <si>
    <t>Par.(10/12) 020342/LUCAS REZENDE DE MELO ASC - Parcelas</t>
  </si>
  <si>
    <t>Par.(11/12) 019896/MATHEUS DE SOUSA KRIUNAS - Mensalidades</t>
  </si>
  <si>
    <t>Par.(09/12) 020339/GUILHERME DA SILVA SOARES - Parcelas</t>
  </si>
  <si>
    <t>Par.(01/12) 020416/MARIANA CARVALHO E SILVA - Parcelas</t>
  </si>
  <si>
    <t>Par.(09/12) 020146/MATHEUS REGINATO ARAUJO - Parcelas</t>
  </si>
  <si>
    <t>Par.(11/12) 020330/ANDRÉ NUNES DE CARVALHO E - Parcelas</t>
  </si>
  <si>
    <t>Par.(11/12) 020277/GIOVANNI FERREIRA PEREIRA - Parcelas</t>
  </si>
  <si>
    <t>Par.(10/12) 020140/VICTOR MACHADO DO AMARAL - Parcelas</t>
  </si>
  <si>
    <t>Par.(11/12) 020278/SARA RAQUEL SOUZA SILVA - Parcelas</t>
  </si>
  <si>
    <t>Par.(11/12) 018132/PAULA MACHADO DE QUEIROZ - Mensalidades</t>
  </si>
  <si>
    <t>Par.(10/12) 020311/PEDRO MÁRCIO DE MOURA COS - Parcelas</t>
  </si>
  <si>
    <t>Par.(11/12) 020264/MICHELLY ALVES FERREIRA - Parcelas</t>
  </si>
  <si>
    <t xml:space="preserve">Par.(11-12) 019678/ANNA GABRYELLA ARAÚJO PER - [ESTORNO] R$ </t>
  </si>
  <si>
    <t>Par.(10/12) 020141/ANDREA MORAIS MARQUES - Parcelas</t>
  </si>
  <si>
    <t>Par.(11/12) 018140/BRUNA GABRIELE RODRIGUES  - Mensalidades</t>
  </si>
  <si>
    <t>Par.(10/12) 020118/RAYANE BRANDAO MENDES - Parcelas</t>
  </si>
  <si>
    <t xml:space="preserve">Par.(10-12) 020281/MANOELA ROJAS VIANA - [ESTORNO] R$ </t>
  </si>
  <si>
    <t>Par.(11/12) 020174/GABRYELLA SAMALLYA SOUSA  - Parcelas</t>
  </si>
  <si>
    <t>Par.(11/12) 020266/VICTOR YUSKE RIBEIRO KIMU - Parcelas</t>
  </si>
  <si>
    <t>Par.(11/12) 018682/CAROLLINA SOUZA PENNA - Mensalidades</t>
  </si>
  <si>
    <t>Par.(09/12) 020133/DEBORA VIEIRA JACINTO - Parcelas</t>
  </si>
  <si>
    <t>Par.(10/12) 020288/DÉBORAH OLIVEIRA BARROS A - Parcelas</t>
  </si>
  <si>
    <t>Par.(10/12) 020149/LUANA MARTINS PERES  - Parcelas</t>
  </si>
  <si>
    <t>Par.(11/12) 020180/MARIANA SANTOS GUIMARÃES - Parcelas</t>
  </si>
  <si>
    <t>Par.(09/12) 020115/ABRAAO KESSLER SANTANA SI - Parcelas</t>
  </si>
  <si>
    <t>Par.(10/12) 020184/MATHEUS NERY FREIRE DE AL - Parcelas</t>
  </si>
  <si>
    <t>Par.(10/12) 020116/ANA CAROLINE SANTANA SILV - Parcelas</t>
  </si>
  <si>
    <t>Par.(11/12) 020156/MARIANA DA CRUZ ANDRADE - Parcelas</t>
  </si>
  <si>
    <t>Par.(11/12) 018232/CAROLINNA BAIOCCHI DE OLI - Mensalidades</t>
  </si>
  <si>
    <t>Par.(09/12) 020113/GERMANO SILVA DUTRA - Parcelas</t>
  </si>
  <si>
    <t>Par.(10/12) 018378/JÚLIA CÂNDIDO CARVALHO - Mensalidades</t>
  </si>
  <si>
    <t>Par.(11/12) 020311/PEDRO MÁRCIO DE MOURA COS - Parcelas</t>
  </si>
  <si>
    <t>Par.(12/12) 020311/PEDRO MÁRCIO DE MOURA COS - Parcelas</t>
  </si>
  <si>
    <t>Par.(11/12) 020016/LUDMYLA BARBARA QUIRINO L - Parcelas</t>
  </si>
  <si>
    <t>Par.(10/12) 020122/NATHALIA KRISS RIBEIRO DE - Parcelas</t>
  </si>
  <si>
    <t>Par.(11/12) 019782/AMANDA APARECIDA DE MORAI - Mensalidades</t>
  </si>
  <si>
    <t>Par.(09/12) 019903/PEDRO IGOR JERONIMO SILVA - Parcelas</t>
  </si>
  <si>
    <t>Par.(11/12) 020154/JOAO CESAR LIMA - Parcelas</t>
  </si>
  <si>
    <t>Par.(11-20) 002917/QUETSIA CAMELO VALLETTA - Renegociado</t>
  </si>
  <si>
    <t>Par.(01/12) 020401/ADRIANA MESQUITA DE BONI - Parcelas</t>
  </si>
  <si>
    <t>Par.(01/6) 020408/ANA KAROLINE OLIVEIRA DE  - Parcelas</t>
  </si>
  <si>
    <t>Par.(09/12) 020362/KAELLEN OLIVEIRA MORAES F - Parcelas</t>
  </si>
  <si>
    <t>Par.(10/12) 020127/ALAN RODRIGUES RIBEIRO FI - Parcelas</t>
  </si>
  <si>
    <t>Par.(12-12) 014007/LUDMYLA BARBARA QUIRINO L - Renegociado</t>
  </si>
  <si>
    <t>Par.(01/12) 020403/MATHEUS BORGES SALAMONI - Parcelas</t>
  </si>
  <si>
    <t>Par.(10/12) 020130/CARINE ROSA MALENA GARCIA - Parcelas</t>
  </si>
  <si>
    <t xml:space="preserve">Par.(11-12) 020159/LAÍS DE PAULA SILVA - [ESTORNO] R$ </t>
  </si>
  <si>
    <t>Par.(10/12) 019896/MATHEUS DE SOUSA KRIUNAS - Mensalidades</t>
  </si>
  <si>
    <t>Par.(01/12) 020398/VICTOR ALVES MARTINS SANT - Mensalidades</t>
  </si>
  <si>
    <t>Par.(10/12) 020226/JULIA MAGALHÃES DOS SANTO - Parcelas</t>
  </si>
  <si>
    <t>Par.(11/12) 020148/MARINA SANTOS GONTIJO - Parcelas</t>
  </si>
  <si>
    <t>Par.(10/12) 020119/BRUNO CÂNDIDO REZENDE - Parcelas</t>
  </si>
  <si>
    <t>Par.(10/12) 020336/ANDRESSA BATISTA VERAS DE - Parcelas</t>
  </si>
  <si>
    <t>Par.(10/12) 018167/ISABELA PACIFICO SANTOS - Mensalidades</t>
  </si>
  <si>
    <t>Par.(10/12) 020128/KELLE SILVA CASTRO - Parcelas</t>
  </si>
  <si>
    <t>Par.(11-11) 013737/CAIO JOSÉ FALEIRO RIBEIRO - Renegociado</t>
  </si>
  <si>
    <t>Par.(11/12) 020179/LUAN HENRIQUE HONORIO ROC - Parcelas</t>
  </si>
  <si>
    <t>Par.(10/12) 020085/HORTENCIA CARVALHO FIGUEI - Parcelas</t>
  </si>
  <si>
    <t>Par.(10/12) 018310/CAROLINA SAKAE PENA UTINO - Mensalidades</t>
  </si>
  <si>
    <t>Par.(10/12) 020166/ELIZEU LIMA NETO - Parcelas</t>
  </si>
  <si>
    <t>Par.(10/12) 018391/GABRIEL JACINTHO DE FARIA - Mensalidades</t>
  </si>
  <si>
    <t>Par.(10/12) 020272/REBECA PIRES MOREIRA PASS - Parcelas</t>
  </si>
  <si>
    <t>Par.(12/12) 020070/KERMILLY SILVA RIBEIRO - Parcelas</t>
  </si>
  <si>
    <t>Par.(11/12) 020173/DAIANY DE MENDONÇA SILVA - Parcelas</t>
  </si>
  <si>
    <t>Par.(11/12) 020292/NATHALIA INGRID MENDES DA - Parcelas</t>
  </si>
  <si>
    <t>Par.(10/12) 020097/HEITOR SIMON FONSECA PEDR - Parcelas</t>
  </si>
  <si>
    <t>Par.(12/12) 020071/ANA CAROLINA MARQUES OSSA - Parcelas</t>
  </si>
  <si>
    <t>Par.(11/12) 019915/GUILHERME MORAES SOUTO - Parcelas</t>
  </si>
  <si>
    <t>Par.(10/12) 020293/MARCELLUS DE SOUZA ALMEID - Parcelas</t>
  </si>
  <si>
    <t>Par.(11/12) 018305/JOÃO PEDRO TELES OLIVEIRA - Mensalidades</t>
  </si>
  <si>
    <t>Extrato/114630</t>
  </si>
  <si>
    <t>Banco Brb - Cód. 114630</t>
  </si>
  <si>
    <t>Par.(12/12) 020068/ADRIANY MARIA DE SOUZA LO - Parcelas</t>
  </si>
  <si>
    <t>Par.(11/12) 020302/CHRISTOPHER RAFAEL DI LUC - Parcelas</t>
  </si>
  <si>
    <t>Par.(11/12) 020157/BARBARA PAIVA - Mensalidades</t>
  </si>
  <si>
    <t>Par.(10/12) 020100/PEDRO HENRIQUE HUNGRIA MA - Parcelas</t>
  </si>
  <si>
    <t>Par.(12/12) 020063/ROBERTA CRISTINA LOURENÇO - Parcelas</t>
  </si>
  <si>
    <t>Par.(10/12) 020246/FLAVIA DE ALMEIDA VALADAR - Parcelas</t>
  </si>
  <si>
    <t>Par.(10/12) 020152/MARCOS VINICIUS MALDONADO - Parcelas</t>
  </si>
  <si>
    <t>Par.(09/12) 020107/VICTORIA ALVES MELO  - Parcelas</t>
  </si>
  <si>
    <t>Par.(10/12) 020201/CAMILA ASSUMPÇÃO DE ABREU - Parcelas</t>
  </si>
  <si>
    <t>Extrato/114631</t>
  </si>
  <si>
    <t>Banco Brb - Par. 114631(01-5)</t>
  </si>
  <si>
    <t>Extrato/114632</t>
  </si>
  <si>
    <t>Banco Brb - Par. 114632(02-5)</t>
  </si>
  <si>
    <t>Extrato/114633</t>
  </si>
  <si>
    <t>Banco Brb - Par. 114633(03-5)</t>
  </si>
  <si>
    <t>Extrato/114634</t>
  </si>
  <si>
    <t>Banco Brb - Par. 114634(04-5)</t>
  </si>
  <si>
    <t>Extrato/114635</t>
  </si>
  <si>
    <t>Banco Brb - Par. 114635(05-5)</t>
  </si>
  <si>
    <t>Par.(11/12) 020183/HILLARY STEFANNY NEIAS RI - Parcelas</t>
  </si>
  <si>
    <t>Par.(10/12) 020294/DEBORA VICENTE MINARE - Parcelas</t>
  </si>
  <si>
    <t xml:space="preserve">Par.(10-12) 019897/DYOVANA RISLLEY CÉSAR ALM - [ESTORNO] R$ </t>
  </si>
  <si>
    <t>Par.(11/12) 020182/DEBORA ROSA FERREIRA PACH - Parcelas</t>
  </si>
  <si>
    <t>Extrato/114636</t>
  </si>
  <si>
    <t>Banco Brb - Cód. 114636</t>
  </si>
  <si>
    <t>Extrato/114637</t>
  </si>
  <si>
    <t>Banco Brb - Cód. 114637</t>
  </si>
  <si>
    <t>Par.(11/12) 020158/KARINA DE MORAES OLIVEIRA - Parcelas</t>
  </si>
  <si>
    <t>Par.(11/12) 018378/JÚLIA CÂNDIDO CARVALHO - Mensalidades</t>
  </si>
  <si>
    <t>Par.(10/12) 018633/RENATA PESSOA CHEIN JORGE - Mensalidades</t>
  </si>
  <si>
    <t>Par.(11/12) 019889/CAIO SUSSUARANA DE CASTRO - Mensalidades</t>
  </si>
  <si>
    <t>Par.(11/12) 019583/ALESSANDRO RIZZOTTO DA TR - Mensalidades</t>
  </si>
  <si>
    <t>Extrato/114640</t>
  </si>
  <si>
    <t>Banco Brb - Par. 114640(03-6)</t>
  </si>
  <si>
    <t>Extrato/114641</t>
  </si>
  <si>
    <t>Banco Brb - Par. 114641(04-6)</t>
  </si>
  <si>
    <t>Extrato/114642</t>
  </si>
  <si>
    <t>Banco Brb - Par. 114642(05-6)</t>
  </si>
  <si>
    <t>Extrato/114643</t>
  </si>
  <si>
    <t>Banco Brb - Par. 114643(06-6)</t>
  </si>
  <si>
    <t>Extrato/114638</t>
  </si>
  <si>
    <t>Banco Brb - Par. 114638(01-6)</t>
  </si>
  <si>
    <t>Extrato/114639</t>
  </si>
  <si>
    <t>Banco Brb - Par. 114639(02-6)</t>
  </si>
  <si>
    <t>Par.(10/12) 018570/JOÃO PEDRO FLEURY CARNEIR - Mensalidades</t>
  </si>
  <si>
    <t>Par.(11/12) 020155/CAIO DE SOUZA RIBEIRO MER - Parcelas</t>
  </si>
  <si>
    <t>Par.(10/12) 018584/ISABELLA CONRADO DE ALMEI - Mensalidades</t>
  </si>
  <si>
    <t>Par.(10/12) 019976/NATÁLIA DINIZ SIMONINI - Parcelas</t>
  </si>
  <si>
    <t>Par.(10/12) 018088/VICTOR REZENDE DUTRA - Mensalidades</t>
  </si>
  <si>
    <t xml:space="preserve">Par.(10-12) 020150/LARISSA REZENDE GOUVEIA - [ESTORNO] R$ </t>
  </si>
  <si>
    <t xml:space="preserve">Par.(11-12) 020150/LARISSA REZENDE GOUVEIA - [ESTORNO] R$ </t>
  </si>
  <si>
    <t xml:space="preserve">Par.(12-12) 020150/LARISSA REZENDE GOUVEIA - [ESTORNO] R$ </t>
  </si>
  <si>
    <t>Par.(11/12) 018504/NATÁLIA RODOLF GHANNAN - Mensalidades</t>
  </si>
  <si>
    <t>Par.(11/12) 019972/DANIELLA SANTOS LEÃO - Parcelas</t>
  </si>
  <si>
    <t>Par.(10/12) 020162/CAROLINA ALVES REZENDE - Parcelas</t>
  </si>
  <si>
    <t>Par.(10/12) 019973/RODRIGO RODRIGUES SOARES - Parcelas</t>
  </si>
  <si>
    <t>Par.(10/12) 020197/JORDANA VAZ DE ABREU  - Parcelas</t>
  </si>
  <si>
    <t>Par.(11/12) 018299/LETTICIA COSTA ZAGO - Mensalidades</t>
  </si>
  <si>
    <t>Par.(10/12) 019975/AURELIO AUGUSTO DE OLIVEI - Parcelas</t>
  </si>
  <si>
    <t>Par.(11/12) 020190/AYLLA RAINERE AMARAL COST - Parcelas</t>
  </si>
  <si>
    <t>Par.(11/12) 018517/LUCAS GOMES DE SOUZA - Mensalidades</t>
  </si>
  <si>
    <t>Par.(11/12) 020073/RAFAEL LUZ MORAES - Parcelas</t>
  </si>
  <si>
    <t>Par.(11/12) 020170/MARILLIA DE FREITAS MACHA - Parcelas</t>
  </si>
  <si>
    <t xml:space="preserve">Par.(11-12) 019986/JOSE ANTONIO DE CARVALHO  - [ESTORNO] R$ </t>
  </si>
  <si>
    <t xml:space="preserve">Par.(12-12) 020075/DANIELA ACIPRESTE GUIMARÃ - [ESTORNO] R$ </t>
  </si>
  <si>
    <t>Par.(11/12) 019965/STEFANY ROSA CRUVINEL - Mensalidades</t>
  </si>
  <si>
    <t>Par.(11/12) 020207/GUSTAVO MOREIRA GARCIA - Parcelas</t>
  </si>
  <si>
    <t>Par.(11/12) 019989/BRENNO EIKE GOMES JUNQUEI - Mensalidades</t>
  </si>
  <si>
    <t>Par.(10/12) 020093/JULIA LOGRADO GOMES - Parcelas</t>
  </si>
  <si>
    <t>Extrato/114650</t>
  </si>
  <si>
    <t>Banco Brb - Par. 114650(07-8)</t>
  </si>
  <si>
    <t>Extrato/114651</t>
  </si>
  <si>
    <t>Banco Brb - Par. 114651(08-8)</t>
  </si>
  <si>
    <t>Extrato/114644</t>
  </si>
  <si>
    <t>Banco Brb - Par. 114644(01-8)</t>
  </si>
  <si>
    <t>Extrato/114645</t>
  </si>
  <si>
    <t>Banco Brb - Par. 114645(02-8)</t>
  </si>
  <si>
    <t>Extrato/114646</t>
  </si>
  <si>
    <t>Banco Brb - Par. 114646(03-8)</t>
  </si>
  <si>
    <t>Extrato/114647</t>
  </si>
  <si>
    <t>Banco Brb - Par. 114647(04-8)</t>
  </si>
  <si>
    <t>Extrato/114648</t>
  </si>
  <si>
    <t>Banco Brb - Par. 114648(05-8)</t>
  </si>
  <si>
    <t>Extrato/114649</t>
  </si>
  <si>
    <t>Banco Brb - Par. 114649(06-8)</t>
  </si>
  <si>
    <t>Par.(11/12) 020069/DAYANNE SILVA AMARAL - Parcelas</t>
  </si>
  <si>
    <t>Par.(11/12) 020193/TULIO LOPES DE CARVALHO T - Parcelas</t>
  </si>
  <si>
    <t>Par.(11/12) 020048/WALÉRIO MAGALHÃES BANDEIR - Mensalidades</t>
  </si>
  <si>
    <t>Par.(11/12) 019979/BÁRBARA SAHIUM RIBEIRO - Mensalidades</t>
  </si>
  <si>
    <t>Par.(09/12) 020160/LUIZ FERNANDO TEODORO COS - Parcelas</t>
  </si>
  <si>
    <t>Par.(11/12) 018111/NATHAN FELIPE MUNDIM RIBE - Mensalidades</t>
  </si>
  <si>
    <t>Par.(11/12) 018607/BÁRBARA SEIXAS MENGAI - Mensalidades</t>
  </si>
  <si>
    <t>Par.(11/12) 019572/JOSÉ PAULO SEIXAS MENGAI - Mensalidades</t>
  </si>
  <si>
    <t>Par.(10/12) 020147/GUSTAVO ALMEIDA SERAFIM - Parcelas</t>
  </si>
  <si>
    <t>Par.(11/12) 020009/LUANA ARAÚJO LIMA - Mensalidades</t>
  </si>
  <si>
    <t>Par.(11/12) 018651/SÉRGIO TÚLIO ARAÚJO LIMA - Mensalidades</t>
  </si>
  <si>
    <t>Par.(12/12) 020095/RIANNY RODRIGUES LIMA  - Parcelas</t>
  </si>
  <si>
    <t>Par.(12/12) 020091/VITOR GENNARI DA COSTA MA - Parcelas</t>
  </si>
  <si>
    <t>Par.(11/12) 020136/KARITA FERNANDA DE OLIVEI - Parcelas</t>
  </si>
  <si>
    <t>Par.(09/12) 020135/ANA LUIZA GUERRA GUNDIM D - Parcelas</t>
  </si>
  <si>
    <t>Par.(12/12) 020090/NATALIA GENNARI DA COSTA  - Parcelas</t>
  </si>
  <si>
    <t>Par.(09/12) 020123/ESTHER ELOISA MAGALHAES D - Parcelas</t>
  </si>
  <si>
    <t>63/111616</t>
  </si>
  <si>
    <t>Samuel Peliculas - Cód. 111616</t>
  </si>
  <si>
    <t>Par.(10/12) 020132/JOAO VICTOR GONÇALVES SOU - Parcelas</t>
  </si>
  <si>
    <t>Par.(12/12) 020098/CAROLINE SOUZA ARAUJO - Parcelas</t>
  </si>
  <si>
    <t>TED 2015-01-28</t>
  </si>
  <si>
    <t>PAGAMENTO DAS MENSALIDADES DE SETEMBRO E OUTUBRO/2014, DO(A) ALUNO(A) LUANA MENDANHA NETO_EF</t>
  </si>
  <si>
    <t>Par.(12/12) 020086/GABRIEL FRANCA DE SIQUEIR - Parcelas</t>
  </si>
  <si>
    <t>Par.(12/12) 020085/HORTENCIA CARVALHO FIGUEI - Parcelas</t>
  </si>
  <si>
    <t>Par.(11/12) 020047/VICTOR SOARES DE PAULO - Parcelas</t>
  </si>
  <si>
    <t>Par.(12/12) 018391/GABRIEL JACINTHO DE FARIA - Mensalidades</t>
  </si>
  <si>
    <t>Par.(11/12) 018192/LUANA DE SÁ PEIXOTO MEIRE - Mensalidades</t>
  </si>
  <si>
    <t>Par.(12/12) 020097/HEITOR SIMON FONSECA PEDR - Parcelas</t>
  </si>
  <si>
    <t>Par.(12/12) 020100/PEDRO HENRIQUE HUNGRIA MA - Parcelas</t>
  </si>
  <si>
    <t>Fiscais/111618</t>
  </si>
  <si>
    <t>Fiscais De Prova - Cód. 111618</t>
  </si>
  <si>
    <t>Par.(11/12) 020046/ANA JÚLIA FERNANDES GONÇA - Parcelas</t>
  </si>
  <si>
    <t>Par.(11/12) 020107/VICTORIA ALVES MELO  - Parcelas</t>
  </si>
  <si>
    <t>Par.(11/12) 020028/AMANDA SILVA BALTAZAR - Parcelas</t>
  </si>
  <si>
    <t>Par.(11/12) 020017/IOHANA GABRIELA SILVA PER - Parcelas</t>
  </si>
  <si>
    <t>Par.(11/12) 018564/ELISA CASCÃO FERREIRA - Mensalidades</t>
  </si>
  <si>
    <t xml:space="preserve">Par.(10-12) 020298/HUGO STRELOW NETO - [ESTORNO] R$ </t>
  </si>
  <si>
    <t xml:space="preserve">Par.(11-12) 020298/HUGO STRELOW NETO - [ESTORNO] R$ </t>
  </si>
  <si>
    <t xml:space="preserve">Par.(12-12) 020298/HUGO STRELOW NETO - [ESTORNO] R$ </t>
  </si>
  <si>
    <t>Par.(09/12) 020147/GUSTAVO ALMEIDA SERAFIM - Parcelas</t>
  </si>
  <si>
    <t>Par.(10/12) 018424/GUSTAVO FREITAS VASCO - Mensalidades</t>
  </si>
  <si>
    <t>Par.(11/12) 018424/GUSTAVO FREITAS VASCO - Mensalidades</t>
  </si>
  <si>
    <t>Par.(12/12) 018424/GUSTAVO FREITAS VASCO - Mensalidades</t>
  </si>
  <si>
    <t>Par.(12/12) 020093/JULIA LOGRADO GOMES - Parcelas</t>
  </si>
  <si>
    <t>Par.(10/12) 020207/GUSTAVO MOREIRA GARCIA - Parcelas</t>
  </si>
  <si>
    <t>Par.(11/12) 020038/LARISSA DAVID FERREIRA - Parcelas</t>
  </si>
  <si>
    <t>Par.(10/12) 020170/MARILLIA DE FREITAS MACHA - Parcelas</t>
  </si>
  <si>
    <t>Par.(11/12) 020135/ANA LUIZA GUERRA GUNDIM D - Parcelas</t>
  </si>
  <si>
    <t>Par.(11/12) 020123/ESTHER ELOISA MAGALHAES D - Parcelas</t>
  </si>
  <si>
    <t>Par.(11/12) 018696/HELLOISA SOUZA VELOZO - Mensalidades</t>
  </si>
  <si>
    <t>Par.(11/12) 020035/CAMILLA MAGALHÃES LOPES - Parcelas</t>
  </si>
  <si>
    <t>Par.(12/12) 020132/JOAO VICTOR GONÇALVES SOU - Parcelas</t>
  </si>
  <si>
    <t>Par.(11/12) 019610/ANA CLAUDIA SILVA - Mensalidades</t>
  </si>
  <si>
    <t>Par.(10/12) 020045/CISSA LIZANDRA COELHO - Parcelas</t>
  </si>
  <si>
    <t>Par.(11/12) 020008/GABRIEL VARGAS SANTANA - Parcelas</t>
  </si>
  <si>
    <t>Par.(11/12) 020002/LETICIA RODRIGUES BONFANT - Parcelas</t>
  </si>
  <si>
    <t>Par.(11/12) 020003/ALEX RODRIGUES ANDRADE - Parcelas</t>
  </si>
  <si>
    <t>Par.(11/12) 020001/ANA CAROLINA MACEDO SILVA - Parcelas</t>
  </si>
  <si>
    <t>Par.(12/12) 019914/LUIS CLAUDIO MONTES SILVA - Mensalidades</t>
  </si>
  <si>
    <t>Par.(10/12) 019996/LUANA THAYSA DA SILVA - Parcelas</t>
  </si>
  <si>
    <t>Par.(12/12) 019249/ANA PAULA PEDROSO DE LIMA - Mensalidades</t>
  </si>
  <si>
    <t>Par.(10/12) 019997/TALLES BRUNO DA SILVA - Parcelas</t>
  </si>
  <si>
    <t>Par.(12/12) 018648/ELISA DE ARAÚJO MEIRELES  - Mensalidades</t>
  </si>
  <si>
    <t>Par.(11/12) 019999/PAULO EDUARDO SILVA SOUSA - Parcelas</t>
  </si>
  <si>
    <t>Par.(12/12) 020120/TALITA GARCIA ANASTÁCIO - Mensalidades</t>
  </si>
  <si>
    <t>Par.(11/12) 019998/MARIANA FERNANDES ESPINDO - Parcelas</t>
  </si>
  <si>
    <t>Par.(12/12) 020140/VICTOR MACHADO DO AMARAL - Parcelas</t>
  </si>
  <si>
    <t>Destino: 258006-Transferencia Entre Contas</t>
  </si>
  <si>
    <t>Par.(11/12) 019992/CAIO EDUARDO ALVES DE SOU - Parcelas</t>
  </si>
  <si>
    <t>Par.(12/12) 020141/ANDREA MORAIS MARQUES - Parcelas</t>
  </si>
  <si>
    <t>Par.(12/12) 020118/RAYANE BRANDAO MENDES - Parcelas</t>
  </si>
  <si>
    <t>Par.(10/12) 019994/ANA BIANCA MEIRELES DA VE - Parcelas</t>
  </si>
  <si>
    <t>Par.(10/12) 020325/ADARIO DANTAS CARNEIRO - Parcelas</t>
  </si>
  <si>
    <t>Par.(11/12) 020133/DEBORA VIEIRA JACINTO - Parcelas</t>
  </si>
  <si>
    <t>Par.(10/12) 018413/GABRIEL FERNANDES FERREIR - Mensalidades</t>
  </si>
  <si>
    <t>Par.(10/12) 018048/ALVARO FERNANDES FERREIRA - Mensalidades</t>
  </si>
  <si>
    <t>Par.(11/12) 018626/GUSTAVO MARINHO FERREIRA  - Mensalidades</t>
  </si>
  <si>
    <t>Par.(11/12) 019969/JULLYANA EGITO PEIXOTO DA - Parcelas</t>
  </si>
  <si>
    <t>Par.(11/12) 020115/ABRAAO KESSLER SANTANA SI - Parcelas</t>
  </si>
  <si>
    <t>Par.(11/12) 019382/BEATRIZ FERREIRA VASCONCE - Mensalidades</t>
  </si>
  <si>
    <t>Par.(11/12) 018478/JOÃO MARCOS DE MORAIS SIL - Mensalidades</t>
  </si>
  <si>
    <t>Par.(11/12) 020113/GERMANO SILVA DUTRA - Parcelas</t>
  </si>
  <si>
    <t>Extrato/118093</t>
  </si>
  <si>
    <t>Banco Daycoval S/A  - Cód. 118093</t>
  </si>
  <si>
    <t>Extrato/118094</t>
  </si>
  <si>
    <t>Banco Daycoval S/A  - Cód. 118094</t>
  </si>
  <si>
    <t>Par.(12/12) 020122/NATHALIA KRISS RIBEIRO DE - Parcelas</t>
  </si>
  <si>
    <t>Par.(10/12) 020317/RODRIGO AY MORE DE OLIVEI - Parcelas</t>
  </si>
  <si>
    <t>Extrato/118095</t>
  </si>
  <si>
    <t>Banco Daycoval S/A  - Cód. 118095</t>
  </si>
  <si>
    <t>Par.(12/12) 020127/ALAN RODRIGUES RIBEIRO FI - Parcelas</t>
  </si>
  <si>
    <t>Par.(12/12) 020130/CARINE ROSA MALENA GARCIA - Parcelas</t>
  </si>
  <si>
    <t>Par.(11/12) 019970/ISABELLA DE MELO LINHARES - Parcelas</t>
  </si>
  <si>
    <t>Par.(12/12) 020119/BRUNO CÂNDIDO REZENDE - Parcelas</t>
  </si>
  <si>
    <t>Par.(11/12) 019645/HISTENIO SIQUEIRA AFONSO  - Mensalidades</t>
  </si>
  <si>
    <t>Par.(12/12) 020128/KELLE SILVA CASTRO - Parcelas</t>
  </si>
  <si>
    <t>Par.(12/12) 020207/GUSTAVO MOREIRA GARCIA - Parcelas</t>
  </si>
  <si>
    <t>Par.(12/12) 020170/MARILLIA DE FREITAS MACHA - Parcelas</t>
  </si>
  <si>
    <t>Par.(11/12) 019911/JULIANNA MARIA DOS SANTOS - Mensalidades</t>
  </si>
  <si>
    <t>Par.(11/12) 020095/RIANNY RODRIGUES LIMA  - Parcelas</t>
  </si>
  <si>
    <t>Par.(12/12) 020190/AYLLA RAINERE AMARAL COST - Parcelas</t>
  </si>
  <si>
    <t>Par.(11/12) 020091/VITOR GENNARI DA COSTA MA - Parcelas</t>
  </si>
  <si>
    <t>Par.(11/12) 020197/JORDANA VAZ DE ABREU  - Parcelas</t>
  </si>
  <si>
    <t>Par.(11/12) 020090/NATALIA GENNARI DA COSTA  - Parcelas</t>
  </si>
  <si>
    <t>Par.(11/12) 020162/CAROLINA ALVES REZENDE - Parcelas</t>
  </si>
  <si>
    <t>Par.(11/12) 020098/CAROLINE SOUZA ARAUJO - Parcelas</t>
  </si>
  <si>
    <t>Par.(12/12) 020155/CAIO DE SOUZA RIBEIRO MER - Parcelas</t>
  </si>
  <si>
    <t>Par.(11/12) 020086/GABRIEL FRANCA DE SIQUEIR - Parcelas</t>
  </si>
  <si>
    <t>Par.(12/12) 020158/KARINA DE MORAES OLIVEIRA - Parcelas</t>
  </si>
  <si>
    <t>Par.(11/12) 020085/HORTENCIA CARVALHO FIGUEI - Parcelas</t>
  </si>
  <si>
    <t>Par.(12/12) 020182/DEBORA ROSA FERREIRA PACH - Parcelas</t>
  </si>
  <si>
    <t>Par.(12/12) 020183/HILLARY STEFANNY NEIAS RI - Parcelas</t>
  </si>
  <si>
    <t>Par.(11/12) 018391/GABRIEL JACINTHO DE FARIA - Mensalidades</t>
  </si>
  <si>
    <t>Par.(11/12) 020097/HEITOR SIMON FONSECA PEDR - Parcelas</t>
  </si>
  <si>
    <t>Par.(11/12) 020100/PEDRO HENRIQUE HUNGRIA MA - Parcelas</t>
  </si>
  <si>
    <t>Par.(10/12) 020107/VICTORIA ALVES MELO  - Parcelas</t>
  </si>
  <si>
    <t>Par.(10/12) 020327/MARILIA DE CASTRO NUNES - Parcelas</t>
  </si>
  <si>
    <t>Par.(10/12) 019936/STEFANY BORGES BRAGA  - Parcelas</t>
  </si>
  <si>
    <t>Par.(11/12) 020152/MARCOS VINICIUS MALDONADO - Parcelas</t>
  </si>
  <si>
    <t>Par.(12/12) 020157/BARBARA PAIVA - Mensalidades</t>
  </si>
  <si>
    <t>Par.(11/12) 019942/ANA FLAVIA TEIXEIRA THEOD - Parcelas</t>
  </si>
  <si>
    <t>Par.(12/12) 018305/JOÃO PEDRO TELES OLIVEIRA - Mensalidades</t>
  </si>
  <si>
    <t>Par.(10/12) 020316/FRESYA ROZA PEREIRA VIDEL - Parcelas</t>
  </si>
  <si>
    <t>Par.(12/12) 020173/DAIANY DE MENDONÇA SILVA - Parcelas</t>
  </si>
  <si>
    <t>Par.(11/12) 020166/ELIZEU LIMA NETO - Parcelas</t>
  </si>
  <si>
    <t>Par.(12/12) 020179/LUAN HENRIQUE HONORIO ROC - Parcelas</t>
  </si>
  <si>
    <t>Par.(12/12) 020148/MARINA SANTOS GONTIJO - Parcelas</t>
  </si>
  <si>
    <t>Par.(11/12) 020320/MARCON JONHSON SOUZA ROCH - Parcelas</t>
  </si>
  <si>
    <t>Par.(11/12) 020219/AMANDA ALMEIDA CARNEIRO - Parcelas</t>
  </si>
  <si>
    <t>Par.(11/12) 020326/SAULO SOARES DOS SANTOS  - Parcelas</t>
  </si>
  <si>
    <t xml:space="preserve">Par.(12-12) 020159/LAÍS DE PAULA SILVA - [ESTORNO] R$ </t>
  </si>
  <si>
    <t>Par.(12/12) 020154/JOAO CESAR LIMA - Parcelas</t>
  </si>
  <si>
    <t>Par.(12/12) 020156/MARIANA DA CRUZ ANDRADE - Parcelas</t>
  </si>
  <si>
    <t>Par.(11/12) 020333/ANA CAROLINA RODRIGUES FE - Parcelas</t>
  </si>
  <si>
    <t>Par.(11/12) 020184/MATHEUS NERY FREIRE DE AL - Parcelas</t>
  </si>
  <si>
    <t>Par.(11/12) 020149/LUANA MARTINS PERES  - Parcelas</t>
  </si>
  <si>
    <t>Par.(11/12) 020315/MURYLLO HENRIQUE FERREIRA - Parcelas</t>
  </si>
  <si>
    <t>Par.(10/12) 020268/LORRAYNNE CAMILA MOREIRA - Parcelas</t>
  </si>
  <si>
    <t>Par.(11/12) 020336/ANDRESSA BATISTA VERAS DE - Parcelas</t>
  </si>
  <si>
    <t>Par.(11/12) 020322/NEIDE ALVES ALMEIDA ALVAR - Parcelas</t>
  </si>
  <si>
    <t>Par.(10/12) 020199/MATEUS BORGES DE AZEVEDO - Parcelas</t>
  </si>
  <si>
    <t>Par.(11/12) 020289/ALINE DE CARVALHO TEIXEIR - Parcelas</t>
  </si>
  <si>
    <t>Par.(10/12) 020304/LUINE JAYME CHADUD DE FRE - Parcelas</t>
  </si>
  <si>
    <t>Par.(11/12) 020342/LUCAS REZENDE DE MELO ASC - Parcelas</t>
  </si>
  <si>
    <t>Par.(10/12) 020339/GUILHERME DA SILVA SOARES - Parcelas</t>
  </si>
  <si>
    <t>Par.(12/12) 019915/GUILHERME MORAES SOUTO - Parcelas</t>
  </si>
  <si>
    <t>Par.(11/12) 020319/ISADORA GOMES NUNES - Parcelas</t>
  </si>
  <si>
    <t>Par.(10/12) 020307/KÁSSIA NAYARA MARTINS DE  - Parcelas</t>
  </si>
  <si>
    <t>Par.(10/12) 020279/LEONARDO ALVES POLIZELLI - Parcelas</t>
  </si>
  <si>
    <t>Par.(11/12) 020093/JULIA LOGRADO GOMES - Parcelas</t>
  </si>
  <si>
    <t>Par.(10/12) 020263/IARA MACHADO DE SOUZA AZE - Parcelas</t>
  </si>
  <si>
    <t>Par.(10/12) 020160/LUIZ FERNANDO TEODORO COS - Parcelas</t>
  </si>
  <si>
    <t>TRANSF. 2015-01-28</t>
  </si>
  <si>
    <t>PAGAMENTO DA MENSALIDADE DE DEZEMBRO/2014, DO(A) ALUNO(A) FERNANDA DE ARAÚJO SANTANA MIRANDA_EF</t>
  </si>
  <si>
    <t>Par.(12/12) 020136/KARITA FERNANDA DE OLIVEI - Parcelas</t>
  </si>
  <si>
    <t>Par.(10/12) 020135/ANA LUIZA GUERRA GUNDIM D - Parcelas</t>
  </si>
  <si>
    <t>Par.(10/12) 020123/ESTHER ELOISA MAGALHAES D - Parcelas</t>
  </si>
  <si>
    <t>Par.(11/12) 020132/JOAO VICTOR GONÇALVES SOU - Parcelas</t>
  </si>
  <si>
    <t>Par.(11/12) 020147/GUSTAVO ALMEIDA SERAFIM - Parcelas</t>
  </si>
  <si>
    <t>Par.(11/12) 020294/DEBORA VICENTE MINARE - Parcelas</t>
  </si>
  <si>
    <t>Par.(11/12) 020052/GABRIELA VIEIRA RAMALHO - Parcelas</t>
  </si>
  <si>
    <t>Par.(11/12) 020226/JULIA MAGALHÃES DOS SANTO - Parcelas</t>
  </si>
  <si>
    <t>Par.(01/12) 020226/JULIA MAGALHÃES DOS SANTO - Parcelas</t>
  </si>
  <si>
    <t>Par.(12/12) 020180/MARIANA SANTOS GUIMARÃES - Parcelas</t>
  </si>
  <si>
    <t>Par.(11/12) 020288/DÉBORAH OLIVEIRA BARROS A - Parcelas</t>
  </si>
  <si>
    <t>Par.(12/12) 020292/NATHALIA INGRID MENDES DA - Parcelas</t>
  </si>
  <si>
    <t>Par.(11/12) 020293/MARCELLUS DE SOUZA ALMEID - Parcelas</t>
  </si>
  <si>
    <t>Par.(12/12) 020302/CHRISTOPHER RAFAEL DI LUC - Parcelas</t>
  </si>
  <si>
    <t>Par.(11/12) 020246/FLAVIA DE ALMEIDA VALADAR - Parcelas</t>
  </si>
  <si>
    <t>Par.(12/12) 020266/VICTOR YUSKE RIBEIRO KIMU - Parcelas</t>
  </si>
  <si>
    <t>Par.(11/12) 020201/CAMILA ASSUMPÇÃO DE ABREU - Parcelas</t>
  </si>
  <si>
    <t xml:space="preserve">Par.(11-12) 020281/MANOELA ROJAS VIANA - [ESTORNO] R$ </t>
  </si>
  <si>
    <t>Par.(12/12) 020264/MICHELLY ALVES FERREIRA - Parcelas</t>
  </si>
  <si>
    <t>Par.(10/12) 020069/DAYANNE SILVA AMARAL - Parcelas</t>
  </si>
  <si>
    <t>Par.(12/12) 020278/SARA RAQUEL SOUZA SILVA - Parcelas</t>
  </si>
  <si>
    <t>Par.(12/12) 020277/GIOVANNI FERREIRA PEREIRA - Parcelas</t>
  </si>
  <si>
    <t xml:space="preserve">Par.(11-12) 020075/DANIELA ACIPRESTE GUIMARÃ - [ESTORNO] R$ </t>
  </si>
  <si>
    <t>Par.(10/12) 020073/RAFAEL LUZ MORAES - Parcelas</t>
  </si>
  <si>
    <t>Par.(11/12) 020274/VITÓRIA ALVES FIGUEIREDO - Parcelas</t>
  </si>
  <si>
    <t>Par.(11/12) 020063/ROBERTA CRISTINA LOURENÇO - Parcelas</t>
  </si>
  <si>
    <t>Par.(11/12) 020272/REBECA PIRES MOREIRA PASS - Parcelas</t>
  </si>
  <si>
    <t>Par.(11/12) 020068/ADRIANY MARIA DE SOUZA LO - Parcelas</t>
  </si>
  <si>
    <t>Par.(11/12) 020291/ADRIANY SOARES ARRUDA - Parcelas</t>
  </si>
  <si>
    <t>Par.(11/12) 020070/KERMILLY SILVA RIBEIRO - Parcelas</t>
  </si>
  <si>
    <t>Par.(10/12) 018677/ANA CARLA ANDRADA CARDOSO - Mensalidades</t>
  </si>
  <si>
    <t>Par.(12/12) 020275/AMANDA GOMES SOBRINHO - Parcelas</t>
  </si>
  <si>
    <t>Par.(11/12) 020128/KELLE SILVA CASTRO - Parcelas</t>
  </si>
  <si>
    <t>Par.(10/12) 018481/GUSTAVO CONCEIÇÃO DANTAS - Mensalidades</t>
  </si>
  <si>
    <t>Par.(11/12) 020119/BRUNO CÂNDIDO REZENDE - Parcelas</t>
  </si>
  <si>
    <t>Par.(11/12) 020127/ALAN RODRIGUES RIBEIRO FI - Parcelas</t>
  </si>
  <si>
    <t>Par.(11/12) 020122/NATHALIA KRISS RIBEIRO DE - Parcelas</t>
  </si>
  <si>
    <t>Par.(10/12) 018325/THACIANE LORENZO AMARAL - Mensalidades</t>
  </si>
  <si>
    <t>Par.(10/12) 020113/GERMANO SILVA DUTRA - Parcelas</t>
  </si>
  <si>
    <t>Par.(11/12) 020118/RAYANE BRANDAO MENDES - Parcelas</t>
  </si>
  <si>
    <t>Par.(11/12) 020141/ANDREA MORAIS MARQUES - Parcelas</t>
  </si>
  <si>
    <t>Par.(11/12) 020140/VICTOR MACHADO DO AMARAL - Parcelas</t>
  </si>
  <si>
    <t>Par.(10/12) 018095/SARAH RAQUEL ALVES BARBOS - Mensalidades</t>
  </si>
  <si>
    <t>Par.(10/12) 018113/AMANDA PINTO GUIMARÃES - Mensalidades</t>
  </si>
  <si>
    <t>Par.(10/12) 019873/CAROLINE DE ASSIS PARREIR - Parcelas</t>
  </si>
  <si>
    <t>Par.(11/12) 019914/LUIS CLAUDIO MONTES SILVA - Mensalidades</t>
  </si>
  <si>
    <t>Par.(11/12) 019249/ANA PAULA PEDROSO DE LIMA - Mensalidades</t>
  </si>
  <si>
    <t>Par.(11/12) 018648/ELISA DE ARAÚJO MEIRELES  - Mensalidades</t>
  </si>
  <si>
    <t>Par.(11/12) 020120/TALITA GARCIA ANASTÁCIO - Mensalidades</t>
  </si>
  <si>
    <t>Par.(10/12) 020133/DEBORA VIEIRA JACINTO - Parcelas</t>
  </si>
  <si>
    <t>Par.(10/12) 020115/ABRAAO KESSLER SANTANA SI - Parcelas</t>
  </si>
  <si>
    <t>Par.(09/12) 020116/ANA CAROLINE SANTANA SILV - Parcelas</t>
  </si>
  <si>
    <t>Par.(11/12) 020130/CARINE ROSA MALENA GARCIA - Parcelas</t>
  </si>
  <si>
    <t>Par.(03/12) 020412/HORTENCIA DA SILVA AMORIM - Parcelas</t>
  </si>
  <si>
    <t>Par.(12/12) 018626/GUSTAVO MARINHO FERREIRA  - Mensalidades</t>
  </si>
  <si>
    <t>Par.(12/12) 019382/BEATRIZ FERREIRA VASCONCE - Mensalidades</t>
  </si>
  <si>
    <t>Par.(02/12) 020412/HORTENCIA DA SILVA AMORIM - Parcelas</t>
  </si>
  <si>
    <t>Par.(12/12) 018135/ANGELLE CRISTINE DE CASTR - Mensalidades</t>
  </si>
  <si>
    <t>Par.(01/12) 020410/MURILLO MOREIRA OLIVEIRA  - Parcelas</t>
  </si>
  <si>
    <t>Par.(12/12) 020219/AMANDA ALMEIDA CARNEIRO - Parcelas</t>
  </si>
  <si>
    <t>Par.(10/12) 018230/PEDRO HENRIQUE BELÉM SCHO - Mensalidades</t>
  </si>
  <si>
    <t>Par.(01/12) 020400/MATHEUS CARDOSO FERREIRA  - Parcelas</t>
  </si>
  <si>
    <t>Par.(02/12) 020400/MATHEUS CARDOSO FERREIRA  - Parcelas</t>
  </si>
  <si>
    <t>Par.(03/12) 020400/MATHEUS CARDOSO FERREIRA  - Parcelas</t>
  </si>
  <si>
    <t>Par.(04/12) 020400/MATHEUS CARDOSO FERREIRA  - Parcelas</t>
  </si>
  <si>
    <t>Par.(12/12) 020227/VANESSA DE SOUZA MOURA - Parcelas</t>
  </si>
  <si>
    <t>Par.(10-11) 013737/CAIO JOSÉ FALEIRO RIBEIRO - Renegociado</t>
  </si>
  <si>
    <t>Par.(02/12) 020401/ADRIANA MESQUITA DE BONI - Parcelas</t>
  </si>
  <si>
    <t>Par.(03/12) 020401/ADRIANA MESQUITA DE BONI - Parcelas</t>
  </si>
  <si>
    <t>Par.(04/12) 020401/ADRIANA MESQUITA DE BONI - Parcelas</t>
  </si>
  <si>
    <t>Par.(05/12) 020401/ADRIANA MESQUITA DE BONI - Parcelas</t>
  </si>
  <si>
    <t>Par.(11/12) 020230/LUDMILLA CARLA DE CASTRO  - Parcelas</t>
  </si>
  <si>
    <t>Par.(10/12) 018542/GERMANA MARTINS GOMES  - Mensalidades</t>
  </si>
  <si>
    <t>Par.(12/12) 020228/ANA JULIA MODESTO LIMA  - Parcelas</t>
  </si>
  <si>
    <t>Par.(02/12) 020403/MATHEUS BORGES SALAMONI - Parcelas</t>
  </si>
  <si>
    <t>Par.(03/12) 020403/MATHEUS BORGES SALAMONI - Parcelas</t>
  </si>
  <si>
    <t>Par.(04/12) 020403/MATHEUS BORGES SALAMONI - Parcelas</t>
  </si>
  <si>
    <t>Par.(05/12) 020403/MATHEUS BORGES SALAMONI - Parcelas</t>
  </si>
  <si>
    <t>Par.(02/12) 020050/ANNA JÚLIA MICHICO ARAKI  - Mensalidades</t>
  </si>
  <si>
    <t>Par.(03/12) 020050/ANNA JÚLIA MICHICO ARAKI  - Mensalidades</t>
  </si>
  <si>
    <t>Par.(04/12) 020050/ANNA JÚLIA MICHICO ARAKI  - Mensalidades</t>
  </si>
  <si>
    <t>Par.(05/12) 020050/ANNA JÚLIA MICHICO ARAKI  - Mensalidades</t>
  </si>
  <si>
    <t>Par.(10/12) 019839/STEFFANY ALVES DE ALMEIDA - Mensalidades</t>
  </si>
  <si>
    <t>Par.(01/12) 020392/VICTOR FILGUEIRA DO VALE - Parcelas</t>
  </si>
  <si>
    <t>Par.(02/12) 020392/VICTOR FILGUEIRA DO VALE - Parcelas</t>
  </si>
  <si>
    <t>Par.(03/12) 020392/VICTOR FILGUEIRA DO VALE - Parcelas</t>
  </si>
  <si>
    <t>Par.(04/12) 020392/VICTOR FILGUEIRA DO VALE - Parcelas</t>
  </si>
  <si>
    <t>Par.(10/12) 018233/GUILHERME COUTO BORGES - Mensalidades</t>
  </si>
  <si>
    <t>Par.(10/12) 019581/ISADORA DA SILVA CAETANO  - Mensalidades</t>
  </si>
  <si>
    <t>Par.(11/12) 020071/ANA CAROLINA MARQUES OSSA - Parcelas</t>
  </si>
  <si>
    <t>Par.(10/12) 018582/PAULINA SOUZA LEMOS HORTA - Mensalidades</t>
  </si>
  <si>
    <t>Par.(10/12) 018606/ISADORA SOUSA LIMA - Mensalidades</t>
  </si>
  <si>
    <t>Par.(10/12) 018327/LUIZ FELIPE PEREIRA COSTA - Mensalidades</t>
  </si>
  <si>
    <t>Par.(02/12) 020394/GUSTAVO ANTÔNIO DE PAULA  - Mensalidades</t>
  </si>
  <si>
    <t>Par.(03/12) 020394/GUSTAVO ANTÔNIO DE PAULA  - Mensalidades</t>
  </si>
  <si>
    <t>Par.(04/12) 020394/GUSTAVO ANTÔNIO DE PAULA  - Mensalidades</t>
  </si>
  <si>
    <t>Par.(05/12) 020394/GUSTAVO ANTÔNIO DE PAULA  - Mensalidades</t>
  </si>
  <si>
    <t>Par.(02/12) 019624/MAURO OLIVEIRA NETO - Mensalidades</t>
  </si>
  <si>
    <t>Par.(03/12) 019624/MAURO OLIVEIRA NETO - Mensalidades</t>
  </si>
  <si>
    <t>Par.(04/12) 019624/MAURO OLIVEIRA NETO - Mensalidades</t>
  </si>
  <si>
    <t>Par.(05/12) 019624/MAURO OLIVEIRA NETO - Mensalidades</t>
  </si>
  <si>
    <t>Par.(10/12) 020058/SILWANNA PEREIRA COSTA - Parcelas</t>
  </si>
  <si>
    <t>Par.(10/12) 019957/KELLY KAREN SANTOS SILVA - Parcelas</t>
  </si>
  <si>
    <t>Par.(12/12) 020233/IGOR PAIVA DIAS - Parcelas</t>
  </si>
  <si>
    <t>Par.(12/12) 020243/LETICIA MARTINS CARRIJO - Parcelas</t>
  </si>
  <si>
    <t>Par.(11/12) 020221/KELVIN BRENDON DIAS CARDO - Parcelas</t>
  </si>
  <si>
    <t>Par.(11/12) 020259/LARA RAMOS BORGES - Parcelas</t>
  </si>
  <si>
    <t>Par.(11/12) 020258/NILSON AFONSO DA SILVA JÚ - Parcelas</t>
  </si>
  <si>
    <t>Par.(04/12) 020412/HORTENCIA DA SILVA AMORIM - Parcelas</t>
  </si>
  <si>
    <t>Par.(05/12) 020412/HORTENCIA DA SILVA AMORIM - Parcelas</t>
  </si>
  <si>
    <t>Par.(11/12) 020199/MATEUS BORGES DE AZEVEDO - Parcelas</t>
  </si>
  <si>
    <t>Par.(12/12) 020289/ALINE DE CARVALHO TEIXEIR - Parcelas</t>
  </si>
  <si>
    <t xml:space="preserve">Par.(10-12) 020022/GABRIELA ARAÚJO SOUZA - [ESTORNO] R$ </t>
  </si>
  <si>
    <t xml:space="preserve">Par.(11-12) 020022/GABRIELA ARAÚJO SOUZA - [ESTORNO] R$ </t>
  </si>
  <si>
    <t xml:space="preserve">Par.(12-12) 020022/GABRIELA ARAÚJO SOUZA - [ESTORNO] R$ </t>
  </si>
  <si>
    <t>Par.(10/12) 019836/RAFAELA DE ANDRADE SANTOS - Mensalidades</t>
  </si>
  <si>
    <t>Par.(11/12) 020263/IARA MACHADO DE SOUZA AZE - Parcelas</t>
  </si>
  <si>
    <t>Par.(01/6) 020391/BIANCA VIEIRA DE SOUSA  - Parcelas</t>
  </si>
  <si>
    <t>Par.(02/6) 020391/BIANCA VIEIRA DE SOUSA  - Parcelas</t>
  </si>
  <si>
    <t>Par.(11/12) 020279/LEONARDO ALVES POLIZELLI - Parcelas</t>
  </si>
  <si>
    <t>Par.(02/6) 020408/ANA KAROLINE OLIVEIRA DE  - Parcelas</t>
  </si>
  <si>
    <t>Par.(03/6) 020408/ANA KAROLINE OLIVEIRA DE  - Parcelas</t>
  </si>
  <si>
    <t>Par.(04/6) 020408/ANA KAROLINE OLIVEIRA DE  - Parcelas</t>
  </si>
  <si>
    <t>Par.(10/12) 019911/JULIANNA MARIA DOS SANTOS - Mensalidades</t>
  </si>
  <si>
    <t>Par.(12/12) 018533/MATHEUS FELIPE CAVALCANTE - Mensalidades</t>
  </si>
  <si>
    <t>Par.(10/12) 019857/LARAH LUZIA COSTA CORRÊA  - Mensalidades</t>
  </si>
  <si>
    <t>Par.(12/12) 018669/GIULIA ISABELLA RODRIGUES - Mensalidades</t>
  </si>
  <si>
    <t>Par.(01/12) 020353/OXANA GAIAO DOS REIS - Parcelas</t>
  </si>
  <si>
    <t>Par.(02/12) 020353/OXANA GAIAO DOS REIS - Parcelas</t>
  </si>
  <si>
    <t>Par.(03/12) 020353/OXANA GAIAO DOS REIS - Parcelas</t>
  </si>
  <si>
    <t>Par.(04/12) 020353/OXANA GAIAO DOS REIS - Parcelas</t>
  </si>
  <si>
    <t>Par.(10/12) 019667/AMANDA ROCHA DE MESQUITA - Mensalidades</t>
  </si>
  <si>
    <t>Par.(10/12) 018567/MARIA FERNANDA FELIZARDO  - Mensalidades</t>
  </si>
  <si>
    <t>Par.(10/12) 018615/BRUNO ALBANO BARBOSA - Mensalidades</t>
  </si>
  <si>
    <t>Par.(12/12) 018617/PEDRO MORAES GOMES - Mensalidades</t>
  </si>
  <si>
    <t>Par.(12/12) 018523/DANIEL FRANCISCO FERNANDE - Mensalidades</t>
  </si>
  <si>
    <t>Par.(11/12) 019988/LYSIS OLIMPIO DE SOUZA - Parcelas</t>
  </si>
  <si>
    <t>Par.(12/12) 019988/LYSIS OLIMPIO DE SOUZA - Parcelas</t>
  </si>
  <si>
    <t>Par.(10/12) 020024/MARIANA ARAUJO E SOUZA - Parcelas</t>
  </si>
  <si>
    <t>Par.(11/12) 020024/MARIANA ARAUJO E SOUZA - Parcelas</t>
  </si>
  <si>
    <t>Par.(12/12) 020024/MARIANA ARAUJO E SOUZA - Parcelas</t>
  </si>
  <si>
    <t>Par.(10/12) 019992/CAIO EDUARDO ALVES DE SOU - Parcelas</t>
  </si>
  <si>
    <t>Par.(12/12) 018263/LEONARDO CESAR DIAS FILHO - Mensalidades</t>
  </si>
  <si>
    <t>Par.(10/12) 019916/MARIA CHAER DE SOUZA CRUV - Mensalidades</t>
  </si>
  <si>
    <t>Par.(12/12) 018655/LUIZA ABRÃO SARIEDINE - Mensalidades</t>
  </si>
  <si>
    <t>Par.(09/12) 019994/ANA BIANCA MEIRELES DA VE - Parcelas</t>
  </si>
  <si>
    <t>Par.(10/12) 019607/JOÃO PEDRO FERRAZ TÔRRES  - Mensalidades</t>
  </si>
  <si>
    <t>Par.(12/12) 018145/CLARA RAMOS CAIXETA - Mensalidades</t>
  </si>
  <si>
    <t>Par.(10/12) 018478/JOÃO MARCOS DE MORAIS SIL - Mensalidades</t>
  </si>
  <si>
    <t>Par.(01/6) 020396/ARTUR MACHADO SANTANA MAR - Parcelas</t>
  </si>
  <si>
    <t>Par.(02/6) 020396/ARTUR MACHADO SANTANA MAR - Parcelas</t>
  </si>
  <si>
    <t xml:space="preserve">Par.(02-6) 020396/ARTUR MACHADO SANTANA MAR - [ESTORNO] R$ </t>
  </si>
  <si>
    <t xml:space="preserve">Par.(03-6) 020396/ARTUR MACHADO SANTANA MAR - [ESTORNO] R$ </t>
  </si>
  <si>
    <t>Par.(12/12) 019889/CAIO SUSSUARANA DE CASTRO - Mensalidades</t>
  </si>
  <si>
    <t xml:space="preserve">Par.(04-6) 020396/ARTUR MACHADO SANTANA MAR - [ESTORNO] R$ </t>
  </si>
  <si>
    <t>Par.(09/12) 018413/GABRIEL FERNANDES FERREIR - Mensalidades</t>
  </si>
  <si>
    <t>Par.(09/12) 018048/ALVARO FERNANDES FERREIRA - Mensalidades</t>
  </si>
  <si>
    <t>Par.(10/12) 020333/ANA CAROLINA RODRIGUES FE - Parcelas</t>
  </si>
  <si>
    <t>Ant.Cob/114323</t>
  </si>
  <si>
    <t>Banco Brb - Cód. 114323</t>
  </si>
  <si>
    <t>Par.(02/12) 020410/MURILLO MOREIRA OLIVEIRA  - Parcelas</t>
  </si>
  <si>
    <t>Par.(03/12) 020410/MURILLO MOREIRA OLIVEIRA  - Parcelas</t>
  </si>
  <si>
    <t>Par.(04/12) 020410/MURILLO MOREIRA OLIVEIRA  - Parcelas</t>
  </si>
  <si>
    <t>Par.(12/12) 019611/NÍCOLAS ALVES MONTEFUSCO - Mensalidades</t>
  </si>
  <si>
    <t>Par.(09/12) 020351/CAIO CEZAR DANIEL PEREIRA - Parcelas</t>
  </si>
  <si>
    <t>Par.(10/12) 018504/NATÁLIA RODOLF GHANNAN - Mensalidades</t>
  </si>
  <si>
    <t>Par.(09/12) 020345/MATHEUS DORNELAS E MACHAD - Parcelas</t>
  </si>
  <si>
    <t>Extrato/114672</t>
  </si>
  <si>
    <t>Banco Brb - Cód. 114672</t>
  </si>
  <si>
    <t>Par.(12/12) 019979/BÁRBARA SAHIUM RIBEIRO - Mensalidades</t>
  </si>
  <si>
    <t>Par.(10/12) 018299/LETTICIA COSTA ZAGO - Mensalidades</t>
  </si>
  <si>
    <t>Par.(12/12) 019572/JOSÉ PAULO SEIXAS MENGAI - Mensalidades</t>
  </si>
  <si>
    <t>Par.(09/12) 018619/CAIO JOSÉ FALEIRO RIBEIRO - Mensalidades</t>
  </si>
  <si>
    <t>Par.(12/12) 018607/BÁRBARA SEIXAS MENGAI - Mensalidades</t>
  </si>
  <si>
    <t>Par.(10/12) 019717/LUIZ CARLOS DE SOUZA ALME - Mensalidades</t>
  </si>
  <si>
    <t>Par.(03/6) 020391/BIANCA VIEIRA DE SOUSA  - Parcelas</t>
  </si>
  <si>
    <t>Par.(04/6) 020391/BIANCA VIEIRA DE SOUSA  - Parcelas</t>
  </si>
  <si>
    <t>Par.(12/12) 020009/LUANA ARAÚJO LIMA - Mensalidades</t>
  </si>
  <si>
    <t>Par.(10/12) 018527/ANA BEATRIZ FLEURY CURADO - Mensalidades</t>
  </si>
  <si>
    <t>Par.(12/12) 018651/SÉRGIO TÚLIO ARAÚJO LIMA - Mensalidades</t>
  </si>
  <si>
    <t>Par.(10/12) 018517/LUCAS GOMES DE SOUZA - Mensalidades</t>
  </si>
  <si>
    <t>Borderô/122286</t>
  </si>
  <si>
    <t>Banco Brb - Par. 122286(47-82)</t>
  </si>
  <si>
    <t>Borderô/122198</t>
  </si>
  <si>
    <t>Banco Brb - Par. 122198(47-82)</t>
  </si>
  <si>
    <t>Par.(10/12) 019645/HISTENIO SIQUEIRA AFONSO  - Mensalidades</t>
  </si>
  <si>
    <t>Par.(12/12) 019610/ANA CLAUDIA SILVA - Mensalidades</t>
  </si>
  <si>
    <t>Par.(12/12) 020008/GABRIEL VARGAS SANTANA - Parcelas</t>
  </si>
  <si>
    <t>Par.(10/12) 018627/ISABELLA AMADOR PRIMO - Mensalidades</t>
  </si>
  <si>
    <t>Par.(12/12) 020002/LETICIA RODRIGUES BONFANT - Parcelas</t>
  </si>
  <si>
    <t>Par.(12/12) 020003/ALEX RODRIGUES ANDRADE - Parcelas</t>
  </si>
  <si>
    <t>Par.(10/12) 018569/LUÍSA CHEIN MUNIZ TELHO - Mensalidades</t>
  </si>
  <si>
    <t>Par.(08-12) 014150/ANA LUIZA GUERRA GUNDIM D - Renegociado</t>
  </si>
  <si>
    <t>Par.(12/12) 020001/ANA CAROLINA MACEDO SILVA - Parcelas</t>
  </si>
  <si>
    <t>Par.(11/12) 019996/LUANA THAYSA DA SILVA - Parcelas</t>
  </si>
  <si>
    <t>Par.(10/12) 018165/JULIANA MAALOULI BATAH - Mensalidades</t>
  </si>
  <si>
    <t>Par.(11/12) 019997/TALLES BRUNO DA SILVA - Parcelas</t>
  </si>
  <si>
    <t>Par.(10/12) 018466/BRENO MALTA MALAQUIAS - Mensalidades</t>
  </si>
  <si>
    <t>Par.(10/12) 018058/MARIA ALICE FERREIRA BATI - Mensalidades</t>
  </si>
  <si>
    <t>Par.(10/12) 020315/MURYLLO HENRIQUE FERREIRA - Parcelas</t>
  </si>
  <si>
    <t>Par.(12/12) 019999/PAULO EDUARDO SILVA SOUSA - Parcelas</t>
  </si>
  <si>
    <t>Par.(10/12) 020330/ANDRÉ NUNES DE CARVALHO E - Parcelas</t>
  </si>
  <si>
    <t>Par.(10/12) 018239/MARIANA ALVES SANTANA DE  - Mensalidades</t>
  </si>
  <si>
    <t>Par.(12/12) 019998/MARIANA FERNANDES ESPINDO - Parcelas</t>
  </si>
  <si>
    <t>Par.(10/12) 020320/MARCON JONHSON SOUZA ROCH - Parcelas</t>
  </si>
  <si>
    <t>Par.(10/12) 018062/CARLOS HENRIQUE SIQUEIRA - Mensalidades</t>
  </si>
  <si>
    <t>Par.(12/12) 019992/CAIO EDUARDO ALVES DE SOU - Parcelas</t>
  </si>
  <si>
    <t>Par.(09/12) 020325/ADARIO DANTAS CARNEIRO - Parcelas</t>
  </si>
  <si>
    <t>Par.(11/12) 019994/ANA BIANCA MEIRELES DA VE - Parcelas</t>
  </si>
  <si>
    <t>Par.(10/12) 020326/SAULO SOARES DOS SANTOS  - Parcelas</t>
  </si>
  <si>
    <t>Par.(09/12) 020327/MARILIA DE CASTRO NUNES - Parcelas</t>
  </si>
  <si>
    <t>Par.(10/12) 018277/MARIA CAROLINA FRÓES TEIX - Mensalidades</t>
  </si>
  <si>
    <t>Par.(09/12) 020268/LORRAYNNE CAMILA MOREIRA - Parcelas</t>
  </si>
  <si>
    <t>Par.(10/12) 018533/MATHEUS FELIPE CAVALCANTE - Mensalidades</t>
  </si>
  <si>
    <t>Par.(11/12) 018048/ALVARO FERNANDES FERREIRA - Mensalidades</t>
  </si>
  <si>
    <t>Par.(10/12) 020322/NEIDE ALVES ALMEIDA ALVAR - Parcelas</t>
  </si>
  <si>
    <t>Par.(11/12) 018413/GABRIEL FERNANDES FERREIR - Mensalidades</t>
  </si>
  <si>
    <t>Par.(10/12) 018669/GIULIA ISABELLA RODRIGUES - Mensalidades</t>
  </si>
  <si>
    <t>Par.(12/12) 018413/GABRIEL FERNANDES FERREIR - Mensalidades</t>
  </si>
  <si>
    <t>Par.(12/12) 018048/ALVARO FERNANDES FERREIRA - Mensalidades</t>
  </si>
  <si>
    <t>Par.(09/12) 020316/FRESYA ROZA PEREIRA VIDEL - Parcelas</t>
  </si>
  <si>
    <t>Par.(12/12) 018504/NATÁLIA RODOLF GHANNAN - Mensalidades</t>
  </si>
  <si>
    <t>Par.(09/12) 020317/RODRIGO AY MORE DE OLIVEI - Parcelas</t>
  </si>
  <si>
    <t>Par.(10/12) 018617/PEDRO MORAES GOMES - Mensalidades</t>
  </si>
  <si>
    <t>Borderô/121927</t>
  </si>
  <si>
    <t>Mercantil Do Brasil - Par. 121927(06-6)</t>
  </si>
  <si>
    <t>Borderô/121920</t>
  </si>
  <si>
    <t>Mercantil Do Brasil - Par. 121920(11-12)</t>
  </si>
  <si>
    <t>Borderô/121921</t>
  </si>
  <si>
    <t>Mercantil Do Brasil - Par. 121921(12-12)</t>
  </si>
  <si>
    <t>Par.(12/12) 018299/LETTICIA COSTA ZAGO - Mensalidades</t>
  </si>
  <si>
    <t>Par.(10/12) 018523/DANIEL FRANCISCO FERNANDE - Mensalidades</t>
  </si>
  <si>
    <t>Par.(12/12) 018517/LUCAS GOMES DE SOUZA - Mensalidades</t>
  </si>
  <si>
    <t xml:space="preserve">Par.(12-12) 019986/JOSE ANTONIO DE CARVALHO  - [ESTORNO] R$ </t>
  </si>
  <si>
    <t>Par.(12/12) 019989/BRENNO EIKE GOMES JUNQUEI - Mensalidades</t>
  </si>
  <si>
    <t>Par.(10/12) 018078/GIOVANNA CARNEIRO NAZAR - Mensalidades</t>
  </si>
  <si>
    <t>Par.(12/12) 019836/RAFAELA DE ANDRADE SANTOS - Mensalidades</t>
  </si>
  <si>
    <t>Par.(10/12) 018263/LEONARDO CESAR DIAS FILHO - Mensalidades</t>
  </si>
  <si>
    <t>Par.(12/12) 020048/WALÉRIO MAGALHÃES BANDEIR - Mensalidades</t>
  </si>
  <si>
    <t>Par.(12/12) 018111/NATHAN FELIPE MUNDIM RIBE - Mensalidades</t>
  </si>
  <si>
    <t>Par.(12/12) 020047/VICTOR SOARES DE PAULO - Parcelas</t>
  </si>
  <si>
    <t>Par.(10/12) 018383/JADE CARVALHO SOUZA WANDE - Mensalidades</t>
  </si>
  <si>
    <t>Par.(12/12) 018192/LUANA DE SÁ PEIXOTO MEIRE - Mensalidades</t>
  </si>
  <si>
    <t>Par.(12/12) 020046/ANA JÚLIA FERNANDES GONÇA - Parcelas</t>
  </si>
  <si>
    <t>Par.(10/12) 018149/ISABELLA FONTES BORGES FI - Mensalidades</t>
  </si>
  <si>
    <t>Par.(12/12) 020028/AMANDA SILVA BALTAZAR - Parcelas</t>
  </si>
  <si>
    <t>Par.(12/12) 020017/IOHANA GABRIELA SILVA PER - Parcelas</t>
  </si>
  <si>
    <t>Par.(10/12) 019611/NÍCOLAS ALVES MONTEFUSCO - Mensalidades</t>
  </si>
  <si>
    <t>Par.(12/12) 020038/LARISSA DAVID FERREIRA - Parcelas</t>
  </si>
  <si>
    <t>Par.(10/12) 019989/BRENNO EIKE GOMES JUNQUEI - Mensalidades</t>
  </si>
  <si>
    <t>Par.(12/12) 018696/HELLOISA SOUZA VELOZO - Mensalidades</t>
  </si>
  <si>
    <t>Par.(12/12) 020035/CAMILLA MAGALHÃES LOPES - Parcelas</t>
  </si>
  <si>
    <t>Par.(11/12) 020045/CISSA LIZANDRA COELHO - Parcelas</t>
  </si>
  <si>
    <t>Par.(09/12) 019888/LUANA DA SILVA TEIXEIRA  - Parcelas</t>
  </si>
  <si>
    <t>Par.(10/12) 020048/WALÉRIO MAGALHÃES BANDEIR - Mensalidades</t>
  </si>
  <si>
    <t>Par.(10/12) 018111/NATHAN FELIPE MUNDIM RIBE - Mensalidades</t>
  </si>
  <si>
    <t xml:space="preserve">Par.(09-12) 020331/LAÍS CARVALHO DE LELES - [ESTORNO] R$ </t>
  </si>
  <si>
    <t xml:space="preserve">Par.(10-12) 020331/LAÍS CARVALHO DE LELES - [ESTORNO] R$ </t>
  </si>
  <si>
    <t xml:space="preserve">Par.(11-12) 020331/LAÍS CARVALHO DE LELES - [ESTORNO] R$ </t>
  </si>
  <si>
    <t>Par.(11/12) 019873/CAROLINE DE ASSIS PARREIR - Parcelas</t>
  </si>
  <si>
    <t>Par.(10/12) 020047/VICTOR SOARES DE PAULO - Parcelas</t>
  </si>
  <si>
    <t>Par.(10/12) 018192/LUANA DE SÁ PEIXOTO MEIRE - Mensalidades</t>
  </si>
  <si>
    <t>Par.(10/12) 020046/ANA JÚLIA FERNANDES GONÇA - Parcelas</t>
  </si>
  <si>
    <t>Par.(12/12) 018564/ELISA CASCÃO FERREIRA - Mensalidades</t>
  </si>
  <si>
    <t>Par.(10/12) 020028/AMANDA SILVA BALTAZAR - Parcelas</t>
  </si>
  <si>
    <t>Par.(11/12) 018300/STÉFANI DE PAULA TOLEDO - Mensalidades</t>
  </si>
  <si>
    <t>Par.(10/12) 020017/IOHANA GABRIELA SILVA PER - Parcelas</t>
  </si>
  <si>
    <t>Par.(12/12) 018682/CAROLLINA SOUZA PENNA - Mensalidades</t>
  </si>
  <si>
    <t>Par.(12/12) 019583/ALESSANDRO RIZZOTTO DA TR - Mensalidades</t>
  </si>
  <si>
    <t>Par.(10/12) 019888/LUANA DA SILVA TEIXEIRA  - Parcelas</t>
  </si>
  <si>
    <t>Par.(12/12) 020174/GABRYELLA SAMALLYA SOUSA  - Parcelas</t>
  </si>
  <si>
    <t>Par.(11/12) 019957/KELLY KAREN SANTOS SILVA - Parcelas</t>
  </si>
  <si>
    <t>Par.(12/12) 020193/TULIO LOPES DE CARVALHO T - Parcelas</t>
  </si>
  <si>
    <t>Par.(12/12) 020336/ANDRESSA BATISTA VERAS DE - Parcelas</t>
  </si>
  <si>
    <t>Par.(12/12) 020319/ISADORA GOMES NUNES - Parcelas</t>
  </si>
  <si>
    <t>Par.(10/12) 019952/BRENO BUENO JUNQUEIRA - Parcelas</t>
  </si>
  <si>
    <t>Par.(12/12) 020333/ANA CAROLINA RODRIGUES FE - Parcelas</t>
  </si>
  <si>
    <t>Par.(11/12) 020307/KÁSSIA NAYARA MARTINS DE  - Parcelas</t>
  </si>
  <si>
    <t>Par.(10/12) 020038/LARISSA DAVID FERREIRA - Parcelas</t>
  </si>
  <si>
    <t>Par.(11/12) 020317/RODRIGO AY MORE DE OLIVEI - Parcelas</t>
  </si>
  <si>
    <t>Par.(11/12) 020316/FRESYA ROZA PEREIRA VIDEL - Parcelas</t>
  </si>
  <si>
    <t>Par.(12/12) 020322/NEIDE ALVES ALMEIDA ALVAR - Parcelas</t>
  </si>
  <si>
    <t>Par.(01/12) 020412/HORTENCIA DA SILVA AMORIM - Parcelas</t>
  </si>
  <si>
    <t>Par.(11/12) 020268/LORRAYNNE CAMILA MOREIRA - Parcelas</t>
  </si>
  <si>
    <t>Par.(11/12) 018331/TALITTA SANTIAGO VICENTE - Mensalidades</t>
  </si>
  <si>
    <t>Par.(11/12) 020327/MARILIA DE CASTRO NUNES - Parcelas</t>
  </si>
  <si>
    <t>Par.(12/12) 018383/JADE CARVALHO SOUZA WANDE - Mensalidades</t>
  </si>
  <si>
    <t>Par.(12/12) 018171/EDUARDA SOUZA SALLY - Mensalidades</t>
  </si>
  <si>
    <t>Par.(12/12) 020326/SAULO SOARES DOS SANTOS  - Parcelas</t>
  </si>
  <si>
    <t>Par.(11/12) 020362/KAELLEN OLIVEIRA MORAES F - Parcelas</t>
  </si>
  <si>
    <t>Par.(11/12) 020325/ADARIO DANTAS CARNEIRO - Parcelas</t>
  </si>
  <si>
    <t>Par.(11/12) 020351/CAIO CEZAR DANIEL PEREIRA - Parcelas</t>
  </si>
  <si>
    <t>Par.(12/12) 020320/MARCON JONHSON SOUZA ROCH - Parcelas</t>
  </si>
  <si>
    <t>Par.(11/12) 020345/MATHEUS DORNELAS E MACHAD - Parcelas</t>
  </si>
  <si>
    <t>Par.(10/12) 018696/HELLOISA SOUZA VELOZO - Mensalidades</t>
  </si>
  <si>
    <t>Par.(11/12) 020339/GUILHERME DA SILVA SOARES - Parcelas</t>
  </si>
  <si>
    <t>Par.(12/12) 020330/ANDRÉ NUNES DE CARVALHO E - Parcelas</t>
  </si>
  <si>
    <t>Par.(12/12) 020342/LUCAS REZENDE DE MELO ASC - Parcelas</t>
  </si>
  <si>
    <t>Par.(12/12) 020315/MURYLLO HENRIQUE FERREIRA - Parcelas</t>
  </si>
  <si>
    <t>Par.(11/12) 018619/CAIO JOSÉ FALEIRO RIBEIRO - Mensalidades</t>
  </si>
  <si>
    <t xml:space="preserve">Par.(10-12) 019964/ANTONIO MARCELINO CAMPOS  - [ESTORNO] R$ </t>
  </si>
  <si>
    <t xml:space="preserve">Par.(11-12) 019964/ANTONIO MARCELINO CAMPOS  - [ESTORNO] R$ </t>
  </si>
  <si>
    <t>Par.(10-12) 014150/ANA LUIZA GUERRA GUNDIM D - Renegociado</t>
  </si>
  <si>
    <t>Par.(12/12) 019645/HISTENIO SIQUEIRA AFONSO  - Mensalidades</t>
  </si>
  <si>
    <t xml:space="preserve">Par.(10-12) 018363/GABRIEL HENRIQUE ALVES RE - [ESTORNO] R$ </t>
  </si>
  <si>
    <t xml:space="preserve">Par.(11-12) 018363/GABRIEL HENRIQUE ALVES RE - [ESTORNO] R$ </t>
  </si>
  <si>
    <t xml:space="preserve">Par.(09-12) 018363/GABRIEL HENRIQUE ALVES RE - [ESTORNO] R$ </t>
  </si>
  <si>
    <t>Par.(12/12) 019598/ISADORA MARQUES TEODORO - Mensalidades</t>
  </si>
  <si>
    <t>Par.(11/12) 019870/BARBARA MORANGONI LOPES G - Parcelas</t>
  </si>
  <si>
    <t>Par.(11/12) 018279/ISADORA CÂNDIDO LELES - Mensalidades</t>
  </si>
  <si>
    <t>Par.(11/12) 019598/ISADORA MARQUES TEODORO - Mensalidades</t>
  </si>
  <si>
    <t>Par.(11/12) 020232/JULIA TARLÉ ROSA PERILLO - Parcelas</t>
  </si>
  <si>
    <t>Par.(12/12) 020232/JULIA TARLÉ ROSA PERILLO - Parcelas</t>
  </si>
  <si>
    <t>Par.(10/12) 018363/GABRIEL HENRIQUE ALVES RE - Mensalidades</t>
  </si>
  <si>
    <t>Par.(09/12) 018363/GABRIEL HENRIQUE ALVES RE - Mensalidades</t>
  </si>
  <si>
    <t>Par.(11/12) 018363/GABRIEL HENRIQUE ALVES RE - Mensalidades</t>
  </si>
  <si>
    <t>Par.(10/12) 020190/AYLLA RAINERE AMARAL COST - Parcelas</t>
  </si>
  <si>
    <t>Par.(09/12) 020197/JORDANA VAZ DE ABREU  - Parcelas</t>
  </si>
  <si>
    <t>Par.(09/12) 020162/CAROLINA ALVES REZENDE - Parcelas</t>
  </si>
  <si>
    <t>Par.(10/12) 020155/CAIO DE SOUZA RIBEIRO MER - Parcelas</t>
  </si>
  <si>
    <t>Par.(10/12) 019583/ALESSANDRO RIZZOTTO DA TR - Mensalidades</t>
  </si>
  <si>
    <t>Par.(10/12) 020158/KARINA DE MORAES OLIVEIRA - Parcelas</t>
  </si>
  <si>
    <t>Par.(10/12) 020182/DEBORA ROSA FERREIRA PACH - Parcelas</t>
  </si>
  <si>
    <t>Par.(10/12) 020183/HILLARY STEFANNY NEIAS RI - Parcelas</t>
  </si>
  <si>
    <t>Par.(09/12) 020152/MARCOS VINICIUS MALDONADO - Parcelas</t>
  </si>
  <si>
    <t>Par.(10/12) 020157/BARBARA PAIVA - Mensalidades</t>
  </si>
  <si>
    <t>Par.(10/12) 018305/JOÃO PEDRO TELES OLIVEIRA - Mensalidades</t>
  </si>
  <si>
    <t>Par.(10/12) 020173/DAIANY DE MENDONÇA SILVA - Parcelas</t>
  </si>
  <si>
    <t>Vale/124262</t>
  </si>
  <si>
    <t>Neri Manoel Mendes - Cód. 124262</t>
  </si>
  <si>
    <t>Par.(09/12) 020166/ELIZEU LIMA NETO - Parcelas</t>
  </si>
  <si>
    <t>Par.(12/12) 018132/PAULA MACHADO DE QUEIROZ - Mensalidades</t>
  </si>
  <si>
    <t>Par.(12/12) 019965/STEFANY ROSA CRUVINEL - Mensalidades</t>
  </si>
  <si>
    <t>Par.(10/12) 020179/LUAN HENRIQUE HONORIO ROC - Parcelas</t>
  </si>
  <si>
    <t>Par.(11/12) 019975/AURELIO AUGUSTO DE OLIVEI - Parcelas</t>
  </si>
  <si>
    <t>Par.(11/12) 019973/RODRIGO RODRIGUES SOARES - Parcelas</t>
  </si>
  <si>
    <t>Par.(10/12) 020148/MARINA SANTOS GONTIJO - Parcelas</t>
  </si>
  <si>
    <t>Par.(12/12) 019972/DANIELLA SANTOS LEÃO - Parcelas</t>
  </si>
  <si>
    <t>Par.(11/12) 019976/NATÁLIA DINIZ SIMONINI - Parcelas</t>
  </si>
  <si>
    <t xml:space="preserve">Par.(10-12) 020159/LAÍS DE PAULA SILVA - [ESTORNO] R$ </t>
  </si>
  <si>
    <t>Par.(12/12) 018279/ISADORA CÂNDIDO LELES - Mensalidades</t>
  </si>
  <si>
    <t>Par.(11/12) 019888/LUANA DA SILVA TEIXEIRA  - Parcelas</t>
  </si>
  <si>
    <t>Par.(10/12) 020154/JOAO CESAR LIMA - Parcelas</t>
  </si>
  <si>
    <t>Par.(12-20) 002917/QUETSIA CAMELO VALLETTA - Renegociado</t>
  </si>
  <si>
    <t>Par.(10/12) 020156/MARIANA DA CRUZ ANDRADE - Parcelas</t>
  </si>
  <si>
    <t>Par.(12/12) 018142/MARIANA LELES BUENO - Mensalidades</t>
  </si>
  <si>
    <t>Par.(12/12) 020016/LUDMYLA BARBARA QUIRINO L - Parcelas</t>
  </si>
  <si>
    <t>Par.(11/12) 018523/DANIEL FRANCISCO FERNANDE - Mensalidades</t>
  </si>
  <si>
    <t>Par.(09/12) 020184/MATHEUS NERY FREIRE DE AL - Parcelas</t>
  </si>
  <si>
    <t>Par.(12/12) 019782/AMANDA APARECIDA DE MORAI - Mensalidades</t>
  </si>
  <si>
    <t>Par.(12/12) 019661/AMANDA RODRIGUES NASSER - Mensalidades</t>
  </si>
  <si>
    <t>Par.(12/12) 018232/CAROLINNA BAIOCCHI DE OLI - Mensalidades</t>
  </si>
  <si>
    <t>Par.(12/12) 018113/AMANDA PINTO GUIMARÃES - Mensalidades</t>
  </si>
  <si>
    <t>Par.(12/12) 018140/BRUNA GABRIELE RODRIGUES  - Mensalidades</t>
  </si>
  <si>
    <t>Par.(09/12) 020149/LUANA MARTINS PERES  - Parcelas</t>
  </si>
  <si>
    <t>Par.(12/12) 018095/SARAH RAQUEL ALVES BARBOS - Mensalidades</t>
  </si>
  <si>
    <t xml:space="preserve">Par.(12-12) 019678/ANNA GABRYELLA ARAÚJO PER - [ESTORNO] R$ </t>
  </si>
  <si>
    <t>Par.(12/12) 018205/RAFAELLA MONIZA BENTO PAL - Mensalidades</t>
  </si>
  <si>
    <t>Par.(09/12) 020181/JOSÉ VITOR DE ARAÚJO FERR - Parcelas</t>
  </si>
  <si>
    <t>Par.(10/12) 018682/CAROLLINA SOUZA PENNA - Mensalidades</t>
  </si>
  <si>
    <t>Par.(10/12) 020174/GABRYELLA SAMALLYA SOUSA  - Parcelas</t>
  </si>
  <si>
    <t>Par.(12/12) 018325/THACIANE LORENZO AMARAL - Mensalidades</t>
  </si>
  <si>
    <t>Par.(12/12) 019659/ALEXANDRE DUARTE - Mensalidades</t>
  </si>
  <si>
    <t>Par.(12/12) 018481/GUSTAVO CONCEIÇÃO DANTAS - Mensalidades</t>
  </si>
  <si>
    <t>Par.(12/12) 018677/ANA CARLA ANDRADA CARDOSO - Mensalidades</t>
  </si>
  <si>
    <t xml:space="preserve">Par.(10-12) 018620/VITÓRIA HILÁRIO PEREIRA G - [ESTORNO] R$ </t>
  </si>
  <si>
    <t xml:space="preserve">Par.(11-12) 018620/VITÓRIA HILÁRIO PEREIRA G - [ESTORNO] R$ </t>
  </si>
  <si>
    <t>Par.(12/12) 020052/GABRIELA VIEIRA RAMALHO - Parcelas</t>
  </si>
  <si>
    <t>Par.(12/12) 018088/VICTOR REZENDE DUTRA - Mensalidades</t>
  </si>
  <si>
    <t>Par.(11/12) 020058/SILWANNA PEREIRA COSTA - Parcelas</t>
  </si>
  <si>
    <t>Par.(12/12) 018570/JOÃO PEDRO FLEURY CARNEIR - Mensalidades</t>
  </si>
  <si>
    <t>Par.(12/12) 018633/RENATA PESSOA CHEIN JORGE - Mensalidades</t>
  </si>
  <si>
    <t>Par.(12/12) 019873/CAROLINE DE ASSIS PARREIR - Parcelas</t>
  </si>
  <si>
    <t>Par.(05/12) 020372/THALLES LUIZ SILVA - Parcelas</t>
  </si>
  <si>
    <t xml:space="preserve">Par.(05-6) 020371/GABRIEL GRACIANO BRITO - [ESTORNO] R$ </t>
  </si>
  <si>
    <t>Par.(12/12) 018230/PEDRO HENRIQUE BELÉM SCHO - Mensalidades</t>
  </si>
  <si>
    <t>Par.(05/6) 020369/THAYSA JOANNA DE CASTRO F - Parcelas</t>
  </si>
  <si>
    <t>Par.(05/12) 020383/LIANDRA MONIZE OLIVEIRA D - Parcelas</t>
  </si>
  <si>
    <t>Par.(05/12) 020373/DAVI AFONSO ALVES ROSA  - Parcelas</t>
  </si>
  <si>
    <t>Par.(05/12) 020370/CESAR FERNANDO BATISTA DE - Parcelas</t>
  </si>
  <si>
    <t>Par.(12/12) 018542/GERMANA MARTINS GOMES  - Mensalidades</t>
  </si>
  <si>
    <t xml:space="preserve">Par.(05-12) 020388/LEANDRO LAMARTINE TRISTÃO - [ESTORNO] R$ </t>
  </si>
  <si>
    <t>Par.(12/12) 018075/LARISSA MELLO BRANDÃO - Mensalidades</t>
  </si>
  <si>
    <t>Par.(05/12) 020131/BRUNO TAUIL RIBEIRO - Parcelas</t>
  </si>
  <si>
    <t>Par.(05/12) 020374/EDUARDO LOBO FLORES - Parcelas</t>
  </si>
  <si>
    <t>Par.(06-12) 016763/GABRIELLA GERMANY MACHADO - PAGAMENTO CHE</t>
  </si>
  <si>
    <t>Par.(12/12) 019839/STEFFANY ALVES DE ALMEIDA - Mensalidades</t>
  </si>
  <si>
    <t>Par.(06/6) 020381/GRAZIELLA NOGUEIRA SANTOS - Parcelas</t>
  </si>
  <si>
    <t xml:space="preserve">Par.(06-6) 020389/GABRIELA BATISTA RIOS  - [ESTORNO] R$ </t>
  </si>
  <si>
    <t>Par.(12/12) 018233/GUILHERME COUTO BORGES - Mensalidades</t>
  </si>
  <si>
    <t xml:space="preserve">Par.(06-12) 020384/HENRIQUE COSTA MARGON - [ESTORNO] R$ </t>
  </si>
  <si>
    <t>Remessa Sol N,ascente</t>
  </si>
  <si>
    <t>Par.(11/12) 018508/PEDRO INÁCIO MACIEL NEVES - Mensalidades</t>
  </si>
  <si>
    <t>Par.(11/12) 018643/GABRIEL DE PAULA BARROS B - Mensalidades</t>
  </si>
  <si>
    <t>Par.(11/12) 018058/MARIA ALICE FERREIRA BATI - Mensalidades</t>
  </si>
  <si>
    <t>Par.(11/12) 018088/VICTOR REZENDE DUTRA - Mensalidades</t>
  </si>
  <si>
    <t>Par.(11/12) 019568/CAROLINA SOARES LÔBO - Mensalidades</t>
  </si>
  <si>
    <t>Par.(11/12) 019581/ISADORA DA SILVA CAETANO  - Mensalidades</t>
  </si>
  <si>
    <t>Par.(11/12) 018527/ANA BEATRIZ FLEURY CURADO - Mensalidades</t>
  </si>
  <si>
    <t>Par.(11/12) 019717/LUIZ CARLOS DE SOUZA ALME - Mensalidades</t>
  </si>
  <si>
    <t>Par.(10/12) 020095/RIANNY RODRIGUES LIMA  - Parcelas</t>
  </si>
  <si>
    <t>Par.(11/12) 019836/RAFAELA DE ANDRADE SANTOS - Mensalidades</t>
  </si>
  <si>
    <t>Par.(12/12) 019856/JACQUELINE BRITO MOURAO M - Parcelas</t>
  </si>
  <si>
    <t>Par.(11/12) 018075/LARISSA MELLO BRANDÃO - Mensalidades</t>
  </si>
  <si>
    <t>Par.(11/12) 019839/STEFFANY ALVES DE ALMEIDA - Mensalidades</t>
  </si>
  <si>
    <t>Par.(12/12) 013580/MARIA ALICE CHUHADE CARMO - Mensalidades</t>
  </si>
  <si>
    <t>Par.(11/12) 018146/GUILHERME DE CASTRO ARAUJ - Mensalidades</t>
  </si>
  <si>
    <t>Par.(10/12) 020035/CAMILLA MAGALHÃES LOPES - Parcelas</t>
  </si>
  <si>
    <t>Par.(09/12) 020045/CISSA LIZANDRA COELHO - Parcelas</t>
  </si>
  <si>
    <t>Par.(11/12) 018327/LUIZ FELIPE PEREIRA COSTA - Mensalidades</t>
  </si>
  <si>
    <t>Par.(12/12) 015603/CAROLLINE SOARES LÔBO - Mensalidades</t>
  </si>
  <si>
    <t>Par.(11/12) 018148/RICARDO DE REZENDE BORGES - Mensalidades</t>
  </si>
  <si>
    <t>Par.(10/12) 020091/VITOR GENNARI DA COSTA MA - Parcelas</t>
  </si>
  <si>
    <t>Par.(10/12) 020090/NATALIA GENNARI DA COSTA  - Parcelas</t>
  </si>
  <si>
    <t>Par.(10/12) 020098/CAROLINE SOUZA ARAUJO - Parcelas</t>
  </si>
  <si>
    <t>Par.(10/12) 020086/GABRIEL FRANCA DE SIQUEIR - Parcelas</t>
  </si>
  <si>
    <t>Par.(11/12) 018062/CARLOS HENRIQUE SIQUEIRA - Mensalidades</t>
  </si>
  <si>
    <t>Par.(11/12) 019846/WESLEY DE SOUSA RAMALHO - Parcelas</t>
  </si>
  <si>
    <t>Par.(10/12) 018564/ELISA CASCÃO FERREIRA - Mensalidades</t>
  </si>
  <si>
    <t>Par.(09/12) 019955/DEOCLECIANO DE CARVALHO S - Parcelas</t>
  </si>
  <si>
    <t>Par.(11/12) 019637/BRUNA BEATRIZ SILVEIRA PE - Mensalidades</t>
  </si>
  <si>
    <t>Par.(10/12) 018626/GUSTAVO MARINHO FERREIRA  - Mensalidades</t>
  </si>
  <si>
    <t>Par.(10/12) 019382/BEATRIZ FERREIRA VASCONCE - Mensalidades</t>
  </si>
  <si>
    <t>Par.(10/12) 019965/STEFANY ROSA CRUVINEL - Mensalidades</t>
  </si>
  <si>
    <t>Par.(10/12) 018135/ANGELLE CRISTINE DE CASTR - Mensalidades</t>
  </si>
  <si>
    <t>Par.(11/12) 018569/LUÍSA CHEIN MUNIZ TELHO - Mensalidades</t>
  </si>
  <si>
    <t>Par.(10/12) 018132/PAULA MACHADO DE QUEIROZ - Mensalidades</t>
  </si>
  <si>
    <t>Par.(11/12) 018481/GUSTAVO CONCEIÇÃO DANTAS - Mensalidades</t>
  </si>
  <si>
    <t>Par.(10/12) 019979/BÁRBARA SAHIUM RIBEIRO - Mensalidades</t>
  </si>
  <si>
    <t>Par.(10/12) 019610/ANA CLAUDIA SILVA - Mensalidades</t>
  </si>
  <si>
    <t>Par.(11/12) 018677/ANA CARLA ANDRADA CARDOSO - Mensalidades</t>
  </si>
  <si>
    <t>Par.(11/12) 018559/MARIANA ROSA CAVALCANTE M - Mensalidades</t>
  </si>
  <si>
    <t>Par.(11/12) 018582/PAULINA SOUZA LEMOS HORTA - Mensalidades</t>
  </si>
  <si>
    <t>Par.(11/12) 018606/ISADORA SOUSA LIMA - Mensalidades</t>
  </si>
  <si>
    <t>Par.(11/12) 018390/MATEUS FREITAS MARINHO - Mensalidades</t>
  </si>
  <si>
    <t>Par.(11/12) 018633/RENATA PESSOA CHEIN JORGE - Mensalidades</t>
  </si>
  <si>
    <t>Par.(11/12) 018570/JOÃO PEDRO FLEURY CARNEIR - Mensalidades</t>
  </si>
  <si>
    <t>Par.(10/12) 018651/SÉRGIO TÚLIO ARAÚJO LIMA - Mensalidades</t>
  </si>
  <si>
    <t>Par.(10/12) 020009/LUANA ARAÚJO LIMA - Mensalidades</t>
  </si>
  <si>
    <t>Par.(11/12) 018575/LISA ARAUJO ROCHA DE OLIV - Mensalidades</t>
  </si>
  <si>
    <t>Par.(11/12) 018680/IGOR MACIEL ANDRADE - Mensalidades</t>
  </si>
  <si>
    <t>Par.(11/12) 018466/BRENO MALTA MALAQUIAS - Mensalidades</t>
  </si>
  <si>
    <t>Par.(10/12) 019650/ISADORA GALVÃO SANTOS PRA - Mensalidades</t>
  </si>
  <si>
    <t>Par.(11/12) 018627/ISABELLA AMADOR PRIMO - Mensalidades</t>
  </si>
  <si>
    <t>Par.(11/12) 018441/HEITOR MUNDIM SOARES - Mensalidades</t>
  </si>
  <si>
    <t>Par.(11/12) 018615/BRUNO ALBANO BARBOSA - Mensalidades</t>
  </si>
  <si>
    <t>Par.(11/12) 018671/ARIANNY LIMA DA SILVA - Mensalidades</t>
  </si>
  <si>
    <t>Par.(11/12) 018239/MARIANA ALVES SANTANA DE  - Mensalidades</t>
  </si>
  <si>
    <t>Par.(10/12) 020008/GABRIEL VARGAS SANTANA - Parcelas</t>
  </si>
  <si>
    <t>Par.(11/12) 019579/MARIA FERNANDA GUIMARÃES  - Mensalidades</t>
  </si>
  <si>
    <t>Par.(10/12) 020002/LETICIA RODRIGUES BONFANT - Parcelas</t>
  </si>
  <si>
    <t>Par.(11/12) 020304/LUINE JAYME CHADUD DE FRE - Parcelas</t>
  </si>
  <si>
    <t>Par.(10/12) 020003/ALEX RODRIGUES ANDRADE - Parcelas</t>
  </si>
  <si>
    <t>Par.(10/12) 020001/ANA CAROLINA MACEDO SILVA - Parcelas</t>
  </si>
  <si>
    <t>Par.(09/12) 019996/LUANA THAYSA DA SILVA - Parcelas</t>
  </si>
  <si>
    <t>Par.(09/12) 019997/TALLES BRUNO DA SILVA - Parcelas</t>
  </si>
  <si>
    <t>L/73440</t>
  </si>
  <si>
    <t>Leonardo/Augusto - Cód. 073440</t>
  </si>
  <si>
    <t>Brb Sol 2791/111932</t>
  </si>
  <si>
    <t>Henrique Nogueira - Fornecedores - Cód. 111932</t>
  </si>
  <si>
    <t>Par.(10/12) 019999/PAULO EDUARDO SILVA SOUSA - Parcelas</t>
  </si>
  <si>
    <t>Par.(10/12) 019998/MARIANA FERNANDES ESPINDO - Parcelas</t>
  </si>
  <si>
    <t>12035/111658</t>
  </si>
  <si>
    <t>BUENO MACHADO - Cód. 111658</t>
  </si>
  <si>
    <t>Destino: 234465-Operação Tit. Descontados</t>
  </si>
  <si>
    <t>Par.(11/12) 019650/ISADORA GALVÃO SANTOS PRA - Mensalidades</t>
  </si>
  <si>
    <t>Par.(11/12) 019607/JOÃO PEDRO FERRAZ TÔRRES  - Mensalidades</t>
  </si>
  <si>
    <t>Par.(11/12) 018155/GABRIEL TEIXEIRA RODRIGUE - Mensalidades</t>
  </si>
  <si>
    <t>Par.(10/12) 018140/BRUNA GABRIELE RODRIGUES  - Mensalidades</t>
  </si>
  <si>
    <t>Par.(11/12) 018208/CAROLINA MILHOMEM DA MOTA - Mensalidades</t>
  </si>
  <si>
    <t>Par.(11/12) 018165/JULIANA MAALOULI BATAH - Mensalidades</t>
  </si>
  <si>
    <t>Par.(11/12) 018233/GUILHERME COUTO BORGES - Mensalidades</t>
  </si>
  <si>
    <t>Par.(11/12) 018238/LUCAS AIRES OLIVEIRA - Mensalidades</t>
  </si>
  <si>
    <t>Par.(11/12) 019857/LARAH LUZIA COSTA CORRÊA  - Mensalidades</t>
  </si>
  <si>
    <t>Par.(11/12) 018542/GERMANA MARTINS GOMES  - Mensalidades</t>
  </si>
  <si>
    <t>Par.(10/12) 018232/CAROLINNA BAIOCCHI DE OLI - Mensalidades</t>
  </si>
  <si>
    <t>Par.(11/12) 018567/MARIA FERNANDA FELIZARDO  - Mensalidades</t>
  </si>
  <si>
    <t xml:space="preserve">Par.(05-6) 020364/VALDIVINO GONÇALVES DA SI - [ESTORNO] R$ </t>
  </si>
  <si>
    <t>Par.(11/12) 018471/ISABELLE BRAGA MACEDO - Mensalidades</t>
  </si>
  <si>
    <t>Par.(11/12) 018066/RAFAEL CAETANO ATAIDES - Mensalidades</t>
  </si>
  <si>
    <t>Par.(05/6) 020364/VALDIVINO GONÇALVES DA SI - Parcelas</t>
  </si>
  <si>
    <t xml:space="preserve">Par.(10-12) 020060/VALERIA CAROLINY ATAIDES  - [ESTORNO] R$ </t>
  </si>
  <si>
    <t xml:space="preserve">Par.(11-12) 020060/VALERIA CAROLINY ATAIDES  - [ESTORNO] R$ </t>
  </si>
  <si>
    <t xml:space="preserve">Par.(12-12) 020060/VALERIA CAROLINY ATAIDES  - [ESTORNO] R$ </t>
  </si>
  <si>
    <t xml:space="preserve">Par.(10-12) 018370/GUILHERME ALVES REZENDE - [ESTORNO] R$ </t>
  </si>
  <si>
    <t xml:space="preserve">Par.(09-12) 018370/GUILHERME ALVES REZENDE - [ESTORNO] R$ </t>
  </si>
  <si>
    <t xml:space="preserve">Par.(11-12) 018370/GUILHERME ALVES REZENDE - [ESTORNO] R$ </t>
  </si>
  <si>
    <t>Par.(09/12) 018370/GUILHERME ALVES REZENDE - Mensalidades</t>
  </si>
  <si>
    <t>Par.(10/12) 018370/GUILHERME ALVES REZENDE - Mensalidades</t>
  </si>
  <si>
    <t>Par.(11/12) 018370/GUILHERME ALVES REZENDE - Mensalidades</t>
  </si>
  <si>
    <t>Recibo/111530</t>
  </si>
  <si>
    <t>Cartório 3º Tabelionato De Notas - Cód. 111530</t>
  </si>
  <si>
    <t>Destino: 236047-Transferência Entre Conta</t>
  </si>
  <si>
    <t>Despesa/111546</t>
  </si>
  <si>
    <t>Rodrigo Bernadelli Dos Santos - Cód. 111546</t>
  </si>
  <si>
    <t>0310003050844/92363</t>
  </si>
  <si>
    <t>Régia Comércio De Informática Ltda - Pri - Cód. 092363</t>
  </si>
  <si>
    <t>CA.Tecnologia da Informação</t>
  </si>
  <si>
    <t>08/1537210/110492</t>
  </si>
  <si>
    <t>São Jorge Shopping Da Construção - Cód. 110492</t>
  </si>
  <si>
    <t>072035/110284</t>
  </si>
  <si>
    <t>HIGHTECH COMPUTADORES LTDA - Cód. 110284</t>
  </si>
  <si>
    <t>47/108465</t>
  </si>
  <si>
    <t>SAMBATANGO FILMES LTDA/RBA COMUNICAÇÓES - Cód. 108465</t>
  </si>
  <si>
    <t>Recibo/111547</t>
  </si>
  <si>
    <t>Grupo Olimpo - Cód. 111547</t>
  </si>
  <si>
    <t>RFMZ/111548</t>
  </si>
  <si>
    <t>Roberto Ferreira / Maria Zirlene  - Par. 111548(01-12)</t>
  </si>
  <si>
    <t>GJO/111560</t>
  </si>
  <si>
    <t>Getulio Jose Oliveira Nt - Par. 111560(01-12)</t>
  </si>
  <si>
    <t xml:space="preserve">Par.(10-12) 020075/DANIELA ACIPRESTE GUIMARÃ - [ESTORNO] R$ </t>
  </si>
  <si>
    <t>Despesa/111572</t>
  </si>
  <si>
    <t>Marcelo De Moraes Melo - Cód. 111572</t>
  </si>
  <si>
    <t>042384/111573</t>
  </si>
  <si>
    <t>Posto De Combustível - Cód. 111573</t>
  </si>
  <si>
    <t>434628/111574</t>
  </si>
  <si>
    <t>Posto De Combustível - Cód. 111574</t>
  </si>
  <si>
    <t>Par.(10-10) 020080/AMANDA ALVES REZENDE - Renegociado</t>
  </si>
  <si>
    <t xml:space="preserve">Par.(10-12) 019986/JOSE ANTONIO DE CARVALHO  - [ESTORNO] R$ </t>
  </si>
  <si>
    <t xml:space="preserve">Par.(10-12) 019678/ANNA GABRYELLA ARAÚJO PER - [ESTORNO] R$ </t>
  </si>
  <si>
    <t>10002343710/109673</t>
  </si>
  <si>
    <t>Celg - Par. 109673(01-12)</t>
  </si>
  <si>
    <t>Desligados/109730</t>
  </si>
  <si>
    <t>Brb - Credito Financiamento - Cód. 109730</t>
  </si>
  <si>
    <t>350/111577</t>
  </si>
  <si>
    <t>Empresa Brasileira De Correios E Telegra - Cód. 111577</t>
  </si>
  <si>
    <t>0315123662254/111578</t>
  </si>
  <si>
    <t>Prefeitura Belo Horizonte - Cód. 111578</t>
  </si>
  <si>
    <t>BH. Impostos Estaduais</t>
  </si>
  <si>
    <t xml:space="preserve">Par.(12-12) 020146/MATHEUS REGINATO ARAUJO - [ESTORNO] R$ </t>
  </si>
  <si>
    <t>Garantia / Trustee</t>
  </si>
  <si>
    <t>4308/111579</t>
  </si>
  <si>
    <t>Ministério da Fazenda - Cód. 111579</t>
  </si>
  <si>
    <t>12/2014/111581</t>
  </si>
  <si>
    <t>Marc s Soluções Contabeis Ltda - Cód. 111581</t>
  </si>
  <si>
    <t>BH. Honórarios</t>
  </si>
  <si>
    <t>Rescisão/111582</t>
  </si>
  <si>
    <t>Rescisão - Grupo Olimpo - Cód. 111582</t>
  </si>
  <si>
    <t>Rescisão/111583</t>
  </si>
  <si>
    <t>Rescisão - Grupo Olimpo - Cód. 111583</t>
  </si>
  <si>
    <t>Destino: 250449-Transferência Entre Conta</t>
  </si>
  <si>
    <t>Extrato/116135</t>
  </si>
  <si>
    <t>Bic - Banco Industria E Comercio - Cód. 116135</t>
  </si>
  <si>
    <t>Par.(06/12) 020311/PEDRO MÁRCIO DE MOURA COS - Parcelas</t>
  </si>
  <si>
    <t>20376359/111587</t>
  </si>
  <si>
    <t>Saneago - Par. 111587(01-12)</t>
  </si>
  <si>
    <t>15106470/111599</t>
  </si>
  <si>
    <t>Saneago - Cód. 111599</t>
  </si>
  <si>
    <t>01687760/111600</t>
  </si>
  <si>
    <t>Saneago - Cód. 111600</t>
  </si>
  <si>
    <t>CA.Água (CUSTO)</t>
  </si>
  <si>
    <t>00500291/111601</t>
  </si>
  <si>
    <t>Saneago - Par. 111601(01-12)</t>
  </si>
  <si>
    <t>13765115/111613</t>
  </si>
  <si>
    <t>Celg - Cód. 111613</t>
  </si>
  <si>
    <t>Rescisão/111614</t>
  </si>
  <si>
    <t>Rescisão - Grupo Olimpo - Cód. 111614</t>
  </si>
  <si>
    <t>114771650/109628</t>
  </si>
  <si>
    <t>Claro - Cód. 109628</t>
  </si>
  <si>
    <t>Recibo/111615</t>
  </si>
  <si>
    <t>Grupo Olimpo - Cód. 111615</t>
  </si>
  <si>
    <t>Recibo/111617</t>
  </si>
  <si>
    <t>Fiscais De Prova - Cód. 111617</t>
  </si>
  <si>
    <t>0739679/118096</t>
  </si>
  <si>
    <t>Banco Daycoval S/A  - Cód. 118096</t>
  </si>
  <si>
    <t>Recibo/111634</t>
  </si>
  <si>
    <t>Rogério Purcena Rezende - Cód. 111634</t>
  </si>
  <si>
    <t>Janeiro/109707</t>
  </si>
  <si>
    <t>Brb - Credito Financiamento - Cód. 109707</t>
  </si>
  <si>
    <t>ECRO/127281</t>
  </si>
  <si>
    <t>Brb - Credito Financiamento - Par. 127281(04-7)</t>
  </si>
  <si>
    <t>Extrato/114324</t>
  </si>
  <si>
    <t>Banco Brb - Cód. 114324</t>
  </si>
  <si>
    <t>Extrato/114325</t>
  </si>
  <si>
    <t>Banco Brb - Cód. 114325</t>
  </si>
  <si>
    <t>Par.(06/12) 019645/HISTENIO SIQUEIRA AFONSO  - Mensalidades</t>
  </si>
  <si>
    <t xml:space="preserve">Par.(12-12) 020331/LAÍS CARVALHO DE LELES - [ESTORNO] R$ </t>
  </si>
  <si>
    <t xml:space="preserve">Par.(05-6) 020396/ARTUR MACHADO SANTANA MAR - [ESTORNO] R$ </t>
  </si>
  <si>
    <t xml:space="preserve">Par.(12-12) 018363/GABRIEL HENRIQUE ALVES RE - [ESTORNO] R$ </t>
  </si>
  <si>
    <t>Par.(12/12) 019997/TALLES BRUNO DA SILVA - Parcelas</t>
  </si>
  <si>
    <t>Par.(12/12) 018363/GABRIEL HENRIQUE ALVES RE - Mensalidades</t>
  </si>
  <si>
    <t>Par.(01/12) 019606/RAFAELA CARVALHO NETTO RI - Mensalidades</t>
  </si>
  <si>
    <t>Par.(03/12) 019805/ÁUREA CATARINA ALVES GUIM - Mensalidades</t>
  </si>
  <si>
    <t>Par.(04/12) 019805/ÁUREA CATARINA ALVES GUIM - Mensalidades</t>
  </si>
  <si>
    <t>Par.(05/12) 019805/ÁUREA CATARINA ALVES GUIM - Mensalidades</t>
  </si>
  <si>
    <t>Par.(06/12) 019805/ÁUREA CATARINA ALVES GUIM - Mensalidades</t>
  </si>
  <si>
    <t>Par.(01/6) 020418/FERNANDA ALVES XAVIER - Parcelas</t>
  </si>
  <si>
    <t>Par.(02/6) 020418/FERNANDA ALVES XAVIER - Parcelas</t>
  </si>
  <si>
    <t>Par.(03/6) 020418/FERNANDA ALVES XAVIER - Parcelas</t>
  </si>
  <si>
    <t>Par.(04/6) 020418/FERNANDA ALVES XAVIER - Parcelas</t>
  </si>
  <si>
    <t>Par.(05/6) 020418/FERNANDA ALVES XAVIER - Parcelas</t>
  </si>
  <si>
    <t>Par.(01/6) 020419/GABRIEL ANTONIO BAYLAO DE - Parcelas</t>
  </si>
  <si>
    <t>Par.(02/6) 020419/GABRIEL ANTONIO BAYLAO DE - Parcelas</t>
  </si>
  <si>
    <t>Par.(03/6) 020419/GABRIEL ANTONIO BAYLAO DE - Parcelas</t>
  </si>
  <si>
    <t>Par.(04/6) 020419/GABRIEL ANTONIO BAYLAO DE - Parcelas</t>
  </si>
  <si>
    <t>Par.(05/6) 020419/GABRIEL ANTONIO BAYLAO DE - Parcelas</t>
  </si>
  <si>
    <t>Par.(01/6) 020343/KARINE MONTEIRO FERREIRA - Parcelas</t>
  </si>
  <si>
    <t>Par.(02/6) 020343/KARINE MONTEIRO FERREIRA - Parcelas</t>
  </si>
  <si>
    <t>Par.(03/6) 020343/KARINE MONTEIRO FERREIRA - Parcelas</t>
  </si>
  <si>
    <t>Par.(04/6) 020343/KARINE MONTEIRO FERREIRA - Parcelas</t>
  </si>
  <si>
    <t>Par.(01/12) 020415/ANA CRISTINA PUCCI DE ARA - Parcelas</t>
  </si>
  <si>
    <t>Par.(02/12) 020415/ANA CRISTINA PUCCI DE ARA - Parcelas</t>
  </si>
  <si>
    <t>Par.(03/12) 020415/ANA CRISTINA PUCCI DE ARA - Parcelas</t>
  </si>
  <si>
    <t>Par.(04/12) 020415/ANA CRISTINA PUCCI DE ARA - Parcelas</t>
  </si>
  <si>
    <t>Par.(05/12) 020415/ANA CRISTINA PUCCI DE ARA - Parcelas</t>
  </si>
  <si>
    <t>Par.(02/12) 020416/MARIANA CARVALHO E SILVA - Parcelas</t>
  </si>
  <si>
    <t>Par.(03/12) 020416/MARIANA CARVALHO E SILVA - Parcelas</t>
  </si>
  <si>
    <t>Par.(04/12) 020416/MARIANA CARVALHO E SILVA - Parcelas</t>
  </si>
  <si>
    <t>Par.(05/12) 020416/MARIANA CARVALHO E SILVA - Parcelas</t>
  </si>
  <si>
    <t>Par.(06/12) 020416/MARIANA CARVALHO E SILVA - Parcelas</t>
  </si>
  <si>
    <t xml:space="preserve">Par.(10-12) 020377/LOUISE BELLE DA ROCHA PIM - [ESTORNO] R$ </t>
  </si>
  <si>
    <t xml:space="preserve">Par.(11-12) 020377/LOUISE BELLE DA ROCHA PIM - [ESTORNO] R$ </t>
  </si>
  <si>
    <t xml:space="preserve">Par.(12-12) 020377/LOUISE BELLE DA ROCHA PIM - [ESTORNO] R$ </t>
  </si>
  <si>
    <t>Par.(01/6) 020413/VINICIUS DE SOUZA REZENDE - Parcelas</t>
  </si>
  <si>
    <t>Par.(02/6) 020413/VINICIUS DE SOUZA REZENDE - Parcelas</t>
  </si>
  <si>
    <t>Par.(03/6) 020413/VINICIUS DE SOUZA REZENDE - Parcelas</t>
  </si>
  <si>
    <t>Par.(04/6) 020413/VINICIUS DE SOUZA REZENDE - Parcelas</t>
  </si>
  <si>
    <t>Par.(05/6) 020413/VINICIUS DE SOUZA REZENDE - Parcelas</t>
  </si>
  <si>
    <t>Par.(09/12) 020416/MARIANA CARVALHO E SILVA - Parcelas</t>
  </si>
  <si>
    <t>Par.(09/12) 019805/ÁUREA CATARINA ALVES GUIM - Mensalidades</t>
  </si>
  <si>
    <t>Par.(06/12) 020333/ANA CAROLINA RODRIGUES FE - Parcelas</t>
  </si>
  <si>
    <t>Par.(08/12) 020415/ANA CRISTINA PUCCI DE ARA - Parcelas</t>
  </si>
  <si>
    <t>Par.(06/12) 018383/JADE CARVALHO SOUZA WANDE - Mensalidades</t>
  </si>
  <si>
    <t>Par.(08/12) 020412/HORTENCIA DA SILVA AMORIM - Parcelas</t>
  </si>
  <si>
    <t>Par.(09/12) 019624/MAURO OLIVEIRA NETO - Mensalidades</t>
  </si>
  <si>
    <t>Par.(09/12) 020394/GUSTAVO ANTÔNIO DE PAULA  - Mensalidades</t>
  </si>
  <si>
    <t>Par.(08/12) 020392/VICTOR FILGUEIRA DO VALE - Parcelas</t>
  </si>
  <si>
    <t>Par.(09/12) 020050/ANNA JÚLIA MICHICO ARAKI  - Mensalidades</t>
  </si>
  <si>
    <t>Par.(09/12) 020403/MATHEUS BORGES SALAMONI - Parcelas</t>
  </si>
  <si>
    <t>Par.(09/12) 020401/ADRIANA MESQUITA DE BONI - Parcelas</t>
  </si>
  <si>
    <t>Par.(12/12) 020294/DEBORA VICENTE MINARE - Parcelas</t>
  </si>
  <si>
    <t>Par.(12/12) 020226/JULIA MAGALHÃES DOS SANTO - Parcelas</t>
  </si>
  <si>
    <t>Par.(12/12) 020288/DÉBORAH OLIVEIRA BARROS A - Parcelas</t>
  </si>
  <si>
    <t>Par.(12/12) 019888/LUANA DA SILVA TEIXEIRA  - Parcelas</t>
  </si>
  <si>
    <t>Par.(12/12) 020293/MARCELLUS DE SOUZA ALMEID - Parcelas</t>
  </si>
  <si>
    <t>Par.(12/12) 019952/BRENO BUENO JUNQUEIRA - Parcelas</t>
  </si>
  <si>
    <t>Par.(12/12) 020246/FLAVIA DE ALMEIDA VALADAR - Parcelas</t>
  </si>
  <si>
    <t>Par.(12/12) 020201/CAMILA ASSUMPÇÃO DE ABREU - Parcelas</t>
  </si>
  <si>
    <t xml:space="preserve">Par.(12-12) 020281/MANOELA ROJAS VIANA - [ESTORNO] R$ </t>
  </si>
  <si>
    <t>Par.(12/12) 020274/VITÓRIA ALVES FIGUEIREDO - Parcelas</t>
  </si>
  <si>
    <t>Par.(12/12) 020272/REBECA PIRES MOREIRA PASS - Parcelas</t>
  </si>
  <si>
    <t>Par.(12/12) 020291/ADRIANY SOARES ARRUDA - Parcelas</t>
  </si>
  <si>
    <t>Par.(12/12) 020230/LUDMILLA CARLA DE CASTRO  - Parcelas</t>
  </si>
  <si>
    <t>Par.(12/12) 020221/KELVIN BRENDON DIAS CARDO - Parcelas</t>
  </si>
  <si>
    <t>Par.(12/12) 020259/LARA RAMOS BORGES - Parcelas</t>
  </si>
  <si>
    <t>Par.(12/12) 020258/NILSON AFONSO DA SILVA JÚ - Parcelas</t>
  </si>
  <si>
    <t>Par.(12/12) 020199/MATEUS BORGES DE AZEVEDO - Parcelas</t>
  </si>
  <si>
    <t>Par.(12/12) 020263/IARA MACHADO DE SOUZA AZE - Parcelas</t>
  </si>
  <si>
    <t>Par.(12/12) 020279/LEONARDO ALVES POLIZELLI - Parcelas</t>
  </si>
  <si>
    <t>Par.(05/12) 018619/CAIO JOSÉ FALEIRO RIBEIRO - Mensalidades</t>
  </si>
  <si>
    <t>Par.(12/12) 019955/DEOCLECIANO DE CARVALHO S - Parcelas</t>
  </si>
  <si>
    <t>Par.(05/12) 020351/CAIO CEZAR DANIEL PEREIRA - Parcelas</t>
  </si>
  <si>
    <t>Par.(12/12) 020045/CISSA LIZANDRA COELHO - Parcelas</t>
  </si>
  <si>
    <t>Par.(05/6) 020359/CARINE CARVALHO SILVA - Parcelas</t>
  </si>
  <si>
    <t>Par.(06/6) 020352/ESTER AUGUSTA ALVES HAMAO - Parcelas</t>
  </si>
  <si>
    <t>Par.(12/12) 020058/SILWANNA PEREIRA COSTA - Parcelas</t>
  </si>
  <si>
    <t>Par.(12/12) 020107/VICTORIA ALVES MELO  - Parcelas</t>
  </si>
  <si>
    <t>Par.(12/12) 020069/DAYANNE SILVA AMARAL - Parcelas</t>
  </si>
  <si>
    <t>Par.(12/12) 020073/RAFAEL LUZ MORAES - Parcelas</t>
  </si>
  <si>
    <t>Par.(12/12) 020135/ANA LUIZA GUERRA GUNDIM D - Parcelas</t>
  </si>
  <si>
    <t>Par.(12/12) 019903/PEDRO IGOR JERONIMO SILVA - Parcelas</t>
  </si>
  <si>
    <t>Par.(12/12) 020123/ESTHER ELOISA MAGALHAES D - Parcelas</t>
  </si>
  <si>
    <t>Par.(12/12) 019936/STEFANY BORGES BRAGA  - Parcelas</t>
  </si>
  <si>
    <t>Par.(12/12) 020149/LUANA MARTINS PERES  - Parcelas</t>
  </si>
  <si>
    <t>Par.(12/12) 020184/MATHEUS NERY FREIRE DE AL - Parcelas</t>
  </si>
  <si>
    <t>Par.(12/12) 020133/DEBORA VIEIRA JACINTO - Parcelas</t>
  </si>
  <si>
    <t>Par.(12/12) 020115/ABRAAO KESSLER SANTANA SI - Parcelas</t>
  </si>
  <si>
    <t>Par.(12/12) 020116/ANA CAROLINE SANTANA SILV - Parcelas</t>
  </si>
  <si>
    <t>Par.(12/12) 020166/ELIZEU LIMA NETO - Parcelas</t>
  </si>
  <si>
    <t>Par.(12/12) 020113/GERMANO SILVA DUTRA - Parcelas</t>
  </si>
  <si>
    <t>Par.(12/12) 020152/MARCOS VINICIUS MALDONADO - Parcelas</t>
  </si>
  <si>
    <t>Par.(01/12) 018377/CAMILA CARVALHO NETTO RIB - Mensalidades</t>
  </si>
  <si>
    <t>Par.(12/12) 020162/CAROLINA ALVES REZENDE - Parcelas</t>
  </si>
  <si>
    <t>Par.(13-20) 002917/QUETSIA CAMELO VALLETTA - Renegociado</t>
  </si>
  <si>
    <t>Par.(12/12) 019973/RODRIGO RODRIGUES SOARES - Parcelas</t>
  </si>
  <si>
    <t>Par.(12/12) 020197/JORDANA VAZ DE ABREU  - Parcelas</t>
  </si>
  <si>
    <t>Par.(12/12) 019975/AURELIO AUGUSTO DE OLIVEI - Parcelas</t>
  </si>
  <si>
    <t>Par.(12/12) 020147/GUSTAVO ALMEIDA SERAFIM - Parcelas</t>
  </si>
  <si>
    <t>Par.(12/12) 019996/LUANA THAYSA DA SILVA - Parcelas</t>
  </si>
  <si>
    <t>Par.(12/12) 020316/FRESYA ROZA PEREIRA VIDEL - Parcelas</t>
  </si>
  <si>
    <t>Par.(12/12) 019994/ANA BIANCA MEIRELES DA VE - Parcelas</t>
  </si>
  <si>
    <t>Par.(12/12) 020307/KÁSSIA NAYARA MARTINS DE  - Parcelas</t>
  </si>
  <si>
    <t>Par.(12/12) 019976/NATÁLIA DINIZ SIMONINI - Parcelas</t>
  </si>
  <si>
    <t>Par.(12/12) 020317/RODRIGO AY MORE DE OLIVEI - Parcelas</t>
  </si>
  <si>
    <t>Par.(06/6) 020321/VICTOR DE SOUZA NASCIMENT - Parcelas</t>
  </si>
  <si>
    <t>Par.(05/12) 020316/FRESYA ROZA PEREIRA VIDEL - Parcelas</t>
  </si>
  <si>
    <t>Par.(12/12) 018619/CAIO JOSÉ FALEIRO RIBEIRO - Mensalidades</t>
  </si>
  <si>
    <t>Par.(05/12) 020317/RODRIGO AY MORE DE OLIVEI - Parcelas</t>
  </si>
  <si>
    <t>Par.(15-23) 002485/ANA CAROLINA COSTA NEVES - Renegociado</t>
  </si>
  <si>
    <t>Par.(12/12) 020325/ADARIO DANTAS CARNEIRO - Parcelas</t>
  </si>
  <si>
    <t>Par.(12/12) 020327/MARILIA DE CASTRO NUNES - Parcelas</t>
  </si>
  <si>
    <t>Par.(12/12) 020268/LORRAYNNE CAMILA MOREIRA - Parcelas</t>
  </si>
  <si>
    <t>Par.(12/12) 020362/KAELLEN OLIVEIRA MORAES F - Parcelas</t>
  </si>
  <si>
    <t>Par.(12/12) 020304/LUINE JAYME CHADUD DE FRE - Parcelas</t>
  </si>
  <si>
    <t>Par.(12/12) 020351/CAIO CEZAR DANIEL PEREIRA - Parcelas</t>
  </si>
  <si>
    <t>Par.(12/12) 020339/GUILHERME DA SILVA SOARES - Parcelas</t>
  </si>
  <si>
    <t>Par.(12/12) 020345/MATHEUS DORNELAS E MACHAD - Parcelas</t>
  </si>
  <si>
    <t>Par.(10/12) 020383/LIANDRA MONIZE OLIVEIRA D - Parcelas</t>
  </si>
  <si>
    <t>ROSL/106335</t>
  </si>
  <si>
    <t>Ronnicher Orias Silva Lopes - Cód. 106335</t>
  </si>
  <si>
    <t>13º salário/108367</t>
  </si>
  <si>
    <t>Carolina Chaveiro Da Silva  - Cód. 108367</t>
  </si>
  <si>
    <t>Brb Sol 2694/109950</t>
  </si>
  <si>
    <t>Nacional Agendas Grafica Editora Ind Com - Cód. 109950</t>
  </si>
  <si>
    <t>SolNascente.Material Didatico</t>
  </si>
  <si>
    <t>JC/110967</t>
  </si>
  <si>
    <t>João Carvalho - Fornecedor - Cód. 110967</t>
  </si>
  <si>
    <t>Par.(10/12) 020416/MARIANA CARVALHO E SILVA - Parcelas</t>
  </si>
  <si>
    <t>Par.(10/12) 019805/ÁUREA CATARINA ALVES GUIM - Mensalidades</t>
  </si>
  <si>
    <t>Par.(09/12) 020415/ANA CRISTINA PUCCI DE ARA - Parcelas</t>
  </si>
  <si>
    <t>Par.(06/12) 019624/MAURO OLIVEIRA NETO - Mensalidades</t>
  </si>
  <si>
    <t>Par.(11/12) 020372/THALLES LUIZ SILVA - Parcelas</t>
  </si>
  <si>
    <t>Par.(11/12) 020373/DAVI AFONSO ALVES ROSA  - Parcelas</t>
  </si>
  <si>
    <t>Par.(12/12) 020378/SARAH CRISTINA MOREIRA GO - Parcelas</t>
  </si>
  <si>
    <t>Par.(06/12) 020412/HORTENCIA DA SILVA AMORIM - Parcelas</t>
  </si>
  <si>
    <t>Par.(11/12) 020370/CESAR FERNANDO BATISTA DE - Parcelas</t>
  </si>
  <si>
    <t>Recibo/111659</t>
  </si>
  <si>
    <t>Grupo Olimpo - Cód. 111659</t>
  </si>
  <si>
    <t>Par.(05/12) 020353/OXANA GAIAO DOS REIS - Parcelas</t>
  </si>
  <si>
    <t xml:space="preserve">Par.(12-12) 020388/LEANDRO LAMARTINE TRISTÃO - [ESTORNO] R$ </t>
  </si>
  <si>
    <t>RMJM/111882</t>
  </si>
  <si>
    <t>Renata Magalhães / Jesuita M Melo - Par. 111882(01-12)</t>
  </si>
  <si>
    <t>Par.(11/12) 020131/BRUNO TAUIL RIBEIRO - Parcelas</t>
  </si>
  <si>
    <t>Par.(11/12) 020374/EDUARDO LOBO FLORES - Parcelas</t>
  </si>
  <si>
    <t>Par.(05/12) 020410/MURILLO MOREIRA OLIVEIRA  - Parcelas</t>
  </si>
  <si>
    <t xml:space="preserve">Par.(11-12) 020384/HENRIQUE COSTA MARGON - [ESTORNO] R$ </t>
  </si>
  <si>
    <t>Par.(05/12) 020400/MATHEUS CARDOSO FERREIRA  - Parcelas</t>
  </si>
  <si>
    <t>Par.(11/12) 020380/JOAQUIM DONIZETE FREITAS  - Parcelas</t>
  </si>
  <si>
    <t>Par.(06/12) 020050/ANNA JÚLIA MICHICO ARAKI  - Mensalidades</t>
  </si>
  <si>
    <t>Par.(09/12) 020412/HORTENCIA DA SILVA AMORIM - Parcelas</t>
  </si>
  <si>
    <t>Par.(12/12) 020399/VICTOR FRANCISCO RODRIGUE - Parcelas</t>
  </si>
  <si>
    <t>Par.(12/12) 020411/VITORIA GEWEHR FUCUTA - Parcelas</t>
  </si>
  <si>
    <t>Par.(11/12) 020353/OXANA GAIAO DOS REIS - Parcelas</t>
  </si>
  <si>
    <t>Par.(10/12) 019624/MAURO OLIVEIRA NETO - Mensalidades</t>
  </si>
  <si>
    <t>Par.(11/12) 020400/MATHEUS CARDOSO FERREIRA  - Parcelas</t>
  </si>
  <si>
    <t>Par.(10/12) 020394/GUSTAVO ANTÔNIO DE PAULA  - Mensalidades</t>
  </si>
  <si>
    <t>Par.(12/12) 020401/ADRIANA MESQUITA DE BONI - Parcelas</t>
  </si>
  <si>
    <t>Par.(06/12) 020394/GUSTAVO ANTÔNIO DE PAULA  - Mensalidades</t>
  </si>
  <si>
    <t>Par.(09/12) 020392/VICTOR FILGUEIRA DO VALE - Parcelas</t>
  </si>
  <si>
    <t>Par.(12/12) 020403/MATHEUS BORGES SALAMONI - Parcelas</t>
  </si>
  <si>
    <t>Par.(12/12) 020050/ANNA JÚLIA MICHICO ARAKI  - Mensalidades</t>
  </si>
  <si>
    <t>Par.(10/12) 020050/ANNA JÚLIA MICHICO ARAKI  - Mensalidades</t>
  </si>
  <si>
    <t>Par.(11/12) 020392/VICTOR FILGUEIRA DO VALE - Parcelas</t>
  </si>
  <si>
    <t>Par.(10/12) 020403/MATHEUS BORGES SALAMONI - Parcelas</t>
  </si>
  <si>
    <t>Par.(12/12) 020394/GUSTAVO ANTÔNIO DE PAULA  - Mensalidades</t>
  </si>
  <si>
    <t>Par.(10/12) 020401/ADRIANA MESQUITA DE BONI - Parcelas</t>
  </si>
  <si>
    <t>Par.(09/12) 020400/MATHEUS CARDOSO FERREIRA  - Parcelas</t>
  </si>
  <si>
    <t>Par.(12/12) 019624/MAURO OLIVEIRA NETO - Mensalidades</t>
  </si>
  <si>
    <t>Par.(09/12) 020410/MURILLO MOREIRA OLIVEIRA  - Parcelas</t>
  </si>
  <si>
    <t>Par.(09/12) 020353/OXANA GAIAO DOS REIS - Parcelas</t>
  </si>
  <si>
    <t>Par.(10/12) 020411/VITORIA GEWEHR FUCUTA - Parcelas</t>
  </si>
  <si>
    <t>Par.(10/12) 020399/VICTOR FRANCISCO RODRIGUE - Parcelas</t>
  </si>
  <si>
    <t>Par.(10/12) 020412/HORTENCIA DA SILVA AMORIM - Parcelas</t>
  </si>
  <si>
    <t>Par.(05/6) 020312/ISABELLA RODRIGUES SILVA - Parcelas</t>
  </si>
  <si>
    <t>Par.(09/12) 020380/JOAQUIM DONIZETE FREITAS  - Parcelas</t>
  </si>
  <si>
    <t>Par.(05/6) 020242/MARCUS JAPIASSU MENDONÇA  - Parcelas</t>
  </si>
  <si>
    <t>Par.(12/12) 020416/MARIANA CARVALHO E SILVA - Parcelas</t>
  </si>
  <si>
    <t xml:space="preserve">Par.(10-12) 020384/HENRIQUE COSTA MARGON - [ESTORNO] R$ </t>
  </si>
  <si>
    <t>Par.(11/12) 020415/ANA CRISTINA PUCCI DE ARA - Parcelas</t>
  </si>
  <si>
    <t>Par.(09/12) 020374/EDUARDO LOBO FLORES - Parcelas</t>
  </si>
  <si>
    <t>Par.(12/12) 019805/ÁUREA CATARINA ALVES GUIM - Mensalidades</t>
  </si>
  <si>
    <t>Par.(10/12) 020363/MARCELLA MARQUES NASCIMEN - Parcelas</t>
  </si>
  <si>
    <t>Par.(10/12) 020372/THALLES LUIZ SILVA - Parcelas</t>
  </si>
  <si>
    <t>Par.(09/12) 020383/LIANDRA MONIZE OLIVEIRA D - Parcelas</t>
  </si>
  <si>
    <t>Par.(09/12) 020363/MARCELLA MARQUES NASCIMEN - Parcelas</t>
  </si>
  <si>
    <t>Par.(11/12) 019805/ÁUREA CATARINA ALVES GUIM - Mensalidades</t>
  </si>
  <si>
    <t>Par.(09/12) 020372/THALLES LUIZ SILVA - Parcelas</t>
  </si>
  <si>
    <t>Par.(10/12) 020415/ANA CRISTINA PUCCI DE ARA - Parcelas</t>
  </si>
  <si>
    <t>Par.(11/12) 020416/MARIANA CARVALHO E SILVA - Parcelas</t>
  </si>
  <si>
    <t>Par.(09/12) 020373/DAVI AFONSO ALVES ROSA  - Parcelas</t>
  </si>
  <si>
    <t>Par.(10/12) 020378/SARAH CRISTINA MOREIRA GO - Parcelas</t>
  </si>
  <si>
    <t>Par.(09/12) 020370/CESAR FERNANDO BATISTA DE - Parcelas</t>
  </si>
  <si>
    <t xml:space="preserve">Par.(12-12) 018370/GUILHERME ALVES REZENDE - [ESTORNO] R$ </t>
  </si>
  <si>
    <t xml:space="preserve">Par.(09-12) 020388/LEANDRO LAMARTINE TRISTÃO - [ESTORNO] R$ </t>
  </si>
  <si>
    <t>Par.(09/12) 020131/BRUNO TAUIL RIBEIRO - Parcelas</t>
  </si>
  <si>
    <t xml:space="preserve">Par.(05-6) 020318/MARIANNA ISABEL SILVA - [ESTORNO] R$ </t>
  </si>
  <si>
    <t>Extrato/114683</t>
  </si>
  <si>
    <t>Bradesco - Cód. 114683</t>
  </si>
  <si>
    <t>Par.(11/12) 020412/HORTENCIA DA SILVA AMORIM - Parcelas</t>
  </si>
  <si>
    <t>Par.(12/12) 020412/HORTENCIA DA SILVA AMORIM - Parcelas</t>
  </si>
  <si>
    <t>Par.(06/12) 018171/EDUARDA SOUZA SALLY - Mensalidades</t>
  </si>
  <si>
    <t>Par.(11/12) 019624/MAURO OLIVEIRA NETO - Mensalidades</t>
  </si>
  <si>
    <t>Par.(12/12) 018370/GUILHERME ALVES REZENDE - Mensalidades</t>
  </si>
  <si>
    <t>Par.(11/12) 020394/GUSTAVO ANTÔNIO DE PAULA  - Mensalidades</t>
  </si>
  <si>
    <t>Par.(10/12) 020392/VICTOR FILGUEIRA DO VALE - Parcelas</t>
  </si>
  <si>
    <t>Par.(11/12) 020050/ANNA JÚLIA MICHICO ARAKI  - Mensalidades</t>
  </si>
  <si>
    <t>Par.(10/12) 020370/CESAR FERNANDO BATISTA DE - Parcelas</t>
  </si>
  <si>
    <t>Par.(11/12) 020403/MATHEUS BORGES SALAMONI - Parcelas</t>
  </si>
  <si>
    <t>Par.(20-20) 002917/QUETSIA CAMELO VALLETTA - Renegociado</t>
  </si>
  <si>
    <t>Par.(11/12) 020378/SARAH CRISTINA MOREIRA GO - Parcelas</t>
  </si>
  <si>
    <t>Par.(11/12) 020401/ADRIANA MESQUITA DE BONI - Parcelas</t>
  </si>
  <si>
    <t>Par.(23-24) 005352/RAPHAEL CAMARGO DE JESUS - Renegociado</t>
  </si>
  <si>
    <t>Par.(24-24) 005352/RAPHAEL CAMARGO DE JESUS - Renegociado</t>
  </si>
  <si>
    <t>Par.(10/12) 020400/MATHEUS CARDOSO FERREIRA  - Parcelas</t>
  </si>
  <si>
    <t>Par.(10/12) 020373/DAVI AFONSO ALVES ROSA  - Parcelas</t>
  </si>
  <si>
    <t>Par.(10/12) 020410/MURILLO MOREIRA OLIVEIRA  - Parcelas</t>
  </si>
  <si>
    <t>Par.(11/12) 020383/LIANDRA MONIZE OLIVEIRA D - Parcelas</t>
  </si>
  <si>
    <t>Par.(23-23) 002485/ANA CAROLINA COSTA NEVES - Renegociado</t>
  </si>
  <si>
    <t>Par.(10/12) 020353/OXANA GAIAO DOS REIS - Parcelas</t>
  </si>
  <si>
    <t>Par.(01/6) 020282/ISABELLA BEATRIZ ADORNO L - Parcelas</t>
  </si>
  <si>
    <t>Par.(02/6) 020282/ISABELLA BEATRIZ ADORNO L - Parcelas</t>
  </si>
  <si>
    <t>Par.(03/6) 020282/ISABELLA BEATRIZ ADORNO L - Parcelas</t>
  </si>
  <si>
    <t>Par.(04/6) 020282/ISABELLA BEATRIZ ADORNO L - Parcelas</t>
  </si>
  <si>
    <t>Par.(22-23) 002485/ANA CAROLINA COSTA NEVES - Renegociado</t>
  </si>
  <si>
    <t>Par.(11/12) 020411/VITORIA GEWEHR FUCUTA - Parcelas</t>
  </si>
  <si>
    <t>Par.(12/12) 020392/VICTOR FILGUEIRA DO VALE - Parcelas</t>
  </si>
  <si>
    <t>Par.(11/12) 020399/VICTOR FRANCISCO RODRIGUE - Parcelas</t>
  </si>
  <si>
    <t>Par.(12/12) 020400/MATHEUS CARDOSO FERREIRA  - Parcelas</t>
  </si>
  <si>
    <t>Par.(22-24) 005352/RAPHAEL CAMARGO DE JESUS - Renegociado</t>
  </si>
  <si>
    <t>Par.(12/12) 020353/OXANA GAIAO DOS REIS - Parcelas</t>
  </si>
  <si>
    <t>Par.(05/12) 020268/LORRAYNNE CAMILA MOREIRA - Parcelas</t>
  </si>
  <si>
    <t>Par.(21-23) 002485/ANA CAROLINA COSTA NEVES - Renegociado</t>
  </si>
  <si>
    <t>Par.(12/12) 020380/JOAQUIM DONIZETE FREITAS  - Parcelas</t>
  </si>
  <si>
    <t>Par.(12/12) 020374/EDUARDO LOBO FLORES - Parcelas</t>
  </si>
  <si>
    <t>Par.(19-20) 002917/QUETSIA CAMELO VALLETTA - Renegociado</t>
  </si>
  <si>
    <t>Par.(10/12) 020380/JOAQUIM DONIZETE FREITAS  - Parcelas</t>
  </si>
  <si>
    <t>Par.(05/6) 020282/ISABELLA BEATRIZ ADORNO L - Parcelas</t>
  </si>
  <si>
    <t>Par.(12/12) 020131/BRUNO TAUIL RIBEIRO - Parcelas</t>
  </si>
  <si>
    <t>Par.(21-24) 005352/RAPHAEL CAMARGO DE JESUS - Renegociado</t>
  </si>
  <si>
    <t>Par.(20-23) 002485/ANA CAROLINA COSTA NEVES - Renegociado</t>
  </si>
  <si>
    <t>Par.(05/12) 020345/MATHEUS DORNELAS E MACHAD - Parcelas</t>
  </si>
  <si>
    <t>Par.(10/12) 020374/EDUARDO LOBO FLORES - Parcelas</t>
  </si>
  <si>
    <t>Par.(18-20) 002917/QUETSIA CAMELO VALLETTA - Renegociado</t>
  </si>
  <si>
    <t>Par.(10/12) 020131/BRUNO TAUIL RIBEIRO - Parcelas</t>
  </si>
  <si>
    <t xml:space="preserve">Par.(11-12) 020388/LEANDRO LAMARTINE TRISTÃO - [ESTORNO] R$ </t>
  </si>
  <si>
    <t>Par.(06/12) 020322/NEIDE ALVES ALMEIDA ALVAR - Parcelas</t>
  </si>
  <si>
    <t>Par.(20-24) 005352/RAPHAEL CAMARGO DE JESUS - Renegociado</t>
  </si>
  <si>
    <t xml:space="preserve">Par.(10-12) 020388/LEANDRO LAMARTINE TRISTÃO - [ESTORNO] R$ </t>
  </si>
  <si>
    <t>Par.(12/12) 020370/CESAR FERNANDO BATISTA DE - Parcelas</t>
  </si>
  <si>
    <t>Par.(19-23) 002485/ANA CAROLINA COSTA NEVES - Renegociado</t>
  </si>
  <si>
    <t>Par.(12/12) 020373/DAVI AFONSO ALVES ROSA  - Parcelas</t>
  </si>
  <si>
    <t>Par.(06/6) 020334/GUSTAVO MARTINS BORGES  - Parcelas</t>
  </si>
  <si>
    <t>Par.(17-20) 002917/QUETSIA CAMELO VALLETTA - Renegociado</t>
  </si>
  <si>
    <t>Par.(12/12) 020372/THALLES LUIZ SILVA - Parcelas</t>
  </si>
  <si>
    <t>Par.(19-24) 005352/RAPHAEL CAMARGO DE JESUS - Renegociado</t>
  </si>
  <si>
    <t>Par.(12/12) 020383/LIANDRA MONIZE OLIVEIRA D - Parcelas</t>
  </si>
  <si>
    <t>Par.(16-20) 002917/QUETSIA CAMELO VALLETTA - Renegociado</t>
  </si>
  <si>
    <t>Par.(12/12) 020363/MARCELLA MARQUES NASCIMEN - Parcelas</t>
  </si>
  <si>
    <t>Par.(18-23) 002485/ANA CAROLINA COSTA NEVES - Renegociado</t>
  </si>
  <si>
    <t>Par.(18-24) 005352/RAPHAEL CAMARGO DE JESUS - Renegociado</t>
  </si>
  <si>
    <t>Par.(12/12) 020415/ANA CRISTINA PUCCI DE ARA - Parcelas</t>
  </si>
  <si>
    <t>Par.(15-20) 002917/QUETSIA CAMELO VALLETTA - Renegociado</t>
  </si>
  <si>
    <t>Par.(16-23) 002485/ANA CAROLINA COSTA NEVES - Renegociado</t>
  </si>
  <si>
    <t>Par.(17-23) 002485/ANA CAROLINA COSTA NEVES - Renegociado</t>
  </si>
  <si>
    <t>Par.(12-12) 014150/ANA LUIZA GUERRA GUNDIM D - Renegociado</t>
  </si>
  <si>
    <t>Par.(14-20) 002917/QUETSIA CAMELO VALLETTA - Renegociado</t>
  </si>
  <si>
    <t>Par.(17-24) 005352/RAPHAEL CAMARGO DE JESUS - Renegociado</t>
  </si>
  <si>
    <t>Par.(01/12) 020394/GUSTAVO ANTÔNIO DE PAULA  - Mensalidades</t>
  </si>
  <si>
    <t>Par.(05/12) 020307/KÁSSIA NAYARA MARTINS DE  - Parcelas</t>
  </si>
  <si>
    <t>Par.(05/6) 020309/BRUNA GOMES PEIXOTO - Parcelas</t>
  </si>
  <si>
    <t>Par.(05/6) 020306/JOAO PEDRO JUNQUEIRA  DE  - Parcelas</t>
  </si>
  <si>
    <t>035437/111735</t>
  </si>
  <si>
    <t>Posto De Combustível - Cód. 111735</t>
  </si>
  <si>
    <t>Par.(05/6) 020344/ANA CRISTINA CORREA E SIL - Parcelas</t>
  </si>
  <si>
    <t>Par.(05/6) 020346/PAULO VICTOR DIAS DOS REI - Parcelas</t>
  </si>
  <si>
    <t>Par.(05/12) 020304/LUINE JAYME CHADUD DE FRE - Parcelas</t>
  </si>
  <si>
    <t>Par.(06/12) 020342/LUCAS REZENDE DE MELO ASC - Parcelas</t>
  </si>
  <si>
    <t>Par.(05/12) 020339/GUILHERME DA SILVA SOARES - Parcelas</t>
  </si>
  <si>
    <t>Par.(05/6) 020360/GABRIELA REZENDE SPINI - Parcelas</t>
  </si>
  <si>
    <t>Par.(05/12) 020362/KAELLEN OLIVEIRA MORAES F - Parcelas</t>
  </si>
  <si>
    <t>Par.(06/6) 020313/HAMAYANNE ARAUJO TORRES - Parcelas</t>
  </si>
  <si>
    <t>Par.(06/12) 020238/GIOVANNA DUARTE XAVIER - Parcelas</t>
  </si>
  <si>
    <t>Par.(06/12) 020319/ISADORA GOMES NUNES - Parcelas</t>
  </si>
  <si>
    <t>Par.(05/6) 020391/BIANCA VIEIRA DE SOUSA  - Parcelas</t>
  </si>
  <si>
    <t>Par.(05/6) 020408/ANA KAROLINE OLIVEIRA DE  - Parcelas</t>
  </si>
  <si>
    <t>Par.(06/12) 020401/ADRIANA MESQUITA DE BONI - Parcelas</t>
  </si>
  <si>
    <t>Par.(06/12) 020403/MATHEUS BORGES SALAMONI - Parcelas</t>
  </si>
  <si>
    <t>Recibo/111575</t>
  </si>
  <si>
    <t>Grupo Olimpo - Cód. 111575</t>
  </si>
  <si>
    <t>Par.(05/12) 020392/VICTOR FILGUEIRA DO VALE - Parcelas</t>
  </si>
  <si>
    <t>Par.(05/12) 020380/JOAQUIM DONIZETE FREITAS  - Parcelas</t>
  </si>
  <si>
    <t>300588/111576</t>
  </si>
  <si>
    <t>Posto De Combustível - Cód. 111576</t>
  </si>
  <si>
    <t>Par.(06/6) 020376/RAFAEL CASSEBE REBOUÇAS  - Parcelas</t>
  </si>
  <si>
    <t>Par.(05/6) 020310/VITORIA ANDRADE MERZIAN - Parcelas</t>
  </si>
  <si>
    <t>Par.(06/6) 020335/RAPHAEL DE LARA AIRES FAR - Parcelas</t>
  </si>
  <si>
    <t>Par.(06/12) 020336/ANDRESSA BATISTA VERAS DE - Parcelas</t>
  </si>
  <si>
    <t>35431214/111820</t>
  </si>
  <si>
    <t>Spgyn Desenv. E Emp. Imobiliarios Lt - Par. 111820(01-12)</t>
  </si>
  <si>
    <t>Empréstimo - Maria Zilmar Cruvinel</t>
  </si>
  <si>
    <t>8915/111834</t>
  </si>
  <si>
    <t>Prefeitura Municipal De Goiânia  - Cód. 111834</t>
  </si>
  <si>
    <t>CA.IPTU (CUSTO)</t>
  </si>
  <si>
    <t>3751/111835</t>
  </si>
  <si>
    <t>Prefeitura Municipal De Goiânia  - Cód. 111835</t>
  </si>
  <si>
    <t>11/2014/111836</t>
  </si>
  <si>
    <t>Ministério da Fazenda - Cód. 111836</t>
  </si>
  <si>
    <t>3841/111837</t>
  </si>
  <si>
    <t>Ministério da Fazenda - Cód. 111837</t>
  </si>
  <si>
    <t>4743/111838</t>
  </si>
  <si>
    <t>Ministério da Fazenda - Cód. 111838</t>
  </si>
  <si>
    <t>Par.(12-12) 016435/DANIEL SILVA SUELO - PAGAMENTO CHE</t>
  </si>
  <si>
    <t>4720/111839</t>
  </si>
  <si>
    <t>Ministério da Fazenda - Cód. 111839</t>
  </si>
  <si>
    <t>4308/111842</t>
  </si>
  <si>
    <t>Gps - Guia Da Previdencia Social - Cód. 111842</t>
  </si>
  <si>
    <t>4720/111843</t>
  </si>
  <si>
    <t>Ministério da Fazenda - Cód. 111843</t>
  </si>
  <si>
    <t>Marista.Darf</t>
  </si>
  <si>
    <t>3796/111844</t>
  </si>
  <si>
    <t>Ministério da Fazenda - Cód. 111844</t>
  </si>
  <si>
    <t>3870/111845</t>
  </si>
  <si>
    <t>Ministério da Fazenda - Cód. 111845</t>
  </si>
  <si>
    <t>Extrato/111116</t>
  </si>
  <si>
    <t>Banco Santander  - Cód. 111116</t>
  </si>
  <si>
    <t>3841/111846</t>
  </si>
  <si>
    <t>Ministério da Fazenda - Cód. 111846</t>
  </si>
  <si>
    <t>Extrato/111117</t>
  </si>
  <si>
    <t>Banco Santander  - Cód. 111117</t>
  </si>
  <si>
    <t>4737/111847</t>
  </si>
  <si>
    <t>Ministério da Fazenda - Cód. 111847</t>
  </si>
  <si>
    <t>3887/111848</t>
  </si>
  <si>
    <t>Ministério da Fazenda - Cód. 111848</t>
  </si>
  <si>
    <t>4750/111849</t>
  </si>
  <si>
    <t>Ministério da Fazenda - Cód. 111849</t>
  </si>
  <si>
    <t>3835/111850</t>
  </si>
  <si>
    <t>Ministério da Fazenda - Cód. 111850</t>
  </si>
  <si>
    <t>1724/111851</t>
  </si>
  <si>
    <t>Prefeitura Municipal De Goiânia  - Cód. 111851</t>
  </si>
  <si>
    <t>1724/111852</t>
  </si>
  <si>
    <t>Prefeitura Municipal De Goiânia  - Cód. 111852</t>
  </si>
  <si>
    <t>1805/111853</t>
  </si>
  <si>
    <t>Prefeitura Municipal De Goiânia  - Cód. 111853</t>
  </si>
  <si>
    <t>Extrato/114959</t>
  </si>
  <si>
    <t>Banco Safra - Cód. 114959</t>
  </si>
  <si>
    <t>Extrato/114960</t>
  </si>
  <si>
    <t>Banco Safra - Cód. 114960</t>
  </si>
  <si>
    <t>Destino: 250456-Transferência Entre Conta</t>
  </si>
  <si>
    <t>Extrato/116136</t>
  </si>
  <si>
    <t>Bic - Banco Industria E Comercio - Par. 116136(01-3)</t>
  </si>
  <si>
    <t>Extrato/116137</t>
  </si>
  <si>
    <t>Bic - Banco Industria E Comercio - Par. 116137(02-3)</t>
  </si>
  <si>
    <t>Extrato/116138</t>
  </si>
  <si>
    <t>Bic - Banco Industria E Comercio - Par. 116138(03-3)</t>
  </si>
  <si>
    <t>Extrato/116139</t>
  </si>
  <si>
    <t>Bic - Banco Industria E Comercio - Cód. 116139</t>
  </si>
  <si>
    <t>Extrato/116140</t>
  </si>
  <si>
    <t>Bic - Banco Industria E Comercio - Cód. 116140</t>
  </si>
  <si>
    <t>Extrato/116141</t>
  </si>
  <si>
    <t>Bic - Banco Industria E Comercio - Cód. 116141</t>
  </si>
  <si>
    <t>Extrato/116142</t>
  </si>
  <si>
    <t>Bic - Banco Industria E Comercio - Cód. 116142</t>
  </si>
  <si>
    <t>Par.(01-2) 013843/PABLYNE CLARA GONÇALVES D - Renegociado</t>
  </si>
  <si>
    <t>Extrato/114735</t>
  </si>
  <si>
    <t>Banco Do Brasil - Cód. 114735</t>
  </si>
  <si>
    <t>Extrato/114654</t>
  </si>
  <si>
    <t>Banco Brb - Cód. 114654</t>
  </si>
  <si>
    <t>Extrato/114656</t>
  </si>
  <si>
    <t>Banco Brb - Cód. 114656</t>
  </si>
  <si>
    <t>Extrato/114657</t>
  </si>
  <si>
    <t>Banco Brb - Cód. 114657</t>
  </si>
  <si>
    <t>4750/111841</t>
  </si>
  <si>
    <t>Ministério da Fazenda - Cód. 111841</t>
  </si>
  <si>
    <t>1210520/36174</t>
  </si>
  <si>
    <t>Bic Arrendamento Mercantil S/A - Par. 036174(21/33)</t>
  </si>
  <si>
    <t>1217495/111638</t>
  </si>
  <si>
    <t>Bic Arrendamento Mercantil S/A - Cód. 111638</t>
  </si>
  <si>
    <t>Extrato/114710</t>
  </si>
  <si>
    <t>Banco Itaú Unibanco S.A. - Cód. 114710</t>
  </si>
  <si>
    <t>Par.(12/12) 015544/TIAGO FIORESE DE CARVALHO - Mensalidades</t>
  </si>
  <si>
    <t>15910/121777</t>
  </si>
  <si>
    <t>Gf - Fomento Mercantil  - Par. 121777(07-22)</t>
  </si>
  <si>
    <t>15910/121786</t>
  </si>
  <si>
    <t>Gf - Fomento Mercantil  - Par. 121786(16-22)</t>
  </si>
  <si>
    <t>115910/121892</t>
  </si>
  <si>
    <t>Gf - Fomento Mercantil  - Par. 121892(21-22)</t>
  </si>
  <si>
    <t>15910/121893</t>
  </si>
  <si>
    <t>Gf - Fomento Mercantil  - Par. 121893(22-22)</t>
  </si>
  <si>
    <t>Janeiro/109705</t>
  </si>
  <si>
    <t>Brb - Credito Financiamento - Cód. 109705</t>
  </si>
  <si>
    <t>ECRO/127273</t>
  </si>
  <si>
    <t>Brb - Credito Financiamento - Par. 127273(13-16)</t>
  </si>
  <si>
    <t>Extrato/114708</t>
  </si>
  <si>
    <t>Banco Itaú Unibanco S.A. - Cód. 114708</t>
  </si>
  <si>
    <t>Extrato/114709</t>
  </si>
  <si>
    <t>Banco Itaú Unibanco S.A. - Cód. 114709</t>
  </si>
  <si>
    <t>Extrato/114711</t>
  </si>
  <si>
    <t>Banco Itaú Unibanco S.A. - Cód. 114711</t>
  </si>
  <si>
    <t>Destino: 242610-Transferência Entre Conta</t>
  </si>
  <si>
    <t>Destino: 242614-Transferência Entre Conta</t>
  </si>
  <si>
    <t>Ant.Cob/114326</t>
  </si>
  <si>
    <t>Banco Brb - Cód. 114326</t>
  </si>
  <si>
    <t>Ant.Cob/114327</t>
  </si>
  <si>
    <t>Banco Brb - Cód. 114327</t>
  </si>
  <si>
    <t>Extrato/114328</t>
  </si>
  <si>
    <t>Banco Brb - Cód. 114328</t>
  </si>
  <si>
    <t>Destino: 242285-Transferência Entre Conta</t>
  </si>
  <si>
    <t>Extrato/119710</t>
  </si>
  <si>
    <t>Banco Santander  - Cód. 119710</t>
  </si>
  <si>
    <t>SANTANDER SOL 3369-0</t>
  </si>
  <si>
    <t>Acerto de Caixa</t>
  </si>
  <si>
    <t>Extrato/128480</t>
  </si>
  <si>
    <t>Banco Brb - Par. 128480(01-2)</t>
  </si>
  <si>
    <t>Par.(01/12) 020387/RAFAEL OLIVEIRA VAZ - Parcelas</t>
  </si>
  <si>
    <t>Par.(01/12) 020385/JOÃO GUILHERME OLIVEIRA V - Parcelas</t>
  </si>
  <si>
    <t>Par.(02/12) 020387/RAFAEL OLIVEIRA VAZ - Parcelas</t>
  </si>
  <si>
    <t>Par.(03/12) 020387/RAFAEL OLIVEIRA VAZ - Parcelas</t>
  </si>
  <si>
    <t>Par.(04/12) 020387/RAFAEL OLIVEIRA VAZ - Parcelas</t>
  </si>
  <si>
    <t>Par.(02/12) 020385/JOÃO GUILHERME OLIVEIRA V - Parcelas</t>
  </si>
  <si>
    <t>Par.(03/12) 020385/JOÃO GUILHERME OLIVEIRA V - Parcelas</t>
  </si>
  <si>
    <t>Par.(04/12) 020385/JOÃO GUILHERME OLIVEIRA V - Parcelas</t>
  </si>
  <si>
    <t>Extrato /111085</t>
  </si>
  <si>
    <t>Mercantil Do Brasil - Cód. 111085</t>
  </si>
  <si>
    <t>Extrato/111086</t>
  </si>
  <si>
    <t>Mercantil Do Brasil - Cód. 111086</t>
  </si>
  <si>
    <t>AM/107892</t>
  </si>
  <si>
    <t>Augusto Melo - Cód. 107892</t>
  </si>
  <si>
    <t>MAFR/111020</t>
  </si>
  <si>
    <t>Marco Antônio Ferreira Rios - Cód. 111020</t>
  </si>
  <si>
    <t>Par.(03/12) 019606/RAFAELA CARVALHO NETTO RI - Mensalidades</t>
  </si>
  <si>
    <t>Par.(04/12) 019606/RAFAELA CARVALHO NETTO RI - Mensalidades</t>
  </si>
  <si>
    <t>Par.(05/12) 019606/RAFAELA CARVALHO NETTO RI - Mensalidades</t>
  </si>
  <si>
    <t>Par.(03/12) 018377/CAMILA CARVALHO NETTO RIB - Mensalidades</t>
  </si>
  <si>
    <t>Par.(04/12) 018377/CAMILA CARVALHO NETTO RIB - Mensalidades</t>
  </si>
  <si>
    <t>Par.(05/12) 018377/CAMILA CARVALHO NETTO RIB - Mensalidades</t>
  </si>
  <si>
    <t>Par.(01/6) 020427/PEDRO ANTÔNIO JACINTO FIL - Parcelas</t>
  </si>
  <si>
    <t>Par.(02/6) 020427/PEDRO ANTÔNIO JACINTO FIL - Parcelas</t>
  </si>
  <si>
    <t>Par.(03/6) 020427/PEDRO ANTÔNIO JACINTO FIL - Parcelas</t>
  </si>
  <si>
    <t>Par.(04/6) 020427/PEDRO ANTÔNIO JACINTO FIL - Parcelas</t>
  </si>
  <si>
    <t>Par.(01/12) 020428/FRED BORGES MILHOMEM - Parcelas</t>
  </si>
  <si>
    <t>Par.(02/12) 020428/FRED BORGES MILHOMEM - Parcelas</t>
  </si>
  <si>
    <t>Par.(03/12) 020428/FRED BORGES MILHOMEM - Parcelas</t>
  </si>
  <si>
    <t>Par.(04/12) 020428/FRED BORGES MILHOMEM - Parcelas</t>
  </si>
  <si>
    <t>Par.(01/12) 020432/EUGENYA DA COSTA GUIMARAE - Parcelas</t>
  </si>
  <si>
    <t>Par.(02/12) 020432/EUGENYA DA COSTA GUIMARAE - Parcelas</t>
  </si>
  <si>
    <t>Par.(03/12) 020432/EUGENYA DA COSTA GUIMARAE - Parcelas</t>
  </si>
  <si>
    <t>Par.(04/12) 020432/EUGENYA DA COSTA GUIMARAE - Parcelas</t>
  </si>
  <si>
    <t>Par.(01/12) 020431/CARLOS JUNIOR MARAFON - Parcelas</t>
  </si>
  <si>
    <t>Par.(02/12) 020431/CARLOS JUNIOR MARAFON - Parcelas</t>
  </si>
  <si>
    <t>Par.(03/12) 020431/CARLOS JUNIOR MARAFON - Parcelas</t>
  </si>
  <si>
    <t>Par.(04/12) 020431/CARLOS JUNIOR MARAFON - Parcelas</t>
  </si>
  <si>
    <t>Par.(01/6) 020430/WESLEY BRUNO DE OLIVEIRA  - Parcelas</t>
  </si>
  <si>
    <t>Par.(02/6) 020430/WESLEY BRUNO DE OLIVEIRA  - Parcelas</t>
  </si>
  <si>
    <t>Par.(03/6) 020430/WESLEY BRUNO DE OLIVEIRA  - Parcelas</t>
  </si>
  <si>
    <t>Par.(04/6) 020430/WESLEY BRUNO DE OLIVEIRA  - Parcelas</t>
  </si>
  <si>
    <t>Par.(01/12) 020425/RANDYSTON BRENNO FEITOSA - Parcelas</t>
  </si>
  <si>
    <t>Par.(02/12) 020425/RANDYSTON BRENNO FEITOSA - Parcelas</t>
  </si>
  <si>
    <t>Par.(03/12) 020425/RANDYSTON BRENNO FEITOSA - Parcelas</t>
  </si>
  <si>
    <t>Par.(04/12) 020425/RANDYSTON BRENNO FEITOSA - Parcelas</t>
  </si>
  <si>
    <t>Destino: 236024-Transferência Entre Conta</t>
  </si>
  <si>
    <t>Destino: 236026-Transferência Entre Conta</t>
  </si>
  <si>
    <t>Par.(01/6) 020441/GUILHERME PEREIRA RAMOS - Parcelas</t>
  </si>
  <si>
    <t>Destino: 236029-Transferência Entre Conta</t>
  </si>
  <si>
    <t>Destino: 236032-Transferência Entre Conta</t>
  </si>
  <si>
    <t>Destino: 236035-Transferência Entre Conta</t>
  </si>
  <si>
    <t>Destino: 236039-Transferência Entre Conta</t>
  </si>
  <si>
    <t>Destino: 242757-Entrada Gf</t>
  </si>
  <si>
    <t>Destino: 242759-Entrada Gf</t>
  </si>
  <si>
    <t>Destino: 242761-Entrada Gf</t>
  </si>
  <si>
    <t>Email/71731</t>
  </si>
  <si>
    <t>Banco Itaú Unibanco S.A. - Par. 071731(06-18)</t>
  </si>
  <si>
    <t>Extrato/114728</t>
  </si>
  <si>
    <t>Banco Itaú Unibanco S.A. - Cód. 114728</t>
  </si>
  <si>
    <t>Extrato/111099</t>
  </si>
  <si>
    <t>Banco Brb - Cód. 111099</t>
  </si>
  <si>
    <t>Extrato/114729</t>
  </si>
  <si>
    <t>Banco Itaú Unibanco S.A. - Cód. 114729</t>
  </si>
  <si>
    <t>Recibo/111732</t>
  </si>
  <si>
    <t>Grupo Olimpo - Cód. 111732</t>
  </si>
  <si>
    <t>MC/111738</t>
  </si>
  <si>
    <t>Mauro Corcino - Par. 111738(01-12)</t>
  </si>
  <si>
    <t>Recibo/111754</t>
  </si>
  <si>
    <t>Geraldino Ferreira  - Cód. 111754</t>
  </si>
  <si>
    <t>Destino: 235785-Transferência Entre Conta</t>
  </si>
  <si>
    <t>Destino: 235787-Transferência Entre Conta</t>
  </si>
  <si>
    <t>Destino: 235789-Transferência Entre Conta</t>
  </si>
  <si>
    <t>Extrato/114692</t>
  </si>
  <si>
    <t>Bradesco - Cód. 114692</t>
  </si>
  <si>
    <t>Destino: 235791-Transferência Entre Conta</t>
  </si>
  <si>
    <t>T-27.Marketing</t>
  </si>
  <si>
    <t>2ª via de documentos</t>
  </si>
  <si>
    <t xml:space="preserve">Aná. Eventos e Festa de Confraternização </t>
  </si>
  <si>
    <t>Aná.Aquisição de móveis</t>
  </si>
  <si>
    <t>Ana.Aquisição de Utensílios</t>
  </si>
  <si>
    <t>Aná.Fiscais de Provas e Simulados</t>
  </si>
  <si>
    <t>Bernadelli.Passagem Aerea</t>
  </si>
  <si>
    <t>BH. Marketing</t>
  </si>
  <si>
    <t>Biblioteca</t>
  </si>
  <si>
    <t>CA.Adiantamento de salário</t>
  </si>
  <si>
    <t>CA.Aluguel (DESPESA)</t>
  </si>
  <si>
    <t>CA.Aquisição de Móveis (ATIVO)</t>
  </si>
  <si>
    <t>CA.Aquisição de uniformes</t>
  </si>
  <si>
    <t xml:space="preserve">Ca.Consultoria </t>
  </si>
  <si>
    <t>CA.Corretores de provas e simulados (CUSTO)</t>
  </si>
  <si>
    <t>CA.Fiscais de Provas e Simulados (CUSTO)</t>
  </si>
  <si>
    <t>CA.INSS (DESPESA)</t>
  </si>
  <si>
    <t>CA.ISS (CUSTO)</t>
  </si>
  <si>
    <t>CA.Patrocínio (DESPESA)</t>
  </si>
  <si>
    <t>CA.Registro de marca (CUSTO)</t>
  </si>
  <si>
    <t>CA.Restituição deposito indevido cheque</t>
  </si>
  <si>
    <t>Cantina.FGTS</t>
  </si>
  <si>
    <t>Carybe.Investimento carybé - Olimpo</t>
  </si>
  <si>
    <t>Credito de Cheque Reapresentado</t>
  </si>
  <si>
    <t>Marista.Alimentação</t>
  </si>
  <si>
    <t>Marista.Aquisição de Utensílios</t>
  </si>
  <si>
    <t>Marista.Aquisição Máquinas e Equipamentos</t>
  </si>
  <si>
    <t xml:space="preserve">Marista.Chaveiro </t>
  </si>
  <si>
    <t>Marista.Construções</t>
  </si>
  <si>
    <t>Marista.Cópias e Impressões</t>
  </si>
  <si>
    <t xml:space="preserve">Marista.IPTU </t>
  </si>
  <si>
    <t>Marista.ISS</t>
  </si>
  <si>
    <t>Mensalidade Progressão</t>
  </si>
  <si>
    <t>Opirus.Material Didático</t>
  </si>
  <si>
    <t xml:space="preserve">Provas Substitutivas </t>
  </si>
  <si>
    <t>Remessa Editora Opirus</t>
  </si>
  <si>
    <t>SolNascente.Aquisição Máquinas e Equipamentos</t>
  </si>
  <si>
    <t>SolNascente.Contribuição Sindical</t>
  </si>
  <si>
    <t xml:space="preserve">SolNascente.Fiscais de Provas e Simulados </t>
  </si>
  <si>
    <t>SolNascente.Manutenção Predial</t>
  </si>
  <si>
    <t>SolNascente.Material de construção</t>
  </si>
  <si>
    <t>SolNascente.Rescisão de Contrato de Trabalho</t>
  </si>
  <si>
    <t>T-27.Aquisição de Utensílios</t>
  </si>
  <si>
    <t>T-27.Cópias e Impressões</t>
  </si>
  <si>
    <t>T-27.Despesas Diversas</t>
  </si>
  <si>
    <t>T-27.IPTU</t>
  </si>
  <si>
    <t>T-27.Limpeza e Conservação</t>
  </si>
  <si>
    <t>T-27.Materiais Esportivos</t>
  </si>
  <si>
    <t>T-27.Rescisão de Contrato Educacional</t>
  </si>
  <si>
    <t>T-3.Aquisição de Utensílios</t>
  </si>
  <si>
    <t>T-3.Aquisição Máquinas e Equipamentos</t>
  </si>
  <si>
    <t xml:space="preserve">T-3.Chaveiro </t>
  </si>
  <si>
    <t>T-3.Cópias e Impressões</t>
  </si>
  <si>
    <t xml:space="preserve">T-3.IPTU </t>
  </si>
  <si>
    <t>T-3.ISS</t>
  </si>
  <si>
    <t>T-3.Manutenção  Piscinas / Jardinagem</t>
  </si>
  <si>
    <t>T-3.Material de Construção</t>
  </si>
  <si>
    <t>Taxa de registro de boleto</t>
  </si>
  <si>
    <t>Taxa Prova Substitutiva</t>
  </si>
  <si>
    <t>Uber.Acerto Mensal</t>
  </si>
  <si>
    <t>Uber.Água</t>
  </si>
  <si>
    <t>Uber.Alimentação</t>
  </si>
  <si>
    <t xml:space="preserve">Uber.Aquisição de Utensílios </t>
  </si>
  <si>
    <t>Uber.Darf</t>
  </si>
  <si>
    <t>Uber.Energia Elétrica</t>
  </si>
  <si>
    <t>Uber.Honorários</t>
  </si>
  <si>
    <t>Uber.Rescisão de Contrato Educacional</t>
  </si>
  <si>
    <t>Uber.Telefone fixo</t>
  </si>
  <si>
    <t>Uber.Telefone Móvel</t>
  </si>
  <si>
    <t>SolNascente.Remessa Olimpo - Sol Nascente</t>
  </si>
  <si>
    <t>Opirus.Pagamento de Salário</t>
  </si>
  <si>
    <t>Ube.Produtos de Limpeza</t>
  </si>
  <si>
    <t>CA.Condominio residencial (CUSTO)</t>
  </si>
  <si>
    <t>Uber.Viagem</t>
  </si>
  <si>
    <t xml:space="preserve">Marista.Cráchas </t>
  </si>
  <si>
    <t>T-3.Cráchas</t>
  </si>
  <si>
    <t>CA.Seguro - veículo (DESPESA)</t>
  </si>
  <si>
    <t>Aná.Seguros e Proteções</t>
  </si>
  <si>
    <t>Cantina.Manutenção Máquinas e Equipamentos</t>
  </si>
  <si>
    <t>CA.Lavagem do Veículo (DESPESA)</t>
  </si>
  <si>
    <t>Aná.Cráchas</t>
  </si>
  <si>
    <t>Aná.Exames Admissional / demissional</t>
  </si>
  <si>
    <t>Aná.Manutenção Predial</t>
  </si>
  <si>
    <t>Antonieta.Empréstimo</t>
  </si>
  <si>
    <t>BH. Aluguel</t>
  </si>
  <si>
    <t>BH. Despesa com Cartório</t>
  </si>
  <si>
    <t>BH. Fgts</t>
  </si>
  <si>
    <t>BH. Produtos de Limpeza</t>
  </si>
  <si>
    <t xml:space="preserve">Brasilia.Aluguel </t>
  </si>
  <si>
    <t>CA.Cópias e Impressões (DESPESA)</t>
  </si>
  <si>
    <t>CA.Cráchas</t>
  </si>
  <si>
    <t>CA.Férias (DESPESA)</t>
  </si>
  <si>
    <t>Cantina.Darf</t>
  </si>
  <si>
    <t xml:space="preserve">Carybe.Impostos </t>
  </si>
  <si>
    <t>Marista.Resgate de Cheque rescisão</t>
  </si>
  <si>
    <t>Opirus.Darf</t>
  </si>
  <si>
    <t xml:space="preserve">Opirus.Impostos </t>
  </si>
  <si>
    <t>SolNascente. Imobilizado</t>
  </si>
  <si>
    <t>SolNascente.Adiantamento de salário</t>
  </si>
  <si>
    <t xml:space="preserve">SolNascente.Férias </t>
  </si>
  <si>
    <t>SolNascente.IPTU</t>
  </si>
  <si>
    <t>SolNascente.Manutenção Máquinas e Equipamentos</t>
  </si>
  <si>
    <t>SolNascente.Produtos de Limpeza</t>
  </si>
  <si>
    <t>SolNascente.Tecnologia da Informação</t>
  </si>
  <si>
    <t>T-27.Eventos e Festa de Confraternização (DESPESA)</t>
  </si>
  <si>
    <t>T-27.Férias</t>
  </si>
  <si>
    <t>T-27.Manutenção  Piscinas / Jardinagem</t>
  </si>
  <si>
    <t>T-3.Alimentação</t>
  </si>
  <si>
    <t xml:space="preserve">T-3.Férias </t>
  </si>
  <si>
    <t xml:space="preserve">T-3.Marketing </t>
  </si>
  <si>
    <t>T-55.Tecnologia da informação</t>
  </si>
  <si>
    <t>BH. Energia Eletrica</t>
  </si>
  <si>
    <t>CA.Limpeza e Conservação (DESPESA)</t>
  </si>
  <si>
    <t>Marcelo.Aquisição de Imóvel</t>
  </si>
  <si>
    <t>Marista.Adiantamento de salário</t>
  </si>
  <si>
    <t>SolNascente.Plano de Saúde</t>
  </si>
  <si>
    <t>T-27. Imobilizado</t>
  </si>
  <si>
    <t>T-3.Adiantamento de salário</t>
  </si>
  <si>
    <t xml:space="preserve">T-3.Honorários 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</si>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</sst>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8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165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0" fontId="0" fillId="0" borderId="0" xfId="0" applyAlignment="1">
      <alignment horizontal="left" indent="1"/>
    </xf>
    <xf numFmtId="0" fontId="0" fillId="36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2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93478009262" createdVersion="3" refreshedVersion="3" minRefreshableVersion="3" recordCount="6545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229047" maxValue="276370"/>
    </cacheField>
    <cacheField name="DOCUMENTO" numFmtId="0">
      <sharedItems containsBlank="1" containsMixedTypes="1" containsNumber="1" containsInteger="1" minValue="108760" maxValue="218309"/>
    </cacheField>
    <cacheField name="DESCRICAO" numFmtId="0">
      <sharedItems containsBlank="1"/>
    </cacheField>
    <cacheField name="ENTRADA" numFmtId="0">
      <sharedItems containsString="0" containsBlank="1" containsNumber="1" minValue="-2236692.6400001273" maxValue="900000"/>
    </cacheField>
    <cacheField name="DATA" numFmtId="0">
      <sharedItems containsNonDate="0" containsDate="1" containsString="0" containsBlank="1" minDate="2015-01-02T00:00:00" maxDate="2015-02-01T00:00:00"/>
    </cacheField>
    <cacheField name="HORA" numFmtId="0">
      <sharedItems containsNonDate="0" containsDate="1" containsString="0" containsBlank="1" minDate="1899-12-30T07:30:04" maxDate="1899-12-30T19:43:50"/>
    </cacheField>
    <cacheField name="SAIDA" numFmtId="0">
      <sharedItems containsString="0" containsBlank="1" containsNumber="1" minValue="0" maxValue="2573281.71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2375177.400000127" maxValue="1253587.6899998593"/>
    </cacheField>
    <cacheField name="DT_CANCELADA" numFmtId="0">
      <sharedItems containsNonDate="0" containsString="0" containsBlank="1"/>
    </cacheField>
    <cacheField name="OBSERVACAO" numFmtId="0">
      <sharedItems containsBlank="1"/>
    </cacheField>
    <cacheField name="BOLETO_ID" numFmtId="0">
      <sharedItems containsString="0" containsBlank="1" containsNumber="1" containsInteger="1" minValue="139044" maxValue="218309"/>
    </cacheField>
    <cacheField name="PAGAR_ID" numFmtId="0">
      <sharedItems containsString="0" containsBlank="1" containsNumber="1" containsInteger="1" minValue="2828" maxValue="128480"/>
    </cacheField>
    <cacheField name="USUARIO_ID" numFmtId="0">
      <sharedItems containsString="0" containsBlank="1" containsNumber="1" containsInteger="1" minValue="1" maxValue="60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57"/>
    </cacheField>
    <cacheField name="DT_LANCADO" numFmtId="0">
      <sharedItems containsNonDate="0" containsDate="1" containsString="0" containsBlank="1" minDate="2014-12-22T00:00:00" maxDate="2015-07-07T00:00:00"/>
    </cacheField>
    <cacheField name="DT_ALTERADO" numFmtId="0">
      <sharedItems containsNonDate="0" containsDate="1" containsString="0" containsBlank="1" minDate="2014-12-22T00:00:00" maxDate="2015-07-07T00:00:00"/>
    </cacheField>
    <cacheField name="RETORNO_ID" numFmtId="0">
      <sharedItems containsString="0" containsBlank="1" containsNumber="1" containsInteger="1" minValue="25600" maxValue="26038"/>
    </cacheField>
    <cacheField name="NUMERO_ARQUIVO" numFmtId="0">
      <sharedItems containsString="0" containsBlank="1" containsNumber="1" containsInteger="1" minValue="838" maxValue="20150116"/>
    </cacheField>
    <cacheField name="ANO_LETIVO" numFmtId="0">
      <sharedItems containsString="0" containsBlank="1" containsNumber="1" containsInteger="1" minValue="2011" maxValue="2015"/>
    </cacheField>
    <cacheField name="USR_CAD" numFmtId="0">
      <sharedItems containsString="0" containsBlank="1" containsNumber="1" containsInteger="1" minValue="1" maxValue="60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230783" maxValue="258015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5">
        <s v="1. SALDO ANTERIOR"/>
        <s v="FINANCEIRO"/>
        <s v="OPERACIONAL"/>
        <m/>
        <s v="" u="1"/>
      </sharedItems>
    </cacheField>
    <cacheField name="InstNome" numFmtId="0">
      <sharedItems containsBlank="1" count="13">
        <s v="1.GRUPO"/>
        <s v="COLÉGIO OLIMPO GOIÂNIA"/>
        <s v="COLÉGIO OLIMPO ANÁPOLIS"/>
        <s v="COLÉGIO OLIMPO UBERLÂNDIA"/>
        <s v="SOL NASCENTE"/>
        <s v="RODRIGO BERNADELLI "/>
        <s v="MARCELO DE MORAES"/>
        <s v="CANTINA"/>
        <s v="COLÉGIO OLIMPO BH"/>
        <m/>
        <s v="COLÉGIO BH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24"/>
    </cacheField>
    <cacheField name="OP_PAG_ID" numFmtId="0">
      <sharedItems containsString="0" containsBlank="1" containsNumber="1" containsInteger="1" minValue="1" maxValue="13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107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45">
  <r>
    <m/>
    <m/>
    <s v="1. SALDO ANTERIOR"/>
    <n v="-2236692.6400001273"/>
    <m/>
    <m/>
    <m/>
    <m/>
    <n v="-2236692.6400001273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232273"/>
    <s v="Extrato/110302"/>
    <s v="Bradesco - Cód. 110302"/>
    <n v="0"/>
    <d v="2015-01-02T00:00:00"/>
    <d v="1899-12-30T08:46:38"/>
    <n v="616.57000000000005"/>
    <n v="0"/>
    <n v="-2237309.2100001271"/>
    <m/>
    <m/>
    <m/>
    <n v="110302"/>
    <n v="60"/>
    <s v="Francielly"/>
    <n v="1"/>
    <m/>
    <n v="506"/>
    <d v="2015-01-16T00:00:00"/>
    <d v="2015-01-16T00:00:00"/>
    <m/>
    <m/>
    <n v="2015"/>
    <n v="60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32274"/>
    <s v="BRA 2476/39121"/>
    <s v="Drº Diogo  - Cód. 039121"/>
    <n v="0"/>
    <d v="2015-01-02T00:00:00"/>
    <d v="1899-12-30T08:47:06"/>
    <n v="42500"/>
    <n v="0"/>
    <n v="-2279809.2100001271"/>
    <m/>
    <m/>
    <m/>
    <n v="39121"/>
    <n v="60"/>
    <s v="Francielly"/>
    <n v="1"/>
    <m/>
    <n v="536"/>
    <d v="2015-01-16T00:00:00"/>
    <d v="2015-01-16T00:00:00"/>
    <m/>
    <m/>
    <n v="2015"/>
    <n v="60"/>
    <m/>
    <m/>
    <m/>
    <m/>
    <s v="CA.Impostos (VERIFICAR)"/>
    <x v="1"/>
    <x v="1"/>
    <m/>
    <n v="27"/>
    <n v="2"/>
    <s v="Cheque"/>
    <m/>
    <n v="0"/>
    <m/>
    <n v="0"/>
    <m/>
    <m/>
    <s v="BRADESCO [008378-0] [SOL] [CC]"/>
    <m/>
    <m/>
    <m/>
  </r>
  <r>
    <n v="232014"/>
    <s v="Extrato/110141"/>
    <s v="Banco Brb - Cód. 110141"/>
    <n v="0"/>
    <d v="2015-01-02T00:00:00"/>
    <d v="1899-12-30T09:02:35"/>
    <n v="3.5"/>
    <n v="0"/>
    <n v="-2279812.7100001271"/>
    <m/>
    <m/>
    <m/>
    <n v="110141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32015"/>
    <s v="Extrato/110142"/>
    <s v="Banco Brb - Cód. 110142"/>
    <n v="0"/>
    <d v="2015-01-02T00:00:00"/>
    <d v="1899-12-30T09:02:35"/>
    <n v="45.74"/>
    <n v="0"/>
    <n v="-2279858.4500001273"/>
    <m/>
    <m/>
    <m/>
    <n v="110142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32016"/>
    <s v="Extrato/110143"/>
    <s v="Banco Brb - Cód. 110143"/>
    <n v="0"/>
    <d v="2015-01-02T00:00:00"/>
    <d v="1899-12-30T09:02:35"/>
    <n v="403.7"/>
    <n v="0"/>
    <n v="-2280262.1500001275"/>
    <m/>
    <m/>
    <m/>
    <n v="110143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32024"/>
    <s v="Extrato/110150"/>
    <s v="Banco Brb - Par. 110150(07-7)"/>
    <n v="0"/>
    <d v="2015-01-02T00:00:00"/>
    <d v="1899-12-30T09:08:12"/>
    <n v="398.39"/>
    <n v="0"/>
    <n v="-2280660.5400001276"/>
    <m/>
    <m/>
    <m/>
    <n v="110150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18"/>
    <s v="Extrato/110144"/>
    <s v="Banco Brb - Par. 110144(01-7)"/>
    <n v="0"/>
    <d v="2015-01-02T00:00:00"/>
    <d v="1899-12-30T09:08:12"/>
    <n v="1010"/>
    <n v="0"/>
    <n v="-2281670.5400001276"/>
    <m/>
    <m/>
    <m/>
    <n v="110144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19"/>
    <s v="Extrato/110145"/>
    <s v="Banco Brb - Par. 110145(02-7)"/>
    <n v="0"/>
    <d v="2015-01-02T00:00:00"/>
    <d v="1899-12-30T09:08:12"/>
    <n v="1492"/>
    <n v="0"/>
    <n v="-2283162.5400001276"/>
    <m/>
    <m/>
    <m/>
    <n v="110145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20"/>
    <s v="Extrato/110146"/>
    <s v="Banco Brb - Par. 110146(03-7)"/>
    <n v="0"/>
    <d v="2015-01-02T00:00:00"/>
    <d v="1899-12-30T09:08:12"/>
    <n v="1417.4"/>
    <n v="0"/>
    <n v="-2284579.9400001275"/>
    <m/>
    <m/>
    <m/>
    <n v="110146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21"/>
    <s v="Extrato/110147"/>
    <s v="Banco Brb - Par. 110147(04-7)"/>
    <n v="0"/>
    <d v="2015-01-02T00:00:00"/>
    <d v="1899-12-30T09:08:12"/>
    <n v="1492"/>
    <n v="0"/>
    <n v="-2286071.9400001275"/>
    <m/>
    <m/>
    <m/>
    <n v="110147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22"/>
    <s v="Extrato/110148"/>
    <s v="Banco Brb - Par. 110148(05-7)"/>
    <n v="0"/>
    <d v="2015-01-02T00:00:00"/>
    <d v="1899-12-30T09:08:12"/>
    <n v="1418"/>
    <n v="0"/>
    <n v="-2287489.9400001275"/>
    <m/>
    <m/>
    <m/>
    <n v="110148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23"/>
    <s v="Extrato/110149"/>
    <s v="Banco Brb - Par. 110149(06-7)"/>
    <n v="0"/>
    <d v="2015-01-02T00:00:00"/>
    <d v="1899-12-30T09:08:12"/>
    <n v="1492"/>
    <n v="0"/>
    <n v="-2288981.9400001275"/>
    <m/>
    <m/>
    <m/>
    <n v="110149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25"/>
    <s v="Cheques Depositados"/>
    <s v="Remessa Olimpo Anápolis"/>
    <n v="17172.599999999999"/>
    <d v="2015-01-02T00:00:00"/>
    <d v="1899-12-30T09:08:45"/>
    <n v="0"/>
    <n v="0"/>
    <n v="-2271809.3400001274"/>
    <m/>
    <m/>
    <m/>
    <m/>
    <n v="7"/>
    <s v="Anapaula"/>
    <n v="1"/>
    <m/>
    <n v="1526"/>
    <d v="2015-01-15T00:00:00"/>
    <d v="2015-06-30T00:00:00"/>
    <m/>
    <m/>
    <n v="2015"/>
    <n v="60"/>
    <m/>
    <m/>
    <m/>
    <m/>
    <s v="Remessa Olimpo Anápolis"/>
    <x v="2"/>
    <x v="2"/>
    <m/>
    <n v="74"/>
    <n v="8"/>
    <s v="Transferência Bancária"/>
    <m/>
    <m/>
    <m/>
    <n v="0"/>
    <m/>
    <m/>
    <s v="BRB [ANA] [011594-4] [CC] [COB]"/>
    <m/>
    <m/>
    <m/>
  </r>
  <r>
    <n v="232052"/>
    <s v="Extrato/110174"/>
    <s v="Banco Brb - Cód. 110174"/>
    <n v="0"/>
    <d v="2015-01-02T00:00:00"/>
    <d v="1899-12-30T09:28:41"/>
    <n v="1260"/>
    <n v="0"/>
    <n v="-2273069.3400001274"/>
    <m/>
    <m/>
    <m/>
    <n v="110174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053"/>
    <s v="Extrato/110175"/>
    <s v="Banco Brb - Cód. 110175"/>
    <n v="0"/>
    <d v="2015-01-02T00:00:00"/>
    <d v="1899-12-30T09:28:41"/>
    <n v="23.63"/>
    <n v="0"/>
    <n v="-2273092.9700001273"/>
    <m/>
    <m/>
    <m/>
    <n v="110175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232054"/>
    <s v="Extrato/110176"/>
    <s v="Banco Brb - Cód. 110176"/>
    <n v="0"/>
    <d v="2015-01-02T00:00:00"/>
    <d v="1899-12-30T09:28:41"/>
    <n v="79.33"/>
    <n v="0"/>
    <n v="-2273172.3000001274"/>
    <m/>
    <m/>
    <m/>
    <n v="110176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232055"/>
    <s v="Extrato/110177"/>
    <s v="Banco Brb - Cód. 110177"/>
    <n v="0"/>
    <d v="2015-01-02T00:00:00"/>
    <d v="1899-12-30T09:28:41"/>
    <n v="2054.4"/>
    <n v="0"/>
    <n v="-2275226.7000001273"/>
    <m/>
    <m/>
    <m/>
    <n v="110177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232057"/>
    <s v="Brb 2259/108962"/>
    <s v="Rescisão - Grupo Olimpo - Cód. 108962"/>
    <n v="0"/>
    <d v="2015-01-02T00:00:00"/>
    <d v="1899-12-30T09:30:08"/>
    <n v="10000"/>
    <n v="0"/>
    <n v="-2285226.7000001273"/>
    <m/>
    <m/>
    <m/>
    <n v="108962"/>
    <n v="60"/>
    <s v="Francielly"/>
    <n v="1"/>
    <m/>
    <n v="566"/>
    <d v="2015-01-15T00:00:00"/>
    <d v="2015-01-15T00:00:00"/>
    <m/>
    <m/>
    <n v="2015"/>
    <n v="60"/>
    <m/>
    <m/>
    <m/>
    <m/>
    <s v="CA.Rescisão de contrato de trabalho (DESPESA)"/>
    <x v="2"/>
    <x v="1"/>
    <m/>
    <n v="12"/>
    <n v="2"/>
    <s v="Cheque"/>
    <m/>
    <n v="0"/>
    <m/>
    <n v="0"/>
    <m/>
    <m/>
    <s v="BRB [GYN] [011616-0] [CC] [COB]"/>
    <m/>
    <m/>
    <m/>
  </r>
  <r>
    <n v="232058"/>
    <s v="Brb 2260/108964"/>
    <s v="Rescisão - Grupo Olimpo - Cód. 108964"/>
    <n v="0"/>
    <d v="2015-01-02T00:00:00"/>
    <d v="1899-12-30T09:30:25"/>
    <n v="10000"/>
    <n v="0"/>
    <n v="-2295226.7000001273"/>
    <m/>
    <m/>
    <m/>
    <n v="108964"/>
    <n v="60"/>
    <s v="Francielly"/>
    <n v="1"/>
    <m/>
    <n v="566"/>
    <d v="2015-01-15T00:00:00"/>
    <d v="2015-01-15T00:00:00"/>
    <m/>
    <m/>
    <n v="2015"/>
    <n v="60"/>
    <m/>
    <m/>
    <m/>
    <m/>
    <s v="CA.Rescisão de contrato de trabalho (DESPESA)"/>
    <x v="2"/>
    <x v="1"/>
    <m/>
    <n v="12"/>
    <n v="2"/>
    <s v="Cheque"/>
    <m/>
    <n v="0"/>
    <m/>
    <n v="0"/>
    <m/>
    <m/>
    <s v="BRB [GYN] [011616-0] [CC] [COB]"/>
    <m/>
    <m/>
    <m/>
  </r>
  <r>
    <n v="232059"/>
    <s v="Brb 2461/108961"/>
    <s v="Rescisão - Grupo Olimpo - Cód. 108961"/>
    <n v="0"/>
    <d v="2015-01-02T00:00:00"/>
    <d v="1899-12-30T09:30:41"/>
    <n v="10000"/>
    <n v="0"/>
    <n v="-2305226.7000001273"/>
    <m/>
    <m/>
    <m/>
    <n v="108961"/>
    <n v="60"/>
    <s v="Francielly"/>
    <n v="1"/>
    <m/>
    <n v="566"/>
    <d v="2015-01-15T00:00:00"/>
    <d v="2015-01-15T00:00:00"/>
    <m/>
    <m/>
    <n v="2015"/>
    <n v="60"/>
    <m/>
    <m/>
    <m/>
    <m/>
    <s v="CA.Rescisão de contrato de trabalho (DESPESA)"/>
    <x v="2"/>
    <x v="1"/>
    <m/>
    <n v="12"/>
    <n v="2"/>
    <s v="Cheque"/>
    <m/>
    <n v="0"/>
    <m/>
    <n v="0"/>
    <m/>
    <m/>
    <s v="BRB [GYN] [011616-0] [CC] [COB]"/>
    <m/>
    <m/>
    <m/>
  </r>
  <r>
    <n v="232060"/>
    <s v="Brb 2462/108967"/>
    <s v="Rescisão - Grupo Olimpo - Cód. 108967"/>
    <n v="0"/>
    <d v="2015-01-02T00:00:00"/>
    <d v="1899-12-30T09:30:55"/>
    <n v="10000"/>
    <n v="0"/>
    <n v="-2315226.7000001273"/>
    <m/>
    <m/>
    <m/>
    <n v="108967"/>
    <n v="60"/>
    <s v="Francielly"/>
    <n v="1"/>
    <m/>
    <n v="566"/>
    <d v="2015-01-15T00:00:00"/>
    <d v="2015-01-15T00:00:00"/>
    <m/>
    <m/>
    <n v="2015"/>
    <n v="60"/>
    <m/>
    <m/>
    <m/>
    <m/>
    <s v="CA.Rescisão de contrato de trabalho (DESPESA)"/>
    <x v="2"/>
    <x v="1"/>
    <m/>
    <n v="12"/>
    <n v="2"/>
    <s v="Cheque"/>
    <m/>
    <n v="0"/>
    <m/>
    <n v="0"/>
    <m/>
    <m/>
    <s v="BRB [GYN] [011616-0] [CC] [COB]"/>
    <m/>
    <m/>
    <m/>
  </r>
  <r>
    <n v="232061"/>
    <s v="Brb 2463/108965"/>
    <s v="Rescisão - Grupo Olimpo - Cód. 108965"/>
    <n v="0"/>
    <d v="2015-01-02T00:00:00"/>
    <d v="1899-12-30T09:31:08"/>
    <n v="10000"/>
    <n v="0"/>
    <n v="-2325226.7000001273"/>
    <m/>
    <m/>
    <m/>
    <n v="108965"/>
    <n v="60"/>
    <s v="Francielly"/>
    <n v="1"/>
    <m/>
    <n v="566"/>
    <d v="2015-01-15T00:00:00"/>
    <d v="2015-01-15T00:00:00"/>
    <m/>
    <m/>
    <n v="2015"/>
    <n v="60"/>
    <m/>
    <m/>
    <m/>
    <m/>
    <s v="CA.Rescisão de contrato de trabalho (DESPESA)"/>
    <x v="2"/>
    <x v="1"/>
    <m/>
    <n v="12"/>
    <n v="2"/>
    <s v="Cheque"/>
    <m/>
    <n v="0"/>
    <m/>
    <n v="0"/>
    <m/>
    <m/>
    <s v="BRB [GYN] [011616-0] [CC] [COB]"/>
    <m/>
    <m/>
    <m/>
  </r>
  <r>
    <n v="232062"/>
    <s v="Brb 2464/108968"/>
    <s v="Rescisão - Grupo Olimpo - Cód. 108968"/>
    <n v="0"/>
    <d v="2015-01-02T00:00:00"/>
    <d v="1899-12-30T09:31:21"/>
    <n v="10000"/>
    <n v="0"/>
    <n v="-2335226.7000001273"/>
    <m/>
    <m/>
    <m/>
    <n v="108968"/>
    <n v="60"/>
    <s v="Francielly"/>
    <n v="1"/>
    <m/>
    <n v="566"/>
    <d v="2015-01-15T00:00:00"/>
    <d v="2015-01-15T00:00:00"/>
    <m/>
    <m/>
    <n v="2015"/>
    <n v="60"/>
    <m/>
    <m/>
    <m/>
    <m/>
    <s v="CA.Rescisão de contrato de trabalho (DESPESA)"/>
    <x v="2"/>
    <x v="1"/>
    <m/>
    <n v="12"/>
    <n v="2"/>
    <s v="Cheque"/>
    <m/>
    <n v="0"/>
    <m/>
    <n v="0"/>
    <m/>
    <m/>
    <s v="BRB [GYN] [011616-0] [CC] [COB]"/>
    <m/>
    <m/>
    <m/>
  </r>
  <r>
    <n v="232063"/>
    <s v="Brb 2465/108960"/>
    <s v="Rescisão - Grupo Olimpo - Cód. 108960"/>
    <n v="0"/>
    <d v="2015-01-02T00:00:00"/>
    <d v="1899-12-30T09:31:35"/>
    <n v="1713.54"/>
    <n v="0"/>
    <n v="-2336940.2400001273"/>
    <m/>
    <m/>
    <m/>
    <n v="108960"/>
    <n v="60"/>
    <s v="Francielly"/>
    <n v="1"/>
    <m/>
    <n v="566"/>
    <d v="2015-01-15T00:00:00"/>
    <d v="2015-01-15T00:00:00"/>
    <m/>
    <m/>
    <n v="2015"/>
    <n v="60"/>
    <m/>
    <m/>
    <m/>
    <m/>
    <s v="CA.Rescisão de contrato de trabalho (DESPESA)"/>
    <x v="2"/>
    <x v="1"/>
    <m/>
    <n v="12"/>
    <n v="2"/>
    <s v="Cheque"/>
    <m/>
    <n v="0"/>
    <m/>
    <n v="0"/>
    <m/>
    <m/>
    <s v="BRB [GYN] [011616-0] [CC] [COB]"/>
    <m/>
    <m/>
    <m/>
  </r>
  <r>
    <n v="230783"/>
    <s v="Transferencia Entre Contas"/>
    <s v="Transferencia Entre Contas"/>
    <n v="0"/>
    <d v="2015-01-02T00:00:00"/>
    <d v="1899-12-30T09:31:37"/>
    <n v="6497.58"/>
    <n v="0"/>
    <n v="-2343437.8200001274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61"/>
    <s v="DAYCOVAL [GYN] [6964461] [COB]"/>
    <m/>
    <m/>
    <m/>
  </r>
  <r>
    <n v="230784"/>
    <s v="Transferencia Entre Contas"/>
    <s v="Destino: 230783-Transferencia Entre Contas"/>
    <n v="6497.58"/>
    <d v="2015-01-02T00:00:00"/>
    <d v="1899-12-30T09:31:37"/>
    <n v="0"/>
    <n v="0"/>
    <n v="-2336940.2400001273"/>
    <m/>
    <m/>
    <m/>
    <m/>
    <n v="60"/>
    <s v="Francielly"/>
    <n v="1"/>
    <m/>
    <n v="1449"/>
    <d v="2015-01-07T00:00:00"/>
    <d v="2015-01-07T00:00:00"/>
    <m/>
    <m/>
    <n v="2015"/>
    <n v="60"/>
    <m/>
    <m/>
    <n v="230783"/>
    <m/>
    <s v="Transferência entre contas"/>
    <x v="1"/>
    <x v="1"/>
    <m/>
    <n v="61"/>
    <n v="8"/>
    <s v="Transferência Bancária"/>
    <m/>
    <m/>
    <m/>
    <n v="0"/>
    <m/>
    <m/>
    <s v="DAYCOVAL [GYN] [6019333] [CC]"/>
    <m/>
    <m/>
    <m/>
  </r>
  <r>
    <n v="232064"/>
    <s v="Brb 2466/108958"/>
    <s v="Rescisão - Grupo Olimpo - Cód. 108958"/>
    <n v="0"/>
    <d v="2015-01-02T00:00:00"/>
    <d v="1899-12-30T09:31:50"/>
    <n v="7221.79"/>
    <n v="0"/>
    <n v="-2344162.0300001274"/>
    <m/>
    <m/>
    <m/>
    <n v="108958"/>
    <n v="60"/>
    <s v="Francielly"/>
    <n v="1"/>
    <m/>
    <n v="566"/>
    <d v="2015-01-15T00:00:00"/>
    <d v="2015-01-15T00:00:00"/>
    <m/>
    <m/>
    <n v="2015"/>
    <n v="60"/>
    <m/>
    <m/>
    <m/>
    <m/>
    <s v="CA.Rescisão de contrato de trabalho (DESPESA)"/>
    <x v="2"/>
    <x v="1"/>
    <m/>
    <n v="12"/>
    <n v="2"/>
    <s v="Cheque"/>
    <m/>
    <n v="0"/>
    <m/>
    <n v="0"/>
    <m/>
    <m/>
    <s v="BRB [GYN] [011616-0] [CC] [COB]"/>
    <m/>
    <m/>
    <m/>
  </r>
  <r>
    <n v="232065"/>
    <s v="Brb 2196/108268"/>
    <s v="Instituto C Lamar - Cód. 108268"/>
    <n v="0"/>
    <d v="2015-01-02T00:00:00"/>
    <d v="1899-12-30T09:32:05"/>
    <n v="6000"/>
    <n v="0"/>
    <n v="-2350162.0300001274"/>
    <m/>
    <m/>
    <m/>
    <n v="108268"/>
    <n v="60"/>
    <s v="Francielly"/>
    <n v="1"/>
    <m/>
    <n v="1527"/>
    <d v="2015-01-15T00:00:00"/>
    <d v="2015-01-15T00:00:00"/>
    <m/>
    <m/>
    <n v="2015"/>
    <n v="60"/>
    <m/>
    <m/>
    <m/>
    <m/>
    <s v="Uber.Despesa diversas"/>
    <x v="2"/>
    <x v="3"/>
    <m/>
    <n v="12"/>
    <n v="2"/>
    <s v="Cheque"/>
    <m/>
    <n v="0"/>
    <m/>
    <n v="0"/>
    <m/>
    <m/>
    <s v="BRB [GYN] [011616-0] [CC] [COB]"/>
    <m/>
    <m/>
    <m/>
  </r>
  <r>
    <n v="232066"/>
    <s v="01/2014/39851"/>
    <s v="Mi - Morada Imóveis Ltda - Par. 039851(12-12)"/>
    <n v="0"/>
    <d v="2015-01-02T00:00:00"/>
    <d v="1899-12-30T09:32:28"/>
    <n v="10613.65"/>
    <n v="0"/>
    <n v="-2360775.6800001273"/>
    <m/>
    <m/>
    <m/>
    <n v="39851"/>
    <n v="60"/>
    <s v="Francielly"/>
    <n v="1"/>
    <m/>
    <n v="1548"/>
    <d v="2015-01-15T00:00:00"/>
    <d v="2015-01-15T00:00:00"/>
    <m/>
    <m/>
    <n v="2015"/>
    <n v="60"/>
    <m/>
    <m/>
    <m/>
    <m/>
    <s v="Aná.Aluguel"/>
    <x v="2"/>
    <x v="2"/>
    <m/>
    <n v="12"/>
    <n v="2"/>
    <s v="Cheque"/>
    <m/>
    <n v="0"/>
    <m/>
    <n v="0"/>
    <m/>
    <m/>
    <s v="BRB [GYN] [011616-0] [CC] [COB]"/>
    <m/>
    <m/>
    <m/>
  </r>
  <r>
    <n v="232067"/>
    <s v="Rescisão/109025"/>
    <s v="Rescisão - Grupo Olimpo - Cód. 109025"/>
    <n v="0"/>
    <d v="2015-01-02T00:00:00"/>
    <d v="1899-12-30T09:32:42"/>
    <n v="1724"/>
    <n v="0"/>
    <n v="-2362499.6800001273"/>
    <m/>
    <m/>
    <m/>
    <n v="109025"/>
    <n v="60"/>
    <s v="Francielly"/>
    <n v="1"/>
    <m/>
    <n v="175"/>
    <d v="2015-01-15T00:00:00"/>
    <d v="2015-01-15T00:00:00"/>
    <m/>
    <m/>
    <n v="2015"/>
    <n v="60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32068"/>
    <s v="Rescisão/109039"/>
    <s v="Rescisão - Grupo Olimpo - Cód. 109039"/>
    <n v="0"/>
    <d v="2015-01-02T00:00:00"/>
    <d v="1899-12-30T09:32:55"/>
    <n v="1473"/>
    <n v="0"/>
    <n v="-2363972.6800001273"/>
    <m/>
    <m/>
    <m/>
    <n v="109039"/>
    <n v="60"/>
    <s v="Francielly"/>
    <n v="1"/>
    <m/>
    <n v="175"/>
    <d v="2015-01-15T00:00:00"/>
    <d v="2015-01-15T00:00:00"/>
    <m/>
    <m/>
    <n v="2015"/>
    <n v="60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30787"/>
    <s v="Extrato/109428"/>
    <s v="Banco Daycoval S/A  - Cód. 109428"/>
    <n v="0"/>
    <d v="2015-01-02T00:00:00"/>
    <d v="1899-12-30T09:33:47"/>
    <n v="58.46"/>
    <n v="0"/>
    <n v="-2364031.1400001273"/>
    <m/>
    <m/>
    <m/>
    <n v="109428"/>
    <n v="60"/>
    <s v="Francielly"/>
    <n v="1"/>
    <m/>
    <n v="1511"/>
    <d v="2015-01-07T00:00:00"/>
    <d v="2015-01-07T00:00:00"/>
    <m/>
    <m/>
    <n v="2015"/>
    <n v="60"/>
    <m/>
    <m/>
    <m/>
    <m/>
    <s v="Tarifas de manutenção de conta"/>
    <x v="1"/>
    <x v="1"/>
    <m/>
    <n v="69"/>
    <n v="9"/>
    <s v="Débito em conta"/>
    <m/>
    <n v="0"/>
    <m/>
    <n v="0"/>
    <m/>
    <m/>
    <s v="DAYCOVAL [GYN] [6964461] [COB]"/>
    <m/>
    <m/>
    <m/>
  </r>
  <r>
    <n v="232069"/>
    <s v="13º Salário/108877"/>
    <s v="Arthur Guimaraes Rocha - Cód. 108877"/>
    <n v="0"/>
    <d v="2015-01-02T00:00:00"/>
    <d v="1899-12-30T09:34:21"/>
    <n v="679.88"/>
    <n v="0"/>
    <n v="-2364711.0200001271"/>
    <m/>
    <m/>
    <m/>
    <n v="108877"/>
    <n v="60"/>
    <s v="Francielly"/>
    <n v="1"/>
    <m/>
    <n v="294"/>
    <d v="2015-01-15T00:00:00"/>
    <d v="2015-01-15T00:00:00"/>
    <m/>
    <m/>
    <n v="2015"/>
    <n v="60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2070"/>
    <s v="13º Salário/109027"/>
    <s v="Maria Lúcia Zambon Alves - Cód. 109027"/>
    <n v="0"/>
    <d v="2015-01-02T00:00:00"/>
    <d v="1899-12-30T09:34:32"/>
    <n v="4344.54"/>
    <n v="0"/>
    <n v="-2369055.5600001272"/>
    <m/>
    <m/>
    <m/>
    <n v="109027"/>
    <n v="60"/>
    <s v="Francielly"/>
    <n v="1"/>
    <m/>
    <n v="294"/>
    <d v="2015-01-15T00:00:00"/>
    <d v="2015-01-15T00:00:00"/>
    <m/>
    <m/>
    <n v="2015"/>
    <n v="60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2071"/>
    <s v="13º Salário/109028"/>
    <s v="Moacir Luciano Moreira Júnior - Cód. 109028"/>
    <n v="0"/>
    <d v="2015-01-02T00:00:00"/>
    <d v="1899-12-30T09:34:47"/>
    <n v="6121.84"/>
    <n v="0"/>
    <n v="-2375177.400000127"/>
    <m/>
    <m/>
    <m/>
    <n v="109028"/>
    <n v="60"/>
    <s v="Francielly"/>
    <n v="1"/>
    <m/>
    <n v="294"/>
    <d v="2015-01-15T00:00:00"/>
    <d v="2015-01-15T00:00:00"/>
    <m/>
    <m/>
    <n v="2015"/>
    <n v="60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0208"/>
    <n v="181235"/>
    <s v="Par.(12/12) 015697/CAROLINA ALVES PEREIRA - Mensalidades"/>
    <n v="1339"/>
    <d v="2015-01-02T00:00:00"/>
    <d v="1899-12-30T09:34:55"/>
    <n v="0"/>
    <n v="0"/>
    <n v="-2373838.400000127"/>
    <m/>
    <m/>
    <n v="18123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072"/>
    <s v="13º Salário/108812"/>
    <s v="Moacir Luciano Moreira Júnior - Cód. 108812"/>
    <n v="0"/>
    <d v="2015-01-02T00:00:00"/>
    <d v="1899-12-30T09:35:08"/>
    <n v="987.4"/>
    <n v="0"/>
    <n v="-2374825.8000001269"/>
    <m/>
    <m/>
    <m/>
    <n v="108812"/>
    <n v="60"/>
    <s v="Francielly"/>
    <n v="1"/>
    <m/>
    <n v="1546"/>
    <d v="2015-01-15T00:00:00"/>
    <d v="2015-01-15T00:00:00"/>
    <m/>
    <m/>
    <n v="2015"/>
    <n v="60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30209"/>
    <n v="181303"/>
    <s v="Par.(12/12) 015813/DARLAN BORGES MACEDO - Mensalidades"/>
    <n v="1339"/>
    <d v="2015-01-02T00:00:00"/>
    <d v="1899-12-30T09:35:17"/>
    <n v="0"/>
    <n v="0"/>
    <n v="-2373486.8000001269"/>
    <m/>
    <m/>
    <n v="18130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10"/>
    <n v="181289"/>
    <s v="Par.(12/12) 015576/WALDIR BITTENCOURT CRUZ N - Mensalidades"/>
    <n v="1339"/>
    <d v="2015-01-02T00:00:00"/>
    <d v="1899-12-30T09:35:51"/>
    <n v="0"/>
    <n v="0"/>
    <n v="-2372147.8000001269"/>
    <m/>
    <m/>
    <n v="18128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11"/>
    <n v="181988"/>
    <s v="Par.(12/12) 013556/MARCELA MACHADO SADDI CRU - Mensalidades"/>
    <n v="1339"/>
    <d v="2015-01-02T00:00:00"/>
    <d v="1899-12-30T09:36:23"/>
    <n v="0"/>
    <n v="0"/>
    <n v="-2370808.8000001269"/>
    <m/>
    <m/>
    <n v="181988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12"/>
    <n v="177870"/>
    <s v="Par.(12/12) 017755/LUÍSA FREIRE BARCELOS - Mensalidades"/>
    <n v="1492"/>
    <d v="2015-01-02T00:00:00"/>
    <d v="1899-12-30T09:36:56"/>
    <n v="0"/>
    <n v="0"/>
    <n v="-2369316.8000001269"/>
    <m/>
    <m/>
    <n v="17787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13"/>
    <n v="181895"/>
    <s v="Par.(12/12) 013539/VICTOR TAVARES PONTES - Mensalidades"/>
    <n v="1339"/>
    <d v="2015-01-02T00:00:00"/>
    <d v="1899-12-30T09:37:21"/>
    <n v="0"/>
    <n v="0"/>
    <n v="-2367977.8000001269"/>
    <m/>
    <m/>
    <n v="18189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17"/>
    <n v="182072"/>
    <s v="Par.(12/12) 013819/ANA CAROLINA DINIZ MOREIR - Mensalidades"/>
    <n v="1339"/>
    <d v="2015-01-02T00:00:00"/>
    <d v="1899-12-30T09:38:02"/>
    <n v="0"/>
    <n v="0"/>
    <n v="-2366638.8000001269"/>
    <m/>
    <m/>
    <n v="18207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20"/>
    <n v="182050"/>
    <s v="Par.(12/12) 013779/ANA CECÍLIA GONÇALVES VIL - Mensalidades"/>
    <n v="1339"/>
    <d v="2015-01-02T00:00:00"/>
    <d v="1899-12-30T09:38:24"/>
    <n v="0"/>
    <n v="0"/>
    <n v="-2365299.8000001269"/>
    <m/>
    <m/>
    <n v="18205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21"/>
    <n v="181909"/>
    <s v="Par.(12/12) 013506/MARCELLO SIMÃO MERZIAN - Mensalidades"/>
    <n v="1339"/>
    <d v="2015-01-02T00:00:00"/>
    <d v="1899-12-30T09:38:43"/>
    <n v="0"/>
    <n v="0"/>
    <n v="-2363960.8000001269"/>
    <m/>
    <m/>
    <n v="18190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22"/>
    <n v="182246"/>
    <s v="Par.(12/12) 014110/MATHEUS URZEDA MAGALHÃES - Mensalidades"/>
    <n v="1492"/>
    <d v="2015-01-02T00:00:00"/>
    <d v="1899-12-30T09:39:04"/>
    <n v="0"/>
    <n v="0"/>
    <n v="-2362468.8000001269"/>
    <m/>
    <m/>
    <n v="182246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23"/>
    <n v="182096"/>
    <s v="Par.(12/12) 015782/FERNANDO VIEIRA DE SOUZA  - Mensalidades"/>
    <n v="1339"/>
    <d v="2015-01-02T00:00:00"/>
    <d v="1899-12-30T09:39:36"/>
    <n v="0"/>
    <n v="0"/>
    <n v="-2361129.8000001269"/>
    <m/>
    <m/>
    <n v="182096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24"/>
    <n v="181943"/>
    <s v="Par.(12/12) 015357/MIGUEL ARAUJO BARROS - Mensalidades"/>
    <n v="1339"/>
    <d v="2015-01-02T00:00:00"/>
    <d v="1899-12-30T09:39:54"/>
    <n v="0"/>
    <n v="0"/>
    <n v="-2359790.8000001269"/>
    <m/>
    <m/>
    <n v="18194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25"/>
    <n v="181835"/>
    <s v="Par.(12/12) 015306/ARTUR JUNQUEIRA LÔBO FERR - Mensalidades"/>
    <n v="1339"/>
    <d v="2015-01-02T00:00:00"/>
    <d v="1899-12-30T09:40:19"/>
    <n v="0"/>
    <n v="0"/>
    <n v="-2358451.8000001269"/>
    <m/>
    <m/>
    <n v="18183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26"/>
    <n v="181874"/>
    <s v="Par.(12/12) 017492/GILBERTO ANTONIO SEBBA NE - Mensalidades"/>
    <n v="1339"/>
    <d v="2015-01-02T00:00:00"/>
    <d v="1899-12-30T09:40:33"/>
    <n v="0"/>
    <n v="0"/>
    <n v="-2357112.8000001269"/>
    <m/>
    <m/>
    <n v="181874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27"/>
    <n v="182026"/>
    <s v="Par.(12/12) 015551/BRENNO GIOVANINI DE MOURA - Mensalidades"/>
    <n v="1339"/>
    <d v="2015-01-02T00:00:00"/>
    <d v="1899-12-30T09:41:19"/>
    <n v="0"/>
    <n v="0"/>
    <n v="-2355773.8000001269"/>
    <m/>
    <m/>
    <n v="182026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28"/>
    <n v="182251"/>
    <s v="Par.(12/12) 014134/LUCAS DE SOUZA GOMES - Mensalidades"/>
    <n v="1492"/>
    <d v="2015-01-02T00:00:00"/>
    <d v="1899-12-30T09:41:39"/>
    <n v="0"/>
    <n v="0"/>
    <n v="-2354281.8000001269"/>
    <m/>
    <m/>
    <n v="182251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29"/>
    <n v="177848"/>
    <s v="Par.(12/12) 017759/JOÃO PEDRO AMORIM LEÃO - Mensalidades"/>
    <n v="1492"/>
    <d v="2015-01-02T00:00:00"/>
    <d v="1899-12-30T09:41:58"/>
    <n v="0"/>
    <n v="0"/>
    <n v="-2352789.8000001269"/>
    <m/>
    <m/>
    <n v="177848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30"/>
    <n v="182099"/>
    <s v="Par.(12/12) 013828/PEDRO HENRIQUE PASSOS LEI - Mensalidades"/>
    <n v="1339"/>
    <d v="2015-01-02T00:00:00"/>
    <d v="1899-12-30T09:42:20"/>
    <n v="0"/>
    <n v="0"/>
    <n v="-2351450.8000001269"/>
    <m/>
    <m/>
    <n v="18209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31"/>
    <n v="181308"/>
    <s v="Par.(12/12) 016126/CAROLINA MILHOMEM DA MOTA - Mensalidades"/>
    <n v="1339"/>
    <d v="2015-01-02T00:00:00"/>
    <d v="1899-12-30T09:42:43"/>
    <n v="0"/>
    <n v="0"/>
    <n v="-2350111.8000001269"/>
    <m/>
    <m/>
    <n v="181308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32"/>
    <n v="181367"/>
    <s v="Par.(12/12) 015641/EDUARDA DE OLIVEIRA CAIXE - Mensalidades"/>
    <n v="1339"/>
    <d v="2015-01-02T00:00:00"/>
    <d v="1899-12-30T09:42:58"/>
    <n v="0"/>
    <n v="0"/>
    <n v="-2348772.8000001269"/>
    <m/>
    <m/>
    <n v="18136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33"/>
    <n v="182042"/>
    <s v="Par.(12/12) 013755/LEONARDO ABRÃO HELOU - Mensalidades"/>
    <n v="1339"/>
    <d v="2015-01-02T00:00:00"/>
    <d v="1899-12-30T09:43:13"/>
    <n v="0"/>
    <n v="0"/>
    <n v="-2347433.8000001269"/>
    <m/>
    <m/>
    <n v="18204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34"/>
    <n v="181390"/>
    <s v="Par.(12/12) 015546/ARTHUR HENRIQUE FREITAS E - Mensalidades"/>
    <n v="1339"/>
    <d v="2015-01-02T00:00:00"/>
    <d v="1899-12-30T09:43:33"/>
    <n v="0"/>
    <n v="0"/>
    <n v="-2346094.8000001269"/>
    <m/>
    <m/>
    <n v="18139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36"/>
    <n v="181920"/>
    <s v="Par.(12/12) 013500/HEITOR MUNDIM SOARES - Mensalidades"/>
    <n v="1339"/>
    <d v="2015-01-02T00:00:00"/>
    <d v="1899-12-30T09:44:06"/>
    <n v="0"/>
    <n v="0"/>
    <n v="-2344755.8000001269"/>
    <m/>
    <m/>
    <n v="18192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37"/>
    <n v="181956"/>
    <s v="Par.(12/12) 013620/DANIEL FRANCISCO FERNANDE - Mensalidades"/>
    <n v="1339"/>
    <d v="2015-01-02T00:00:00"/>
    <d v="1899-12-30T09:44:38"/>
    <n v="0"/>
    <n v="0"/>
    <n v="-2343416.8000001269"/>
    <m/>
    <m/>
    <n v="181956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40"/>
    <n v="181391"/>
    <s v="Par.(12/12) 015554/GUSTAVO TELES CINTRA - Mensalidades"/>
    <n v="1339"/>
    <d v="2015-01-02T00:00:00"/>
    <d v="1899-12-30T09:44:56"/>
    <n v="0"/>
    <n v="0"/>
    <n v="-2342077.8000001269"/>
    <m/>
    <m/>
    <n v="181391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41"/>
    <n v="182322"/>
    <s v="Par.(12/12) 016046/ADRIANA OLIVEIRA BRINGEL  - Mensalidades"/>
    <n v="1492"/>
    <d v="2015-01-02T00:00:00"/>
    <d v="1899-12-30T09:46:01"/>
    <n v="0"/>
    <n v="0"/>
    <n v="-2340585.8000001269"/>
    <m/>
    <m/>
    <n v="18232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42"/>
    <n v="181954"/>
    <s v="Par.(12/12) 013560/ESTER FERREIRA DE CASTRO - Mensalidades"/>
    <n v="1339"/>
    <d v="2015-01-02T00:00:00"/>
    <d v="1899-12-30T09:46:15"/>
    <n v="0"/>
    <n v="0"/>
    <n v="-2339246.8000001269"/>
    <m/>
    <m/>
    <n v="181954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43"/>
    <n v="182000"/>
    <s v="Par.(12/12) 013711/LUCAS CHUC GOMES DE BARRO - Mensalidades"/>
    <n v="1339"/>
    <d v="2015-01-02T00:00:00"/>
    <d v="1899-12-30T09:46:29"/>
    <n v="0"/>
    <n v="0"/>
    <n v="-2337907.8000001269"/>
    <m/>
    <m/>
    <n v="18200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44"/>
    <n v="181385"/>
    <s v="Par.(12/12) 015472/GABRIELA PFEIFFER DE CARV - Mensalidades"/>
    <n v="1339"/>
    <d v="2015-01-02T00:00:00"/>
    <d v="1899-12-30T09:46:50"/>
    <n v="0"/>
    <n v="0"/>
    <n v="-2336568.8000001269"/>
    <m/>
    <m/>
    <n v="18138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45"/>
    <n v="181949"/>
    <s v="Par.(12/12) 013577/CAROLINA SOUZA ORRO DE FR - Mensalidades"/>
    <n v="1339"/>
    <d v="2015-01-02T00:00:00"/>
    <d v="1899-12-30T09:47:12"/>
    <n v="0"/>
    <n v="0"/>
    <n v="-2335229.8000001269"/>
    <m/>
    <m/>
    <n v="18194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46"/>
    <n v="181375"/>
    <s v="Par.(12/12) 015344/ARTHUR MORENO CECILIO - Mensalidades"/>
    <n v="1339"/>
    <d v="2015-01-02T00:00:00"/>
    <d v="1899-12-30T09:47:27"/>
    <n v="0"/>
    <n v="0"/>
    <n v="-2333890.8000001269"/>
    <m/>
    <m/>
    <n v="18137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073"/>
    <s v="ANT.COB/110178"/>
    <s v="Banco Brb - Cód. 110178"/>
    <n v="0"/>
    <d v="2015-01-02T00:00:00"/>
    <d v="1899-12-30T09:47:36"/>
    <n v="1284"/>
    <n v="0"/>
    <n v="-2335174.8000001269"/>
    <m/>
    <m/>
    <m/>
    <n v="110178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2074"/>
    <s v="ANT.COB/110179"/>
    <s v="Banco Brb - Cód. 110179"/>
    <n v="0"/>
    <d v="2015-01-02T00:00:00"/>
    <d v="1899-12-30T09:47:36"/>
    <n v="800"/>
    <n v="0"/>
    <n v="-2335974.8000001269"/>
    <m/>
    <m/>
    <m/>
    <n v="110179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0247"/>
    <n v="182081"/>
    <s v="Par.(12/12) 013802/ARIANNY LIMA DA SILVA - Mensalidades"/>
    <n v="1339"/>
    <d v="2015-01-02T00:00:00"/>
    <d v="1899-12-30T09:47:47"/>
    <n v="0"/>
    <n v="0"/>
    <n v="-2334635.8000001269"/>
    <m/>
    <m/>
    <n v="182081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48"/>
    <n v="182001"/>
    <s v="Par.(12/12) 013668/LUÍSA CHEIN MUNIZ TELHO - Mensalidades"/>
    <n v="1339"/>
    <d v="2015-01-02T00:00:00"/>
    <d v="1899-12-30T09:48:04"/>
    <n v="0"/>
    <n v="0"/>
    <n v="-2333296.8000001269"/>
    <m/>
    <m/>
    <n v="182001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55"/>
    <n v="182280"/>
    <s v="Par.(12/12) 014103/JULIANA COÊLHO BARBOSA - Mensalidades"/>
    <n v="1492"/>
    <d v="2015-01-02T00:00:00"/>
    <d v="1899-12-30T09:57:56"/>
    <n v="0"/>
    <n v="0"/>
    <n v="-2331804.8000001269"/>
    <m/>
    <m/>
    <n v="18228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075"/>
    <s v="Extrato"/>
    <s v="Deposito Cheque Bloqueado"/>
    <n v="9575"/>
    <d v="2015-01-02T00:00:00"/>
    <d v="1899-12-30T09:57:57"/>
    <n v="0"/>
    <n v="0"/>
    <n v="-2322229.8000001269"/>
    <m/>
    <m/>
    <m/>
    <m/>
    <n v="60"/>
    <s v="Francielly"/>
    <n v="1"/>
    <m/>
    <n v="1588"/>
    <d v="2015-01-15T00:00:00"/>
    <d v="2015-01-15T00:00:00"/>
    <m/>
    <m/>
    <n v="2015"/>
    <n v="60"/>
    <m/>
    <m/>
    <m/>
    <m/>
    <s v="Crédito Cheque Devolvido "/>
    <x v="2"/>
    <x v="1"/>
    <m/>
    <n v="12"/>
    <n v="12"/>
    <s v="Crédito em conta"/>
    <m/>
    <m/>
    <m/>
    <n v="0"/>
    <m/>
    <m/>
    <s v="BRB [GYN] [011616-0] [CC] [COB]"/>
    <m/>
    <m/>
    <m/>
  </r>
  <r>
    <n v="230256"/>
    <n v="181860"/>
    <s v="Par.(12/12) 015768/VINÍCIUS VIEIRA DOS REIS - Mensalidades"/>
    <n v="1339"/>
    <d v="2015-01-02T00:00:00"/>
    <d v="1899-12-30T09:58:10"/>
    <n v="0"/>
    <n v="0"/>
    <n v="-2320890.8000001269"/>
    <m/>
    <m/>
    <n v="18186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57"/>
    <n v="182017"/>
    <s v="Par.(12/12) 014166/LUCAS FERNANDO AGUIAR LIM - Mensalidades"/>
    <n v="1339"/>
    <d v="2015-01-02T00:00:00"/>
    <d v="1899-12-30T09:58:28"/>
    <n v="0"/>
    <n v="0"/>
    <n v="-2319551.8000001269"/>
    <m/>
    <m/>
    <n v="18201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58"/>
    <n v="181842"/>
    <s v="Par.(12/12) 015354/JOAO FELIPE DE AZEVEDO CO - Mensalidades"/>
    <n v="1339"/>
    <d v="2015-01-02T00:00:00"/>
    <d v="1899-12-30T09:58:48"/>
    <n v="0"/>
    <n v="0"/>
    <n v="-2318212.8000001269"/>
    <m/>
    <m/>
    <n v="18184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59"/>
    <n v="181405"/>
    <s v="Par.(12/12) 015790/CLARA GOMES SAFADI - Mensalidades"/>
    <n v="1339"/>
    <d v="2015-01-02T00:00:00"/>
    <d v="1899-12-30T09:59:18"/>
    <n v="0"/>
    <n v="0"/>
    <n v="-2316873.8000001269"/>
    <m/>
    <m/>
    <n v="18140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60"/>
    <n v="182014"/>
    <s v="Par.(12/12) 013644/BIANCA MENDONÇA REIS - Mensalidades"/>
    <n v="1339"/>
    <d v="2015-01-02T00:00:00"/>
    <d v="1899-12-30T09:59:46"/>
    <n v="0"/>
    <n v="0"/>
    <n v="-2315534.8000001269"/>
    <m/>
    <m/>
    <n v="182014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61"/>
    <n v="182045"/>
    <s v="Par.(12/12) 013704/PERLA MOUSSA - Mensalidades"/>
    <n v="1339"/>
    <d v="2015-01-02T00:00:00"/>
    <d v="1899-12-30T10:00:12"/>
    <n v="0"/>
    <n v="0"/>
    <n v="-2314195.8000001269"/>
    <m/>
    <m/>
    <n v="18204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62"/>
    <n v="181950"/>
    <s v="Par.(12/12) 013602/GEORGIA DE MELO RASSI - Mensalidades"/>
    <n v="1339"/>
    <d v="2015-01-02T00:00:00"/>
    <d v="1899-12-30T10:00:25"/>
    <n v="0"/>
    <n v="0"/>
    <n v="-2312856.8000001269"/>
    <m/>
    <m/>
    <n v="18195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63"/>
    <n v="181992"/>
    <s v="Par.(12/12) 015482/MARCELO DO PRADO MALAGUTT - Mensalidades"/>
    <n v="1339"/>
    <d v="2015-01-02T00:00:00"/>
    <d v="1899-12-30T10:00:41"/>
    <n v="0"/>
    <n v="0"/>
    <n v="-2311517.8000001269"/>
    <m/>
    <m/>
    <n v="18199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64"/>
    <n v="181980"/>
    <s v="Par.(12/12) 013590/NATALIA RODOLF GHANNAN - Mensalidades"/>
    <n v="1339"/>
    <d v="2015-01-02T00:00:00"/>
    <d v="1899-12-30T10:00:54"/>
    <n v="0"/>
    <n v="0"/>
    <n v="-2310178.8000001269"/>
    <m/>
    <m/>
    <n v="18198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65"/>
    <n v="181195"/>
    <s v="Par.(12/12) 015623/BEATRIZ VILELA FAGUNDES - Mensalidades"/>
    <n v="1339"/>
    <d v="2015-01-02T00:00:00"/>
    <d v="1899-12-30T10:01:09"/>
    <n v="0"/>
    <n v="0"/>
    <n v="-2308839.8000001269"/>
    <m/>
    <m/>
    <n v="18119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66"/>
    <n v="182027"/>
    <s v="Par.(12/12) 015759/PEDRO AUGUSTO SILVA SINIM - Mensalidades"/>
    <n v="1339"/>
    <d v="2015-01-02T00:00:00"/>
    <d v="1899-12-30T10:01:26"/>
    <n v="0"/>
    <n v="0"/>
    <n v="-2307500.8000001269"/>
    <m/>
    <m/>
    <n v="18202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67"/>
    <n v="182064"/>
    <s v="Par.(12/12) 017605/VANESSA DE MATOS PACHECO - Mensalidades"/>
    <n v="1339"/>
    <d v="2015-01-02T00:00:00"/>
    <d v="1899-12-30T10:01:44"/>
    <n v="0"/>
    <n v="0"/>
    <n v="-2306161.8000001269"/>
    <m/>
    <m/>
    <n v="182064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68"/>
    <n v="181863"/>
    <s v="Par.(12/12) 015814/JADE CARVALHO SOUZA WANDE - Mensalidades"/>
    <n v="1339"/>
    <d v="2015-01-02T00:00:00"/>
    <d v="1899-12-30T10:02:09"/>
    <n v="0"/>
    <n v="0"/>
    <n v="-2304822.8000001269"/>
    <m/>
    <m/>
    <n v="18186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69"/>
    <n v="181935"/>
    <s v="Par.(12/12) 013542/LUIZA BELLO BARROS - Mensalidades"/>
    <n v="1339"/>
    <d v="2015-01-02T00:00:00"/>
    <d v="1899-12-30T10:02:35"/>
    <n v="0"/>
    <n v="0"/>
    <n v="-2303483.8000001269"/>
    <m/>
    <m/>
    <n v="18193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70"/>
    <n v="182295"/>
    <s v="Par.(12/12) 014196/LARISSA CARVALHO DAHER - Mensalidades"/>
    <n v="1492"/>
    <d v="2015-01-02T00:00:00"/>
    <d v="1899-12-30T10:02:59"/>
    <n v="0"/>
    <n v="0"/>
    <n v="-2301991.8000001269"/>
    <m/>
    <m/>
    <n v="18229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71"/>
    <n v="182046"/>
    <s v="Par.(12/12) 013770/CARLA ESPER SPINDULA - Mensalidades"/>
    <n v="1339"/>
    <d v="2015-01-02T00:00:00"/>
    <d v="1899-12-30T10:03:14"/>
    <n v="0"/>
    <n v="0"/>
    <n v="-2300652.8000001269"/>
    <m/>
    <m/>
    <n v="182046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72"/>
    <n v="182257"/>
    <s v="Par.(12/12) 014114/TÚLIO BRANDÃO SOARES MART - Mensalidades"/>
    <n v="1492"/>
    <d v="2015-01-02T00:00:00"/>
    <d v="1899-12-30T10:03:28"/>
    <n v="0"/>
    <n v="0"/>
    <n v="-2299160.8000001269"/>
    <m/>
    <m/>
    <n v="18225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73"/>
    <n v="181933"/>
    <s v="Par.(12/12) 013551/BRENO MALTA MALAQUIAS - Mensalidades"/>
    <n v="1339"/>
    <d v="2015-01-02T00:00:00"/>
    <d v="1899-12-30T10:03:44"/>
    <n v="0"/>
    <n v="0"/>
    <n v="-2297821.8000001269"/>
    <m/>
    <m/>
    <n v="18193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076"/>
    <s v="Extrato"/>
    <s v="Deposito Cheque Bloqueado"/>
    <n v="800"/>
    <d v="2015-01-02T00:00:00"/>
    <d v="1899-12-30T10:03:52"/>
    <n v="0"/>
    <n v="0"/>
    <n v="-2297021.8000001269"/>
    <m/>
    <m/>
    <m/>
    <m/>
    <n v="60"/>
    <s v="Francielly"/>
    <n v="1"/>
    <m/>
    <n v="1588"/>
    <d v="2015-01-15T00:00:00"/>
    <d v="2015-01-15T00:00:00"/>
    <m/>
    <m/>
    <n v="2015"/>
    <n v="60"/>
    <m/>
    <m/>
    <m/>
    <m/>
    <s v="Crédito Cheque Devolvido "/>
    <x v="2"/>
    <x v="1"/>
    <m/>
    <n v="12"/>
    <n v="12"/>
    <s v="Crédito em conta"/>
    <m/>
    <m/>
    <m/>
    <n v="0"/>
    <m/>
    <m/>
    <s v="BRB [GYN] [011616-0] [CC] [COB]"/>
    <m/>
    <m/>
    <m/>
  </r>
  <r>
    <n v="230274"/>
    <n v="182047"/>
    <s v="Par.(12/12) 013707/MATHEUS DIAS FERLIN MOURA - Mensalidades"/>
    <n v="1339"/>
    <d v="2015-01-02T00:00:00"/>
    <d v="1899-12-30T10:04:00"/>
    <n v="0"/>
    <n v="0"/>
    <n v="-2295682.8000001269"/>
    <m/>
    <m/>
    <n v="18204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75"/>
    <n v="182311"/>
    <s v="Par.(12/12) 014224/GABRIEL CELESTINO DE OLIV - Mensalidades"/>
    <n v="1492"/>
    <d v="2015-01-02T00:00:00"/>
    <d v="1899-12-30T10:04:14"/>
    <n v="0"/>
    <n v="0"/>
    <n v="-2294190.8000001269"/>
    <m/>
    <m/>
    <n v="182311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76"/>
    <n v="181972"/>
    <s v="Par.(12/12) 013533/SÁVIO ALVES DE SOUSA - Mensalidades"/>
    <n v="1339"/>
    <d v="2015-01-02T00:00:00"/>
    <d v="1899-12-30T10:04:29"/>
    <n v="0"/>
    <n v="0"/>
    <n v="-2292851.8000001269"/>
    <m/>
    <m/>
    <n v="18197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77"/>
    <n v="181302"/>
    <s v="Par.(12/12) 015801/VÍTOR GABRIEL DE OLIVEIRA - Mensalidades"/>
    <n v="1339"/>
    <d v="2015-01-02T00:00:00"/>
    <d v="1899-12-30T10:05:17"/>
    <n v="0"/>
    <n v="0"/>
    <n v="-2291512.8000001269"/>
    <m/>
    <m/>
    <n v="18130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78"/>
    <n v="181940"/>
    <s v="Par.(12/12) 013475/GABRIEL LUIZ DE CASTRO LI - Mensalidades"/>
    <n v="1339"/>
    <d v="2015-01-02T00:00:00"/>
    <d v="1899-12-30T10:05:35"/>
    <n v="0"/>
    <n v="0"/>
    <n v="-2290173.8000001269"/>
    <m/>
    <m/>
    <n v="18194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79"/>
    <n v="182083"/>
    <s v="Par.(12/12) 013796/GUSTAVO RIBEIRO MESQUITA - Mensalidades"/>
    <n v="1339"/>
    <d v="2015-01-02T00:00:00"/>
    <d v="1899-12-30T10:05:49"/>
    <n v="0"/>
    <n v="0"/>
    <n v="-2288834.8000001269"/>
    <m/>
    <m/>
    <n v="18208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81"/>
    <n v="181997"/>
    <s v="Par.(12/12) 013651/GABRIEL MEIRELLES BOGALHO - Mensalidades"/>
    <n v="1339"/>
    <d v="2015-01-02T00:00:00"/>
    <d v="1899-12-30T10:08:35"/>
    <n v="0"/>
    <n v="0"/>
    <n v="-2287495.8000001269"/>
    <m/>
    <m/>
    <n v="18199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289"/>
    <s v="Extrato/110309"/>
    <s v="Mercantil Do Brasil - Cód. 110309"/>
    <n v="0"/>
    <d v="2015-01-02T00:00:00"/>
    <d v="1899-12-30T10:08:42"/>
    <n v="23851.15"/>
    <n v="0"/>
    <n v="-2311346.9500001268"/>
    <m/>
    <m/>
    <m/>
    <n v="110309"/>
    <n v="60"/>
    <s v="Francielly"/>
    <n v="1"/>
    <m/>
    <n v="1448"/>
    <d v="2015-01-16T00:00:00"/>
    <d v="2015-01-16T00:00:00"/>
    <m/>
    <m/>
    <n v="2015"/>
    <n v="60"/>
    <m/>
    <m/>
    <m/>
    <m/>
    <s v="Juros de cheque especial"/>
    <x v="1"/>
    <x v="1"/>
    <m/>
    <n v="33"/>
    <n v="9"/>
    <s v="Débito em conta"/>
    <m/>
    <n v="0"/>
    <m/>
    <n v="0"/>
    <m/>
    <m/>
    <s v="MERC [EDI] [02.012164-9] [CC]"/>
    <m/>
    <m/>
    <m/>
  </r>
  <r>
    <n v="232290"/>
    <s v="Extrato/110310"/>
    <s v="Mercantil Do Brasil - Cód. 110310"/>
    <n v="0"/>
    <d v="2015-01-02T00:00:00"/>
    <d v="1899-12-30T10:08:42"/>
    <n v="1648.86"/>
    <n v="0"/>
    <n v="-2312995.8100001267"/>
    <m/>
    <m/>
    <m/>
    <n v="110310"/>
    <n v="60"/>
    <s v="Francielly"/>
    <n v="1"/>
    <m/>
    <n v="1512"/>
    <d v="2015-01-16T00:00:00"/>
    <d v="2015-01-16T00:00:00"/>
    <m/>
    <m/>
    <n v="2015"/>
    <n v="60"/>
    <m/>
    <m/>
    <m/>
    <m/>
    <s v="IOF"/>
    <x v="1"/>
    <x v="1"/>
    <m/>
    <n v="33"/>
    <n v="9"/>
    <s v="Débito em conta"/>
    <m/>
    <n v="0"/>
    <m/>
    <n v="0"/>
    <m/>
    <m/>
    <s v="MERC [EDI] [02.012164-9] [CC]"/>
    <m/>
    <m/>
    <m/>
  </r>
  <r>
    <n v="230282"/>
    <n v="177858"/>
    <s v="Par.(12/12) 013861/JOÃO MARCELO GOMES DO AMA - Mensalidades"/>
    <n v="1492"/>
    <d v="2015-01-02T00:00:00"/>
    <d v="1899-12-30T10:08:49"/>
    <n v="0"/>
    <n v="0"/>
    <n v="-2311503.8100001267"/>
    <m/>
    <m/>
    <n v="177858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83"/>
    <n v="181927"/>
    <s v="Par.(12/12) 013526/ALBERTO BENTO SINIMBU - Mensalidades"/>
    <n v="1339"/>
    <d v="2015-01-02T00:00:00"/>
    <d v="1899-12-30T10:09:05"/>
    <n v="0"/>
    <n v="0"/>
    <n v="-2310164.8100001267"/>
    <m/>
    <m/>
    <n v="18192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84"/>
    <n v="182002"/>
    <s v="Par.(12/12) 013659/MATHEUS PERES DA SILVA - Mensalidades"/>
    <n v="1339"/>
    <d v="2015-01-02T00:00:00"/>
    <d v="1899-12-30T10:09:24"/>
    <n v="0"/>
    <n v="0"/>
    <n v="-2308825.8100001267"/>
    <m/>
    <m/>
    <n v="18200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795"/>
    <s v="Extrato/109436"/>
    <s v="Banco Daycoval S/A  - Cód. 109436"/>
    <n v="0"/>
    <d v="2015-01-02T00:00:00"/>
    <d v="1899-12-30T10:12:03"/>
    <n v="58.46"/>
    <n v="0"/>
    <n v="-2308884.2700001267"/>
    <m/>
    <m/>
    <m/>
    <n v="109436"/>
    <n v="60"/>
    <s v="Francielly"/>
    <n v="1"/>
    <m/>
    <n v="1511"/>
    <d v="2015-01-07T00:00:00"/>
    <d v="2015-01-07T00:00:00"/>
    <m/>
    <m/>
    <n v="2015"/>
    <n v="60"/>
    <m/>
    <m/>
    <m/>
    <m/>
    <s v="Tarifas de manutenção de conta"/>
    <x v="1"/>
    <x v="1"/>
    <m/>
    <n v="61"/>
    <n v="9"/>
    <s v="Débito em conta"/>
    <m/>
    <n v="0"/>
    <m/>
    <n v="0"/>
    <m/>
    <m/>
    <s v="DAYCOVAL [GYN] [6019333] [CC]"/>
    <m/>
    <m/>
    <m/>
  </r>
  <r>
    <n v="230799"/>
    <s v="Extrato/109440"/>
    <s v="Banco Daycoval S/A  - Cód. 109440"/>
    <n v="0"/>
    <d v="2015-01-02T00:00:00"/>
    <d v="1899-12-30T10:12:03"/>
    <n v="0.28999999999999998"/>
    <n v="0"/>
    <n v="-2308884.5600001267"/>
    <m/>
    <m/>
    <m/>
    <n v="109440"/>
    <n v="60"/>
    <s v="Francielly"/>
    <n v="1"/>
    <m/>
    <n v="1512"/>
    <d v="2015-01-07T00:00:00"/>
    <d v="2015-01-07T00:00:00"/>
    <m/>
    <m/>
    <n v="2015"/>
    <n v="60"/>
    <m/>
    <m/>
    <m/>
    <m/>
    <s v="IOF"/>
    <x v="1"/>
    <x v="1"/>
    <m/>
    <n v="61"/>
    <n v="9"/>
    <s v="Débito em conta"/>
    <m/>
    <n v="0"/>
    <m/>
    <n v="0"/>
    <m/>
    <m/>
    <s v="DAYCOVAL [GYN] [6019333] [CC]"/>
    <m/>
    <m/>
    <m/>
  </r>
  <r>
    <n v="230286"/>
    <n v="181244"/>
    <s v="Par.(12/12) 015481/ANA LUIZA BERQUO E SILVA - Mensalidades"/>
    <n v="1339"/>
    <d v="2015-01-02T00:00:00"/>
    <d v="1899-12-30T10:13:10"/>
    <n v="0"/>
    <n v="0"/>
    <n v="-2307545.5600001267"/>
    <m/>
    <m/>
    <n v="181244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89"/>
    <n v="182098"/>
    <s v="Par.(12/12) 013824/LAYMINE COSTA MENDES - Mensalidades"/>
    <n v="1339"/>
    <d v="2015-01-02T00:00:00"/>
    <d v="1899-12-30T10:13:48"/>
    <n v="0"/>
    <n v="0"/>
    <n v="-2306206.5600001267"/>
    <m/>
    <m/>
    <n v="182098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91"/>
    <n v="182039"/>
    <s v="Par.(12/12) 013767/RENATA PESSOA CHEIN JORGE - Mensalidades"/>
    <n v="1339"/>
    <d v="2015-01-02T00:00:00"/>
    <d v="1899-12-30T10:14:05"/>
    <n v="0"/>
    <n v="0"/>
    <n v="-2304867.5600001267"/>
    <m/>
    <m/>
    <n v="18203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92"/>
    <n v="181977"/>
    <s v="Par.(12/12) 013628/MURILO MELO MARTINS - Mensalidades"/>
    <n v="1339"/>
    <d v="2015-01-02T00:00:00"/>
    <d v="1899-12-30T10:14:37"/>
    <n v="0"/>
    <n v="0"/>
    <n v="-2303528.5600001267"/>
    <m/>
    <m/>
    <n v="18197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93"/>
    <n v="182021"/>
    <s v="Par.(12/12) 013477/MARCIO EMRICH GUIMARAES L - Mensalidades"/>
    <n v="1339"/>
    <d v="2015-01-02T00:00:00"/>
    <d v="1899-12-30T10:14:53"/>
    <n v="0"/>
    <n v="0"/>
    <n v="-2302189.5600001267"/>
    <m/>
    <m/>
    <n v="182021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94"/>
    <n v="182299"/>
    <s v="Par.(12/12) 014212/MATHEUS MARTINS BATISTA D - Mensalidades"/>
    <n v="1492"/>
    <d v="2015-01-02T00:00:00"/>
    <d v="1899-12-30T10:15:08"/>
    <n v="0"/>
    <n v="0"/>
    <n v="-2300697.5600001267"/>
    <m/>
    <m/>
    <n v="18229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95"/>
    <n v="181383"/>
    <s v="Par.(12/12) 015463/ALICE MENDES SILVA NOGUEI - Mensalidades"/>
    <n v="1339"/>
    <d v="2015-01-02T00:00:00"/>
    <d v="1899-12-30T10:15:26"/>
    <n v="0"/>
    <n v="0"/>
    <n v="-2299358.5600001267"/>
    <m/>
    <m/>
    <n v="18138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96"/>
    <n v="181337"/>
    <s v="Par.(12/12) 015510/AMANDA MEIRA FERNANDEZ SI - Mensalidades"/>
    <n v="1339"/>
    <d v="2015-01-02T00:00:00"/>
    <d v="1899-12-30T10:15:41"/>
    <n v="0"/>
    <n v="0"/>
    <n v="-2298019.5600001267"/>
    <m/>
    <m/>
    <n v="18133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97"/>
    <n v="181959"/>
    <s v="Par.(12/12) 013604/VITOR JUNDI MORIYA - Mensalidades"/>
    <n v="1339"/>
    <d v="2015-01-02T00:00:00"/>
    <d v="1899-12-30T10:16:01"/>
    <n v="0"/>
    <n v="0"/>
    <n v="-2296680.5600001267"/>
    <m/>
    <m/>
    <n v="18195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98"/>
    <n v="181932"/>
    <s v="Par.(12/12) 013592/GUSTAVO CONCEIÇÃO DANTAS - Mensalidades"/>
    <n v="1339"/>
    <d v="2015-01-02T00:00:00"/>
    <d v="1899-12-30T10:16:25"/>
    <n v="0"/>
    <n v="0"/>
    <n v="-2295341.5600001267"/>
    <m/>
    <m/>
    <n v="18193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99"/>
    <n v="182019"/>
    <s v="Par.(12/12) 013742/FERNANDA POLIZELLI TOZO - Mensalidades"/>
    <n v="1339"/>
    <d v="2015-01-02T00:00:00"/>
    <d v="1899-12-30T10:16:42"/>
    <n v="0"/>
    <n v="0"/>
    <n v="-2294002.5600001267"/>
    <m/>
    <m/>
    <n v="18201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00"/>
    <n v="182048"/>
    <s v="Par.(12/12) 013774/JOYCE DE CASTRO SANTIAGO - Mensalidades"/>
    <n v="1339"/>
    <d v="2015-01-02T00:00:00"/>
    <d v="1899-12-30T10:16:59"/>
    <n v="0"/>
    <n v="0"/>
    <n v="-2292663.5600001267"/>
    <m/>
    <m/>
    <n v="182048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01"/>
    <n v="181239"/>
    <s v="Par.(12/12) 015362/ANA VITORIA RAYDAN RICARD - Mensalidades"/>
    <n v="1339"/>
    <d v="2015-01-02T00:00:00"/>
    <d v="1899-12-30T10:17:30"/>
    <n v="0"/>
    <n v="0"/>
    <n v="-2291324.5600001267"/>
    <m/>
    <m/>
    <n v="18123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02"/>
    <n v="182029"/>
    <s v="Par.(12/12) 016385/FLÁVIO ELMIRO COELHO BARB - Mensalidades"/>
    <n v="1339"/>
    <d v="2015-01-02T00:00:00"/>
    <d v="1899-12-30T10:18:11"/>
    <n v="0"/>
    <n v="0"/>
    <n v="-2289985.5600001267"/>
    <m/>
    <m/>
    <n v="18202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03"/>
    <n v="182070"/>
    <s v="Par.(12/12) 013698/LUIZA ABRÃO SARIEDINE - Mensalidades"/>
    <n v="1339"/>
    <d v="2015-01-02T00:00:00"/>
    <d v="1899-12-30T10:18:27"/>
    <n v="0"/>
    <n v="0"/>
    <n v="-2288646.5600001267"/>
    <m/>
    <m/>
    <n v="18207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291"/>
    <s v="Extrato/110311"/>
    <s v="Mercantil Do Brasil - Cód. 110311"/>
    <n v="0"/>
    <d v="2015-01-02T00:00:00"/>
    <d v="1899-12-30T10:18:35"/>
    <n v="1924.26"/>
    <n v="0"/>
    <n v="-2290570.8200001265"/>
    <m/>
    <m/>
    <m/>
    <n v="110311"/>
    <n v="60"/>
    <s v="Francielly"/>
    <n v="1"/>
    <m/>
    <n v="1448"/>
    <d v="2015-01-16T00:00:00"/>
    <d v="2015-01-16T00:00:00"/>
    <m/>
    <m/>
    <n v="2015"/>
    <n v="60"/>
    <m/>
    <m/>
    <m/>
    <m/>
    <s v="Juros de cheque especial"/>
    <x v="1"/>
    <x v="1"/>
    <m/>
    <n v="5"/>
    <n v="9"/>
    <s v="Débito em conta"/>
    <m/>
    <n v="0"/>
    <m/>
    <n v="0"/>
    <m/>
    <m/>
    <s v="MERC [GYN] [02.011938-7] [CC]"/>
    <m/>
    <m/>
    <m/>
  </r>
  <r>
    <n v="232292"/>
    <s v="Extrato/110312"/>
    <s v="Mercantil Do Brasil - Cód. 110312"/>
    <n v="0"/>
    <d v="2015-01-02T00:00:00"/>
    <d v="1899-12-30T10:18:35"/>
    <n v="1251.6500000000001"/>
    <n v="0"/>
    <n v="-2291822.4700001264"/>
    <m/>
    <m/>
    <m/>
    <n v="110312"/>
    <n v="60"/>
    <s v="Francielly"/>
    <n v="1"/>
    <m/>
    <n v="1512"/>
    <d v="2015-01-16T00:00:00"/>
    <d v="2015-01-16T00:00:00"/>
    <m/>
    <m/>
    <n v="2015"/>
    <n v="60"/>
    <m/>
    <m/>
    <m/>
    <m/>
    <s v="IOF"/>
    <x v="1"/>
    <x v="1"/>
    <m/>
    <n v="5"/>
    <n v="9"/>
    <s v="Débito em conta"/>
    <m/>
    <n v="0"/>
    <m/>
    <n v="0"/>
    <m/>
    <m/>
    <s v="MERC [GYN] [02.011938-7] [CC]"/>
    <m/>
    <m/>
    <m/>
  </r>
  <r>
    <n v="232293"/>
    <s v="Extrato/110313"/>
    <s v="Mercantil Do Brasil - Cód. 110313"/>
    <n v="0"/>
    <d v="2015-01-02T00:00:00"/>
    <d v="1899-12-30T10:18:35"/>
    <n v="8.5"/>
    <n v="0"/>
    <n v="-2291830.9700001264"/>
    <m/>
    <m/>
    <m/>
    <n v="110313"/>
    <n v="60"/>
    <s v="Francielly"/>
    <n v="1"/>
    <m/>
    <n v="1513"/>
    <d v="2015-01-16T00:00:00"/>
    <d v="2015-01-16T00:00:00"/>
    <m/>
    <m/>
    <n v="2015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32294"/>
    <s v="Extrato/110314"/>
    <s v="Mercantil Do Brasil - Cód. 110314"/>
    <n v="0"/>
    <d v="2015-01-02T00:00:00"/>
    <d v="1899-12-30T10:18:36"/>
    <n v="139"/>
    <n v="0"/>
    <n v="-2291969.9700001264"/>
    <m/>
    <m/>
    <m/>
    <n v="110314"/>
    <n v="60"/>
    <s v="Francielly"/>
    <n v="1"/>
    <m/>
    <n v="575"/>
    <d v="2015-01-16T00:00:00"/>
    <d v="2015-01-16T00:00:00"/>
    <m/>
    <m/>
    <n v="2015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0304"/>
    <n v="181904"/>
    <s v="Par.(12/12) 015904/MATEUS FREITAS MARINHO - Mensalidades"/>
    <n v="1339"/>
    <d v="2015-01-02T00:00:00"/>
    <d v="1899-12-30T10:18:41"/>
    <n v="0"/>
    <n v="0"/>
    <n v="-2290630.9700001264"/>
    <m/>
    <m/>
    <n v="181904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05"/>
    <n v="182077"/>
    <s v="Par.(12/12) 013841/BEATRIZ ANDRÉIA OLIVIERA  - Mensalidades"/>
    <n v="1339"/>
    <d v="2015-01-02T00:00:00"/>
    <d v="1899-12-30T10:18:59"/>
    <n v="0"/>
    <n v="0"/>
    <n v="-2289291.9700001264"/>
    <m/>
    <m/>
    <n v="18207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06"/>
    <n v="181395"/>
    <s v="Par.(12/12) 015592/ENZO MUGAYAR CAMPANHOLO - Mensalidades"/>
    <n v="1339"/>
    <d v="2015-01-02T00:00:00"/>
    <d v="1899-12-30T10:19:38"/>
    <n v="0"/>
    <n v="0"/>
    <n v="-2287952.9700001264"/>
    <m/>
    <m/>
    <n v="18139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07"/>
    <n v="181970"/>
    <s v="Par.(12/12) 013639/NAYARA FREITAS VILELA - Mensalidades"/>
    <n v="1339"/>
    <d v="2015-01-02T00:00:00"/>
    <d v="1899-12-30T10:19:52"/>
    <n v="0"/>
    <n v="0"/>
    <n v="-2286613.9700001264"/>
    <m/>
    <m/>
    <n v="18197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08"/>
    <n v="181883"/>
    <s v="Par.(12/12) 013451/JOÃO PEDRO DE AMORIM - Mensalidades"/>
    <n v="1339"/>
    <d v="2015-01-02T00:00:00"/>
    <d v="1899-12-30T10:20:07"/>
    <n v="0"/>
    <n v="0"/>
    <n v="-2285274.9700001264"/>
    <m/>
    <m/>
    <n v="18188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09"/>
    <n v="181227"/>
    <s v="Par.(12/12) 015660/ANA JULIA PIRES CAIXÊTA - Mensalidades"/>
    <n v="1339"/>
    <d v="2015-01-02T00:00:00"/>
    <d v="1899-12-30T10:20:30"/>
    <n v="0"/>
    <n v="0"/>
    <n v="-2283935.9700001264"/>
    <m/>
    <m/>
    <n v="18122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10"/>
    <n v="182008"/>
    <s v="Par.(12/12) 013837/MELINA BEQUER DE SOUSA  - Mensalidades"/>
    <n v="1339"/>
    <d v="2015-01-02T00:00:00"/>
    <d v="1899-12-30T10:20:44"/>
    <n v="0"/>
    <n v="0"/>
    <n v="-2282596.9700001264"/>
    <m/>
    <m/>
    <n v="182008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11"/>
    <n v="182287"/>
    <s v="Par.(12/12) 014177/GUSTAVO DE OLIVEIRA EMOS - Mensalidades"/>
    <n v="1492"/>
    <d v="2015-01-02T00:00:00"/>
    <d v="1899-12-30T10:20:59"/>
    <n v="0"/>
    <n v="0"/>
    <n v="-2281104.9700001264"/>
    <m/>
    <m/>
    <n v="18228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12"/>
    <n v="181998"/>
    <s v="Par.(12/12) 013712/DANIELLE ALVES BERTONI - Mensalidades"/>
    <n v="1339"/>
    <d v="2015-01-02T00:00:00"/>
    <d v="1899-12-30T10:21:12"/>
    <n v="0"/>
    <n v="0"/>
    <n v="-2279765.9700001264"/>
    <m/>
    <m/>
    <n v="181998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13"/>
    <n v="181846"/>
    <s v="Par.(12/12) 015391/CAIO MARRA MOREIRA RODRIG - Mensalidades"/>
    <n v="1339"/>
    <d v="2015-01-02T00:00:00"/>
    <d v="1899-12-30T10:21:34"/>
    <n v="0"/>
    <n v="0"/>
    <n v="-2278426.9700001264"/>
    <m/>
    <m/>
    <n v="181846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14"/>
    <n v="182015"/>
    <s v="Par.(12/12) 013595/JOSE RUBENS BUENO ARAUJO - Mensalidades"/>
    <n v="1339"/>
    <d v="2015-01-02T00:00:00"/>
    <d v="1899-12-30T10:22:09"/>
    <n v="0"/>
    <n v="0"/>
    <n v="-2277087.9700001264"/>
    <m/>
    <m/>
    <n v="18201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15"/>
    <n v="181917"/>
    <s v="Par.(12/12) 013463/GABRIEL ANDRADE VILLA VIL - Mensalidades"/>
    <n v="1339"/>
    <d v="2015-01-02T00:00:00"/>
    <d v="1899-12-30T10:22:26"/>
    <n v="0"/>
    <n v="0"/>
    <n v="-2275748.9700001264"/>
    <m/>
    <m/>
    <n v="18191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16"/>
    <n v="181982"/>
    <s v="Par.(12/12) 013723/HENRIQUE VIANA BASTOS - Mensalidades"/>
    <n v="1339"/>
    <d v="2015-01-02T00:00:00"/>
    <d v="1899-12-30T10:22:52"/>
    <n v="0"/>
    <n v="0"/>
    <n v="-2274409.9700001264"/>
    <m/>
    <m/>
    <n v="18198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17"/>
    <n v="181362"/>
    <s v="Par.(12/12) 016739/EDUARDO LOUREGA CARNEIRO - Mensalidades"/>
    <n v="1339"/>
    <d v="2015-01-02T00:00:00"/>
    <d v="1899-12-30T10:23:06"/>
    <n v="0"/>
    <n v="0"/>
    <n v="-2273070.9700001264"/>
    <m/>
    <m/>
    <n v="18136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18"/>
    <n v="182262"/>
    <s v="Par.(12/12) 014215/SEBASTIANA JULIA DE SOUZA - Mensalidades"/>
    <n v="1492"/>
    <d v="2015-01-02T00:00:00"/>
    <d v="1899-12-30T10:23:24"/>
    <n v="0"/>
    <n v="0"/>
    <n v="-2271578.9700001264"/>
    <m/>
    <m/>
    <n v="18226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19"/>
    <n v="182082"/>
    <s v="Par.(12/12) 013793/LUCAS OLIVEIRA DORNELES - Mensalidades"/>
    <n v="1339"/>
    <d v="2015-01-02T00:00:00"/>
    <d v="1899-12-30T10:23:38"/>
    <n v="0"/>
    <n v="0"/>
    <n v="-2270239.9700001264"/>
    <m/>
    <m/>
    <n v="18208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20"/>
    <n v="181867"/>
    <s v="Par.(12/12) 015906/EMANUEL RIBEIRO MOREIRA - Mensalidades"/>
    <n v="1339"/>
    <d v="2015-01-02T00:00:00"/>
    <d v="1899-12-30T10:23:55"/>
    <n v="0"/>
    <n v="0"/>
    <n v="-2268900.9700001264"/>
    <m/>
    <m/>
    <n v="18186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21"/>
    <n v="182296"/>
    <s v="Par.(12/12) 014218/JOÃO MARCOS CARRIJO - Mensalidades"/>
    <n v="1492"/>
    <d v="2015-01-02T00:00:00"/>
    <d v="1899-12-30T10:24:08"/>
    <n v="0"/>
    <n v="0"/>
    <n v="-2267408.9700001264"/>
    <m/>
    <m/>
    <n v="182296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22"/>
    <n v="181975"/>
    <s v="Par.(12/12) 013596/GABRIELA TATIBANA FUKUYA - Mensalidades"/>
    <n v="1339"/>
    <d v="2015-01-02T00:00:00"/>
    <d v="1899-12-30T10:24:30"/>
    <n v="0"/>
    <n v="0"/>
    <n v="-2266069.9700001264"/>
    <m/>
    <m/>
    <n v="18197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23"/>
    <n v="181840"/>
    <s v="Par.(12/12) 015336/VICTÓRIA MAIA FLYN - Mensalidades"/>
    <n v="1339"/>
    <d v="2015-01-02T00:00:00"/>
    <d v="1899-12-30T10:24:45"/>
    <n v="0"/>
    <n v="0"/>
    <n v="-2264730.9700001264"/>
    <m/>
    <m/>
    <n v="18184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24"/>
    <n v="182005"/>
    <s v="Par.(12/12) 013702/TATYANA HERCULANO NERY - Mensalidades"/>
    <n v="1339"/>
    <d v="2015-01-02T00:00:00"/>
    <d v="1899-12-30T10:24:58"/>
    <n v="0"/>
    <n v="0"/>
    <n v="-2263391.9700001264"/>
    <m/>
    <m/>
    <n v="18200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25"/>
    <n v="182247"/>
    <s v="Par.(12/12) 014137/VIRGÍNIA MOTA CURADO ADÔR - Mensalidades"/>
    <n v="1492"/>
    <d v="2015-01-02T00:00:00"/>
    <d v="1899-12-30T10:25:10"/>
    <n v="0"/>
    <n v="0"/>
    <n v="-2261899.9700001264"/>
    <m/>
    <m/>
    <n v="18224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26"/>
    <n v="181363"/>
    <s v="Par.(12/12) 017376/CAIO FEITOZA COSTA BARBOS - Mensalidades"/>
    <n v="1339"/>
    <d v="2015-01-02T00:00:00"/>
    <d v="1899-12-30T10:25:24"/>
    <n v="0"/>
    <n v="0"/>
    <n v="-2260560.9700001264"/>
    <m/>
    <m/>
    <n v="18136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27"/>
    <n v="181372"/>
    <s v="Par.(12/12) 015300/GIOVANNA DE LIMA PASSERIN - Mensalidades"/>
    <n v="1339"/>
    <d v="2015-01-02T00:00:00"/>
    <d v="1899-12-30T10:25:40"/>
    <n v="0"/>
    <n v="0"/>
    <n v="-2259221.9700001264"/>
    <m/>
    <m/>
    <n v="18137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28"/>
    <n v="182013"/>
    <s v="Par.(12/12) 013740/FRANCISCO ALVES DA SILVA  - Mensalidades"/>
    <n v="1339"/>
    <d v="2015-01-02T00:00:00"/>
    <d v="1899-12-30T10:25:56"/>
    <n v="0"/>
    <n v="0"/>
    <n v="-2257882.9700001264"/>
    <m/>
    <m/>
    <n v="18201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29"/>
    <n v="181357"/>
    <s v="Par.(12/12) 015961/BÁRBARA GARCIA DE FREITAS - Mensalidades"/>
    <n v="1339"/>
    <d v="2015-01-02T00:00:00"/>
    <d v="1899-12-30T10:26:12"/>
    <n v="0"/>
    <n v="0"/>
    <n v="-2256543.9700001264"/>
    <m/>
    <m/>
    <n v="18135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30"/>
    <n v="181862"/>
    <s v="Par.(12/12) 015794/ISABELA ARAÚJO ROSA - Mensalidades"/>
    <n v="1339"/>
    <d v="2015-01-02T00:00:00"/>
    <d v="1899-12-30T10:26:28"/>
    <n v="0"/>
    <n v="0"/>
    <n v="-2255204.9700001264"/>
    <m/>
    <m/>
    <n v="18186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31"/>
    <n v="181930"/>
    <s v="Par.(12/12) 013531/ANA BEATRIZ DIAS CASTRO D - Mensalidades"/>
    <n v="1339"/>
    <d v="2015-01-02T00:00:00"/>
    <d v="1899-12-30T10:26:40"/>
    <n v="0"/>
    <n v="0"/>
    <n v="-2253865.9700001264"/>
    <m/>
    <m/>
    <n v="18193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32"/>
    <n v="182252"/>
    <s v="Par.(12/12) 014144/LUCAS PIRES DE LIMA - Mensalidades"/>
    <n v="1492"/>
    <d v="2015-01-02T00:00:00"/>
    <d v="1899-12-30T10:26:52"/>
    <n v="0"/>
    <n v="0"/>
    <n v="-2252373.9700001264"/>
    <m/>
    <m/>
    <n v="18225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33"/>
    <n v="182267"/>
    <s v="Par.(12/12) 014160/JULIANA BEATRIZ SOUZA DE  - Mensalidades"/>
    <n v="1492"/>
    <d v="2015-01-02T00:00:00"/>
    <d v="1899-12-30T10:27:10"/>
    <n v="0"/>
    <n v="0"/>
    <n v="-2250881.9700001264"/>
    <m/>
    <m/>
    <n v="18226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34"/>
    <n v="182052"/>
    <s v="Par.(12/12) 013781/PEDRO MORAES DE NADAI - Mensalidades"/>
    <n v="1339"/>
    <d v="2015-01-02T00:00:00"/>
    <d v="1899-12-30T10:27:33"/>
    <n v="0"/>
    <n v="0"/>
    <n v="-2249542.9700001264"/>
    <m/>
    <m/>
    <n v="18205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9819"/>
    <n v="176579"/>
    <s v="Retorno: Par. 176579(12/12) - 013715/LUI - Mensalidades"/>
    <n v="1339"/>
    <d v="2015-01-02T00:00:00"/>
    <d v="1899-12-30T11:44:07"/>
    <n v="0"/>
    <n v="0"/>
    <n v="-2248203.9700001264"/>
    <m/>
    <m/>
    <n v="176579"/>
    <m/>
    <n v="14"/>
    <s v="Renato"/>
    <n v="1"/>
    <m/>
    <n v="2"/>
    <d v="2015-01-05T00:00:00"/>
    <d v="2015-01-05T00:00:00"/>
    <n v="25600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21"/>
    <n v="182111"/>
    <s v="Retorno: Par. 182111(12/12) - 013927/MAR - Mensalidades"/>
    <n v="1492"/>
    <d v="2015-01-02T00:00:00"/>
    <d v="1899-12-30T11:44:07"/>
    <n v="0"/>
    <n v="0"/>
    <n v="-2246711.9700001264"/>
    <m/>
    <m/>
    <n v="182111"/>
    <m/>
    <n v="14"/>
    <s v="Renato"/>
    <n v="1"/>
    <m/>
    <n v="2"/>
    <d v="2015-01-05T00:00:00"/>
    <d v="2015-01-05T00:00:00"/>
    <n v="25602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22"/>
    <n v="181853"/>
    <s v="Retorno: Par. 181853(12/12) - 015543/MAR - Mensalidades"/>
    <n v="1339"/>
    <d v="2015-01-02T00:00:00"/>
    <d v="1899-12-30T11:44:07"/>
    <n v="0"/>
    <n v="0"/>
    <n v="-2245372.9700001264"/>
    <m/>
    <m/>
    <n v="181853"/>
    <m/>
    <n v="14"/>
    <s v="Renato"/>
    <n v="1"/>
    <m/>
    <n v="2"/>
    <d v="2015-01-05T00:00:00"/>
    <d v="2015-01-05T00:00:00"/>
    <n v="25603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20"/>
    <n v="182224"/>
    <s v="Retorno: Par. 182224(12/12) - 014127/MAR - Mensalidades"/>
    <n v="1492"/>
    <d v="2015-01-02T00:00:00"/>
    <d v="1899-12-30T11:44:07"/>
    <n v="0"/>
    <n v="0"/>
    <n v="-2243880.9700001264"/>
    <m/>
    <m/>
    <n v="182224"/>
    <m/>
    <n v="14"/>
    <s v="Renato"/>
    <n v="1"/>
    <m/>
    <n v="2"/>
    <d v="2015-01-05T00:00:00"/>
    <d v="2015-01-05T00:00:00"/>
    <n v="25601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23"/>
    <n v="182079"/>
    <s v="Retorno: Par. 182079(12/12) - 013787/MAR - Mensalidades"/>
    <n v="1339"/>
    <d v="2015-01-02T00:00:00"/>
    <d v="1899-12-30T11:44:07"/>
    <n v="0"/>
    <n v="0"/>
    <n v="-2242541.9700001264"/>
    <m/>
    <m/>
    <n v="182079"/>
    <m/>
    <n v="14"/>
    <s v="Renato"/>
    <n v="1"/>
    <m/>
    <n v="2"/>
    <d v="2015-01-05T00:00:00"/>
    <d v="2015-01-05T00:00:00"/>
    <n v="25604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27"/>
    <n v="182243"/>
    <s v="Retorno: Par. 182243(12/12) - 015605/LUÍ - Mensalidades"/>
    <n v="1492"/>
    <d v="2015-01-02T00:00:00"/>
    <d v="1899-12-30T11:44:08"/>
    <n v="0"/>
    <n v="0"/>
    <n v="-2241049.9700001264"/>
    <m/>
    <m/>
    <n v="182243"/>
    <m/>
    <n v="14"/>
    <s v="Renato"/>
    <n v="1"/>
    <m/>
    <n v="2"/>
    <d v="2015-01-05T00:00:00"/>
    <d v="2015-01-05T00:00:00"/>
    <n v="25608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25"/>
    <n v="181847"/>
    <s v="Retorno: Par. 181847(12/12) - 015412/MAR - Mensalidades"/>
    <n v="1339"/>
    <d v="2015-01-02T00:00:00"/>
    <d v="1899-12-30T11:44:08"/>
    <n v="0"/>
    <n v="0"/>
    <n v="-2239710.9700001264"/>
    <m/>
    <m/>
    <n v="181847"/>
    <m/>
    <n v="14"/>
    <s v="Renato"/>
    <n v="1"/>
    <m/>
    <n v="2"/>
    <d v="2015-01-05T00:00:00"/>
    <d v="2015-01-05T00:00:00"/>
    <n v="25606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24"/>
    <n v="182167"/>
    <s v="Retorno: Par. 182167(12/12) - 013923/MAR - Mensalidades"/>
    <n v="1492"/>
    <d v="2015-01-02T00:00:00"/>
    <d v="1899-12-30T11:44:08"/>
    <n v="0"/>
    <n v="0"/>
    <n v="-2238218.9700001264"/>
    <m/>
    <m/>
    <n v="182167"/>
    <m/>
    <n v="14"/>
    <s v="Renato"/>
    <n v="1"/>
    <m/>
    <n v="2"/>
    <d v="2015-01-05T00:00:00"/>
    <d v="2015-01-05T00:00:00"/>
    <n v="25605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26"/>
    <n v="181828"/>
    <s v="Retorno: Par. 181828(12/12) - 015278/LUÍ - Mensalidades"/>
    <n v="1339"/>
    <d v="2015-01-02T00:00:00"/>
    <d v="1899-12-30T11:44:08"/>
    <n v="0"/>
    <n v="0"/>
    <n v="-2236879.9700001264"/>
    <m/>
    <m/>
    <n v="181828"/>
    <m/>
    <n v="14"/>
    <s v="Renato"/>
    <n v="1"/>
    <m/>
    <n v="2"/>
    <d v="2015-01-05T00:00:00"/>
    <d v="2015-01-05T00:00:00"/>
    <n v="25607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30"/>
    <n v="182120"/>
    <s v="Retorno: Par. 182120(12/12) - 013888/LUC - Mensalidades"/>
    <n v="1417.4"/>
    <d v="2015-01-02T00:00:00"/>
    <d v="1899-12-30T11:44:09"/>
    <n v="0"/>
    <n v="0"/>
    <n v="-2235462.5700001265"/>
    <m/>
    <m/>
    <n v="182120"/>
    <m/>
    <n v="14"/>
    <s v="Renato"/>
    <n v="1"/>
    <m/>
    <n v="2"/>
    <d v="2015-01-05T00:00:00"/>
    <d v="2015-01-05T00:00:00"/>
    <n v="25611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28"/>
    <n v="181370"/>
    <s v="Retorno: Par. 181370(12/12) - 015223/LUC - Mensalidades"/>
    <n v="1339"/>
    <d v="2015-01-02T00:00:00"/>
    <d v="1899-12-30T11:44:09"/>
    <n v="0"/>
    <n v="0"/>
    <n v="-2234123.5700001265"/>
    <m/>
    <m/>
    <n v="181370"/>
    <m/>
    <n v="14"/>
    <s v="Renato"/>
    <n v="1"/>
    <m/>
    <n v="2"/>
    <d v="2015-01-05T00:00:00"/>
    <d v="2015-01-05T00:00:00"/>
    <n v="25609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29"/>
    <n v="181371"/>
    <s v="Retorno: Par. 181371(12/12) - 015294/LUC - Mensalidades"/>
    <n v="1339"/>
    <d v="2015-01-02T00:00:00"/>
    <d v="1899-12-30T11:44:09"/>
    <n v="0"/>
    <n v="0"/>
    <n v="-2232784.5700001265"/>
    <m/>
    <m/>
    <n v="181371"/>
    <m/>
    <n v="14"/>
    <s v="Renato"/>
    <n v="1"/>
    <m/>
    <n v="2"/>
    <d v="2015-01-05T00:00:00"/>
    <d v="2015-01-05T00:00:00"/>
    <n v="25610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33"/>
    <n v="182222"/>
    <s v="Retorno: Par. 182222(12/12) - 014092/LAÍ - Mensalidades"/>
    <n v="1492"/>
    <d v="2015-01-02T00:00:00"/>
    <d v="1899-12-30T11:44:09"/>
    <n v="0"/>
    <n v="0"/>
    <n v="-2231292.5700001265"/>
    <m/>
    <m/>
    <n v="182222"/>
    <m/>
    <n v="14"/>
    <s v="Renato"/>
    <n v="1"/>
    <m/>
    <n v="2"/>
    <d v="2015-01-05T00:00:00"/>
    <d v="2015-01-05T00:00:00"/>
    <n v="25614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32"/>
    <n v="181843"/>
    <s v="Retorno: Par. 181843(12/12) - 015367/LET - Mensalidades"/>
    <n v="1339"/>
    <d v="2015-01-02T00:00:00"/>
    <d v="1899-12-30T11:44:09"/>
    <n v="0"/>
    <n v="0"/>
    <n v="-2229953.5700001265"/>
    <m/>
    <m/>
    <n v="181843"/>
    <m/>
    <n v="14"/>
    <s v="Renato"/>
    <n v="1"/>
    <m/>
    <n v="2"/>
    <d v="2015-01-05T00:00:00"/>
    <d v="2015-01-05T00:00:00"/>
    <n v="25613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31"/>
    <n v="182177"/>
    <s v="Retorno: Par. 182177(12/12) - 014025/LOU - Mensalidades"/>
    <n v="1492"/>
    <d v="2015-01-02T00:00:00"/>
    <d v="1899-12-30T11:44:09"/>
    <n v="0"/>
    <n v="0"/>
    <n v="-2228461.5700001265"/>
    <m/>
    <m/>
    <n v="182177"/>
    <m/>
    <n v="14"/>
    <s v="Renato"/>
    <n v="1"/>
    <m/>
    <n v="2"/>
    <d v="2015-01-05T00:00:00"/>
    <d v="2015-01-05T00:00:00"/>
    <n v="25612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43"/>
    <n v="182141"/>
    <s v="Retorno: Par. 182141(12/12) - 013957/GUS - Mensalidades"/>
    <n v="1492"/>
    <d v="2015-01-02T00:00:00"/>
    <d v="1899-12-30T11:44:10"/>
    <n v="0"/>
    <n v="0"/>
    <n v="-2226969.5700001265"/>
    <m/>
    <m/>
    <n v="182141"/>
    <m/>
    <n v="14"/>
    <s v="Renato"/>
    <n v="1"/>
    <m/>
    <n v="2"/>
    <d v="2015-01-05T00:00:00"/>
    <d v="2015-01-05T00:00:00"/>
    <n v="25624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36"/>
    <n v="181413"/>
    <s v="Retorno: Par. 181413(12/12) - 016086/JOÃ - Mensalidades"/>
    <n v="1339"/>
    <d v="2015-01-02T00:00:00"/>
    <d v="1899-12-30T11:44:10"/>
    <n v="0"/>
    <n v="0"/>
    <n v="-2225630.5700001265"/>
    <m/>
    <m/>
    <n v="181413"/>
    <m/>
    <n v="14"/>
    <s v="Renato"/>
    <n v="1"/>
    <m/>
    <n v="2"/>
    <d v="2015-01-05T00:00:00"/>
    <d v="2015-01-05T00:00:00"/>
    <n v="25617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42"/>
    <n v="182193"/>
    <s v="Retorno: Par. 182193(12/12) - 014132/HUG - Mensalidades"/>
    <n v="1492"/>
    <d v="2015-01-02T00:00:00"/>
    <d v="1899-12-30T11:44:10"/>
    <n v="0"/>
    <n v="0"/>
    <n v="-2224138.5700001265"/>
    <m/>
    <m/>
    <n v="182193"/>
    <m/>
    <n v="14"/>
    <s v="Renato"/>
    <n v="1"/>
    <m/>
    <n v="2"/>
    <d v="2015-01-05T00:00:00"/>
    <d v="2015-01-05T00:00:00"/>
    <n v="25623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37"/>
    <n v="182235"/>
    <s v="Retorno: Par. 182235(12/12) - 013857/JAI - Mensalidades"/>
    <n v="1417.4"/>
    <d v="2015-01-02T00:00:00"/>
    <d v="1899-12-30T11:44:10"/>
    <n v="0"/>
    <n v="0"/>
    <n v="-2222721.1700001266"/>
    <m/>
    <m/>
    <n v="182235"/>
    <m/>
    <n v="14"/>
    <s v="Renato"/>
    <n v="1"/>
    <m/>
    <n v="2"/>
    <d v="2015-01-05T00:00:00"/>
    <d v="2015-01-05T00:00:00"/>
    <n v="25618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35"/>
    <n v="182155"/>
    <s v="Retorno: Par. 182155(12/12) - 014081/JOÃ - Mensalidades"/>
    <n v="1492"/>
    <d v="2015-01-02T00:00:00"/>
    <d v="1899-12-30T11:44:10"/>
    <n v="0"/>
    <n v="0"/>
    <n v="-2221229.1700001266"/>
    <m/>
    <m/>
    <n v="182155"/>
    <m/>
    <n v="14"/>
    <s v="Renato"/>
    <n v="1"/>
    <m/>
    <n v="2"/>
    <d v="2015-01-05T00:00:00"/>
    <d v="2015-01-05T00:00:00"/>
    <n v="25616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34"/>
    <n v="182227"/>
    <s v="Retorno: Par. 182227(12/12) - 014178/KAY - Mensalidades"/>
    <n v="1492"/>
    <d v="2015-01-02T00:00:00"/>
    <d v="1899-12-30T11:44:10"/>
    <n v="0"/>
    <n v="0"/>
    <n v="-2219737.1700001266"/>
    <m/>
    <m/>
    <n v="182227"/>
    <m/>
    <n v="14"/>
    <s v="Renato"/>
    <n v="1"/>
    <m/>
    <n v="2"/>
    <d v="2015-01-05T00:00:00"/>
    <d v="2015-01-05T00:00:00"/>
    <n v="25615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40"/>
    <n v="182147"/>
    <s v="Retorno: Par. 182147(12/12) - 013935/ISA - Mensalidades"/>
    <n v="1492"/>
    <d v="2015-01-02T00:00:00"/>
    <d v="1899-12-30T11:44:10"/>
    <n v="0"/>
    <n v="0"/>
    <n v="-2218245.1700001266"/>
    <m/>
    <m/>
    <n v="182147"/>
    <m/>
    <n v="14"/>
    <s v="Renato"/>
    <n v="1"/>
    <m/>
    <n v="2"/>
    <d v="2015-01-05T00:00:00"/>
    <d v="2015-01-05T00:00:00"/>
    <n v="25621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41"/>
    <n v="182148"/>
    <s v="Retorno: Par. 182148(12/12) - 014020/HUY - Mensalidades"/>
    <n v="1492"/>
    <d v="2015-01-02T00:00:00"/>
    <d v="1899-12-30T11:44:10"/>
    <n v="0"/>
    <n v="0"/>
    <n v="-2216753.1700001266"/>
    <m/>
    <m/>
    <n v="182148"/>
    <m/>
    <n v="14"/>
    <s v="Renato"/>
    <n v="1"/>
    <m/>
    <n v="2"/>
    <d v="2015-01-05T00:00:00"/>
    <d v="2015-01-05T00:00:00"/>
    <n v="25622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38"/>
    <n v="181368"/>
    <s v="Retorno: Par. 181368(12/12) - 015089/ISA - Mensalidades"/>
    <n v="1339"/>
    <d v="2015-01-02T00:00:00"/>
    <d v="1899-12-30T11:44:10"/>
    <n v="0"/>
    <n v="0"/>
    <n v="-2215414.1700001266"/>
    <m/>
    <m/>
    <n v="181368"/>
    <m/>
    <n v="14"/>
    <s v="Renato"/>
    <n v="1"/>
    <m/>
    <n v="2"/>
    <d v="2015-01-05T00:00:00"/>
    <d v="2015-01-05T00:00:00"/>
    <n v="25619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39"/>
    <n v="182249"/>
    <s v="Retorno: Par. 182249(12/12) - 013887/ISA - Mensalidades"/>
    <n v="1492"/>
    <d v="2015-01-02T00:00:00"/>
    <d v="1899-12-30T11:44:10"/>
    <n v="0"/>
    <n v="0"/>
    <n v="-2213922.1700001266"/>
    <m/>
    <m/>
    <n v="182249"/>
    <m/>
    <n v="14"/>
    <s v="Renato"/>
    <n v="1"/>
    <m/>
    <n v="2"/>
    <d v="2015-01-05T00:00:00"/>
    <d v="2015-01-05T00:00:00"/>
    <n v="25620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45"/>
    <n v="182140"/>
    <s v="Retorno: Par. 182140(12/12) - 013945/GAB - Mensalidades"/>
    <n v="1492"/>
    <d v="2015-01-02T00:00:00"/>
    <d v="1899-12-30T11:44:11"/>
    <n v="0"/>
    <n v="0"/>
    <n v="-2212430.1700001266"/>
    <m/>
    <m/>
    <n v="182140"/>
    <m/>
    <n v="14"/>
    <s v="Renato"/>
    <n v="1"/>
    <m/>
    <n v="2"/>
    <d v="2015-01-05T00:00:00"/>
    <d v="2015-01-05T00:00:00"/>
    <n v="25626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53"/>
    <n v="182170"/>
    <s v="Retorno: Par. 182170(12/12) - 013968/DAN - Mensalidades"/>
    <n v="1492"/>
    <d v="2015-01-02T00:00:00"/>
    <d v="1899-12-30T11:44:11"/>
    <n v="0"/>
    <n v="0"/>
    <n v="-2210938.1700001266"/>
    <m/>
    <m/>
    <n v="182170"/>
    <m/>
    <n v="14"/>
    <s v="Renato"/>
    <n v="1"/>
    <m/>
    <n v="2"/>
    <d v="2015-01-05T00:00:00"/>
    <d v="2015-01-05T00:00:00"/>
    <n v="25634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48"/>
    <n v="182131"/>
    <s v="Retorno: Par. 182131(12/12) - 016208/GAB - Mensalidades"/>
    <n v="1492"/>
    <d v="2015-01-02T00:00:00"/>
    <d v="1899-12-30T11:44:11"/>
    <n v="0"/>
    <n v="0"/>
    <n v="-2209446.1700001266"/>
    <m/>
    <m/>
    <n v="182131"/>
    <m/>
    <n v="14"/>
    <s v="Renato"/>
    <n v="1"/>
    <m/>
    <n v="2"/>
    <d v="2015-01-05T00:00:00"/>
    <d v="2015-01-05T00:00:00"/>
    <n v="25629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44"/>
    <n v="182261"/>
    <s v="Retorno: Par. 182261(12/12) - 014115/GAB - Mensalidades"/>
    <n v="1492"/>
    <d v="2015-01-02T00:00:00"/>
    <d v="1899-12-30T11:44:11"/>
    <n v="0"/>
    <n v="0"/>
    <n v="-2207954.1700001266"/>
    <m/>
    <m/>
    <n v="182261"/>
    <m/>
    <n v="14"/>
    <s v="Renato"/>
    <n v="1"/>
    <m/>
    <n v="2"/>
    <d v="2015-01-05T00:00:00"/>
    <d v="2015-01-05T00:00:00"/>
    <n v="25625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49"/>
    <n v="182102"/>
    <s v="Retorno: Par. 182102(12/12) - 013907/GAB - Mensalidades"/>
    <n v="1492"/>
    <d v="2015-01-02T00:00:00"/>
    <d v="1899-12-30T11:44:11"/>
    <n v="0"/>
    <n v="0"/>
    <n v="-2206462.1700001266"/>
    <m/>
    <m/>
    <n v="182102"/>
    <m/>
    <n v="14"/>
    <s v="Renato"/>
    <n v="1"/>
    <m/>
    <n v="2"/>
    <d v="2015-01-05T00:00:00"/>
    <d v="2015-01-05T00:00:00"/>
    <n v="25630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50"/>
    <n v="182104"/>
    <s v="Retorno: Par. 182104(12/12) - 014055/FER - Mensalidades"/>
    <n v="1492"/>
    <d v="2015-01-02T00:00:00"/>
    <d v="1899-12-30T11:44:11"/>
    <n v="0"/>
    <n v="0"/>
    <n v="-2204970.1700001266"/>
    <m/>
    <m/>
    <n v="182104"/>
    <m/>
    <n v="14"/>
    <s v="Renato"/>
    <n v="1"/>
    <m/>
    <n v="2"/>
    <d v="2015-01-05T00:00:00"/>
    <d v="2015-01-05T00:00:00"/>
    <n v="25631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47"/>
    <n v="182144"/>
    <s v="Retorno: Par. 182144(12/12) - 014005/GAB - Mensalidades"/>
    <n v="1492"/>
    <d v="2015-01-02T00:00:00"/>
    <d v="1899-12-30T11:44:11"/>
    <n v="0"/>
    <n v="0"/>
    <n v="-2203478.1700001266"/>
    <m/>
    <m/>
    <n v="182144"/>
    <m/>
    <n v="14"/>
    <s v="Renato"/>
    <n v="1"/>
    <m/>
    <n v="2"/>
    <d v="2015-01-05T00:00:00"/>
    <d v="2015-01-05T00:00:00"/>
    <n v="25628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54"/>
    <n v="182115"/>
    <s v="Retorno: Par. 182115(12/12) - 013874/CRI - Mensalidades"/>
    <n v="1492"/>
    <d v="2015-01-02T00:00:00"/>
    <d v="1899-12-30T11:44:11"/>
    <n v="0"/>
    <n v="0"/>
    <n v="-2201986.1700001266"/>
    <m/>
    <m/>
    <n v="182115"/>
    <m/>
    <n v="14"/>
    <s v="Renato"/>
    <n v="1"/>
    <m/>
    <n v="2"/>
    <d v="2015-01-05T00:00:00"/>
    <d v="2015-01-05T00:00:00"/>
    <n v="25635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51"/>
    <n v="182187"/>
    <s v="Retorno: Par. 182187(12/12) - 014116/FER - Mensalidades"/>
    <n v="1492"/>
    <d v="2015-01-02T00:00:00"/>
    <d v="1899-12-30T11:44:11"/>
    <n v="0"/>
    <n v="0"/>
    <n v="-2200494.1700001266"/>
    <m/>
    <m/>
    <n v="182187"/>
    <m/>
    <n v="14"/>
    <s v="Renato"/>
    <n v="1"/>
    <m/>
    <n v="2"/>
    <d v="2015-01-05T00:00:00"/>
    <d v="2015-01-05T00:00:00"/>
    <n v="25632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52"/>
    <n v="182109"/>
    <s v="Retorno: Par. 182109(12/12) - 013924/FER - Mensalidades"/>
    <n v="1492"/>
    <d v="2015-01-02T00:00:00"/>
    <d v="1899-12-30T11:44:11"/>
    <n v="0"/>
    <n v="0"/>
    <n v="-2199002.1700001266"/>
    <m/>
    <m/>
    <n v="182109"/>
    <m/>
    <n v="14"/>
    <s v="Renato"/>
    <n v="1"/>
    <m/>
    <n v="2"/>
    <d v="2015-01-05T00:00:00"/>
    <d v="2015-01-05T00:00:00"/>
    <n v="25633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46"/>
    <n v="182139"/>
    <s v="Retorno: Par. 182139(12/12) - 013954/GAB - Mensalidades"/>
    <n v="1492"/>
    <d v="2015-01-02T00:00:00"/>
    <d v="1899-12-30T11:44:11"/>
    <n v="0"/>
    <n v="0"/>
    <n v="-2197510.1700001266"/>
    <m/>
    <m/>
    <n v="182139"/>
    <m/>
    <n v="14"/>
    <s v="Renato"/>
    <n v="1"/>
    <m/>
    <n v="2"/>
    <d v="2015-01-05T00:00:00"/>
    <d v="2015-01-05T00:00:00"/>
    <n v="25627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55"/>
    <n v="182100"/>
    <s v="Retorno: Par. 182100(12/12) - 013883/CLA - Mensalidades"/>
    <n v="1492"/>
    <d v="2015-01-02T00:00:00"/>
    <d v="1899-12-30T11:44:12"/>
    <n v="0"/>
    <n v="0"/>
    <n v="-2196018.1700001266"/>
    <m/>
    <m/>
    <n v="182100"/>
    <m/>
    <n v="14"/>
    <s v="Renato"/>
    <n v="1"/>
    <m/>
    <n v="2"/>
    <d v="2015-01-05T00:00:00"/>
    <d v="2015-01-05T00:00:00"/>
    <n v="25636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57"/>
    <n v="182130"/>
    <s v="Retorno: Par. 182130(12/12) - 016108/CAM - Mensalidades"/>
    <n v="1492"/>
    <d v="2015-01-02T00:00:00"/>
    <d v="1899-12-30T11:44:12"/>
    <n v="0"/>
    <n v="0"/>
    <n v="-2194526.1700001266"/>
    <m/>
    <m/>
    <n v="182130"/>
    <m/>
    <n v="14"/>
    <s v="Renato"/>
    <n v="1"/>
    <m/>
    <n v="2"/>
    <d v="2015-01-05T00:00:00"/>
    <d v="2015-01-05T00:00:00"/>
    <n v="25638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61"/>
    <n v="182150"/>
    <s v="Retorno: Par. 182150(12/12) - 013959/AMA - Mensalidades"/>
    <n v="1492"/>
    <d v="2015-01-02T00:00:00"/>
    <d v="1899-12-30T11:44:12"/>
    <n v="0"/>
    <n v="0"/>
    <n v="-2193034.1700001266"/>
    <m/>
    <m/>
    <n v="182150"/>
    <m/>
    <n v="14"/>
    <s v="Renato"/>
    <n v="1"/>
    <m/>
    <n v="2"/>
    <d v="2015-01-05T00:00:00"/>
    <d v="2015-01-05T00:00:00"/>
    <n v="25642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62"/>
    <n v="182204"/>
    <s v="Retorno: Par. 182204(12/12) - 015880/ALI - Mensalidades"/>
    <n v="1492"/>
    <d v="2015-01-02T00:00:00"/>
    <d v="1899-12-30T11:44:12"/>
    <n v="0"/>
    <n v="0"/>
    <n v="-2191542.1700001266"/>
    <m/>
    <m/>
    <n v="182204"/>
    <m/>
    <n v="14"/>
    <s v="Renato"/>
    <n v="1"/>
    <m/>
    <n v="2"/>
    <d v="2015-01-05T00:00:00"/>
    <d v="2015-01-05T00:00:00"/>
    <n v="25643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65"/>
    <n v="182174"/>
    <s v="Retorno: Par. 182174(12/12) - 013948/ADI - Mensalidades"/>
    <n v="1417.4"/>
    <d v="2015-01-02T00:00:00"/>
    <d v="1899-12-30T11:44:12"/>
    <n v="0"/>
    <n v="0"/>
    <n v="-2190124.7700001267"/>
    <m/>
    <m/>
    <n v="182174"/>
    <m/>
    <n v="14"/>
    <s v="Renato"/>
    <n v="1"/>
    <m/>
    <n v="2"/>
    <d v="2015-01-05T00:00:00"/>
    <d v="2015-01-05T00:00:00"/>
    <n v="25646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60"/>
    <n v="181906"/>
    <s v="Retorno: Par. 181906(12/12) - 016412/AND - Mensalidades"/>
    <n v="1339"/>
    <d v="2015-01-02T00:00:00"/>
    <d v="1899-12-30T11:44:12"/>
    <n v="0"/>
    <n v="0"/>
    <n v="-2188785.7700001267"/>
    <m/>
    <m/>
    <n v="181906"/>
    <m/>
    <n v="14"/>
    <s v="Renato"/>
    <n v="1"/>
    <m/>
    <n v="2"/>
    <d v="2015-01-05T00:00:00"/>
    <d v="2015-01-05T00:00:00"/>
    <n v="25641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64"/>
    <n v="182116"/>
    <s v="Retorno: Par. 182116(12/12) - 014083/AIR - Mensalidades"/>
    <n v="1492"/>
    <d v="2015-01-02T00:00:00"/>
    <d v="1899-12-30T11:44:12"/>
    <n v="0"/>
    <n v="0"/>
    <n v="-2187293.7700001267"/>
    <m/>
    <m/>
    <n v="182116"/>
    <m/>
    <n v="14"/>
    <s v="Renato"/>
    <n v="1"/>
    <m/>
    <n v="2"/>
    <d v="2015-01-05T00:00:00"/>
    <d v="2015-01-05T00:00:00"/>
    <n v="25645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63"/>
    <n v="182226"/>
    <s v="Retorno: Par. 182226(12/12) - 014089/ALE - Mensalidades"/>
    <n v="1492"/>
    <d v="2015-01-02T00:00:00"/>
    <d v="1899-12-30T11:44:12"/>
    <n v="0"/>
    <n v="0"/>
    <n v="-2185801.7700001267"/>
    <m/>
    <m/>
    <n v="182226"/>
    <m/>
    <n v="14"/>
    <s v="Renato"/>
    <n v="1"/>
    <m/>
    <n v="2"/>
    <d v="2015-01-05T00:00:00"/>
    <d v="2015-01-05T00:00:00"/>
    <n v="25644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59"/>
    <n v="182107"/>
    <s v="Retorno: Par. 182107(12/12) - 013879/ART - Mensalidades"/>
    <n v="1492"/>
    <d v="2015-01-02T00:00:00"/>
    <d v="1899-12-30T11:44:12"/>
    <n v="0"/>
    <n v="0"/>
    <n v="-2184309.7700001267"/>
    <m/>
    <m/>
    <n v="182107"/>
    <m/>
    <n v="14"/>
    <s v="Renato"/>
    <n v="1"/>
    <m/>
    <n v="2"/>
    <d v="2015-01-05T00:00:00"/>
    <d v="2015-01-05T00:00:00"/>
    <n v="25640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56"/>
    <n v="182217"/>
    <s v="Retorno: Par. 182217(12/12) - 014062/CEL - Mensalidades"/>
    <n v="1492"/>
    <d v="2015-01-02T00:00:00"/>
    <d v="1899-12-30T11:44:12"/>
    <n v="0"/>
    <n v="0"/>
    <n v="-2182817.7700001267"/>
    <m/>
    <m/>
    <n v="182217"/>
    <m/>
    <n v="14"/>
    <s v="Renato"/>
    <n v="1"/>
    <m/>
    <n v="2"/>
    <d v="2015-01-05T00:00:00"/>
    <d v="2015-01-05T00:00:00"/>
    <n v="25637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58"/>
    <n v="182218"/>
    <s v="Retorno: Par. 182218(12/12) - 014046/BRU - Mensalidades"/>
    <n v="1492"/>
    <d v="2015-01-02T00:00:00"/>
    <d v="1899-12-30T11:44:12"/>
    <n v="0"/>
    <n v="0"/>
    <n v="-2181325.7700001267"/>
    <m/>
    <m/>
    <n v="182218"/>
    <m/>
    <n v="14"/>
    <s v="Renato"/>
    <n v="1"/>
    <m/>
    <n v="2"/>
    <d v="2015-01-05T00:00:00"/>
    <d v="2015-01-05T00:00:00"/>
    <n v="25639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72"/>
    <n v="176733"/>
    <s v="Retorno: Par. 176733(12/12) - 013790/PED - Mensalidades"/>
    <n v="1339"/>
    <d v="2015-01-02T00:00:00"/>
    <d v="1899-12-30T11:44:13"/>
    <n v="0"/>
    <n v="0"/>
    <n v="-2179986.7700001267"/>
    <m/>
    <m/>
    <n v="176733"/>
    <m/>
    <n v="14"/>
    <s v="Renato"/>
    <n v="1"/>
    <m/>
    <n v="2"/>
    <d v="2015-01-05T00:00:00"/>
    <d v="2015-01-05T00:00:00"/>
    <n v="25653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73"/>
    <n v="176744"/>
    <s v="Retorno: Par. 176744(12/12) - 013821/MAR - Mensalidades"/>
    <n v="1339"/>
    <d v="2015-01-02T00:00:00"/>
    <d v="1899-12-30T11:44:13"/>
    <n v="0"/>
    <n v="0"/>
    <n v="-2178647.7700001267"/>
    <m/>
    <m/>
    <n v="176744"/>
    <m/>
    <n v="14"/>
    <s v="Renato"/>
    <n v="1"/>
    <m/>
    <n v="2"/>
    <d v="2015-01-05T00:00:00"/>
    <d v="2015-01-05T00:00:00"/>
    <n v="25654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69"/>
    <n v="176855"/>
    <s v="Retorno: Par. 176855(12/12) - 013524/LUI - Mensalidades"/>
    <n v="1339"/>
    <d v="2015-01-02T00:00:00"/>
    <d v="1899-12-30T11:44:13"/>
    <n v="0"/>
    <n v="0"/>
    <n v="-2177308.7700001267"/>
    <m/>
    <m/>
    <n v="176855"/>
    <m/>
    <n v="14"/>
    <s v="Renato"/>
    <n v="1"/>
    <m/>
    <n v="2"/>
    <d v="2015-01-05T00:00:00"/>
    <d v="2015-01-05T00:00:00"/>
    <n v="25650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68"/>
    <n v="176987"/>
    <s v="Retorno: Par. 176987(12/12) - 014091/ROS - Mensalidades"/>
    <n v="1492"/>
    <d v="2015-01-02T00:00:00"/>
    <d v="1899-12-30T11:44:13"/>
    <n v="0"/>
    <n v="0"/>
    <n v="-2175816.7700001267"/>
    <m/>
    <m/>
    <n v="176987"/>
    <m/>
    <n v="14"/>
    <s v="Renato"/>
    <n v="1"/>
    <m/>
    <n v="2"/>
    <d v="2015-01-05T00:00:00"/>
    <d v="2015-01-05T00:00:00"/>
    <n v="25649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70"/>
    <n v="181500"/>
    <s v="Retorno: Par. 181500(12/12) - 016177/FEL - Mensalidades"/>
    <n v="1492"/>
    <d v="2015-01-02T00:00:00"/>
    <d v="1899-12-30T11:44:13"/>
    <n v="0"/>
    <n v="0"/>
    <n v="-2174324.7700001267"/>
    <m/>
    <m/>
    <n v="181500"/>
    <m/>
    <n v="14"/>
    <s v="Renato"/>
    <n v="1"/>
    <m/>
    <n v="2"/>
    <d v="2015-01-05T00:00:00"/>
    <d v="2015-01-05T00:00:00"/>
    <n v="25651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71"/>
    <n v="184354"/>
    <s v="Retorno: Par. 184354(12/12) - 018820/SOF - Mensalidades"/>
    <n v="1339"/>
    <d v="2015-01-02T00:00:00"/>
    <d v="1899-12-30T11:44:13"/>
    <n v="0"/>
    <n v="0"/>
    <n v="-2172985.7700001267"/>
    <m/>
    <m/>
    <n v="184354"/>
    <m/>
    <n v="14"/>
    <s v="Renato"/>
    <n v="1"/>
    <m/>
    <n v="2"/>
    <d v="2015-01-05T00:00:00"/>
    <d v="2015-01-05T00:00:00"/>
    <n v="25652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67"/>
    <n v="181364"/>
    <s v="Retorno: Par. 181364(12/12) - 016133/REB - Mensalidades"/>
    <n v="1339"/>
    <d v="2015-01-02T00:00:00"/>
    <d v="1899-12-30T11:44:13"/>
    <n v="0"/>
    <n v="0"/>
    <n v="-2171646.7700001267"/>
    <m/>
    <m/>
    <n v="181364"/>
    <m/>
    <n v="14"/>
    <s v="Renato"/>
    <n v="1"/>
    <m/>
    <n v="2"/>
    <d v="2015-01-05T00:00:00"/>
    <d v="2015-01-05T00:00:00"/>
    <n v="25648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75"/>
    <n v="181845"/>
    <s v="Retorno: Par. 181845(12/12) - 015390/PED - Mensalidades"/>
    <n v="1339"/>
    <d v="2015-01-02T00:00:00"/>
    <d v="1899-12-30T11:44:13"/>
    <n v="0"/>
    <n v="0"/>
    <n v="-2170307.7700001267"/>
    <m/>
    <m/>
    <n v="181845"/>
    <m/>
    <n v="14"/>
    <s v="Renato"/>
    <n v="1"/>
    <m/>
    <n v="2"/>
    <d v="2015-01-05T00:00:00"/>
    <d v="2015-01-05T00:00:00"/>
    <n v="25656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74"/>
    <n v="181406"/>
    <s v="Retorno: Par. 181406(12/12) - 015795/THA - Mensalidades"/>
    <n v="1339"/>
    <d v="2015-01-02T00:00:00"/>
    <d v="1899-12-30T11:44:13"/>
    <n v="0"/>
    <n v="0"/>
    <n v="-2168968.7700001267"/>
    <m/>
    <m/>
    <n v="181406"/>
    <m/>
    <n v="14"/>
    <s v="Renato"/>
    <n v="1"/>
    <m/>
    <n v="2"/>
    <d v="2015-01-05T00:00:00"/>
    <d v="2015-01-05T00:00:00"/>
    <n v="25655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66"/>
    <n v="182207"/>
    <s v="Retorno: Par. 182207(12/12) - 018748/GIO - Mensalidades"/>
    <n v="1492"/>
    <d v="2015-01-02T00:00:00"/>
    <d v="1899-12-30T11:44:13"/>
    <n v="0"/>
    <n v="0"/>
    <n v="-2167476.7700001267"/>
    <m/>
    <m/>
    <n v="182207"/>
    <m/>
    <n v="14"/>
    <s v="Renato"/>
    <n v="1"/>
    <m/>
    <n v="2"/>
    <d v="2015-01-05T00:00:00"/>
    <d v="2015-01-05T00:00:00"/>
    <n v="25647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84"/>
    <n v="182231"/>
    <s v="Retorno: Par. 182231(12/12) - 014100/VIT - Mensalidades"/>
    <n v="1492"/>
    <d v="2015-01-02T00:00:00"/>
    <d v="1899-12-30T11:44:14"/>
    <n v="0"/>
    <n v="0"/>
    <n v="-2165984.7700001267"/>
    <m/>
    <m/>
    <n v="182231"/>
    <m/>
    <n v="14"/>
    <s v="Renato"/>
    <n v="1"/>
    <m/>
    <n v="2"/>
    <d v="2015-01-05T00:00:00"/>
    <d v="2015-01-05T00:00:00"/>
    <n v="25665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76"/>
    <n v="182103"/>
    <s v="Retorno: Par. 182103(12/12) - 013899/VIC - Mensalidades"/>
    <n v="1492"/>
    <d v="2015-01-02T00:00:00"/>
    <d v="1899-12-30T11:44:14"/>
    <n v="0"/>
    <n v="0"/>
    <n v="-2164492.7700001267"/>
    <m/>
    <m/>
    <n v="182103"/>
    <m/>
    <n v="14"/>
    <s v="Renato"/>
    <n v="1"/>
    <m/>
    <n v="2"/>
    <d v="2015-01-05T00:00:00"/>
    <d v="2015-01-05T00:00:00"/>
    <n v="25657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82"/>
    <n v="182203"/>
    <s v="Retorno: Par. 182203(12/12) - 015852/PED - Mensalidades"/>
    <n v="1492"/>
    <d v="2015-01-02T00:00:00"/>
    <d v="1899-12-30T11:44:14"/>
    <n v="0"/>
    <n v="0"/>
    <n v="-2163000.7700001267"/>
    <m/>
    <m/>
    <n v="182203"/>
    <m/>
    <n v="14"/>
    <s v="Renato"/>
    <n v="1"/>
    <m/>
    <n v="2"/>
    <d v="2015-01-05T00:00:00"/>
    <d v="2015-01-05T00:00:00"/>
    <n v="25663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77"/>
    <n v="182113"/>
    <s v="Retorno: Par. 182113(12/12) - 013891/SAM - Mensalidades"/>
    <n v="1492"/>
    <d v="2015-01-02T00:00:00"/>
    <d v="1899-12-30T11:44:14"/>
    <n v="0"/>
    <n v="0"/>
    <n v="-2161508.7700001267"/>
    <m/>
    <m/>
    <n v="182113"/>
    <m/>
    <n v="14"/>
    <s v="Renato"/>
    <n v="1"/>
    <m/>
    <n v="2"/>
    <d v="2015-01-05T00:00:00"/>
    <d v="2015-01-05T00:00:00"/>
    <n v="25658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80"/>
    <n v="182134"/>
    <s v="Retorno: Par. 182134(12/12) - 016903/PED - Mensalidades"/>
    <n v="1492"/>
    <d v="2015-01-02T00:00:00"/>
    <d v="1899-12-30T11:44:14"/>
    <n v="0"/>
    <n v="0"/>
    <n v="-2160016.7700001267"/>
    <m/>
    <m/>
    <n v="182134"/>
    <m/>
    <n v="14"/>
    <s v="Renato"/>
    <n v="1"/>
    <m/>
    <n v="2"/>
    <d v="2015-01-05T00:00:00"/>
    <d v="2015-01-05T00:00:00"/>
    <n v="25661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79"/>
    <n v="182125"/>
    <s v="Retorno: Par. 182125(12/12) - 013900/RAF - Mensalidades"/>
    <n v="1492"/>
    <d v="2015-01-02T00:00:00"/>
    <d v="1899-12-30T11:44:14"/>
    <n v="0"/>
    <n v="0"/>
    <n v="-2158524.7700001267"/>
    <m/>
    <m/>
    <n v="182125"/>
    <m/>
    <n v="14"/>
    <s v="Renato"/>
    <n v="1"/>
    <m/>
    <n v="2"/>
    <d v="2015-01-05T00:00:00"/>
    <d v="2015-01-05T00:00:00"/>
    <n v="25660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81"/>
    <n v="182176"/>
    <s v="Retorno: Par. 182176(12/12) - 013984/VIC - Mensalidades"/>
    <n v="1492"/>
    <d v="2015-01-02T00:00:00"/>
    <d v="1899-12-30T11:44:14"/>
    <n v="0"/>
    <n v="0"/>
    <n v="-2157032.7700001267"/>
    <m/>
    <m/>
    <n v="182176"/>
    <m/>
    <n v="14"/>
    <s v="Renato"/>
    <n v="1"/>
    <m/>
    <n v="2"/>
    <d v="2015-01-05T00:00:00"/>
    <d v="2015-01-05T00:00:00"/>
    <n v="25662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78"/>
    <n v="182119"/>
    <s v="Retorno: Par. 182119(12/12) - 013877/VIT - Mensalidades"/>
    <n v="1417.4"/>
    <d v="2015-01-02T00:00:00"/>
    <d v="1899-12-30T11:44:14"/>
    <n v="0"/>
    <n v="0"/>
    <n v="-2155615.3700001268"/>
    <m/>
    <m/>
    <n v="182119"/>
    <m/>
    <n v="14"/>
    <s v="Renato"/>
    <n v="1"/>
    <m/>
    <n v="2"/>
    <d v="2015-01-05T00:00:00"/>
    <d v="2015-01-05T00:00:00"/>
    <n v="25659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883"/>
    <n v="182219"/>
    <s v="Retorno: Par. 182219(12/12) - 014071/RAF - Mensalidades"/>
    <n v="1492"/>
    <d v="2015-01-02T00:00:00"/>
    <d v="1899-12-30T11:44:14"/>
    <n v="0"/>
    <n v="0"/>
    <n v="-2154123.3700001268"/>
    <m/>
    <m/>
    <n v="182219"/>
    <m/>
    <n v="14"/>
    <s v="Renato"/>
    <n v="1"/>
    <m/>
    <n v="2"/>
    <d v="2015-01-05T00:00:00"/>
    <d v="2015-01-05T00:00:00"/>
    <n v="25664"/>
    <n v="201501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40825"/>
    <s v="Acerto t-27/110389"/>
    <s v="Djalma Romes Da Silva - Cód. 110389"/>
    <n v="0"/>
    <d v="2015-01-02T00:00:00"/>
    <d v="1899-12-30T12:18:36"/>
    <n v="3019.69"/>
    <n v="0"/>
    <n v="-2157143.0600001267"/>
    <m/>
    <m/>
    <m/>
    <n v="110389"/>
    <n v="24"/>
    <s v="Emilly"/>
    <n v="1"/>
    <m/>
    <n v="1425"/>
    <d v="2015-02-19T00:00:00"/>
    <d v="2015-02-19T00:00:00"/>
    <m/>
    <m/>
    <n v="2015"/>
    <n v="24"/>
    <m/>
    <m/>
    <m/>
    <m/>
    <s v="T-27.Rescisão de Contrato de Trabalho"/>
    <x v="2"/>
    <x v="1"/>
    <m/>
    <n v="52"/>
    <n v="2"/>
    <s v="Cheque"/>
    <m/>
    <n v="0"/>
    <m/>
    <n v="0"/>
    <m/>
    <m/>
    <s v="BRB [SOL] [012052-4] [CC] [COB]"/>
    <m/>
    <m/>
    <m/>
  </r>
  <r>
    <n v="240828"/>
    <s v="Acerto t-27/110386"/>
    <s v="Djalma Romes Da Silva - Cód. 110386"/>
    <n v="0"/>
    <d v="2015-01-02T00:00:00"/>
    <d v="1899-12-30T12:20:57"/>
    <n v="10000"/>
    <n v="0"/>
    <n v="-2167143.0600001267"/>
    <m/>
    <m/>
    <m/>
    <n v="110386"/>
    <n v="24"/>
    <s v="Emilly"/>
    <n v="1"/>
    <m/>
    <n v="1425"/>
    <d v="2015-02-19T00:00:00"/>
    <d v="2015-02-19T00:00:00"/>
    <m/>
    <m/>
    <n v="2015"/>
    <n v="24"/>
    <m/>
    <m/>
    <m/>
    <m/>
    <s v="T-27.Rescisão de Contrato de Trabalho"/>
    <x v="2"/>
    <x v="1"/>
    <m/>
    <n v="52"/>
    <n v="2"/>
    <s v="Cheque"/>
    <m/>
    <n v="0"/>
    <m/>
    <n v="0"/>
    <m/>
    <m/>
    <s v="BRB [SOL] [012052-4] [CC] [COB]"/>
    <m/>
    <m/>
    <m/>
  </r>
  <r>
    <n v="240830"/>
    <s v="Acerto t-27/110388"/>
    <s v="Djalma Romes Da Silva - Cód. 110388"/>
    <n v="0"/>
    <d v="2015-01-02T00:00:00"/>
    <d v="1899-12-30T12:21:17"/>
    <n v="10000"/>
    <n v="0"/>
    <n v="-2177143.0600001267"/>
    <m/>
    <m/>
    <m/>
    <n v="110388"/>
    <n v="24"/>
    <s v="Emilly"/>
    <n v="1"/>
    <m/>
    <n v="1425"/>
    <d v="2015-02-19T00:00:00"/>
    <d v="2015-02-19T00:00:00"/>
    <m/>
    <m/>
    <n v="2015"/>
    <n v="24"/>
    <m/>
    <m/>
    <m/>
    <m/>
    <s v="T-27.Rescisão de Contrato de Trabalho"/>
    <x v="2"/>
    <x v="1"/>
    <m/>
    <n v="52"/>
    <n v="2"/>
    <s v="Cheque"/>
    <m/>
    <n v="0"/>
    <m/>
    <n v="0"/>
    <m/>
    <m/>
    <s v="BRB [SOL] [012052-4] [CC] [COB]"/>
    <m/>
    <m/>
    <m/>
  </r>
  <r>
    <n v="240831"/>
    <s v="Acerto t-27/110387"/>
    <s v="Djalma Romes Da Silva - Cód. 110387"/>
    <n v="0"/>
    <d v="2015-01-02T00:00:00"/>
    <d v="1899-12-30T12:21:35"/>
    <n v="10000"/>
    <n v="0"/>
    <n v="-2187143.0600001267"/>
    <m/>
    <m/>
    <m/>
    <n v="110387"/>
    <n v="24"/>
    <s v="Emilly"/>
    <n v="1"/>
    <m/>
    <n v="1425"/>
    <d v="2015-02-19T00:00:00"/>
    <d v="2015-02-19T00:00:00"/>
    <m/>
    <m/>
    <n v="2015"/>
    <n v="24"/>
    <m/>
    <m/>
    <m/>
    <m/>
    <s v="T-27.Rescisão de Contrato de Trabalho"/>
    <x v="2"/>
    <x v="1"/>
    <m/>
    <n v="52"/>
    <n v="2"/>
    <s v="Cheque"/>
    <m/>
    <n v="0"/>
    <m/>
    <n v="0"/>
    <m/>
    <m/>
    <s v="BRB [SOL] [012052-4] [CC] [COB]"/>
    <m/>
    <m/>
    <m/>
  </r>
  <r>
    <n v="242191"/>
    <s v="Transferência Entre Conta"/>
    <s v="Transferência Entre Conta"/>
    <n v="0"/>
    <d v="2015-01-02T00:00:00"/>
    <d v="1899-12-30T13:26:47"/>
    <n v="8200"/>
    <n v="0"/>
    <n v="-2195343.0600001267"/>
    <m/>
    <m/>
    <m/>
    <m/>
    <n v="24"/>
    <s v="Emilly"/>
    <n v="1"/>
    <m/>
    <n v="1449"/>
    <d v="2015-02-23T00:00:00"/>
    <d v="2015-02-24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8"/>
    <s v="MERC [GYN] [02.011938-7] [CC]"/>
    <m/>
    <m/>
    <m/>
  </r>
  <r>
    <n v="242668"/>
    <s v="Transferência Entre Conta"/>
    <s v="Destino: 242191-Transferência Entre Conta"/>
    <n v="8200"/>
    <d v="2015-01-02T00:00:00"/>
    <d v="1899-12-30T13:26:47"/>
    <n v="0"/>
    <n v="0"/>
    <n v="-2187143.0600001267"/>
    <m/>
    <m/>
    <m/>
    <m/>
    <n v="24"/>
    <s v="Emilly"/>
    <n v="1"/>
    <m/>
    <n v="1449"/>
    <d v="2015-02-24T00:00:00"/>
    <d v="2015-02-24T00:00:00"/>
    <m/>
    <m/>
    <n v="2015"/>
    <n v="24"/>
    <m/>
    <m/>
    <n v="242191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32148"/>
    <s v="Extrato/110231"/>
    <s v="Banco Daycoval S/A  - Cód. 110231"/>
    <n v="0"/>
    <d v="2015-01-02T00:00:00"/>
    <d v="1899-12-30T13:39:24"/>
    <n v="27.65"/>
    <n v="0"/>
    <n v="-2187170.7100001266"/>
    <m/>
    <m/>
    <m/>
    <n v="110231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61"/>
    <n v="9"/>
    <s v="Débito em conta"/>
    <m/>
    <n v="0"/>
    <m/>
    <n v="0"/>
    <m/>
    <m/>
    <s v="DAYCOVAL [GYN] [6019333] [CC]"/>
    <m/>
    <m/>
    <m/>
  </r>
  <r>
    <n v="232150"/>
    <s v="Extrato/110233"/>
    <s v="Banco Daycoval S/A  - Cód. 110233"/>
    <n v="0"/>
    <d v="2015-01-02T00:00:00"/>
    <d v="1899-12-30T13:39:24"/>
    <n v="7287.59"/>
    <n v="0"/>
    <n v="-2194458.3000001265"/>
    <m/>
    <m/>
    <m/>
    <n v="110233"/>
    <n v="60"/>
    <s v="Francielly"/>
    <n v="1"/>
    <m/>
    <n v="1448"/>
    <d v="2015-01-15T00:00:00"/>
    <d v="2015-01-15T00:00:00"/>
    <m/>
    <m/>
    <n v="2015"/>
    <n v="60"/>
    <m/>
    <m/>
    <m/>
    <m/>
    <s v="Juros de cheque especial"/>
    <x v="1"/>
    <x v="1"/>
    <m/>
    <n v="61"/>
    <n v="9"/>
    <s v="Débito em conta"/>
    <m/>
    <n v="0"/>
    <m/>
    <n v="0"/>
    <m/>
    <m/>
    <s v="DAYCOVAL [GYN] [6019333] [CC]"/>
    <m/>
    <m/>
    <m/>
  </r>
  <r>
    <n v="232152"/>
    <s v="Extrato/110235"/>
    <s v="Banco Daycoval S/A  - Cód. 110235"/>
    <n v="0"/>
    <d v="2015-01-02T00:00:00"/>
    <d v="1899-12-30T13:39:24"/>
    <n v="126.23"/>
    <n v="0"/>
    <n v="-2194584.5300001265"/>
    <m/>
    <m/>
    <m/>
    <n v="110235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61"/>
    <n v="9"/>
    <s v="Débito em conta"/>
    <m/>
    <n v="0"/>
    <m/>
    <n v="0"/>
    <m/>
    <m/>
    <s v="DAYCOVAL [GYN] [6019333] [CC]"/>
    <m/>
    <m/>
    <m/>
  </r>
  <r>
    <n v="232154"/>
    <s v="Extrato/109438"/>
    <s v="Banco Daycoval S/A  - Cód. 109438"/>
    <n v="0"/>
    <d v="2015-01-02T00:00:00"/>
    <d v="1899-12-30T13:44:03"/>
    <n v="67.650000000000006"/>
    <n v="0"/>
    <n v="-2194652.1800001264"/>
    <m/>
    <m/>
    <m/>
    <n v="109438"/>
    <n v="60"/>
    <s v="Francielly"/>
    <n v="1"/>
    <m/>
    <n v="1448"/>
    <d v="2015-01-15T00:00:00"/>
    <d v="2015-01-15T00:00:00"/>
    <m/>
    <m/>
    <n v="2015"/>
    <n v="60"/>
    <m/>
    <m/>
    <m/>
    <m/>
    <s v="Juros de cheque especial"/>
    <x v="1"/>
    <x v="1"/>
    <m/>
    <n v="61"/>
    <n v="9"/>
    <s v="Débito em conta"/>
    <m/>
    <n v="0"/>
    <m/>
    <n v="0"/>
    <m/>
    <m/>
    <s v="DAYCOVAL [GYN] [6019333] [CC]"/>
    <m/>
    <m/>
    <m/>
  </r>
  <r>
    <n v="230475"/>
    <s v="Extrato/109311"/>
    <s v="Banco Daycoval S/A  - Cód. 109311"/>
    <n v="0"/>
    <d v="2015-01-02T00:00:00"/>
    <d v="1899-12-30T13:57:26"/>
    <n v="58.46"/>
    <n v="0"/>
    <n v="-2194710.6400001263"/>
    <m/>
    <m/>
    <m/>
    <n v="109311"/>
    <n v="60"/>
    <s v="Francielly"/>
    <n v="1"/>
    <m/>
    <n v="1511"/>
    <d v="2015-01-06T00:00:00"/>
    <d v="2015-01-06T00:00:00"/>
    <m/>
    <m/>
    <n v="2015"/>
    <n v="60"/>
    <m/>
    <m/>
    <m/>
    <m/>
    <s v="Tarifas de manutenção de conta"/>
    <x v="1"/>
    <x v="1"/>
    <m/>
    <n v="59"/>
    <n v="9"/>
    <s v="Débito em conta"/>
    <m/>
    <n v="0"/>
    <m/>
    <n v="0"/>
    <m/>
    <m/>
    <s v="DAYCOVAL [GYN] [7112965] [CC]"/>
    <m/>
    <m/>
    <m/>
  </r>
  <r>
    <n v="230482"/>
    <s v="Extrato/109312"/>
    <s v="Banco Daycoval S/A  - Cód. 109312"/>
    <n v="0"/>
    <d v="2015-01-02T00:00:00"/>
    <d v="1899-12-30T13:58:07"/>
    <n v="983.58"/>
    <n v="0"/>
    <n v="-2195694.2200001264"/>
    <m/>
    <m/>
    <m/>
    <n v="109312"/>
    <n v="60"/>
    <s v="Francielly"/>
    <n v="1"/>
    <m/>
    <n v="575"/>
    <d v="2015-01-06T00:00:00"/>
    <d v="2015-01-06T00:00:00"/>
    <m/>
    <m/>
    <n v="2015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2168"/>
    <s v="Extrato/110245"/>
    <s v="Banco Santander  - Cód. 110245"/>
    <n v="0"/>
    <d v="2015-01-02T00:00:00"/>
    <d v="1899-12-30T14:08:37"/>
    <n v="127.49"/>
    <n v="0"/>
    <n v="-2195821.7100001266"/>
    <m/>
    <m/>
    <m/>
    <n v="110245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7"/>
    <n v="9"/>
    <s v="Débito em conta"/>
    <m/>
    <n v="0"/>
    <m/>
    <n v="0"/>
    <m/>
    <m/>
    <s v="SANT 936-9 GOIANIA"/>
    <m/>
    <m/>
    <m/>
  </r>
  <r>
    <n v="232169"/>
    <s v="Extrato/110246"/>
    <s v="Banco Santander  - Cód. 110246"/>
    <n v="0"/>
    <d v="2015-01-02T00:00:00"/>
    <d v="1899-12-30T14:08:37"/>
    <n v="195.67"/>
    <n v="0"/>
    <n v="-2196017.3800001265"/>
    <m/>
    <m/>
    <m/>
    <n v="110246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7"/>
    <n v="9"/>
    <s v="Débito em conta"/>
    <m/>
    <n v="0"/>
    <m/>
    <n v="0"/>
    <m/>
    <m/>
    <s v="SANT 936-9 GOIANIA"/>
    <m/>
    <m/>
    <m/>
  </r>
  <r>
    <n v="232172"/>
    <s v="Brb Sol 2642/108971"/>
    <s v="Rescisão - Grupo Olimpo - Cód. 108971"/>
    <n v="0"/>
    <d v="2015-01-02T00:00:00"/>
    <d v="1899-12-30T14:15:48"/>
    <n v="10000"/>
    <n v="0"/>
    <n v="-2206017.3800001265"/>
    <m/>
    <m/>
    <m/>
    <n v="108971"/>
    <n v="60"/>
    <s v="Francielly"/>
    <n v="1"/>
    <m/>
    <n v="566"/>
    <d v="2015-01-15T00:00:00"/>
    <d v="2015-01-15T00:00:00"/>
    <m/>
    <m/>
    <n v="2015"/>
    <n v="60"/>
    <m/>
    <m/>
    <m/>
    <m/>
    <s v="CA.Rescisão de contrato de trabalho (DESPESA)"/>
    <x v="2"/>
    <x v="1"/>
    <m/>
    <n v="52"/>
    <n v="2"/>
    <s v="Cheque"/>
    <m/>
    <n v="0"/>
    <m/>
    <n v="0"/>
    <m/>
    <m/>
    <s v="BRB [SOL] [012052-4] [CC] [COB]"/>
    <m/>
    <m/>
    <m/>
  </r>
  <r>
    <n v="232173"/>
    <s v="Brb Sol 643/108970"/>
    <s v="Rescisão - Grupo Olimpo - Cód. 108970"/>
    <n v="0"/>
    <d v="2015-01-02T00:00:00"/>
    <d v="1899-12-30T14:16:11"/>
    <n v="5403.48"/>
    <n v="0"/>
    <n v="-2211420.8600001265"/>
    <m/>
    <m/>
    <m/>
    <n v="108970"/>
    <n v="60"/>
    <s v="Francielly"/>
    <n v="1"/>
    <m/>
    <n v="566"/>
    <d v="2015-01-15T00:00:00"/>
    <d v="2015-01-15T00:00:00"/>
    <m/>
    <m/>
    <n v="2015"/>
    <n v="60"/>
    <m/>
    <m/>
    <m/>
    <m/>
    <s v="CA.Rescisão de contrato de trabalho (DESPESA)"/>
    <x v="2"/>
    <x v="1"/>
    <m/>
    <n v="52"/>
    <n v="2"/>
    <s v="Cheque"/>
    <m/>
    <n v="0"/>
    <m/>
    <n v="0"/>
    <m/>
    <m/>
    <s v="BRB [SOL] [012052-4] [CC] [COB]"/>
    <m/>
    <m/>
    <m/>
  </r>
  <r>
    <n v="232174"/>
    <s v="13º Salário/108715"/>
    <s v="Folha De Pagamento - Professores Uberlân - Cód. 108715"/>
    <n v="0"/>
    <d v="2015-01-02T00:00:00"/>
    <d v="1899-12-30T14:19:13"/>
    <n v="1732"/>
    <n v="0"/>
    <n v="-2213152.8600001265"/>
    <m/>
    <m/>
    <m/>
    <n v="108715"/>
    <n v="60"/>
    <s v="Francielly"/>
    <n v="1"/>
    <m/>
    <n v="1532"/>
    <d v="2015-01-15T00:00:00"/>
    <d v="2015-01-15T00:00:00"/>
    <m/>
    <m/>
    <n v="2015"/>
    <n v="60"/>
    <m/>
    <m/>
    <m/>
    <m/>
    <s v="Uber.Salário"/>
    <x v="2"/>
    <x v="3"/>
    <m/>
    <n v="52"/>
    <n v="2"/>
    <s v="Cheque"/>
    <m/>
    <n v="0"/>
    <m/>
    <n v="0"/>
    <m/>
    <m/>
    <s v="BRB [SOL] [012052-4] [CC] [COB]"/>
    <m/>
    <m/>
    <m/>
  </r>
  <r>
    <n v="232175"/>
    <s v="Brb Sol 2428/108899"/>
    <s v="Henrique Nogueira - Fornecedores - Cód. 108899"/>
    <n v="0"/>
    <d v="2015-01-02T00:00:00"/>
    <d v="1899-12-30T14:19:35"/>
    <n v="2375"/>
    <n v="0"/>
    <n v="-2215527.8600001265"/>
    <m/>
    <m/>
    <m/>
    <n v="108899"/>
    <n v="60"/>
    <s v="Francielly"/>
    <n v="1"/>
    <m/>
    <n v="1448"/>
    <d v="2015-01-15T00:00:00"/>
    <d v="2015-01-15T00:00:00"/>
    <m/>
    <m/>
    <n v="2015"/>
    <n v="60"/>
    <m/>
    <m/>
    <m/>
    <m/>
    <s v="Juros de cheque especial"/>
    <x v="1"/>
    <x v="1"/>
    <m/>
    <n v="52"/>
    <n v="2"/>
    <s v="Cheque"/>
    <m/>
    <n v="0"/>
    <m/>
    <n v="0"/>
    <m/>
    <m/>
    <s v="BRB [SOL] [012052-4] [CC] [COB]"/>
    <m/>
    <m/>
    <m/>
  </r>
  <r>
    <n v="232176"/>
    <s v="13º salário/108358"/>
    <s v="Maria Lúcia Zambon Alves - Cód. 108358"/>
    <n v="0"/>
    <d v="2015-01-02T00:00:00"/>
    <d v="1899-12-30T14:19:57"/>
    <n v="8877.16"/>
    <n v="0"/>
    <n v="-2224405.0200001267"/>
    <m/>
    <m/>
    <m/>
    <n v="108358"/>
    <n v="60"/>
    <s v="Francielly"/>
    <n v="1"/>
    <m/>
    <n v="489"/>
    <d v="2015-01-15T00:00:00"/>
    <d v="2015-01-15T00:00:00"/>
    <m/>
    <m/>
    <n v="2015"/>
    <n v="60"/>
    <m/>
    <m/>
    <m/>
    <m/>
    <s v="CA.13º Salário (DESPESA)"/>
    <x v="2"/>
    <x v="1"/>
    <m/>
    <n v="52"/>
    <n v="2"/>
    <s v="Cheque"/>
    <m/>
    <n v="0"/>
    <m/>
    <n v="0"/>
    <m/>
    <m/>
    <s v="BRB [SOL] [012052-4] [CC] [COB]"/>
    <m/>
    <m/>
    <m/>
  </r>
  <r>
    <n v="232177"/>
    <s v="13º salário/108366"/>
    <s v="Guilherme Lima - Cód. 108366"/>
    <n v="0"/>
    <d v="2015-01-02T00:00:00"/>
    <d v="1899-12-30T14:20:19"/>
    <n v="400"/>
    <n v="0"/>
    <n v="-2224805.0200001267"/>
    <m/>
    <m/>
    <m/>
    <n v="108366"/>
    <n v="60"/>
    <s v="Francielly"/>
    <n v="1"/>
    <m/>
    <n v="97"/>
    <d v="2015-01-15T00:00:00"/>
    <d v="2015-01-15T00:00:00"/>
    <m/>
    <m/>
    <n v="2015"/>
    <n v="60"/>
    <m/>
    <m/>
    <m/>
    <m/>
    <s v="T-3.13º Salário "/>
    <x v="2"/>
    <x v="1"/>
    <m/>
    <n v="52"/>
    <n v="2"/>
    <s v="Cheque"/>
    <m/>
    <n v="0"/>
    <m/>
    <n v="0"/>
    <m/>
    <m/>
    <s v="BRB [SOL] [012052-4] [CC] [COB]"/>
    <m/>
    <m/>
    <m/>
  </r>
  <r>
    <n v="232178"/>
    <s v="13º salário/108369"/>
    <s v="Marcelo Silva - Cód. 108369"/>
    <n v="0"/>
    <d v="2015-01-02T00:00:00"/>
    <d v="1899-12-30T14:20:46"/>
    <n v="2106.44"/>
    <n v="0"/>
    <n v="-2226911.4600001266"/>
    <m/>
    <m/>
    <m/>
    <n v="108369"/>
    <n v="60"/>
    <s v="Francielly"/>
    <n v="1"/>
    <m/>
    <n v="294"/>
    <d v="2015-01-15T00:00:00"/>
    <d v="2015-01-15T00:00:00"/>
    <m/>
    <m/>
    <n v="2015"/>
    <n v="60"/>
    <m/>
    <m/>
    <m/>
    <m/>
    <s v="Marista.13º Salário "/>
    <x v="2"/>
    <x v="1"/>
    <m/>
    <n v="52"/>
    <n v="2"/>
    <s v="Cheque"/>
    <m/>
    <n v="0"/>
    <m/>
    <n v="0"/>
    <m/>
    <m/>
    <s v="BRB [SOL] [012052-4] [CC] [COB]"/>
    <m/>
    <m/>
    <m/>
  </r>
  <r>
    <n v="232179"/>
    <s v="13º Salário/109114"/>
    <s v="Karine Pereira Da Silva - Cód. 109114"/>
    <n v="0"/>
    <d v="2015-01-02T00:00:00"/>
    <d v="1899-12-30T14:21:03"/>
    <n v="418.5"/>
    <n v="0"/>
    <n v="-2227329.9600001266"/>
    <m/>
    <m/>
    <m/>
    <n v="109114"/>
    <n v="60"/>
    <s v="Francielly"/>
    <n v="1"/>
    <m/>
    <n v="1500"/>
    <d v="2015-01-15T00:00:00"/>
    <d v="2015-01-15T00:00:00"/>
    <m/>
    <m/>
    <n v="2015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2180"/>
    <s v="13º Salário/109380"/>
    <s v="Orlandino Gonçalves Neto - Cód. 109380"/>
    <n v="0"/>
    <d v="2015-01-02T00:00:00"/>
    <d v="1899-12-30T14:21:20"/>
    <n v="1488.38"/>
    <n v="0"/>
    <n v="-2228818.3400001265"/>
    <m/>
    <m/>
    <m/>
    <n v="109380"/>
    <n v="60"/>
    <s v="Francielly"/>
    <n v="1"/>
    <m/>
    <n v="1484"/>
    <d v="2015-01-15T00:00:00"/>
    <d v="2015-01-15T00:00:00"/>
    <m/>
    <m/>
    <n v="2015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2181"/>
    <s v="13º Salário/109375"/>
    <s v="Maria Lúcia Zambon Alves - Cód. 109375"/>
    <n v="0"/>
    <d v="2015-01-02T00:00:00"/>
    <d v="1899-12-30T14:21:54"/>
    <n v="2305.54"/>
    <n v="0"/>
    <n v="-2231123.8800001265"/>
    <m/>
    <m/>
    <m/>
    <n v="109375"/>
    <n v="60"/>
    <s v="Francielly"/>
    <n v="1"/>
    <m/>
    <n v="1484"/>
    <d v="2015-01-15T00:00:00"/>
    <d v="2015-01-15T00:00:00"/>
    <m/>
    <m/>
    <n v="2015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2182"/>
    <s v="13º Salário/109377"/>
    <s v="Moacir Luciano Moreira Júnior - Cód. 109377"/>
    <n v="0"/>
    <d v="2015-01-02T00:00:00"/>
    <d v="1899-12-30T14:22:15"/>
    <n v="1481.09"/>
    <n v="0"/>
    <n v="-2232604.9700001264"/>
    <m/>
    <m/>
    <m/>
    <n v="109377"/>
    <n v="60"/>
    <s v="Francielly"/>
    <n v="1"/>
    <m/>
    <n v="1484"/>
    <d v="2015-01-15T00:00:00"/>
    <d v="2015-01-15T00:00:00"/>
    <m/>
    <m/>
    <n v="2015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2183"/>
    <s v="Recibo/108993"/>
    <s v="Grupo Olimpo - Cód. 108993"/>
    <n v="0"/>
    <d v="2015-01-02T00:00:00"/>
    <d v="1899-12-30T14:22:33"/>
    <n v="950"/>
    <n v="0"/>
    <n v="-2233554.9700001264"/>
    <m/>
    <m/>
    <m/>
    <n v="108993"/>
    <n v="60"/>
    <s v="Francielly"/>
    <n v="1"/>
    <m/>
    <n v="1400"/>
    <d v="2015-01-15T00:00:00"/>
    <d v="2015-01-15T00:00:00"/>
    <m/>
    <m/>
    <n v="2015"/>
    <n v="60"/>
    <m/>
    <m/>
    <m/>
    <m/>
    <s v="T-27.Reforma Predial"/>
    <x v="2"/>
    <x v="1"/>
    <m/>
    <n v="52"/>
    <n v="2"/>
    <s v="Cheque"/>
    <m/>
    <n v="0"/>
    <m/>
    <n v="0"/>
    <m/>
    <m/>
    <s v="BRB [SOL] [012052-4] [CC] [COB]"/>
    <m/>
    <m/>
    <m/>
  </r>
  <r>
    <n v="232184"/>
    <s v="Extrato/110250"/>
    <s v="Banco Santander  - Cód. 110250"/>
    <n v="0"/>
    <d v="2015-01-02T00:00:00"/>
    <d v="1899-12-30T14:25:22"/>
    <n v="64.38"/>
    <n v="0"/>
    <n v="-2233619.3500001263"/>
    <m/>
    <m/>
    <m/>
    <n v="110250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52"/>
    <n v="9"/>
    <s v="Débito em conta"/>
    <m/>
    <n v="0"/>
    <m/>
    <n v="0"/>
    <m/>
    <m/>
    <s v="BRB [SOL] [012052-4] [CC] [COB]"/>
    <m/>
    <m/>
    <m/>
  </r>
  <r>
    <n v="232185"/>
    <s v="Extrato/110251"/>
    <s v="Banco Santander  - Cód. 110251"/>
    <n v="0"/>
    <d v="2015-01-02T00:00:00"/>
    <d v="1899-12-30T14:25:22"/>
    <n v="60.13"/>
    <n v="0"/>
    <n v="-2233679.4800001262"/>
    <m/>
    <m/>
    <m/>
    <n v="110251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52"/>
    <n v="9"/>
    <s v="Débito em conta"/>
    <m/>
    <n v="0"/>
    <m/>
    <n v="0"/>
    <m/>
    <m/>
    <s v="BRB [SOL] [012052-4] [CC] [COB]"/>
    <m/>
    <m/>
    <m/>
  </r>
  <r>
    <n v="232186"/>
    <s v="Extrato/110252"/>
    <s v="Banco Santander  - Cód. 110252"/>
    <n v="0"/>
    <d v="2015-01-02T00:00:00"/>
    <d v="1899-12-30T14:25:22"/>
    <n v="2426.61"/>
    <n v="0"/>
    <n v="-2236106.090000126"/>
    <m/>
    <m/>
    <m/>
    <n v="110252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52"/>
    <n v="9"/>
    <s v="Débito em conta"/>
    <m/>
    <n v="0"/>
    <m/>
    <n v="0"/>
    <m/>
    <m/>
    <s v="BRB [SOL] [012052-4] [CC] [COB]"/>
    <m/>
    <m/>
    <m/>
  </r>
  <r>
    <n v="232187"/>
    <s v="Extrato"/>
    <s v="Remessa Olimpo Fundamental"/>
    <n v="58305.2"/>
    <d v="2015-01-02T00:00:00"/>
    <d v="1899-12-30T14:27:01"/>
    <n v="0"/>
    <n v="0"/>
    <n v="-2177800.8900001259"/>
    <m/>
    <m/>
    <m/>
    <m/>
    <n v="24"/>
    <s v="Emilly"/>
    <n v="1"/>
    <m/>
    <n v="1431"/>
    <d v="2015-01-15T00:00:00"/>
    <d v="2015-05-12T00:00:00"/>
    <m/>
    <m/>
    <n v="2015"/>
    <n v="60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32326"/>
    <s v="Extrato/110337"/>
    <s v="Bic - Banco Industria E Comercio - Cód. 110337"/>
    <n v="0"/>
    <d v="2015-01-02T00:00:00"/>
    <d v="1899-12-30T14:37:01"/>
    <n v="281.27"/>
    <n v="0"/>
    <n v="-2178082.1600001259"/>
    <m/>
    <m/>
    <m/>
    <n v="110337"/>
    <n v="60"/>
    <s v="Francielly"/>
    <n v="1"/>
    <m/>
    <n v="1512"/>
    <d v="2015-01-16T00:00:00"/>
    <d v="2015-01-16T00:00:00"/>
    <m/>
    <m/>
    <n v="2015"/>
    <n v="60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32327"/>
    <s v="Extrato/110339"/>
    <s v="Bic - Banco Industria E Comercio - Cód. 110339"/>
    <n v="0"/>
    <d v="2015-01-02T00:00:00"/>
    <d v="1899-12-30T14:38:44"/>
    <n v="90.07"/>
    <n v="0"/>
    <n v="-2178172.2300001257"/>
    <m/>
    <m/>
    <m/>
    <n v="110339"/>
    <n v="60"/>
    <s v="Francielly"/>
    <n v="1"/>
    <m/>
    <n v="524"/>
    <d v="2015-01-16T00:00:00"/>
    <d v="2015-01-16T00:00:00"/>
    <m/>
    <m/>
    <n v="2015"/>
    <n v="60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32335"/>
    <s v="Extrato/110344"/>
    <s v="Banco Brb - Cód. 110344"/>
    <n v="0"/>
    <d v="2015-01-02T00:00:00"/>
    <d v="1899-12-30T14:47:53"/>
    <n v="0.01"/>
    <n v="0"/>
    <n v="-2178172.2400001255"/>
    <m/>
    <m/>
    <m/>
    <n v="110344"/>
    <n v="60"/>
    <s v="Francielly"/>
    <n v="1"/>
    <m/>
    <n v="1512"/>
    <d v="2015-01-16T00:00:00"/>
    <d v="2015-01-16T00:00:00"/>
    <m/>
    <m/>
    <n v="2015"/>
    <n v="60"/>
    <m/>
    <m/>
    <m/>
    <m/>
    <s v="IOF"/>
    <x v="1"/>
    <x v="1"/>
    <m/>
    <n v="45"/>
    <n v="9"/>
    <s v="Débito em conta"/>
    <m/>
    <n v="0"/>
    <m/>
    <n v="0"/>
    <m/>
    <m/>
    <s v="BRB [EDI] [012053-2] [CC]"/>
    <m/>
    <m/>
    <m/>
  </r>
  <r>
    <n v="232336"/>
    <s v="Extrato/110345"/>
    <s v="Banco Brb - Cód. 110345"/>
    <n v="0"/>
    <d v="2015-01-02T00:00:00"/>
    <d v="1899-12-30T14:47:53"/>
    <n v="0.82"/>
    <n v="0"/>
    <n v="-2178173.0600001253"/>
    <m/>
    <m/>
    <m/>
    <n v="110345"/>
    <n v="60"/>
    <s v="Francielly"/>
    <n v="1"/>
    <m/>
    <n v="1512"/>
    <d v="2015-01-16T00:00:00"/>
    <d v="2015-01-16T00:00:00"/>
    <m/>
    <m/>
    <n v="2015"/>
    <n v="60"/>
    <m/>
    <m/>
    <m/>
    <m/>
    <s v="IOF"/>
    <x v="1"/>
    <x v="1"/>
    <m/>
    <n v="45"/>
    <n v="9"/>
    <s v="Débito em conta"/>
    <m/>
    <n v="0"/>
    <m/>
    <n v="0"/>
    <m/>
    <m/>
    <s v="BRB [EDI] [012053-2] [CC]"/>
    <m/>
    <m/>
    <m/>
  </r>
  <r>
    <n v="232337"/>
    <s v="Extrato/110346"/>
    <s v="Banco Brb - Cód. 110346"/>
    <n v="0"/>
    <d v="2015-01-02T00:00:00"/>
    <d v="1899-12-30T14:47:53"/>
    <n v="3.38"/>
    <n v="0"/>
    <n v="-2178176.4400001252"/>
    <m/>
    <m/>
    <m/>
    <n v="110346"/>
    <n v="60"/>
    <s v="Francielly"/>
    <n v="1"/>
    <m/>
    <n v="1512"/>
    <d v="2015-01-16T00:00:00"/>
    <d v="2015-01-16T00:00:00"/>
    <m/>
    <m/>
    <n v="2015"/>
    <n v="60"/>
    <m/>
    <m/>
    <m/>
    <m/>
    <s v="IOF"/>
    <x v="1"/>
    <x v="1"/>
    <m/>
    <n v="45"/>
    <n v="9"/>
    <s v="Débito em conta"/>
    <m/>
    <n v="0"/>
    <m/>
    <n v="0"/>
    <m/>
    <m/>
    <s v="BRB [EDI] [012053-2] [CC]"/>
    <m/>
    <m/>
    <m/>
  </r>
  <r>
    <n v="230558"/>
    <n v="181207"/>
    <s v="Retorno: Par. 181207(12/12) - 015691/MAT - Mensalidades"/>
    <n v="1339"/>
    <d v="2015-01-02T00:00:00"/>
    <d v="1899-12-30T15:22:38"/>
    <n v="0"/>
    <n v="0"/>
    <n v="-2176837.4400001252"/>
    <m/>
    <m/>
    <n v="181207"/>
    <m/>
    <n v="8"/>
    <s v="Vinicius"/>
    <n v="1"/>
    <m/>
    <n v="2"/>
    <d v="2015-01-06T00:00:00"/>
    <d v="2015-01-06T00:00:00"/>
    <n v="25931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59"/>
    <n v="181220"/>
    <s v="Retorno: Par. 181220(12/12) - 015611/PAU - Mensalidades"/>
    <n v="1272.05"/>
    <d v="2015-01-02T00:00:00"/>
    <d v="1899-12-30T15:22:39"/>
    <n v="0"/>
    <n v="0"/>
    <n v="-2175565.3900001254"/>
    <m/>
    <m/>
    <n v="181220"/>
    <m/>
    <n v="8"/>
    <s v="Vinicius"/>
    <n v="1"/>
    <m/>
    <n v="2"/>
    <d v="2015-01-06T00:00:00"/>
    <d v="2015-01-06T00:00:00"/>
    <n v="25932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63"/>
    <n v="181240"/>
    <s v="Retorno: Par. 181240(12/12) - 015366/IGO - Mensalidades"/>
    <n v="1339"/>
    <d v="2015-01-02T00:00:00"/>
    <d v="1899-12-30T15:22:39"/>
    <n v="0"/>
    <n v="0"/>
    <n v="-2174226.3900001254"/>
    <m/>
    <m/>
    <n v="181240"/>
    <m/>
    <n v="8"/>
    <s v="Vinicius"/>
    <n v="1"/>
    <m/>
    <n v="2"/>
    <d v="2015-01-06T00:00:00"/>
    <d v="2015-01-06T00:00:00"/>
    <n v="25936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60"/>
    <n v="181222"/>
    <s v="Retorno: Par. 181222(12/12) - 015626/AND - Mensalidades"/>
    <n v="1339"/>
    <d v="2015-01-02T00:00:00"/>
    <d v="1899-12-30T15:22:39"/>
    <n v="0"/>
    <n v="0"/>
    <n v="-2172887.3900001254"/>
    <m/>
    <m/>
    <n v="181222"/>
    <m/>
    <n v="8"/>
    <s v="Vinicius"/>
    <n v="1"/>
    <m/>
    <n v="2"/>
    <d v="2015-01-06T00:00:00"/>
    <d v="2015-01-06T00:00:00"/>
    <n v="25933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64"/>
    <n v="181262"/>
    <s v="Retorno: Par. 181262(12/12) - 016354/ISA - Mensalidades"/>
    <n v="1339"/>
    <d v="2015-01-02T00:00:00"/>
    <d v="1899-12-30T15:22:39"/>
    <n v="0"/>
    <n v="0"/>
    <n v="-2171548.3900001254"/>
    <m/>
    <m/>
    <n v="181262"/>
    <m/>
    <n v="8"/>
    <s v="Vinicius"/>
    <n v="1"/>
    <m/>
    <n v="2"/>
    <d v="2015-01-06T00:00:00"/>
    <d v="2015-01-06T00:00:00"/>
    <n v="25937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62"/>
    <n v="181223"/>
    <s v="Retorno: Par. 181223(12/12) - 015629/GRA - Mensalidades"/>
    <n v="1339"/>
    <d v="2015-01-02T00:00:00"/>
    <d v="1899-12-30T15:22:39"/>
    <n v="0"/>
    <n v="0"/>
    <n v="-2170209.3900001254"/>
    <m/>
    <m/>
    <n v="181223"/>
    <m/>
    <n v="8"/>
    <s v="Vinicius"/>
    <n v="1"/>
    <m/>
    <n v="2"/>
    <d v="2015-01-06T00:00:00"/>
    <d v="2015-01-06T00:00:00"/>
    <n v="25935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61"/>
    <n v="181256"/>
    <s v="Retorno: Par. 181256(12/12) - 015786/GEO - Mensalidades"/>
    <n v="1339"/>
    <d v="2015-01-02T00:00:00"/>
    <d v="1899-12-30T15:22:39"/>
    <n v="0"/>
    <n v="0"/>
    <n v="-2168870.3900001254"/>
    <m/>
    <m/>
    <n v="181256"/>
    <m/>
    <n v="8"/>
    <s v="Vinicius"/>
    <n v="1"/>
    <m/>
    <n v="2"/>
    <d v="2015-01-06T00:00:00"/>
    <d v="2015-01-06T00:00:00"/>
    <n v="25934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71"/>
    <n v="181270"/>
    <s v="Retorno: Par. 181270(12/12) - 015314/AND - Mensalidades"/>
    <n v="1339"/>
    <d v="2015-01-02T00:00:00"/>
    <d v="1899-12-30T15:22:40"/>
    <n v="0"/>
    <n v="0"/>
    <n v="-2167531.3900001254"/>
    <m/>
    <m/>
    <n v="181270"/>
    <m/>
    <n v="8"/>
    <s v="Vinicius"/>
    <n v="1"/>
    <m/>
    <n v="2"/>
    <d v="2015-01-06T00:00:00"/>
    <d v="2015-01-06T00:00:00"/>
    <n v="25944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72"/>
    <n v="181280"/>
    <s v="Retorno: Par. 181280(12/12) - 015404/EDU - Mensalidades"/>
    <n v="1339"/>
    <d v="2015-01-02T00:00:00"/>
    <d v="1899-12-30T15:22:40"/>
    <n v="0"/>
    <n v="0"/>
    <n v="-2166192.3900001254"/>
    <m/>
    <m/>
    <n v="181280"/>
    <m/>
    <n v="8"/>
    <s v="Vinicius"/>
    <n v="1"/>
    <m/>
    <n v="2"/>
    <d v="2015-01-06T00:00:00"/>
    <d v="2015-01-06T00:00:00"/>
    <n v="25945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70"/>
    <n v="181261"/>
    <s v="Retorno: Par. 181261(12/12) - 016105/SAR - Mensalidades"/>
    <n v="1339"/>
    <d v="2015-01-02T00:00:00"/>
    <d v="1899-12-30T15:22:40"/>
    <n v="0"/>
    <n v="0"/>
    <n v="-2164853.3900001254"/>
    <m/>
    <m/>
    <n v="181261"/>
    <m/>
    <n v="8"/>
    <s v="Vinicius"/>
    <n v="1"/>
    <m/>
    <n v="2"/>
    <d v="2015-01-06T00:00:00"/>
    <d v="2015-01-06T00:00:00"/>
    <n v="25943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69"/>
    <n v="181253"/>
    <s v="Retorno: Par. 181253(12/12) - 015738/RIT - Mensalidades"/>
    <n v="1339"/>
    <d v="2015-01-02T00:00:00"/>
    <d v="1899-12-30T15:22:40"/>
    <n v="0"/>
    <n v="0"/>
    <n v="-2163514.3900001254"/>
    <m/>
    <m/>
    <n v="181253"/>
    <m/>
    <n v="8"/>
    <s v="Vinicius"/>
    <n v="1"/>
    <m/>
    <n v="2"/>
    <d v="2015-01-06T00:00:00"/>
    <d v="2015-01-06T00:00:00"/>
    <n v="25942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68"/>
    <n v="181236"/>
    <s v="Retorno: Par. 181236(12/12) - 015709/REB - Mensalidades"/>
    <n v="1339"/>
    <d v="2015-01-02T00:00:00"/>
    <d v="1899-12-30T15:22:40"/>
    <n v="0"/>
    <n v="0"/>
    <n v="-2162175.3900001254"/>
    <m/>
    <m/>
    <n v="181236"/>
    <m/>
    <n v="8"/>
    <s v="Vinicius"/>
    <n v="1"/>
    <m/>
    <n v="2"/>
    <d v="2015-01-06T00:00:00"/>
    <d v="2015-01-06T00:00:00"/>
    <n v="25941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67"/>
    <n v="181250"/>
    <s v="Retorno: Par. 181250(12/12) - 015568/MAR - Mensalidades"/>
    <n v="1339"/>
    <d v="2015-01-02T00:00:00"/>
    <d v="1899-12-30T15:22:40"/>
    <n v="0"/>
    <n v="0"/>
    <n v="-2160836.3900001254"/>
    <m/>
    <m/>
    <n v="181250"/>
    <m/>
    <n v="8"/>
    <s v="Vinicius"/>
    <n v="1"/>
    <m/>
    <n v="2"/>
    <d v="2015-01-06T00:00:00"/>
    <d v="2015-01-06T00:00:00"/>
    <n v="25940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65"/>
    <n v="181251"/>
    <s v="Retorno: Par. 181251(12/12) - 015598/LUI - Mensalidades"/>
    <n v="1339"/>
    <d v="2015-01-02T00:00:00"/>
    <d v="1899-12-30T15:22:40"/>
    <n v="0"/>
    <n v="0"/>
    <n v="-2159497.3900001254"/>
    <m/>
    <m/>
    <n v="181251"/>
    <m/>
    <n v="8"/>
    <s v="Vinicius"/>
    <n v="1"/>
    <m/>
    <n v="2"/>
    <d v="2015-01-06T00:00:00"/>
    <d v="2015-01-06T00:00:00"/>
    <n v="25938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66"/>
    <n v="181249"/>
    <s v="Retorno: Par. 181249(12/12) - 015549/LUI - Mensalidades"/>
    <n v="1339"/>
    <d v="2015-01-02T00:00:00"/>
    <d v="1899-12-30T15:22:40"/>
    <n v="0"/>
    <n v="0"/>
    <n v="-2158158.3900001254"/>
    <m/>
    <m/>
    <n v="181249"/>
    <m/>
    <n v="8"/>
    <s v="Vinicius"/>
    <n v="1"/>
    <m/>
    <n v="2"/>
    <d v="2015-01-06T00:00:00"/>
    <d v="2015-01-06T00:00:00"/>
    <n v="25939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78"/>
    <n v="181301"/>
    <s v="Retorno: Par. 181301(12/12) - 015787/REB - Mensalidades"/>
    <n v="1339"/>
    <d v="2015-01-02T00:00:00"/>
    <d v="1899-12-30T15:22:41"/>
    <n v="0"/>
    <n v="0"/>
    <n v="-2156819.3900001254"/>
    <m/>
    <m/>
    <n v="181301"/>
    <m/>
    <n v="8"/>
    <s v="Vinicius"/>
    <n v="1"/>
    <m/>
    <n v="2"/>
    <d v="2015-01-06T00:00:00"/>
    <d v="2015-01-06T00:00:00"/>
    <n v="25951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75"/>
    <n v="181304"/>
    <s v="Retorno: Par. 181304(12/12) - 015854/GAB - Mensalidades"/>
    <n v="1339"/>
    <d v="2015-01-02T00:00:00"/>
    <d v="1899-12-30T15:22:41"/>
    <n v="0"/>
    <n v="0"/>
    <n v="-2155480.3900001254"/>
    <m/>
    <m/>
    <n v="181304"/>
    <m/>
    <n v="8"/>
    <s v="Vinicius"/>
    <n v="1"/>
    <m/>
    <n v="2"/>
    <d v="2015-01-06T00:00:00"/>
    <d v="2015-01-06T00:00:00"/>
    <n v="25948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73"/>
    <n v="181265"/>
    <s v="Retorno: Par. 181265(12/12) - 015117/JUL - Mensalidades"/>
    <n v="1339"/>
    <d v="2015-01-02T00:00:00"/>
    <d v="1899-12-30T15:22:41"/>
    <n v="0"/>
    <n v="0"/>
    <n v="-2154141.3900001254"/>
    <m/>
    <m/>
    <n v="181265"/>
    <m/>
    <n v="8"/>
    <s v="Vinicius"/>
    <n v="1"/>
    <m/>
    <n v="2"/>
    <d v="2015-01-06T00:00:00"/>
    <d v="2015-01-06T00:00:00"/>
    <n v="25946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74"/>
    <n v="181306"/>
    <s v="Retorno: Par. 181306(12/12) - 016032/GAB - Mensalidades"/>
    <n v="1339"/>
    <d v="2015-01-02T00:00:00"/>
    <d v="1899-12-30T15:22:41"/>
    <n v="0"/>
    <n v="0"/>
    <n v="-2152802.3900001254"/>
    <m/>
    <m/>
    <n v="181306"/>
    <m/>
    <n v="8"/>
    <s v="Vinicius"/>
    <n v="1"/>
    <m/>
    <n v="2"/>
    <d v="2015-01-06T00:00:00"/>
    <d v="2015-01-06T00:00:00"/>
    <n v="25947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77"/>
    <n v="181266"/>
    <s v="Retorno: Par. 181266(12/12) - 015255/MAR - Mensalidades"/>
    <n v="1339"/>
    <d v="2015-01-02T00:00:00"/>
    <d v="1899-12-30T15:22:41"/>
    <n v="0"/>
    <n v="0"/>
    <n v="-2151463.3900001254"/>
    <m/>
    <m/>
    <n v="181266"/>
    <m/>
    <n v="8"/>
    <s v="Vinicius"/>
    <n v="1"/>
    <m/>
    <n v="2"/>
    <d v="2015-01-06T00:00:00"/>
    <d v="2015-01-06T00:00:00"/>
    <n v="25950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76"/>
    <n v="181279"/>
    <s v="Retorno: Par. 181279(12/12) - 015395/ISA - Mensalidades"/>
    <n v="1339"/>
    <d v="2015-01-02T00:00:00"/>
    <d v="1899-12-30T15:22:41"/>
    <n v="0"/>
    <n v="0"/>
    <n v="-2150124.3900001254"/>
    <m/>
    <m/>
    <n v="181279"/>
    <m/>
    <n v="8"/>
    <s v="Vinicius"/>
    <n v="1"/>
    <m/>
    <n v="2"/>
    <d v="2015-01-06T00:00:00"/>
    <d v="2015-01-06T00:00:00"/>
    <n v="25949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81"/>
    <n v="181340"/>
    <s v="Retorno: Par. 181340(12/12) - 015555/HEN - Mensalidades"/>
    <n v="1339"/>
    <d v="2015-01-02T00:00:00"/>
    <d v="1899-12-30T15:22:42"/>
    <n v="0"/>
    <n v="0"/>
    <n v="-2148785.3900001254"/>
    <m/>
    <m/>
    <n v="181340"/>
    <m/>
    <n v="8"/>
    <s v="Vinicius"/>
    <n v="1"/>
    <m/>
    <n v="2"/>
    <d v="2015-01-06T00:00:00"/>
    <d v="2015-01-06T00:00:00"/>
    <n v="25954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80"/>
    <n v="181274"/>
    <s v="Retorno: Par. 181274(12/12) - 015337/ROB - Mensalidades"/>
    <n v="1339"/>
    <d v="2015-01-02T00:00:00"/>
    <d v="1899-12-30T15:22:42"/>
    <n v="0"/>
    <n v="0"/>
    <n v="-2147446.3900001254"/>
    <m/>
    <m/>
    <n v="181274"/>
    <m/>
    <n v="8"/>
    <s v="Vinicius"/>
    <n v="1"/>
    <m/>
    <n v="2"/>
    <d v="2015-01-06T00:00:00"/>
    <d v="2015-01-06T00:00:00"/>
    <n v="25953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79"/>
    <n v="181267"/>
    <s v="Retorno: Par. 181267(12/12) - 015287/HEI - Mensalidades"/>
    <n v="1339"/>
    <d v="2015-01-02T00:00:00"/>
    <d v="1899-12-30T15:22:42"/>
    <n v="0"/>
    <n v="0"/>
    <n v="-2146107.3900001254"/>
    <m/>
    <m/>
    <n v="181267"/>
    <m/>
    <n v="8"/>
    <s v="Vinicius"/>
    <n v="1"/>
    <m/>
    <n v="2"/>
    <d v="2015-01-06T00:00:00"/>
    <d v="2015-01-06T00:00:00"/>
    <n v="25952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83"/>
    <n v="181350"/>
    <s v="Retorno: Par. 181350(12/12) - 015804/MAR - Mensalidades"/>
    <n v="1339"/>
    <d v="2015-01-02T00:00:00"/>
    <d v="1899-12-30T15:22:43"/>
    <n v="0"/>
    <n v="0"/>
    <n v="-2144768.3900001254"/>
    <m/>
    <m/>
    <n v="181350"/>
    <m/>
    <n v="8"/>
    <s v="Vinicius"/>
    <n v="1"/>
    <m/>
    <n v="2"/>
    <d v="2015-01-06T00:00:00"/>
    <d v="2015-01-06T00:00:00"/>
    <n v="25956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82"/>
    <n v="181322"/>
    <s v="Retorno: Par. 181322(12/12) - 015315/LUC - Mensalidades"/>
    <n v="1339"/>
    <d v="2015-01-02T00:00:00"/>
    <d v="1899-12-30T15:22:43"/>
    <n v="0"/>
    <n v="0"/>
    <n v="-2143429.3900001254"/>
    <m/>
    <m/>
    <n v="181322"/>
    <m/>
    <n v="8"/>
    <s v="Vinicius"/>
    <n v="1"/>
    <m/>
    <n v="2"/>
    <d v="2015-01-06T00:00:00"/>
    <d v="2015-01-06T00:00:00"/>
    <n v="25955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85"/>
    <n v="181332"/>
    <s v="Retorno: Par. 181332(12/12) - 015444/HEN - Mensalidades"/>
    <n v="1339"/>
    <d v="2015-01-02T00:00:00"/>
    <d v="1899-12-30T15:22:43"/>
    <n v="0"/>
    <n v="0"/>
    <n v="-2142090.3900001254"/>
    <m/>
    <m/>
    <n v="181332"/>
    <m/>
    <n v="8"/>
    <s v="Vinicius"/>
    <n v="1"/>
    <m/>
    <n v="2"/>
    <d v="2015-01-06T00:00:00"/>
    <d v="2015-01-06T00:00:00"/>
    <n v="25958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86"/>
    <n v="181333"/>
    <s v="Retorno: Par. 181333(12/12) - 015466/JOÃ - Mensalidades"/>
    <n v="1339"/>
    <d v="2015-01-02T00:00:00"/>
    <d v="1899-12-30T15:22:43"/>
    <n v="0"/>
    <n v="0"/>
    <n v="-2140751.3900001254"/>
    <m/>
    <m/>
    <n v="181333"/>
    <m/>
    <n v="8"/>
    <s v="Vinicius"/>
    <n v="1"/>
    <m/>
    <n v="2"/>
    <d v="2015-01-06T00:00:00"/>
    <d v="2015-01-06T00:00:00"/>
    <n v="25959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84"/>
    <n v="181314"/>
    <s v="Retorno: Par. 181314(12/12) - 015271/CAR - Mensalidades"/>
    <n v="1339"/>
    <d v="2015-01-02T00:00:00"/>
    <d v="1899-12-30T15:22:43"/>
    <n v="0"/>
    <n v="0"/>
    <n v="-2139412.3900001254"/>
    <m/>
    <m/>
    <n v="181314"/>
    <m/>
    <n v="8"/>
    <s v="Vinicius"/>
    <n v="1"/>
    <m/>
    <n v="2"/>
    <d v="2015-01-06T00:00:00"/>
    <d v="2015-01-06T00:00:00"/>
    <n v="25957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87"/>
    <n v="181338"/>
    <s v="Retorno: Par. 181338(12/12) - 015517/GUI - Mensalidades"/>
    <n v="1339"/>
    <d v="2015-01-02T00:00:00"/>
    <d v="1899-12-30T15:22:43"/>
    <n v="0"/>
    <n v="0"/>
    <n v="-2138073.3900001254"/>
    <m/>
    <m/>
    <n v="181338"/>
    <m/>
    <n v="8"/>
    <s v="Vinicius"/>
    <n v="1"/>
    <m/>
    <n v="2"/>
    <d v="2015-01-06T00:00:00"/>
    <d v="2015-01-06T00:00:00"/>
    <n v="25960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92"/>
    <n v="181331"/>
    <s v="Retorno: Par. 181331(12/12) - 015440/LUI - Mensalidades"/>
    <n v="1339"/>
    <d v="2015-01-02T00:00:00"/>
    <d v="1899-12-30T15:22:44"/>
    <n v="0"/>
    <n v="0"/>
    <n v="-2136734.3900001254"/>
    <m/>
    <m/>
    <n v="181331"/>
    <m/>
    <n v="8"/>
    <s v="Vinicius"/>
    <n v="1"/>
    <m/>
    <n v="2"/>
    <d v="2015-01-06T00:00:00"/>
    <d v="2015-01-06T00:00:00"/>
    <n v="25965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91"/>
    <n v="181351"/>
    <s v="Retorno: Par. 181351(12/12) - 015832/ION - Mensalidades"/>
    <n v="1339"/>
    <d v="2015-01-02T00:00:00"/>
    <d v="1899-12-30T15:22:44"/>
    <n v="0"/>
    <n v="0"/>
    <n v="-2135395.3900001254"/>
    <m/>
    <m/>
    <n v="181351"/>
    <m/>
    <n v="8"/>
    <s v="Vinicius"/>
    <n v="1"/>
    <m/>
    <n v="2"/>
    <d v="2015-01-06T00:00:00"/>
    <d v="2015-01-06T00:00:00"/>
    <n v="25964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88"/>
    <n v="181323"/>
    <s v="Retorno: Par. 181323(12/12) - 015323/MAR - Mensalidades"/>
    <n v="1339"/>
    <d v="2015-01-02T00:00:00"/>
    <d v="1899-12-30T15:22:44"/>
    <n v="0"/>
    <n v="0"/>
    <n v="-2134056.3900001254"/>
    <m/>
    <m/>
    <n v="181323"/>
    <m/>
    <n v="8"/>
    <s v="Vinicius"/>
    <n v="1"/>
    <m/>
    <n v="2"/>
    <d v="2015-01-06T00:00:00"/>
    <d v="2015-01-06T00:00:00"/>
    <n v="25961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90"/>
    <n v="181315"/>
    <s v="Retorno: Par. 181315(12/12) - 015282/GAB - Mensalidades"/>
    <n v="1339"/>
    <d v="2015-01-02T00:00:00"/>
    <d v="1899-12-30T15:22:44"/>
    <n v="0"/>
    <n v="0"/>
    <n v="-2132717.3900001254"/>
    <m/>
    <m/>
    <n v="181315"/>
    <m/>
    <n v="8"/>
    <s v="Vinicius"/>
    <n v="1"/>
    <m/>
    <n v="2"/>
    <d v="2015-01-06T00:00:00"/>
    <d v="2015-01-06T00:00:00"/>
    <n v="25963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93"/>
    <n v="181329"/>
    <s v="Retorno: Par. 181329(12/12) - 015385/VER - Mensalidades"/>
    <n v="1339"/>
    <d v="2015-01-02T00:00:00"/>
    <d v="1899-12-30T15:22:44"/>
    <n v="0"/>
    <n v="0"/>
    <n v="-2131378.3900001254"/>
    <m/>
    <m/>
    <n v="181329"/>
    <m/>
    <n v="8"/>
    <s v="Vinicius"/>
    <n v="1"/>
    <m/>
    <n v="2"/>
    <d v="2015-01-06T00:00:00"/>
    <d v="2015-01-06T00:00:00"/>
    <n v="25966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89"/>
    <n v="181359"/>
    <s v="Retorno: Par. 181359(12/12) - 016122/MAT - Mensalidades"/>
    <n v="1339"/>
    <d v="2015-01-02T00:00:00"/>
    <d v="1899-12-30T15:22:44"/>
    <n v="0"/>
    <n v="0"/>
    <n v="-2130039.3900001254"/>
    <m/>
    <m/>
    <n v="181359"/>
    <m/>
    <n v="8"/>
    <s v="Vinicius"/>
    <n v="1"/>
    <m/>
    <n v="2"/>
    <d v="2015-01-06T00:00:00"/>
    <d v="2015-01-06T00:00:00"/>
    <n v="25962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96"/>
    <n v="181365"/>
    <s v="Retorno: Par. 181365(12/12) - 013573/JUL - Mensalidades"/>
    <n v="1339"/>
    <d v="2015-01-02T00:00:00"/>
    <d v="1899-12-30T15:22:45"/>
    <n v="0"/>
    <n v="0"/>
    <n v="-2128700.3900001254"/>
    <m/>
    <m/>
    <n v="181365"/>
    <m/>
    <n v="8"/>
    <s v="Vinicius"/>
    <n v="1"/>
    <m/>
    <n v="2"/>
    <d v="2015-01-06T00:00:00"/>
    <d v="2015-01-06T00:00:00"/>
    <n v="25968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594"/>
    <n v="181396"/>
    <s v="Retorno: Par. 181396(12/12) - 015602/JOA - Mensalidades"/>
    <n v="1339"/>
    <d v="2015-01-02T00:00:00"/>
    <d v="1899-12-30T15:22:45"/>
    <n v="0"/>
    <n v="0"/>
    <n v="-2127361.3900001254"/>
    <m/>
    <m/>
    <n v="181396"/>
    <m/>
    <n v="8"/>
    <s v="Vinicius"/>
    <n v="1"/>
    <m/>
    <n v="2"/>
    <d v="2015-01-06T00:00:00"/>
    <d v="2015-01-06T00:00:00"/>
    <n v="25967"/>
    <n v="838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4392"/>
    <s v="Acerto Olimpo/110417"/>
    <s v="Djalma Romes Da Silva - Cód. 110417"/>
    <n v="0"/>
    <d v="2015-01-02T00:00:00"/>
    <d v="1899-12-30T15:28:37"/>
    <n v="10000"/>
    <n v="0"/>
    <n v="-2137361.3900001254"/>
    <m/>
    <m/>
    <m/>
    <n v="110417"/>
    <n v="24"/>
    <s v="Emilly"/>
    <n v="1"/>
    <m/>
    <n v="371"/>
    <d v="2015-02-02T00:00:00"/>
    <d v="2015-02-02T00:00:00"/>
    <m/>
    <m/>
    <n v="2015"/>
    <n v="24"/>
    <m/>
    <m/>
    <m/>
    <m/>
    <s v="Marista.Rescisão de contrato de trabalho"/>
    <x v="2"/>
    <x v="1"/>
    <m/>
    <n v="5"/>
    <n v="2"/>
    <s v="Cheque"/>
    <m/>
    <n v="0"/>
    <m/>
    <n v="0"/>
    <m/>
    <m/>
    <s v="MERC [GYN] [02.011938-7] [CC]"/>
    <m/>
    <m/>
    <m/>
  </r>
  <r>
    <n v="234393"/>
    <s v="Acerto Olimpo/110405"/>
    <s v="Djalma Romes Da Silva - Cód. 110405"/>
    <n v="0"/>
    <d v="2015-01-02T00:00:00"/>
    <d v="1899-12-30T15:29:04"/>
    <n v="10000"/>
    <n v="0"/>
    <n v="-2147361.3900001254"/>
    <m/>
    <m/>
    <m/>
    <n v="110405"/>
    <n v="24"/>
    <s v="Emilly"/>
    <n v="1"/>
    <m/>
    <n v="371"/>
    <d v="2015-02-02T00:00:00"/>
    <d v="2015-02-02T00:00:00"/>
    <m/>
    <m/>
    <n v="2015"/>
    <n v="24"/>
    <m/>
    <m/>
    <m/>
    <m/>
    <s v="Marista.Rescisão de contrato de trabalho"/>
    <x v="2"/>
    <x v="1"/>
    <m/>
    <n v="5"/>
    <n v="2"/>
    <s v="Cheque"/>
    <m/>
    <n v="0"/>
    <m/>
    <n v="0"/>
    <m/>
    <m/>
    <s v="MERC [GYN] [02.011938-7] [CC]"/>
    <m/>
    <m/>
    <m/>
  </r>
  <r>
    <n v="234395"/>
    <s v="Acerto Olimpo/110392"/>
    <s v="Djalma Romes Da Silva - Cód. 110392"/>
    <n v="0"/>
    <d v="2015-01-02T00:00:00"/>
    <d v="1899-12-30T15:29:24"/>
    <n v="4628.37"/>
    <n v="0"/>
    <n v="-2151989.7600001255"/>
    <m/>
    <m/>
    <m/>
    <n v="110392"/>
    <n v="24"/>
    <s v="Emilly"/>
    <n v="1"/>
    <m/>
    <n v="371"/>
    <d v="2015-02-02T00:00:00"/>
    <d v="2015-02-02T00:00:00"/>
    <m/>
    <m/>
    <n v="2015"/>
    <n v="24"/>
    <m/>
    <m/>
    <m/>
    <m/>
    <s v="Marista.Rescisão de contrato de trabalho"/>
    <x v="2"/>
    <x v="1"/>
    <m/>
    <n v="5"/>
    <n v="2"/>
    <s v="Cheque"/>
    <m/>
    <n v="0"/>
    <m/>
    <n v="0"/>
    <m/>
    <m/>
    <s v="MERC [GYN] [02.011938-7] [CC]"/>
    <m/>
    <m/>
    <m/>
  </r>
  <r>
    <n v="234396"/>
    <s v="Acerto Aná/110390"/>
    <s v="Djalma Romes Da Silva - Cód. 110390"/>
    <n v="0"/>
    <d v="2015-01-02T00:00:00"/>
    <d v="1899-12-30T15:29:43"/>
    <n v="10000"/>
    <n v="0"/>
    <n v="-2161989.7600001255"/>
    <m/>
    <m/>
    <m/>
    <n v="110390"/>
    <n v="24"/>
    <s v="Emilly"/>
    <n v="1"/>
    <m/>
    <n v="1580"/>
    <d v="2015-02-02T00:00:00"/>
    <d v="2015-02-02T00:00:00"/>
    <m/>
    <m/>
    <n v="2015"/>
    <n v="24"/>
    <m/>
    <m/>
    <m/>
    <m/>
    <s v="Aná.Rescisão de contrato de trabalho"/>
    <x v="2"/>
    <x v="2"/>
    <m/>
    <n v="5"/>
    <n v="2"/>
    <s v="Cheque"/>
    <m/>
    <n v="0"/>
    <m/>
    <n v="0"/>
    <m/>
    <m/>
    <s v="MERC [GYN] [02.011938-7] [CC]"/>
    <m/>
    <m/>
    <m/>
  </r>
  <r>
    <n v="234401"/>
    <s v="Acerto Aná/110391"/>
    <s v="Djalma Romes Da Silva - Cód. 110391"/>
    <n v="0"/>
    <d v="2015-01-02T00:00:00"/>
    <d v="1899-12-30T15:33:18"/>
    <n v="2478.89"/>
    <n v="0"/>
    <n v="-2164468.6500001256"/>
    <m/>
    <m/>
    <m/>
    <n v="110391"/>
    <n v="24"/>
    <s v="Emilly"/>
    <n v="1"/>
    <m/>
    <n v="1580"/>
    <d v="2015-02-02T00:00:00"/>
    <d v="2015-02-02T00:00:00"/>
    <m/>
    <m/>
    <n v="2015"/>
    <n v="24"/>
    <m/>
    <m/>
    <m/>
    <m/>
    <s v="Aná.Rescisão de contrato de trabalho"/>
    <x v="2"/>
    <x v="2"/>
    <m/>
    <n v="5"/>
    <n v="2"/>
    <s v="Cheque"/>
    <m/>
    <n v="0"/>
    <m/>
    <n v="0"/>
    <m/>
    <m/>
    <s v="MERC [GYN] [02.011938-7] [CC]"/>
    <m/>
    <m/>
    <m/>
  </r>
  <r>
    <n v="234422"/>
    <s v="Transferência Entre Conta"/>
    <s v="Operação Tit. Descontados"/>
    <n v="0"/>
    <d v="2015-01-02T00:00:00"/>
    <d v="1899-12-30T16:21:03"/>
    <n v="49933.440000000002"/>
    <n v="0"/>
    <n v="-2214402.0900001256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5"/>
    <s v="MERC [GYN] [OPERAÇÕES]"/>
    <m/>
    <m/>
    <m/>
  </r>
  <r>
    <n v="234423"/>
    <s v="Transferência Entre Conta"/>
    <s v="Destino: 234422-Operação Tit. Descontados"/>
    <n v="49933.440000000002"/>
    <d v="2015-01-02T00:00:00"/>
    <d v="1899-12-30T16:21:03"/>
    <n v="0"/>
    <n v="0"/>
    <n v="-2164468.6500001256"/>
    <m/>
    <m/>
    <m/>
    <m/>
    <n v="24"/>
    <s v="Emilly"/>
    <n v="1"/>
    <m/>
    <n v="1449"/>
    <d v="2015-02-02T00:00:00"/>
    <d v="2015-02-02T00:00:00"/>
    <m/>
    <m/>
    <n v="2015"/>
    <n v="24"/>
    <m/>
    <m/>
    <n v="234422"/>
    <m/>
    <s v="Transferência entre contas"/>
    <x v="1"/>
    <x v="1"/>
    <m/>
    <n v="5"/>
    <n v="2"/>
    <s v="Cheque"/>
    <m/>
    <m/>
    <m/>
    <n v="0"/>
    <m/>
    <m/>
    <s v="MERC [GYN] [02.011938-7] [CC]"/>
    <m/>
    <m/>
    <m/>
  </r>
  <r>
    <n v="263162"/>
    <s v="Extrato/119727"/>
    <s v="Banco Santander  - Par. 119727(05-5)"/>
    <n v="0"/>
    <d v="2015-01-02T00:00:00"/>
    <d v="1899-12-30T16:29:31"/>
    <n v="132.37"/>
    <n v="0"/>
    <n v="-2164601.0200001257"/>
    <m/>
    <m/>
    <m/>
    <n v="119727"/>
    <n v="7"/>
    <s v="Anapaula"/>
    <n v="2"/>
    <m/>
    <n v="1448"/>
    <d v="2015-04-23T00:00:00"/>
    <d v="2015-04-23T00:00:00"/>
    <m/>
    <m/>
    <n v="2015"/>
    <n v="7"/>
    <m/>
    <m/>
    <m/>
    <m/>
    <s v="Juros de cheque especial"/>
    <x v="1"/>
    <x v="1"/>
    <m/>
    <n v="122"/>
    <n v="9"/>
    <s v="Débito em conta"/>
    <m/>
    <n v="0"/>
    <m/>
    <n v="0"/>
    <m/>
    <m/>
    <s v="SANTANDER SOL 3381-0"/>
    <m/>
    <m/>
    <m/>
  </r>
  <r>
    <n v="263160"/>
    <s v="Extrato/119713"/>
    <s v="Banco Santander  - Par. 119713(03-12)"/>
    <n v="0"/>
    <d v="2015-01-02T00:00:00"/>
    <d v="1899-12-30T16:29:31"/>
    <n v="1.27"/>
    <n v="0"/>
    <n v="-2164602.2900001258"/>
    <m/>
    <m/>
    <m/>
    <n v="119713"/>
    <n v="7"/>
    <s v="Anapaula"/>
    <n v="2"/>
    <m/>
    <n v="1512"/>
    <d v="2015-04-23T00:00:00"/>
    <d v="2015-04-23T00:00:00"/>
    <m/>
    <m/>
    <n v="2015"/>
    <n v="7"/>
    <m/>
    <m/>
    <m/>
    <m/>
    <s v="IOF"/>
    <x v="1"/>
    <x v="1"/>
    <m/>
    <n v="122"/>
    <n v="9"/>
    <s v="Débito em conta"/>
    <m/>
    <n v="0"/>
    <m/>
    <n v="0"/>
    <m/>
    <m/>
    <s v="SANTANDER SOL 3381-0"/>
    <m/>
    <m/>
    <m/>
  </r>
  <r>
    <n v="263161"/>
    <s v="Extrato/119714"/>
    <s v="Banco Santander  - Par. 119714(04-12)"/>
    <n v="0"/>
    <d v="2015-01-02T00:00:00"/>
    <d v="1899-12-30T16:29:31"/>
    <n v="4.2"/>
    <n v="0"/>
    <n v="-2164606.490000126"/>
    <m/>
    <m/>
    <m/>
    <n v="119714"/>
    <n v="7"/>
    <s v="Anapaula"/>
    <n v="2"/>
    <m/>
    <n v="1512"/>
    <d v="2015-04-23T00:00:00"/>
    <d v="2015-04-23T00:00:00"/>
    <m/>
    <m/>
    <n v="2015"/>
    <n v="7"/>
    <m/>
    <m/>
    <m/>
    <m/>
    <s v="IOF"/>
    <x v="1"/>
    <x v="1"/>
    <m/>
    <n v="122"/>
    <n v="9"/>
    <s v="Débito em conta"/>
    <m/>
    <n v="0"/>
    <m/>
    <n v="0"/>
    <m/>
    <m/>
    <s v="SANTANDER SOL 3381-0"/>
    <m/>
    <m/>
    <m/>
  </r>
  <r>
    <n v="231981"/>
    <s v="Extrato/110123"/>
    <s v="Banco Itaú Unibanco S.A. - Cód. 110123"/>
    <n v="0"/>
    <d v="2015-01-02T00:00:00"/>
    <d v="1899-12-30T16:55:27"/>
    <n v="99"/>
    <n v="0"/>
    <n v="-2164705.490000126"/>
    <m/>
    <m/>
    <m/>
    <n v="110123"/>
    <n v="60"/>
    <s v="Francielly"/>
    <n v="1"/>
    <m/>
    <n v="575"/>
    <d v="2015-01-14T00:00:00"/>
    <d v="2015-01-14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982"/>
    <s v="Extrato/110124"/>
    <s v="Banco Itaú Unibanco S.A. - Cód. 110124"/>
    <n v="0"/>
    <d v="2015-01-02T00:00:00"/>
    <d v="1899-12-30T16:55:27"/>
    <n v="35.04"/>
    <n v="0"/>
    <n v="-2164740.530000126"/>
    <m/>
    <m/>
    <m/>
    <n v="110124"/>
    <n v="60"/>
    <s v="Francielly"/>
    <n v="1"/>
    <m/>
    <n v="575"/>
    <d v="2015-01-14T00:00:00"/>
    <d v="2015-01-14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75860"/>
    <s v="Extrato/128431"/>
    <s v="Banco Brb - Cód. 128431"/>
    <n v="0"/>
    <d v="2015-01-02T00:00:00"/>
    <d v="1899-12-30T16:55:46"/>
    <n v="0.19"/>
    <n v="0"/>
    <n v="-2164740.7200001259"/>
    <m/>
    <m/>
    <m/>
    <n v="128431"/>
    <n v="60"/>
    <s v="Francielly"/>
    <n v="1"/>
    <m/>
    <n v="1512"/>
    <d v="2015-07-02T00:00:00"/>
    <d v="2015-07-02T00:00:00"/>
    <m/>
    <m/>
    <n v="2015"/>
    <n v="60"/>
    <m/>
    <m/>
    <m/>
    <m/>
    <s v="IOF"/>
    <x v="1"/>
    <x v="1"/>
    <m/>
    <n v="14"/>
    <n v="9"/>
    <s v="Débito em conta"/>
    <m/>
    <n v="0"/>
    <m/>
    <n v="0"/>
    <m/>
    <m/>
    <s v="BRB [MAR] [011852-0] [CC]"/>
    <m/>
    <m/>
    <m/>
  </r>
  <r>
    <n v="275861"/>
    <s v="Extrato/128432"/>
    <s v="Banco Brb - Cód. 128432"/>
    <n v="0"/>
    <d v="2015-01-02T00:00:00"/>
    <d v="1899-12-30T16:55:46"/>
    <n v="18.579999999999998"/>
    <n v="0"/>
    <n v="-2164759.300000126"/>
    <m/>
    <m/>
    <m/>
    <n v="128432"/>
    <n v="60"/>
    <s v="Francielly"/>
    <n v="1"/>
    <m/>
    <n v="1512"/>
    <d v="2015-07-02T00:00:00"/>
    <d v="2015-07-02T00:00:00"/>
    <m/>
    <m/>
    <n v="2015"/>
    <n v="60"/>
    <m/>
    <m/>
    <m/>
    <m/>
    <s v="IOF"/>
    <x v="1"/>
    <x v="1"/>
    <m/>
    <n v="14"/>
    <n v="9"/>
    <s v="Débito em conta"/>
    <m/>
    <n v="0"/>
    <m/>
    <n v="0"/>
    <m/>
    <m/>
    <s v="BRB [MAR] [011852-0] [CC]"/>
    <m/>
    <m/>
    <m/>
  </r>
  <r>
    <n v="275862"/>
    <s v="Extrato/128434"/>
    <s v="Banco Brb - Cód. 128434"/>
    <n v="0"/>
    <d v="2015-01-02T00:00:00"/>
    <d v="1899-12-30T16:55:46"/>
    <n v="5.04"/>
    <n v="0"/>
    <n v="-2164764.340000126"/>
    <m/>
    <m/>
    <m/>
    <n v="128434"/>
    <n v="60"/>
    <s v="Francielly"/>
    <n v="1"/>
    <m/>
    <n v="1512"/>
    <d v="2015-07-02T00:00:00"/>
    <d v="2015-07-02T00:00:00"/>
    <m/>
    <m/>
    <n v="2015"/>
    <n v="60"/>
    <m/>
    <m/>
    <m/>
    <m/>
    <s v="IOF"/>
    <x v="1"/>
    <x v="1"/>
    <m/>
    <n v="14"/>
    <n v="9"/>
    <s v="Débito em conta"/>
    <m/>
    <n v="0"/>
    <m/>
    <n v="0"/>
    <m/>
    <m/>
    <s v="BRB [MAR] [011852-0] [CC]"/>
    <m/>
    <m/>
    <m/>
  </r>
  <r>
    <n v="231993"/>
    <s v="Transferencia Entre Contas"/>
    <s v="Transferencia Entre Contas"/>
    <n v="0"/>
    <d v="2015-01-02T00:00:00"/>
    <d v="1899-12-30T16:56:36"/>
    <n v="5018.01"/>
    <n v="0"/>
    <n v="-2169782.3500001258"/>
    <m/>
    <m/>
    <m/>
    <m/>
    <n v="60"/>
    <s v="Francielly"/>
    <n v="1"/>
    <m/>
    <n v="1449"/>
    <d v="2015-01-14T00:00:00"/>
    <d v="2015-01-14T00:00:00"/>
    <m/>
    <m/>
    <n v="2014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994"/>
    <s v="Transferencia Entre Contas"/>
    <s v="Destino: 231993-Transferencia Entre Contas"/>
    <n v="5018.01"/>
    <d v="2015-01-02T00:00:00"/>
    <d v="1899-12-30T16:56:36"/>
    <n v="0"/>
    <n v="0"/>
    <n v="-2164764.340000126"/>
    <m/>
    <m/>
    <m/>
    <m/>
    <n v="60"/>
    <s v="Francielly"/>
    <n v="1"/>
    <m/>
    <n v="1449"/>
    <d v="2015-01-14T00:00:00"/>
    <d v="2015-01-14T00:00:00"/>
    <m/>
    <m/>
    <n v="2014"/>
    <n v="60"/>
    <m/>
    <m/>
    <n v="231993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75910"/>
    <s v="Extrato/128410"/>
    <s v="Banco Brb - Par. 128410(02-18)"/>
    <n v="0"/>
    <d v="2015-01-02T00:00:00"/>
    <d v="1899-12-30T17:05:29"/>
    <n v="13.17"/>
    <n v="0"/>
    <n v="-2164777.510000126"/>
    <m/>
    <m/>
    <m/>
    <n v="128410"/>
    <n v="7"/>
    <s v="Anapaula"/>
    <n v="2"/>
    <m/>
    <n v="1512"/>
    <d v="2015-07-02T00:00:00"/>
    <d v="2015-07-02T00:00:00"/>
    <m/>
    <m/>
    <n v="2015"/>
    <n v="7"/>
    <m/>
    <m/>
    <m/>
    <m/>
    <s v="IOF"/>
    <x v="1"/>
    <x v="1"/>
    <m/>
    <n v="13"/>
    <n v="9"/>
    <s v="Débito em conta"/>
    <m/>
    <n v="0"/>
    <m/>
    <n v="0"/>
    <m/>
    <m/>
    <s v="BRB [BER] [011851-1] [CC]"/>
    <m/>
    <m/>
    <m/>
  </r>
  <r>
    <n v="275911"/>
    <s v="Extrato/128411"/>
    <s v="Banco Brb - Par. 128411(03-18)"/>
    <n v="0"/>
    <d v="2015-01-02T00:00:00"/>
    <d v="1899-12-30T17:05:29"/>
    <n v="3.77"/>
    <n v="0"/>
    <n v="-2164781.280000126"/>
    <m/>
    <m/>
    <m/>
    <n v="128411"/>
    <n v="7"/>
    <s v="Anapaula"/>
    <n v="2"/>
    <m/>
    <n v="1512"/>
    <d v="2015-07-02T00:00:00"/>
    <d v="2015-07-02T00:00:00"/>
    <m/>
    <m/>
    <n v="2015"/>
    <n v="7"/>
    <m/>
    <m/>
    <m/>
    <m/>
    <s v="IOF"/>
    <x v="1"/>
    <x v="1"/>
    <m/>
    <n v="13"/>
    <n v="9"/>
    <s v="Débito em conta"/>
    <m/>
    <n v="0"/>
    <m/>
    <n v="0"/>
    <m/>
    <m/>
    <s v="BRB [BER] [011851-1] [CC]"/>
    <m/>
    <m/>
    <m/>
  </r>
  <r>
    <n v="275909"/>
    <s v="Extrato/128409"/>
    <s v="Banco Brb - Par. 128409(01-18)"/>
    <n v="0"/>
    <d v="2015-01-02T00:00:00"/>
    <d v="1899-12-30T17:05:29"/>
    <n v="0.04"/>
    <n v="0"/>
    <n v="-2164781.320000126"/>
    <m/>
    <m/>
    <m/>
    <n v="128409"/>
    <n v="7"/>
    <s v="Anapaula"/>
    <n v="2"/>
    <m/>
    <n v="1512"/>
    <d v="2015-07-02T00:00:00"/>
    <d v="2015-07-02T00:00:00"/>
    <m/>
    <m/>
    <n v="2015"/>
    <n v="7"/>
    <m/>
    <m/>
    <m/>
    <m/>
    <s v="IOF"/>
    <x v="1"/>
    <x v="1"/>
    <m/>
    <n v="13"/>
    <n v="9"/>
    <s v="Débito em conta"/>
    <m/>
    <n v="0"/>
    <m/>
    <n v="0"/>
    <m/>
    <m/>
    <s v="BRB [BER] [011851-1] [CC]"/>
    <m/>
    <m/>
    <m/>
  </r>
  <r>
    <n v="232006"/>
    <s v="Extrato/110137"/>
    <s v="Banco Itaú Unibanco S.A. - Cód. 110137"/>
    <n v="0"/>
    <d v="2015-01-02T00:00:00"/>
    <d v="1899-12-30T17:17:58"/>
    <n v="24.5"/>
    <n v="0"/>
    <n v="-2164805.820000126"/>
    <m/>
    <m/>
    <m/>
    <n v="110137"/>
    <n v="60"/>
    <s v="Francielly"/>
    <n v="1"/>
    <m/>
    <n v="1513"/>
    <d v="2015-01-14T00:00:00"/>
    <d v="2015-01-14T00:00:00"/>
    <m/>
    <m/>
    <n v="2014"/>
    <n v="60"/>
    <m/>
    <m/>
    <m/>
    <m/>
    <s v="Tarifas de DOC / TED"/>
    <x v="1"/>
    <x v="1"/>
    <m/>
    <n v="8"/>
    <n v="9"/>
    <s v="Débito em conta"/>
    <m/>
    <n v="0"/>
    <m/>
    <n v="0"/>
    <m/>
    <m/>
    <s v="ITAÚ [GYN] [026016-5] []"/>
    <m/>
    <m/>
    <m/>
  </r>
  <r>
    <n v="232007"/>
    <s v="Extrato/110138"/>
    <s v="Banco Itaú Unibanco S.A. - Cód. 110138"/>
    <n v="0"/>
    <d v="2015-01-02T00:00:00"/>
    <d v="1899-12-30T17:17:59"/>
    <n v="9.8000000000000007"/>
    <n v="0"/>
    <n v="-2164815.6200001258"/>
    <m/>
    <m/>
    <m/>
    <n v="110138"/>
    <n v="60"/>
    <s v="Francielly"/>
    <n v="1"/>
    <m/>
    <n v="1513"/>
    <d v="2015-01-14T00:00:00"/>
    <d v="2015-01-14T00:00:00"/>
    <m/>
    <m/>
    <n v="2014"/>
    <n v="60"/>
    <m/>
    <m/>
    <m/>
    <m/>
    <s v="Tarifas de DOC / TED"/>
    <x v="1"/>
    <x v="1"/>
    <m/>
    <n v="8"/>
    <n v="9"/>
    <s v="Débito em conta"/>
    <m/>
    <n v="0"/>
    <m/>
    <n v="0"/>
    <m/>
    <m/>
    <s v="ITAÚ [GYN] [026016-5] []"/>
    <m/>
    <m/>
    <m/>
  </r>
  <r>
    <n v="230743"/>
    <n v="199553"/>
    <s v="Par.(01/12) 019969/JULLYANA EGITO PEIXOTO DA - Parcelas"/>
    <n v="850"/>
    <d v="2015-01-02T00:00:00"/>
    <d v="1899-12-30T17:25:59"/>
    <n v="0"/>
    <n v="0"/>
    <n v="-2163965.6200001258"/>
    <m/>
    <m/>
    <n v="199553"/>
    <m/>
    <n v="14"/>
    <s v="Renato"/>
    <n v="1"/>
    <m/>
    <n v="6"/>
    <d v="2015-01-06T00:00:00"/>
    <d v="2015-01-06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0744"/>
    <n v="199554"/>
    <s v="Par.(02/12) 019969/JULLYANA EGITO PEIXOTO DA - Parcelas"/>
    <n v="850"/>
    <d v="2015-01-02T00:00:00"/>
    <d v="1899-12-30T17:26:00"/>
    <n v="0"/>
    <n v="0"/>
    <n v="-2163115.6200001258"/>
    <m/>
    <m/>
    <n v="199554"/>
    <m/>
    <n v="14"/>
    <s v="Renato"/>
    <n v="1"/>
    <m/>
    <n v="6"/>
    <d v="2015-01-06T00:00:00"/>
    <d v="2015-01-06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1467"/>
    <n v="181875"/>
    <s v="Par.(12/12) 013898/STEFANNY KAROLLINE FERREI - Mensalidades"/>
    <n v="1339"/>
    <d v="2015-01-02T00:00:00"/>
    <d v="1899-12-30T17:30:36"/>
    <n v="0"/>
    <n v="0"/>
    <n v="-2161776.6200001258"/>
    <m/>
    <m/>
    <n v="181875"/>
    <m/>
    <n v="8"/>
    <s v="Vinicius"/>
    <n v="1"/>
    <m/>
    <n v="2"/>
    <d v="2015-01-08T00:00:00"/>
    <d v="2015-01-08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271"/>
    <s v="Extrato/110298"/>
    <s v="Banco Safra - Cód. 110298"/>
    <n v="0"/>
    <d v="2015-01-02T00:00:00"/>
    <d v="1899-12-30T17:35:32"/>
    <n v="1029.3499999999999"/>
    <n v="0"/>
    <n v="-2162805.9700001259"/>
    <m/>
    <m/>
    <m/>
    <n v="110298"/>
    <n v="60"/>
    <s v="Francielly"/>
    <n v="1"/>
    <m/>
    <n v="1448"/>
    <d v="2015-01-15T00:00:00"/>
    <d v="2015-01-15T00:00:00"/>
    <m/>
    <m/>
    <n v="2015"/>
    <n v="60"/>
    <m/>
    <m/>
    <m/>
    <m/>
    <s v="Juros de cheque especial"/>
    <x v="1"/>
    <x v="1"/>
    <m/>
    <n v="107"/>
    <n v="9"/>
    <s v="Débito em conta"/>
    <m/>
    <n v="0"/>
    <m/>
    <n v="0"/>
    <m/>
    <m/>
    <s v="SAFRA [GYN] [000048-8] [CC]"/>
    <m/>
    <m/>
    <m/>
  </r>
  <r>
    <n v="232272"/>
    <s v="Extrato/110299"/>
    <s v="Banco Safra - Cód. 110299"/>
    <n v="0"/>
    <d v="2015-01-02T00:00:00"/>
    <d v="1899-12-30T17:35:32"/>
    <n v="401.29"/>
    <n v="0"/>
    <n v="-2163207.260000126"/>
    <m/>
    <m/>
    <m/>
    <n v="110299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107"/>
    <n v="9"/>
    <s v="Débito em conta"/>
    <m/>
    <n v="0"/>
    <m/>
    <n v="0"/>
    <m/>
    <m/>
    <s v="SAFRA [GYN] [000048-8] [CC]"/>
    <m/>
    <m/>
    <m/>
  </r>
  <r>
    <n v="232275"/>
    <s v="Extrato/110303"/>
    <s v="Bradesco - Cód. 110303"/>
    <n v="0"/>
    <d v="2015-01-05T00:00:00"/>
    <d v="1899-12-30T08:50:11"/>
    <n v="11708.24"/>
    <n v="0"/>
    <n v="-2174915.5000001262"/>
    <m/>
    <m/>
    <m/>
    <n v="110303"/>
    <n v="60"/>
    <s v="Francielly"/>
    <n v="1"/>
    <m/>
    <n v="506"/>
    <d v="2015-01-16T00:00:00"/>
    <d v="2015-01-16T00:00:00"/>
    <m/>
    <m/>
    <n v="2015"/>
    <n v="60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32276"/>
    <s v="Extrato/110304"/>
    <s v="Bradesco - Cód. 110304"/>
    <n v="0"/>
    <d v="2015-01-05T00:00:00"/>
    <d v="1899-12-30T08:50:11"/>
    <n v="34.5"/>
    <n v="0"/>
    <n v="-2174950.0000001262"/>
    <m/>
    <m/>
    <m/>
    <n v="110304"/>
    <n v="60"/>
    <s v="Francielly"/>
    <n v="1"/>
    <m/>
    <n v="575"/>
    <d v="2015-01-16T00:00:00"/>
    <d v="2015-01-16T00:00:00"/>
    <m/>
    <m/>
    <n v="2015"/>
    <n v="60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32277"/>
    <s v="Extrato/110305"/>
    <s v="Bradesco - Cód. 110305"/>
    <n v="0"/>
    <d v="2015-01-05T00:00:00"/>
    <d v="1899-12-30T08:50:11"/>
    <n v="428.25"/>
    <n v="0"/>
    <n v="-2175378.2500001262"/>
    <m/>
    <m/>
    <m/>
    <n v="110305"/>
    <n v="60"/>
    <s v="Francielly"/>
    <n v="1"/>
    <m/>
    <n v="1512"/>
    <d v="2015-01-16T00:00:00"/>
    <d v="2015-01-16T00:00:00"/>
    <m/>
    <m/>
    <n v="2015"/>
    <n v="60"/>
    <m/>
    <m/>
    <m/>
    <m/>
    <s v="IOF"/>
    <x v="1"/>
    <x v="1"/>
    <m/>
    <n v="27"/>
    <n v="9"/>
    <s v="Débito em conta"/>
    <m/>
    <n v="0"/>
    <m/>
    <n v="0"/>
    <m/>
    <m/>
    <s v="BRADESCO [008378-0] [SOL] [CC]"/>
    <m/>
    <m/>
    <m/>
  </r>
  <r>
    <n v="232278"/>
    <s v="Extrato/110306"/>
    <s v="Bradesco - Cód. 110306"/>
    <n v="0"/>
    <d v="2015-01-05T00:00:00"/>
    <d v="1899-12-30T08:50:11"/>
    <n v="5229.01"/>
    <n v="0"/>
    <n v="-2180607.260000126"/>
    <m/>
    <m/>
    <m/>
    <n v="110306"/>
    <n v="60"/>
    <s v="Francielly"/>
    <n v="1"/>
    <m/>
    <n v="1599"/>
    <d v="2015-01-16T00:00:00"/>
    <d v="2015-01-16T00:00:00"/>
    <m/>
    <m/>
    <n v="2015"/>
    <n v="60"/>
    <m/>
    <m/>
    <m/>
    <m/>
    <s v="CA.Encargos"/>
    <x v="1"/>
    <x v="1"/>
    <m/>
    <n v="27"/>
    <n v="9"/>
    <s v="Débito em conta"/>
    <m/>
    <n v="0"/>
    <m/>
    <n v="0"/>
    <m/>
    <m/>
    <s v="BRADESCO [008378-0] [SOL] [CC]"/>
    <m/>
    <m/>
    <m/>
  </r>
  <r>
    <n v="244100"/>
    <n v="199675"/>
    <s v="Par.(01/12) 019971/MATHEUS OLIVEIRA CORRÊA - Mensalidades"/>
    <n v="1724"/>
    <d v="2015-01-05T00:00:00"/>
    <d v="1899-12-30T08:56:24"/>
    <n v="0"/>
    <n v="0"/>
    <n v="-2178883.260000126"/>
    <m/>
    <m/>
    <n v="199675"/>
    <m/>
    <n v="24"/>
    <s v="Emilly"/>
    <n v="1"/>
    <m/>
    <n v="2"/>
    <d v="2015-02-27T00:00:00"/>
    <d v="2015-02-27T00:00:00"/>
    <m/>
    <m/>
    <n v="2015"/>
    <n v="24"/>
    <m/>
    <m/>
    <m/>
    <m/>
    <s v="Mensalidade Ensino Médio"/>
    <x v="2"/>
    <x v="1"/>
    <m/>
    <n v="107"/>
    <n v="2"/>
    <s v="Cheque"/>
    <m/>
    <n v="0"/>
    <m/>
    <n v="0"/>
    <m/>
    <m/>
    <s v="SAFRA [GYN] [000048-8] [CC]"/>
    <m/>
    <m/>
    <m/>
  </r>
  <r>
    <n v="250382"/>
    <s v="Transferência Entre Conta"/>
    <s v="Transferência Entre Conta"/>
    <n v="0"/>
    <d v="2015-01-05T00:00:00"/>
    <d v="1899-12-30T08:56:46"/>
    <n v="7000"/>
    <n v="0"/>
    <n v="-2185883.260000126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106"/>
    <n v="8"/>
    <s v="Transferência Bancária"/>
    <m/>
    <m/>
    <m/>
    <n v="0"/>
    <m/>
    <n v="29"/>
    <s v="BICBANCO [06.011077-8] [GYN] [CA]"/>
    <m/>
    <m/>
    <m/>
  </r>
  <r>
    <n v="250383"/>
    <s v="Transferência Entre Conta"/>
    <s v="Destino: 250382-Transferência Entre Conta"/>
    <n v="7000"/>
    <d v="2015-01-05T00:00:00"/>
    <d v="1899-12-30T08:56:46"/>
    <n v="0"/>
    <n v="0"/>
    <n v="-2178883.260000126"/>
    <m/>
    <m/>
    <m/>
    <m/>
    <n v="24"/>
    <s v="Emilly"/>
    <n v="1"/>
    <m/>
    <n v="1449"/>
    <d v="2015-03-11T00:00:00"/>
    <d v="2015-03-11T00:00:00"/>
    <m/>
    <m/>
    <n v="2015"/>
    <n v="24"/>
    <m/>
    <m/>
    <n v="250382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44103"/>
    <s v="Remessa Olimpo Fundamental"/>
    <s v="Remessa Olimpo Fundamental"/>
    <n v="1200"/>
    <d v="2015-01-05T00:00:00"/>
    <d v="1899-12-30T09:00:11"/>
    <n v="0"/>
    <n v="0"/>
    <n v="-2177683.260000126"/>
    <m/>
    <m/>
    <m/>
    <m/>
    <n v="24"/>
    <s v="Emilly"/>
    <n v="1"/>
    <m/>
    <n v="1431"/>
    <d v="2015-02-27T00:00:00"/>
    <d v="2015-02-27T00:00:00"/>
    <m/>
    <m/>
    <n v="2015"/>
    <n v="24"/>
    <m/>
    <m/>
    <m/>
    <m/>
    <s v="Remessa Olimpo Fundamental"/>
    <x v="2"/>
    <x v="1"/>
    <m/>
    <n v="107"/>
    <n v="2"/>
    <s v="Cheque"/>
    <m/>
    <m/>
    <m/>
    <n v="0"/>
    <m/>
    <m/>
    <s v="SAFRA [GYN] [000048-8] [CC]"/>
    <m/>
    <m/>
    <m/>
  </r>
  <r>
    <n v="232027"/>
    <s v="Extrato/110151"/>
    <s v="Banco Brb - Cód. 110151"/>
    <n v="0"/>
    <d v="2015-01-05T00:00:00"/>
    <d v="1899-12-30T09:17:27"/>
    <n v="3.75"/>
    <n v="0"/>
    <n v="-2177687.010000126"/>
    <m/>
    <m/>
    <m/>
    <n v="110151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32028"/>
    <s v="Extrato/110152"/>
    <s v="Banco Brb - Cód. 110152"/>
    <n v="0"/>
    <d v="2015-01-05T00:00:00"/>
    <d v="1899-12-30T09:17:27"/>
    <n v="2435.58"/>
    <n v="0"/>
    <n v="-2180122.590000126"/>
    <m/>
    <m/>
    <m/>
    <n v="110152"/>
    <n v="60"/>
    <s v="Francielly"/>
    <n v="1"/>
    <m/>
    <n v="506"/>
    <d v="2015-01-15T00:00:00"/>
    <d v="2015-01-15T00:00:00"/>
    <m/>
    <m/>
    <n v="2015"/>
    <n v="60"/>
    <m/>
    <m/>
    <m/>
    <m/>
    <s v="CA.Capital de Giro (FINANCIAMENTO)"/>
    <x v="1"/>
    <x v="1"/>
    <m/>
    <n v="74"/>
    <n v="9"/>
    <s v="Débito em conta"/>
    <m/>
    <n v="0"/>
    <m/>
    <n v="0"/>
    <m/>
    <m/>
    <s v="BRB [ANA] [011594-4] [CC] [COB]"/>
    <m/>
    <m/>
    <m/>
  </r>
  <r>
    <n v="232029"/>
    <s v="Extrato/110162"/>
    <s v="Banco Brb - Par. 110162(10-20)"/>
    <n v="0"/>
    <d v="2015-01-05T00:00:00"/>
    <d v="1899-12-30T09:20:41"/>
    <n v="959.4"/>
    <n v="0"/>
    <n v="-2181081.990000126"/>
    <m/>
    <m/>
    <m/>
    <n v="110162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30"/>
    <s v="Extrato/110172"/>
    <s v="Banco Brb - Par. 110172(20-20)"/>
    <n v="0"/>
    <d v="2015-01-05T00:00:00"/>
    <d v="1899-12-30T09:20:41"/>
    <n v="1345.18"/>
    <n v="0"/>
    <n v="-2182427.1700001261"/>
    <m/>
    <m/>
    <m/>
    <n v="110172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31"/>
    <s v="Extrato/110153"/>
    <s v="Banco Brb - Par. 110153(01-20)"/>
    <n v="0"/>
    <d v="2015-01-05T00:00:00"/>
    <d v="1899-12-30T09:20:41"/>
    <n v="1345.18"/>
    <n v="0"/>
    <n v="-2183772.3500001263"/>
    <m/>
    <m/>
    <m/>
    <n v="110153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32"/>
    <s v="Extrato/110163"/>
    <s v="Banco Brb - Par. 110163(11-20)"/>
    <n v="0"/>
    <d v="2015-01-05T00:00:00"/>
    <d v="1899-12-30T09:20:41"/>
    <n v="911.4"/>
    <n v="0"/>
    <n v="-2184683.7500001262"/>
    <m/>
    <m/>
    <m/>
    <n v="110163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45"/>
    <s v="Extrato/110160"/>
    <s v="Banco Brb - Par. 110160(08-20)"/>
    <n v="0"/>
    <d v="2015-01-05T00:00:00"/>
    <d v="1899-12-30T09:20:42"/>
    <n v="863.46"/>
    <n v="0"/>
    <n v="-2185547.2100001262"/>
    <m/>
    <m/>
    <m/>
    <n v="110160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46"/>
    <s v="Extrato/110170"/>
    <s v="Banco Brb - Par. 110170(18-20)"/>
    <n v="0"/>
    <d v="2015-01-05T00:00:00"/>
    <d v="1899-12-30T09:20:42"/>
    <n v="1345.18"/>
    <n v="0"/>
    <n v="-2186892.3900001263"/>
    <m/>
    <m/>
    <m/>
    <n v="110170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47"/>
    <s v="Extrato/110161"/>
    <s v="Banco Brb - Par. 110161(09-20)"/>
    <n v="0"/>
    <d v="2015-01-05T00:00:00"/>
    <d v="1899-12-30T09:20:42"/>
    <n v="863.46"/>
    <n v="0"/>
    <n v="-2187755.8500001263"/>
    <m/>
    <m/>
    <m/>
    <n v="110161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48"/>
    <s v="Extrato/110171"/>
    <s v="Banco Brb - Par. 110171(19-20)"/>
    <n v="0"/>
    <d v="2015-01-05T00:00:00"/>
    <d v="1899-12-30T09:20:42"/>
    <n v="1345.18"/>
    <n v="0"/>
    <n v="-2189101.0300001265"/>
    <m/>
    <m/>
    <m/>
    <n v="110171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33"/>
    <s v="Extrato/110154"/>
    <s v="Banco Brb - Par. 110154(02-20)"/>
    <n v="0"/>
    <d v="2015-01-05T00:00:00"/>
    <d v="1899-12-30T09:20:42"/>
    <n v="1345.18"/>
    <n v="0"/>
    <n v="-2190446.2100001266"/>
    <m/>
    <m/>
    <m/>
    <n v="110154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34"/>
    <s v="Extrato/110164"/>
    <s v="Banco Brb - Par. 110164(12-20)"/>
    <n v="0"/>
    <d v="2015-01-05T00:00:00"/>
    <d v="1899-12-30T09:20:42"/>
    <n v="911.44"/>
    <n v="0"/>
    <n v="-2191357.6500001266"/>
    <m/>
    <m/>
    <m/>
    <n v="110164"/>
    <n v="24"/>
    <s v="Emilly"/>
    <n v="1"/>
    <m/>
    <n v="1578"/>
    <d v="2015-01-15T00:00:00"/>
    <d v="2015-02-23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35"/>
    <s v="Extrato/110155"/>
    <s v="Banco Brb - Par. 110155(03-20)"/>
    <n v="0"/>
    <d v="2015-01-05T00:00:00"/>
    <d v="1899-12-30T09:20:42"/>
    <n v="1277.92"/>
    <n v="0"/>
    <n v="-2192635.5700001265"/>
    <m/>
    <m/>
    <m/>
    <n v="110155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36"/>
    <s v="Extrato/110165"/>
    <s v="Banco Brb - Par. 110165(13-20)"/>
    <n v="0"/>
    <d v="2015-01-05T00:00:00"/>
    <d v="1899-12-30T09:20:42"/>
    <n v="863.46"/>
    <n v="0"/>
    <n v="-2193499.0300001265"/>
    <m/>
    <m/>
    <m/>
    <n v="110165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37"/>
    <s v="Extrato/110156"/>
    <s v="Banco Brb - Par. 110156(04-20)"/>
    <n v="0"/>
    <d v="2015-01-05T00:00:00"/>
    <d v="1899-12-30T09:20:42"/>
    <n v="1277.92"/>
    <n v="0"/>
    <n v="-2194776.9500001264"/>
    <m/>
    <m/>
    <m/>
    <n v="110156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38"/>
    <s v="Extrato/110166"/>
    <s v="Banco Brb - Par. 110166(14-20)"/>
    <n v="0"/>
    <d v="2015-01-05T00:00:00"/>
    <d v="1899-12-30T09:20:42"/>
    <n v="393.42"/>
    <n v="0"/>
    <n v="-2195170.3700001263"/>
    <m/>
    <m/>
    <m/>
    <n v="110166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39"/>
    <s v="Extrato/110157"/>
    <s v="Banco Brb - Par. 110157(05-20)"/>
    <n v="0"/>
    <d v="2015-01-05T00:00:00"/>
    <d v="1899-12-30T09:20:42"/>
    <n v="1345.18"/>
    <n v="0"/>
    <n v="-2196515.5500001265"/>
    <m/>
    <m/>
    <m/>
    <n v="110157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40"/>
    <s v="Extrato/110167"/>
    <s v="Banco Brb - Par. 110167(15-20)"/>
    <n v="0"/>
    <d v="2015-01-05T00:00:00"/>
    <d v="1899-12-30T09:20:42"/>
    <n v="1345.18"/>
    <n v="0"/>
    <n v="-2197860.7300001266"/>
    <m/>
    <m/>
    <m/>
    <n v="110167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41"/>
    <s v="Extrato/110158"/>
    <s v="Banco Brb - Par. 110158(06-20)"/>
    <n v="0"/>
    <d v="2015-01-05T00:00:00"/>
    <d v="1899-12-30T09:20:42"/>
    <n v="959.4"/>
    <n v="0"/>
    <n v="-2198820.1300001265"/>
    <m/>
    <m/>
    <m/>
    <n v="110158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42"/>
    <s v="Extrato/110168"/>
    <s v="Banco Brb - Par. 110168(16-20)"/>
    <n v="0"/>
    <d v="2015-01-05T00:00:00"/>
    <d v="1899-12-30T09:20:42"/>
    <n v="1345.18"/>
    <n v="0"/>
    <n v="-2200165.3100001267"/>
    <m/>
    <m/>
    <m/>
    <n v="110168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43"/>
    <s v="Extrato/110159"/>
    <s v="Banco Brb - Par. 110159(07-20)"/>
    <n v="0"/>
    <d v="2015-01-05T00:00:00"/>
    <d v="1899-12-30T09:20:42"/>
    <n v="959.4"/>
    <n v="0"/>
    <n v="-2201124.7100001266"/>
    <m/>
    <m/>
    <m/>
    <n v="110159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44"/>
    <s v="Extrato/110169"/>
    <s v="Banco Brb - Par. 110169(17-20)"/>
    <n v="0"/>
    <d v="2015-01-05T00:00:00"/>
    <d v="1899-12-30T09:20:42"/>
    <n v="1345.18"/>
    <n v="0"/>
    <n v="-2202469.8900001268"/>
    <m/>
    <m/>
    <m/>
    <n v="110169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74"/>
    <n v="10"/>
    <s v="Antec. de Boleto"/>
    <m/>
    <n v="0"/>
    <m/>
    <n v="0"/>
    <m/>
    <m/>
    <s v="BRB [ANA] [011594-4] [CC] [COB]"/>
    <m/>
    <m/>
    <m/>
  </r>
  <r>
    <n v="232049"/>
    <s v="Cheques Depositados"/>
    <s v="Remessa Olimpo Anápolis"/>
    <n v="1367.94"/>
    <d v="2015-01-05T00:00:00"/>
    <d v="1899-12-30T09:21:17"/>
    <n v="0"/>
    <n v="0"/>
    <n v="-2201101.9500001268"/>
    <m/>
    <m/>
    <m/>
    <m/>
    <n v="7"/>
    <s v="Anapaula"/>
    <n v="1"/>
    <m/>
    <n v="1526"/>
    <d v="2015-01-15T00:00:00"/>
    <d v="2015-06-30T00:00:00"/>
    <m/>
    <m/>
    <n v="2015"/>
    <n v="60"/>
    <m/>
    <m/>
    <m/>
    <m/>
    <s v="Remessa Olimpo Anápolis"/>
    <x v="2"/>
    <x v="2"/>
    <m/>
    <n v="74"/>
    <n v="8"/>
    <s v="Transferência Bancária"/>
    <m/>
    <m/>
    <m/>
    <n v="0"/>
    <m/>
    <m/>
    <s v="BRB [ANA] [011594-4] [CC] [COB]"/>
    <m/>
    <m/>
    <m/>
  </r>
  <r>
    <n v="232050"/>
    <s v="Cheques Depositados"/>
    <s v="Remessa Olimpo Anápolis"/>
    <n v="1524.29"/>
    <d v="2015-01-05T00:00:00"/>
    <d v="1899-12-30T09:22:02"/>
    <n v="0"/>
    <n v="0"/>
    <n v="-2199577.6600001268"/>
    <m/>
    <m/>
    <m/>
    <m/>
    <n v="7"/>
    <s v="Anapaula"/>
    <n v="1"/>
    <m/>
    <n v="1526"/>
    <d v="2015-01-15T00:00:00"/>
    <d v="2015-06-30T00:00:00"/>
    <m/>
    <m/>
    <n v="2015"/>
    <n v="60"/>
    <m/>
    <m/>
    <m/>
    <m/>
    <s v="Remessa Olimpo Anápolis"/>
    <x v="2"/>
    <x v="2"/>
    <m/>
    <n v="74"/>
    <n v="8"/>
    <s v="Transferência Bancária"/>
    <m/>
    <m/>
    <m/>
    <n v="0"/>
    <m/>
    <m/>
    <s v="BRB [ANA] [011594-4] [CC] [COB]"/>
    <m/>
    <m/>
    <m/>
  </r>
  <r>
    <n v="230785"/>
    <s v="Transferencia Entre Contas"/>
    <s v="Transferencia Entre Contas"/>
    <n v="0"/>
    <d v="2015-01-05T00:00:00"/>
    <d v="1899-12-30T09:32:30"/>
    <n v="2000"/>
    <n v="0"/>
    <n v="-2201577.6600001268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0786"/>
    <s v="Transferencia Entre Contas"/>
    <s v="Destino: 230785-Transferencia Entre Contas"/>
    <n v="2000"/>
    <d v="2015-01-05T00:00:00"/>
    <d v="1899-12-30T09:32:30"/>
    <n v="0"/>
    <n v="0"/>
    <n v="-2199577.6600001268"/>
    <m/>
    <m/>
    <m/>
    <m/>
    <n v="60"/>
    <s v="Francielly"/>
    <n v="1"/>
    <m/>
    <n v="1449"/>
    <d v="2015-01-07T00:00:00"/>
    <d v="2015-01-07T00:00:00"/>
    <m/>
    <m/>
    <n v="2015"/>
    <n v="60"/>
    <m/>
    <m/>
    <n v="230785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55975"/>
    <n v="196057"/>
    <s v="Par.(12/12) 018252/MARILIA LOIOLA CARDOZO - Mensalidades"/>
    <n v="800"/>
    <d v="2015-01-05T00:00:00"/>
    <d v="1899-12-30T09:48:52"/>
    <n v="0"/>
    <n v="0"/>
    <n v="-2198777.6600001268"/>
    <m/>
    <m/>
    <n v="196057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76"/>
    <n v="196500"/>
    <s v="Par.(12/12) 018443/DIOGO MACIEL AZEVEDO CARN - Mensalidades"/>
    <n v="1206.8"/>
    <d v="2015-01-05T00:00:00"/>
    <d v="1899-12-30T09:51:20"/>
    <n v="0"/>
    <n v="0"/>
    <n v="-2197570.860000127"/>
    <m/>
    <m/>
    <n v="196500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77"/>
    <n v="198305"/>
    <s v="Par.(12/12) 018642/VERIDIANA ENGELBERG SILVA - Mensalidades"/>
    <n v="1605.44"/>
    <d v="2015-01-05T00:00:00"/>
    <d v="1899-12-30T09:56:29"/>
    <n v="0"/>
    <n v="0"/>
    <n v="-2195965.4200001271"/>
    <m/>
    <m/>
    <n v="198305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78"/>
    <n v="198312"/>
    <s v="Par.(12/12) 018330/GUILHERME CARDOSO DE FARI - Mensalidades"/>
    <n v="1443.54"/>
    <d v="2015-01-05T00:00:00"/>
    <d v="1899-12-30T09:58:50"/>
    <n v="0"/>
    <n v="0"/>
    <n v="-2194521.880000127"/>
    <m/>
    <m/>
    <n v="198312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32286"/>
    <s v="Transferencia Entre Contas"/>
    <s v="Transferencia Entre Contas"/>
    <n v="3000"/>
    <d v="2015-01-05T00:00:00"/>
    <d v="1899-12-30T10:00:36"/>
    <n v="0"/>
    <n v="0"/>
    <n v="-2191521.880000127"/>
    <m/>
    <m/>
    <m/>
    <m/>
    <n v="60"/>
    <s v="Francielly"/>
    <n v="1"/>
    <m/>
    <n v="1471"/>
    <d v="2015-01-16T00:00:00"/>
    <d v="2015-01-16T00:00:00"/>
    <m/>
    <m/>
    <n v="2015"/>
    <n v="60"/>
    <m/>
    <m/>
    <m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255979"/>
    <n v="196454"/>
    <s v="Par.(12/12) 019622/ANDRESSA ARAÚJO BASTOS - Mensalidades"/>
    <n v="1000"/>
    <d v="2015-01-05T00:00:00"/>
    <d v="1899-12-30T10:01:13"/>
    <n v="0"/>
    <n v="0"/>
    <n v="-2190521.880000127"/>
    <m/>
    <m/>
    <n v="196454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80"/>
    <n v="196444"/>
    <s v="Par.(12/12) 018378/JÚLIA CÂNDIDO CARVALHO - Mensalidades"/>
    <n v="1273.1500000000001"/>
    <d v="2015-01-05T00:00:00"/>
    <d v="1899-12-30T10:03:57"/>
    <n v="0"/>
    <n v="0"/>
    <n v="-2189248.7300001271"/>
    <m/>
    <m/>
    <n v="196444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81"/>
    <n v="196635"/>
    <s v="Par.(11/12) 019903/PEDRO IGOR JERONIMO SILVA - Parcelas"/>
    <n v="900"/>
    <d v="2015-01-05T00:00:00"/>
    <d v="1899-12-30T10:05:45"/>
    <n v="0"/>
    <n v="0"/>
    <n v="-2188348.7300001271"/>
    <m/>
    <m/>
    <n v="196635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55982"/>
    <n v="196470"/>
    <s v="Par.(12/12) 018167/ISABELA PACIFICO SANTOS - Mensalidades"/>
    <n v="883.8"/>
    <d v="2015-01-05T00:00:00"/>
    <d v="1899-12-30T10:08:06"/>
    <n v="0"/>
    <n v="0"/>
    <n v="-2187464.9300001273"/>
    <m/>
    <m/>
    <n v="196470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32077"/>
    <s v="Brb 2042/83444"/>
    <s v="Impetus Consultoria - Cód. 083444"/>
    <n v="0"/>
    <d v="2015-01-05T00:00:00"/>
    <d v="1899-12-30T10:09:10"/>
    <n v="28155"/>
    <n v="0"/>
    <n v="-2215619.9300001273"/>
    <m/>
    <m/>
    <m/>
    <n v="83444"/>
    <n v="60"/>
    <s v="Francielly"/>
    <n v="1"/>
    <m/>
    <n v="534"/>
    <d v="2015-01-15T00:00:00"/>
    <d v="2015-01-15T00:00:00"/>
    <m/>
    <m/>
    <n v="2015"/>
    <n v="60"/>
    <m/>
    <m/>
    <m/>
    <m/>
    <s v="CA.Honorários (DESPESA)"/>
    <x v="2"/>
    <x v="1"/>
    <m/>
    <n v="12"/>
    <n v="2"/>
    <s v="Cheque"/>
    <m/>
    <n v="0"/>
    <m/>
    <n v="0"/>
    <m/>
    <m/>
    <s v="BRB [GYN] [011616-0] [CC] [COB]"/>
    <m/>
    <m/>
    <m/>
  </r>
  <r>
    <n v="232078"/>
    <s v="171/108251"/>
    <s v="As Marias Buffet LTDA EPP - Cód. 108251"/>
    <n v="0"/>
    <d v="2015-01-05T00:00:00"/>
    <d v="1899-12-30T10:09:26"/>
    <n v="5650"/>
    <n v="0"/>
    <n v="-2221269.9300001273"/>
    <m/>
    <m/>
    <m/>
    <n v="108251"/>
    <n v="60"/>
    <s v="Francielly"/>
    <n v="1"/>
    <m/>
    <n v="491"/>
    <d v="2015-01-15T00:00:00"/>
    <d v="2015-01-15T00:00:00"/>
    <m/>
    <m/>
    <n v="2015"/>
    <n v="60"/>
    <m/>
    <m/>
    <m/>
    <m/>
    <s v="CA.Eventos e Festa de Confraternização (DESPESA)"/>
    <x v="2"/>
    <x v="1"/>
    <m/>
    <n v="12"/>
    <n v="2"/>
    <s v="Cheque"/>
    <m/>
    <n v="0"/>
    <m/>
    <n v="0"/>
    <m/>
    <m/>
    <s v="BRB [GYN] [011616-0] [CC] [COB]"/>
    <m/>
    <m/>
    <m/>
  </r>
  <r>
    <n v="232079"/>
    <n v="110095"/>
    <s v="Rescisão - Grupo Olimpo - Cód. 110095"/>
    <n v="0"/>
    <d v="2015-01-05T00:00:00"/>
    <d v="1899-12-30T10:09:41"/>
    <n v="1949"/>
    <n v="0"/>
    <n v="-2223218.9300001273"/>
    <m/>
    <m/>
    <m/>
    <n v="110095"/>
    <n v="60"/>
    <s v="Francielly"/>
    <n v="1"/>
    <m/>
    <n v="175"/>
    <d v="2015-01-15T00:00:00"/>
    <d v="2015-01-15T00:00:00"/>
    <m/>
    <m/>
    <n v="2015"/>
    <n v="60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55983"/>
    <n v="196477"/>
    <s v="Par.(12/12) 018310/CAROLINA SAKAE PENA UTINO - Mensalidades"/>
    <n v="1443.54"/>
    <d v="2015-01-05T00:00:00"/>
    <d v="1899-12-30T10:09:48"/>
    <n v="0"/>
    <n v="0"/>
    <n v="-2221775.3900001273"/>
    <m/>
    <m/>
    <n v="196477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32080"/>
    <s v="Rescisão/110094"/>
    <s v="Rescisão - Grupo Olimpo - Cód. 110094"/>
    <n v="0"/>
    <d v="2015-01-05T00:00:00"/>
    <d v="1899-12-30T10:09:56"/>
    <n v="1312.22"/>
    <n v="0"/>
    <n v="-2223087.6100001275"/>
    <m/>
    <m/>
    <m/>
    <n v="110094"/>
    <n v="60"/>
    <s v="Francielly"/>
    <n v="1"/>
    <m/>
    <n v="175"/>
    <d v="2015-01-15T00:00:00"/>
    <d v="2015-01-15T00:00:00"/>
    <m/>
    <m/>
    <n v="2015"/>
    <n v="60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32081"/>
    <s v="Rescisão/110096"/>
    <s v="Rescisão - Grupo Olimpo - Cód. 110096"/>
    <n v="0"/>
    <d v="2015-01-05T00:00:00"/>
    <d v="1899-12-30T10:10:12"/>
    <n v="1473"/>
    <n v="0"/>
    <n v="-2224560.6100001275"/>
    <m/>
    <m/>
    <m/>
    <n v="110096"/>
    <n v="60"/>
    <s v="Francielly"/>
    <n v="1"/>
    <m/>
    <n v="175"/>
    <d v="2015-01-15T00:00:00"/>
    <d v="2015-01-15T00:00:00"/>
    <m/>
    <m/>
    <n v="2015"/>
    <n v="60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32082"/>
    <s v="1176/109876"/>
    <s v="Farol Factoring - Cód. 109876"/>
    <n v="0"/>
    <d v="2015-01-05T00:00:00"/>
    <d v="1899-12-30T10:10:27"/>
    <n v="4400"/>
    <n v="0"/>
    <n v="-2228960.6100001275"/>
    <m/>
    <m/>
    <m/>
    <n v="109876"/>
    <n v="60"/>
    <s v="Francielly"/>
    <n v="1"/>
    <m/>
    <n v="552"/>
    <d v="2015-01-15T00:00:00"/>
    <d v="2015-01-15T00:00:00"/>
    <m/>
    <m/>
    <n v="2015"/>
    <n v="60"/>
    <m/>
    <m/>
    <m/>
    <m/>
    <s v="CA.Marketing (CUSTO)"/>
    <x v="2"/>
    <x v="1"/>
    <m/>
    <n v="12"/>
    <n v="2"/>
    <s v="Cheque"/>
    <m/>
    <n v="0"/>
    <m/>
    <n v="0"/>
    <m/>
    <m/>
    <s v="BRB [GYN] [011616-0] [CC] [COB]"/>
    <m/>
    <m/>
    <m/>
  </r>
  <r>
    <n v="255984"/>
    <n v="213618"/>
    <s v="Par.(12-12) 019897/DYOVANA RISLLEY CÉSAR ALM - [ESTORNO] R$ "/>
    <n v="1200"/>
    <d v="2015-01-05T00:00:00"/>
    <d v="1899-12-30T10:10:34"/>
    <n v="0"/>
    <n v="0"/>
    <n v="-2227760.6100001275"/>
    <m/>
    <m/>
    <n v="213618"/>
    <m/>
    <n v="60"/>
    <s v="Francielly"/>
    <n v="1"/>
    <m/>
    <n v="1657"/>
    <d v="2015-03-27T00:00:00"/>
    <d v="2015-03-27T00:00:00"/>
    <m/>
    <m/>
    <n v="2015"/>
    <n v="60"/>
    <m/>
    <m/>
    <m/>
    <m/>
    <s v="Estorno mensalidade / parcela aluno cancelado"/>
    <x v="2"/>
    <x v="1"/>
    <m/>
    <n v="110"/>
    <n v="11"/>
    <s v="Antec. de Cheque"/>
    <m/>
    <n v="0"/>
    <m/>
    <n v="0"/>
    <m/>
    <m/>
    <s v="MARCELO OLIVEIRA "/>
    <m/>
    <m/>
    <m/>
  </r>
  <r>
    <n v="232083"/>
    <s v="Extrato/110180"/>
    <s v="Banco Brb - Cód. 110180"/>
    <n v="0"/>
    <d v="2015-01-05T00:00:00"/>
    <d v="1899-12-30T10:11:16"/>
    <n v="3.75"/>
    <n v="0"/>
    <n v="-2227764.3600001275"/>
    <m/>
    <m/>
    <m/>
    <n v="110180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55985"/>
    <n v="195646"/>
    <s v="Par.(12/12) 019870/BARBARA MORANGONI LOPES G - Parcelas"/>
    <n v="693"/>
    <d v="2015-01-05T00:00:00"/>
    <d v="1899-12-30T10:11:21"/>
    <n v="0"/>
    <n v="0"/>
    <n v="-2227071.3600001275"/>
    <m/>
    <m/>
    <n v="195646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55986"/>
    <n v="195441"/>
    <s v="Par.(12/12) 018499/CAMILA PRUDENTE MARTINS M - Mensalidades"/>
    <n v="1689.52"/>
    <d v="2015-01-05T00:00:00"/>
    <d v="1899-12-30T10:12:53"/>
    <n v="0"/>
    <n v="0"/>
    <n v="-2225381.8400001274"/>
    <m/>
    <m/>
    <n v="195441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87"/>
    <n v="195764"/>
    <s v="Par.(12/12) 019581/ISADORA DA SILVA CAETANO  - Mensalidades"/>
    <n v="1325.7"/>
    <d v="2015-01-05T00:00:00"/>
    <d v="1899-12-30T10:13:48"/>
    <n v="0"/>
    <n v="0"/>
    <n v="-2224056.1400001273"/>
    <m/>
    <m/>
    <n v="195764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88"/>
    <n v="194845"/>
    <s v="Par.(12/12) 018582/PAULINA SOUZA LEMOS HORTA - Mensalidades"/>
    <n v="1689"/>
    <d v="2015-01-05T00:00:00"/>
    <d v="1899-12-30T10:14:18"/>
    <n v="0"/>
    <n v="0"/>
    <n v="-2222367.1400001273"/>
    <m/>
    <m/>
    <n v="194845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89"/>
    <n v="194837"/>
    <s v="Par.(12/12) 018606/ISADORA SOUSA LIMA - Mensalidades"/>
    <n v="1689"/>
    <d v="2015-01-05T00:00:00"/>
    <d v="1899-12-30T10:14:49"/>
    <n v="0"/>
    <n v="0"/>
    <n v="-2220678.1400001273"/>
    <m/>
    <m/>
    <n v="194837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90"/>
    <n v="194853"/>
    <s v="Par.(12/12) 018390/MATEUS FREITAS MARINHO - Mensalidades"/>
    <n v="1689"/>
    <d v="2015-01-05T00:00:00"/>
    <d v="1899-12-30T10:15:21"/>
    <n v="0"/>
    <n v="0"/>
    <n v="-2218989.1400001273"/>
    <m/>
    <m/>
    <n v="194853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91"/>
    <n v="194861"/>
    <s v="Par.(12/12) 018671/ARIANNY LIMA DA SILVA - Mensalidades"/>
    <n v="1689.52"/>
    <d v="2015-01-05T00:00:00"/>
    <d v="1899-12-30T10:15:52"/>
    <n v="0"/>
    <n v="0"/>
    <n v="-2217299.6200001272"/>
    <m/>
    <m/>
    <n v="194861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92"/>
    <n v="194670"/>
    <s v="Par.(12/12) 018327/LUIZ FELIPE PEREIRA COSTA - Mensalidades"/>
    <n v="559.74"/>
    <d v="2015-01-05T00:00:00"/>
    <d v="1899-12-30T10:16:20"/>
    <n v="0"/>
    <n v="0"/>
    <n v="-2216739.880000127"/>
    <m/>
    <m/>
    <n v="194670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32085"/>
    <s v="Extrato"/>
    <s v="Devolução Cheque Depositado"/>
    <n v="0"/>
    <d v="2015-01-05T00:00:00"/>
    <d v="1899-12-30T10:16:38"/>
    <n v="800"/>
    <n v="0"/>
    <n v="-2217539.880000127"/>
    <m/>
    <m/>
    <m/>
    <m/>
    <n v="60"/>
    <s v="Francielly"/>
    <n v="1"/>
    <m/>
    <n v="569"/>
    <d v="2015-01-15T00:00:00"/>
    <d v="2015-01-15T00:00:00"/>
    <m/>
    <m/>
    <n v="2015"/>
    <n v="60"/>
    <m/>
    <m/>
    <m/>
    <m/>
    <s v="CA.Resgate de cheques devolvido (CUSTO)"/>
    <x v="1"/>
    <x v="1"/>
    <m/>
    <n v="12"/>
    <n v="2"/>
    <s v="Cheque"/>
    <m/>
    <m/>
    <m/>
    <n v="0"/>
    <m/>
    <m/>
    <s v="BRB [GYN] [011616-0] [CC] [COB]"/>
    <m/>
    <m/>
    <m/>
  </r>
  <r>
    <n v="255993"/>
    <n v="194585"/>
    <s v="Par.(12/12) 019650/ISADORA GALVÃO SANTOS PRA - Mensalidades"/>
    <n v="1443.54"/>
    <d v="2015-01-05T00:00:00"/>
    <d v="1899-12-30T10:19:27"/>
    <n v="0"/>
    <n v="0"/>
    <n v="-2216096.340000127"/>
    <m/>
    <m/>
    <n v="194585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94"/>
    <n v="196333"/>
    <s v="Par.(12/12) 019568/CAROLINA SOARES LÔBO - Mensalidades"/>
    <n v="1325.7"/>
    <d v="2015-01-05T00:00:00"/>
    <d v="1899-12-30T10:20:16"/>
    <n v="0"/>
    <n v="0"/>
    <n v="-2214770.6400001268"/>
    <m/>
    <m/>
    <n v="196333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95"/>
    <n v="195776"/>
    <s v="Par.(12/12) 019857/LARAH LUZIA COSTA CORRÊA  - Mensalidades"/>
    <n v="1517.12"/>
    <d v="2015-01-05T00:00:00"/>
    <d v="1899-12-30T10:21:10"/>
    <n v="0"/>
    <n v="0"/>
    <n v="-2213253.5200001267"/>
    <m/>
    <m/>
    <n v="195776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32295"/>
    <s v="Extrato/110315"/>
    <s v="Mercantil Do Brasil - Cód. 110315"/>
    <n v="0"/>
    <d v="2015-01-05T00:00:00"/>
    <d v="1899-12-30T10:22:04"/>
    <n v="104.4"/>
    <n v="0"/>
    <n v="-2213357.9200001266"/>
    <m/>
    <m/>
    <m/>
    <n v="110315"/>
    <n v="60"/>
    <s v="Francielly"/>
    <n v="1"/>
    <m/>
    <n v="575"/>
    <d v="2015-01-16T00:00:00"/>
    <d v="2015-01-16T00:00:00"/>
    <m/>
    <m/>
    <n v="2015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55996"/>
    <n v="195362"/>
    <s v="Par.(12/12) 018471/ISABELLE BRAGA MACEDO - Mensalidades"/>
    <n v="862"/>
    <d v="2015-01-05T00:00:00"/>
    <d v="1899-12-30T10:30:45"/>
    <n v="0"/>
    <n v="0"/>
    <n v="-2212495.9200001266"/>
    <m/>
    <m/>
    <n v="195362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97"/>
    <n v="194870"/>
    <s v="Par.(12/12) 018567/MARIA FERNANDA FELIZARDO  - Mensalidades"/>
    <n v="1586"/>
    <d v="2015-01-05T00:00:00"/>
    <d v="1899-12-30T10:31:17"/>
    <n v="0"/>
    <n v="0"/>
    <n v="-2210909.9200001266"/>
    <m/>
    <m/>
    <n v="194870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98"/>
    <n v="196326"/>
    <s v="Par.(12/12) 018146/GUILHERME DE CASTRO ARAUJ - Mensalidades"/>
    <n v="368.25"/>
    <d v="2015-01-05T00:00:00"/>
    <d v="1899-12-30T10:31:57"/>
    <n v="0"/>
    <n v="0"/>
    <n v="-2210541.6700001266"/>
    <m/>
    <m/>
    <n v="196326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5999"/>
    <n v="194878"/>
    <s v="Par.(12/12) 018615/BRUNO ALBANO BARBOSA - Mensalidades"/>
    <n v="1689.52"/>
    <d v="2015-01-05T00:00:00"/>
    <d v="1899-12-30T10:32:28"/>
    <n v="0"/>
    <n v="0"/>
    <n v="-2208852.1500001266"/>
    <m/>
    <m/>
    <n v="194878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32625"/>
    <n v="182263"/>
    <s v="Par.(12/12) 014157/JANDUHI VIEIRA DINIZ NETO - Mensalidades"/>
    <n v="1546.69"/>
    <d v="2015-01-05T00:00:00"/>
    <d v="1899-12-30T10:50:46"/>
    <n v="0"/>
    <n v="0"/>
    <n v="-2207305.4600001266"/>
    <m/>
    <m/>
    <n v="182263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626"/>
    <n v="181894"/>
    <s v="Par.(12/12) 013485/JOÃO VICTOR RIBEIRO LÔBO - Mensalidades"/>
    <n v="1388.08"/>
    <d v="2015-01-05T00:00:00"/>
    <d v="1899-12-30T10:51:40"/>
    <n v="0"/>
    <n v="0"/>
    <n v="-2205917.3800001265"/>
    <m/>
    <m/>
    <n v="181894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537"/>
    <s v="HJB/108623"/>
    <s v="Henrique José Bernadelli - Par. 108623(01-12)"/>
    <n v="0"/>
    <d v="2015-01-05T00:00:00"/>
    <d v="1899-12-30T10:55:40"/>
    <n v="900"/>
    <n v="0"/>
    <n v="-2206817.3800001265"/>
    <m/>
    <m/>
    <m/>
    <n v="108623"/>
    <n v="24"/>
    <s v="Emilly"/>
    <n v="1"/>
    <m/>
    <n v="1450"/>
    <d v="2015-01-20T00:00:00"/>
    <d v="2015-01-20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56000"/>
    <n v="193518"/>
    <s v="Par.(12/12) 019607/JOÃO PEDRO FERRAZ TÔRRES  - Mensalidades"/>
    <n v="1443.54"/>
    <d v="2015-01-05T00:00:00"/>
    <d v="1899-12-30T11:00:26"/>
    <n v="0"/>
    <n v="0"/>
    <n v="-2205373.8400001265"/>
    <m/>
    <m/>
    <n v="193518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01"/>
    <n v="193576"/>
    <s v="Par.(12/12) 018508/PEDRO INÁCIO MACIEL NEVES - Mensalidades"/>
    <n v="1034.4000000000001"/>
    <d v="2015-01-05T00:00:00"/>
    <d v="1899-12-30T11:01:53"/>
    <n v="0"/>
    <n v="0"/>
    <n v="-2204339.4400001266"/>
    <m/>
    <m/>
    <n v="193576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03"/>
    <n v="193525"/>
    <s v="Par.(12/12) 018155/GABRIEL TEIXEIRA RODRIGUE - Mensalidades"/>
    <n v="1443.54"/>
    <d v="2015-01-05T00:00:00"/>
    <d v="1899-12-30T11:04:21"/>
    <n v="0"/>
    <n v="0"/>
    <n v="-2202895.9000001266"/>
    <m/>
    <m/>
    <n v="193525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04"/>
    <n v="193536"/>
    <s v="Par.(12/12) 019717/LUIZ CARLOS DE SOUZA ALME - Mensalidades"/>
    <n v="1293"/>
    <d v="2015-01-05T00:00:00"/>
    <d v="1899-12-30T11:05:04"/>
    <n v="0"/>
    <n v="0"/>
    <n v="-2201602.9000001266"/>
    <m/>
    <m/>
    <n v="193536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05"/>
    <n v="193544"/>
    <s v="Par.(12/12) 018441/HEITOR MUNDIM SOARES - Mensalidades"/>
    <n v="1689.52"/>
    <d v="2015-01-05T00:00:00"/>
    <d v="1899-12-30T11:05:37"/>
    <n v="0"/>
    <n v="0"/>
    <n v="-2199913.3800001265"/>
    <m/>
    <m/>
    <n v="193544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07"/>
    <n v="194819"/>
    <s v="Par.(12/12) 018527/ANA BEATRIZ FLEURY CURADO - Mensalidades"/>
    <n v="1206.8"/>
    <d v="2015-01-05T00:00:00"/>
    <d v="1899-12-30T11:06:06"/>
    <n v="0"/>
    <n v="0"/>
    <n v="-2198706.5800001267"/>
    <m/>
    <m/>
    <n v="194819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09"/>
    <n v="194686"/>
    <s v="Par.(12/12) 018627/ISABELLA AMADOR PRIMO - Mensalidades"/>
    <n v="1689.52"/>
    <d v="2015-01-05T00:00:00"/>
    <d v="1899-12-30T11:08:17"/>
    <n v="0"/>
    <n v="0"/>
    <n v="-2197017.0600001267"/>
    <m/>
    <m/>
    <n v="194686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10"/>
    <n v="194711"/>
    <s v="Par.(12/12) 018569/LUÍSA CHEIN MUNIZ TELHO - Mensalidades"/>
    <n v="1637"/>
    <d v="2015-01-05T00:00:00"/>
    <d v="1899-12-30T11:09:17"/>
    <n v="0"/>
    <n v="0"/>
    <n v="-2195380.0600001267"/>
    <m/>
    <m/>
    <n v="194711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11"/>
    <n v="194648"/>
    <s v="Par.(12/12) 018208/CAROLINA MILHOMEM DA MOTA - Mensalidades"/>
    <n v="1443.54"/>
    <d v="2015-01-05T00:00:00"/>
    <d v="1899-12-30T11:09:59"/>
    <n v="0"/>
    <n v="0"/>
    <n v="-2193936.5200001267"/>
    <m/>
    <m/>
    <n v="194648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12"/>
    <n v="194641"/>
    <s v="Par.(12/12) 018165/JULIANA MAALOULI BATAH - Mensalidades"/>
    <n v="1443.54"/>
    <d v="2015-01-05T00:00:00"/>
    <d v="1899-12-30T11:10:29"/>
    <n v="0"/>
    <n v="0"/>
    <n v="-2192492.9800001266"/>
    <m/>
    <m/>
    <n v="194641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13"/>
    <n v="194719"/>
    <s v="Par.(12/12) 018466/BRENO MALTA MALAQUIAS - Mensalidades"/>
    <n v="1689.52"/>
    <d v="2015-01-05T00:00:00"/>
    <d v="1899-12-30T11:11:01"/>
    <n v="0"/>
    <n v="0"/>
    <n v="-2190803.4600001266"/>
    <m/>
    <m/>
    <n v="194719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14"/>
    <n v="195757"/>
    <s v="Par.(12/12) 018058/MARIA ALICE FERREIRA BATI - Mensalidades"/>
    <n v="1104"/>
    <d v="2015-01-05T00:00:00"/>
    <d v="1899-12-30T11:11:45"/>
    <n v="0"/>
    <n v="0"/>
    <n v="-2189699.4600001266"/>
    <m/>
    <m/>
    <n v="195757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15"/>
    <n v="194655"/>
    <s v="Par.(12/12) 018239/MARIANA ALVES SANTANA DE  - Mensalidades"/>
    <n v="1443.54"/>
    <d v="2015-01-05T00:00:00"/>
    <d v="1899-12-30T11:12:17"/>
    <n v="0"/>
    <n v="0"/>
    <n v="-2188255.9200001266"/>
    <m/>
    <m/>
    <n v="194655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16"/>
    <n v="194728"/>
    <s v="Par.(12/12) 018680/IGOR MACIEL ANDRADE - Mensalidades"/>
    <n v="1689.52"/>
    <d v="2015-01-05T00:00:00"/>
    <d v="1899-12-30T11:12:50"/>
    <n v="0"/>
    <n v="0"/>
    <n v="-2186566.4000001266"/>
    <m/>
    <m/>
    <n v="194728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17"/>
    <n v="194576"/>
    <s v="Par.(12/12) 019637/BRUNA BEATRIZ SILVEIRA PE - Mensalidades"/>
    <n v="1369.89"/>
    <d v="2015-01-05T00:00:00"/>
    <d v="1899-12-30T11:13:21"/>
    <n v="0"/>
    <n v="0"/>
    <n v="-2185196.5100001264"/>
    <m/>
    <m/>
    <n v="194576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31866"/>
    <n v="198094"/>
    <s v="Par.(04-12) 019202/MARCOS VINICIUS MALDONADO - PAGAMENTO CHE"/>
    <n v="344"/>
    <d v="2015-01-05T00:00:00"/>
    <d v="1899-12-30T11:13:46"/>
    <n v="0"/>
    <n v="0"/>
    <n v="-2184852.5100001264"/>
    <m/>
    <m/>
    <n v="198094"/>
    <m/>
    <n v="8"/>
    <s v="Vinicius"/>
    <n v="2"/>
    <m/>
    <n v="1378"/>
    <d v="2015-01-13T00:00:00"/>
    <d v="2015-01-13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56018"/>
    <n v="194754"/>
    <s v="Par.(12/12) 018559/MARIANA ROSA CAVALCANTE M - Mensalidades"/>
    <n v="1689"/>
    <d v="2015-01-05T00:00:00"/>
    <d v="1899-12-30T11:13:54"/>
    <n v="0"/>
    <n v="0"/>
    <n v="-2183163.5100001264"/>
    <m/>
    <m/>
    <n v="194754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19"/>
    <n v="194745"/>
    <s v="Par.(12/12) 018575/LISA ARAUJO ROCHA DE OLIV - Mensalidades"/>
    <n v="1689.52"/>
    <d v="2015-01-05T00:00:00"/>
    <d v="1899-12-30T11:14:49"/>
    <n v="0"/>
    <n v="0"/>
    <n v="-2181473.9900001264"/>
    <m/>
    <m/>
    <n v="194745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42464"/>
    <s v="Transferência Entre Conta"/>
    <s v="Transferência Entre Conta"/>
    <n v="0"/>
    <d v="2015-01-05T00:00:00"/>
    <d v="1899-12-30T11:17:59"/>
    <n v="2100"/>
    <n v="0"/>
    <n v="-2183573.9900001264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56020"/>
    <n v="194663"/>
    <s v="Par.(12/12) 018062/CARLOS HENRIQUE SIQUEIRA - Mensalidades"/>
    <n v="1097.3800000000001"/>
    <d v="2015-01-05T00:00:00"/>
    <d v="1899-12-30T11:19:28"/>
    <n v="0"/>
    <n v="0"/>
    <n v="-2182476.6100001265"/>
    <m/>
    <m/>
    <n v="194663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21"/>
    <n v="194811"/>
    <s v="Par.(12/12) 018066/RAFAEL CAETANO ATAIDES - Mensalidades"/>
    <n v="1371.36"/>
    <d v="2015-01-05T00:00:00"/>
    <d v="1899-12-30T11:20:33"/>
    <n v="0"/>
    <n v="0"/>
    <n v="-2181105.2500001267"/>
    <m/>
    <m/>
    <n v="194811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22"/>
    <n v="195399"/>
    <s v="Par.(12/12) 018161/JOÃO PEDRO BRANDÃO WANTUI - Mensalidades"/>
    <n v="1325.7"/>
    <d v="2015-01-05T00:00:00"/>
    <d v="1899-12-30T11:26:29"/>
    <n v="0"/>
    <n v="0"/>
    <n v="-2179779.5500001265"/>
    <m/>
    <m/>
    <n v="195399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23"/>
    <n v="195750"/>
    <s v="Par.(12/12) 018277/MARIA CAROLINA FRÓES TEIX - Mensalidades"/>
    <n v="1252.05"/>
    <d v="2015-01-05T00:00:00"/>
    <d v="1899-12-30T11:27:00"/>
    <n v="0"/>
    <n v="0"/>
    <n v="-2178527.5000001267"/>
    <m/>
    <m/>
    <n v="195750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24"/>
    <n v="198700"/>
    <s v="Par.(12/12) 019959/EDUARDO FERREIRA AMORIM - Parcelas"/>
    <n v="1386"/>
    <d v="2015-01-05T00:00:00"/>
    <d v="1899-12-30T11:27:43"/>
    <n v="0"/>
    <n v="0"/>
    <n v="-2177141.5000001267"/>
    <m/>
    <m/>
    <n v="198700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56025"/>
    <n v="198688"/>
    <s v="Par.(12/12) 019932/LUIZ GABRIEL PEREIRA DE S - Mensalidades"/>
    <n v="1551.6"/>
    <d v="2015-01-05T00:00:00"/>
    <d v="1899-12-30T11:28:14"/>
    <n v="0"/>
    <n v="0"/>
    <n v="-2175589.9000001266"/>
    <m/>
    <m/>
    <n v="198688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26"/>
    <n v="198712"/>
    <s v="Par.(12/12) 019963/BRUNO NUNES MENEZES LINHA - Parcelas"/>
    <n v="1386"/>
    <d v="2015-01-05T00:00:00"/>
    <d v="1899-12-30T11:28:41"/>
    <n v="0"/>
    <n v="0"/>
    <n v="-2174203.9000001266"/>
    <m/>
    <m/>
    <n v="198712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31724"/>
    <s v="Despesa/109853"/>
    <s v="Rodrigo Bernadelli Dos Santos - Cód. 109853"/>
    <n v="0"/>
    <d v="2015-01-05T00:00:00"/>
    <d v="1899-12-30T11:29:40"/>
    <n v="3000"/>
    <n v="0"/>
    <n v="-2177203.9000001266"/>
    <m/>
    <m/>
    <m/>
    <n v="109853"/>
    <n v="24"/>
    <s v="Emilly"/>
    <n v="1"/>
    <m/>
    <n v="1071"/>
    <d v="2015-01-12T00:00:00"/>
    <d v="2015-01-12T00:00:00"/>
    <m/>
    <m/>
    <n v="2015"/>
    <n v="24"/>
    <m/>
    <m/>
    <m/>
    <m/>
    <s v="Bernadelli.Despesas particulares "/>
    <x v="2"/>
    <x v="5"/>
    <m/>
    <n v="8"/>
    <n v="9"/>
    <s v="Débito em conta"/>
    <m/>
    <n v="0"/>
    <m/>
    <n v="0"/>
    <m/>
    <m/>
    <s v="ITAÚ [GYN] [026016-5] []"/>
    <m/>
    <m/>
    <m/>
  </r>
  <r>
    <n v="256028"/>
    <n v="199570"/>
    <s v="Par.(12/12) 019542/LEONARDO OLIVEIRA DE SOUZ - Mensalidades"/>
    <n v="1325.7"/>
    <d v="2015-01-05T00:00:00"/>
    <d v="1899-12-30T11:30:31"/>
    <n v="0"/>
    <n v="0"/>
    <n v="-2175878.2000001264"/>
    <m/>
    <m/>
    <n v="199570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29"/>
    <n v="194951"/>
    <s v="Par.(12/12) 018566/EDUHARDA RIBEIRO RIOS - Mensalidades"/>
    <n v="1400"/>
    <d v="2015-01-05T00:00:00"/>
    <d v="1899-12-30T11:30:58"/>
    <n v="0"/>
    <n v="0"/>
    <n v="-2174478.2000001264"/>
    <m/>
    <m/>
    <n v="194951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31725"/>
    <s v="Despesa/109854"/>
    <s v="Marcelo De Moraes Melo - Cód. 109854"/>
    <n v="0"/>
    <d v="2015-01-05T00:00:00"/>
    <d v="1899-12-30T11:31:02"/>
    <n v="40"/>
    <n v="0"/>
    <n v="-2174518.2000001264"/>
    <m/>
    <m/>
    <m/>
    <n v="109854"/>
    <n v="24"/>
    <s v="Emilly"/>
    <n v="1"/>
    <m/>
    <n v="1455"/>
    <d v="2015-01-12T00:00:00"/>
    <d v="2015-01-12T00:00:00"/>
    <m/>
    <m/>
    <n v="2015"/>
    <n v="24"/>
    <m/>
    <m/>
    <m/>
    <m/>
    <s v="Marcelo.Despesas Particulares"/>
    <x v="2"/>
    <x v="6"/>
    <m/>
    <n v="56"/>
    <n v="1"/>
    <s v="Dinheiro"/>
    <m/>
    <n v="0"/>
    <m/>
    <n v="0"/>
    <m/>
    <m/>
    <s v="CAIXA TESOURARIA"/>
    <m/>
    <m/>
    <m/>
  </r>
  <r>
    <n v="231732"/>
    <s v="SBS/109858"/>
    <s v="Shirley Bernadelli Santos - Cód. 109858"/>
    <n v="0"/>
    <d v="2015-01-05T00:00:00"/>
    <d v="1899-12-30T11:37:19"/>
    <n v="6320"/>
    <n v="0"/>
    <n v="-2180838.2000001264"/>
    <m/>
    <m/>
    <m/>
    <n v="109858"/>
    <n v="24"/>
    <s v="Emilly"/>
    <n v="1"/>
    <m/>
    <n v="525"/>
    <d v="2015-01-12T00:00:00"/>
    <d v="2015-01-12T00:00:00"/>
    <m/>
    <m/>
    <n v="2015"/>
    <n v="24"/>
    <m/>
    <m/>
    <m/>
    <m/>
    <s v="CA.Empréstimos PF (FINANCIAMENTO)"/>
    <x v="1"/>
    <x v="1"/>
    <m/>
    <n v="26"/>
    <n v="8"/>
    <s v="Transferência Bancária"/>
    <m/>
    <n v="0"/>
    <m/>
    <n v="0"/>
    <m/>
    <m/>
    <s v="ITAÚ [SOL] [001691-4] [CC]"/>
    <m/>
    <m/>
    <m/>
  </r>
  <r>
    <n v="230412"/>
    <n v="182160"/>
    <s v="Retorno: Par. 182160(12/12) - 013973/CIN - Mensalidades"/>
    <n v="1524.29"/>
    <d v="2015-01-05T00:00:00"/>
    <d v="1899-12-30T11:48:27"/>
    <n v="0"/>
    <n v="0"/>
    <n v="-2179313.9100001263"/>
    <m/>
    <m/>
    <n v="182160"/>
    <m/>
    <n v="14"/>
    <s v="Renato"/>
    <n v="1"/>
    <m/>
    <n v="2"/>
    <d v="2015-01-06T00:00:00"/>
    <d v="2015-01-06T00:00:00"/>
    <n v="25930"/>
    <n v="20150105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0411"/>
    <n v="182245"/>
    <s v="Retorno: Par. 182245(12/12) - 015905/JUL - Mensalidades"/>
    <n v="1524.29"/>
    <d v="2015-01-05T00:00:00"/>
    <d v="1899-12-30T11:48:27"/>
    <n v="0"/>
    <n v="0"/>
    <n v="-2177789.6200001263"/>
    <m/>
    <m/>
    <n v="182245"/>
    <m/>
    <n v="14"/>
    <s v="Renato"/>
    <n v="1"/>
    <m/>
    <n v="2"/>
    <d v="2015-01-06T00:00:00"/>
    <d v="2015-01-06T00:00:00"/>
    <n v="25929"/>
    <n v="20150105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0410"/>
    <n v="182228"/>
    <s v="Retorno: Par. 182228(12/12) - 014042/ANA - Mensalidades"/>
    <n v="1524.29"/>
    <d v="2015-01-05T00:00:00"/>
    <d v="1899-12-30T11:48:27"/>
    <n v="0"/>
    <n v="0"/>
    <n v="-2176265.3300001263"/>
    <m/>
    <m/>
    <n v="182228"/>
    <m/>
    <n v="14"/>
    <s v="Renato"/>
    <n v="1"/>
    <m/>
    <n v="2"/>
    <d v="2015-01-06T00:00:00"/>
    <d v="2015-01-06T00:00:00"/>
    <n v="25928"/>
    <n v="20150105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0409"/>
    <n v="182268"/>
    <s v="Retorno: Par. 182268(12/12) - 014158/NAT - Mensalidades"/>
    <n v="1524.29"/>
    <d v="2015-01-05T00:00:00"/>
    <d v="1899-12-30T11:48:27"/>
    <n v="0"/>
    <n v="0"/>
    <n v="-2174741.0400001262"/>
    <m/>
    <m/>
    <n v="182268"/>
    <m/>
    <n v="14"/>
    <s v="Renato"/>
    <n v="1"/>
    <m/>
    <n v="2"/>
    <d v="2015-01-06T00:00:00"/>
    <d v="2015-01-06T00:00:00"/>
    <n v="25927"/>
    <n v="20150105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6037"/>
    <n v="199564"/>
    <s v="Par.(12/12) 019969/JULLYANA EGITO PEIXOTO DA - Parcelas"/>
    <n v="850"/>
    <d v="2015-01-05T00:00:00"/>
    <d v="1899-12-30T12:48:31"/>
    <n v="0"/>
    <n v="0"/>
    <n v="-2173891.0400001262"/>
    <m/>
    <m/>
    <n v="199564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56038"/>
    <n v="199552"/>
    <s v="Par.(12/12) 019970/ISABELLA DE MELO LINHARES - Parcelas"/>
    <n v="890"/>
    <d v="2015-01-05T00:00:00"/>
    <d v="1899-12-30T12:49:13"/>
    <n v="0"/>
    <n v="0"/>
    <n v="-2173001.0400001262"/>
    <m/>
    <m/>
    <n v="199552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56039"/>
    <n v="198593"/>
    <s v="Par.(12/12) 018331/TALITTA SANTIAGO VICENTE - Mensalidades"/>
    <n v="970"/>
    <d v="2015-01-05T00:00:00"/>
    <d v="1899-12-30T12:49:50"/>
    <n v="0"/>
    <n v="0"/>
    <n v="-2172031.0400001262"/>
    <m/>
    <m/>
    <n v="198593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41"/>
    <n v="198548"/>
    <s v="Par.(12/12) 018300/STÉFANI DE PAULA TOLEDO - Mensalidades"/>
    <n v="1443.54"/>
    <d v="2015-01-05T00:00:00"/>
    <d v="1899-12-30T12:50:20"/>
    <n v="0"/>
    <n v="0"/>
    <n v="-2170587.5000001262"/>
    <m/>
    <m/>
    <n v="198548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43"/>
    <n v="198556"/>
    <s v="Par.(12/12) 018078/GIOVANNA CARNEIRO NAZAR - Mensalidades"/>
    <n v="1325.7"/>
    <d v="2015-01-05T00:00:00"/>
    <d v="1899-12-30T12:50:51"/>
    <n v="0"/>
    <n v="0"/>
    <n v="-2169261.800000126"/>
    <m/>
    <m/>
    <n v="198556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44"/>
    <n v="198535"/>
    <s v="Par.(12/12) 019957/KELLY KAREN SANTOS SILVA - Parcelas"/>
    <n v="800"/>
    <d v="2015-01-05T00:00:00"/>
    <d v="1899-12-30T12:52:22"/>
    <n v="0"/>
    <n v="0"/>
    <n v="-2168461.800000126"/>
    <m/>
    <m/>
    <n v="198535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56045"/>
    <n v="198176"/>
    <s v="Par.(12/12) 018589/EDUARDO CARVALHO GOBBI - Mensalidades"/>
    <n v="1551.6"/>
    <d v="2015-01-05T00:00:00"/>
    <d v="1899-12-30T12:53:46"/>
    <n v="0"/>
    <n v="0"/>
    <n v="-2166910.2000001259"/>
    <m/>
    <m/>
    <n v="198176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46"/>
    <n v="198183"/>
    <s v="Par.(12/12) 018071/ANA LUIZA CARVALHO BORGES - Mensalidades"/>
    <n v="1325.7"/>
    <d v="2015-01-05T00:00:00"/>
    <d v="1899-12-30T12:54:10"/>
    <n v="0"/>
    <n v="0"/>
    <n v="-2165584.5000001257"/>
    <m/>
    <m/>
    <n v="198183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48"/>
    <n v="198170"/>
    <s v="Par.(12/12) 019942/ANA FLAVIA TEIXEIRA THEOD - Parcelas"/>
    <n v="400"/>
    <d v="2015-01-05T00:00:00"/>
    <d v="1899-12-30T12:55:11"/>
    <n v="0"/>
    <n v="0"/>
    <n v="-2165184.5000001257"/>
    <m/>
    <m/>
    <n v="198170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56049"/>
    <n v="198158"/>
    <s v="Par.(12/12) 019940/GUSTAVO GUINTTER GLÓRIA B - Parcelas"/>
    <n v="1386"/>
    <d v="2015-01-05T00:00:00"/>
    <d v="1899-12-30T12:55:43"/>
    <n v="0"/>
    <n v="0"/>
    <n v="-2163798.5000001257"/>
    <m/>
    <m/>
    <n v="198158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56050"/>
    <n v="197915"/>
    <s v="Par.(12/12) 018618/RENAN ANTUNES MACHADO CAM - Mensalidades"/>
    <n v="1689.52"/>
    <d v="2015-01-05T00:00:00"/>
    <d v="1899-12-30T12:59:14"/>
    <n v="0"/>
    <n v="0"/>
    <n v="-2162108.9800001257"/>
    <m/>
    <m/>
    <n v="197915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51"/>
    <n v="197950"/>
    <s v="Par.(11/12) 019936/STEFANY BORGES BRAGA  - Parcelas"/>
    <n v="400"/>
    <d v="2015-01-05T00:00:00"/>
    <d v="1899-12-30T12:59:57"/>
    <n v="0"/>
    <n v="0"/>
    <n v="-2161708.9800001257"/>
    <m/>
    <m/>
    <n v="197950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56052"/>
    <n v="197815"/>
    <s v="Par.(12/12) 019766/LAIS RIBEIRO TORRES - Mensalidades"/>
    <n v="1000"/>
    <d v="2015-01-05T00:00:00"/>
    <d v="1899-12-30T13:08:05"/>
    <n v="0"/>
    <n v="0"/>
    <n v="-2160708.9800001257"/>
    <m/>
    <m/>
    <n v="197815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53"/>
    <n v="197829"/>
    <s v="Par.(12/12) 018210/IONARA EVELYN ALVES - Mensalidades"/>
    <n v="1178.4000000000001"/>
    <d v="2015-01-05T00:00:00"/>
    <d v="1899-12-30T13:10:22"/>
    <n v="0"/>
    <n v="0"/>
    <n v="-2159530.5800001258"/>
    <m/>
    <m/>
    <n v="197829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54"/>
    <n v="197869"/>
    <s v="Par.(12/12) 018226/ANA VICTORIA NASCENTE DE  - Mensalidades"/>
    <n v="1178"/>
    <d v="2015-01-05T00:00:00"/>
    <d v="1899-12-30T13:10:57"/>
    <n v="0"/>
    <n v="0"/>
    <n v="-2158352.5800001258"/>
    <m/>
    <m/>
    <n v="197869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55"/>
    <n v="197822"/>
    <s v="Par.(12/12) 019811/BRUNA LUÍSA OLIVEIRA TREN - Mensalidades"/>
    <n v="1473"/>
    <d v="2015-01-05T00:00:00"/>
    <d v="1899-12-30T13:11:29"/>
    <n v="0"/>
    <n v="0"/>
    <n v="-2156879.5800001258"/>
    <m/>
    <m/>
    <n v="197822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56"/>
    <n v="196809"/>
    <s v="Par.(10/12) 018624/MILENA TORRES MELO - Mensalidades"/>
    <n v="1637.8"/>
    <d v="2015-01-05T00:00:00"/>
    <d v="1899-12-30T13:19:18"/>
    <n v="0"/>
    <n v="0"/>
    <n v="-2155241.780000126"/>
    <m/>
    <m/>
    <n v="196809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57"/>
    <n v="196810"/>
    <s v="Par.(11/12) 018624/MILENA TORRES MELO - Mensalidades"/>
    <n v="1637.8"/>
    <d v="2015-01-05T00:00:00"/>
    <d v="1899-12-30T13:19:18"/>
    <n v="0"/>
    <n v="0"/>
    <n v="-2153603.9800001262"/>
    <m/>
    <m/>
    <n v="196810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58"/>
    <n v="196811"/>
    <s v="Par.(12/12) 018624/MILENA TORRES MELO - Mensalidades"/>
    <n v="1637.8"/>
    <d v="2015-01-05T00:00:00"/>
    <d v="1899-12-30T13:19:18"/>
    <n v="0"/>
    <n v="0"/>
    <n v="-2151966.1800001264"/>
    <m/>
    <m/>
    <n v="196811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59"/>
    <n v="198029"/>
    <s v="Par.(12/12) 019930/VICTORIA PRUDENTE SCHERER - Parcelas"/>
    <n v="1386"/>
    <d v="2015-01-05T00:00:00"/>
    <d v="1899-12-30T13:20:30"/>
    <n v="0"/>
    <n v="0"/>
    <n v="-2150580.1800001264"/>
    <m/>
    <m/>
    <n v="198029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56060"/>
    <n v="198017"/>
    <s v="Par.(12/12) 019928/MARCELA MARQUES ABBES - Parcelas"/>
    <n v="1386"/>
    <d v="2015-01-05T00:00:00"/>
    <d v="1899-12-30T13:21:16"/>
    <n v="0"/>
    <n v="0"/>
    <n v="-2149194.1800001264"/>
    <m/>
    <m/>
    <n v="198017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56061"/>
    <n v="198047"/>
    <s v="Par.(12/12) 019923/RODOLFO ARAUJO MARQUES  - Parcelas"/>
    <n v="1386"/>
    <d v="2015-01-05T00:00:00"/>
    <d v="1899-12-30T13:21:47"/>
    <n v="0"/>
    <n v="0"/>
    <n v="-2147808.1800001264"/>
    <m/>
    <m/>
    <n v="198047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56062"/>
    <n v="210110"/>
    <s v="Par.(12/12) 019657/JÚLIO ROSA FERREIRA - Mensalidades"/>
    <n v="1325.7"/>
    <d v="2015-01-05T00:00:00"/>
    <d v="1899-12-30T13:27:07"/>
    <n v="0"/>
    <n v="0"/>
    <n v="-2146482.4800001262"/>
    <m/>
    <m/>
    <n v="210110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31753"/>
    <s v="GB/109867"/>
    <s v="Geni Bernadelli - Cód. 109867"/>
    <n v="0"/>
    <d v="2015-01-05T00:00:00"/>
    <d v="1899-12-30T13:27:59"/>
    <n v="2580"/>
    <n v="0"/>
    <n v="-2149062.4800001262"/>
    <m/>
    <m/>
    <m/>
    <n v="109867"/>
    <n v="24"/>
    <s v="Emilly"/>
    <n v="1"/>
    <m/>
    <n v="1604"/>
    <d v="2015-01-12T00:00:00"/>
    <d v="2015-01-12T00:00:00"/>
    <m/>
    <m/>
    <n v="2015"/>
    <n v="24"/>
    <m/>
    <m/>
    <m/>
    <m/>
    <s v="CA.Empréstimo Resp. Olimpo"/>
    <x v="1"/>
    <x v="1"/>
    <m/>
    <n v="56"/>
    <n v="1"/>
    <s v="Dinheiro"/>
    <m/>
    <n v="0"/>
    <m/>
    <n v="0"/>
    <m/>
    <m/>
    <s v="CAIXA TESOURARIA"/>
    <m/>
    <m/>
    <m/>
  </r>
  <r>
    <n v="256065"/>
    <n v="198401"/>
    <s v="Par.(12/12) 019951/RODOLFO NUNES BRAZ - Mensalidades"/>
    <n v="1689.52"/>
    <d v="2015-01-05T00:00:00"/>
    <d v="1899-12-30T13:42:39"/>
    <n v="0"/>
    <n v="0"/>
    <n v="-2147372.9600001262"/>
    <m/>
    <m/>
    <n v="198401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68"/>
    <n v="198376"/>
    <s v="Par.(11/12) 019952/BRENO BUENO JUNQUEIRA - Parcelas"/>
    <n v="900"/>
    <d v="2015-01-05T00:00:00"/>
    <d v="1899-12-30T13:44:14"/>
    <n v="0"/>
    <n v="0"/>
    <n v="-2146472.9600001262"/>
    <m/>
    <m/>
    <n v="198376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32155"/>
    <s v="Transferencia Entre Contas"/>
    <s v="Transferencia Entre Contas"/>
    <n v="0"/>
    <d v="2015-01-05T00:00:00"/>
    <d v="1899-12-30T13:44:56"/>
    <n v="750"/>
    <n v="0"/>
    <n v="-2147222.9600001262"/>
    <m/>
    <m/>
    <m/>
    <m/>
    <n v="60"/>
    <s v="Francielly"/>
    <n v="1"/>
    <m/>
    <n v="1449"/>
    <d v="2015-01-15T00:00:00"/>
    <d v="2015-01-15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2156"/>
    <s v="Transferencia Entre Contas"/>
    <s v="Destino: 232155-Transferencia Entre Contas"/>
    <n v="750"/>
    <d v="2015-01-05T00:00:00"/>
    <d v="1899-12-30T13:44:56"/>
    <n v="0"/>
    <n v="0"/>
    <n v="-2146472.9600001262"/>
    <m/>
    <m/>
    <m/>
    <m/>
    <n v="60"/>
    <s v="Francielly"/>
    <n v="1"/>
    <m/>
    <n v="1449"/>
    <d v="2015-01-15T00:00:00"/>
    <d v="2015-01-15T00:00:00"/>
    <m/>
    <m/>
    <n v="2015"/>
    <n v="60"/>
    <m/>
    <m/>
    <n v="232155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56071"/>
    <n v="198360"/>
    <s v="Par.(12/12) 019948/LIVIAM COELHO COSTA  - Parcelas"/>
    <n v="1178.0999999999999"/>
    <d v="2015-01-05T00:00:00"/>
    <d v="1899-12-30T13:47:37"/>
    <n v="0"/>
    <n v="0"/>
    <n v="-2145294.8600001261"/>
    <m/>
    <m/>
    <n v="198360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35120"/>
    <s v="RVF/108673"/>
    <s v="Renato Vieira Ferro - Par. 108673(01-12)"/>
    <n v="0"/>
    <d v="2015-01-05T00:00:00"/>
    <d v="1899-12-30T13:49:20"/>
    <n v="1500"/>
    <n v="0"/>
    <n v="-2146794.8600001261"/>
    <m/>
    <m/>
    <m/>
    <n v="108673"/>
    <n v="7"/>
    <s v="Anapaula"/>
    <n v="1"/>
    <m/>
    <n v="1450"/>
    <d v="2015-02-04T00:00:00"/>
    <d v="2015-02-04T00:00:00"/>
    <m/>
    <m/>
    <n v="2015"/>
    <n v="7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56076"/>
    <n v="198347"/>
    <s v="Par.(12/12) 018121/ARTHUR DIALUCCI SOUZA E A - Mensalidades"/>
    <n v="1473"/>
    <d v="2015-01-05T00:00:00"/>
    <d v="1899-12-30T13:49:20"/>
    <n v="0"/>
    <n v="0"/>
    <n v="-2145321.8600001261"/>
    <m/>
    <m/>
    <n v="198347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32159"/>
    <s v="Extrato/110236"/>
    <s v="Banco Daycoval S/A  - Cód. 110236"/>
    <n v="0"/>
    <d v="2015-01-05T00:00:00"/>
    <d v="1899-12-30T13:49:58"/>
    <n v="1848.86"/>
    <n v="0"/>
    <n v="-2147170.7200001259"/>
    <m/>
    <m/>
    <m/>
    <n v="110236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2161"/>
    <s v="Extrato/110238"/>
    <s v="Banco Daycoval S/A  - Cód. 110238"/>
    <n v="0"/>
    <d v="2015-01-05T00:00:00"/>
    <d v="1899-12-30T13:49:59"/>
    <n v="1.5"/>
    <n v="0"/>
    <n v="-2147172.2200001259"/>
    <m/>
    <m/>
    <m/>
    <n v="110238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1907"/>
    <s v="Transferência Entre Conta"/>
    <s v="Transferência Entre Conta"/>
    <n v="0"/>
    <d v="2015-01-05T00:00:00"/>
    <d v="1899-12-30T13:50:34"/>
    <n v="5200"/>
    <n v="0"/>
    <n v="-2152372.2200001259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26"/>
    <s v="ITAÚ [GYN] [026016-5] []"/>
    <m/>
    <m/>
    <m/>
  </r>
  <r>
    <n v="231908"/>
    <s v="Transferência Entre Conta"/>
    <s v="Destino: 231907-Transferência Entre Conta"/>
    <n v="5200"/>
    <d v="2015-01-05T00:00:00"/>
    <d v="1899-12-30T13:50:34"/>
    <n v="0"/>
    <n v="0"/>
    <n v="-2147172.2200001259"/>
    <m/>
    <m/>
    <m/>
    <m/>
    <n v="24"/>
    <s v="Emilly"/>
    <n v="1"/>
    <m/>
    <n v="1449"/>
    <d v="2015-01-13T00:00:00"/>
    <d v="2015-01-13T00:00:00"/>
    <m/>
    <m/>
    <n v="2015"/>
    <n v="24"/>
    <m/>
    <m/>
    <n v="231907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909"/>
    <s v="Transferência Entre Conta"/>
    <s v="Transferência Entre Conta"/>
    <n v="0"/>
    <d v="2015-01-05T00:00:00"/>
    <d v="1899-12-30T13:51:06"/>
    <n v="3100"/>
    <n v="0"/>
    <n v="-2150272.2200001259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231910"/>
    <s v="Transferência Entre Conta"/>
    <s v="Destino: 231909-Transferência Entre Conta"/>
    <n v="3100"/>
    <d v="2015-01-05T00:00:00"/>
    <d v="1899-12-30T13:51:06"/>
    <n v="0"/>
    <n v="0"/>
    <n v="-2147172.2200001259"/>
    <m/>
    <m/>
    <m/>
    <m/>
    <n v="24"/>
    <s v="Emilly"/>
    <n v="1"/>
    <m/>
    <n v="1449"/>
    <d v="2015-01-13T00:00:00"/>
    <d v="2015-01-13T00:00:00"/>
    <m/>
    <m/>
    <n v="2015"/>
    <n v="24"/>
    <m/>
    <m/>
    <n v="23190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767"/>
    <s v="Despesa/109901"/>
    <s v="Cantina Olimpo - Cód. 109901"/>
    <n v="0"/>
    <d v="2015-01-05T00:00:00"/>
    <d v="1899-12-30T13:51:36"/>
    <n v="1206"/>
    <n v="0"/>
    <n v="-2148378.2200001259"/>
    <m/>
    <m/>
    <m/>
    <n v="109901"/>
    <n v="24"/>
    <s v="Emilly"/>
    <n v="1"/>
    <m/>
    <n v="1395"/>
    <d v="2015-01-12T00:00:00"/>
    <d v="2015-01-12T00:00:00"/>
    <m/>
    <m/>
    <n v="2015"/>
    <n v="24"/>
    <m/>
    <m/>
    <m/>
    <m/>
    <s v="Cantina.Despesa diversa"/>
    <x v="2"/>
    <x v="7"/>
    <m/>
    <n v="56"/>
    <n v="1"/>
    <s v="Dinheiro"/>
    <m/>
    <n v="0"/>
    <m/>
    <n v="0"/>
    <m/>
    <m/>
    <s v="CAIXA TESOURARIA"/>
    <m/>
    <m/>
    <m/>
  </r>
  <r>
    <n v="231768"/>
    <s v="183358/109902"/>
    <s v="Posto De Combustível - Cód. 109902"/>
    <n v="0"/>
    <d v="2015-01-05T00:00:00"/>
    <d v="1899-12-30T13:52:35"/>
    <n v="160"/>
    <n v="0"/>
    <n v="-2148538.2200001259"/>
    <m/>
    <m/>
    <m/>
    <n v="109902"/>
    <n v="24"/>
    <s v="Emilly"/>
    <n v="1"/>
    <m/>
    <n v="512"/>
    <d v="2015-01-12T00:00:00"/>
    <d v="2015-01-12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1770"/>
    <s v="033448/109903"/>
    <s v="Posto De Combustível - Cód. 109903"/>
    <n v="0"/>
    <d v="2015-01-05T00:00:00"/>
    <d v="1899-12-30T13:53:11"/>
    <n v="50"/>
    <n v="0"/>
    <n v="-2148588.2200001259"/>
    <m/>
    <m/>
    <m/>
    <n v="109903"/>
    <n v="24"/>
    <s v="Emilly"/>
    <n v="1"/>
    <m/>
    <n v="512"/>
    <d v="2015-01-12T00:00:00"/>
    <d v="2015-01-12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1771"/>
    <s v="Recibo/109904"/>
    <s v="Claro - Cód. 109904"/>
    <n v="0"/>
    <d v="2015-01-05T00:00:00"/>
    <d v="1899-12-30T13:54:16"/>
    <n v="15"/>
    <n v="0"/>
    <n v="-2148603.2200001259"/>
    <m/>
    <m/>
    <m/>
    <n v="109904"/>
    <n v="24"/>
    <s v="Emilly"/>
    <n v="1"/>
    <m/>
    <n v="580"/>
    <d v="2015-01-12T00:00:00"/>
    <d v="2015-01-12T00:00:00"/>
    <m/>
    <m/>
    <n v="2015"/>
    <n v="24"/>
    <m/>
    <m/>
    <m/>
    <m/>
    <s v="CA.Telefone Móvel "/>
    <x v="2"/>
    <x v="1"/>
    <m/>
    <n v="56"/>
    <n v="1"/>
    <s v="Dinheiro"/>
    <m/>
    <n v="0"/>
    <m/>
    <n v="0"/>
    <m/>
    <m/>
    <s v="CAIXA TESOURARIA"/>
    <m/>
    <m/>
    <m/>
  </r>
  <r>
    <n v="231928"/>
    <s v="Transferência Entre Conta"/>
    <s v="Transferência Entre Conta"/>
    <n v="0"/>
    <d v="2015-01-05T00:00:00"/>
    <d v="1899-12-30T13:56:27"/>
    <n v="11000"/>
    <n v="0"/>
    <n v="-2159603.2200001259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27"/>
    <s v="ITAÚ [SOL] [001691-4] [CC]"/>
    <m/>
    <m/>
    <m/>
  </r>
  <r>
    <n v="231929"/>
    <s v="Transferência Entre Conta"/>
    <s v="Destino: 231928-Transferência Entre Conta"/>
    <n v="11000"/>
    <d v="2015-01-05T00:00:00"/>
    <d v="1899-12-30T13:56:27"/>
    <n v="0"/>
    <n v="0"/>
    <n v="-2148603.2200001259"/>
    <m/>
    <m/>
    <m/>
    <m/>
    <n v="24"/>
    <s v="Emilly"/>
    <n v="1"/>
    <m/>
    <n v="1449"/>
    <d v="2015-01-13T00:00:00"/>
    <d v="2015-01-13T00:00:00"/>
    <m/>
    <m/>
    <n v="2015"/>
    <n v="24"/>
    <m/>
    <m/>
    <n v="231928"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231930"/>
    <s v="Transferência Entre Conta"/>
    <s v="Transferência Entre Conta"/>
    <n v="0"/>
    <d v="2015-01-05T00:00:00"/>
    <d v="1899-12-30T13:56:59"/>
    <n v="45900"/>
    <n v="0"/>
    <n v="-2194503.2200001259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27"/>
    <s v="MERC [GYN] [02.011938-7] [CC]"/>
    <m/>
    <m/>
    <m/>
  </r>
  <r>
    <n v="231931"/>
    <s v="Transferência Entre Conta"/>
    <s v="Destino: 231930-Transferência Entre Conta"/>
    <n v="45900"/>
    <d v="2015-01-05T00:00:00"/>
    <d v="1899-12-30T13:56:59"/>
    <n v="0"/>
    <n v="0"/>
    <n v="-2148603.2200001259"/>
    <m/>
    <m/>
    <m/>
    <m/>
    <n v="24"/>
    <s v="Emilly"/>
    <n v="1"/>
    <m/>
    <n v="1449"/>
    <d v="2015-01-13T00:00:00"/>
    <d v="2015-01-13T00:00:00"/>
    <m/>
    <m/>
    <n v="2015"/>
    <n v="24"/>
    <m/>
    <m/>
    <n v="231930"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230479"/>
    <s v="Extrato/109313"/>
    <s v="Banco Daycoval S/A  - Cód. 109313"/>
    <n v="0"/>
    <d v="2015-01-05T00:00:00"/>
    <d v="1899-12-30T13:57:39"/>
    <n v="3.13"/>
    <n v="0"/>
    <n v="-2148606.3500001258"/>
    <m/>
    <m/>
    <m/>
    <n v="109313"/>
    <n v="60"/>
    <s v="Francielly"/>
    <n v="1"/>
    <m/>
    <n v="575"/>
    <d v="2015-01-06T00:00:00"/>
    <d v="2015-01-06T00:00:00"/>
    <m/>
    <m/>
    <n v="2015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56081"/>
    <n v="196823"/>
    <s v="Par.(12/12) 019911/JULIANNA MARIA DOS SANTOS - Mensalidades"/>
    <n v="898.53"/>
    <d v="2015-01-05T00:00:00"/>
    <d v="1899-12-30T13:58:16"/>
    <n v="0"/>
    <n v="0"/>
    <n v="-2147707.820000126"/>
    <m/>
    <m/>
    <n v="196823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82"/>
    <n v="196801"/>
    <s v="Par.(12/12) 019667/AMANDA ROCHA DE MESQUITA - Mensalidades"/>
    <n v="1369"/>
    <d v="2015-01-05T00:00:00"/>
    <d v="1899-12-30T13:59:07"/>
    <n v="0"/>
    <n v="0"/>
    <n v="-2146338.820000126"/>
    <m/>
    <m/>
    <n v="196801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83"/>
    <n v="196843"/>
    <s v="Par.(12/12) 019916/MARIA CHAER DE SOUZA CRUV - Mensalidades"/>
    <n v="1724"/>
    <d v="2015-01-05T00:00:00"/>
    <d v="1899-12-30T13:59:45"/>
    <n v="0"/>
    <n v="0"/>
    <n v="-2144614.820000126"/>
    <m/>
    <m/>
    <n v="196843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84"/>
    <n v="196831"/>
    <s v="Par.(12/12) 018149/ISABELLA FONTES BORGES FI - Mensalidades"/>
    <n v="1443.54"/>
    <d v="2015-01-05T00:00:00"/>
    <d v="1899-12-30T14:00:43"/>
    <n v="0"/>
    <n v="0"/>
    <n v="-2143171.280000126"/>
    <m/>
    <m/>
    <n v="196831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85"/>
    <n v="196856"/>
    <s v="Par.(12/12) 018478/JOÃO MARCOS DE MORAIS SIL - Mensalidades"/>
    <n v="862"/>
    <d v="2015-01-05T00:00:00"/>
    <d v="1899-12-30T14:01:11"/>
    <n v="0"/>
    <n v="0"/>
    <n v="-2142309.280000126"/>
    <m/>
    <m/>
    <n v="196856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31774"/>
    <s v="233809/109906"/>
    <s v="Posto De Combustível - Cód. 109906"/>
    <n v="0"/>
    <d v="2015-01-05T00:00:00"/>
    <d v="1899-12-30T14:02:31"/>
    <n v="50"/>
    <n v="0"/>
    <n v="-2142359.280000126"/>
    <m/>
    <m/>
    <m/>
    <n v="109906"/>
    <n v="24"/>
    <s v="Emilly"/>
    <n v="1"/>
    <m/>
    <n v="512"/>
    <d v="2015-01-12T00:00:00"/>
    <d v="2015-01-12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2320"/>
    <s v="Extrato/110333"/>
    <s v="Banco Do Brasil - Cód. 110333"/>
    <n v="0"/>
    <d v="2015-01-05T00:00:00"/>
    <d v="1899-12-30T14:02:33"/>
    <n v="127.1"/>
    <n v="0"/>
    <n v="-2142486.3800001261"/>
    <m/>
    <m/>
    <m/>
    <n v="110333"/>
    <n v="60"/>
    <s v="Francielly"/>
    <n v="1"/>
    <m/>
    <n v="506"/>
    <d v="2015-01-16T00:00:00"/>
    <d v="2015-01-16T00:00:00"/>
    <m/>
    <m/>
    <n v="2015"/>
    <n v="60"/>
    <m/>
    <m/>
    <m/>
    <m/>
    <s v="CA.Capital de Giro (FINANCIAMENTO)"/>
    <x v="1"/>
    <x v="1"/>
    <m/>
    <n v="4"/>
    <n v="9"/>
    <s v="Débito em conta"/>
    <m/>
    <n v="0"/>
    <m/>
    <n v="0"/>
    <m/>
    <m/>
    <s v="BB [022382-4] [GYN] [CC]"/>
    <m/>
    <m/>
    <m/>
  </r>
  <r>
    <n v="232321"/>
    <s v="Extrato/110334"/>
    <s v="Banco Do Brasil - Cód. 110334"/>
    <n v="0"/>
    <d v="2015-01-05T00:00:00"/>
    <d v="1899-12-30T14:02:33"/>
    <n v="153.18"/>
    <n v="0"/>
    <n v="-2142639.5600001263"/>
    <m/>
    <m/>
    <m/>
    <n v="110334"/>
    <n v="60"/>
    <s v="Francielly"/>
    <n v="1"/>
    <m/>
    <n v="524"/>
    <d v="2015-01-16T00:00:00"/>
    <d v="2015-01-16T00:00:00"/>
    <m/>
    <m/>
    <n v="2015"/>
    <n v="60"/>
    <m/>
    <m/>
    <m/>
    <m/>
    <s v="CA.Empréstimos Bancários (FINANCIAMENTO)"/>
    <x v="1"/>
    <x v="1"/>
    <m/>
    <n v="4"/>
    <n v="9"/>
    <s v="Débito em conta"/>
    <m/>
    <n v="0"/>
    <m/>
    <n v="0"/>
    <m/>
    <m/>
    <s v="BB [022382-4] [GYN] [CC]"/>
    <m/>
    <m/>
    <m/>
  </r>
  <r>
    <n v="231775"/>
    <s v="033736/109907"/>
    <s v="Posto De Combustível - Cód. 109907"/>
    <n v="0"/>
    <d v="2015-01-05T00:00:00"/>
    <d v="1899-12-30T14:04:26"/>
    <n v="120"/>
    <n v="0"/>
    <n v="-2142759.5600001263"/>
    <m/>
    <m/>
    <m/>
    <n v="109907"/>
    <n v="24"/>
    <s v="Emilly"/>
    <n v="1"/>
    <m/>
    <n v="512"/>
    <d v="2015-01-12T00:00:00"/>
    <d v="2015-01-12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56086"/>
    <n v="196536"/>
    <s v="Par.(12/12) 018576/MARIA LUIZA MONTEIRO FRAN - Mensalidades"/>
    <n v="1689.52"/>
    <d v="2015-01-05T00:00:00"/>
    <d v="1899-12-30T14:05:58"/>
    <n v="0"/>
    <n v="0"/>
    <n v="-2141070.0400001262"/>
    <m/>
    <m/>
    <n v="196536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87"/>
    <n v="196064"/>
    <s v="Par.(12/12) 018278/JOÃO DE MELLO RIBEIRO - Mensalidades"/>
    <n v="1443.54"/>
    <d v="2015-01-05T00:00:00"/>
    <d v="1899-12-30T14:06:27"/>
    <n v="0"/>
    <n v="0"/>
    <n v="-2139626.5000001262"/>
    <m/>
    <m/>
    <n v="196064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88"/>
    <n v="196249"/>
    <s v="Par.(12/12) 019547/ANA CLARA GOMES CARVALHO - Mensalidades"/>
    <n v="1371.36"/>
    <d v="2015-01-05T00:00:00"/>
    <d v="1899-12-30T14:07:23"/>
    <n v="0"/>
    <n v="0"/>
    <n v="-2138255.1400001263"/>
    <m/>
    <m/>
    <n v="196249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56089"/>
    <n v="207938"/>
    <s v="Par.(12/12) 019548/JULIA GOMES CARVALHO - Mensalidades"/>
    <n v="1473"/>
    <d v="2015-01-05T00:00:00"/>
    <d v="1899-12-30T14:07:50"/>
    <n v="0"/>
    <n v="0"/>
    <n v="-2136782.1400001263"/>
    <m/>
    <m/>
    <n v="207938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110"/>
    <n v="11"/>
    <s v="Antec. de Cheque"/>
    <m/>
    <n v="0"/>
    <m/>
    <n v="0"/>
    <m/>
    <m/>
    <s v="MARCELO OLIVEIRA "/>
    <m/>
    <m/>
    <m/>
  </r>
  <r>
    <n v="232170"/>
    <s v="Extrato/110247"/>
    <s v="Banco Santander  - Cód. 110247"/>
    <n v="0"/>
    <d v="2015-01-05T00:00:00"/>
    <d v="1899-12-30T14:10:06"/>
    <n v="7855.84"/>
    <n v="0"/>
    <n v="-2144637.9800001262"/>
    <m/>
    <m/>
    <m/>
    <n v="110247"/>
    <n v="60"/>
    <s v="Francielly"/>
    <n v="1"/>
    <m/>
    <n v="524"/>
    <d v="2015-01-15T00:00:00"/>
    <d v="2015-01-15T00:00:00"/>
    <m/>
    <m/>
    <n v="2015"/>
    <n v="60"/>
    <m/>
    <m/>
    <m/>
    <m/>
    <s v="CA.Empréstimos Bancários (FINANCIAMENTO)"/>
    <x v="1"/>
    <x v="1"/>
    <m/>
    <n v="7"/>
    <n v="9"/>
    <s v="Débito em conta"/>
    <m/>
    <n v="0"/>
    <m/>
    <n v="0"/>
    <m/>
    <m/>
    <s v="SANT 936-9 GOIANIA"/>
    <m/>
    <m/>
    <m/>
  </r>
  <r>
    <n v="256090"/>
    <s v="Remessa Olimpo Fundamental"/>
    <s v="Remessa Olimpo Fundamental"/>
    <n v="38915.980000000003"/>
    <d v="2015-01-05T00:00:00"/>
    <d v="1899-12-30T14:17:12"/>
    <n v="0"/>
    <n v="0"/>
    <n v="-2105722.0000001262"/>
    <m/>
    <m/>
    <m/>
    <m/>
    <n v="60"/>
    <s v="Francielly"/>
    <n v="1"/>
    <m/>
    <n v="1431"/>
    <d v="2015-03-27T00:00:00"/>
    <d v="2015-03-27T00:00:00"/>
    <m/>
    <m/>
    <n v="2015"/>
    <n v="60"/>
    <m/>
    <m/>
    <m/>
    <m/>
    <s v="Remessa Olimpo Fundamental"/>
    <x v="2"/>
    <x v="1"/>
    <m/>
    <n v="110"/>
    <n v="11"/>
    <s v="Antec. de Cheque"/>
    <m/>
    <m/>
    <m/>
    <n v="0"/>
    <m/>
    <m/>
    <s v="MARCELO OLIVEIRA "/>
    <m/>
    <m/>
    <m/>
  </r>
  <r>
    <n v="256091"/>
    <s v="Remessa Olimpo Uberlândia"/>
    <s v="Remessa Olimpo Uberlândia"/>
    <n v="25890.799999999999"/>
    <d v="2015-01-05T00:00:00"/>
    <d v="1899-12-30T14:17:45"/>
    <n v="0"/>
    <n v="0"/>
    <n v="-2079831.2000001261"/>
    <m/>
    <m/>
    <m/>
    <m/>
    <n v="60"/>
    <s v="Francielly"/>
    <n v="1"/>
    <m/>
    <n v="1528"/>
    <d v="2015-03-27T00:00:00"/>
    <d v="2015-03-27T00:00:00"/>
    <m/>
    <m/>
    <n v="2015"/>
    <n v="60"/>
    <m/>
    <m/>
    <m/>
    <m/>
    <s v="Remessa Olimpo Uberlândia"/>
    <x v="2"/>
    <x v="3"/>
    <m/>
    <n v="110"/>
    <n v="11"/>
    <s v="Antec. de Cheque"/>
    <m/>
    <m/>
    <m/>
    <n v="0"/>
    <m/>
    <m/>
    <s v="MARCELO OLIVEIRA "/>
    <m/>
    <m/>
    <m/>
  </r>
  <r>
    <n v="256092"/>
    <s v="Remessa Sol Nascente"/>
    <s v="Remessa Sol Nascente"/>
    <n v="3754.96"/>
    <d v="2015-01-05T00:00:00"/>
    <d v="1899-12-30T14:18:25"/>
    <n v="0"/>
    <n v="0"/>
    <n v="-2076076.2400001262"/>
    <m/>
    <m/>
    <m/>
    <m/>
    <n v="60"/>
    <s v="Francielly"/>
    <n v="1"/>
    <m/>
    <n v="1434"/>
    <d v="2015-03-27T00:00:00"/>
    <d v="2015-03-27T00:00:00"/>
    <m/>
    <m/>
    <n v="2015"/>
    <n v="60"/>
    <m/>
    <m/>
    <m/>
    <m/>
    <s v="Remessa Educ. Sol Nascente"/>
    <x v="2"/>
    <x v="4"/>
    <m/>
    <n v="110"/>
    <n v="11"/>
    <s v="Antec. de Cheque"/>
    <m/>
    <m/>
    <m/>
    <n v="0"/>
    <m/>
    <m/>
    <s v="MARCELO OLIVEIRA "/>
    <m/>
    <m/>
    <m/>
  </r>
  <r>
    <n v="256093"/>
    <s v="Remessa Olimpo Anápolis"/>
    <s v="Remessa Olimpo Anápolis"/>
    <n v="8674.68"/>
    <d v="2015-01-05T00:00:00"/>
    <d v="1899-12-30T14:18:54"/>
    <n v="0"/>
    <n v="0"/>
    <n v="-2067401.5600001263"/>
    <m/>
    <m/>
    <m/>
    <m/>
    <n v="60"/>
    <s v="Francielly"/>
    <n v="1"/>
    <m/>
    <n v="1526"/>
    <d v="2015-03-27T00:00:00"/>
    <d v="2015-03-27T00:00:00"/>
    <m/>
    <m/>
    <n v="2015"/>
    <n v="60"/>
    <m/>
    <m/>
    <m/>
    <m/>
    <s v="Remessa Olimpo Anápolis"/>
    <x v="2"/>
    <x v="2"/>
    <m/>
    <n v="110"/>
    <n v="11"/>
    <s v="Antec. de Cheque"/>
    <m/>
    <m/>
    <m/>
    <n v="0"/>
    <m/>
    <m/>
    <s v="MARCELO OLIVEIRA "/>
    <m/>
    <m/>
    <m/>
  </r>
  <r>
    <n v="233164"/>
    <s v="Despesa/110608"/>
    <s v="Mauricio Vieira De Melo - Cód. 110608"/>
    <n v="0"/>
    <d v="2015-01-05T00:00:00"/>
    <d v="1899-12-30T14:22:28"/>
    <n v="150"/>
    <n v="0"/>
    <n v="-2067551.5600001263"/>
    <m/>
    <m/>
    <m/>
    <n v="110608"/>
    <n v="25"/>
    <s v="Marcela"/>
    <n v="1"/>
    <m/>
    <n v="537"/>
    <d v="2015-01-26T00:00:00"/>
    <d v="2015-01-26T00:00:00"/>
    <m/>
    <m/>
    <n v="2015"/>
    <n v="25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32188"/>
    <s v="Brb Sol 1916/89363"/>
    <s v="Senise Factoring - Brasilia/Df - Cód. 089363"/>
    <n v="0"/>
    <d v="2015-01-05T00:00:00"/>
    <d v="1899-12-30T14:28:17"/>
    <n v="25000"/>
    <n v="0"/>
    <n v="-2092551.5600001263"/>
    <m/>
    <m/>
    <m/>
    <n v="89363"/>
    <n v="60"/>
    <s v="Francielly"/>
    <n v="1"/>
    <m/>
    <n v="1436"/>
    <d v="2015-01-15T00:00:00"/>
    <d v="2015-01-15T00:00:00"/>
    <m/>
    <m/>
    <n v="2015"/>
    <n v="60"/>
    <m/>
    <m/>
    <m/>
    <m/>
    <s v="Operação de Crédito"/>
    <x v="1"/>
    <x v="1"/>
    <m/>
    <n v="52"/>
    <n v="2"/>
    <s v="Cheque"/>
    <m/>
    <n v="0"/>
    <m/>
    <n v="0"/>
    <m/>
    <m/>
    <s v="BRB [SOL] [012052-4] [CC] [COB]"/>
    <m/>
    <m/>
    <m/>
  </r>
  <r>
    <n v="232189"/>
    <s v="MAFR/64132"/>
    <s v="Marco Antônio Ferreira Rios - Cód. 064132"/>
    <n v="0"/>
    <d v="2015-01-05T00:00:00"/>
    <d v="1899-12-30T14:28:40"/>
    <n v="67200"/>
    <n v="0"/>
    <n v="-2159751.5600001263"/>
    <m/>
    <m/>
    <m/>
    <n v="64132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190"/>
    <s v="MAFR/64124"/>
    <s v="Marco Antônio Ferreira Rios - Cód. 064124"/>
    <n v="0"/>
    <d v="2015-01-05T00:00:00"/>
    <d v="1899-12-30T14:28:58"/>
    <n v="25900"/>
    <n v="0"/>
    <n v="-2185651.5600001263"/>
    <m/>
    <m/>
    <m/>
    <n v="64124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191"/>
    <s v="AM/64801"/>
    <s v="Augusto Melo - Cód. 064801"/>
    <n v="0"/>
    <d v="2015-01-05T00:00:00"/>
    <d v="1899-12-30T14:29:16"/>
    <n v="1500"/>
    <n v="0"/>
    <n v="-2187151.5600001263"/>
    <m/>
    <m/>
    <m/>
    <n v="64801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192"/>
    <s v="AM/86818"/>
    <s v="Augusto Melo - Cód. 086818"/>
    <n v="0"/>
    <d v="2015-01-05T00:00:00"/>
    <d v="1899-12-30T14:29:34"/>
    <n v="3301"/>
    <n v="0"/>
    <n v="-2190452.5600001263"/>
    <m/>
    <m/>
    <m/>
    <n v="86818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193"/>
    <s v="Brb Sol 1917/89366"/>
    <s v="Senise Factoring - Brasilia/Df - Cód. 089366"/>
    <n v="0"/>
    <d v="2015-01-05T00:00:00"/>
    <d v="1899-12-30T14:29:51"/>
    <n v="21660"/>
    <n v="0"/>
    <n v="-2212112.5600001263"/>
    <m/>
    <m/>
    <m/>
    <n v="89366"/>
    <n v="60"/>
    <s v="Francielly"/>
    <n v="1"/>
    <m/>
    <n v="1436"/>
    <d v="2015-01-15T00:00:00"/>
    <d v="2015-01-15T00:00:00"/>
    <m/>
    <m/>
    <n v="2015"/>
    <n v="60"/>
    <m/>
    <m/>
    <m/>
    <m/>
    <s v="Operação de Crédito"/>
    <x v="1"/>
    <x v="1"/>
    <m/>
    <n v="52"/>
    <n v="2"/>
    <s v="Cheque"/>
    <m/>
    <n v="0"/>
    <m/>
    <n v="0"/>
    <m/>
    <m/>
    <s v="BRB [SOL] [012052-4] [CC] [COB]"/>
    <m/>
    <m/>
    <m/>
  </r>
  <r>
    <n v="232194"/>
    <s v="FVVM/99834"/>
    <s v="Fábio Villa Verde Moreno - Cód. 099834"/>
    <n v="0"/>
    <d v="2015-01-05T00:00:00"/>
    <d v="1899-12-30T14:30:05"/>
    <n v="14136"/>
    <n v="0"/>
    <n v="-2226248.5600001263"/>
    <m/>
    <m/>
    <m/>
    <n v="99834"/>
    <n v="60"/>
    <s v="Francielly"/>
    <n v="1"/>
    <m/>
    <n v="544"/>
    <d v="2015-01-15T00:00:00"/>
    <d v="2015-01-15T00:00:00"/>
    <m/>
    <m/>
    <n v="2015"/>
    <n v="60"/>
    <m/>
    <m/>
    <m/>
    <m/>
    <s v="CA.Desconto de cheque (FINANCIMENTO)"/>
    <x v="1"/>
    <x v="1"/>
    <m/>
    <n v="52"/>
    <n v="2"/>
    <s v="Cheque"/>
    <m/>
    <n v="0"/>
    <m/>
    <n v="0"/>
    <m/>
    <m/>
    <s v="BRB [SOL] [012052-4] [CC] [COB]"/>
    <m/>
    <m/>
    <m/>
  </r>
  <r>
    <n v="232195"/>
    <s v="DM/107049"/>
    <s v="Dalva Mendes / Dorvano Pedro - Cód. 107049"/>
    <n v="0"/>
    <d v="2015-01-05T00:00:00"/>
    <d v="1899-12-30T14:30:20"/>
    <n v="4000"/>
    <n v="0"/>
    <n v="-2230248.5600001263"/>
    <m/>
    <m/>
    <m/>
    <n v="107049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196"/>
    <s v="13º Salário/109087"/>
    <s v="Anderson De Morais Dionisio  - Cód. 109087"/>
    <n v="0"/>
    <d v="2015-01-05T00:00:00"/>
    <d v="1899-12-30T14:30:38"/>
    <n v="324.68"/>
    <n v="0"/>
    <n v="-2230573.2400001264"/>
    <m/>
    <m/>
    <m/>
    <n v="109087"/>
    <n v="60"/>
    <s v="Francielly"/>
    <n v="1"/>
    <m/>
    <n v="1500"/>
    <d v="2015-01-15T00:00:00"/>
    <d v="2015-01-15T00:00:00"/>
    <m/>
    <m/>
    <n v="2015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2197"/>
    <s v="13º Salário/108587"/>
    <s v="Elenir Marques - Cód. 108587"/>
    <n v="0"/>
    <d v="2015-01-05T00:00:00"/>
    <d v="1899-12-30T14:30:54"/>
    <n v="555.21"/>
    <n v="0"/>
    <n v="-2231128.4500001264"/>
    <m/>
    <m/>
    <m/>
    <n v="108587"/>
    <n v="60"/>
    <s v="Francielly"/>
    <n v="1"/>
    <m/>
    <n v="392"/>
    <d v="2015-01-15T00:00:00"/>
    <d v="2015-01-15T00:00:00"/>
    <m/>
    <m/>
    <n v="2015"/>
    <n v="60"/>
    <m/>
    <m/>
    <m/>
    <m/>
    <s v="Cantina.13º Salário "/>
    <x v="2"/>
    <x v="7"/>
    <m/>
    <n v="52"/>
    <n v="2"/>
    <s v="Cheque"/>
    <m/>
    <n v="0"/>
    <m/>
    <n v="0"/>
    <m/>
    <m/>
    <s v="BRB [SOL] [012052-4] [CC] [COB]"/>
    <m/>
    <m/>
    <m/>
  </r>
  <r>
    <n v="232198"/>
    <s v="13º Salário/108620"/>
    <s v="Viviane da Silva Araujo - Cód. 108620"/>
    <n v="0"/>
    <d v="2015-01-05T00:00:00"/>
    <d v="1899-12-30T14:31:11"/>
    <n v="363.7"/>
    <n v="0"/>
    <n v="-2231492.1500001266"/>
    <m/>
    <m/>
    <m/>
    <n v="108620"/>
    <n v="60"/>
    <s v="Francielly"/>
    <n v="1"/>
    <m/>
    <n v="392"/>
    <d v="2015-01-15T00:00:00"/>
    <d v="2015-01-15T00:00:00"/>
    <m/>
    <m/>
    <n v="2015"/>
    <n v="60"/>
    <m/>
    <m/>
    <m/>
    <m/>
    <s v="Cantina.13º Salário "/>
    <x v="2"/>
    <x v="7"/>
    <m/>
    <n v="52"/>
    <n v="2"/>
    <s v="Cheque"/>
    <m/>
    <n v="0"/>
    <m/>
    <n v="0"/>
    <m/>
    <m/>
    <s v="BRB [SOL] [012052-4] [CC] [COB]"/>
    <m/>
    <m/>
    <m/>
  </r>
  <r>
    <n v="232199"/>
    <s v="Brb Sol 2644/109857"/>
    <s v="Fábio Villa Verde Moreno - Cód. 109857"/>
    <n v="0"/>
    <d v="2015-01-05T00:00:00"/>
    <d v="1899-12-30T14:31:28"/>
    <n v="5000"/>
    <n v="0"/>
    <n v="-2236492.1500001266"/>
    <m/>
    <m/>
    <m/>
    <n v="109857"/>
    <n v="60"/>
    <s v="Francielly"/>
    <n v="1"/>
    <m/>
    <n v="525"/>
    <d v="2015-01-15T00:00:00"/>
    <d v="2015-01-15T00:00:00"/>
    <m/>
    <m/>
    <n v="2015"/>
    <n v="60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31780"/>
    <s v="Despesa/109911"/>
    <s v="Marcelo De Moraes Melo - Cód. 109911"/>
    <n v="0"/>
    <d v="2015-01-05T00:00:00"/>
    <d v="1899-12-30T14:31:30"/>
    <n v="150"/>
    <n v="0"/>
    <n v="-2236642.1500001266"/>
    <m/>
    <m/>
    <m/>
    <n v="109911"/>
    <n v="24"/>
    <s v="Emilly"/>
    <n v="1"/>
    <m/>
    <n v="1455"/>
    <d v="2015-01-12T00:00:00"/>
    <d v="2015-01-12T00:00:00"/>
    <m/>
    <m/>
    <n v="2015"/>
    <n v="24"/>
    <m/>
    <m/>
    <m/>
    <m/>
    <s v="Marcelo.Despesas Particulares"/>
    <x v="2"/>
    <x v="6"/>
    <m/>
    <n v="56"/>
    <n v="1"/>
    <s v="Dinheiro"/>
    <m/>
    <n v="0"/>
    <m/>
    <n v="0"/>
    <m/>
    <m/>
    <s v="CAIXA TESOURARIA"/>
    <m/>
    <m/>
    <m/>
  </r>
  <r>
    <n v="232200"/>
    <s v="MMMB/108635"/>
    <s v="Marilia Maria De Moura Barros - Par. 108635(01-12)"/>
    <n v="0"/>
    <d v="2015-01-05T00:00:00"/>
    <d v="1899-12-30T14:31:45"/>
    <n v="10000"/>
    <n v="0"/>
    <n v="-2246642.1500001266"/>
    <m/>
    <m/>
    <m/>
    <n v="108635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202"/>
    <s v="MFN/110066"/>
    <s v="Maria Floriza Neta - Par. 110066(01-12)"/>
    <n v="0"/>
    <d v="2015-01-05T00:00:00"/>
    <d v="1899-12-30T14:32:17"/>
    <n v="3025.5"/>
    <n v="0"/>
    <n v="-2249667.6500001266"/>
    <m/>
    <m/>
    <m/>
    <n v="110066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203"/>
    <s v="MD/110082"/>
    <s v="Marisvaldo Divino  - Par. 110082(01-12)"/>
    <n v="0"/>
    <d v="2015-01-05T00:00:00"/>
    <d v="1899-12-30T14:32:32"/>
    <n v="3000"/>
    <n v="0"/>
    <n v="-2252667.6500001266"/>
    <m/>
    <m/>
    <m/>
    <n v="110082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204"/>
    <s v="MAC/110081"/>
    <s v="Marco Antônio Cruvinel - Cód. 110081"/>
    <n v="0"/>
    <d v="2015-01-05T00:00:00"/>
    <d v="1899-12-30T14:32:52"/>
    <n v="5000"/>
    <n v="0"/>
    <n v="-2257667.6500001266"/>
    <m/>
    <m/>
    <m/>
    <n v="110081"/>
    <n v="60"/>
    <s v="Francielly"/>
    <n v="1"/>
    <m/>
    <n v="498"/>
    <d v="2015-01-15T00:00:00"/>
    <d v="2015-01-15T00:00:00"/>
    <m/>
    <m/>
    <n v="2015"/>
    <n v="60"/>
    <m/>
    <m/>
    <m/>
    <m/>
    <s v="CA.Aquisição de Imóvel (ATIVO)"/>
    <x v="2"/>
    <x v="1"/>
    <m/>
    <n v="52"/>
    <n v="2"/>
    <s v="Cheque"/>
    <m/>
    <n v="0"/>
    <m/>
    <n v="0"/>
    <m/>
    <m/>
    <s v="BRB [SOL] [012052-4] [CC] [COB]"/>
    <m/>
    <m/>
    <m/>
  </r>
  <r>
    <n v="231781"/>
    <s v="SRP/109913"/>
    <s v="Silvanio Rodrigues Peres - Cód. 109913"/>
    <n v="0"/>
    <d v="2015-01-05T00:00:00"/>
    <d v="1899-12-30T14:33:07"/>
    <n v="798"/>
    <n v="0"/>
    <n v="-2258465.6500001266"/>
    <m/>
    <m/>
    <m/>
    <n v="109913"/>
    <n v="24"/>
    <s v="Emilly"/>
    <n v="1"/>
    <m/>
    <n v="1450"/>
    <d v="2015-01-12T00:00:00"/>
    <d v="2015-01-12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2205"/>
    <s v="Extrato"/>
    <s v="Remessa Olimpo Fundamental"/>
    <n v="3128.29"/>
    <d v="2015-01-05T00:00:00"/>
    <d v="1899-12-30T14:33:27"/>
    <n v="0"/>
    <n v="0"/>
    <n v="-2255337.3600001265"/>
    <m/>
    <m/>
    <m/>
    <m/>
    <n v="24"/>
    <s v="Emilly"/>
    <n v="1"/>
    <m/>
    <n v="1431"/>
    <d v="2015-01-15T00:00:00"/>
    <d v="2015-05-12T00:00:00"/>
    <m/>
    <m/>
    <n v="2015"/>
    <n v="60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30907"/>
    <n v="199813"/>
    <s v="Par.(01/12) 019984/CARLOS CÉSAR NUNES BENTO - Mensalidades"/>
    <n v="1473"/>
    <d v="2015-01-05T00:00:00"/>
    <d v="1899-12-30T14:35:31"/>
    <n v="0"/>
    <n v="0"/>
    <n v="-2253864.3600001265"/>
    <m/>
    <m/>
    <n v="199813"/>
    <m/>
    <n v="14"/>
    <s v="Renato"/>
    <n v="1"/>
    <m/>
    <n v="2"/>
    <d v="2015-01-07T00:00:00"/>
    <d v="2015-01-0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2328"/>
    <s v="Extrato/110340"/>
    <s v="Bic - Banco Industria E Comercio - Cód. 110340"/>
    <n v="0"/>
    <d v="2015-01-05T00:00:00"/>
    <d v="1899-12-30T14:39:22"/>
    <n v="6718.73"/>
    <n v="0"/>
    <n v="-2260583.0900001265"/>
    <m/>
    <m/>
    <m/>
    <n v="110340"/>
    <n v="60"/>
    <s v="Francielly"/>
    <n v="1"/>
    <m/>
    <n v="524"/>
    <d v="2015-01-16T00:00:00"/>
    <d v="2015-01-16T00:00:00"/>
    <m/>
    <m/>
    <n v="2015"/>
    <n v="60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42255"/>
    <n v="199206"/>
    <s v="Par.(01-8) 013867/SOFIA BUENO BRANDÃO SIMÕE - Renegociado"/>
    <n v="5000"/>
    <d v="2015-01-05T00:00:00"/>
    <d v="1899-12-30T14:48:11"/>
    <n v="0"/>
    <n v="0"/>
    <n v="-2255583.0900001265"/>
    <m/>
    <m/>
    <n v="199206"/>
    <m/>
    <n v="24"/>
    <s v="Emilly"/>
    <n v="1"/>
    <m/>
    <n v="2"/>
    <d v="2015-02-23T00:00:00"/>
    <d v="2015-02-23T00:00:00"/>
    <m/>
    <m/>
    <n v="2014"/>
    <n v="24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0925"/>
    <n v="180462"/>
    <s v="Par.(01/12) 018350/MATHEUS ROCHA CESILIO - Mensalidades"/>
    <n v="1473"/>
    <d v="2015-01-05T00:00:00"/>
    <d v="1899-12-30T14:55:45"/>
    <n v="0"/>
    <n v="0"/>
    <n v="-2254110.0900001265"/>
    <m/>
    <m/>
    <n v="180462"/>
    <m/>
    <n v="14"/>
    <s v="Renato"/>
    <n v="1"/>
    <m/>
    <n v="2"/>
    <d v="2015-01-07T00:00:00"/>
    <d v="2015-01-0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73937"/>
    <n v="218067"/>
    <s v="Par.(12-12) 019964/ANTONIO MARCELINO CAMPOS  - [ESTORNO] R$ "/>
    <n v="1386"/>
    <d v="2015-01-05T00:00:00"/>
    <d v="1899-12-30T15:06:37"/>
    <n v="0"/>
    <n v="0"/>
    <n v="-2252724.0900001265"/>
    <m/>
    <m/>
    <n v="218067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2"/>
    <x v="1"/>
    <m/>
    <n v="110"/>
    <n v="11"/>
    <s v="Antec. de Cheque"/>
    <m/>
    <n v="0"/>
    <m/>
    <n v="0"/>
    <m/>
    <m/>
    <s v="MARCELO OLIVEIRA "/>
    <m/>
    <m/>
    <m/>
  </r>
  <r>
    <n v="230942"/>
    <n v="180965"/>
    <s v="Par.(01/12) 018591/STEFANE ALVES ROCHA - Mensalidades"/>
    <n v="1724"/>
    <d v="2015-01-05T00:00:00"/>
    <d v="1899-12-30T15:33:59"/>
    <n v="0"/>
    <n v="0"/>
    <n v="-2251000.0900001265"/>
    <m/>
    <m/>
    <n v="180965"/>
    <m/>
    <n v="14"/>
    <s v="Renato"/>
    <n v="1"/>
    <m/>
    <n v="2"/>
    <d v="2015-01-07T00:00:00"/>
    <d v="2015-01-0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73637"/>
    <n v="217952"/>
    <s v="Par.(12-12) 018620/VITÓRIA HILÁRIO PEREIRA G - [ESTORNO] R$ "/>
    <n v="1379.2"/>
    <d v="2015-01-05T00:00:00"/>
    <d v="1899-12-30T16:02:09"/>
    <n v="0"/>
    <n v="0"/>
    <n v="-2249620.8900001263"/>
    <m/>
    <m/>
    <n v="217952"/>
    <m/>
    <n v="8"/>
    <s v="Vinicius"/>
    <n v="1"/>
    <m/>
    <n v="1657"/>
    <d v="2015-06-19T00:00:00"/>
    <d v="2015-06-19T00:00:00"/>
    <m/>
    <m/>
    <n v="2015"/>
    <n v="8"/>
    <m/>
    <m/>
    <m/>
    <m/>
    <s v="Estorno mensalidade / parcela aluno cancelado"/>
    <x v="2"/>
    <x v="1"/>
    <m/>
    <n v="110"/>
    <n v="11"/>
    <s v="Antec. de Cheque"/>
    <m/>
    <n v="0"/>
    <m/>
    <n v="0"/>
    <m/>
    <m/>
    <s v="MARCELO OLIVEIRA "/>
    <m/>
    <m/>
    <m/>
  </r>
  <r>
    <n v="229047"/>
    <s v="CH GF/105937"/>
    <s v="Especifica Semestral De Redação  - Cód. 105937"/>
    <n v="0"/>
    <d v="2015-01-05T00:00:00"/>
    <d v="1899-12-30T16:07:27"/>
    <n v="6985.16"/>
    <n v="0"/>
    <n v="-2256606.0500001265"/>
    <m/>
    <m/>
    <m/>
    <n v="105937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9"/>
    <s v="Débito em conta"/>
    <m/>
    <n v="0"/>
    <m/>
    <n v="0"/>
    <m/>
    <m/>
    <s v="FACT: GF FOM. MERC."/>
    <m/>
    <m/>
    <m/>
  </r>
  <r>
    <n v="229078"/>
    <s v="CH GF/105850"/>
    <s v="Especifica Semestral Português  - Cód. 105850"/>
    <n v="0"/>
    <d v="2015-01-05T00:00:00"/>
    <d v="1899-12-30T16:19:20"/>
    <n v="1105.23"/>
    <n v="0"/>
    <n v="-2257711.2800001265"/>
    <m/>
    <m/>
    <m/>
    <n v="105850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29083"/>
    <s v="CH GF/105857"/>
    <s v="Especifica Semestral De Matematica - Cód. 105857"/>
    <n v="0"/>
    <d v="2015-01-05T00:00:00"/>
    <d v="1899-12-30T16:21:05"/>
    <n v="9960.1"/>
    <n v="0"/>
    <n v="-2267671.3800001265"/>
    <m/>
    <m/>
    <m/>
    <n v="105857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34424"/>
    <s v="Transferência Entre Conta"/>
    <s v="Liberação Garantida"/>
    <n v="0"/>
    <d v="2015-01-05T00:00:00"/>
    <d v="1899-12-30T16:22:03"/>
    <n v="37910.449999999997"/>
    <n v="0"/>
    <n v="-2305581.8300001267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5"/>
    <s v="MERC [GYN] [OPERAÇÕES]"/>
    <m/>
    <m/>
    <m/>
  </r>
  <r>
    <n v="234425"/>
    <s v="Transferência Entre Conta"/>
    <s v="Destino: 234424-Liberação Garantida"/>
    <n v="37910.449999999997"/>
    <d v="2015-01-05T00:00:00"/>
    <d v="1899-12-30T16:22:03"/>
    <n v="0"/>
    <n v="0"/>
    <n v="-2267671.3800001265"/>
    <m/>
    <m/>
    <m/>
    <m/>
    <n v="24"/>
    <s v="Emilly"/>
    <n v="1"/>
    <m/>
    <n v="1449"/>
    <d v="2015-02-02T00:00:00"/>
    <d v="2015-02-02T00:00:00"/>
    <m/>
    <m/>
    <n v="2015"/>
    <n v="24"/>
    <m/>
    <m/>
    <n v="234424"/>
    <m/>
    <s v="Transferência entre contas"/>
    <x v="1"/>
    <x v="1"/>
    <m/>
    <n v="5"/>
    <n v="2"/>
    <s v="Cheque"/>
    <m/>
    <m/>
    <m/>
    <n v="0"/>
    <m/>
    <m/>
    <s v="MERC [GYN] [02.011938-7] [CC]"/>
    <m/>
    <m/>
    <m/>
  </r>
  <r>
    <n v="229086"/>
    <s v="CH GF/105947"/>
    <s v="Especifica Semestral De Matematica - Cód. 105947"/>
    <n v="0"/>
    <d v="2015-01-05T00:00:00"/>
    <d v="1899-12-30T16:22:15"/>
    <n v="2261.67"/>
    <n v="0"/>
    <n v="-2269933.0500001265"/>
    <m/>
    <m/>
    <m/>
    <n v="105947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29092"/>
    <s v="CH GF/105953"/>
    <s v="Especifica Semestral De Literatura  - Cód. 105953"/>
    <n v="0"/>
    <d v="2015-01-05T00:00:00"/>
    <d v="1899-12-30T16:24:29"/>
    <n v="626.42999999999995"/>
    <n v="0"/>
    <n v="-2270559.4800001266"/>
    <m/>
    <m/>
    <m/>
    <n v="105953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9"/>
    <s v="Débito em conta"/>
    <m/>
    <n v="0"/>
    <m/>
    <n v="0"/>
    <m/>
    <m/>
    <s v="FACT: GF FOM. MERC."/>
    <m/>
    <m/>
    <m/>
  </r>
  <r>
    <n v="231974"/>
    <s v="Extrato/110117"/>
    <s v="Banco Itaú Unibanco S.A. - Cód. 110117"/>
    <n v="0"/>
    <d v="2015-01-05T00:00:00"/>
    <d v="1899-12-30T16:46:24"/>
    <n v="10"/>
    <n v="0"/>
    <n v="-2270569.4800001266"/>
    <m/>
    <m/>
    <m/>
    <n v="110117"/>
    <n v="60"/>
    <s v="Francielly"/>
    <n v="1"/>
    <m/>
    <n v="575"/>
    <d v="2015-01-14T00:00:00"/>
    <d v="2015-01-14T00:00:00"/>
    <m/>
    <m/>
    <n v="2014"/>
    <n v="60"/>
    <m/>
    <m/>
    <m/>
    <m/>
    <s v="CA.Tarifas Bancárias"/>
    <x v="1"/>
    <x v="1"/>
    <m/>
    <n v="41"/>
    <n v="9"/>
    <s v="Débito em conta"/>
    <m/>
    <n v="0"/>
    <m/>
    <n v="0"/>
    <m/>
    <m/>
    <s v="ITAÚ [EDI] [001692-2] [CC]"/>
    <m/>
    <m/>
    <m/>
  </r>
  <r>
    <n v="231975"/>
    <s v="Extrato/110118"/>
    <s v="Banco Itaú Unibanco S.A. - Cód. 110118"/>
    <n v="0"/>
    <d v="2015-01-05T00:00:00"/>
    <d v="1899-12-30T16:46:24"/>
    <n v="125"/>
    <n v="0"/>
    <n v="-2270694.4800001266"/>
    <m/>
    <m/>
    <m/>
    <n v="110118"/>
    <n v="60"/>
    <s v="Francielly"/>
    <n v="1"/>
    <m/>
    <n v="575"/>
    <d v="2015-01-14T00:00:00"/>
    <d v="2015-01-14T00:00:00"/>
    <m/>
    <m/>
    <n v="2014"/>
    <n v="60"/>
    <m/>
    <m/>
    <m/>
    <m/>
    <s v="CA.Tarifas Bancárias"/>
    <x v="1"/>
    <x v="1"/>
    <m/>
    <n v="41"/>
    <n v="9"/>
    <s v="Débito em conta"/>
    <m/>
    <n v="0"/>
    <m/>
    <n v="0"/>
    <m/>
    <m/>
    <s v="ITAÚ [EDI] [001692-2] [CC]"/>
    <m/>
    <m/>
    <m/>
  </r>
  <r>
    <n v="257162"/>
    <n v="198388"/>
    <s v="Par.(11/12) 019955/DEOCLECIANO DE CARVALHO S - Parcelas"/>
    <n v="1386"/>
    <d v="2015-01-05T00:00:00"/>
    <d v="1899-12-30T16:50:23"/>
    <n v="0"/>
    <n v="0"/>
    <n v="-2269308.4800001266"/>
    <m/>
    <m/>
    <n v="198388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110"/>
    <n v="11"/>
    <s v="Antec. de Cheque"/>
    <m/>
    <n v="0"/>
    <m/>
    <n v="0"/>
    <m/>
    <m/>
    <s v="MARCELO OLIVEIRA "/>
    <m/>
    <m/>
    <m/>
  </r>
  <r>
    <n v="231983"/>
    <s v="Extrato/110125"/>
    <s v="Banco Itaú Unibanco S.A. - Cód. 110125"/>
    <n v="0"/>
    <d v="2015-01-05T00:00:00"/>
    <d v="1899-12-30T16:55:34"/>
    <n v="7.4"/>
    <n v="0"/>
    <n v="-2269315.8800001265"/>
    <m/>
    <m/>
    <m/>
    <n v="110125"/>
    <n v="60"/>
    <s v="Francielly"/>
    <n v="1"/>
    <m/>
    <n v="1513"/>
    <d v="2015-01-14T00:00:00"/>
    <d v="2015-01-14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984"/>
    <s v="Extrato/110126"/>
    <s v="Banco Itaú Unibanco S.A. - Cód. 110126"/>
    <n v="0"/>
    <d v="2015-01-05T00:00:00"/>
    <d v="1899-12-30T16:55:34"/>
    <n v="7.4"/>
    <n v="0"/>
    <n v="-2269323.2800001265"/>
    <m/>
    <m/>
    <m/>
    <n v="110126"/>
    <n v="60"/>
    <s v="Francielly"/>
    <n v="1"/>
    <m/>
    <n v="1513"/>
    <d v="2015-01-14T00:00:00"/>
    <d v="2015-01-14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995"/>
    <s v="Transferencia Entre Conta"/>
    <s v="Transferencia Entre Contas"/>
    <n v="0"/>
    <d v="2015-01-05T00:00:00"/>
    <d v="1899-12-30T16:59:47"/>
    <n v="3565.26"/>
    <n v="0"/>
    <n v="-2272888.5400001262"/>
    <m/>
    <m/>
    <m/>
    <m/>
    <n v="60"/>
    <s v="Francielly"/>
    <n v="1"/>
    <m/>
    <n v="1449"/>
    <d v="2015-01-14T00:00:00"/>
    <d v="2015-01-14T00:00:00"/>
    <m/>
    <m/>
    <n v="2014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996"/>
    <s v="Transferencia Entre Conta"/>
    <s v="Destino: 231995-Transferencia Entre Contas"/>
    <n v="3565.26"/>
    <d v="2015-01-05T00:00:00"/>
    <d v="1899-12-30T16:59:47"/>
    <n v="0"/>
    <n v="0"/>
    <n v="-2269323.2800001265"/>
    <m/>
    <m/>
    <m/>
    <m/>
    <n v="60"/>
    <s v="Francielly"/>
    <n v="1"/>
    <m/>
    <n v="1449"/>
    <d v="2015-01-14T00:00:00"/>
    <d v="2015-01-14T00:00:00"/>
    <m/>
    <m/>
    <n v="2014"/>
    <n v="60"/>
    <m/>
    <m/>
    <n v="231995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997"/>
    <s v="Extrato"/>
    <s v="Rendimento Aplicação Auto Mais"/>
    <n v="0.01"/>
    <d v="2015-01-05T00:00:00"/>
    <d v="1899-12-30T17:01:52"/>
    <n v="0"/>
    <n v="0"/>
    <n v="-2269323.2700001267"/>
    <m/>
    <m/>
    <m/>
    <m/>
    <n v="60"/>
    <s v="Francielly"/>
    <n v="1"/>
    <m/>
    <n v="1471"/>
    <d v="2015-01-14T00:00:00"/>
    <d v="2015-01-14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0740"/>
    <m/>
    <s v="[DH][MATRICULA] SABRYNNA TEREZAN MORAES"/>
    <n v="350"/>
    <d v="2015-01-05T00:00:00"/>
    <d v="1899-12-30T17:17:54"/>
    <n v="0"/>
    <n v="0"/>
    <n v="-2268973.2700001267"/>
    <m/>
    <m/>
    <m/>
    <m/>
    <n v="14"/>
    <s v="Renato"/>
    <n v="1"/>
    <m/>
    <n v="1431"/>
    <d v="2015-01-06T00:00:00"/>
    <d v="2015-01-06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2010"/>
    <s v="Extrato"/>
    <s v="Rendimento Aplicação Auto Mais"/>
    <n v="0.01"/>
    <d v="2015-01-05T00:00:00"/>
    <d v="1899-12-30T17:18:37"/>
    <n v="0"/>
    <n v="0"/>
    <n v="-2268973.2600001269"/>
    <m/>
    <m/>
    <m/>
    <m/>
    <n v="60"/>
    <s v="Francielly"/>
    <n v="1"/>
    <m/>
    <n v="1471"/>
    <d v="2015-01-14T00:00:00"/>
    <d v="2015-01-14T00:00:00"/>
    <m/>
    <m/>
    <n v="2014"/>
    <n v="60"/>
    <m/>
    <m/>
    <m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31830"/>
    <m/>
    <s v="[DH][MATRICULA] PEDRO PAULO MAGRE AZEVEDO DIAS"/>
    <n v="966"/>
    <d v="2015-01-05T00:00:00"/>
    <d v="1899-12-30T17:28:28"/>
    <n v="0"/>
    <n v="0"/>
    <n v="-2268007.2600001269"/>
    <m/>
    <m/>
    <m/>
    <m/>
    <n v="14"/>
    <s v="Renato"/>
    <n v="1"/>
    <m/>
    <n v="1431"/>
    <d v="2015-01-12T00:00:00"/>
    <d v="2015-01-12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56504"/>
    <s v="Remessa Olimpo Uberlândia"/>
    <s v="Remessa Olimpo Uberlândia"/>
    <n v="194266"/>
    <d v="2015-01-06T00:00:00"/>
    <d v="1899-12-30T07:54:05"/>
    <n v="0"/>
    <n v="0"/>
    <n v="-2073741.2600001269"/>
    <m/>
    <m/>
    <m/>
    <m/>
    <n v="60"/>
    <s v="Francielly"/>
    <n v="1"/>
    <m/>
    <n v="1528"/>
    <d v="2015-03-31T00:00:00"/>
    <d v="2015-03-31T00:00:00"/>
    <m/>
    <m/>
    <n v="2015"/>
    <n v="60"/>
    <m/>
    <m/>
    <m/>
    <m/>
    <s v="Remessa Olimpo Uberlândia"/>
    <x v="2"/>
    <x v="3"/>
    <m/>
    <n v="75"/>
    <n v="11"/>
    <s v="Antec. de Cheque"/>
    <m/>
    <m/>
    <m/>
    <n v="0"/>
    <m/>
    <m/>
    <s v="MERC [GYN] [OPERAÇÕES]"/>
    <m/>
    <m/>
    <m/>
  </r>
  <r>
    <n v="256505"/>
    <s v="Remessa Olimpo Anápolis"/>
    <s v="Remessa Olimpo Anápolis"/>
    <n v="63264.68"/>
    <d v="2015-01-06T00:00:00"/>
    <d v="1899-12-30T07:55:07"/>
    <n v="0"/>
    <n v="0"/>
    <n v="-2010476.580000127"/>
    <m/>
    <m/>
    <m/>
    <m/>
    <n v="60"/>
    <s v="Francielly"/>
    <n v="1"/>
    <m/>
    <n v="1526"/>
    <d v="2015-03-31T00:00:00"/>
    <d v="2015-03-31T00:00:00"/>
    <m/>
    <m/>
    <n v="2015"/>
    <n v="60"/>
    <m/>
    <m/>
    <m/>
    <m/>
    <s v="Remessa Olimpo Anápolis"/>
    <x v="2"/>
    <x v="2"/>
    <m/>
    <n v="75"/>
    <n v="11"/>
    <s v="Antec. de Cheque"/>
    <m/>
    <m/>
    <m/>
    <n v="0"/>
    <m/>
    <m/>
    <s v="MERC [GYN] [OPERAÇÕES]"/>
    <m/>
    <m/>
    <m/>
  </r>
  <r>
    <n v="256506"/>
    <s v="Remessa Olimpo Fundamental"/>
    <s v="Remessa Olimpo Fundamental"/>
    <n v="40963.89"/>
    <d v="2015-01-06T00:00:00"/>
    <d v="1899-12-30T07:55:49"/>
    <n v="0"/>
    <n v="0"/>
    <n v="-1969512.6900001271"/>
    <m/>
    <m/>
    <m/>
    <m/>
    <n v="60"/>
    <s v="Francielly"/>
    <n v="1"/>
    <m/>
    <n v="1431"/>
    <d v="2015-03-31T00:00:00"/>
    <d v="2015-03-31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56507"/>
    <s v="Remessa Sol Nascente"/>
    <s v="Remessa Sol Nascente"/>
    <n v="8431.3799999999992"/>
    <d v="2015-01-06T00:00:00"/>
    <d v="1899-12-30T08:01:23"/>
    <n v="0"/>
    <n v="0"/>
    <n v="-1961081.3100001272"/>
    <m/>
    <m/>
    <m/>
    <m/>
    <n v="60"/>
    <s v="Francielly"/>
    <n v="1"/>
    <m/>
    <n v="1434"/>
    <d v="2015-03-31T00:00:00"/>
    <d v="2015-03-31T00:00:00"/>
    <m/>
    <m/>
    <n v="2015"/>
    <n v="60"/>
    <m/>
    <m/>
    <m/>
    <m/>
    <s v="Remessa Educ. Sol Nascente"/>
    <x v="2"/>
    <x v="4"/>
    <m/>
    <n v="75"/>
    <n v="11"/>
    <s v="Antec. de Cheque"/>
    <m/>
    <m/>
    <m/>
    <n v="0"/>
    <m/>
    <m/>
    <s v="MERC [GYN] [OPERAÇÕES]"/>
    <m/>
    <m/>
    <m/>
  </r>
  <r>
    <n v="256522"/>
    <n v="199458"/>
    <s v="Par.(07/12) 019975/AURELIO AUGUSTO DE OLIVEI - Parcelas"/>
    <n v="1386"/>
    <d v="2015-01-06T00:00:00"/>
    <d v="1899-12-30T08:48:05"/>
    <n v="0"/>
    <n v="0"/>
    <n v="-1959695.3100001272"/>
    <m/>
    <m/>
    <n v="199458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23"/>
    <n v="199434"/>
    <s v="Par.(07/12) 019973/RODRIGO RODRIGUES SOARES - Parcelas"/>
    <n v="1108.8"/>
    <d v="2015-01-06T00:00:00"/>
    <d v="1899-12-30T08:49:01"/>
    <n v="0"/>
    <n v="0"/>
    <n v="-1958586.5100001271"/>
    <m/>
    <m/>
    <n v="199434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26"/>
    <n v="199530"/>
    <s v="Par.(08/12) 019972/DANIELLA SANTOS LEÃO - Parcelas"/>
    <n v="1386"/>
    <d v="2015-01-06T00:00:00"/>
    <d v="1899-12-30T08:49:51"/>
    <n v="0"/>
    <n v="0"/>
    <n v="-1957200.5100001271"/>
    <m/>
    <m/>
    <n v="19953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27"/>
    <n v="199446"/>
    <s v="Par.(07/12) 019976/NATÁLIA DINIZ SIMONINI - Parcelas"/>
    <n v="1386"/>
    <d v="2015-01-06T00:00:00"/>
    <d v="1899-12-30T08:50:46"/>
    <n v="0"/>
    <n v="0"/>
    <n v="-1955814.5100001271"/>
    <m/>
    <m/>
    <n v="199446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33"/>
    <n v="199376"/>
    <s v="Par.(08/12) 018132/PAULA MACHADO DE QUEIROZ - Mensalidades"/>
    <n v="883.8"/>
    <d v="2015-01-06T00:00:00"/>
    <d v="1899-12-30T08:53:24"/>
    <n v="0"/>
    <n v="0"/>
    <n v="-1954930.7100001271"/>
    <m/>
    <m/>
    <n v="199376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36"/>
    <n v="199410"/>
    <s v="Par.(08/12) 019965/STEFANY ROSA CRUVINEL - Mensalidades"/>
    <n v="700"/>
    <d v="2015-01-06T00:00:00"/>
    <d v="1899-12-30T08:54:37"/>
    <n v="0"/>
    <n v="0"/>
    <n v="-1954230.7100001271"/>
    <m/>
    <m/>
    <n v="199410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0386"/>
    <s v="Transferência Entre Conta"/>
    <s v="Transferência Entre Conta"/>
    <n v="0"/>
    <d v="2015-01-06T00:00:00"/>
    <d v="1899-12-30T08:59:41"/>
    <n v="100"/>
    <n v="0"/>
    <n v="-1954330.7100001271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387"/>
    <s v="Transferência Entre Conta"/>
    <s v="Destino: 250386-Transferência Entre Conta"/>
    <n v="100"/>
    <d v="2015-01-06T00:00:00"/>
    <d v="1899-12-30T08:59:41"/>
    <n v="0"/>
    <n v="0"/>
    <n v="-1954230.7100001271"/>
    <m/>
    <m/>
    <m/>
    <m/>
    <n v="24"/>
    <s v="Emilly"/>
    <n v="1"/>
    <m/>
    <n v="1449"/>
    <d v="2015-03-11T00:00:00"/>
    <d v="2015-03-11T00:00:00"/>
    <m/>
    <m/>
    <n v="2015"/>
    <n v="24"/>
    <m/>
    <m/>
    <n v="250386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6543"/>
    <n v="199377"/>
    <s v="Par.(09/12) 018132/PAULA MACHADO DE QUEIROZ - Mensalidades"/>
    <n v="883.8"/>
    <d v="2015-01-06T00:00:00"/>
    <d v="1899-12-30T09:00:56"/>
    <n v="0"/>
    <n v="0"/>
    <n v="-1953346.910000127"/>
    <m/>
    <m/>
    <n v="199377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46"/>
    <n v="199411"/>
    <s v="Par.(09/12) 019965/STEFANY ROSA CRUVINEL - Mensalidades"/>
    <n v="700"/>
    <d v="2015-01-06T00:00:00"/>
    <d v="1899-12-30T09:04:23"/>
    <n v="0"/>
    <n v="0"/>
    <n v="-1952646.910000127"/>
    <m/>
    <m/>
    <n v="199411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48"/>
    <n v="199459"/>
    <s v="Par.(08/12) 019975/AURELIO AUGUSTO DE OLIVEI - Parcelas"/>
    <n v="1386"/>
    <d v="2015-01-06T00:00:00"/>
    <d v="1899-12-30T09:05:46"/>
    <n v="0"/>
    <n v="0"/>
    <n v="-1951260.910000127"/>
    <m/>
    <m/>
    <n v="199459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49"/>
    <n v="199435"/>
    <s v="Par.(08/12) 019973/RODRIGO RODRIGUES SOARES - Parcelas"/>
    <n v="1108.8"/>
    <d v="2015-01-06T00:00:00"/>
    <d v="1899-12-30T09:06:19"/>
    <n v="0"/>
    <n v="0"/>
    <n v="-1950152.110000127"/>
    <m/>
    <m/>
    <n v="199435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50"/>
    <n v="199531"/>
    <s v="Par.(09/12) 019972/DANIELLA SANTOS LEÃO - Parcelas"/>
    <n v="1386"/>
    <d v="2015-01-06T00:00:00"/>
    <d v="1899-12-30T09:06:55"/>
    <n v="0"/>
    <n v="0"/>
    <n v="-1948766.110000127"/>
    <m/>
    <m/>
    <n v="199531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51"/>
    <n v="199447"/>
    <s v="Par.(08/12) 019976/NATÁLIA DINIZ SIMONINI - Parcelas"/>
    <n v="1386"/>
    <d v="2015-01-06T00:00:00"/>
    <d v="1899-12-30T09:07:28"/>
    <n v="0"/>
    <n v="0"/>
    <n v="-1947380.110000127"/>
    <m/>
    <m/>
    <n v="199447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53"/>
    <n v="199460"/>
    <s v="Par.(09/12) 019975/AURELIO AUGUSTO DE OLIVEI - Parcelas"/>
    <n v="1386"/>
    <d v="2015-01-06T00:00:00"/>
    <d v="1899-12-30T09:10:36"/>
    <n v="0"/>
    <n v="0"/>
    <n v="-1945994.110000127"/>
    <m/>
    <m/>
    <n v="19946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54"/>
    <n v="199436"/>
    <s v="Par.(09/12) 019973/RODRIGO RODRIGUES SOARES - Parcelas"/>
    <n v="1108.8"/>
    <d v="2015-01-06T00:00:00"/>
    <d v="1899-12-30T09:11:10"/>
    <n v="0"/>
    <n v="0"/>
    <n v="-1944885.3100001269"/>
    <m/>
    <m/>
    <n v="199436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55"/>
    <n v="199532"/>
    <s v="Par.(10/12) 019972/DANIELLA SANTOS LEÃO - Parcelas"/>
    <n v="1386"/>
    <d v="2015-01-06T00:00:00"/>
    <d v="1899-12-30T09:11:43"/>
    <n v="0"/>
    <n v="0"/>
    <n v="-1943499.3100001269"/>
    <m/>
    <m/>
    <n v="199532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57"/>
    <n v="199448"/>
    <s v="Par.(09/12) 019976/NATÁLIA DINIZ SIMONINI - Parcelas"/>
    <n v="1386"/>
    <d v="2015-01-06T00:00:00"/>
    <d v="1899-12-30T09:12:17"/>
    <n v="0"/>
    <n v="0"/>
    <n v="-1942113.3100001269"/>
    <m/>
    <m/>
    <n v="199448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60"/>
    <n v="197912"/>
    <s v="Par.(09/12) 018618/RENAN ANTUNES MACHADO CAM - Mensalidades"/>
    <n v="1689.52"/>
    <d v="2015-01-06T00:00:00"/>
    <d v="1899-12-30T09:14:57"/>
    <n v="0"/>
    <n v="0"/>
    <n v="-1940423.7900001269"/>
    <m/>
    <m/>
    <n v="19791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61"/>
    <n v="197947"/>
    <s v="Par.(08/12) 019936/STEFANY BORGES BRAGA  - Parcelas"/>
    <n v="400"/>
    <d v="2015-01-06T00:00:00"/>
    <d v="1899-12-30T09:15:38"/>
    <n v="0"/>
    <n v="0"/>
    <n v="-1940023.7900001269"/>
    <m/>
    <m/>
    <n v="197947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65"/>
    <n v="197812"/>
    <s v="Par.(09/12) 019766/LAIS RIBEIRO TORRES - Mensalidades"/>
    <n v="1000"/>
    <d v="2015-01-06T00:00:00"/>
    <d v="1899-12-30T09:22:05"/>
    <n v="0"/>
    <n v="0"/>
    <n v="-1939023.7900001269"/>
    <m/>
    <m/>
    <n v="19781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68"/>
    <n v="197826"/>
    <s v="Par.(09/12) 018210/IONARA EVELYN ALVES - Mensalidades"/>
    <n v="1178.4000000000001"/>
    <d v="2015-01-06T00:00:00"/>
    <d v="1899-12-30T09:24:23"/>
    <n v="0"/>
    <n v="0"/>
    <n v="-1937845.390000127"/>
    <m/>
    <m/>
    <n v="197826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69"/>
    <n v="197866"/>
    <s v="Par.(09/12) 018226/ANA VICTORIA NASCENTE DE  - Mensalidades"/>
    <n v="1178"/>
    <d v="2015-01-06T00:00:00"/>
    <d v="1899-12-30T09:24:52"/>
    <n v="0"/>
    <n v="0"/>
    <n v="-1936667.390000127"/>
    <m/>
    <m/>
    <n v="197866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2051"/>
    <s v="Extrato/110173"/>
    <s v="Banco Brb - Cód. 110173"/>
    <n v="0"/>
    <d v="2015-01-06T00:00:00"/>
    <d v="1899-12-30T09:24:53"/>
    <n v="3.75"/>
    <n v="0"/>
    <n v="-1936671.140000127"/>
    <m/>
    <m/>
    <m/>
    <n v="110173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56570"/>
    <n v="197819"/>
    <s v="Par.(09/12) 019811/BRUNA LUÍSA OLIVEIRA TREN - Mensalidades"/>
    <n v="1473"/>
    <d v="2015-01-06T00:00:00"/>
    <d v="1899-12-30T09:25:33"/>
    <n v="0"/>
    <n v="0"/>
    <n v="-1935198.140000127"/>
    <m/>
    <m/>
    <n v="197819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71"/>
    <n v="198026"/>
    <s v="Par.(09/12) 019930/VICTORIA PRUDENTE SCHERER - Parcelas"/>
    <n v="1386"/>
    <d v="2015-01-06T00:00:00"/>
    <d v="1899-12-30T09:26:14"/>
    <n v="0"/>
    <n v="0"/>
    <n v="-1933812.140000127"/>
    <m/>
    <m/>
    <n v="198026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72"/>
    <n v="198014"/>
    <s v="Par.(09/12) 019928/MARCELA MARQUES ABBES - Parcelas"/>
    <n v="1386"/>
    <d v="2015-01-06T00:00:00"/>
    <d v="1899-12-30T09:26:56"/>
    <n v="0"/>
    <n v="0"/>
    <n v="-1932426.140000127"/>
    <m/>
    <m/>
    <n v="198014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73"/>
    <n v="198044"/>
    <s v="Par.(09/12) 019923/RODOLFO ARAUJO MARQUES  - Parcelas"/>
    <n v="1386"/>
    <d v="2015-01-06T00:00:00"/>
    <d v="1899-12-30T09:29:39"/>
    <n v="0"/>
    <n v="0"/>
    <n v="-1931040.140000127"/>
    <m/>
    <m/>
    <n v="198044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77"/>
    <n v="210107"/>
    <s v="Par.(09/12) 019657/JÚLIO ROSA FERREIRA - Mensalidades"/>
    <n v="1325.7"/>
    <d v="2015-01-06T00:00:00"/>
    <d v="1899-12-30T09:33:54"/>
    <n v="0"/>
    <n v="0"/>
    <n v="-1929714.4400001271"/>
    <m/>
    <m/>
    <n v="210107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179"/>
    <n v="182118"/>
    <s v="Par.(12/12) 014226/NATHÁLIA ISKANDAR - Mensalidades"/>
    <n v="1492"/>
    <d v="2015-01-06T00:00:00"/>
    <d v="1899-12-30T09:37:45"/>
    <n v="0"/>
    <n v="0"/>
    <n v="-1928222.4400001271"/>
    <m/>
    <m/>
    <n v="182118"/>
    <m/>
    <n v="60"/>
    <s v="Francielly"/>
    <n v="1"/>
    <m/>
    <n v="2"/>
    <d v="2015-03-30T00:00:00"/>
    <d v="2015-03-30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846"/>
    <n v="179299"/>
    <s v="Par.(11/12) 015280/ROBERTA TEODORO GOMES GRE - Mensalidades"/>
    <n v="1436.85"/>
    <d v="2015-01-06T00:00:00"/>
    <d v="1899-12-30T09:45:08"/>
    <n v="0"/>
    <n v="0"/>
    <n v="-1926785.590000127"/>
    <m/>
    <m/>
    <n v="179299"/>
    <m/>
    <n v="8"/>
    <s v="Vinicius"/>
    <n v="1"/>
    <m/>
    <n v="2"/>
    <d v="2015-01-13T00:00:00"/>
    <d v="2015-01-13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56187"/>
    <n v="199454"/>
    <s v="Par.(03/12) 019975/AURELIO AUGUSTO DE OLIVEI - Parcelas"/>
    <n v="1386"/>
    <d v="2015-01-06T00:00:00"/>
    <d v="1899-12-30T09:46:13"/>
    <n v="0"/>
    <n v="0"/>
    <n v="-1925399.590000127"/>
    <m/>
    <m/>
    <n v="199454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88"/>
    <n v="199452"/>
    <s v="Par.(01/12) 019975/AURELIO AUGUSTO DE OLIVEI - Parcelas"/>
    <n v="1386"/>
    <d v="2015-01-06T00:00:00"/>
    <d v="1899-12-30T09:46:42"/>
    <n v="0"/>
    <n v="0"/>
    <n v="-1924013.590000127"/>
    <m/>
    <m/>
    <n v="199452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89"/>
    <n v="199453"/>
    <s v="Par.(02/12) 019975/AURELIO AUGUSTO DE OLIVEI - Parcelas"/>
    <n v="1386"/>
    <d v="2015-01-06T00:00:00"/>
    <d v="1899-12-30T09:46:42"/>
    <n v="0"/>
    <n v="0"/>
    <n v="-1922627.590000127"/>
    <m/>
    <m/>
    <n v="199453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92"/>
    <n v="199491"/>
    <s v="Par.(01/6) 019985/PEDRO DE SOUZA PINHEIRO L - Parcelas"/>
    <n v="1386"/>
    <d v="2015-01-06T00:00:00"/>
    <d v="1899-12-30T09:47:34"/>
    <n v="0"/>
    <n v="0"/>
    <n v="-1921241.590000127"/>
    <m/>
    <m/>
    <n v="199491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93"/>
    <n v="199492"/>
    <s v="Par.(02/6) 019985/PEDRO DE SOUZA PINHEIRO L - Parcelas"/>
    <n v="1386"/>
    <d v="2015-01-06T00:00:00"/>
    <d v="1899-12-30T09:47:35"/>
    <n v="0"/>
    <n v="0"/>
    <n v="-1919855.590000127"/>
    <m/>
    <m/>
    <n v="199492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94"/>
    <n v="199493"/>
    <s v="Par.(03/6) 019985/PEDRO DE SOUZA PINHEIRO L - Parcelas"/>
    <n v="1386"/>
    <d v="2015-01-06T00:00:00"/>
    <d v="1899-12-30T09:47:35"/>
    <n v="0"/>
    <n v="0"/>
    <n v="-1918469.590000127"/>
    <m/>
    <m/>
    <n v="199493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95"/>
    <n v="199494"/>
    <s v="Par.(04/6) 019985/PEDRO DE SOUZA PINHEIRO L - Parcelas"/>
    <n v="1386"/>
    <d v="2015-01-06T00:00:00"/>
    <d v="1899-12-30T09:47:36"/>
    <n v="0"/>
    <n v="0"/>
    <n v="-1917083.590000127"/>
    <m/>
    <m/>
    <n v="199494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99"/>
    <n v="180521"/>
    <s v="Par.(01/12) 018184/MATHEUS PRADO LUZ DE ARAU - Mensalidades"/>
    <n v="1473"/>
    <d v="2015-01-06T00:00:00"/>
    <d v="1899-12-30T09:52:56"/>
    <n v="0"/>
    <n v="0"/>
    <n v="-1915610.590000127"/>
    <m/>
    <m/>
    <n v="180521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03"/>
    <n v="180678"/>
    <s v="Par.(01/12) 018220/PAULO VICTOR ROCHA DE ALM - Mensalidades"/>
    <n v="1399.35"/>
    <d v="2015-01-06T00:00:00"/>
    <d v="1899-12-30T09:58:39"/>
    <n v="0"/>
    <n v="0"/>
    <n v="-1914211.2400001269"/>
    <m/>
    <m/>
    <n v="180678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04"/>
    <n v="184837"/>
    <s v="Par.(02/12) 018220/PAULO VICTOR ROCHA DE ALM - Mensalidades"/>
    <n v="1399.35"/>
    <d v="2015-01-06T00:00:00"/>
    <d v="1899-12-30T09:58:39"/>
    <n v="0"/>
    <n v="0"/>
    <n v="-1912811.8900001268"/>
    <m/>
    <m/>
    <n v="184837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05"/>
    <n v="188690"/>
    <s v="Par.(03/12) 018220/PAULO VICTOR ROCHA DE ALM - Mensalidades"/>
    <n v="1399.35"/>
    <d v="2015-01-06T00:00:00"/>
    <d v="1899-12-30T09:58:39"/>
    <n v="0"/>
    <n v="0"/>
    <n v="-1911412.5400001267"/>
    <m/>
    <m/>
    <n v="188690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06"/>
    <n v="190074"/>
    <s v="Par.(04/12) 018220/PAULO VICTOR ROCHA DE ALM - Mensalidades"/>
    <n v="1399.35"/>
    <d v="2015-01-06T00:00:00"/>
    <d v="1899-12-30T09:58:40"/>
    <n v="0"/>
    <n v="0"/>
    <n v="-1910013.1900001266"/>
    <m/>
    <m/>
    <n v="190074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07"/>
    <n v="193016"/>
    <s v="Par.(05/12) 018220/PAULO VICTOR ROCHA DE ALM - Mensalidades"/>
    <n v="1399.35"/>
    <d v="2015-01-06T00:00:00"/>
    <d v="1899-12-30T09:58:40"/>
    <n v="0"/>
    <n v="0"/>
    <n v="-1908613.8400001265"/>
    <m/>
    <m/>
    <n v="193016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08"/>
    <n v="199033"/>
    <s v="Par.(06/12) 018220/PAULO VICTOR ROCHA DE ALM - Mensalidades"/>
    <n v="1399.35"/>
    <d v="2015-01-06T00:00:00"/>
    <d v="1899-12-30T09:58:40"/>
    <n v="0"/>
    <n v="0"/>
    <n v="-1907214.4900001264"/>
    <m/>
    <m/>
    <n v="199033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09"/>
    <n v="199382"/>
    <s v="Par.(07/12) 018220/PAULO VICTOR ROCHA DE ALM - Mensalidades"/>
    <n v="1399.35"/>
    <d v="2015-01-06T00:00:00"/>
    <d v="1899-12-30T09:58:40"/>
    <n v="0"/>
    <n v="0"/>
    <n v="-1905815.1400001263"/>
    <m/>
    <m/>
    <n v="199382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12"/>
    <n v="199385"/>
    <s v="Par.(10/12) 018220/PAULO VICTOR ROCHA DE ALM - Mensalidades"/>
    <n v="1399.35"/>
    <d v="2015-01-06T00:00:00"/>
    <d v="1899-12-30T09:58:41"/>
    <n v="0"/>
    <n v="0"/>
    <n v="-1904415.7900001262"/>
    <m/>
    <m/>
    <n v="199385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13"/>
    <n v="199386"/>
    <s v="Par.(11/12) 018220/PAULO VICTOR ROCHA DE ALM - Mensalidades"/>
    <n v="1399.35"/>
    <d v="2015-01-06T00:00:00"/>
    <d v="1899-12-30T09:58:41"/>
    <n v="0"/>
    <n v="0"/>
    <n v="-1903016.4400001261"/>
    <m/>
    <m/>
    <n v="199386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14"/>
    <n v="199387"/>
    <s v="Par.(12/12) 018220/PAULO VICTOR ROCHA DE ALM - Mensalidades"/>
    <n v="1399.35"/>
    <d v="2015-01-06T00:00:00"/>
    <d v="1899-12-30T09:58:41"/>
    <n v="0"/>
    <n v="0"/>
    <n v="-1901617.090000126"/>
    <m/>
    <m/>
    <n v="199387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10"/>
    <n v="199383"/>
    <s v="Par.(08/12) 018220/PAULO VICTOR ROCHA DE ALM - Mensalidades"/>
    <n v="1399.35"/>
    <d v="2015-01-06T00:00:00"/>
    <d v="1899-12-30T09:58:41"/>
    <n v="0"/>
    <n v="0"/>
    <n v="-1900217.740000126"/>
    <m/>
    <m/>
    <n v="199383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11"/>
    <n v="199384"/>
    <s v="Par.(09/12) 018220/PAULO VICTOR ROCHA DE ALM - Mensalidades"/>
    <n v="1399.35"/>
    <d v="2015-01-06T00:00:00"/>
    <d v="1899-12-30T09:58:41"/>
    <n v="0"/>
    <n v="0"/>
    <n v="-1898818.3900001259"/>
    <m/>
    <m/>
    <n v="199384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16"/>
    <n v="180749"/>
    <s v="Par.(01/12) 018132/PAULA MACHADO DE QUEIROZ - Mensalidades"/>
    <n v="1473"/>
    <d v="2015-01-06T00:00:00"/>
    <d v="1899-12-30T10:01:34"/>
    <n v="0"/>
    <n v="0"/>
    <n v="-1897345.3900001259"/>
    <m/>
    <m/>
    <n v="180749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17"/>
    <n v="184899"/>
    <s v="Par.(02/12) 018132/PAULA MACHADO DE QUEIROZ - Mensalidades"/>
    <n v="883.8"/>
    <d v="2015-01-06T00:00:00"/>
    <d v="1899-12-30T10:01:35"/>
    <n v="0"/>
    <n v="0"/>
    <n v="-1896461.5900001258"/>
    <m/>
    <m/>
    <n v="184899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18"/>
    <n v="188752"/>
    <s v="Par.(03/12) 018132/PAULA MACHADO DE QUEIROZ - Mensalidades"/>
    <n v="883.8"/>
    <d v="2015-01-06T00:00:00"/>
    <d v="1899-12-30T10:01:36"/>
    <n v="0"/>
    <n v="0"/>
    <n v="-1895577.7900001258"/>
    <m/>
    <m/>
    <n v="188752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19"/>
    <n v="190134"/>
    <s v="Par.(04/12) 018132/PAULA MACHADO DE QUEIROZ - Mensalidades"/>
    <n v="883.8"/>
    <d v="2015-01-06T00:00:00"/>
    <d v="1899-12-30T10:01:37"/>
    <n v="0"/>
    <n v="0"/>
    <n v="-1894693.9900001257"/>
    <m/>
    <m/>
    <n v="190134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23"/>
    <n v="188149"/>
    <s v="Par.(01/12) 019624/MAURO OLIVEIRA NETO - Mensalidades"/>
    <n v="1473"/>
    <d v="2015-01-06T00:00:00"/>
    <d v="1899-12-30T10:04:55"/>
    <n v="0"/>
    <n v="0"/>
    <n v="-1893220.9900001257"/>
    <m/>
    <m/>
    <n v="188149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02"/>
    <s v="Extrato"/>
    <s v="Recebimento de Aluno"/>
    <n v="1386"/>
    <d v="2015-01-06T00:00:00"/>
    <d v="1899-12-30T10:11:38"/>
    <n v="0"/>
    <n v="0"/>
    <n v="-1891834.9900001257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4"/>
    <n v="9"/>
    <s v="Débito em conta"/>
    <m/>
    <m/>
    <m/>
    <n v="0"/>
    <m/>
    <m/>
    <s v="BB [022382-4] [GYN] [CC]"/>
    <m/>
    <m/>
    <m/>
  </r>
  <r>
    <n v="256258"/>
    <n v="180551"/>
    <s v="Par.(01/12) 018250/AMANDA MEIRA FERNANDEZ SI - Mensalidades"/>
    <n v="1473"/>
    <d v="2015-01-06T00:00:00"/>
    <d v="1899-12-30T10:20:28"/>
    <n v="0"/>
    <n v="0"/>
    <n v="-1890361.9900001257"/>
    <m/>
    <m/>
    <n v="180551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261"/>
    <n v="199363"/>
    <s v="Par.(01/12) 019983/ANA CAROLINE ALVES DOS SA - Mensalidades"/>
    <n v="1473"/>
    <d v="2015-01-06T00:00:00"/>
    <d v="1899-12-30T10:20:58"/>
    <n v="0"/>
    <n v="0"/>
    <n v="-1888888.9900001257"/>
    <m/>
    <m/>
    <n v="199363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2296"/>
    <s v="Extrato/110316"/>
    <s v="Mercantil Do Brasil - Cód. 110316"/>
    <n v="0"/>
    <d v="2015-01-06T00:00:00"/>
    <d v="1899-12-30T10:24:09"/>
    <n v="45"/>
    <n v="0"/>
    <n v="-1888933.9900001257"/>
    <m/>
    <m/>
    <m/>
    <n v="110316"/>
    <n v="60"/>
    <s v="Francielly"/>
    <n v="1"/>
    <m/>
    <n v="575"/>
    <d v="2015-01-16T00:00:00"/>
    <d v="2015-01-16T00:00:00"/>
    <m/>
    <m/>
    <n v="2015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2297"/>
    <s v="Extrato/110317"/>
    <s v="Mercantil Do Brasil - Cód. 110317"/>
    <n v="0"/>
    <d v="2015-01-06T00:00:00"/>
    <d v="1899-12-30T10:24:09"/>
    <n v="34.200000000000003"/>
    <n v="0"/>
    <n v="-1888968.1900001257"/>
    <m/>
    <m/>
    <m/>
    <n v="110317"/>
    <n v="60"/>
    <s v="Francielly"/>
    <n v="1"/>
    <m/>
    <n v="575"/>
    <d v="2015-01-16T00:00:00"/>
    <d v="2015-01-16T00:00:00"/>
    <m/>
    <m/>
    <n v="2015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2298"/>
    <s v="Extrato/110318"/>
    <s v="Mercantil Do Brasil - Cód. 110318"/>
    <n v="0"/>
    <d v="2015-01-06T00:00:00"/>
    <d v="1899-12-30T10:24:09"/>
    <n v="17"/>
    <n v="0"/>
    <n v="-1888985.1900001257"/>
    <m/>
    <m/>
    <m/>
    <n v="110318"/>
    <n v="60"/>
    <s v="Francielly"/>
    <n v="1"/>
    <m/>
    <n v="1513"/>
    <d v="2015-01-16T00:00:00"/>
    <d v="2015-01-16T00:00:00"/>
    <m/>
    <m/>
    <n v="2015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56269"/>
    <n v="199497"/>
    <s v="Par.(01/6) 019981/ISADORA ZUPELLI RODRIGUES - Parcelas"/>
    <n v="1386"/>
    <d v="2015-01-06T00:00:00"/>
    <d v="1899-12-30T10:24:11"/>
    <n v="0"/>
    <n v="0"/>
    <n v="-1887599.1900001257"/>
    <m/>
    <m/>
    <n v="199497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70"/>
    <n v="199498"/>
    <s v="Par.(02/6) 019981/ISADORA ZUPELLI RODRIGUES - Parcelas"/>
    <n v="1386"/>
    <d v="2015-01-06T00:00:00"/>
    <d v="1899-12-30T10:24:12"/>
    <n v="0"/>
    <n v="0"/>
    <n v="-1886213.1900001257"/>
    <m/>
    <m/>
    <n v="199498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71"/>
    <n v="199499"/>
    <s v="Par.(03/6) 019981/ISADORA ZUPELLI RODRIGUES - Parcelas"/>
    <n v="1386"/>
    <d v="2015-01-06T00:00:00"/>
    <d v="1899-12-30T10:24:12"/>
    <n v="0"/>
    <n v="0"/>
    <n v="-1884827.1900001257"/>
    <m/>
    <m/>
    <n v="199499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72"/>
    <n v="199500"/>
    <s v="Par.(04/6) 019981/ISADORA ZUPELLI RODRIGUES - Parcelas"/>
    <n v="1386"/>
    <d v="2015-01-06T00:00:00"/>
    <d v="1899-12-30T10:24:13"/>
    <n v="0"/>
    <n v="0"/>
    <n v="-1883441.1900001257"/>
    <m/>
    <m/>
    <n v="199500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76"/>
    <n v="199504"/>
    <s v="Par.(02/6) 019980/NATÁLIA RODRIGUES DO NASC - Parcelas"/>
    <n v="1386"/>
    <d v="2015-01-06T00:00:00"/>
    <d v="1899-12-30T10:26:45"/>
    <n v="0"/>
    <n v="0"/>
    <n v="-1882055.1900001257"/>
    <m/>
    <m/>
    <n v="199504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77"/>
    <n v="199505"/>
    <s v="Par.(03/6) 019980/NATÁLIA RODRIGUES DO NASC - Parcelas"/>
    <n v="1386"/>
    <d v="2015-01-06T00:00:00"/>
    <d v="1899-12-30T10:26:45"/>
    <n v="0"/>
    <n v="0"/>
    <n v="-1880669.1900001257"/>
    <m/>
    <m/>
    <n v="199505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78"/>
    <n v="199506"/>
    <s v="Par.(04/6) 019980/NATÁLIA RODRIGUES DO NASC - Parcelas"/>
    <n v="1386"/>
    <d v="2015-01-06T00:00:00"/>
    <d v="1899-12-30T10:26:46"/>
    <n v="0"/>
    <n v="0"/>
    <n v="-1879283.1900001257"/>
    <m/>
    <m/>
    <n v="199506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2087"/>
    <s v="13º Salário/108883"/>
    <s v="Divina De Lima Dos Santos  - Cód. 108883"/>
    <n v="0"/>
    <d v="2015-01-06T00:00:00"/>
    <d v="1899-12-30T10:27:09"/>
    <n v="97.83"/>
    <n v="0"/>
    <n v="-1879381.0200001257"/>
    <m/>
    <m/>
    <m/>
    <n v="108883"/>
    <n v="60"/>
    <s v="Francielly"/>
    <n v="1"/>
    <m/>
    <n v="294"/>
    <d v="2015-01-15T00:00:00"/>
    <d v="2015-01-15T00:00:00"/>
    <m/>
    <m/>
    <n v="2015"/>
    <n v="60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2088"/>
    <s v="Acerto/108734"/>
    <s v="Silvio Roberto Dos Santos - Cód. 108734"/>
    <n v="0"/>
    <d v="2015-01-06T00:00:00"/>
    <d v="1899-12-30T10:27:25"/>
    <n v="10000"/>
    <n v="0"/>
    <n v="-1889381.0200001257"/>
    <m/>
    <m/>
    <m/>
    <n v="108734"/>
    <n v="60"/>
    <s v="Francielly"/>
    <n v="2"/>
    <m/>
    <n v="371"/>
    <d v="2015-01-15T00:00:00"/>
    <d v="2015-01-15T00:00:00"/>
    <m/>
    <m/>
    <n v="2015"/>
    <n v="60"/>
    <m/>
    <m/>
    <m/>
    <m/>
    <s v="Marista.Rescisão de contrato de trabalho"/>
    <x v="2"/>
    <x v="1"/>
    <m/>
    <n v="12"/>
    <n v="2"/>
    <s v="Cheque"/>
    <m/>
    <n v="0"/>
    <m/>
    <n v="0"/>
    <m/>
    <m/>
    <s v="BRB [GYN] [011616-0] [CC] [COB]"/>
    <m/>
    <m/>
    <m/>
  </r>
  <r>
    <n v="232089"/>
    <s v="13º Salário/108890"/>
    <s v="Gustavo Batista Da Cruz Alves Dos Santos - Cód. 108890"/>
    <n v="0"/>
    <d v="2015-01-06T00:00:00"/>
    <d v="1899-12-30T10:27:40"/>
    <n v="413"/>
    <n v="0"/>
    <n v="-1889794.0200001257"/>
    <m/>
    <m/>
    <m/>
    <n v="108890"/>
    <n v="60"/>
    <s v="Francielly"/>
    <n v="1"/>
    <m/>
    <n v="294"/>
    <d v="2015-01-15T00:00:00"/>
    <d v="2015-01-15T00:00:00"/>
    <m/>
    <m/>
    <n v="2015"/>
    <n v="60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2090"/>
    <s v="13º Salário/108794"/>
    <s v="Fabrício Lucena De Freitas - Cód. 108794"/>
    <n v="0"/>
    <d v="2015-01-06T00:00:00"/>
    <d v="1899-12-30T10:27:55"/>
    <n v="1566.2"/>
    <n v="0"/>
    <n v="-1891360.2200001257"/>
    <m/>
    <m/>
    <m/>
    <n v="108794"/>
    <n v="60"/>
    <s v="Francielly"/>
    <n v="1"/>
    <m/>
    <n v="1546"/>
    <d v="2015-01-15T00:00:00"/>
    <d v="2015-01-15T00:00:00"/>
    <m/>
    <m/>
    <n v="2015"/>
    <n v="60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32091"/>
    <s v="13º Salário/108989"/>
    <s v="Fabrício Lucena De Freitas - Cód. 108989"/>
    <n v="0"/>
    <d v="2015-01-06T00:00:00"/>
    <d v="1899-12-30T10:28:10"/>
    <n v="987.4"/>
    <n v="0"/>
    <n v="-1892347.6200001256"/>
    <m/>
    <m/>
    <m/>
    <n v="108989"/>
    <n v="60"/>
    <s v="Francielly"/>
    <n v="1"/>
    <m/>
    <n v="294"/>
    <d v="2015-01-15T00:00:00"/>
    <d v="2015-01-15T00:00:00"/>
    <m/>
    <m/>
    <n v="2015"/>
    <n v="60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2092"/>
    <s v="13º Salário/109050"/>
    <s v="Wellerson Miguel Da Cruz - Cód. 109050"/>
    <n v="0"/>
    <d v="2015-01-06T00:00:00"/>
    <d v="1899-12-30T10:28:24"/>
    <n v="2369.7399999999998"/>
    <n v="0"/>
    <n v="-1894717.3600001256"/>
    <m/>
    <m/>
    <m/>
    <n v="109050"/>
    <n v="60"/>
    <s v="Francielly"/>
    <n v="1"/>
    <m/>
    <n v="294"/>
    <d v="2015-01-15T00:00:00"/>
    <d v="2015-01-15T00:00:00"/>
    <m/>
    <m/>
    <n v="2015"/>
    <n v="60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56282"/>
    <n v="199440"/>
    <s v="Par.(01/12) 019976/NATÁLIA DINIZ SIMONINI - Parcelas"/>
    <n v="1386"/>
    <d v="2015-01-06T00:00:00"/>
    <d v="1899-12-30T10:29:07"/>
    <n v="0"/>
    <n v="0"/>
    <n v="-1893331.3600001256"/>
    <m/>
    <m/>
    <n v="199440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83"/>
    <n v="199441"/>
    <s v="Par.(02/12) 019976/NATÁLIA DINIZ SIMONINI - Parcelas"/>
    <n v="1386"/>
    <d v="2015-01-06T00:00:00"/>
    <d v="1899-12-30T10:29:07"/>
    <n v="0"/>
    <n v="0"/>
    <n v="-1891945.3600001256"/>
    <m/>
    <m/>
    <n v="199441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2093"/>
    <s v="Extrato/110181"/>
    <s v="Banco Brb - Cód. 110181"/>
    <n v="0"/>
    <d v="2015-01-06T00:00:00"/>
    <d v="1899-12-30T10:29:08"/>
    <n v="3.75"/>
    <n v="0"/>
    <n v="-1891949.1100001256"/>
    <m/>
    <m/>
    <m/>
    <n v="110181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56284"/>
    <n v="199442"/>
    <s v="Par.(03/12) 019976/NATÁLIA DINIZ SIMONINI - Parcelas"/>
    <n v="1386"/>
    <d v="2015-01-06T00:00:00"/>
    <d v="1899-12-30T10:29:08"/>
    <n v="0"/>
    <n v="0"/>
    <n v="-1890563.1100001256"/>
    <m/>
    <m/>
    <n v="199442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88"/>
    <n v="199523"/>
    <s v="Par.(01/12) 019972/DANIELLA SANTOS LEÃO - Parcelas"/>
    <n v="1386"/>
    <d v="2015-01-06T00:00:00"/>
    <d v="1899-12-30T10:30:30"/>
    <n v="0"/>
    <n v="0"/>
    <n v="-1889177.1100001256"/>
    <m/>
    <m/>
    <n v="199523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89"/>
    <n v="199524"/>
    <s v="Par.(02/12) 019972/DANIELLA SANTOS LEÃO - Parcelas"/>
    <n v="1386"/>
    <d v="2015-01-06T00:00:00"/>
    <d v="1899-12-30T10:30:31"/>
    <n v="0"/>
    <n v="0"/>
    <n v="-1887791.1100001256"/>
    <m/>
    <m/>
    <n v="199524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90"/>
    <n v="199525"/>
    <s v="Par.(03/12) 019972/DANIELLA SANTOS LEÃO - Parcelas"/>
    <n v="1386"/>
    <d v="2015-01-06T00:00:00"/>
    <d v="1899-12-30T10:30:32"/>
    <n v="0"/>
    <n v="0"/>
    <n v="-1886405.1100001256"/>
    <m/>
    <m/>
    <n v="199525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91"/>
    <n v="199526"/>
    <s v="Par.(04/12) 019972/DANIELLA SANTOS LEÃO - Parcelas"/>
    <n v="1386"/>
    <d v="2015-01-06T00:00:00"/>
    <d v="1899-12-30T10:30:33"/>
    <n v="0"/>
    <n v="0"/>
    <n v="-1885019.1100001256"/>
    <m/>
    <m/>
    <n v="199526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95"/>
    <n v="199428"/>
    <s v="Par.(01/12) 019973/RODRIGO RODRIGUES SOARES - Parcelas"/>
    <n v="1108.8"/>
    <d v="2015-01-06T00:00:00"/>
    <d v="1899-12-30T10:31:53"/>
    <n v="0"/>
    <n v="0"/>
    <n v="-1883910.3100001256"/>
    <m/>
    <m/>
    <n v="199428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96"/>
    <n v="199429"/>
    <s v="Par.(02/12) 019973/RODRIGO RODRIGUES SOARES - Parcelas"/>
    <n v="1108.8"/>
    <d v="2015-01-06T00:00:00"/>
    <d v="1899-12-30T10:31:54"/>
    <n v="0"/>
    <n v="0"/>
    <n v="-1882801.5100001255"/>
    <m/>
    <m/>
    <n v="199429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297"/>
    <n v="199430"/>
    <s v="Par.(03/12) 019973/RODRIGO RODRIGUES SOARES - Parcelas"/>
    <n v="1108.8"/>
    <d v="2015-01-06T00:00:00"/>
    <d v="1899-12-30T10:31:55"/>
    <n v="0"/>
    <n v="0"/>
    <n v="-1881692.7100001255"/>
    <m/>
    <m/>
    <n v="199430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2094"/>
    <s v="ANT.COB/110183"/>
    <s v="Banco Brb - Cód. 110183"/>
    <n v="0"/>
    <d v="2015-01-06T00:00:00"/>
    <d v="1899-12-30T10:32:30"/>
    <n v="812.75"/>
    <n v="0"/>
    <n v="-1882505.4600001255"/>
    <m/>
    <m/>
    <m/>
    <n v="110183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2095"/>
    <s v="ANT.COB/110184"/>
    <s v="Banco Brb - Cód. 110184"/>
    <n v="0"/>
    <d v="2015-01-06T00:00:00"/>
    <d v="1899-12-30T10:32:30"/>
    <n v="642.79999999999995"/>
    <n v="0"/>
    <n v="-1883148.2600001255"/>
    <m/>
    <m/>
    <m/>
    <n v="110184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2096"/>
    <s v="ANT.COB/110185"/>
    <s v="Banco Brb - Cód. 110185"/>
    <n v="0"/>
    <d v="2015-01-06T00:00:00"/>
    <d v="1899-12-30T10:32:30"/>
    <n v="700"/>
    <n v="0"/>
    <n v="-1883848.2600001255"/>
    <m/>
    <m/>
    <m/>
    <n v="110185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2097"/>
    <s v="ANT.COB/110186"/>
    <s v="Banco Brb - Cód. 110186"/>
    <n v="0"/>
    <d v="2015-01-06T00:00:00"/>
    <d v="1899-12-30T10:32:30"/>
    <n v="1000"/>
    <n v="0"/>
    <n v="-1884848.2600001255"/>
    <m/>
    <m/>
    <m/>
    <n v="110186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2098"/>
    <s v="ANT.COB/110187"/>
    <s v="Banco Brb - Cód. 110187"/>
    <n v="0"/>
    <d v="2015-01-06T00:00:00"/>
    <d v="1899-12-30T10:32:30"/>
    <n v="649.53"/>
    <n v="0"/>
    <n v="-1885497.7900001255"/>
    <m/>
    <m/>
    <m/>
    <n v="110187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2099"/>
    <s v="Extrato"/>
    <s v="Deposito Cheque Devolvido"/>
    <n v="1453.75"/>
    <d v="2015-01-06T00:00:00"/>
    <d v="1899-12-30T10:34:02"/>
    <n v="0"/>
    <n v="0"/>
    <n v="-1884044.0400001255"/>
    <m/>
    <m/>
    <m/>
    <m/>
    <n v="60"/>
    <s v="Francielly"/>
    <n v="1"/>
    <m/>
    <n v="1588"/>
    <d v="2015-01-15T00:00:00"/>
    <d v="2015-01-15T00:00:00"/>
    <m/>
    <m/>
    <n v="2015"/>
    <n v="60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2627"/>
    <n v="181191"/>
    <s v="Par.(12/12) 015616/EDUARDA COSTA FALEIRO - Mensalidades"/>
    <n v="1339"/>
    <d v="2015-01-06T00:00:00"/>
    <d v="1899-12-30T10:52:47"/>
    <n v="0"/>
    <n v="0"/>
    <n v="-1882705.0400001255"/>
    <m/>
    <m/>
    <n v="181191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628"/>
    <n v="182092"/>
    <s v="Par.(12/12) 013806/LUISA ROCHA FERNANDES - Mensalidades"/>
    <n v="1392.54"/>
    <d v="2015-01-06T00:00:00"/>
    <d v="1899-12-30T10:53:18"/>
    <n v="0"/>
    <n v="0"/>
    <n v="-1881312.5000001255"/>
    <m/>
    <m/>
    <n v="182092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56317"/>
    <n v="199571"/>
    <s v="Par.(01/12) 019968/MARIA EDUARDA DE OLIVEIRA - Mensalidades"/>
    <n v="1473"/>
    <d v="2015-01-06T00:00:00"/>
    <d v="1899-12-30T10:56:39"/>
    <n v="0"/>
    <n v="0"/>
    <n v="-1879839.5000001255"/>
    <m/>
    <m/>
    <n v="199571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20"/>
    <n v="199403"/>
    <s v="Par.(01/12) 019965/STEFANY ROSA CRUVINEL - Mensalidades"/>
    <n v="700"/>
    <d v="2015-01-06T00:00:00"/>
    <d v="1899-12-30T10:58:14"/>
    <n v="0"/>
    <n v="0"/>
    <n v="-1879139.5000001255"/>
    <m/>
    <m/>
    <n v="199403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21"/>
    <n v="180580"/>
    <s v="Par.(01/12) 018311/VITORIA TEIXEIRA MUSTAPHA - Mensalidades"/>
    <n v="1473"/>
    <d v="2015-01-06T00:00:00"/>
    <d v="1899-12-30T11:01:33"/>
    <n v="0"/>
    <n v="0"/>
    <n v="-1877666.5000001255"/>
    <m/>
    <m/>
    <n v="180580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22"/>
    <n v="199207"/>
    <s v="Par.(02-8) 013867/SOFIA BUENO BRANDÃO SIMÕE - Renegociado"/>
    <n v="1880.42"/>
    <d v="2015-01-06T00:00:00"/>
    <d v="1899-12-30T11:02:21"/>
    <n v="0"/>
    <n v="0"/>
    <n v="-1875786.0800001256"/>
    <m/>
    <m/>
    <n v="199207"/>
    <m/>
    <n v="60"/>
    <s v="Francielly"/>
    <n v="1"/>
    <m/>
    <n v="2"/>
    <d v="2015-03-30T00:00:00"/>
    <d v="2015-03-30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23"/>
    <n v="188358"/>
    <s v="Par.(02/12) 019542/LEONARDO OLIVEIRA DE SOUZ - Mensalidades"/>
    <n v="1325.7"/>
    <d v="2015-01-06T00:00:00"/>
    <d v="1899-12-30T11:03:46"/>
    <n v="0"/>
    <n v="0"/>
    <n v="-1874460.3800001256"/>
    <m/>
    <m/>
    <n v="188358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25"/>
    <n v="191969"/>
    <s v="Par.(02/12) 018566/EDUHARDA RIBEIRO RIOS - Mensalidades"/>
    <n v="1400"/>
    <d v="2015-01-06T00:00:00"/>
    <d v="1899-12-30T11:04:20"/>
    <n v="0"/>
    <n v="0"/>
    <n v="-1873060.3800001256"/>
    <m/>
    <m/>
    <n v="191969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0367"/>
    <n v="199307"/>
    <s v="Par.(11-12) 016102/HAWA KHALED ABOU CHAKRA - PAGAMENTO CHE"/>
    <n v="1284"/>
    <d v="2015-01-06T00:00:00"/>
    <d v="1899-12-30T11:05:46"/>
    <n v="0"/>
    <n v="0"/>
    <n v="-1871776.3800001256"/>
    <m/>
    <m/>
    <n v="199307"/>
    <m/>
    <n v="8"/>
    <s v="Vinicius"/>
    <n v="2"/>
    <m/>
    <n v="1378"/>
    <d v="2015-01-06T00:00:00"/>
    <d v="2015-01-06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30368"/>
    <n v="199308"/>
    <s v="Par.(12-12) 016102/HAWA KHALED ABOU CHAKRA - PAGAMENTO CHE"/>
    <n v="1284"/>
    <d v="2015-01-06T00:00:00"/>
    <d v="1899-12-30T11:05:47"/>
    <n v="0"/>
    <n v="0"/>
    <n v="-1870492.3800001256"/>
    <m/>
    <m/>
    <n v="199308"/>
    <m/>
    <n v="8"/>
    <s v="Vinicius"/>
    <n v="2"/>
    <m/>
    <n v="1378"/>
    <d v="2015-01-06T00:00:00"/>
    <d v="2015-01-06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34565"/>
    <s v="Transferência Entre Conta"/>
    <s v="Operação Desconto De Cheque "/>
    <n v="0"/>
    <d v="2015-01-06T00:00:00"/>
    <d v="1899-12-30T11:06:15"/>
    <n v="120905.38"/>
    <n v="0"/>
    <n v="-1991397.7600001255"/>
    <m/>
    <m/>
    <m/>
    <m/>
    <n v="24"/>
    <s v="Emilly"/>
    <n v="1"/>
    <m/>
    <n v="1449"/>
    <d v="2015-02-03T00:00:00"/>
    <d v="2015-02-03T00:00:00"/>
    <m/>
    <m/>
    <n v="2015"/>
    <n v="24"/>
    <m/>
    <m/>
    <m/>
    <m/>
    <s v="Transferência entre contas"/>
    <x v="1"/>
    <x v="1"/>
    <m/>
    <n v="53"/>
    <n v="8"/>
    <s v="Transferência Bancária"/>
    <m/>
    <m/>
    <m/>
    <n v="0"/>
    <m/>
    <n v="4"/>
    <s v="FACT: FÁBIO V. VERDE"/>
    <m/>
    <m/>
    <m/>
  </r>
  <r>
    <n v="234567"/>
    <s v="Transferência Entre Conta"/>
    <s v="Destino: 234565-Operação Desconto De Cheque "/>
    <n v="120905.38"/>
    <d v="2015-01-06T00:00:00"/>
    <d v="1899-12-30T11:06:15"/>
    <n v="0"/>
    <n v="0"/>
    <n v="-1870492.3800001256"/>
    <m/>
    <m/>
    <m/>
    <m/>
    <n v="24"/>
    <s v="Emilly"/>
    <n v="1"/>
    <m/>
    <n v="1449"/>
    <d v="2015-02-03T00:00:00"/>
    <d v="2015-02-03T00:00:00"/>
    <m/>
    <m/>
    <n v="2015"/>
    <n v="24"/>
    <m/>
    <m/>
    <n v="234565"/>
    <m/>
    <s v="Transferência entre contas"/>
    <x v="1"/>
    <x v="1"/>
    <m/>
    <n v="4"/>
    <n v="8"/>
    <s v="Transferência Bancária"/>
    <m/>
    <m/>
    <m/>
    <n v="0"/>
    <m/>
    <m/>
    <s v="BB [022382-4] [GYN] [CC]"/>
    <m/>
    <m/>
    <m/>
  </r>
  <r>
    <n v="256331"/>
    <n v="199542"/>
    <s v="Par.(02/12) 019970/ISABELLA DE MELO LINHARES - Parcelas"/>
    <n v="890"/>
    <d v="2015-01-06T00:00:00"/>
    <d v="1899-12-30T11:06:29"/>
    <n v="0"/>
    <n v="0"/>
    <n v="-1869602.3800001256"/>
    <m/>
    <m/>
    <n v="199542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332"/>
    <n v="199404"/>
    <s v="Par.(02/12) 019965/STEFANY ROSA CRUVINEL - Mensalidades"/>
    <n v="700"/>
    <d v="2015-01-06T00:00:00"/>
    <d v="1899-12-30T11:07:12"/>
    <n v="0"/>
    <n v="0"/>
    <n v="-1868902.3800001256"/>
    <m/>
    <m/>
    <n v="199404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33"/>
    <n v="199208"/>
    <s v="Par.(03-8) 013867/SOFIA BUENO BRANDÃO SIMÕE - Renegociado"/>
    <n v="1880.42"/>
    <d v="2015-01-06T00:00:00"/>
    <d v="1899-12-30T11:07:49"/>
    <n v="0"/>
    <n v="0"/>
    <n v="-1867021.9600001257"/>
    <m/>
    <m/>
    <n v="199208"/>
    <m/>
    <n v="60"/>
    <s v="Francielly"/>
    <n v="1"/>
    <m/>
    <n v="2"/>
    <d v="2015-03-30T00:00:00"/>
    <d v="2015-03-30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36"/>
    <n v="184814"/>
    <s v="Par.(02/12) 018335/VICTOR MELO GIFFONI DE AL - Mensalidades"/>
    <n v="1443.54"/>
    <d v="2015-01-06T00:00:00"/>
    <d v="1899-12-30T11:08:29"/>
    <n v="0"/>
    <n v="0"/>
    <n v="-1865578.4200001257"/>
    <m/>
    <m/>
    <n v="184814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37"/>
    <n v="188987"/>
    <s v="Par.(03/12) 019542/LEONARDO OLIVEIRA DE SOUZ - Mensalidades"/>
    <n v="1325.7"/>
    <d v="2015-01-06T00:00:00"/>
    <d v="1899-12-30T11:09:18"/>
    <n v="0"/>
    <n v="0"/>
    <n v="-1864252.7200001257"/>
    <m/>
    <m/>
    <n v="188987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38"/>
    <n v="191970"/>
    <s v="Par.(03/12) 018566/EDUHARDA RIBEIRO RIOS - Mensalidades"/>
    <n v="1400"/>
    <d v="2015-01-06T00:00:00"/>
    <d v="1899-12-30T11:10:08"/>
    <n v="0"/>
    <n v="0"/>
    <n v="-1862852.7200001257"/>
    <m/>
    <m/>
    <n v="191970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40"/>
    <n v="199555"/>
    <s v="Par.(03/12) 019969/JULLYANA EGITO PEIXOTO DA - Parcelas"/>
    <n v="850"/>
    <d v="2015-01-06T00:00:00"/>
    <d v="1899-12-30T11:10:43"/>
    <n v="0"/>
    <n v="0"/>
    <n v="-1862002.7200001257"/>
    <m/>
    <m/>
    <n v="199555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341"/>
    <n v="199543"/>
    <s v="Par.(03/12) 019970/ISABELLA DE MELO LINHARES - Parcelas"/>
    <n v="890"/>
    <d v="2015-01-06T00:00:00"/>
    <d v="1899-12-30T11:11:18"/>
    <n v="0"/>
    <n v="0"/>
    <n v="-1861112.7200001257"/>
    <m/>
    <m/>
    <n v="199543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342"/>
    <n v="199405"/>
    <s v="Par.(03/12) 019965/STEFANY ROSA CRUVINEL - Mensalidades"/>
    <n v="700"/>
    <d v="2015-01-06T00:00:00"/>
    <d v="1899-12-30T11:11:57"/>
    <n v="0"/>
    <n v="0"/>
    <n v="-1860412.7200001257"/>
    <m/>
    <m/>
    <n v="199405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43"/>
    <n v="199209"/>
    <s v="Par.(04-8) 013867/SOFIA BUENO BRANDÃO SIMÕE - Renegociado"/>
    <n v="1880.42"/>
    <d v="2015-01-06T00:00:00"/>
    <d v="1899-12-30T11:12:41"/>
    <n v="0"/>
    <n v="0"/>
    <n v="-1858532.3000001258"/>
    <m/>
    <m/>
    <n v="199209"/>
    <m/>
    <n v="60"/>
    <s v="Francielly"/>
    <n v="1"/>
    <m/>
    <n v="2"/>
    <d v="2015-03-30T00:00:00"/>
    <d v="2015-03-30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44"/>
    <n v="190052"/>
    <s v="Par.(04/12) 018335/VICTOR MELO GIFFONI DE AL - Mensalidades"/>
    <n v="1443.54"/>
    <d v="2015-01-06T00:00:00"/>
    <d v="1899-12-30T11:13:33"/>
    <n v="0"/>
    <n v="0"/>
    <n v="-1857088.7600001257"/>
    <m/>
    <m/>
    <n v="190052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45"/>
    <n v="189821"/>
    <s v="Par.(04/12) 019542/LEONARDO OLIVEIRA DE SOUZ - Mensalidades"/>
    <n v="1325.7"/>
    <d v="2015-01-06T00:00:00"/>
    <d v="1899-12-30T11:14:13"/>
    <n v="0"/>
    <n v="0"/>
    <n v="-1855763.0600001258"/>
    <m/>
    <m/>
    <n v="189821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46"/>
    <n v="191971"/>
    <s v="Par.(04/12) 018566/EDUHARDA RIBEIRO RIOS - Mensalidades"/>
    <n v="1400"/>
    <d v="2015-01-06T00:00:00"/>
    <d v="1899-12-30T11:14:41"/>
    <n v="0"/>
    <n v="0"/>
    <n v="-1854363.0600001258"/>
    <m/>
    <m/>
    <n v="191971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47"/>
    <n v="199556"/>
    <s v="Par.(04/12) 019969/JULLYANA EGITO PEIXOTO DA - Parcelas"/>
    <n v="850"/>
    <d v="2015-01-06T00:00:00"/>
    <d v="1899-12-30T11:15:15"/>
    <n v="0"/>
    <n v="0"/>
    <n v="-1853513.0600001258"/>
    <m/>
    <m/>
    <n v="199556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348"/>
    <n v="199544"/>
    <s v="Par.(04/12) 019970/ISABELLA DE MELO LINHARES - Parcelas"/>
    <n v="890"/>
    <d v="2015-01-06T00:00:00"/>
    <d v="1899-12-30T11:15:48"/>
    <n v="0"/>
    <n v="0"/>
    <n v="-1852623.0600001258"/>
    <m/>
    <m/>
    <n v="199544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349"/>
    <n v="199406"/>
    <s v="Par.(04/12) 019965/STEFANY ROSA CRUVINEL - Mensalidades"/>
    <n v="700"/>
    <d v="2015-01-06T00:00:00"/>
    <d v="1899-12-30T11:16:19"/>
    <n v="0"/>
    <n v="0"/>
    <n v="-1851923.0600001258"/>
    <m/>
    <m/>
    <n v="199406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50"/>
    <n v="199210"/>
    <s v="Par.(05-8) 013867/SOFIA BUENO BRANDÃO SIMÕE - Renegociado"/>
    <n v="1880.42"/>
    <d v="2015-01-06T00:00:00"/>
    <d v="1899-12-30T11:18:36"/>
    <n v="0"/>
    <n v="0"/>
    <n v="-1850042.6400001259"/>
    <m/>
    <m/>
    <n v="199210"/>
    <m/>
    <n v="60"/>
    <s v="Francielly"/>
    <n v="1"/>
    <m/>
    <n v="2"/>
    <d v="2015-03-30T00:00:00"/>
    <d v="2015-03-30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53"/>
    <n v="188667"/>
    <s v="Par.(03/12) 018335/VICTOR MELO GIFFONI DE AL - Mensalidades"/>
    <n v="1443.54"/>
    <d v="2015-01-06T00:00:00"/>
    <d v="1899-12-30T11:20:16"/>
    <n v="0"/>
    <n v="0"/>
    <n v="-1848599.1000001258"/>
    <m/>
    <m/>
    <n v="188667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56"/>
    <n v="192762"/>
    <s v="Par.(05/12) 019542/LEONARDO OLIVEIRA DE SOUZ - Mensalidades"/>
    <n v="1325.7"/>
    <d v="2015-01-06T00:00:00"/>
    <d v="1899-12-30T11:21:17"/>
    <n v="0"/>
    <n v="0"/>
    <n v="-1847273.4000001259"/>
    <m/>
    <m/>
    <n v="192762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57"/>
    <n v="194944"/>
    <s v="Par.(05/12) 018566/EDUHARDA RIBEIRO RIOS - Mensalidades"/>
    <n v="1400"/>
    <d v="2015-01-06T00:00:00"/>
    <d v="1899-12-30T11:22:03"/>
    <n v="0"/>
    <n v="0"/>
    <n v="-1845873.4000001259"/>
    <m/>
    <m/>
    <n v="194944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58"/>
    <n v="199557"/>
    <s v="Par.(05/12) 019969/JULLYANA EGITO PEIXOTO DA - Parcelas"/>
    <n v="850"/>
    <d v="2015-01-06T00:00:00"/>
    <d v="1899-12-30T11:22:40"/>
    <n v="0"/>
    <n v="0"/>
    <n v="-1845023.4000001259"/>
    <m/>
    <m/>
    <n v="199557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359"/>
    <n v="199545"/>
    <s v="Par.(05/12) 019970/ISABELLA DE MELO LINHARES - Parcelas"/>
    <n v="890"/>
    <d v="2015-01-06T00:00:00"/>
    <d v="1899-12-30T11:24:36"/>
    <n v="0"/>
    <n v="0"/>
    <n v="-1844133.4000001259"/>
    <m/>
    <m/>
    <n v="199545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361"/>
    <n v="199407"/>
    <s v="Par.(05/12) 019965/STEFANY ROSA CRUVINEL - Mensalidades"/>
    <n v="700"/>
    <d v="2015-01-06T00:00:00"/>
    <d v="1899-12-30T11:25:09"/>
    <n v="0"/>
    <n v="0"/>
    <n v="-1843433.4000001259"/>
    <m/>
    <m/>
    <n v="199407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63"/>
    <n v="199211"/>
    <s v="Par.(06-8) 013867/SOFIA BUENO BRANDÃO SIMÕE - Renegociado"/>
    <n v="1880.42"/>
    <d v="2015-01-06T00:00:00"/>
    <d v="1899-12-30T11:25:44"/>
    <n v="0"/>
    <n v="0"/>
    <n v="-1841552.9800001259"/>
    <m/>
    <m/>
    <n v="199211"/>
    <m/>
    <n v="60"/>
    <s v="Francielly"/>
    <n v="1"/>
    <m/>
    <n v="2"/>
    <d v="2015-03-30T00:00:00"/>
    <d v="2015-03-30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65"/>
    <n v="192995"/>
    <s v="Par.(05/12) 018335/VICTOR MELO GIFFONI DE AL - Mensalidades"/>
    <n v="1443.54"/>
    <d v="2015-01-06T00:00:00"/>
    <d v="1899-12-30T11:26:22"/>
    <n v="0"/>
    <n v="0"/>
    <n v="-1840109.4400001259"/>
    <m/>
    <m/>
    <n v="192995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68"/>
    <n v="198780"/>
    <s v="Par.(06/12) 019657/JÚLIO ROSA FERREIRA - Mensalidades"/>
    <n v="1325.7"/>
    <d v="2015-01-06T00:00:00"/>
    <d v="1899-12-30T11:32:27"/>
    <n v="0"/>
    <n v="0"/>
    <n v="-1838783.740000126"/>
    <m/>
    <m/>
    <n v="198780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71"/>
    <n v="198395"/>
    <s v="Par.(06/12) 019951/RODOLFO NUNES BRAZ - Mensalidades"/>
    <n v="1689.52"/>
    <d v="2015-01-06T00:00:00"/>
    <d v="1899-12-30T11:33:21"/>
    <n v="0"/>
    <n v="0"/>
    <n v="-1837094.2200001259"/>
    <m/>
    <m/>
    <n v="198395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73"/>
    <n v="198341"/>
    <s v="Par.(06/12) 018121/ARTHUR DIALUCCI SOUZA E A - Mensalidades"/>
    <n v="1473"/>
    <d v="2015-01-06T00:00:00"/>
    <d v="1899-12-30T11:33:53"/>
    <n v="0"/>
    <n v="0"/>
    <n v="-1835621.2200001259"/>
    <m/>
    <m/>
    <n v="198341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76"/>
    <n v="197118"/>
    <s v="Par.(06/12) 018589/EDUARDO CARVALHO GOBBI - Mensalidades"/>
    <n v="1551.6"/>
    <d v="2015-01-06T00:00:00"/>
    <d v="1899-12-30T11:34:47"/>
    <n v="0"/>
    <n v="0"/>
    <n v="-1834069.6200001258"/>
    <m/>
    <m/>
    <n v="197118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77"/>
    <n v="198177"/>
    <s v="Par.(06/12) 018071/ANA LUIZA CARVALHO BORGES - Mensalidades"/>
    <n v="1325.7"/>
    <d v="2015-01-06T00:00:00"/>
    <d v="1899-12-30T11:35:10"/>
    <n v="0"/>
    <n v="0"/>
    <n v="-1832743.9200001259"/>
    <m/>
    <m/>
    <n v="198177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0851"/>
    <n v="182129"/>
    <s v="Retorno: Par. 182129(12/12) - 015896/GER - Mensalidades"/>
    <n v="1524.78"/>
    <d v="2015-01-06T00:00:00"/>
    <d v="1899-12-30T11:37:24"/>
    <n v="0"/>
    <n v="0"/>
    <n v="-1831219.1400001259"/>
    <m/>
    <m/>
    <n v="182129"/>
    <m/>
    <n v="14"/>
    <s v="Renato"/>
    <n v="1"/>
    <m/>
    <n v="2"/>
    <d v="2015-01-07T00:00:00"/>
    <d v="2015-01-07T00:00:00"/>
    <n v="26023"/>
    <n v="2015010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0853"/>
    <n v="181312"/>
    <s v="Retorno: Par. 181312(12/12) - 013709/CAI - Mensalidades"/>
    <n v="1368.42"/>
    <d v="2015-01-06T00:00:00"/>
    <d v="1899-12-30T11:37:25"/>
    <n v="0"/>
    <n v="0"/>
    <n v="-1829850.7200001259"/>
    <m/>
    <m/>
    <n v="181312"/>
    <m/>
    <n v="14"/>
    <s v="Renato"/>
    <n v="1"/>
    <m/>
    <n v="2"/>
    <d v="2015-01-07T00:00:00"/>
    <d v="2015-01-07T00:00:00"/>
    <n v="26025"/>
    <n v="2015010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0852"/>
    <n v="180764"/>
    <s v="Retorno: Par. 180764(01/12) - 018082/GAB - Mensalidades"/>
    <n v="1473"/>
    <d v="2015-01-06T00:00:00"/>
    <d v="1899-12-30T11:37:25"/>
    <n v="0"/>
    <n v="0"/>
    <n v="-1828377.7200001259"/>
    <m/>
    <m/>
    <n v="180764"/>
    <m/>
    <n v="14"/>
    <s v="Renato"/>
    <n v="1"/>
    <m/>
    <n v="2"/>
    <d v="2015-01-07T00:00:00"/>
    <d v="2015-01-07T00:00:00"/>
    <n v="26024"/>
    <n v="2015010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734"/>
    <s v="946/108202"/>
    <s v="Gráfica Renascer  - Cód. 108202"/>
    <n v="0"/>
    <d v="2015-01-06T00:00:00"/>
    <d v="1899-12-30T11:42:43"/>
    <n v="2490"/>
    <n v="0"/>
    <n v="-1830867.7200001259"/>
    <m/>
    <m/>
    <m/>
    <n v="108202"/>
    <n v="24"/>
    <s v="Emilly"/>
    <n v="1"/>
    <m/>
    <n v="554"/>
    <d v="2015-01-12T00:00:00"/>
    <d v="2015-01-12T00:00:00"/>
    <m/>
    <m/>
    <n v="2015"/>
    <n v="24"/>
    <m/>
    <m/>
    <m/>
    <m/>
    <s v="CA.Material Didático (CUSTO)"/>
    <x v="2"/>
    <x v="1"/>
    <m/>
    <n v="5"/>
    <n v="8"/>
    <s v="Transferência Bancária"/>
    <m/>
    <n v="0"/>
    <m/>
    <n v="0"/>
    <m/>
    <m/>
    <s v="MERC [GYN] [02.011938-7] [CC]"/>
    <m/>
    <m/>
    <m/>
  </r>
  <r>
    <n v="240834"/>
    <s v="13º Salário/108671"/>
    <s v="Marcos Fernandes Sobrinho - Cód. 108671"/>
    <n v="0"/>
    <d v="2015-01-06T00:00:00"/>
    <d v="1899-12-30T12:26:52"/>
    <n v="3949.58"/>
    <n v="0"/>
    <n v="-1834817.300000126"/>
    <m/>
    <m/>
    <m/>
    <n v="108671"/>
    <n v="24"/>
    <s v="Emilly"/>
    <n v="1"/>
    <m/>
    <n v="294"/>
    <d v="2015-02-19T00:00:00"/>
    <d v="2015-02-19T00:00:00"/>
    <m/>
    <m/>
    <n v="2015"/>
    <n v="24"/>
    <m/>
    <m/>
    <m/>
    <m/>
    <s v="Marista.13º Salário "/>
    <x v="2"/>
    <x v="1"/>
    <m/>
    <n v="52"/>
    <n v="2"/>
    <s v="Cheque"/>
    <m/>
    <n v="0"/>
    <m/>
    <n v="0"/>
    <m/>
    <m/>
    <s v="BRB [SOL] [012052-4] [CC] [COB]"/>
    <m/>
    <m/>
    <m/>
  </r>
  <r>
    <n v="256391"/>
    <n v="199431"/>
    <s v="Par.(04/12) 019973/RODRIGO RODRIGUES SOARES - Parcelas"/>
    <n v="1108.8"/>
    <d v="2015-01-06T00:00:00"/>
    <d v="1899-12-30T13:03:44"/>
    <n v="0"/>
    <n v="0"/>
    <n v="-1833708.500000126"/>
    <m/>
    <m/>
    <n v="199431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392"/>
    <n v="195751"/>
    <s v="Par.(06/12) 018058/MARIA ALICE FERREIRA BATI - Mensalidades"/>
    <n v="1104"/>
    <d v="2015-01-06T00:00:00"/>
    <d v="1899-12-30T13:04:55"/>
    <n v="0"/>
    <n v="0"/>
    <n v="-1832604.500000126"/>
    <m/>
    <m/>
    <n v="195751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393"/>
    <n v="199495"/>
    <s v="Par.(05/6) 019985/PEDRO DE SOUZA PINHEIRO L - Parcelas"/>
    <n v="1386"/>
    <d v="2015-01-06T00:00:00"/>
    <d v="1899-12-30T13:05:34"/>
    <n v="0"/>
    <n v="0"/>
    <n v="-1831218.500000126"/>
    <m/>
    <m/>
    <n v="199495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394"/>
    <n v="199455"/>
    <s v="Par.(04/12) 019975/AURELIO AUGUSTO DE OLIVEI - Parcelas"/>
    <n v="1386"/>
    <d v="2015-01-06T00:00:00"/>
    <d v="1899-12-30T13:06:17"/>
    <n v="0"/>
    <n v="0"/>
    <n v="-1829832.500000126"/>
    <m/>
    <m/>
    <n v="199455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395"/>
    <n v="199456"/>
    <s v="Par.(05/12) 019975/AURELIO AUGUSTO DE OLIVEI - Parcelas"/>
    <n v="1386"/>
    <d v="2015-01-06T00:00:00"/>
    <d v="1899-12-30T13:06:48"/>
    <n v="0"/>
    <n v="0"/>
    <n v="-1828446.500000126"/>
    <m/>
    <m/>
    <n v="199456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1739"/>
    <s v="297787/109859"/>
    <s v="Posto De Combustível - Cód. 109859"/>
    <n v="0"/>
    <d v="2015-01-06T00:00:00"/>
    <d v="1899-12-30T13:07:34"/>
    <n v="100"/>
    <n v="0"/>
    <n v="-1828546.500000126"/>
    <m/>
    <m/>
    <m/>
    <n v="109859"/>
    <n v="24"/>
    <s v="Emilly"/>
    <n v="1"/>
    <m/>
    <n v="512"/>
    <d v="2015-01-12T00:00:00"/>
    <d v="2015-01-12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56396"/>
    <n v="199501"/>
    <s v="Par.(05/6) 019981/ISADORA ZUPELLI RODRIGUES - Parcelas"/>
    <n v="1386"/>
    <d v="2015-01-06T00:00:00"/>
    <d v="1899-12-30T13:07:35"/>
    <n v="0"/>
    <n v="0"/>
    <n v="-1827160.500000126"/>
    <m/>
    <m/>
    <n v="199501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397"/>
    <n v="199502"/>
    <s v="Par.(06/6) 019981/ISADORA ZUPELLI RODRIGUES - Parcelas"/>
    <n v="1386"/>
    <d v="2015-01-06T00:00:00"/>
    <d v="1899-12-30T13:08:00"/>
    <n v="0"/>
    <n v="0"/>
    <n v="-1825774.500000126"/>
    <m/>
    <m/>
    <n v="199502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1740"/>
    <s v="013782/109860"/>
    <s v="Hidraulica Boa Esperança - Cód. 109860"/>
    <n v="0"/>
    <d v="2015-01-06T00:00:00"/>
    <d v="1899-12-30T13:08:19"/>
    <n v="17"/>
    <n v="0"/>
    <n v="-1825791.500000126"/>
    <m/>
    <m/>
    <m/>
    <n v="109860"/>
    <n v="24"/>
    <s v="Emilly"/>
    <n v="1"/>
    <m/>
    <n v="1392"/>
    <d v="2015-01-12T00:00:00"/>
    <d v="2015-01-12T00:00:00"/>
    <m/>
    <m/>
    <n v="2015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56398"/>
    <n v="199507"/>
    <s v="Par.(05/6) 019980/NATÁLIA RODRIGUES DO NASC - Parcelas"/>
    <n v="1386"/>
    <d v="2015-01-06T00:00:00"/>
    <d v="1899-12-30T13:08:46"/>
    <n v="0"/>
    <n v="0"/>
    <n v="-1824405.500000126"/>
    <m/>
    <m/>
    <n v="199507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1741"/>
    <s v="013784/109861"/>
    <s v="Hidraulica Boa Esperança - Cód. 109861"/>
    <n v="0"/>
    <d v="2015-01-06T00:00:00"/>
    <d v="1899-12-30T13:09:00"/>
    <n v="7"/>
    <n v="0"/>
    <n v="-1824412.500000126"/>
    <m/>
    <m/>
    <m/>
    <n v="109861"/>
    <n v="24"/>
    <s v="Emilly"/>
    <n v="1"/>
    <m/>
    <n v="1392"/>
    <d v="2015-01-12T00:00:00"/>
    <d v="2015-01-12T00:00:00"/>
    <m/>
    <m/>
    <n v="2015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56399"/>
    <n v="199508"/>
    <s v="Par.(06/6) 019980/NATÁLIA RODRIGUES DO NASC - Parcelas"/>
    <n v="1386"/>
    <d v="2015-01-06T00:00:00"/>
    <d v="1899-12-30T13:09:20"/>
    <n v="0"/>
    <n v="0"/>
    <n v="-1823026.500000126"/>
    <m/>
    <m/>
    <n v="199508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400"/>
    <n v="199443"/>
    <s v="Par.(04/12) 019976/NATÁLIA DINIZ SIMONINI - Parcelas"/>
    <n v="1386"/>
    <d v="2015-01-06T00:00:00"/>
    <d v="1899-12-30T13:10:42"/>
    <n v="0"/>
    <n v="0"/>
    <n v="-1821640.500000126"/>
    <m/>
    <m/>
    <n v="199443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401"/>
    <n v="199444"/>
    <s v="Par.(05/12) 019976/NATÁLIA DINIZ SIMONINI - Parcelas"/>
    <n v="1386"/>
    <d v="2015-01-06T00:00:00"/>
    <d v="1899-12-30T13:11:13"/>
    <n v="0"/>
    <n v="0"/>
    <n v="-1820254.500000126"/>
    <m/>
    <m/>
    <n v="199444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1744"/>
    <s v="947/108200"/>
    <s v="Gráfica Renascer  - Cód. 108200"/>
    <n v="0"/>
    <d v="2015-01-06T00:00:00"/>
    <d v="1899-12-30T13:11:34"/>
    <n v="690"/>
    <n v="0"/>
    <n v="-1820944.500000126"/>
    <m/>
    <m/>
    <m/>
    <n v="108200"/>
    <n v="24"/>
    <s v="Emilly"/>
    <n v="1"/>
    <m/>
    <n v="162"/>
    <d v="2015-01-12T00:00:00"/>
    <d v="2015-01-12T00:00:00"/>
    <m/>
    <m/>
    <n v="2015"/>
    <n v="24"/>
    <m/>
    <m/>
    <m/>
    <m/>
    <s v="T-3.Material Didático"/>
    <x v="2"/>
    <x v="1"/>
    <m/>
    <n v="5"/>
    <n v="9"/>
    <s v="Débito em conta"/>
    <m/>
    <n v="0"/>
    <m/>
    <n v="0"/>
    <m/>
    <m/>
    <s v="MERC [GYN] [02.011938-7] [CC]"/>
    <m/>
    <m/>
    <m/>
  </r>
  <r>
    <n v="256402"/>
    <n v="199528"/>
    <s v="Par.(06/12) 019972/DANIELLA SANTOS LEÃO - Parcelas"/>
    <n v="1386"/>
    <d v="2015-01-06T00:00:00"/>
    <d v="1899-12-30T13:11:56"/>
    <n v="0"/>
    <n v="0"/>
    <n v="-1819558.500000126"/>
    <m/>
    <m/>
    <n v="199528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1745"/>
    <s v="4349/109863"/>
    <s v="Marcellus Hotel Ltda - Cód. 109863"/>
    <n v="0"/>
    <d v="2015-01-06T00:00:00"/>
    <d v="1899-12-30T13:12:28"/>
    <n v="600"/>
    <n v="0"/>
    <n v="-1820158.500000126"/>
    <m/>
    <m/>
    <m/>
    <n v="109863"/>
    <n v="24"/>
    <s v="Emilly"/>
    <n v="1"/>
    <m/>
    <n v="1551"/>
    <d v="2015-01-12T00:00:00"/>
    <d v="2015-01-12T00:00:00"/>
    <m/>
    <m/>
    <n v="2015"/>
    <n v="24"/>
    <m/>
    <m/>
    <m/>
    <m/>
    <s v="Aná.Viagem"/>
    <x v="2"/>
    <x v="2"/>
    <m/>
    <n v="5"/>
    <n v="9"/>
    <s v="Débito em conta"/>
    <m/>
    <n v="0"/>
    <m/>
    <n v="0"/>
    <m/>
    <m/>
    <s v="MERC [GYN] [02.011938-7] [CC]"/>
    <m/>
    <m/>
    <m/>
  </r>
  <r>
    <n v="256403"/>
    <n v="199496"/>
    <s v="Par.(06/6) 019985/PEDRO DE SOUZA PINHEIRO L - Parcelas"/>
    <n v="1386"/>
    <d v="2015-01-06T00:00:00"/>
    <d v="1899-12-30T13:12:30"/>
    <n v="0"/>
    <n v="0"/>
    <n v="-1818772.500000126"/>
    <m/>
    <m/>
    <n v="199496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1747"/>
    <s v="945/108205"/>
    <s v="Gráfica Renascer  - Cód. 108205"/>
    <n v="0"/>
    <d v="2015-01-06T00:00:00"/>
    <d v="1899-12-30T13:14:11"/>
    <n v="1390"/>
    <n v="0"/>
    <n v="-1820162.500000126"/>
    <m/>
    <m/>
    <m/>
    <n v="108205"/>
    <n v="24"/>
    <s v="Emilly"/>
    <n v="1"/>
    <m/>
    <n v="359"/>
    <d v="2015-01-12T00:00:00"/>
    <d v="2015-01-12T00:00:00"/>
    <m/>
    <m/>
    <n v="2015"/>
    <n v="24"/>
    <m/>
    <m/>
    <m/>
    <m/>
    <s v="Marista.Material Didático"/>
    <x v="2"/>
    <x v="1"/>
    <m/>
    <n v="5"/>
    <n v="9"/>
    <s v="Débito em conta"/>
    <m/>
    <n v="0"/>
    <m/>
    <n v="0"/>
    <m/>
    <m/>
    <s v="MERC [GYN] [02.011938-7] [CC]"/>
    <m/>
    <m/>
    <m/>
  </r>
  <r>
    <n v="231749"/>
    <s v="Recibo/109864"/>
    <s v="Cantina Olimpo - Cód. 109864"/>
    <n v="0"/>
    <d v="2015-01-06T00:00:00"/>
    <d v="1899-12-30T13:18:17"/>
    <n v="2600"/>
    <n v="0"/>
    <n v="-1822762.500000126"/>
    <m/>
    <m/>
    <m/>
    <n v="109864"/>
    <n v="24"/>
    <s v="Emilly"/>
    <n v="1"/>
    <m/>
    <n v="1395"/>
    <d v="2015-01-12T00:00:00"/>
    <d v="2015-01-12T00:00:00"/>
    <m/>
    <m/>
    <n v="2015"/>
    <n v="24"/>
    <m/>
    <m/>
    <m/>
    <m/>
    <s v="Cantina.Despesa diversa"/>
    <x v="2"/>
    <x v="7"/>
    <m/>
    <n v="26"/>
    <n v="9"/>
    <s v="Débito em conta"/>
    <m/>
    <n v="0"/>
    <m/>
    <n v="0"/>
    <m/>
    <m/>
    <s v="ITAÚ [SOL] [001691-4] [CC]"/>
    <m/>
    <m/>
    <m/>
  </r>
  <r>
    <n v="231750"/>
    <s v="Recibo/109865"/>
    <s v="Carlos Moreira - Cód. 109865"/>
    <n v="0"/>
    <d v="2015-01-06T00:00:00"/>
    <d v="1899-12-30T13:22:53"/>
    <n v="652.01"/>
    <n v="0"/>
    <n v="-1823414.510000126"/>
    <m/>
    <m/>
    <m/>
    <n v="109865"/>
    <n v="24"/>
    <s v="Emilly"/>
    <n v="1"/>
    <m/>
    <n v="1509"/>
    <d v="2015-01-12T00:00:00"/>
    <d v="2015-01-12T00:00:00"/>
    <m/>
    <m/>
    <n v="2015"/>
    <n v="24"/>
    <m/>
    <m/>
    <m/>
    <m/>
    <s v="SolNascente.Honorários"/>
    <x v="2"/>
    <x v="4"/>
    <m/>
    <n v="26"/>
    <n v="9"/>
    <s v="Débito em conta"/>
    <m/>
    <n v="0"/>
    <m/>
    <n v="0"/>
    <m/>
    <m/>
    <s v="ITAÚ [SOL] [001691-4] [CC]"/>
    <m/>
    <m/>
    <m/>
  </r>
  <r>
    <n v="256404"/>
    <n v="199053"/>
    <s v="Par.(06/12) 018132/PAULA MACHADO DE QUEIROZ - Mensalidades"/>
    <n v="883.8"/>
    <d v="2015-01-06T00:00:00"/>
    <d v="1899-12-30T13:23:51"/>
    <n v="0"/>
    <n v="0"/>
    <n v="-1822530.7100001259"/>
    <m/>
    <m/>
    <n v="199053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752"/>
    <s v="12257/109866"/>
    <s v="GEHA - SISTEMAS ESPECIALISTAS - URÂNIA - Cód. 109866"/>
    <n v="0"/>
    <d v="2015-01-06T00:00:00"/>
    <d v="1899-12-30T13:24:19"/>
    <n v="1366"/>
    <n v="0"/>
    <n v="-1823896.7100001259"/>
    <m/>
    <m/>
    <m/>
    <n v="109866"/>
    <n v="24"/>
    <s v="Emilly"/>
    <n v="1"/>
    <m/>
    <n v="573"/>
    <d v="2015-01-12T00:00:00"/>
    <d v="2015-01-12T00:00:00"/>
    <m/>
    <m/>
    <n v="2015"/>
    <n v="24"/>
    <m/>
    <m/>
    <m/>
    <m/>
    <s v="CA.Software"/>
    <x v="2"/>
    <x v="1"/>
    <m/>
    <n v="4"/>
    <n v="9"/>
    <s v="Débito em conta"/>
    <m/>
    <n v="0"/>
    <m/>
    <n v="0"/>
    <m/>
    <m/>
    <s v="BB [022382-4] [GYN] [CC]"/>
    <m/>
    <m/>
    <m/>
  </r>
  <r>
    <n v="256405"/>
    <n v="193073"/>
    <s v="Par.(05/12) 018132/PAULA MACHADO DE QUEIROZ - Mensalidades"/>
    <n v="883.8"/>
    <d v="2015-01-06T00:00:00"/>
    <d v="1899-12-30T13:24:20"/>
    <n v="0"/>
    <n v="0"/>
    <n v="-1823012.9100001259"/>
    <m/>
    <m/>
    <n v="193073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192"/>
    <s v="Transferência Entre Conta"/>
    <s v="Transferência Entre Conta"/>
    <n v="900000"/>
    <d v="2015-01-06T00:00:00"/>
    <d v="1899-12-30T13:30:14"/>
    <n v="0"/>
    <n v="0"/>
    <n v="-923012.91000012588"/>
    <m/>
    <m/>
    <m/>
    <m/>
    <n v="24"/>
    <s v="Emilly"/>
    <n v="1"/>
    <m/>
    <n v="1449"/>
    <d v="2015-02-23T00:00:00"/>
    <d v="2015-02-2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31887"/>
    <s v="35431114/40680"/>
    <s v="Vm Vieira Magalhaes Empreendimentos  - Par. 040680(12-12)"/>
    <n v="0"/>
    <d v="2015-01-06T00:00:00"/>
    <d v="1899-12-30T13:31:42"/>
    <n v="80510.19"/>
    <n v="0"/>
    <n v="-1003523.1000001258"/>
    <m/>
    <m/>
    <m/>
    <n v="40680"/>
    <n v="24"/>
    <s v="Emilly"/>
    <n v="1"/>
    <m/>
    <n v="105"/>
    <d v="2015-01-13T00:00:00"/>
    <d v="2015-01-13T00:00:00"/>
    <m/>
    <m/>
    <n v="2015"/>
    <n v="24"/>
    <m/>
    <m/>
    <m/>
    <m/>
    <s v="T-3.Aluguel "/>
    <x v="2"/>
    <x v="1"/>
    <m/>
    <n v="5"/>
    <n v="8"/>
    <s v="Transferência Bancária"/>
    <m/>
    <n v="0"/>
    <m/>
    <n v="0"/>
    <m/>
    <m/>
    <s v="MERC [GYN] [02.011938-7] [CC]"/>
    <m/>
    <m/>
    <m/>
  </r>
  <r>
    <n v="231757"/>
    <s v="Despesa/109868"/>
    <s v="Marcelo De Moraes Melo - Cód. 109868"/>
    <n v="0"/>
    <d v="2015-01-06T00:00:00"/>
    <d v="1899-12-30T13:31:51"/>
    <n v="788"/>
    <n v="0"/>
    <n v="-1004311.1000001258"/>
    <m/>
    <m/>
    <m/>
    <n v="109868"/>
    <n v="24"/>
    <s v="Emilly"/>
    <n v="1"/>
    <m/>
    <n v="1455"/>
    <d v="2015-01-12T00:00:00"/>
    <d v="2015-01-12T00:00:00"/>
    <m/>
    <m/>
    <n v="2015"/>
    <n v="24"/>
    <m/>
    <m/>
    <m/>
    <m/>
    <s v="Marcelo.Despesas Particulares"/>
    <x v="2"/>
    <x v="6"/>
    <m/>
    <n v="56"/>
    <n v="1"/>
    <s v="Dinheiro"/>
    <m/>
    <n v="0"/>
    <m/>
    <n v="0"/>
    <m/>
    <m/>
    <s v="CAIXA TESOURARIA"/>
    <m/>
    <m/>
    <m/>
  </r>
  <r>
    <n v="232310"/>
    <s v="Extrato/110328"/>
    <s v="Bradesco - Cód. 110328"/>
    <n v="0"/>
    <d v="2015-01-06T00:00:00"/>
    <d v="1899-12-30T13:33:46"/>
    <n v="1038.69"/>
    <n v="0"/>
    <n v="-1005349.7900001258"/>
    <m/>
    <m/>
    <m/>
    <n v="110328"/>
    <n v="60"/>
    <s v="Francielly"/>
    <n v="1"/>
    <m/>
    <n v="572"/>
    <d v="2015-01-16T00:00:00"/>
    <d v="2015-01-16T00:00:00"/>
    <m/>
    <m/>
    <n v="2015"/>
    <n v="60"/>
    <m/>
    <m/>
    <m/>
    <m/>
    <s v="CA.Seguros e proteções (DESPESA)"/>
    <x v="2"/>
    <x v="1"/>
    <m/>
    <n v="2"/>
    <n v="9"/>
    <s v="Débito em conta"/>
    <m/>
    <n v="0"/>
    <m/>
    <n v="0"/>
    <m/>
    <m/>
    <s v="BRADESCO [002429-5] [GYN [CC]"/>
    <m/>
    <m/>
    <m/>
  </r>
  <r>
    <n v="232312"/>
    <s v="Extrato/110330"/>
    <s v="Bradesco - Cód. 110330"/>
    <n v="0"/>
    <d v="2015-01-06T00:00:00"/>
    <d v="1899-12-30T13:33:47"/>
    <n v="7.35"/>
    <n v="0"/>
    <n v="-1005357.1400001257"/>
    <m/>
    <m/>
    <m/>
    <n v="110330"/>
    <n v="60"/>
    <s v="Francielly"/>
    <n v="1"/>
    <m/>
    <n v="1513"/>
    <d v="2015-01-16T00:00:00"/>
    <d v="2015-01-16T00:00:00"/>
    <m/>
    <m/>
    <n v="2015"/>
    <n v="60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32311"/>
    <s v="Extrato/110329"/>
    <s v="Bradesco - Cód. 110329"/>
    <n v="0"/>
    <d v="2015-01-06T00:00:00"/>
    <d v="1899-12-30T13:33:47"/>
    <n v="1367.43"/>
    <n v="0"/>
    <n v="-1006724.5700001258"/>
    <m/>
    <m/>
    <m/>
    <n v="110329"/>
    <n v="60"/>
    <s v="Francielly"/>
    <n v="1"/>
    <m/>
    <n v="572"/>
    <d v="2015-01-16T00:00:00"/>
    <d v="2015-01-16T00:00:00"/>
    <m/>
    <m/>
    <n v="2015"/>
    <n v="60"/>
    <m/>
    <m/>
    <m/>
    <m/>
    <s v="CA.Seguros e proteções (DESPESA)"/>
    <x v="2"/>
    <x v="1"/>
    <m/>
    <n v="2"/>
    <n v="9"/>
    <s v="Débito em conta"/>
    <m/>
    <n v="0"/>
    <m/>
    <n v="0"/>
    <m/>
    <m/>
    <s v="BRADESCO [002429-5] [GYN [CC]"/>
    <m/>
    <m/>
    <m/>
  </r>
  <r>
    <n v="232315"/>
    <s v="Transferencia Entre Contas"/>
    <s v="Transferencia Entre Contas"/>
    <n v="0"/>
    <d v="2015-01-06T00:00:00"/>
    <d v="1899-12-30T13:36:42"/>
    <n v="20000"/>
    <n v="0"/>
    <n v="-1026724.5700001258"/>
    <m/>
    <m/>
    <m/>
    <m/>
    <n v="60"/>
    <s v="Francielly"/>
    <n v="1"/>
    <m/>
    <n v="1449"/>
    <d v="2015-01-16T00:00:00"/>
    <d v="2015-01-16T00:00:00"/>
    <m/>
    <m/>
    <n v="2015"/>
    <n v="60"/>
    <m/>
    <m/>
    <m/>
    <m/>
    <s v="Transferência entre contas"/>
    <x v="1"/>
    <x v="1"/>
    <m/>
    <n v="3"/>
    <n v="8"/>
    <s v="Transferência Bancária"/>
    <m/>
    <m/>
    <m/>
    <n v="0"/>
    <m/>
    <n v="2"/>
    <s v="FACT: GF FOM. MERC."/>
    <m/>
    <m/>
    <m/>
  </r>
  <r>
    <n v="232316"/>
    <s v="Transferencia Entre Contas"/>
    <s v="Destino: 232315-Transferencia Entre Contas"/>
    <n v="20000"/>
    <d v="2015-01-06T00:00:00"/>
    <d v="1899-12-30T13:36:42"/>
    <n v="0"/>
    <n v="0"/>
    <n v="-1006724.5700001258"/>
    <m/>
    <m/>
    <m/>
    <m/>
    <n v="60"/>
    <s v="Francielly"/>
    <n v="1"/>
    <m/>
    <n v="1449"/>
    <d v="2015-01-16T00:00:00"/>
    <d v="2015-01-16T00:00:00"/>
    <m/>
    <m/>
    <n v="2015"/>
    <n v="60"/>
    <m/>
    <m/>
    <n v="232315"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32317"/>
    <s v="Transferencia Entre Contas"/>
    <s v="Transferencia Entre Contas"/>
    <n v="80000"/>
    <d v="2015-01-06T00:00:00"/>
    <d v="1899-12-30T13:37:51"/>
    <n v="0"/>
    <n v="0"/>
    <n v="-926724.57000012579"/>
    <m/>
    <m/>
    <m/>
    <m/>
    <n v="7"/>
    <s v="Anapaula"/>
    <n v="1"/>
    <m/>
    <n v="1449"/>
    <d v="2015-01-16T00:00:00"/>
    <d v="2015-06-30T00:00:00"/>
    <m/>
    <m/>
    <n v="2015"/>
    <n v="60"/>
    <m/>
    <m/>
    <m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32157"/>
    <s v="Transferencia Entre Contas"/>
    <s v="Transferencia Entre Contas"/>
    <n v="0"/>
    <d v="2015-01-06T00:00:00"/>
    <d v="1899-12-30T13:46:43"/>
    <n v="300"/>
    <n v="0"/>
    <n v="-927024.57000012579"/>
    <m/>
    <m/>
    <m/>
    <m/>
    <n v="60"/>
    <s v="Francielly"/>
    <n v="1"/>
    <m/>
    <n v="1449"/>
    <d v="2015-01-15T00:00:00"/>
    <d v="2015-01-15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2158"/>
    <s v="Transferencia Entre Contas"/>
    <s v="Destino: 232157-Transferencia Entre Contas"/>
    <n v="300"/>
    <d v="2015-01-06T00:00:00"/>
    <d v="1899-12-30T13:46:43"/>
    <n v="0"/>
    <n v="0"/>
    <n v="-926724.57000012579"/>
    <m/>
    <m/>
    <m/>
    <m/>
    <n v="60"/>
    <s v="Francielly"/>
    <n v="1"/>
    <m/>
    <n v="1449"/>
    <d v="2015-01-15T00:00:00"/>
    <d v="2015-01-15T00:00:00"/>
    <m/>
    <m/>
    <n v="2015"/>
    <n v="60"/>
    <m/>
    <m/>
    <n v="232157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31915"/>
    <s v="Transferência Entre Conta"/>
    <s v="Transferência Entre Conta"/>
    <n v="0"/>
    <d v="2015-01-06T00:00:00"/>
    <d v="1899-12-30T13:52:26"/>
    <n v="53000"/>
    <n v="0"/>
    <n v="-979724.57000012579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31916"/>
    <s v="Transferência Entre Conta"/>
    <s v="Destino: 231915-Transferência Entre Conta"/>
    <n v="53000"/>
    <d v="2015-01-06T00:00:00"/>
    <d v="1899-12-30T13:52:26"/>
    <n v="0"/>
    <n v="0"/>
    <n v="-926724.57000012579"/>
    <m/>
    <m/>
    <m/>
    <m/>
    <n v="24"/>
    <s v="Emilly"/>
    <n v="1"/>
    <m/>
    <n v="1449"/>
    <d v="2015-01-13T00:00:00"/>
    <d v="2015-01-13T00:00:00"/>
    <m/>
    <m/>
    <n v="2015"/>
    <n v="24"/>
    <m/>
    <m/>
    <n v="231915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1917"/>
    <s v="Transferência Entre Conta"/>
    <s v="Transferência Entre Conta"/>
    <n v="0"/>
    <d v="2015-01-06T00:00:00"/>
    <d v="1899-12-30T13:53:15"/>
    <n v="53000"/>
    <n v="0"/>
    <n v="-979724.57000012579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231918"/>
    <s v="Transferência Entre Conta"/>
    <s v="Destino: 231917-Transferência Entre Conta"/>
    <n v="53000"/>
    <d v="2015-01-06T00:00:00"/>
    <d v="1899-12-30T13:53:15"/>
    <n v="0"/>
    <n v="0"/>
    <n v="-926724.57000012579"/>
    <m/>
    <m/>
    <m/>
    <m/>
    <n v="24"/>
    <s v="Emilly"/>
    <n v="1"/>
    <m/>
    <n v="1449"/>
    <d v="2015-01-13T00:00:00"/>
    <d v="2015-01-13T00:00:00"/>
    <m/>
    <m/>
    <n v="2015"/>
    <n v="24"/>
    <m/>
    <m/>
    <n v="231917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919"/>
    <s v="Transferência Entre Conta"/>
    <s v="Transferência Entre Conta"/>
    <n v="0"/>
    <d v="2015-01-06T00:00:00"/>
    <d v="1899-12-30T13:54:12"/>
    <n v="140000"/>
    <n v="0"/>
    <n v="-1066724.5700001258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52"/>
    <s v="MERC [GYN] [02.011938-7] [CC]"/>
    <m/>
    <m/>
    <m/>
  </r>
  <r>
    <n v="231920"/>
    <s v="Transferência Entre Conta"/>
    <s v="Destino: 231919-Transferência Entre Conta"/>
    <n v="140000"/>
    <d v="2015-01-06T00:00:00"/>
    <d v="1899-12-30T13:54:12"/>
    <n v="0"/>
    <n v="0"/>
    <n v="-926724.57000012579"/>
    <m/>
    <m/>
    <m/>
    <m/>
    <n v="24"/>
    <s v="Emilly"/>
    <n v="1"/>
    <m/>
    <n v="1449"/>
    <d v="2015-01-13T00:00:00"/>
    <d v="2015-01-13T00:00:00"/>
    <m/>
    <m/>
    <n v="2015"/>
    <n v="24"/>
    <m/>
    <m/>
    <n v="23191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2163"/>
    <s v="Extrato/110240"/>
    <s v="Banco Daycoval S/A  - Cód. 110240"/>
    <n v="0"/>
    <d v="2015-01-06T00:00:00"/>
    <d v="1899-12-30T13:54:40"/>
    <n v="117.63"/>
    <n v="0"/>
    <n v="-926842.2000001258"/>
    <m/>
    <m/>
    <m/>
    <n v="110240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2164"/>
    <s v="Extrato/110241"/>
    <s v="Banco Daycoval S/A  - Cód. 110241"/>
    <n v="0"/>
    <d v="2015-01-06T00:00:00"/>
    <d v="1899-12-30T13:54:40"/>
    <n v="15.23"/>
    <n v="0"/>
    <n v="-926857.43000012578"/>
    <m/>
    <m/>
    <m/>
    <n v="110241"/>
    <n v="60"/>
    <s v="Francielly"/>
    <n v="1"/>
    <m/>
    <n v="1448"/>
    <d v="2015-01-15T00:00:00"/>
    <d v="2015-01-15T00:00:00"/>
    <m/>
    <m/>
    <n v="2015"/>
    <n v="60"/>
    <m/>
    <m/>
    <m/>
    <m/>
    <s v="Juros de cheque especial"/>
    <x v="1"/>
    <x v="1"/>
    <m/>
    <n v="59"/>
    <n v="9"/>
    <s v="Débito em conta"/>
    <m/>
    <n v="0"/>
    <m/>
    <n v="0"/>
    <m/>
    <m/>
    <s v="DAYCOVAL [GYN] [7112965] [CC]"/>
    <m/>
    <m/>
    <m/>
  </r>
  <r>
    <n v="232165"/>
    <s v="Extrato/110242"/>
    <s v="Banco Daycoval S/A  - Cód. 110242"/>
    <n v="0"/>
    <d v="2015-01-06T00:00:00"/>
    <d v="1899-12-30T13:54:40"/>
    <n v="0.12"/>
    <n v="0"/>
    <n v="-926857.55000012578"/>
    <m/>
    <m/>
    <m/>
    <n v="110242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59"/>
    <n v="9"/>
    <s v="Débito em conta"/>
    <m/>
    <n v="0"/>
    <m/>
    <n v="0"/>
    <m/>
    <m/>
    <s v="DAYCOVAL [GYN] [7112965] [CC]"/>
    <m/>
    <m/>
    <m/>
  </r>
  <r>
    <n v="232166"/>
    <s v="Extrato/110243"/>
    <s v="Banco Daycoval S/A  - Cód. 110243"/>
    <n v="0"/>
    <d v="2015-01-06T00:00:00"/>
    <d v="1899-12-30T13:54:40"/>
    <n v="3.73"/>
    <n v="0"/>
    <n v="-926861.28000012576"/>
    <m/>
    <m/>
    <m/>
    <n v="110243"/>
    <n v="60"/>
    <s v="Francielly"/>
    <n v="1"/>
    <m/>
    <n v="1512"/>
    <d v="2015-01-15T00:00:00"/>
    <d v="2015-01-15T00:00:00"/>
    <m/>
    <m/>
    <n v="2015"/>
    <n v="60"/>
    <m/>
    <m/>
    <m/>
    <m/>
    <s v="IOF"/>
    <x v="1"/>
    <x v="1"/>
    <m/>
    <n v="59"/>
    <n v="9"/>
    <s v="Débito em conta"/>
    <m/>
    <n v="0"/>
    <m/>
    <n v="0"/>
    <m/>
    <m/>
    <s v="DAYCOVAL [GYN] [7112965] [CC]"/>
    <m/>
    <m/>
    <m/>
  </r>
  <r>
    <n v="232167"/>
    <s v="Extrato/110244"/>
    <s v="Banco Daycoval S/A  - Cód. 110244"/>
    <n v="0"/>
    <d v="2015-01-06T00:00:00"/>
    <d v="1899-12-30T13:54:40"/>
    <n v="74.400000000000006"/>
    <n v="0"/>
    <n v="-926935.68000012578"/>
    <m/>
    <m/>
    <m/>
    <n v="110244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1921"/>
    <s v="Transferência Entre Conta"/>
    <s v="Transferência Entre Conta"/>
    <n v="0"/>
    <d v="2015-01-06T00:00:00"/>
    <d v="1899-12-30T13:54:46"/>
    <n v="38000"/>
    <n v="0"/>
    <n v="-964935.68000012578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12"/>
    <s v="MERC [GYN] [02.011938-7] [CC]"/>
    <m/>
    <m/>
    <m/>
  </r>
  <r>
    <n v="231923"/>
    <s v="Transferência Entre Conta"/>
    <s v="Destino: 231921-Transferência Entre Conta"/>
    <n v="38000"/>
    <d v="2015-01-06T00:00:00"/>
    <d v="1899-12-30T13:54:46"/>
    <n v="0"/>
    <n v="0"/>
    <n v="-926935.68000012578"/>
    <m/>
    <m/>
    <m/>
    <m/>
    <n v="24"/>
    <s v="Emilly"/>
    <n v="1"/>
    <m/>
    <n v="1449"/>
    <d v="2015-01-13T00:00:00"/>
    <d v="2015-01-13T00:00:00"/>
    <m/>
    <m/>
    <n v="2015"/>
    <n v="24"/>
    <m/>
    <m/>
    <n v="23192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1922"/>
    <s v="DEPÓSITO 2015-01-06"/>
    <s v="PAGAMENTO DA MENSALIDADE DE SETEMBRO/2014, DA ALUNA MELANY ALVES LEITE_EMI"/>
    <n v="2151.46"/>
    <d v="2015-01-06T00:00:00"/>
    <d v="1899-12-30T13:54:48"/>
    <n v="0"/>
    <n v="0"/>
    <n v="-924784.22000012582"/>
    <m/>
    <m/>
    <m/>
    <m/>
    <n v="8"/>
    <s v="Vinicius"/>
    <n v="1"/>
    <m/>
    <n v="1431"/>
    <d v="2015-01-13T00:00:00"/>
    <d v="2015-01-13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31924"/>
    <s v="Transferência Entre Conta"/>
    <s v="Transferência Entre Conta"/>
    <n v="0"/>
    <d v="2015-01-06T00:00:00"/>
    <d v="1899-12-30T13:55:10"/>
    <n v="90000"/>
    <n v="0"/>
    <n v="-1014784.2200001258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7"/>
    <s v="MERC [GYN] [02.011938-7] [CC]"/>
    <m/>
    <m/>
    <m/>
  </r>
  <r>
    <n v="231925"/>
    <s v="Transferência Entre Conta"/>
    <s v="Destino: 231924-Transferência Entre Conta"/>
    <n v="90000"/>
    <d v="2015-01-06T00:00:00"/>
    <d v="1899-12-30T13:55:10"/>
    <n v="0"/>
    <n v="0"/>
    <n v="-924784.22000012582"/>
    <m/>
    <m/>
    <m/>
    <m/>
    <n v="24"/>
    <s v="Emilly"/>
    <n v="1"/>
    <m/>
    <n v="1449"/>
    <d v="2015-01-13T00:00:00"/>
    <d v="2015-01-13T00:00:00"/>
    <m/>
    <m/>
    <n v="2015"/>
    <n v="24"/>
    <m/>
    <m/>
    <n v="231924"/>
    <m/>
    <s v="Transferência entre contas"/>
    <x v="1"/>
    <x v="1"/>
    <m/>
    <n v="7"/>
    <n v="8"/>
    <s v="Transferência Bancária"/>
    <m/>
    <m/>
    <m/>
    <n v="0"/>
    <m/>
    <m/>
    <s v="SANT 936-9 GOIANIA"/>
    <m/>
    <m/>
    <m/>
  </r>
  <r>
    <n v="267336"/>
    <s v="Borderô/122281"/>
    <s v="Banco Brb - Par. 122281(42-82)"/>
    <n v="0"/>
    <d v="2015-01-06T00:00:00"/>
    <d v="1899-12-30T14:17:33"/>
    <n v="0.06"/>
    <n v="0"/>
    <n v="-924784.28000012587"/>
    <m/>
    <m/>
    <m/>
    <n v="122281"/>
    <n v="7"/>
    <s v="Anapaula"/>
    <n v="1"/>
    <m/>
    <n v="1512"/>
    <d v="2015-05-05T00:00:00"/>
    <d v="2015-05-05T00:00:00"/>
    <m/>
    <m/>
    <n v="2015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38"/>
    <s v="Borderô/122282"/>
    <s v="Banco Brb - Par. 122282(43-82)"/>
    <n v="0"/>
    <d v="2015-01-06T00:00:00"/>
    <d v="1899-12-30T14:17:34"/>
    <n v="187.98"/>
    <n v="0"/>
    <n v="-924972.26000012585"/>
    <m/>
    <m/>
    <m/>
    <n v="122282"/>
    <n v="7"/>
    <s v="Anapaula"/>
    <n v="1"/>
    <m/>
    <n v="1512"/>
    <d v="2015-05-05T00:00:00"/>
    <d v="2015-05-05T00:00:00"/>
    <m/>
    <m/>
    <n v="2015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37"/>
    <s v="Borderô/122193"/>
    <s v="Banco Brb - Par. 122193(42-82)"/>
    <n v="0"/>
    <d v="2015-01-06T00:00:00"/>
    <d v="1899-12-30T14:17:34"/>
    <n v="1.74"/>
    <n v="0"/>
    <n v="-924974.00000012584"/>
    <m/>
    <m/>
    <m/>
    <n v="122193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67339"/>
    <s v="Borderô/122194"/>
    <s v="Banco Brb - Par. 122194(43-82)"/>
    <n v="0"/>
    <d v="2015-01-06T00:00:00"/>
    <d v="1899-12-30T14:17:34"/>
    <n v="1509.82"/>
    <n v="0"/>
    <n v="-926483.82000012579"/>
    <m/>
    <m/>
    <m/>
    <n v="122194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66977"/>
    <s v="Borderô/121924"/>
    <s v="Mercantil Do Brasil - Par. 121924(03-6)"/>
    <n v="0"/>
    <d v="2015-01-06T00:00:00"/>
    <d v="1899-12-30T14:31:57"/>
    <n v="3168.4"/>
    <n v="0"/>
    <n v="-929652.22000012582"/>
    <m/>
    <m/>
    <m/>
    <n v="121924"/>
    <n v="7"/>
    <s v="Anapaula"/>
    <n v="2"/>
    <m/>
    <n v="1512"/>
    <d v="2015-05-04T00:00:00"/>
    <d v="2015-05-04T00:00:00"/>
    <m/>
    <m/>
    <n v="2015"/>
    <n v="7"/>
    <m/>
    <m/>
    <m/>
    <m/>
    <s v="IOF"/>
    <x v="1"/>
    <x v="1"/>
    <m/>
    <n v="75"/>
    <n v="9"/>
    <s v="Débito em conta"/>
    <m/>
    <n v="0"/>
    <m/>
    <n v="0"/>
    <m/>
    <m/>
    <s v="MERC [GYN] [OPERAÇÕES]"/>
    <m/>
    <m/>
    <m/>
  </r>
  <r>
    <n v="266978"/>
    <s v="Borderô/121914"/>
    <s v="Mercantil Do Brasil - Par. 121914(05-12)"/>
    <n v="0"/>
    <d v="2015-01-06T00:00:00"/>
    <d v="1899-12-30T14:31:58"/>
    <n v="1000"/>
    <n v="0"/>
    <n v="-930652.22000012582"/>
    <m/>
    <m/>
    <m/>
    <n v="121914"/>
    <n v="7"/>
    <s v="Anapaula"/>
    <n v="2"/>
    <m/>
    <n v="1459"/>
    <d v="2015-05-04T00:00:00"/>
    <d v="2015-05-04T00:00:00"/>
    <m/>
    <m/>
    <n v="2015"/>
    <n v="7"/>
    <m/>
    <m/>
    <m/>
    <m/>
    <s v="Juros e Despesas Descontos Chs e Boletos"/>
    <x v="1"/>
    <x v="1"/>
    <m/>
    <n v="75"/>
    <n v="9"/>
    <s v="Débito em conta"/>
    <m/>
    <n v="0"/>
    <m/>
    <n v="0"/>
    <m/>
    <m/>
    <s v="MERC [GYN] [OPERAÇÕES]"/>
    <m/>
    <m/>
    <m/>
  </r>
  <r>
    <n v="266979"/>
    <s v="Borderô/121915"/>
    <s v="Mercantil Do Brasil - Par. 121915(06-12)"/>
    <n v="0"/>
    <d v="2015-01-06T00:00:00"/>
    <d v="1899-12-30T14:31:58"/>
    <n v="28877.84"/>
    <n v="0"/>
    <n v="-959530.06000012578"/>
    <m/>
    <m/>
    <m/>
    <n v="121915"/>
    <n v="7"/>
    <s v="Anapaula"/>
    <n v="2"/>
    <m/>
    <n v="1459"/>
    <d v="2015-05-04T00:00:00"/>
    <d v="2015-05-04T00:00:00"/>
    <m/>
    <m/>
    <n v="2015"/>
    <n v="7"/>
    <m/>
    <m/>
    <m/>
    <m/>
    <s v="Juros e Despesas Descontos Chs e Boletos"/>
    <x v="1"/>
    <x v="1"/>
    <m/>
    <n v="75"/>
    <n v="9"/>
    <s v="Débito em conta"/>
    <m/>
    <n v="0"/>
    <m/>
    <n v="0"/>
    <m/>
    <m/>
    <s v="MERC [GYN] [OPERAÇÕES]"/>
    <m/>
    <m/>
    <m/>
  </r>
  <r>
    <n v="230908"/>
    <n v="188077"/>
    <s v="Par.(01/12) 019570/FERNANDA ALCÂNTARA DA COS - Mensalidades"/>
    <n v="1518.14"/>
    <d v="2015-01-06T00:00:00"/>
    <d v="1899-12-30T14:37:05"/>
    <n v="0"/>
    <n v="0"/>
    <n v="-958011.92000012577"/>
    <m/>
    <m/>
    <n v="188077"/>
    <m/>
    <n v="14"/>
    <s v="Renato"/>
    <n v="1"/>
    <m/>
    <n v="2"/>
    <d v="2015-01-07T00:00:00"/>
    <d v="2015-01-0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2329"/>
    <s v="Extrato/110341"/>
    <s v="Bic - Banco Industria E Comercio - Cód. 110341"/>
    <n v="0"/>
    <d v="2015-01-06T00:00:00"/>
    <d v="1899-12-30T14:40:11"/>
    <n v="100"/>
    <n v="0"/>
    <n v="-958111.92000012577"/>
    <m/>
    <m/>
    <m/>
    <n v="110341"/>
    <n v="60"/>
    <s v="Francielly"/>
    <n v="1"/>
    <m/>
    <n v="575"/>
    <d v="2015-01-16T00:00:00"/>
    <d v="2015-01-16T00:00:00"/>
    <m/>
    <m/>
    <n v="2015"/>
    <n v="60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31784"/>
    <s v="002116902/109917"/>
    <s v="Televisão Anhanguera S/A - Cód. 109917"/>
    <n v="0"/>
    <d v="2015-01-06T00:00:00"/>
    <d v="1899-12-30T14:44:09"/>
    <n v="40757.65"/>
    <n v="0"/>
    <n v="-998869.57000012579"/>
    <m/>
    <m/>
    <m/>
    <n v="109917"/>
    <n v="24"/>
    <s v="Emilly"/>
    <n v="1"/>
    <m/>
    <n v="552"/>
    <d v="2015-01-12T00:00:00"/>
    <d v="2015-01-12T00:00:00"/>
    <m/>
    <m/>
    <n v="2015"/>
    <n v="24"/>
    <m/>
    <m/>
    <m/>
    <m/>
    <s v="CA.Marketing (CUSTO)"/>
    <x v="2"/>
    <x v="1"/>
    <m/>
    <n v="5"/>
    <n v="9"/>
    <s v="Débito em conta"/>
    <m/>
    <n v="0"/>
    <m/>
    <n v="0"/>
    <m/>
    <m/>
    <s v="MERC [GYN] [02.011938-7] [CC]"/>
    <m/>
    <m/>
    <m/>
  </r>
  <r>
    <n v="232214"/>
    <s v="Extrato/110260"/>
    <s v="Banco Brb - Cód. 110260"/>
    <n v="0"/>
    <d v="2015-01-06T00:00:00"/>
    <d v="1899-12-30T14:49:15"/>
    <n v="11"/>
    <n v="0"/>
    <n v="-998880.57000012579"/>
    <m/>
    <m/>
    <m/>
    <n v="110260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24"/>
    <s v="Extrato/110270"/>
    <s v="Banco Brb - Cód. 110270"/>
    <n v="0"/>
    <d v="2015-01-06T00:00:00"/>
    <d v="1899-12-30T14:49:15"/>
    <n v="15"/>
    <n v="0"/>
    <n v="-998895.57000012579"/>
    <m/>
    <m/>
    <m/>
    <n v="110270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15"/>
    <s v="Extrato/110261"/>
    <s v="Banco Brb - Cód. 110261"/>
    <n v="0"/>
    <d v="2015-01-06T00:00:00"/>
    <d v="1899-12-30T14:49:15"/>
    <n v="5.5"/>
    <n v="0"/>
    <n v="-998901.07000012579"/>
    <m/>
    <m/>
    <m/>
    <n v="110261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25"/>
    <s v="Extrato/110271"/>
    <s v="Banco Brb - Cód. 110271"/>
    <n v="0"/>
    <d v="2015-01-06T00:00:00"/>
    <d v="1899-12-30T14:49:15"/>
    <n v="15"/>
    <n v="0"/>
    <n v="-998916.07000012579"/>
    <m/>
    <m/>
    <m/>
    <n v="110271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16"/>
    <s v="Extrato/110262"/>
    <s v="Banco Brb - Cód. 110262"/>
    <n v="0"/>
    <d v="2015-01-06T00:00:00"/>
    <d v="1899-12-30T14:49:15"/>
    <n v="15"/>
    <n v="0"/>
    <n v="-998931.07000012579"/>
    <m/>
    <m/>
    <m/>
    <n v="110262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07"/>
    <s v="Extrato/110253"/>
    <s v="Banco Brb - Cód. 110253"/>
    <n v="0"/>
    <d v="2015-01-06T00:00:00"/>
    <d v="1899-12-30T14:49:15"/>
    <n v="9.76"/>
    <n v="0"/>
    <n v="-998940.8300001258"/>
    <m/>
    <m/>
    <m/>
    <n v="110253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17"/>
    <s v="Extrato/110263"/>
    <s v="Banco Brb - Cód. 110263"/>
    <n v="0"/>
    <d v="2015-01-06T00:00:00"/>
    <d v="1899-12-30T14:49:15"/>
    <n v="15"/>
    <n v="0"/>
    <n v="-998955.8300001258"/>
    <m/>
    <m/>
    <m/>
    <n v="110263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08"/>
    <s v="Extrato/110254"/>
    <s v="Banco Brb - Cód. 110254"/>
    <n v="0"/>
    <d v="2015-01-06T00:00:00"/>
    <d v="1899-12-30T14:49:15"/>
    <n v="15"/>
    <n v="0"/>
    <n v="-998970.8300001258"/>
    <m/>
    <m/>
    <m/>
    <n v="110254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18"/>
    <s v="Extrato/110264"/>
    <s v="Banco Brb - Cód. 110264"/>
    <n v="0"/>
    <d v="2015-01-06T00:00:00"/>
    <d v="1899-12-30T14:49:15"/>
    <n v="15"/>
    <n v="0"/>
    <n v="-998985.8300001258"/>
    <m/>
    <m/>
    <m/>
    <n v="110264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09"/>
    <s v="Extrato/110255"/>
    <s v="Banco Brb - Cód. 110255"/>
    <n v="0"/>
    <d v="2015-01-06T00:00:00"/>
    <d v="1899-12-30T14:49:15"/>
    <n v="73.92"/>
    <n v="0"/>
    <n v="-999059.75000012584"/>
    <m/>
    <m/>
    <m/>
    <n v="110255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19"/>
    <s v="Extrato/110265"/>
    <s v="Banco Brb - Cód. 110265"/>
    <n v="0"/>
    <d v="2015-01-06T00:00:00"/>
    <d v="1899-12-30T14:49:15"/>
    <n v="15"/>
    <n v="0"/>
    <n v="-999074.75000012584"/>
    <m/>
    <m/>
    <m/>
    <n v="110265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10"/>
    <s v="Extrato/110256"/>
    <s v="Banco Brb - Cód. 110256"/>
    <n v="0"/>
    <d v="2015-01-06T00:00:00"/>
    <d v="1899-12-30T14:49:15"/>
    <n v="28.49"/>
    <n v="0"/>
    <n v="-999103.24000012584"/>
    <m/>
    <m/>
    <m/>
    <n v="110256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20"/>
    <s v="Extrato/110266"/>
    <s v="Banco Brb - Cód. 110266"/>
    <n v="0"/>
    <d v="2015-01-06T00:00:00"/>
    <d v="1899-12-30T14:49:15"/>
    <n v="15"/>
    <n v="0"/>
    <n v="-999118.24000012584"/>
    <m/>
    <m/>
    <m/>
    <n v="110266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11"/>
    <s v="Extrato/110257"/>
    <s v="Banco Brb - Cód. 110257"/>
    <n v="0"/>
    <d v="2015-01-06T00:00:00"/>
    <d v="1899-12-30T14:49:15"/>
    <n v="23.83"/>
    <n v="0"/>
    <n v="-999142.07000012579"/>
    <m/>
    <m/>
    <m/>
    <n v="110257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21"/>
    <s v="Extrato/110267"/>
    <s v="Banco Brb - Cód. 110267"/>
    <n v="0"/>
    <d v="2015-01-06T00:00:00"/>
    <d v="1899-12-30T14:49:15"/>
    <n v="15"/>
    <n v="0"/>
    <n v="-999157.07000012579"/>
    <m/>
    <m/>
    <m/>
    <n v="110267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12"/>
    <s v="Extrato/110258"/>
    <s v="Banco Brb - Cód. 110258"/>
    <n v="0"/>
    <d v="2015-01-06T00:00:00"/>
    <d v="1899-12-30T14:49:15"/>
    <n v="15.55"/>
    <n v="0"/>
    <n v="-999172.62000012584"/>
    <m/>
    <m/>
    <m/>
    <n v="110258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22"/>
    <s v="Extrato/110268"/>
    <s v="Banco Brb - Cód. 110268"/>
    <n v="0"/>
    <d v="2015-01-06T00:00:00"/>
    <d v="1899-12-30T14:49:15"/>
    <n v="15"/>
    <n v="0"/>
    <n v="-999187.62000012584"/>
    <m/>
    <m/>
    <m/>
    <n v="110268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13"/>
    <s v="Extrato/110259"/>
    <s v="Banco Brb - Cód. 110259"/>
    <n v="0"/>
    <d v="2015-01-06T00:00:00"/>
    <d v="1899-12-30T14:49:15"/>
    <n v="5.5"/>
    <n v="0"/>
    <n v="-999193.12000012584"/>
    <m/>
    <m/>
    <m/>
    <n v="110259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23"/>
    <s v="Extrato/110269"/>
    <s v="Banco Brb - Cód. 110269"/>
    <n v="0"/>
    <d v="2015-01-06T00:00:00"/>
    <d v="1899-12-30T14:49:15"/>
    <n v="15"/>
    <n v="0"/>
    <n v="-999208.12000012584"/>
    <m/>
    <m/>
    <m/>
    <n v="110269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26"/>
    <s v="Extrato/110272"/>
    <s v="Banco Brb - Cód. 110272"/>
    <n v="0"/>
    <d v="2015-01-06T00:00:00"/>
    <d v="1899-12-30T14:49:16"/>
    <n v="15"/>
    <n v="0"/>
    <n v="-999223.12000012584"/>
    <m/>
    <m/>
    <m/>
    <n v="110272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27"/>
    <s v="Extrato/110273"/>
    <s v="Banco Brb - Cód. 110273"/>
    <n v="0"/>
    <d v="2015-01-06T00:00:00"/>
    <d v="1899-12-30T14:49:16"/>
    <n v="15"/>
    <n v="0"/>
    <n v="-999238.12000012584"/>
    <m/>
    <m/>
    <m/>
    <n v="110273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28"/>
    <s v="Extrato/110274"/>
    <s v="Banco Brb - Cód. 110274"/>
    <n v="0"/>
    <d v="2015-01-06T00:00:00"/>
    <d v="1899-12-30T14:49:16"/>
    <n v="15"/>
    <n v="0"/>
    <n v="-999253.12000012584"/>
    <m/>
    <m/>
    <m/>
    <n v="110274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29"/>
    <s v="Extrato/110275"/>
    <s v="Banco Brb - Cód. 110275"/>
    <n v="0"/>
    <d v="2015-01-06T00:00:00"/>
    <d v="1899-12-30T14:49:16"/>
    <n v="15"/>
    <n v="0"/>
    <n v="-999268.12000012584"/>
    <m/>
    <m/>
    <m/>
    <n v="110275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30"/>
    <s v="Extrato/110276"/>
    <s v="Banco Brb - Cód. 110276"/>
    <n v="0"/>
    <d v="2015-01-06T00:00:00"/>
    <d v="1899-12-30T14:49:16"/>
    <n v="15"/>
    <n v="0"/>
    <n v="-999283.12000012584"/>
    <m/>
    <m/>
    <m/>
    <n v="110276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31"/>
    <s v="Extrato/110277"/>
    <s v="Banco Brb - Cód. 110277"/>
    <n v="0"/>
    <d v="2015-01-06T00:00:00"/>
    <d v="1899-12-30T14:49:16"/>
    <n v="15"/>
    <n v="0"/>
    <n v="-999298.12000012584"/>
    <m/>
    <m/>
    <m/>
    <n v="110277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32"/>
    <s v="Extrato/110278"/>
    <s v="Banco Brb - Cód. 110278"/>
    <n v="0"/>
    <d v="2015-01-06T00:00:00"/>
    <d v="1899-12-30T14:49:16"/>
    <n v="15"/>
    <n v="0"/>
    <n v="-999313.12000012584"/>
    <m/>
    <m/>
    <m/>
    <n v="110278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33"/>
    <s v="Extrato/110279"/>
    <s v="Banco Brb - Cód. 110279"/>
    <n v="0"/>
    <d v="2015-01-06T00:00:00"/>
    <d v="1899-12-30T14:49:16"/>
    <n v="42"/>
    <n v="0"/>
    <n v="-999355.12000012584"/>
    <m/>
    <m/>
    <m/>
    <n v="110279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256"/>
    <n v="199503"/>
    <s v="Par.(01/6) 019980/NATÁLIA RODRIGUES DO NASC - Parcelas"/>
    <n v="1386"/>
    <d v="2015-01-06T00:00:00"/>
    <d v="1899-12-30T14:50:23"/>
    <n v="0"/>
    <n v="0"/>
    <n v="-997969.12000012584"/>
    <m/>
    <m/>
    <n v="199503"/>
    <m/>
    <n v="24"/>
    <s v="Emilly"/>
    <n v="2"/>
    <m/>
    <n v="6"/>
    <d v="2015-02-23T00:00:00"/>
    <d v="2015-02-23T00:00:00"/>
    <m/>
    <m/>
    <n v="2015"/>
    <n v="24"/>
    <m/>
    <m/>
    <m/>
    <m/>
    <s v="Mensalidade Pré-Vestibular"/>
    <x v="2"/>
    <x v="1"/>
    <m/>
    <n v="7"/>
    <n v="2"/>
    <s v="Cheque"/>
    <m/>
    <n v="0"/>
    <m/>
    <n v="0"/>
    <m/>
    <m/>
    <s v="SANT 936-9 GOIANIA"/>
    <m/>
    <m/>
    <m/>
  </r>
  <r>
    <n v="232234"/>
    <s v="FVVM/99837"/>
    <s v="Fábio Villa Verde Moreno - Cód. 099837"/>
    <n v="0"/>
    <d v="2015-01-06T00:00:00"/>
    <d v="1899-12-30T14:54:37"/>
    <n v="11780"/>
    <n v="0"/>
    <n v="-1009749.1200001258"/>
    <m/>
    <m/>
    <m/>
    <n v="99837"/>
    <n v="60"/>
    <s v="Francielly"/>
    <n v="1"/>
    <m/>
    <n v="544"/>
    <d v="2015-01-15T00:00:00"/>
    <d v="2015-01-15T00:00:00"/>
    <m/>
    <m/>
    <n v="2015"/>
    <n v="60"/>
    <m/>
    <m/>
    <m/>
    <m/>
    <s v="CA.Desconto de cheque (FINANCIMENTO)"/>
    <x v="1"/>
    <x v="1"/>
    <m/>
    <n v="52"/>
    <n v="2"/>
    <s v="Cheque"/>
    <m/>
    <n v="0"/>
    <m/>
    <n v="0"/>
    <m/>
    <m/>
    <s v="BRB [SOL] [012052-4] [CC] [COB]"/>
    <m/>
    <m/>
    <m/>
  </r>
  <r>
    <n v="232235"/>
    <s v="Brb Sol 2435/108898"/>
    <s v="Ville Sociedade Fomento Mercantil Ltda - Cód. 108898"/>
    <n v="0"/>
    <d v="2015-01-06T00:00:00"/>
    <d v="1899-12-30T14:55:09"/>
    <n v="11780"/>
    <n v="0"/>
    <n v="-1021529.1200001258"/>
    <m/>
    <m/>
    <m/>
    <n v="108898"/>
    <n v="60"/>
    <s v="Francielly"/>
    <n v="1"/>
    <m/>
    <n v="1437"/>
    <d v="2015-01-15T00:00:00"/>
    <d v="2015-01-15T00:00:00"/>
    <m/>
    <m/>
    <n v="2015"/>
    <n v="60"/>
    <m/>
    <m/>
    <m/>
    <m/>
    <s v="CA.Recompra de Boletos "/>
    <x v="1"/>
    <x v="1"/>
    <m/>
    <n v="52"/>
    <n v="2"/>
    <s v="Cheque"/>
    <m/>
    <n v="0"/>
    <m/>
    <n v="0"/>
    <m/>
    <m/>
    <s v="BRB [SOL] [012052-4] [CC] [COB]"/>
    <m/>
    <m/>
    <m/>
  </r>
  <r>
    <n v="232236"/>
    <s v="13º Salário/109415"/>
    <s v="Rogério Ferreira Dos Santos - Cód. 109415"/>
    <n v="0"/>
    <d v="2015-01-06T00:00:00"/>
    <d v="1899-12-30T14:55:46"/>
    <n v="809.24"/>
    <n v="0"/>
    <n v="-1022338.3600001258"/>
    <m/>
    <m/>
    <m/>
    <n v="109415"/>
    <n v="60"/>
    <s v="Francielly"/>
    <n v="1"/>
    <m/>
    <n v="1484"/>
    <d v="2015-01-15T00:00:00"/>
    <d v="2015-01-15T00:00:00"/>
    <m/>
    <m/>
    <n v="2015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2237"/>
    <s v="13º Salário/109333"/>
    <s v="Fabrício Lucena De Freitas - Cód. 109333"/>
    <n v="0"/>
    <d v="2015-01-06T00:00:00"/>
    <d v="1899-12-30T14:56:02"/>
    <n v="330.75"/>
    <n v="0"/>
    <n v="-1022669.1100001258"/>
    <m/>
    <m/>
    <m/>
    <n v="109333"/>
    <n v="60"/>
    <s v="Francielly"/>
    <n v="1"/>
    <m/>
    <n v="1484"/>
    <d v="2015-01-15T00:00:00"/>
    <d v="2015-01-15T00:00:00"/>
    <m/>
    <m/>
    <n v="2015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2238"/>
    <s v="13º Salário/109340"/>
    <s v="Gustavo Batista Da Cruz Alves Dos Santos - Cód. 109340"/>
    <n v="0"/>
    <d v="2015-01-06T00:00:00"/>
    <d v="1899-12-30T14:56:26"/>
    <n v="992.25"/>
    <n v="0"/>
    <n v="-1023661.3600001258"/>
    <m/>
    <m/>
    <m/>
    <n v="109340"/>
    <n v="60"/>
    <s v="Francielly"/>
    <n v="1"/>
    <m/>
    <n v="1484"/>
    <d v="2015-01-15T00:00:00"/>
    <d v="2015-01-15T00:00:00"/>
    <m/>
    <m/>
    <n v="2015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0927"/>
    <n v="180597"/>
    <s v="Par.(01/12) 018318/ALYSSA ALVES FERNANDES SI - Mensalidades"/>
    <n v="1473"/>
    <d v="2015-01-06T00:00:00"/>
    <d v="1899-12-30T14:56:59"/>
    <n v="0"/>
    <n v="0"/>
    <n v="-1022188.3600001258"/>
    <m/>
    <m/>
    <n v="180597"/>
    <m/>
    <n v="14"/>
    <s v="Renato"/>
    <n v="1"/>
    <m/>
    <n v="2"/>
    <d v="2015-01-07T00:00:00"/>
    <d v="2015-01-0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2239"/>
    <s v="MV/110078"/>
    <s v="Max Vieira  - Cód. 110078"/>
    <n v="0"/>
    <d v="2015-01-06T00:00:00"/>
    <d v="1899-12-30T14:58:06"/>
    <n v="2550"/>
    <n v="0"/>
    <n v="-1024738.3600001258"/>
    <m/>
    <m/>
    <m/>
    <n v="110078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240"/>
    <s v="Brb Sol 2668/110050"/>
    <s v="Faculdade Eso - Cód. 110050"/>
    <n v="0"/>
    <d v="2015-01-06T00:00:00"/>
    <d v="1899-12-30T14:58:22"/>
    <n v="2500"/>
    <n v="0"/>
    <n v="-1027238.3600001258"/>
    <m/>
    <m/>
    <m/>
    <n v="110050"/>
    <n v="60"/>
    <s v="Francielly"/>
    <n v="1"/>
    <m/>
    <n v="1480"/>
    <d v="2015-01-15T00:00:00"/>
    <d v="2015-01-15T00:00:00"/>
    <m/>
    <m/>
    <n v="2015"/>
    <n v="60"/>
    <m/>
    <m/>
    <m/>
    <m/>
    <s v="CA.Investimento Olimpo - Faculdade ESO"/>
    <x v="2"/>
    <x v="1"/>
    <m/>
    <n v="52"/>
    <n v="2"/>
    <s v="Cheque"/>
    <m/>
    <n v="0"/>
    <m/>
    <n v="0"/>
    <m/>
    <m/>
    <s v="BRB [SOL] [012052-4] [CC] [COB]"/>
    <m/>
    <m/>
    <m/>
  </r>
  <r>
    <n v="232241"/>
    <s v="EV/110038"/>
    <s v="Edizilda Vieira Moraes Marinho - Par. 110038(01-12)"/>
    <n v="0"/>
    <d v="2015-01-06T00:00:00"/>
    <d v="1899-12-30T14:58:45"/>
    <n v="1800"/>
    <n v="0"/>
    <n v="-1029038.3600001258"/>
    <m/>
    <m/>
    <m/>
    <n v="110038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242"/>
    <s v="DB20150106"/>
    <s v="Operação Desconto Boletos 2015.01.06"/>
    <n v="27326"/>
    <d v="2015-01-06T00:00:00"/>
    <d v="1899-12-30T15:00:12"/>
    <n v="0"/>
    <n v="0"/>
    <n v="-1001712.3600001258"/>
    <m/>
    <m/>
    <m/>
    <m/>
    <n v="60"/>
    <s v="Francielly"/>
    <n v="1"/>
    <m/>
    <n v="1505"/>
    <d v="2015-01-15T00:00:00"/>
    <d v="2015-01-15T00:00:00"/>
    <m/>
    <m/>
    <n v="2015"/>
    <n v="60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73928"/>
    <n v="218061"/>
    <s v="Par.(06-12) 019964/ANTONIO MARCELINO CAMPOS  - [ESTORNO] R$ "/>
    <n v="1235.7"/>
    <d v="2015-01-06T00:00:00"/>
    <d v="1899-12-30T15:02:52"/>
    <n v="0"/>
    <n v="0"/>
    <n v="-1000476.6600001259"/>
    <m/>
    <m/>
    <n v="218061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73931"/>
    <n v="198718"/>
    <s v="Par.(06/12) 019964/ANTONIO MARCELINO CAMPOS  - Parcelas"/>
    <n v="150.30000000000001"/>
    <d v="2015-01-06T00:00:00"/>
    <d v="1899-12-30T15:03:33"/>
    <n v="0"/>
    <n v="0"/>
    <n v="-1000326.3600001258"/>
    <m/>
    <m/>
    <n v="198718"/>
    <m/>
    <n v="8"/>
    <s v="Vinicius"/>
    <n v="2"/>
    <m/>
    <n v="6"/>
    <d v="2015-06-24T00:00:00"/>
    <d v="2015-06-24T00:00:00"/>
    <m/>
    <m/>
    <n v="2015"/>
    <n v="8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2243"/>
    <s v="JUROS20150106/110280"/>
    <s v="Banco Brb - Cód. 110280"/>
    <n v="0"/>
    <d v="2015-01-06T00:00:00"/>
    <d v="1899-12-30T15:05:37"/>
    <n v="1697.8"/>
    <n v="0"/>
    <n v="-1002024.1600001259"/>
    <m/>
    <m/>
    <m/>
    <n v="110280"/>
    <n v="60"/>
    <s v="Francielly"/>
    <n v="1"/>
    <m/>
    <n v="1459"/>
    <d v="2015-01-15T00:00:00"/>
    <d v="2015-01-15T00:00:00"/>
    <m/>
    <m/>
    <n v="2015"/>
    <n v="60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32244"/>
    <s v="Extrato"/>
    <s v="Remessa Olimpo Fundamental"/>
    <n v="3268"/>
    <d v="2015-01-06T00:00:00"/>
    <d v="1899-12-30T15:06:44"/>
    <n v="0"/>
    <n v="0"/>
    <n v="-998756.16000012588"/>
    <m/>
    <m/>
    <m/>
    <m/>
    <n v="24"/>
    <s v="Emilly"/>
    <n v="1"/>
    <m/>
    <n v="1431"/>
    <d v="2015-01-15T00:00:00"/>
    <d v="2015-05-12T00:00:00"/>
    <m/>
    <m/>
    <n v="2015"/>
    <n v="60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30934"/>
    <n v="180884"/>
    <s v="Par.(01/12) 018399/ISABELLA BRINGEL CARDOSO  - Mensalidades"/>
    <n v="1724"/>
    <d v="2015-01-06T00:00:00"/>
    <d v="1899-12-30T15:09:20"/>
    <n v="0"/>
    <n v="0"/>
    <n v="-997032.16000012588"/>
    <m/>
    <m/>
    <n v="180884"/>
    <m/>
    <n v="14"/>
    <s v="Renato"/>
    <n v="1"/>
    <m/>
    <n v="2"/>
    <d v="2015-01-07T00:00:00"/>
    <d v="2015-01-0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2257"/>
    <n v="181048"/>
    <s v="Par.(01/12) 018490/JOÃO VICTOR ZIMMER DOS SA - Mensalidades"/>
    <n v="1724"/>
    <d v="2015-01-06T00:00:00"/>
    <d v="1899-12-30T15:11:46"/>
    <n v="0"/>
    <n v="0"/>
    <n v="-995308.16000012588"/>
    <m/>
    <m/>
    <n v="181048"/>
    <m/>
    <n v="24"/>
    <s v="Emilly"/>
    <n v="1"/>
    <m/>
    <n v="2"/>
    <d v="2015-02-23T00:00:00"/>
    <d v="2015-02-23T00:00:00"/>
    <m/>
    <m/>
    <n v="2015"/>
    <n v="24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42258"/>
    <n v="199364"/>
    <s v="Par.(01/12) 019979/BÁRBARA SAHIUM RIBEIRO - Mensalidades"/>
    <n v="1473"/>
    <d v="2015-01-06T00:00:00"/>
    <d v="1899-12-30T15:16:25"/>
    <n v="0"/>
    <n v="0"/>
    <n v="-993835.16000012588"/>
    <m/>
    <m/>
    <n v="199364"/>
    <m/>
    <n v="24"/>
    <s v="Emilly"/>
    <n v="1"/>
    <m/>
    <n v="2"/>
    <d v="2015-02-23T00:00:00"/>
    <d v="2015-02-23T00:00:00"/>
    <m/>
    <m/>
    <n v="2015"/>
    <n v="24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42259"/>
    <s v="Remessa Olimpo Anápolis"/>
    <s v="Remessa Olimpo Anápolis"/>
    <n v="13444"/>
    <d v="2015-01-06T00:00:00"/>
    <d v="1899-12-30T15:17:41"/>
    <n v="0"/>
    <n v="0"/>
    <n v="-980391.16000012588"/>
    <m/>
    <m/>
    <m/>
    <m/>
    <n v="24"/>
    <s v="Emilly"/>
    <n v="1"/>
    <m/>
    <n v="1526"/>
    <d v="2015-02-23T00:00:00"/>
    <d v="2015-02-23T00:00:00"/>
    <m/>
    <m/>
    <n v="2015"/>
    <n v="24"/>
    <m/>
    <m/>
    <m/>
    <m/>
    <s v="Remessa Olimpo Anápolis"/>
    <x v="2"/>
    <x v="2"/>
    <m/>
    <n v="7"/>
    <n v="2"/>
    <s v="Cheque"/>
    <m/>
    <m/>
    <m/>
    <n v="0"/>
    <m/>
    <m/>
    <s v="SANT 936-9 GOIANIA"/>
    <m/>
    <m/>
    <m/>
  </r>
  <r>
    <n v="242260"/>
    <s v="Remessa Olimpo Fundamental"/>
    <s v="Remessa Olimpo Fundamental"/>
    <n v="1111"/>
    <d v="2015-01-06T00:00:00"/>
    <d v="1899-12-30T15:18:23"/>
    <n v="0"/>
    <n v="0"/>
    <n v="-979280.16000012588"/>
    <m/>
    <m/>
    <m/>
    <m/>
    <n v="24"/>
    <s v="Emilly"/>
    <n v="1"/>
    <m/>
    <n v="1431"/>
    <d v="2015-02-23T00:00:00"/>
    <d v="2015-02-23T00:00:00"/>
    <m/>
    <m/>
    <n v="2015"/>
    <n v="24"/>
    <m/>
    <m/>
    <m/>
    <m/>
    <s v="Remessa Olimpo Fundamental"/>
    <x v="2"/>
    <x v="1"/>
    <m/>
    <n v="7"/>
    <n v="2"/>
    <s v="Cheque"/>
    <m/>
    <m/>
    <m/>
    <n v="0"/>
    <m/>
    <m/>
    <s v="SANT 936-9 GOIANIA"/>
    <m/>
    <m/>
    <m/>
  </r>
  <r>
    <n v="273631"/>
    <n v="217946"/>
    <s v="Par.(06-12) 018620/VITÓRIA HILÁRIO PEREIRA G - [ESTORNO] R$ "/>
    <n v="1379.2"/>
    <d v="2015-01-06T00:00:00"/>
    <d v="1899-12-30T15:59:02"/>
    <n v="0"/>
    <n v="0"/>
    <n v="-977900.96000012592"/>
    <m/>
    <m/>
    <n v="217946"/>
    <m/>
    <n v="8"/>
    <s v="Vinicius"/>
    <n v="1"/>
    <m/>
    <n v="1657"/>
    <d v="2015-06-19T00:00:00"/>
    <d v="2015-06-19T00:00:00"/>
    <m/>
    <m/>
    <n v="2015"/>
    <n v="8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6438"/>
    <n v="197226"/>
    <s v="Par.(06/12) 018618/RENAN ANTUNES MACHADO CAM - Mensalidades"/>
    <n v="1689.52"/>
    <d v="2015-01-06T00:00:00"/>
    <d v="1899-12-30T16:08:48"/>
    <n v="0"/>
    <n v="0"/>
    <n v="-976211.44000012591"/>
    <m/>
    <m/>
    <n v="197226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551"/>
    <n v="207932"/>
    <s v="Par.(06/12) 019548/JULIA GOMES CARVALHO - Mensalidades"/>
    <n v="1473"/>
    <d v="2015-01-06T00:00:00"/>
    <d v="1899-12-30T16:11:30"/>
    <n v="0"/>
    <n v="0"/>
    <n v="-974738.44000012591"/>
    <m/>
    <m/>
    <n v="207932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41"/>
    <n v="197809"/>
    <s v="Par.(06/12) 019766/LAIS RIBEIRO TORRES - Mensalidades"/>
    <n v="1000"/>
    <d v="2015-01-06T00:00:00"/>
    <d v="1899-12-30T16:14:57"/>
    <n v="0"/>
    <n v="0"/>
    <n v="-973738.44000012591"/>
    <m/>
    <m/>
    <n v="197809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43"/>
    <n v="197823"/>
    <s v="Par.(06/12) 018210/IONARA EVELYN ALVES - Mensalidades"/>
    <n v="1178.4000000000001"/>
    <d v="2015-01-06T00:00:00"/>
    <d v="1899-12-30T16:16:33"/>
    <n v="0"/>
    <n v="0"/>
    <n v="-972560.04000012588"/>
    <m/>
    <m/>
    <n v="197823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44"/>
    <n v="198682"/>
    <s v="Par.(06/12) 019932/LUIZ GABRIEL PEREIRA DE S - Mensalidades"/>
    <n v="1551.6"/>
    <d v="2015-01-06T00:00:00"/>
    <d v="1899-12-30T16:18:51"/>
    <n v="0"/>
    <n v="0"/>
    <n v="-971008.44000012591"/>
    <m/>
    <m/>
    <n v="198682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46"/>
    <n v="198706"/>
    <s v="Par.(06/12) 019963/BRUNO NUNES MENEZES LINHA - Parcelas"/>
    <n v="1386"/>
    <d v="2015-01-06T00:00:00"/>
    <d v="1899-12-30T16:19:32"/>
    <n v="0"/>
    <n v="0"/>
    <n v="-969622.44000012591"/>
    <m/>
    <m/>
    <n v="198706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448"/>
    <n v="198785"/>
    <s v="Par.(06/12) 019542/LEONARDO OLIVEIRA DE SOUZ - Mensalidades"/>
    <n v="1325.7"/>
    <d v="2015-01-06T00:00:00"/>
    <d v="1899-12-30T16:22:24"/>
    <n v="0"/>
    <n v="0"/>
    <n v="-968296.74000012595"/>
    <m/>
    <m/>
    <n v="198785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4426"/>
    <s v="Transferência Entre Conta"/>
    <s v="Operação Tit. Descontado"/>
    <n v="0"/>
    <d v="2015-01-06T00:00:00"/>
    <d v="1899-12-30T16:22:37"/>
    <n v="380810.96"/>
    <n v="0"/>
    <n v="-1349107.7000001259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5"/>
    <s v="MERC [GYN] [OPERAÇÕES]"/>
    <m/>
    <m/>
    <m/>
  </r>
  <r>
    <n v="234428"/>
    <s v="Transferência Entre Conta"/>
    <s v="Destino: 234426-Operação Tit. Descontado"/>
    <n v="380810.96"/>
    <d v="2015-01-06T00:00:00"/>
    <d v="1899-12-30T16:22:37"/>
    <n v="0"/>
    <n v="0"/>
    <n v="-968296.74000012595"/>
    <m/>
    <m/>
    <m/>
    <m/>
    <n v="24"/>
    <s v="Emilly"/>
    <n v="1"/>
    <m/>
    <n v="1449"/>
    <d v="2015-02-02T00:00:00"/>
    <d v="2015-02-02T00:00:00"/>
    <m/>
    <m/>
    <n v="2015"/>
    <n v="24"/>
    <m/>
    <m/>
    <n v="234426"/>
    <m/>
    <s v="Transferência entre contas"/>
    <x v="1"/>
    <x v="1"/>
    <m/>
    <n v="5"/>
    <n v="2"/>
    <s v="Cheque"/>
    <m/>
    <m/>
    <m/>
    <n v="0"/>
    <m/>
    <m/>
    <s v="MERC [GYN] [02.011938-7] [CC]"/>
    <m/>
    <m/>
    <m/>
  </r>
  <r>
    <n v="256449"/>
    <n v="194945"/>
    <s v="Par.(06/12) 018566/EDUHARDA RIBEIRO RIOS - Mensalidades"/>
    <n v="1400"/>
    <d v="2015-01-06T00:00:00"/>
    <d v="1899-12-30T16:22:55"/>
    <n v="0"/>
    <n v="0"/>
    <n v="-966896.74000012595"/>
    <m/>
    <m/>
    <n v="194945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50"/>
    <n v="199558"/>
    <s v="Par.(06/12) 019969/JULLYANA EGITO PEIXOTO DA - Parcelas"/>
    <n v="850"/>
    <d v="2015-01-06T00:00:00"/>
    <d v="1899-12-30T16:23:24"/>
    <n v="0"/>
    <n v="0"/>
    <n v="-966046.74000012595"/>
    <m/>
    <m/>
    <n v="199558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451"/>
    <n v="199546"/>
    <s v="Par.(06/12) 019970/ISABELLA DE MELO LINHARES - Parcelas"/>
    <n v="890"/>
    <d v="2015-01-06T00:00:00"/>
    <d v="1899-12-30T16:25:23"/>
    <n v="0"/>
    <n v="0"/>
    <n v="-965156.74000012595"/>
    <m/>
    <m/>
    <n v="199546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452"/>
    <n v="199408"/>
    <s v="Par.(06/12) 019965/STEFANY ROSA CRUVINEL - Mensalidades"/>
    <n v="700"/>
    <d v="2015-01-06T00:00:00"/>
    <d v="1899-12-30T16:26:36"/>
    <n v="0"/>
    <n v="0"/>
    <n v="-964456.74000012595"/>
    <m/>
    <m/>
    <n v="199408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53"/>
    <n v="199212"/>
    <s v="Par.(07-8) 013867/SOFIA BUENO BRANDÃO SIMÕE - Renegociado"/>
    <n v="1880.42"/>
    <d v="2015-01-06T00:00:00"/>
    <d v="1899-12-30T16:27:15"/>
    <n v="0"/>
    <n v="0"/>
    <n v="-962576.32000012591"/>
    <m/>
    <m/>
    <n v="199212"/>
    <m/>
    <n v="60"/>
    <s v="Francielly"/>
    <n v="1"/>
    <m/>
    <n v="2"/>
    <d v="2015-03-30T00:00:00"/>
    <d v="2015-03-30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54"/>
    <n v="198956"/>
    <s v="Par.(06/12) 018335/VICTOR MELO GIFFONI DE AL - Mensalidades"/>
    <n v="1443.54"/>
    <d v="2015-01-06T00:00:00"/>
    <d v="1899-12-30T16:30:45"/>
    <n v="0"/>
    <n v="0"/>
    <n v="-961132.78000012587"/>
    <m/>
    <m/>
    <n v="198956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56"/>
    <n v="195481"/>
    <s v="Par.(06/12) 018523/DANIEL FRANCISCO FERNANDE - Mensalidades"/>
    <n v="1689"/>
    <d v="2015-01-06T00:00:00"/>
    <d v="1899-12-30T16:35:08"/>
    <n v="0"/>
    <n v="0"/>
    <n v="-959443.78000012587"/>
    <m/>
    <m/>
    <n v="195481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57"/>
    <n v="195456"/>
    <s v="Par.(06/12) 018617/PEDRO MORAES GOMES - Mensalidades"/>
    <n v="1689.52"/>
    <d v="2015-01-06T00:00:00"/>
    <d v="1899-12-30T16:35:36"/>
    <n v="0"/>
    <n v="0"/>
    <n v="-957754.26000012585"/>
    <m/>
    <m/>
    <n v="195456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58"/>
    <n v="195473"/>
    <s v="Par.(06/12) 018669/GIULIA ISABELLA RODRIGUES - Mensalidades"/>
    <n v="1689.52"/>
    <d v="2015-01-06T00:00:00"/>
    <d v="1899-12-30T16:36:03"/>
    <n v="0"/>
    <n v="0"/>
    <n v="-956064.74000012584"/>
    <m/>
    <m/>
    <n v="195473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59"/>
    <n v="195465"/>
    <s v="Par.(06/12) 018533/MATHEUS FELIPE CAVALCANTE - Mensalidades"/>
    <n v="1293"/>
    <d v="2015-01-06T00:00:00"/>
    <d v="1899-12-30T16:36:34"/>
    <n v="0"/>
    <n v="0"/>
    <n v="-954771.74000012584"/>
    <m/>
    <m/>
    <n v="195465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60"/>
    <n v="195744"/>
    <s v="Par.(06/12) 018277/MARIA CAROLINA FRÓES TEIX - Mensalidades"/>
    <n v="1252.05"/>
    <d v="2015-01-06T00:00:00"/>
    <d v="1899-12-30T16:37:02"/>
    <n v="0"/>
    <n v="0"/>
    <n v="-953519.69000012579"/>
    <m/>
    <m/>
    <n v="195744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62"/>
    <n v="194649"/>
    <s v="Par.(06/12) 018239/MARIANA ALVES SANTANA DE  - Mensalidades"/>
    <n v="1443.54"/>
    <d v="2015-01-06T00:00:00"/>
    <d v="1899-12-30T16:38:13"/>
    <n v="0"/>
    <n v="0"/>
    <n v="-952076.15000012575"/>
    <m/>
    <m/>
    <n v="194649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63"/>
    <n v="194713"/>
    <s v="Par.(06/12) 018466/BRENO MALTA MALAQUIAS - Mensalidades"/>
    <n v="1689.52"/>
    <d v="2015-01-06T00:00:00"/>
    <d v="1899-12-30T16:38:44"/>
    <n v="0"/>
    <n v="0"/>
    <n v="-950386.63000012573"/>
    <m/>
    <m/>
    <n v="194713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64"/>
    <n v="194705"/>
    <s v="Par.(06/12) 018569/LUÍSA CHEIN MUNIZ TELHO - Mensalidades"/>
    <n v="1637"/>
    <d v="2015-01-06T00:00:00"/>
    <d v="1899-12-30T16:40:13"/>
    <n v="0"/>
    <n v="0"/>
    <n v="-948749.63000012573"/>
    <m/>
    <m/>
    <n v="194705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65"/>
    <n v="194680"/>
    <s v="Par.(06/12) 018627/ISABELLA AMADOR PRIMO - Mensalidades"/>
    <n v="1689.52"/>
    <d v="2015-01-06T00:00:00"/>
    <d v="1899-12-30T16:40:46"/>
    <n v="0"/>
    <n v="0"/>
    <n v="-947060.11000012571"/>
    <m/>
    <m/>
    <n v="194680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67"/>
    <n v="193512"/>
    <s v="Par.(06/12) 019607/JOÃO PEDRO FERRAZ TÔRRES  - Mensalidades"/>
    <n v="1443.54"/>
    <d v="2015-01-06T00:00:00"/>
    <d v="1899-12-30T16:43:00"/>
    <n v="0"/>
    <n v="0"/>
    <n v="-945616.57000012568"/>
    <m/>
    <m/>
    <n v="193512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69"/>
    <n v="194872"/>
    <s v="Par.(06/12) 018615/BRUNO ALBANO BARBOSA - Mensalidades"/>
    <n v="1689.52"/>
    <d v="2015-01-06T00:00:00"/>
    <d v="1899-12-30T16:44:15"/>
    <n v="0"/>
    <n v="0"/>
    <n v="-943927.05000012566"/>
    <m/>
    <m/>
    <n v="194872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70"/>
    <n v="194864"/>
    <s v="Par.(06/12) 018567/MARIA FERNANDA FELIZARDO  - Mensalidades"/>
    <n v="1586"/>
    <d v="2015-01-06T00:00:00"/>
    <d v="1899-12-30T16:44:43"/>
    <n v="0"/>
    <n v="0"/>
    <n v="-942341.05000012566"/>
    <m/>
    <m/>
    <n v="194864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72"/>
    <n v="195770"/>
    <s v="Par.(06/12) 019857/LARAH LUZIA COSTA CORRÊA  - Mensalidades"/>
    <n v="1517.12"/>
    <d v="2015-01-06T00:00:00"/>
    <d v="1899-12-30T16:46:17"/>
    <n v="0"/>
    <n v="0"/>
    <n v="-940823.93000012566"/>
    <m/>
    <m/>
    <n v="195770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73"/>
    <n v="194579"/>
    <s v="Par.(06/12) 019650/ISADORA GALVÃO SANTOS PRA - Mensalidades"/>
    <n v="1443.54"/>
    <d v="2015-01-06T00:00:00"/>
    <d v="1899-12-30T16:46:59"/>
    <n v="0"/>
    <n v="0"/>
    <n v="-939380.39000012563"/>
    <m/>
    <m/>
    <n v="194579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74"/>
    <n v="194664"/>
    <s v="Par.(06/12) 018327/LUIZ FELIPE PEREIRA COSTA - Mensalidades"/>
    <n v="559.74"/>
    <d v="2015-01-06T00:00:00"/>
    <d v="1899-12-30T16:47:35"/>
    <n v="0"/>
    <n v="0"/>
    <n v="-938820.65000012564"/>
    <m/>
    <m/>
    <n v="194664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76"/>
    <n v="194831"/>
    <s v="Par.(06/12) 018606/ISADORA SOUSA LIMA - Mensalidades"/>
    <n v="1689"/>
    <d v="2015-01-06T00:00:00"/>
    <d v="1899-12-30T16:48:15"/>
    <n v="0"/>
    <n v="0"/>
    <n v="-937131.65000012564"/>
    <m/>
    <m/>
    <n v="194831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77"/>
    <n v="194839"/>
    <s v="Par.(06/12) 018582/PAULINA SOUZA LEMOS HORTA - Mensalidades"/>
    <n v="1689"/>
    <d v="2015-01-06T00:00:00"/>
    <d v="1899-12-30T16:48:56"/>
    <n v="0"/>
    <n v="0"/>
    <n v="-935442.65000012564"/>
    <m/>
    <m/>
    <n v="194839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78"/>
    <n v="195758"/>
    <s v="Par.(06/12) 019581/ISADORA DA SILVA CAETANO  - Mensalidades"/>
    <n v="1325.7"/>
    <d v="2015-01-06T00:00:00"/>
    <d v="1899-12-30T16:49:33"/>
    <n v="0"/>
    <n v="0"/>
    <n v="-934116.95000012568"/>
    <m/>
    <m/>
    <n v="195758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80"/>
    <n v="193763"/>
    <s v="Par.(06/12) 018233/GUILHERME COUTO BORGES - Mensalidades"/>
    <n v="1443.54"/>
    <d v="2015-01-06T00:00:00"/>
    <d v="1899-12-30T16:50:03"/>
    <n v="0"/>
    <n v="0"/>
    <n v="-932673.41000012564"/>
    <m/>
    <m/>
    <n v="193763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81"/>
    <n v="193794"/>
    <s v="Par.(06/12) 019839/STEFFANY ALVES DE ALMEIDA - Mensalidades"/>
    <n v="1200"/>
    <d v="2015-01-06T00:00:00"/>
    <d v="1899-12-30T16:50:31"/>
    <n v="0"/>
    <n v="0"/>
    <n v="-931473.41000012564"/>
    <m/>
    <m/>
    <n v="193794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82"/>
    <n v="194784"/>
    <s v="Par.(06/12) 018542/GERMANA MARTINS GOMES  - Mensalidades"/>
    <n v="1551"/>
    <d v="2015-01-06T00:00:00"/>
    <d v="1899-12-30T16:51:01"/>
    <n v="0"/>
    <n v="0"/>
    <n v="-929922.41000012564"/>
    <m/>
    <m/>
    <n v="194784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83"/>
    <n v="194731"/>
    <s v="Par.(06/12) 018633/RENATA PESSOA CHEIN JORGE - Mensalidades"/>
    <n v="1689.52"/>
    <d v="2015-01-06T00:00:00"/>
    <d v="1899-12-30T16:52:22"/>
    <n v="0"/>
    <n v="0"/>
    <n v="-928232.89000012563"/>
    <m/>
    <m/>
    <n v="194731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84"/>
    <n v="195420"/>
    <s v="Par.(06/12) 018570/JOÃO PEDRO FLEURY CARNEIR - Mensalidades"/>
    <n v="1689.52"/>
    <d v="2015-01-06T00:00:00"/>
    <d v="1899-12-30T16:52:55"/>
    <n v="0"/>
    <n v="0"/>
    <n v="-926543.37000012561"/>
    <m/>
    <m/>
    <n v="195420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87"/>
    <n v="194822"/>
    <s v="Par.(06/12) 018584/ISABELLA CONRADO DE ALMEI - Mensalidades"/>
    <n v="1689"/>
    <d v="2015-01-06T00:00:00"/>
    <d v="1899-12-30T16:53:53"/>
    <n v="0"/>
    <n v="0"/>
    <n v="-924854.37000012561"/>
    <m/>
    <m/>
    <n v="194822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985"/>
    <s v="Extrato/110127"/>
    <s v="Banco Itaú Unibanco S.A. - Cód. 110127"/>
    <n v="0"/>
    <d v="2015-01-06T00:00:00"/>
    <d v="1899-12-30T16:55:44"/>
    <n v="7.4"/>
    <n v="0"/>
    <n v="-924861.77000012563"/>
    <m/>
    <m/>
    <m/>
    <n v="110127"/>
    <n v="60"/>
    <s v="Francielly"/>
    <n v="1"/>
    <m/>
    <n v="1513"/>
    <d v="2015-01-14T00:00:00"/>
    <d v="2015-01-14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986"/>
    <s v="Extrato/110128"/>
    <s v="Banco Itaú Unibanco S.A. - Cód. 110128"/>
    <n v="0"/>
    <d v="2015-01-06T00:00:00"/>
    <d v="1899-12-30T16:55:44"/>
    <n v="54.75"/>
    <n v="0"/>
    <n v="-924916.52000012563"/>
    <m/>
    <m/>
    <m/>
    <n v="110128"/>
    <n v="60"/>
    <s v="Francielly"/>
    <n v="1"/>
    <m/>
    <n v="575"/>
    <d v="2015-01-14T00:00:00"/>
    <d v="2015-01-14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56489"/>
    <n v="195383"/>
    <s v="Par.(06/12) 018088/VICTOR REZENDE DUTRA - Mensalidades"/>
    <n v="1325.7"/>
    <d v="2015-01-06T00:00:00"/>
    <d v="1899-12-30T16:59:04"/>
    <n v="0"/>
    <n v="0"/>
    <n v="-923590.82000012568"/>
    <m/>
    <m/>
    <n v="195383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998"/>
    <s v="Transferencia Entre Contas"/>
    <s v="Transferencia Entre Contas"/>
    <n v="0"/>
    <d v="2015-01-06T00:00:00"/>
    <d v="1899-12-30T17:03:18"/>
    <n v="1173.7"/>
    <n v="0"/>
    <n v="-924764.52000012563"/>
    <m/>
    <m/>
    <m/>
    <m/>
    <n v="60"/>
    <s v="Francielly"/>
    <n v="1"/>
    <m/>
    <n v="1449"/>
    <d v="2015-01-14T00:00:00"/>
    <d v="2015-01-14T00:00:00"/>
    <m/>
    <m/>
    <n v="2014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999"/>
    <s v="Transferencia Entre Contas"/>
    <s v="Destino: 231998-Transferencia Entre Contas"/>
    <n v="1173.7"/>
    <d v="2015-01-06T00:00:00"/>
    <d v="1899-12-30T17:03:18"/>
    <n v="0"/>
    <n v="0"/>
    <n v="-923590.82000012568"/>
    <m/>
    <m/>
    <m/>
    <m/>
    <n v="60"/>
    <s v="Francielly"/>
    <n v="1"/>
    <m/>
    <n v="1449"/>
    <d v="2015-01-14T00:00:00"/>
    <d v="2015-01-14T00:00:00"/>
    <m/>
    <m/>
    <n v="2014"/>
    <n v="60"/>
    <m/>
    <m/>
    <n v="231998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2000"/>
    <s v="Extrato/110135"/>
    <s v="Banco Itaú Unibanco S.A. - Cód. 110135"/>
    <n v="0"/>
    <d v="2015-01-06T00:00:00"/>
    <d v="1899-12-30T17:05:25"/>
    <n v="30.4"/>
    <n v="0"/>
    <n v="-923621.2200001257"/>
    <m/>
    <m/>
    <m/>
    <n v="110135"/>
    <n v="60"/>
    <s v="Francielly"/>
    <n v="1"/>
    <m/>
    <n v="575"/>
    <d v="2015-01-14T00:00:00"/>
    <d v="2015-01-14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56491"/>
    <n v="194758"/>
    <s v="Par.(06/12) 018677/ANA CARLA ANDRADA CARDOSO - Mensalidades"/>
    <n v="1689"/>
    <d v="2015-01-06T00:00:00"/>
    <d v="1899-12-30T17:11:18"/>
    <n v="0"/>
    <n v="0"/>
    <n v="-921932.2200001257"/>
    <m/>
    <m/>
    <n v="194758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92"/>
    <n v="195448"/>
    <s v="Par.(06/12) 018481/GUSTAVO CONCEIÇÃO DANTAS - Mensalidades"/>
    <n v="1637.8"/>
    <d v="2015-01-06T00:00:00"/>
    <d v="1899-12-30T17:30:13"/>
    <n v="0"/>
    <n v="0"/>
    <n v="-920294.42000012565"/>
    <m/>
    <m/>
    <n v="195448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93"/>
    <n v="196073"/>
    <s v="Par.(06/12) 018325/THACIANE LORENZO AMARAL - Mensalidades"/>
    <n v="1399.35"/>
    <d v="2015-01-06T00:00:00"/>
    <d v="1899-12-30T17:31:17"/>
    <n v="0"/>
    <n v="0"/>
    <n v="-918895.07000012568"/>
    <m/>
    <m/>
    <n v="196073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94"/>
    <n v="213612"/>
    <s v="Par.(06-12) 019897/DYOVANA RISLLEY CÉSAR ALM - [ESTORNO] R$ "/>
    <n v="1200"/>
    <d v="2015-01-06T00:00:00"/>
    <d v="1899-12-30T17:32:00"/>
    <n v="0"/>
    <n v="0"/>
    <n v="-917695.07000012568"/>
    <m/>
    <m/>
    <n v="213612"/>
    <m/>
    <n v="60"/>
    <s v="Francielly"/>
    <n v="1"/>
    <m/>
    <n v="1657"/>
    <d v="2015-03-30T00:00:00"/>
    <d v="2015-03-30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6495"/>
    <n v="196464"/>
    <s v="Par.(06/12) 018167/ISABELA PACIFICO SANTOS - Mensalidades"/>
    <n v="883.8"/>
    <d v="2015-01-06T00:00:00"/>
    <d v="1899-12-30T17:32:28"/>
    <n v="0"/>
    <n v="0"/>
    <n v="-916811.27000012563"/>
    <m/>
    <m/>
    <n v="196464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96"/>
    <n v="196438"/>
    <s v="Par.(06/12) 018378/JÚLIA CÂNDIDO CARVALHO - Mensalidades"/>
    <n v="1273.1500000000001"/>
    <d v="2015-01-06T00:00:00"/>
    <d v="1899-12-30T17:34:06"/>
    <n v="0"/>
    <n v="0"/>
    <n v="-915538.12000012561"/>
    <m/>
    <m/>
    <n v="196438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97"/>
    <n v="198299"/>
    <s v="Par.(06/12) 018642/VERIDIANA ENGELBERG SILVA - Mensalidades"/>
    <n v="1605.44"/>
    <d v="2015-01-06T00:00:00"/>
    <d v="1899-12-30T17:36:36"/>
    <n v="0"/>
    <n v="0"/>
    <n v="-913932.68000012566"/>
    <m/>
    <m/>
    <n v="198299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98"/>
    <n v="198306"/>
    <s v="Par.(06/12) 018330/GUILHERME CARDOSO DE FARI - Mensalidades"/>
    <n v="1443.54"/>
    <d v="2015-01-06T00:00:00"/>
    <d v="1899-12-30T17:36:58"/>
    <n v="0"/>
    <n v="0"/>
    <n v="-912489.14000012563"/>
    <m/>
    <m/>
    <n v="198306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499"/>
    <n v="196243"/>
    <s v="Par.(06/12) 019547/ANA CLARA GOMES CARVALHO - Mensalidades"/>
    <n v="1371.36"/>
    <d v="2015-01-06T00:00:00"/>
    <d v="1899-12-30T17:39:05"/>
    <n v="0"/>
    <n v="0"/>
    <n v="-911117.78000012564"/>
    <m/>
    <m/>
    <n v="196243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00"/>
    <n v="196530"/>
    <s v="Par.(06/12) 018576/MARIA LUIZA MONTEIRO FRAN - Mensalidades"/>
    <n v="1689.52"/>
    <d v="2015-01-06T00:00:00"/>
    <d v="1899-12-30T17:40:24"/>
    <n v="0"/>
    <n v="0"/>
    <n v="-909428.26000012562"/>
    <m/>
    <m/>
    <n v="196530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01"/>
    <n v="196850"/>
    <s v="Par.(06/12) 018478/JOÃO MARCOS DE MORAIS SIL - Mensalidades"/>
    <n v="862"/>
    <d v="2015-01-06T00:00:00"/>
    <d v="1899-12-30T17:40:57"/>
    <n v="0"/>
    <n v="0"/>
    <n v="-908566.26000012562"/>
    <m/>
    <m/>
    <n v="196850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02"/>
    <n v="196825"/>
    <s v="Par.(06/12) 018149/ISABELLA FONTES BORGES FI - Mensalidades"/>
    <n v="1443.54"/>
    <d v="2015-01-06T00:00:00"/>
    <d v="1899-12-30T17:41:26"/>
    <n v="0"/>
    <n v="0"/>
    <n v="-907122.72000012558"/>
    <m/>
    <m/>
    <n v="196825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831"/>
    <s v="83938/1/107939"/>
    <s v="Papelaria Tributária - Cód. 107939"/>
    <n v="0"/>
    <d v="2015-01-07T00:00:00"/>
    <d v="1899-12-30T09:10:11"/>
    <n v="52.65"/>
    <n v="0"/>
    <n v="-907175.37000012561"/>
    <m/>
    <m/>
    <m/>
    <n v="107939"/>
    <n v="24"/>
    <s v="Emilly"/>
    <n v="1"/>
    <m/>
    <n v="366"/>
    <d v="2015-01-13T00:00:00"/>
    <d v="2015-01-13T00:00:00"/>
    <m/>
    <m/>
    <n v="2015"/>
    <n v="24"/>
    <m/>
    <m/>
    <m/>
    <m/>
    <s v="Marista.Produtos de Papelaria"/>
    <x v="2"/>
    <x v="1"/>
    <m/>
    <n v="4"/>
    <n v="9"/>
    <s v="Débito em conta"/>
    <m/>
    <n v="0"/>
    <m/>
    <n v="0"/>
    <m/>
    <m/>
    <s v="BB [022382-4] [GYN] [CC]"/>
    <m/>
    <m/>
    <m/>
  </r>
  <r>
    <n v="231832"/>
    <s v="83929/1/107940"/>
    <s v="Papelaria Tributária - Cód. 107940"/>
    <n v="0"/>
    <d v="2015-01-07T00:00:00"/>
    <d v="1899-12-30T09:15:38"/>
    <n v="109.25"/>
    <n v="0"/>
    <n v="-907284.62000012561"/>
    <m/>
    <m/>
    <m/>
    <n v="107940"/>
    <n v="24"/>
    <s v="Emilly"/>
    <n v="1"/>
    <m/>
    <n v="169"/>
    <d v="2015-01-13T00:00:00"/>
    <d v="2015-01-13T00:00:00"/>
    <m/>
    <m/>
    <n v="2015"/>
    <n v="24"/>
    <m/>
    <m/>
    <m/>
    <m/>
    <s v="T-3.Produtos de Papelaria"/>
    <x v="2"/>
    <x v="1"/>
    <m/>
    <n v="4"/>
    <n v="9"/>
    <s v="Débito em conta"/>
    <m/>
    <n v="0"/>
    <m/>
    <n v="0"/>
    <m/>
    <m/>
    <s v="BB [022382-4] [GYN] [CC]"/>
    <m/>
    <m/>
    <m/>
  </r>
  <r>
    <n v="231834"/>
    <s v="2037635-9/109930"/>
    <s v="Saneago - Cód. 109930"/>
    <n v="0"/>
    <d v="2015-01-07T00:00:00"/>
    <d v="1899-12-30T09:29:38"/>
    <n v="5371.47"/>
    <n v="0"/>
    <n v="-912656.09000012558"/>
    <m/>
    <m/>
    <m/>
    <n v="109930"/>
    <n v="24"/>
    <s v="Emilly"/>
    <n v="1"/>
    <m/>
    <n v="1429"/>
    <d v="2015-01-13T00:00:00"/>
    <d v="2015-01-13T00:00:00"/>
    <m/>
    <m/>
    <n v="2015"/>
    <n v="24"/>
    <m/>
    <m/>
    <m/>
    <m/>
    <s v="T-27.Água"/>
    <x v="2"/>
    <x v="1"/>
    <m/>
    <n v="26"/>
    <n v="9"/>
    <s v="Débito em conta"/>
    <m/>
    <n v="0"/>
    <m/>
    <n v="0"/>
    <m/>
    <m/>
    <s v="ITAÚ [SOL] [001691-4] [CC]"/>
    <m/>
    <m/>
    <m/>
  </r>
  <r>
    <n v="231835"/>
    <s v="0011137976/108588"/>
    <s v="Celg - Cód. 108588"/>
    <n v="0"/>
    <d v="2015-01-07T00:00:00"/>
    <d v="1899-12-30T09:30:36"/>
    <n v="488.85"/>
    <n v="0"/>
    <n v="-913144.94000012556"/>
    <m/>
    <m/>
    <m/>
    <n v="108588"/>
    <n v="24"/>
    <s v="Emilly"/>
    <n v="1"/>
    <m/>
    <n v="1439"/>
    <d v="2015-01-13T00:00:00"/>
    <d v="2015-01-13T00:00:00"/>
    <m/>
    <m/>
    <n v="2015"/>
    <n v="24"/>
    <m/>
    <m/>
    <m/>
    <m/>
    <s v="SolNascente.Energia Elétrica"/>
    <x v="2"/>
    <x v="4"/>
    <m/>
    <n v="26"/>
    <n v="9"/>
    <s v="Débito em conta"/>
    <m/>
    <n v="0"/>
    <m/>
    <n v="0"/>
    <m/>
    <m/>
    <s v="ITAÚ [SOL] [001691-4] [CC]"/>
    <m/>
    <m/>
    <m/>
  </r>
  <r>
    <n v="231836"/>
    <s v="0000000210437/108601"/>
    <s v="Saalva - Associacao Dos Amigos Do Reside - Cód. 108601"/>
    <n v="0"/>
    <d v="2015-01-07T00:00:00"/>
    <d v="1899-12-30T09:31:12"/>
    <n v="1449.76"/>
    <n v="0"/>
    <n v="-914594.70000012557"/>
    <m/>
    <m/>
    <m/>
    <n v="108601"/>
    <n v="24"/>
    <s v="Emilly"/>
    <n v="1"/>
    <m/>
    <n v="1071"/>
    <d v="2015-01-13T00:00:00"/>
    <d v="2015-01-13T00:00:00"/>
    <m/>
    <m/>
    <n v="2015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31837"/>
    <s v="0000000210363/108599"/>
    <s v="Saalva - Associacao Dos Amigos Do Reside - Cód. 108599"/>
    <n v="0"/>
    <d v="2015-01-07T00:00:00"/>
    <d v="1899-12-30T09:31:48"/>
    <n v="2991.74"/>
    <n v="0"/>
    <n v="-917586.44000012556"/>
    <m/>
    <m/>
    <m/>
    <n v="108599"/>
    <n v="24"/>
    <s v="Emilly"/>
    <n v="1"/>
    <m/>
    <n v="1455"/>
    <d v="2015-01-13T00:00:00"/>
    <d v="2015-01-13T00:00:00"/>
    <m/>
    <m/>
    <n v="2015"/>
    <n v="24"/>
    <m/>
    <m/>
    <m/>
    <m/>
    <s v="Marcelo.Despesas Particulares"/>
    <x v="2"/>
    <x v="6"/>
    <m/>
    <n v="26"/>
    <n v="9"/>
    <s v="Débito em conta"/>
    <m/>
    <n v="0"/>
    <m/>
    <n v="0"/>
    <m/>
    <m/>
    <s v="ITAÚ [SOL] [001691-4] [CC]"/>
    <m/>
    <m/>
    <m/>
  </r>
  <r>
    <n v="231838"/>
    <s v="1/12-00000000085/108593"/>
    <s v="Escola Canadense De Goiania Ltda - Maple - Cód. 108593"/>
    <n v="0"/>
    <d v="2015-01-07T00:00:00"/>
    <d v="1899-12-30T09:32:32"/>
    <n v="682.08"/>
    <n v="0"/>
    <n v="-918268.52000012551"/>
    <m/>
    <m/>
    <m/>
    <n v="108593"/>
    <n v="24"/>
    <s v="Emilly"/>
    <n v="1"/>
    <m/>
    <n v="1455"/>
    <d v="2015-01-13T00:00:00"/>
    <d v="2015-01-13T00:00:00"/>
    <m/>
    <m/>
    <n v="2015"/>
    <n v="24"/>
    <m/>
    <m/>
    <m/>
    <m/>
    <s v="Marcelo.Despesas Particulares"/>
    <x v="2"/>
    <x v="6"/>
    <m/>
    <n v="26"/>
    <n v="9"/>
    <s v="Débito em conta"/>
    <m/>
    <n v="0"/>
    <m/>
    <n v="0"/>
    <m/>
    <m/>
    <s v="ITAÚ [SOL] [001691-4] [CC]"/>
    <m/>
    <m/>
    <m/>
  </r>
  <r>
    <n v="231839"/>
    <s v="965/108199"/>
    <s v="Gráfica Renascer  - Cód. 108199"/>
    <n v="0"/>
    <d v="2015-01-07T00:00:00"/>
    <d v="1899-12-30T09:33:04"/>
    <n v="1290"/>
    <n v="0"/>
    <n v="-919558.52000012551"/>
    <m/>
    <m/>
    <m/>
    <n v="108199"/>
    <n v="24"/>
    <s v="Emilly"/>
    <n v="1"/>
    <m/>
    <n v="1422"/>
    <d v="2015-01-13T00:00:00"/>
    <d v="2015-01-13T00:00:00"/>
    <m/>
    <m/>
    <n v="2015"/>
    <n v="24"/>
    <m/>
    <m/>
    <m/>
    <m/>
    <s v="T-27.Material Didático"/>
    <x v="2"/>
    <x v="1"/>
    <m/>
    <n v="26"/>
    <n v="9"/>
    <s v="Débito em conta"/>
    <m/>
    <n v="0"/>
    <m/>
    <n v="0"/>
    <m/>
    <m/>
    <s v="ITAÚ [SOL] [001691-4] [CC]"/>
    <m/>
    <m/>
    <m/>
  </r>
  <r>
    <n v="231840"/>
    <s v="A077979/46160"/>
    <s v="Fundaçao Dom Cabral - Par. 046160(09-12)"/>
    <n v="0"/>
    <d v="2015-01-07T00:00:00"/>
    <d v="1899-12-30T09:33:52"/>
    <n v="13179.7"/>
    <n v="0"/>
    <n v="-932738.22000012547"/>
    <m/>
    <m/>
    <m/>
    <n v="46160"/>
    <n v="24"/>
    <s v="Emilly"/>
    <n v="1"/>
    <m/>
    <n v="520"/>
    <d v="2015-01-13T00:00:00"/>
    <d v="2015-01-13T00:00:00"/>
    <m/>
    <m/>
    <n v="2015"/>
    <n v="24"/>
    <m/>
    <m/>
    <m/>
    <m/>
    <s v="CA.Cursos Oferecidos (VERIFICAR)"/>
    <x v="2"/>
    <x v="1"/>
    <m/>
    <n v="5"/>
    <n v="9"/>
    <s v="Débito em conta"/>
    <m/>
    <n v="0"/>
    <m/>
    <n v="0"/>
    <m/>
    <m/>
    <s v="MERC [GYN] [02.011938-7] [CC]"/>
    <m/>
    <m/>
    <m/>
  </r>
  <r>
    <n v="231841"/>
    <s v="16883240/40432"/>
    <s v="Celg - Par. 040432(12-12)"/>
    <n v="0"/>
    <d v="2015-01-07T00:00:00"/>
    <d v="1899-12-30T09:34:50"/>
    <n v="6626.84"/>
    <n v="0"/>
    <n v="-939365.06000012544"/>
    <m/>
    <m/>
    <m/>
    <n v="40432"/>
    <n v="24"/>
    <s v="Emilly"/>
    <n v="1"/>
    <m/>
    <n v="331"/>
    <d v="2015-01-13T00:00:00"/>
    <d v="2015-01-13T00:00:00"/>
    <m/>
    <m/>
    <n v="2015"/>
    <n v="24"/>
    <m/>
    <m/>
    <m/>
    <m/>
    <s v="Marista.Energia Elétrica "/>
    <x v="2"/>
    <x v="1"/>
    <m/>
    <n v="5"/>
    <n v="9"/>
    <s v="Débito em conta"/>
    <m/>
    <n v="0"/>
    <m/>
    <n v="0"/>
    <m/>
    <m/>
    <s v="MERC [GYN] [02.011938-7] [CC]"/>
    <m/>
    <m/>
    <m/>
  </r>
  <r>
    <n v="231842"/>
    <s v="10017862459/109931"/>
    <s v="Celg - Cód. 109931"/>
    <n v="0"/>
    <d v="2015-01-07T00:00:00"/>
    <d v="1899-12-30T09:36:48"/>
    <n v="2858.53"/>
    <n v="0"/>
    <n v="-942223.59000012546"/>
    <m/>
    <m/>
    <m/>
    <n v="109931"/>
    <n v="24"/>
    <s v="Emilly"/>
    <n v="1"/>
    <m/>
    <n v="1549"/>
    <d v="2015-01-13T00:00:00"/>
    <d v="2015-01-13T00:00:00"/>
    <m/>
    <m/>
    <n v="2015"/>
    <n v="24"/>
    <m/>
    <m/>
    <m/>
    <m/>
    <s v="Aná.Energia Elétrica"/>
    <x v="2"/>
    <x v="2"/>
    <m/>
    <n v="5"/>
    <n v="8"/>
    <s v="Transferência Bancária"/>
    <m/>
    <n v="0"/>
    <m/>
    <n v="0"/>
    <m/>
    <m/>
    <s v="MERC [GYN] [02.011938-7] [CC]"/>
    <m/>
    <m/>
    <m/>
  </r>
  <r>
    <n v="231843"/>
    <s v="APADM/109933"/>
    <s v="Ana Paula Alves De Morais - Par. 109933(01-12)"/>
    <n v="0"/>
    <d v="2015-01-07T00:00:00"/>
    <d v="1899-12-30T09:39:41"/>
    <n v="390"/>
    <n v="0"/>
    <n v="-942613.59000012546"/>
    <m/>
    <m/>
    <m/>
    <n v="109933"/>
    <n v="24"/>
    <s v="Emilly"/>
    <n v="1"/>
    <m/>
    <n v="1450"/>
    <d v="2015-01-13T00:00:00"/>
    <d v="2015-01-13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2726"/>
    <s v="Dezembro/108519"/>
    <s v="Folha De Pagamento - Professores Anápoli - Cód. 108519"/>
    <n v="0"/>
    <d v="2015-01-07T00:00:00"/>
    <d v="1899-12-30T09:53:35"/>
    <n v="113718.79"/>
    <n v="0"/>
    <n v="-1056332.3800001254"/>
    <m/>
    <m/>
    <m/>
    <n v="108519"/>
    <n v="25"/>
    <s v="Marcela"/>
    <n v="1"/>
    <m/>
    <n v="1546"/>
    <d v="2015-01-22T00:00:00"/>
    <d v="2015-01-22T00:00:00"/>
    <m/>
    <m/>
    <n v="2015"/>
    <n v="25"/>
    <m/>
    <m/>
    <m/>
    <m/>
    <s v="Aná.Pagamento de Salário"/>
    <x v="2"/>
    <x v="2"/>
    <m/>
    <n v="12"/>
    <n v="9"/>
    <s v="Débito em conta"/>
    <m/>
    <n v="0"/>
    <m/>
    <n v="0"/>
    <m/>
    <m/>
    <s v="BRB [GYN] [011616-0] [CC] [COB]"/>
    <m/>
    <m/>
    <m/>
  </r>
  <r>
    <n v="256586"/>
    <n v="199806"/>
    <s v="Par.(06/12) 019989/BRENNO EIKE GOMES JUNQUEI - Mensalidades"/>
    <n v="1178.4000000000001"/>
    <d v="2015-01-07T00:00:00"/>
    <d v="1899-12-30T09:55:10"/>
    <n v="0"/>
    <n v="0"/>
    <n v="-1055153.9800001255"/>
    <m/>
    <m/>
    <n v="199806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2727"/>
    <s v="Dezembro/108517"/>
    <s v="Folha De Pagamento - Unidade Marista - Cód. 108517"/>
    <n v="0"/>
    <d v="2015-01-07T00:00:00"/>
    <d v="1899-12-30T09:55:15"/>
    <n v="73924.58"/>
    <n v="0"/>
    <n v="-1129078.5600001256"/>
    <m/>
    <m/>
    <m/>
    <n v="108517"/>
    <n v="25"/>
    <s v="Marcela"/>
    <n v="1"/>
    <m/>
    <n v="314"/>
    <d v="2015-01-22T00:00:00"/>
    <d v="2015-01-22T00:00:00"/>
    <m/>
    <m/>
    <n v="2015"/>
    <n v="25"/>
    <m/>
    <m/>
    <m/>
    <m/>
    <s v="Marist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256588"/>
    <n v="199801"/>
    <s v="Par.(01/12) 019989/BRENNO EIKE GOMES JUNQUEI - Mensalidades"/>
    <n v="1473"/>
    <d v="2015-01-07T00:00:00"/>
    <d v="1899-12-30T09:55:48"/>
    <n v="0"/>
    <n v="0"/>
    <n v="-1127605.5600001256"/>
    <m/>
    <m/>
    <n v="199801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89"/>
    <n v="199802"/>
    <s v="Par.(02/12) 019989/BRENNO EIKE GOMES JUNQUEI - Mensalidades"/>
    <n v="1178.4000000000001"/>
    <d v="2015-01-07T00:00:00"/>
    <d v="1899-12-30T09:55:49"/>
    <n v="0"/>
    <n v="0"/>
    <n v="-1126427.1600001256"/>
    <m/>
    <m/>
    <n v="19980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90"/>
    <n v="199803"/>
    <s v="Par.(03/12) 019989/BRENNO EIKE GOMES JUNQUEI - Mensalidades"/>
    <n v="1178.4000000000001"/>
    <d v="2015-01-07T00:00:00"/>
    <d v="1899-12-30T09:55:50"/>
    <n v="0"/>
    <n v="0"/>
    <n v="-1125248.7600001257"/>
    <m/>
    <m/>
    <n v="199803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91"/>
    <n v="199804"/>
    <s v="Par.(04/12) 019989/BRENNO EIKE GOMES JUNQUEI - Mensalidades"/>
    <n v="1178.4000000000001"/>
    <d v="2015-01-07T00:00:00"/>
    <d v="1899-12-30T09:55:50"/>
    <n v="0"/>
    <n v="0"/>
    <n v="-1124070.3600001258"/>
    <m/>
    <m/>
    <n v="199804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592"/>
    <n v="199805"/>
    <s v="Par.(05/12) 019989/BRENNO EIKE GOMES JUNQUEI - Mensalidades"/>
    <n v="1178.4000000000001"/>
    <d v="2015-01-07T00:00:00"/>
    <d v="1899-12-30T09:55:51"/>
    <n v="0"/>
    <n v="0"/>
    <n v="-1122891.9600001259"/>
    <m/>
    <m/>
    <n v="199805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2728"/>
    <s v="Dezembro/108521"/>
    <s v="Folha De Pagamento - Unidade T-3 - Cód. 108521"/>
    <n v="0"/>
    <d v="2015-01-07T00:00:00"/>
    <d v="1899-12-30T09:56:01"/>
    <n v="57430.49"/>
    <n v="0"/>
    <n v="-1180322.4500001259"/>
    <m/>
    <m/>
    <m/>
    <n v="108521"/>
    <n v="25"/>
    <s v="Marcela"/>
    <n v="1"/>
    <m/>
    <n v="578"/>
    <d v="2015-01-22T00:00:00"/>
    <d v="2015-01-22T00:00:00"/>
    <m/>
    <m/>
    <n v="2015"/>
    <n v="25"/>
    <m/>
    <m/>
    <m/>
    <m/>
    <s v="C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232729"/>
    <s v="Dezembro/108518"/>
    <s v="Folha De Pagamento - Unidade Anápolis - Cód. 108518"/>
    <n v="0"/>
    <d v="2015-01-07T00:00:00"/>
    <d v="1899-12-30T09:56:38"/>
    <n v="18599.05"/>
    <n v="0"/>
    <n v="-1198921.500000126"/>
    <m/>
    <m/>
    <m/>
    <n v="108518"/>
    <n v="25"/>
    <s v="Marcela"/>
    <n v="1"/>
    <m/>
    <n v="1546"/>
    <d v="2015-01-22T00:00:00"/>
    <d v="2015-01-22T00:00:00"/>
    <m/>
    <m/>
    <n v="2015"/>
    <n v="25"/>
    <m/>
    <m/>
    <m/>
    <m/>
    <s v="Aná.Pagamento de Salário"/>
    <x v="2"/>
    <x v="2"/>
    <m/>
    <n v="12"/>
    <n v="9"/>
    <s v="Débito em conta"/>
    <m/>
    <n v="0"/>
    <m/>
    <n v="0"/>
    <m/>
    <m/>
    <s v="BRB [GYN] [011616-0] [CC] [COB]"/>
    <m/>
    <m/>
    <m/>
  </r>
  <r>
    <n v="256595"/>
    <n v="199739"/>
    <s v="Par.(01/12) 019986/JOSE ANTONIO DE CARVALHO  - Parcelas"/>
    <n v="1183.98"/>
    <d v="2015-01-07T00:00:00"/>
    <d v="1899-12-30T09:57:52"/>
    <n v="0"/>
    <n v="0"/>
    <n v="-1197737.520000126"/>
    <m/>
    <m/>
    <n v="199739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596"/>
    <n v="213935"/>
    <s v="Par.(01-12) 019986/JOSE ANTONIO DE CARVALHO  - [ESTORNO] R$ "/>
    <n v="202.02"/>
    <d v="2015-01-07T00:00:00"/>
    <d v="1899-12-30T09:57:53"/>
    <n v="0"/>
    <n v="0"/>
    <n v="-1197535.500000126"/>
    <m/>
    <m/>
    <n v="213935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6597"/>
    <n v="213936"/>
    <s v="Par.(02-12) 019986/JOSE ANTONIO DE CARVALHO  - [ESTORNO] R$ "/>
    <n v="1386"/>
    <d v="2015-01-07T00:00:00"/>
    <d v="1899-12-30T09:57:53"/>
    <n v="0"/>
    <n v="0"/>
    <n v="-1196149.500000126"/>
    <m/>
    <m/>
    <n v="213936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6598"/>
    <n v="213937"/>
    <s v="Par.(03-12) 019986/JOSE ANTONIO DE CARVALHO  - [ESTORNO] R$ "/>
    <n v="1386"/>
    <d v="2015-01-07T00:00:00"/>
    <d v="1899-12-30T09:57:53"/>
    <n v="0"/>
    <n v="0"/>
    <n v="-1194763.500000126"/>
    <m/>
    <m/>
    <n v="213937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6599"/>
    <n v="213938"/>
    <s v="Par.(04-12) 019986/JOSE ANTONIO DE CARVALHO  - [ESTORNO] R$ "/>
    <n v="1386"/>
    <d v="2015-01-07T00:00:00"/>
    <d v="1899-12-30T09:57:54"/>
    <n v="0"/>
    <n v="0"/>
    <n v="-1193377.500000126"/>
    <m/>
    <m/>
    <n v="213938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6600"/>
    <n v="213939"/>
    <s v="Par.(05-12) 019986/JOSE ANTONIO DE CARVALHO  - [ESTORNO] R$ "/>
    <n v="1386"/>
    <d v="2015-01-07T00:00:00"/>
    <d v="1899-12-30T09:57:54"/>
    <n v="0"/>
    <n v="0"/>
    <n v="-1191991.500000126"/>
    <m/>
    <m/>
    <n v="213939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6601"/>
    <n v="213940"/>
    <s v="Par.(06-12) 019986/JOSE ANTONIO DE CARVALHO  - [ESTORNO] R$ "/>
    <n v="1386"/>
    <d v="2015-01-07T00:00:00"/>
    <d v="1899-12-30T09:57:55"/>
    <n v="0"/>
    <n v="0"/>
    <n v="-1190605.500000126"/>
    <m/>
    <m/>
    <n v="213940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32730"/>
    <s v="Dezembro/108522"/>
    <s v="Folha De Pagamento - Professores Olimpo - Cód. 108522"/>
    <n v="0"/>
    <d v="2015-01-07T00:00:00"/>
    <d v="1899-12-30T09:59:07"/>
    <n v="273451.84999999998"/>
    <n v="0"/>
    <n v="-1464057.3500001258"/>
    <m/>
    <m/>
    <m/>
    <n v="108522"/>
    <n v="25"/>
    <s v="Marcela"/>
    <n v="1"/>
    <m/>
    <n v="578"/>
    <d v="2015-01-22T00:00:00"/>
    <d v="2015-01-22T00:00:00"/>
    <m/>
    <m/>
    <n v="2015"/>
    <n v="25"/>
    <m/>
    <m/>
    <m/>
    <m/>
    <s v="C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256602"/>
    <n v="181001"/>
    <s v="Par.(01/12) 018517/LUCAS GOMES DE SOUZA - Mensalidades"/>
    <n v="1724"/>
    <d v="2015-01-07T00:00:00"/>
    <d v="1899-12-30T09:59:10"/>
    <n v="0"/>
    <n v="0"/>
    <n v="-1462333.3500001258"/>
    <m/>
    <m/>
    <n v="181001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03"/>
    <n v="192281"/>
    <s v="Par.(02/12) 018517/LUCAS GOMES DE SOUZA - Mensalidades"/>
    <n v="862"/>
    <d v="2015-01-07T00:00:00"/>
    <d v="1899-12-30T09:59:10"/>
    <n v="0"/>
    <n v="0"/>
    <n v="-1461471.3500001258"/>
    <m/>
    <m/>
    <n v="192281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04"/>
    <n v="192282"/>
    <s v="Par.(03/12) 018517/LUCAS GOMES DE SOUZA - Mensalidades"/>
    <n v="862"/>
    <d v="2015-01-07T00:00:00"/>
    <d v="1899-12-30T09:59:11"/>
    <n v="0"/>
    <n v="0"/>
    <n v="-1460609.3500001258"/>
    <m/>
    <m/>
    <n v="19228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05"/>
    <n v="192283"/>
    <s v="Par.(04/12) 018517/LUCAS GOMES DE SOUZA - Mensalidades"/>
    <n v="862"/>
    <d v="2015-01-07T00:00:00"/>
    <d v="1899-12-30T09:59:12"/>
    <n v="0"/>
    <n v="0"/>
    <n v="-1459747.3500001258"/>
    <m/>
    <m/>
    <n v="192283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06"/>
    <n v="199827"/>
    <s v="Par.(05/12) 018517/LUCAS GOMES DE SOUZA - Mensalidades"/>
    <n v="862"/>
    <d v="2015-01-07T00:00:00"/>
    <d v="1899-12-30T09:59:13"/>
    <n v="0"/>
    <n v="0"/>
    <n v="-1458885.3500001258"/>
    <m/>
    <m/>
    <n v="199827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07"/>
    <n v="199828"/>
    <s v="Par.(06/12) 018517/LUCAS GOMES DE SOUZA - Mensalidades"/>
    <n v="862"/>
    <d v="2015-01-07T00:00:00"/>
    <d v="1899-12-30T09:59:13"/>
    <n v="0"/>
    <n v="0"/>
    <n v="-1458023.3500001258"/>
    <m/>
    <m/>
    <n v="199828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11"/>
    <n v="184681"/>
    <s v="Par.(02/12) 018299/LETTICIA COSTA ZAGO - Mensalidades"/>
    <n v="1443.54"/>
    <d v="2015-01-07T00:00:00"/>
    <d v="1899-12-30T10:01:31"/>
    <n v="0"/>
    <n v="0"/>
    <n v="-1456579.8100001258"/>
    <m/>
    <m/>
    <n v="184681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12"/>
    <n v="188534"/>
    <s v="Par.(03/12) 018299/LETTICIA COSTA ZAGO - Mensalidades"/>
    <n v="1443.54"/>
    <d v="2015-01-07T00:00:00"/>
    <d v="1899-12-30T10:01:33"/>
    <n v="0"/>
    <n v="0"/>
    <n v="-1455136.2700001257"/>
    <m/>
    <m/>
    <n v="188534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13"/>
    <n v="189924"/>
    <s v="Par.(04/12) 018299/LETTICIA COSTA ZAGO - Mensalidades"/>
    <n v="1443.54"/>
    <d v="2015-01-07T00:00:00"/>
    <d v="1899-12-30T10:01:34"/>
    <n v="0"/>
    <n v="0"/>
    <n v="-1453692.7300001257"/>
    <m/>
    <m/>
    <n v="189924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14"/>
    <n v="192884"/>
    <s v="Par.(05/12) 018299/LETTICIA COSTA ZAGO - Mensalidades"/>
    <n v="1443.54"/>
    <d v="2015-01-07T00:00:00"/>
    <d v="1899-12-30T10:01:36"/>
    <n v="0"/>
    <n v="0"/>
    <n v="-1452249.1900001257"/>
    <m/>
    <m/>
    <n v="192884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15"/>
    <n v="198882"/>
    <s v="Par.(06/12) 018299/LETTICIA COSTA ZAGO - Mensalidades"/>
    <n v="1443.54"/>
    <d v="2015-01-07T00:00:00"/>
    <d v="1899-12-30T10:01:36"/>
    <n v="0"/>
    <n v="0"/>
    <n v="-1450805.6500001256"/>
    <m/>
    <m/>
    <n v="19888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849"/>
    <s v="Dezembro/109949"/>
    <s v="Edilson Mendes De Sousa  - Cód. 109949"/>
    <n v="0"/>
    <d v="2015-01-07T00:00:00"/>
    <d v="1899-12-30T10:01:57"/>
    <n v="1796.27"/>
    <n v="0"/>
    <n v="-1452601.9200001257"/>
    <m/>
    <m/>
    <m/>
    <n v="109949"/>
    <n v="25"/>
    <s v="Marcela"/>
    <n v="1"/>
    <m/>
    <n v="1414"/>
    <d v="2015-01-13T00:00:00"/>
    <d v="2015-01-13T00:00:00"/>
    <m/>
    <m/>
    <n v="2015"/>
    <n v="25"/>
    <m/>
    <m/>
    <m/>
    <m/>
    <s v="T-27.Pagamento de salário"/>
    <x v="2"/>
    <x v="1"/>
    <m/>
    <n v="56"/>
    <n v="1"/>
    <s v="Dinheiro"/>
    <m/>
    <n v="0"/>
    <m/>
    <n v="0"/>
    <m/>
    <m/>
    <s v="CAIXA TESOURARIA"/>
    <m/>
    <m/>
    <m/>
  </r>
  <r>
    <n v="231850"/>
    <s v="Dezembro/108523"/>
    <s v="Folha De Pagamento - Unidade T-27  - Cód. 108523"/>
    <n v="0"/>
    <d v="2015-01-07T00:00:00"/>
    <d v="1899-12-30T10:03:28"/>
    <n v="27312.95"/>
    <n v="0"/>
    <n v="-1479914.8700001256"/>
    <m/>
    <m/>
    <m/>
    <n v="108523"/>
    <n v="25"/>
    <s v="Marcela"/>
    <n v="1"/>
    <m/>
    <n v="1414"/>
    <d v="2015-01-13T00:00:00"/>
    <d v="2015-01-13T00:00:00"/>
    <m/>
    <m/>
    <n v="2015"/>
    <n v="25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1851"/>
    <s v="Dezembro/108520"/>
    <s v="Folha De Pagamento - Sol Nascente  - Cód. 108520"/>
    <n v="0"/>
    <d v="2015-01-07T00:00:00"/>
    <d v="1899-12-30T10:04:37"/>
    <n v="39743.26"/>
    <n v="0"/>
    <n v="-1519658.1300001256"/>
    <m/>
    <m/>
    <m/>
    <n v="108520"/>
    <n v="25"/>
    <s v="Marcela"/>
    <n v="1"/>
    <m/>
    <n v="877"/>
    <d v="2015-01-13T00:00:00"/>
    <d v="2015-01-13T00:00:00"/>
    <m/>
    <m/>
    <n v="2015"/>
    <n v="25"/>
    <m/>
    <m/>
    <m/>
    <m/>
    <s v="SolNascente.Pagamento de Salário"/>
    <x v="2"/>
    <x v="4"/>
    <m/>
    <n v="26"/>
    <n v="9"/>
    <s v="Débito em conta"/>
    <m/>
    <n v="0"/>
    <m/>
    <n v="0"/>
    <m/>
    <m/>
    <s v="ITAÚ [SOL] [001691-4] [CC]"/>
    <m/>
    <m/>
    <m/>
  </r>
  <r>
    <n v="232739"/>
    <s v="Acerto/109326"/>
    <s v="Diego Henrique Rossi - Cód. 109326"/>
    <n v="0"/>
    <d v="2015-01-07T00:00:00"/>
    <d v="1899-12-30T10:11:17"/>
    <n v="14673.83"/>
    <n v="0"/>
    <n v="-1534331.9600001257"/>
    <m/>
    <m/>
    <m/>
    <n v="109326"/>
    <n v="25"/>
    <s v="Marcela"/>
    <n v="1"/>
    <m/>
    <n v="371"/>
    <d v="2015-01-22T00:00:00"/>
    <d v="2015-01-22T00:00:00"/>
    <m/>
    <m/>
    <n v="2015"/>
    <n v="25"/>
    <m/>
    <m/>
    <m/>
    <m/>
    <s v="Marista.Rescisão de contrato de trabalho"/>
    <x v="2"/>
    <x v="1"/>
    <m/>
    <n v="4"/>
    <n v="9"/>
    <s v="Débito em conta"/>
    <m/>
    <n v="0"/>
    <m/>
    <n v="0"/>
    <m/>
    <m/>
    <s v="BB [022382-4] [GYN] [CC]"/>
    <m/>
    <m/>
    <m/>
  </r>
  <r>
    <n v="232740"/>
    <s v="Acerto/109327"/>
    <s v="Diego Henrique Rossi - Cód. 109327"/>
    <n v="0"/>
    <d v="2015-01-07T00:00:00"/>
    <d v="1899-12-30T10:11:37"/>
    <n v="1848.31"/>
    <n v="0"/>
    <n v="-1536180.2700001257"/>
    <m/>
    <m/>
    <m/>
    <n v="109327"/>
    <n v="25"/>
    <s v="Marcela"/>
    <n v="1"/>
    <m/>
    <n v="1580"/>
    <d v="2015-01-22T00:00:00"/>
    <d v="2015-01-22T00:00:00"/>
    <m/>
    <m/>
    <n v="2015"/>
    <n v="25"/>
    <m/>
    <m/>
    <m/>
    <m/>
    <s v="Aná.Rescisão de contrato de trabalho"/>
    <x v="2"/>
    <x v="2"/>
    <m/>
    <n v="4"/>
    <n v="9"/>
    <s v="Débito em conta"/>
    <m/>
    <n v="0"/>
    <m/>
    <n v="0"/>
    <m/>
    <m/>
    <s v="BB [022382-4] [GYN] [CC]"/>
    <m/>
    <m/>
    <m/>
  </r>
  <r>
    <n v="232742"/>
    <s v="Dezembro/110384"/>
    <s v="Lucas Dias Da Silva - Cód. 110384"/>
    <n v="0"/>
    <d v="2015-01-07T00:00:00"/>
    <d v="1899-12-30T10:17:00"/>
    <n v="168.83"/>
    <n v="0"/>
    <n v="-1536349.1000001258"/>
    <m/>
    <m/>
    <m/>
    <n v="110384"/>
    <n v="25"/>
    <s v="Marcela"/>
    <n v="1"/>
    <m/>
    <n v="877"/>
    <d v="2015-01-22T00:00:00"/>
    <d v="2015-01-22T00:00:00"/>
    <m/>
    <m/>
    <n v="2015"/>
    <n v="25"/>
    <m/>
    <m/>
    <m/>
    <m/>
    <s v="SolNascente.Pagamento de Salário"/>
    <x v="2"/>
    <x v="4"/>
    <m/>
    <n v="56"/>
    <n v="1"/>
    <s v="Dinheiro"/>
    <m/>
    <n v="0"/>
    <m/>
    <n v="0"/>
    <m/>
    <m/>
    <s v="CAIXA TESOURARIA"/>
    <m/>
    <m/>
    <m/>
  </r>
  <r>
    <n v="232743"/>
    <s v="Dezembro/110385"/>
    <s v="Franciele Ramos - Cód. 110385"/>
    <n v="0"/>
    <d v="2015-01-07T00:00:00"/>
    <d v="1899-12-30T10:19:04"/>
    <n v="443.61"/>
    <n v="0"/>
    <n v="-1536792.7100001259"/>
    <m/>
    <m/>
    <m/>
    <n v="110385"/>
    <n v="25"/>
    <s v="Marcela"/>
    <n v="1"/>
    <m/>
    <n v="877"/>
    <d v="2015-01-22T00:00:00"/>
    <d v="2015-01-22T00:00:00"/>
    <m/>
    <m/>
    <n v="2015"/>
    <n v="25"/>
    <m/>
    <m/>
    <m/>
    <m/>
    <s v="SolNascente.Pagamento de Salário"/>
    <x v="2"/>
    <x v="4"/>
    <m/>
    <n v="56"/>
    <n v="1"/>
    <s v="Dinheiro"/>
    <m/>
    <n v="0"/>
    <m/>
    <n v="0"/>
    <m/>
    <m/>
    <s v="CAIXA TESOURARIA"/>
    <m/>
    <m/>
    <m/>
  </r>
  <r>
    <n v="231855"/>
    <n v="175163"/>
    <s v="Par.(10/12) 014035/DANNYELLE KAROLAYNE FERNA - Mensalidades"/>
    <n v="1627.52"/>
    <d v="2015-01-07T00:00:00"/>
    <d v="1899-12-30T10:26:26"/>
    <n v="0"/>
    <n v="0"/>
    <n v="-1535165.1900001259"/>
    <m/>
    <m/>
    <n v="175163"/>
    <m/>
    <n v="8"/>
    <s v="Vinicius"/>
    <n v="1"/>
    <m/>
    <n v="2"/>
    <d v="2015-01-13T00:00:00"/>
    <d v="2015-01-13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1854"/>
    <n v="152431"/>
    <s v="Par.(05/12) 014035/DANNYELLE KAROLAYNE FERNA - Mensalidades"/>
    <n v="1702.48"/>
    <d v="2015-01-07T00:00:00"/>
    <d v="1899-12-30T10:26:26"/>
    <n v="0"/>
    <n v="0"/>
    <n v="-1533462.7100001259"/>
    <m/>
    <m/>
    <n v="152431"/>
    <m/>
    <n v="8"/>
    <s v="Vinicius"/>
    <n v="1"/>
    <m/>
    <n v="2"/>
    <d v="2015-01-13T00:00:00"/>
    <d v="2015-01-13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299"/>
    <s v="Extrato/110319"/>
    <s v="Mercantil Do Brasil - Cód. 110319"/>
    <n v="0"/>
    <d v="2015-01-07T00:00:00"/>
    <d v="1899-12-30T10:26:36"/>
    <n v="19"/>
    <n v="0"/>
    <n v="-1533481.7100001259"/>
    <m/>
    <m/>
    <m/>
    <n v="110319"/>
    <n v="60"/>
    <s v="Francielly"/>
    <n v="1"/>
    <m/>
    <n v="1513"/>
    <d v="2015-01-16T00:00:00"/>
    <d v="2015-01-16T00:00:00"/>
    <m/>
    <m/>
    <n v="2015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32300"/>
    <s v="Extrato/110320"/>
    <s v="Mercantil Do Brasil - Cód. 110320"/>
    <n v="0"/>
    <d v="2015-01-07T00:00:00"/>
    <d v="1899-12-30T10:26:36"/>
    <n v="114.3"/>
    <n v="0"/>
    <n v="-1533596.010000126"/>
    <m/>
    <m/>
    <m/>
    <n v="110320"/>
    <n v="60"/>
    <s v="Francielly"/>
    <n v="1"/>
    <m/>
    <n v="575"/>
    <d v="2015-01-16T00:00:00"/>
    <d v="2015-01-16T00:00:00"/>
    <m/>
    <m/>
    <n v="2015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2301"/>
    <s v="Extrato/110321"/>
    <s v="Mercantil Do Brasil - Cód. 110321"/>
    <n v="0"/>
    <d v="2015-01-07T00:00:00"/>
    <d v="1899-12-30T10:26:36"/>
    <n v="25.5"/>
    <n v="0"/>
    <n v="-1533621.510000126"/>
    <m/>
    <m/>
    <m/>
    <n v="110321"/>
    <n v="60"/>
    <s v="Francielly"/>
    <n v="1"/>
    <m/>
    <n v="1513"/>
    <d v="2015-01-16T00:00:00"/>
    <d v="2015-01-16T00:00:00"/>
    <m/>
    <m/>
    <n v="2015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32302"/>
    <s v="Extrato/110322"/>
    <s v="Mercantil Do Brasil - Cód. 110322"/>
    <n v="0"/>
    <d v="2015-01-07T00:00:00"/>
    <d v="1899-12-30T10:26:36"/>
    <n v="8.5"/>
    <n v="0"/>
    <n v="-1533630.010000126"/>
    <m/>
    <m/>
    <m/>
    <n v="110322"/>
    <n v="60"/>
    <s v="Francielly"/>
    <n v="1"/>
    <m/>
    <n v="1513"/>
    <d v="2015-01-16T00:00:00"/>
    <d v="2015-01-16T00:00:00"/>
    <m/>
    <m/>
    <n v="2015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56633"/>
    <n v="181073"/>
    <s v="Par.(01/12) 018504/NATÁLIA RODOLF GHANNAN - Mensalidades"/>
    <n v="612.79999999999995"/>
    <d v="2015-01-07T00:00:00"/>
    <d v="1899-12-30T10:28:19"/>
    <n v="0"/>
    <n v="0"/>
    <n v="-1533017.2100001259"/>
    <m/>
    <m/>
    <n v="181073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34"/>
    <n v="192449"/>
    <s v="Par.(02/12) 018504/NATÁLIA RODOLF GHANNAN - Mensalidades"/>
    <n v="2749"/>
    <d v="2015-01-07T00:00:00"/>
    <d v="1899-12-30T10:28:19"/>
    <n v="0"/>
    <n v="0"/>
    <n v="-1530268.2100001259"/>
    <m/>
    <m/>
    <n v="192449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2305"/>
    <s v="Extrato/110325"/>
    <s v="Mercantil Do Brasil - Cód. 110325"/>
    <n v="23716.13"/>
    <d v="2015-01-07T00:00:00"/>
    <d v="1899-12-30T10:28:20"/>
    <n v="0"/>
    <n v="0"/>
    <n v="-1506552.080000126"/>
    <m/>
    <m/>
    <m/>
    <n v="110325"/>
    <n v="24"/>
    <s v="Emilly"/>
    <n v="1"/>
    <m/>
    <n v="524"/>
    <d v="2015-01-16T00:00:00"/>
    <d v="2015-02-23T00:00:00"/>
    <m/>
    <m/>
    <n v="2015"/>
    <n v="60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32306"/>
    <s v="Rescisão/110037"/>
    <s v="Rescisão - Grupo Olimpo - Cód. 110037"/>
    <n v="0"/>
    <d v="2015-01-07T00:00:00"/>
    <d v="1899-12-30T10:28:40"/>
    <n v="1284"/>
    <n v="0"/>
    <n v="-1507836.080000126"/>
    <m/>
    <m/>
    <m/>
    <n v="110037"/>
    <n v="60"/>
    <s v="Francielly"/>
    <n v="1"/>
    <m/>
    <n v="175"/>
    <d v="2015-01-16T00:00:00"/>
    <d v="2015-01-16T00:00:00"/>
    <m/>
    <m/>
    <n v="2015"/>
    <n v="60"/>
    <m/>
    <m/>
    <m/>
    <m/>
    <s v="T-3.Rescisão de contrato educacional"/>
    <x v="2"/>
    <x v="1"/>
    <m/>
    <n v="5"/>
    <n v="2"/>
    <s v="Cheque"/>
    <m/>
    <n v="0"/>
    <m/>
    <n v="0"/>
    <m/>
    <m/>
    <s v="MERC [GYN] [02.011938-7] [CC]"/>
    <m/>
    <m/>
    <m/>
  </r>
  <r>
    <n v="256635"/>
    <n v="180430"/>
    <s v="Par.(01/12) 018224/CAIO VITOR BANDEIRA HELRI - Mensalidades"/>
    <n v="1473"/>
    <d v="2015-01-07T00:00:00"/>
    <d v="1899-12-30T10:29:11"/>
    <n v="0"/>
    <n v="0"/>
    <n v="-1506363.080000126"/>
    <m/>
    <m/>
    <n v="180430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40"/>
    <n v="197270"/>
    <s v="Par.(05/12) 018413/GABRIEL FERNANDES FERREIR - Mensalidades"/>
    <n v="1205"/>
    <d v="2015-01-07T00:00:00"/>
    <d v="1899-12-30T10:31:08"/>
    <n v="0"/>
    <n v="0"/>
    <n v="-1505158.080000126"/>
    <m/>
    <m/>
    <n v="197270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43"/>
    <n v="192818"/>
    <s v="Par.(05/12) 018048/ALVARO FERNANDES FERREIRA - Mensalidades"/>
    <n v="1205"/>
    <d v="2015-01-07T00:00:00"/>
    <d v="1899-12-30T10:33:01"/>
    <n v="0"/>
    <n v="0"/>
    <n v="-1503953.080000126"/>
    <m/>
    <m/>
    <n v="192818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44"/>
    <n v="192182"/>
    <s v="Par.(02/12) 018413/GABRIEL FERNANDES FERREIR - Mensalidades"/>
    <n v="1205"/>
    <d v="2015-01-07T00:00:00"/>
    <d v="1899-12-30T10:33:50"/>
    <n v="0"/>
    <n v="0"/>
    <n v="-1502748.080000126"/>
    <m/>
    <m/>
    <n v="19218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45"/>
    <n v="192183"/>
    <s v="Par.(03/12) 018413/GABRIEL FERNANDES FERREIR - Mensalidades"/>
    <n v="1205"/>
    <d v="2015-01-07T00:00:00"/>
    <d v="1899-12-30T10:33:50"/>
    <n v="0"/>
    <n v="0"/>
    <n v="-1501543.080000126"/>
    <m/>
    <m/>
    <n v="192183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46"/>
    <n v="192184"/>
    <s v="Par.(04/12) 018413/GABRIEL FERNANDES FERREIR - Mensalidades"/>
    <n v="1205"/>
    <d v="2015-01-07T00:00:00"/>
    <d v="1899-12-30T10:33:51"/>
    <n v="0"/>
    <n v="0"/>
    <n v="-1500338.080000126"/>
    <m/>
    <m/>
    <n v="192184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48"/>
    <n v="184606"/>
    <s v="Par.(02/12) 018048/ALVARO FERNANDES FERREIRA - Mensalidades"/>
    <n v="1205"/>
    <d v="2015-01-07T00:00:00"/>
    <d v="1899-12-30T10:35:27"/>
    <n v="0"/>
    <n v="0"/>
    <n v="-1499133.080000126"/>
    <m/>
    <m/>
    <n v="184606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49"/>
    <n v="188459"/>
    <s v="Par.(03/12) 018048/ALVARO FERNANDES FERREIRA - Mensalidades"/>
    <n v="1205"/>
    <d v="2015-01-07T00:00:00"/>
    <d v="1899-12-30T10:35:27"/>
    <n v="0"/>
    <n v="0"/>
    <n v="-1497928.080000126"/>
    <m/>
    <m/>
    <n v="188459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50"/>
    <n v="189849"/>
    <s v="Par.(04/12) 018048/ALVARO FERNANDES FERREIRA - Mensalidades"/>
    <n v="1205"/>
    <d v="2015-01-07T00:00:00"/>
    <d v="1899-12-30T10:35:27"/>
    <n v="0"/>
    <n v="0"/>
    <n v="-1496723.080000126"/>
    <m/>
    <m/>
    <n v="189849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660"/>
    <n v="199792"/>
    <s v="Par.(05/12) 019994/ANA BIANCA MEIRELES DA VE - Parcelas"/>
    <n v="1386"/>
    <d v="2015-01-07T00:00:00"/>
    <d v="1899-12-30T10:41:59"/>
    <n v="0"/>
    <n v="0"/>
    <n v="-1495337.080000126"/>
    <m/>
    <m/>
    <n v="199792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663"/>
    <n v="199789"/>
    <s v="Par.(02/12) 019994/ANA BIANCA MEIRELES DA VE - Parcelas"/>
    <n v="1386"/>
    <d v="2015-01-07T00:00:00"/>
    <d v="1899-12-30T10:42:46"/>
    <n v="0"/>
    <n v="0"/>
    <n v="-1493951.080000126"/>
    <m/>
    <m/>
    <n v="199789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664"/>
    <n v="199790"/>
    <s v="Par.(03/12) 019994/ANA BIANCA MEIRELES DA VE - Parcelas"/>
    <n v="1386"/>
    <d v="2015-01-07T00:00:00"/>
    <d v="1899-12-30T10:42:46"/>
    <n v="0"/>
    <n v="0"/>
    <n v="-1492565.080000126"/>
    <m/>
    <m/>
    <n v="19979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665"/>
    <n v="199791"/>
    <s v="Par.(04/12) 019994/ANA BIANCA MEIRELES DA VE - Parcelas"/>
    <n v="1386"/>
    <d v="2015-01-07T00:00:00"/>
    <d v="1899-12-30T10:42:47"/>
    <n v="0"/>
    <n v="0"/>
    <n v="-1491179.080000126"/>
    <m/>
    <m/>
    <n v="199791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1572"/>
    <n v="181311"/>
    <s v="Retorno: Par. 181311(12/12) - 016382/RIC - Mensalidades"/>
    <n v="1368.86"/>
    <d v="2015-01-07T00:00:00"/>
    <d v="1899-12-30T10:43:46"/>
    <n v="0"/>
    <n v="0"/>
    <n v="-1489810.2200001259"/>
    <m/>
    <m/>
    <n v="181311"/>
    <m/>
    <n v="8"/>
    <s v="Vinicius"/>
    <n v="1"/>
    <m/>
    <n v="2"/>
    <d v="2015-01-09T00:00:00"/>
    <d v="2015-01-09T00:00:00"/>
    <n v="26031"/>
    <n v="839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56669"/>
    <n v="199775"/>
    <s v="Par.(01/12) 019992/CAIO EDUARDO ALVES DE SOU - Parcelas"/>
    <n v="1108.8"/>
    <d v="2015-01-07T00:00:00"/>
    <d v="1899-12-30T10:44:19"/>
    <n v="0"/>
    <n v="0"/>
    <n v="-1488701.4200001259"/>
    <m/>
    <m/>
    <n v="199775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670"/>
    <n v="199776"/>
    <s v="Par.(02/12) 019992/CAIO EDUARDO ALVES DE SOU - Parcelas"/>
    <n v="1108.8"/>
    <d v="2015-01-07T00:00:00"/>
    <d v="1899-12-30T10:44:19"/>
    <n v="0"/>
    <n v="0"/>
    <n v="-1487592.6200001258"/>
    <m/>
    <m/>
    <n v="199776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671"/>
    <n v="199777"/>
    <s v="Par.(03/12) 019992/CAIO EDUARDO ALVES DE SOU - Parcelas"/>
    <n v="1108.8"/>
    <d v="2015-01-07T00:00:00"/>
    <d v="1899-12-30T10:44:20"/>
    <n v="0"/>
    <n v="0"/>
    <n v="-1486483.8200001258"/>
    <m/>
    <m/>
    <n v="199777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672"/>
    <n v="199778"/>
    <s v="Par.(04/12) 019992/CAIO EDUARDO ALVES DE SOU - Parcelas"/>
    <n v="1108.8"/>
    <d v="2015-01-07T00:00:00"/>
    <d v="1899-12-30T10:44:21"/>
    <n v="0"/>
    <n v="0"/>
    <n v="-1485375.0200001257"/>
    <m/>
    <m/>
    <n v="199778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673"/>
    <n v="199779"/>
    <s v="Par.(05/12) 019992/CAIO EDUARDO ALVES DE SOU - Parcelas"/>
    <n v="1108.8"/>
    <d v="2015-01-07T00:00:00"/>
    <d v="1899-12-30T10:44:22"/>
    <n v="0"/>
    <n v="0"/>
    <n v="-1484266.2200001257"/>
    <m/>
    <m/>
    <n v="199779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674"/>
    <n v="199780"/>
    <s v="Par.(06/12) 019992/CAIO EDUARDO ALVES DE SOU - Parcelas"/>
    <n v="1108.8"/>
    <d v="2015-01-07T00:00:00"/>
    <d v="1899-12-30T10:44:23"/>
    <n v="0"/>
    <n v="0"/>
    <n v="-1483157.4200001257"/>
    <m/>
    <m/>
    <n v="19978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2629"/>
    <n v="182292"/>
    <s v="Par.(12/12) 014195/FILIPE BITTENCOURT BARBOS - Mensalidades"/>
    <n v="1556.63"/>
    <d v="2015-01-07T00:00:00"/>
    <d v="1899-12-30T10:54:12"/>
    <n v="0"/>
    <n v="0"/>
    <n v="-1481600.7900001258"/>
    <m/>
    <m/>
    <n v="182292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630"/>
    <n v="182049"/>
    <s v="Par.(12/12) 013785/EDUARDA CARDOSO RIBEIRO - Mensalidades"/>
    <n v="1397"/>
    <d v="2015-01-07T00:00:00"/>
    <d v="1899-12-30T10:54:43"/>
    <n v="0"/>
    <n v="0"/>
    <n v="-1480203.7900001258"/>
    <m/>
    <m/>
    <n v="182049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1864"/>
    <s v="Dezembro/108524"/>
    <s v="Folha De Pagamento - Professores Fundame - Cód. 108524"/>
    <n v="0"/>
    <d v="2015-01-07T00:00:00"/>
    <d v="1899-12-30T10:56:22"/>
    <n v="146406.28"/>
    <n v="0"/>
    <n v="-1626610.0700001258"/>
    <m/>
    <m/>
    <m/>
    <n v="108524"/>
    <n v="25"/>
    <s v="Marcela"/>
    <n v="1"/>
    <m/>
    <n v="1414"/>
    <d v="2015-01-13T00:00:00"/>
    <d v="2015-01-13T00:00:00"/>
    <m/>
    <m/>
    <n v="2015"/>
    <n v="25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42459"/>
    <s v="4057342/109929"/>
    <s v="Tech System Inf. Automação Com. Ltda - Cód. 109929"/>
    <n v="0"/>
    <d v="2015-01-07T00:00:00"/>
    <d v="1899-12-30T11:15:02"/>
    <n v="286.23"/>
    <n v="0"/>
    <n v="-1626896.3000001258"/>
    <m/>
    <m/>
    <m/>
    <n v="109929"/>
    <n v="24"/>
    <s v="Emilly"/>
    <n v="1"/>
    <m/>
    <n v="1582"/>
    <d v="2015-02-24T00:00:00"/>
    <d v="2015-02-24T00:00:00"/>
    <m/>
    <m/>
    <n v="2015"/>
    <n v="24"/>
    <m/>
    <m/>
    <m/>
    <m/>
    <s v="Aná.Despesa Diversa"/>
    <x v="2"/>
    <x v="2"/>
    <m/>
    <n v="26"/>
    <n v="8"/>
    <s v="Transferência Bancária"/>
    <m/>
    <n v="0"/>
    <m/>
    <n v="0"/>
    <m/>
    <m/>
    <s v="ITAÚ [SOL] [001691-4] [CC]"/>
    <m/>
    <m/>
    <m/>
  </r>
  <r>
    <n v="231868"/>
    <n v="180451"/>
    <s v="Par.(01/12) 018349/ROBERTA TEODORO GOMES GRE - Mensalidades"/>
    <n v="1473"/>
    <d v="2015-01-07T00:00:00"/>
    <d v="1899-12-30T11:22:48"/>
    <n v="0"/>
    <n v="0"/>
    <n v="-1625423.3000001258"/>
    <m/>
    <m/>
    <n v="180451"/>
    <m/>
    <n v="14"/>
    <s v="Renato"/>
    <n v="1"/>
    <m/>
    <n v="2"/>
    <d v="2015-01-13T00:00:00"/>
    <d v="2015-01-13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6741"/>
    <n v="199763"/>
    <s v="Par.(01/12) 019988/LYSIS OLIMPIO DE SOUZA - Parcelas"/>
    <n v="600"/>
    <d v="2015-01-07T00:00:00"/>
    <d v="1899-12-30T11:26:35"/>
    <n v="0"/>
    <n v="0"/>
    <n v="-1624823.3000001258"/>
    <m/>
    <m/>
    <n v="199763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742"/>
    <n v="199764"/>
    <s v="Par.(02/12) 019988/LYSIS OLIMPIO DE SOUZA - Parcelas"/>
    <n v="600"/>
    <d v="2015-01-07T00:00:00"/>
    <d v="1899-12-30T11:26:35"/>
    <n v="0"/>
    <n v="0"/>
    <n v="-1624223.3000001258"/>
    <m/>
    <m/>
    <n v="199764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743"/>
    <n v="199765"/>
    <s v="Par.(03/12) 019988/LYSIS OLIMPIO DE SOUZA - Parcelas"/>
    <n v="600"/>
    <d v="2015-01-07T00:00:00"/>
    <d v="1899-12-30T11:26:36"/>
    <n v="0"/>
    <n v="0"/>
    <n v="-1623623.3000001258"/>
    <m/>
    <m/>
    <n v="199765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744"/>
    <n v="199766"/>
    <s v="Par.(04/12) 019988/LYSIS OLIMPIO DE SOUZA - Parcelas"/>
    <n v="600"/>
    <d v="2015-01-07T00:00:00"/>
    <d v="1899-12-30T11:26:36"/>
    <n v="0"/>
    <n v="0"/>
    <n v="-1623023.3000001258"/>
    <m/>
    <m/>
    <n v="199766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745"/>
    <n v="199767"/>
    <s v="Par.(05/12) 019988/LYSIS OLIMPIO DE SOUZA - Parcelas"/>
    <n v="600"/>
    <d v="2015-01-07T00:00:00"/>
    <d v="1899-12-30T11:26:37"/>
    <n v="0"/>
    <n v="0"/>
    <n v="-1622423.3000001258"/>
    <m/>
    <m/>
    <n v="199767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746"/>
    <n v="199768"/>
    <s v="Par.(06/12) 019988/LYSIS OLIMPIO DE SOUZA - Parcelas"/>
    <n v="600"/>
    <d v="2015-01-07T00:00:00"/>
    <d v="1899-12-30T11:26:38"/>
    <n v="0"/>
    <n v="0"/>
    <n v="-1621823.3000001258"/>
    <m/>
    <m/>
    <n v="199768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751"/>
    <s v="Remessa Olimpo Fundamental"/>
    <s v="Remessa Olimpo Fundamental"/>
    <n v="21723.1"/>
    <d v="2015-01-07T00:00:00"/>
    <d v="1899-12-30T11:29:18"/>
    <n v="0"/>
    <n v="0"/>
    <n v="-1600100.2000001257"/>
    <m/>
    <m/>
    <m/>
    <m/>
    <n v="60"/>
    <s v="Francielly"/>
    <n v="1"/>
    <m/>
    <n v="1431"/>
    <d v="2015-03-31T00:00:00"/>
    <d v="2015-03-31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31729"/>
    <s v="Fiscais/109856"/>
    <s v="Fiscais De Prova - Cód. 109856"/>
    <n v="0"/>
    <d v="2015-01-07T00:00:00"/>
    <d v="1899-12-30T11:33:55"/>
    <n v="45"/>
    <n v="0"/>
    <n v="-1600145.2000001257"/>
    <m/>
    <m/>
    <m/>
    <n v="109856"/>
    <n v="24"/>
    <s v="Emilly"/>
    <n v="1"/>
    <m/>
    <n v="1419"/>
    <d v="2015-01-12T00:00:00"/>
    <d v="2015-01-12T00:00:00"/>
    <m/>
    <m/>
    <n v="2015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33399"/>
    <s v="GB/110843"/>
    <s v="Geni Bernadelli - Par. 110843(01-12)"/>
    <n v="0"/>
    <d v="2015-01-07T00:00:00"/>
    <d v="1899-12-30T13:03:12"/>
    <n v="500"/>
    <n v="0"/>
    <n v="-1600645.2000001257"/>
    <m/>
    <m/>
    <m/>
    <n v="110843"/>
    <n v="24"/>
    <s v="Emilly"/>
    <n v="1"/>
    <m/>
    <n v="1450"/>
    <d v="2015-01-27T00:00:00"/>
    <d v="2015-01-27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1737"/>
    <s v="0032560526/58216"/>
    <s v="Banco Volkswagen - Par. 058216(07-33)"/>
    <n v="0"/>
    <d v="2015-01-07T00:00:00"/>
    <d v="1899-12-30T13:03:57"/>
    <n v="1143.6199999999999"/>
    <n v="0"/>
    <n v="-1601788.8200001258"/>
    <m/>
    <m/>
    <m/>
    <n v="58216"/>
    <n v="24"/>
    <s v="Emilly"/>
    <n v="1"/>
    <m/>
    <n v="500"/>
    <d v="2015-01-12T00:00:00"/>
    <d v="2015-01-12T00:00:00"/>
    <m/>
    <m/>
    <n v="2015"/>
    <n v="24"/>
    <m/>
    <m/>
    <m/>
    <m/>
    <s v="CA.Aquisição de Veículo (ATIVO)"/>
    <x v="2"/>
    <x v="1"/>
    <m/>
    <n v="26"/>
    <n v="8"/>
    <s v="Transferência Bancária"/>
    <m/>
    <n v="0"/>
    <m/>
    <n v="0"/>
    <m/>
    <m/>
    <s v="ITAÚ [SOL] [001691-4] [CC]"/>
    <m/>
    <m/>
    <m/>
  </r>
  <r>
    <n v="231738"/>
    <s v="0986/58528"/>
    <s v="Gentleman Serviços - Par. 058528(07-12)"/>
    <n v="0"/>
    <d v="2015-01-07T00:00:00"/>
    <d v="1899-12-30T13:06:05"/>
    <n v="200.78"/>
    <n v="0"/>
    <n v="-1601989.6000001258"/>
    <m/>
    <m/>
    <m/>
    <n v="58528"/>
    <n v="24"/>
    <s v="Emilly"/>
    <n v="1"/>
    <m/>
    <n v="1443"/>
    <d v="2015-01-12T00:00:00"/>
    <d v="2015-01-12T00:00:00"/>
    <m/>
    <m/>
    <n v="2015"/>
    <n v="24"/>
    <m/>
    <m/>
    <m/>
    <m/>
    <s v="SolNascente.Seguro e proteções"/>
    <x v="2"/>
    <x v="4"/>
    <m/>
    <n v="26"/>
    <n v="8"/>
    <s v="Transferência Bancária"/>
    <m/>
    <n v="0"/>
    <m/>
    <n v="0"/>
    <m/>
    <m/>
    <s v="ITAÚ [SOL] [001691-4] [CC]"/>
    <m/>
    <m/>
    <m/>
  </r>
  <r>
    <n v="231742"/>
    <s v="Recibo/109862"/>
    <s v="Cantina Olimpo - Cód. 109862"/>
    <n v="0"/>
    <d v="2015-01-07T00:00:00"/>
    <d v="1899-12-30T13:10:45"/>
    <n v="9531.81"/>
    <n v="0"/>
    <n v="-1611521.4100001259"/>
    <m/>
    <m/>
    <m/>
    <n v="109862"/>
    <n v="24"/>
    <s v="Emilly"/>
    <n v="1"/>
    <m/>
    <n v="1395"/>
    <d v="2015-01-12T00:00:00"/>
    <d v="2015-01-12T00:00:00"/>
    <m/>
    <m/>
    <n v="2015"/>
    <n v="24"/>
    <m/>
    <m/>
    <m/>
    <m/>
    <s v="Cantina.Despesa diversa"/>
    <x v="2"/>
    <x v="7"/>
    <m/>
    <n v="8"/>
    <n v="9"/>
    <s v="Débito em conta"/>
    <m/>
    <n v="0"/>
    <m/>
    <n v="0"/>
    <m/>
    <m/>
    <s v="ITAÚ [GYN] [026016-5] []"/>
    <m/>
    <m/>
    <m/>
  </r>
  <r>
    <n v="240028"/>
    <s v="TRANSF. 2015-01-07"/>
    <s v="PARTE PAGAMENTO DAS MENSALIDADES DE FEVEREIRO A DEZEMBRO/2014, DO(A) ALUNO(A) MARIANNA DOS SANTOS REZENDE_EF"/>
    <n v="6257.45"/>
    <d v="2015-01-07T00:00:00"/>
    <d v="1899-12-30T13:17:16"/>
    <n v="0"/>
    <n v="0"/>
    <n v="-1605263.9600001259"/>
    <m/>
    <m/>
    <m/>
    <m/>
    <n v="24"/>
    <s v="Emilly"/>
    <n v="1"/>
    <m/>
    <n v="1431"/>
    <d v="2015-02-12T00:00:00"/>
    <d v="2015-02-24T00:00:00"/>
    <m/>
    <m/>
    <n v="2015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32102"/>
    <s v="ANT.COB/110220"/>
    <s v="Banco Brb - Cód. 110220"/>
    <n v="0"/>
    <d v="2015-01-07T00:00:00"/>
    <d v="1899-12-30T13:19:02"/>
    <n v="1349.28"/>
    <n v="0"/>
    <n v="-1606613.240000126"/>
    <m/>
    <m/>
    <m/>
    <n v="110220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2100"/>
    <s v="ANT.COB/110218"/>
    <s v="Banco Brb - Cód. 110218"/>
    <n v="0"/>
    <d v="2015-01-07T00:00:00"/>
    <d v="1899-12-30T13:19:02"/>
    <n v="1349.28"/>
    <n v="0"/>
    <n v="-1607962.520000126"/>
    <m/>
    <m/>
    <m/>
    <n v="110218"/>
    <n v="24"/>
    <s v="Emilly"/>
    <n v="1"/>
    <m/>
    <n v="1578"/>
    <d v="2015-01-15T00:00:00"/>
    <d v="2015-02-03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2101"/>
    <s v="ANT.COB/110219"/>
    <s v="Banco Brb - Cód. 110219"/>
    <n v="0"/>
    <d v="2015-01-07T00:00:00"/>
    <d v="1899-12-30T13:19:02"/>
    <n v="1281.82"/>
    <n v="0"/>
    <n v="-1609244.340000126"/>
    <m/>
    <m/>
    <m/>
    <n v="110219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2114"/>
    <s v="Extrato/110200"/>
    <s v="Banco Brb - Cód. 110200"/>
    <n v="0"/>
    <d v="2015-01-07T00:00:00"/>
    <d v="1899-12-30T13:19:03"/>
    <n v="30.97"/>
    <n v="0"/>
    <n v="-1609275.310000126"/>
    <m/>
    <m/>
    <m/>
    <n v="110200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17"/>
    <s v="Extrato/110190"/>
    <s v="Banco Brb - Cód. 110190"/>
    <n v="0"/>
    <d v="2015-01-07T00:00:00"/>
    <d v="1899-12-30T13:19:03"/>
    <n v="30"/>
    <n v="0"/>
    <n v="-1609305.310000126"/>
    <m/>
    <m/>
    <m/>
    <n v="110190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15"/>
    <s v="Extrato/110201"/>
    <s v="Banco Brb - Cód. 110201"/>
    <n v="0"/>
    <d v="2015-01-07T00:00:00"/>
    <d v="1899-12-30T13:19:03"/>
    <n v="6.22"/>
    <n v="0"/>
    <n v="-1609311.530000126"/>
    <m/>
    <m/>
    <m/>
    <n v="110201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18"/>
    <s v="Extrato/110191"/>
    <s v="Banco Brb - Cód. 110191"/>
    <n v="0"/>
    <d v="2015-01-07T00:00:00"/>
    <d v="1899-12-30T13:19:03"/>
    <n v="0.35"/>
    <n v="0"/>
    <n v="-1609311.8800001261"/>
    <m/>
    <m/>
    <m/>
    <n v="110191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10"/>
    <s v="Extrato/110192"/>
    <s v="Banco Brb - Cód. 110192"/>
    <n v="0"/>
    <d v="2015-01-07T00:00:00"/>
    <d v="1899-12-30T13:19:03"/>
    <n v="10.27"/>
    <n v="0"/>
    <n v="-1609322.1500001261"/>
    <m/>
    <m/>
    <m/>
    <n v="110192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19"/>
    <s v="Extrato/110193"/>
    <s v="Banco Brb - Cód. 110193"/>
    <n v="0"/>
    <d v="2015-01-07T00:00:00"/>
    <d v="1899-12-30T13:19:03"/>
    <n v="15"/>
    <n v="0"/>
    <n v="-1609337.1500001261"/>
    <m/>
    <m/>
    <m/>
    <n v="110193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11"/>
    <s v="Extrato/110195"/>
    <s v="Banco Brb - Cód. 110195"/>
    <n v="0"/>
    <d v="2015-01-07T00:00:00"/>
    <d v="1899-12-30T13:19:03"/>
    <n v="6.6"/>
    <n v="0"/>
    <n v="-1609343.7500001262"/>
    <m/>
    <m/>
    <m/>
    <n v="110195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09"/>
    <s v="Extrato/110206"/>
    <s v="Banco Brb - Cód. 110206"/>
    <n v="0"/>
    <d v="2015-01-07T00:00:00"/>
    <d v="1899-12-30T13:19:03"/>
    <n v="30"/>
    <n v="0"/>
    <n v="-1609373.7500001262"/>
    <m/>
    <m/>
    <m/>
    <n v="110206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12"/>
    <s v="Extrato/110196"/>
    <s v="Banco Brb - Cód. 110196"/>
    <n v="0"/>
    <d v="2015-01-07T00:00:00"/>
    <d v="1899-12-30T13:19:03"/>
    <n v="11.68"/>
    <n v="0"/>
    <n v="-1609385.4300001261"/>
    <m/>
    <m/>
    <m/>
    <n v="110196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16"/>
    <s v="Extrato/110207"/>
    <s v="Banco Brb - Cód. 110207"/>
    <n v="0"/>
    <d v="2015-01-07T00:00:00"/>
    <d v="1899-12-30T13:19:03"/>
    <n v="11"/>
    <n v="0"/>
    <n v="-1609396.4300001261"/>
    <m/>
    <m/>
    <m/>
    <n v="110207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13"/>
    <s v="Extrato/110197"/>
    <s v="Banco Brb - Cód. 110197"/>
    <n v="0"/>
    <d v="2015-01-07T00:00:00"/>
    <d v="1899-12-30T13:19:03"/>
    <n v="6.73"/>
    <n v="0"/>
    <n v="-1609403.1600001261"/>
    <m/>
    <m/>
    <m/>
    <n v="110197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07"/>
    <s v="Extrato/110188"/>
    <s v="Banco Brb - Cód. 110188"/>
    <n v="0"/>
    <d v="2015-01-07T00:00:00"/>
    <d v="1899-12-30T13:19:03"/>
    <n v="642"/>
    <n v="0"/>
    <n v="-1610045.1600001261"/>
    <m/>
    <m/>
    <m/>
    <n v="110188"/>
    <n v="60"/>
    <s v="Francielly"/>
    <n v="1"/>
    <m/>
    <n v="569"/>
    <d v="2015-01-15T00:00:00"/>
    <d v="2015-01-15T00:00:00"/>
    <m/>
    <m/>
    <n v="2015"/>
    <n v="60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2120"/>
    <s v="Extrato/110198"/>
    <s v="Banco Brb - Cód. 110198"/>
    <n v="0"/>
    <d v="2015-01-07T00:00:00"/>
    <d v="1899-12-30T13:19:03"/>
    <n v="15"/>
    <n v="0"/>
    <n v="-1610060.1600001261"/>
    <m/>
    <m/>
    <m/>
    <n v="110198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08"/>
    <s v="Extrato/110189"/>
    <s v="Banco Brb - Cód. 110189"/>
    <n v="0"/>
    <d v="2015-01-07T00:00:00"/>
    <d v="1899-12-30T13:19:03"/>
    <n v="811.75"/>
    <n v="0"/>
    <n v="-1610871.9100001261"/>
    <m/>
    <m/>
    <m/>
    <n v="110189"/>
    <n v="60"/>
    <s v="Francielly"/>
    <n v="1"/>
    <m/>
    <n v="569"/>
    <d v="2015-01-15T00:00:00"/>
    <d v="2015-01-15T00:00:00"/>
    <m/>
    <m/>
    <n v="2015"/>
    <n v="60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2103"/>
    <s v="ANT.COB/110221"/>
    <s v="Banco Brb - Cód. 110221"/>
    <n v="0"/>
    <d v="2015-01-07T00:00:00"/>
    <d v="1899-12-30T13:19:03"/>
    <n v="1349.28"/>
    <n v="0"/>
    <n v="-1612221.1900001261"/>
    <m/>
    <m/>
    <m/>
    <n v="110221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2104"/>
    <s v="ANT.COB/110222"/>
    <s v="Banco Brb - Cód. 110222"/>
    <n v="0"/>
    <d v="2015-01-07T00:00:00"/>
    <d v="1899-12-30T13:19:03"/>
    <n v="338.87"/>
    <n v="0"/>
    <n v="-1612560.0600001263"/>
    <m/>
    <m/>
    <m/>
    <n v="110222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2105"/>
    <s v="ANT.COB/110216"/>
    <s v="Banco Brb - Cód. 110216"/>
    <n v="0"/>
    <d v="2015-01-07T00:00:00"/>
    <d v="1899-12-30T13:19:03"/>
    <n v="635.21"/>
    <n v="0"/>
    <n v="-1613195.2700001262"/>
    <m/>
    <m/>
    <m/>
    <n v="110216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2106"/>
    <s v="ANT.COB/110217"/>
    <s v="Banco Brb - Cód. 110217"/>
    <n v="0"/>
    <d v="2015-01-07T00:00:00"/>
    <d v="1899-12-30T13:19:03"/>
    <n v="1285.5"/>
    <n v="0"/>
    <n v="-1614480.7700001262"/>
    <m/>
    <m/>
    <m/>
    <n v="110217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2128"/>
    <s v="Extrato/110210"/>
    <s v="Banco Brb - Cód. 110210"/>
    <n v="0"/>
    <d v="2015-01-07T00:00:00"/>
    <d v="1899-12-30T13:19:04"/>
    <n v="15"/>
    <n v="0"/>
    <n v="-1614495.7700001262"/>
    <m/>
    <m/>
    <m/>
    <n v="110210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29"/>
    <s v="Extrato/110211"/>
    <s v="Banco Brb - Cód. 110211"/>
    <n v="0"/>
    <d v="2015-01-07T00:00:00"/>
    <d v="1899-12-30T13:19:04"/>
    <n v="15"/>
    <n v="0"/>
    <n v="-1614510.7700001262"/>
    <m/>
    <m/>
    <m/>
    <n v="110211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22"/>
    <s v="Extrato/110202"/>
    <s v="Banco Brb - Cód. 110202"/>
    <n v="0"/>
    <d v="2015-01-07T00:00:00"/>
    <d v="1899-12-30T13:19:04"/>
    <n v="15"/>
    <n v="0"/>
    <n v="-1614525.7700001262"/>
    <m/>
    <m/>
    <m/>
    <n v="110202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30"/>
    <s v="Extrato/110212"/>
    <s v="Banco Brb - Cód. 110212"/>
    <n v="0"/>
    <d v="2015-01-07T00:00:00"/>
    <d v="1899-12-30T13:19:04"/>
    <n v="15"/>
    <n v="0"/>
    <n v="-1614540.7700001262"/>
    <m/>
    <m/>
    <m/>
    <n v="110212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23"/>
    <s v="Extrato/110203"/>
    <s v="Banco Brb - Cód. 110203"/>
    <n v="0"/>
    <d v="2015-01-07T00:00:00"/>
    <d v="1899-12-30T13:19:04"/>
    <n v="15"/>
    <n v="0"/>
    <n v="-1614555.7700001262"/>
    <m/>
    <m/>
    <m/>
    <n v="110203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31"/>
    <s v="Extrato/110213"/>
    <s v="Banco Brb - Cód. 110213"/>
    <n v="0"/>
    <d v="2015-01-07T00:00:00"/>
    <d v="1899-12-30T13:19:04"/>
    <n v="15"/>
    <n v="0"/>
    <n v="-1614570.7700001262"/>
    <m/>
    <m/>
    <m/>
    <n v="110213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24"/>
    <s v="Extrato/110204"/>
    <s v="Banco Brb - Cód. 110204"/>
    <n v="0"/>
    <d v="2015-01-07T00:00:00"/>
    <d v="1899-12-30T13:19:04"/>
    <n v="15"/>
    <n v="0"/>
    <n v="-1614585.7700001262"/>
    <m/>
    <m/>
    <m/>
    <n v="110204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25"/>
    <s v="Extrato/110205"/>
    <s v="Banco Brb - Cód. 110205"/>
    <n v="0"/>
    <d v="2015-01-07T00:00:00"/>
    <d v="1899-12-30T13:19:04"/>
    <n v="15"/>
    <n v="0"/>
    <n v="-1614600.7700001262"/>
    <m/>
    <m/>
    <m/>
    <n v="110205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26"/>
    <s v="Extrato/110208"/>
    <s v="Banco Brb - Cód. 110208"/>
    <n v="0"/>
    <d v="2015-01-07T00:00:00"/>
    <d v="1899-12-30T13:19:04"/>
    <n v="15"/>
    <n v="0"/>
    <n v="-1614615.7700001262"/>
    <m/>
    <m/>
    <m/>
    <n v="110208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27"/>
    <s v="Extrato/110209"/>
    <s v="Banco Brb - Cód. 110209"/>
    <n v="0"/>
    <d v="2015-01-07T00:00:00"/>
    <d v="1899-12-30T13:19:04"/>
    <n v="15"/>
    <n v="0"/>
    <n v="-1614630.7700001262"/>
    <m/>
    <m/>
    <m/>
    <n v="110209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21"/>
    <s v="Extrato/110199"/>
    <s v="Banco Brb - Cód. 110199"/>
    <n v="0"/>
    <d v="2015-01-07T00:00:00"/>
    <d v="1899-12-30T13:19:04"/>
    <n v="15"/>
    <n v="0"/>
    <n v="-1614645.7700001262"/>
    <m/>
    <m/>
    <m/>
    <n v="110199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32"/>
    <s v="Extrato/110214"/>
    <s v="Banco Brb - Cód. 110214"/>
    <n v="0"/>
    <d v="2015-01-07T00:00:00"/>
    <d v="1899-12-30T13:19:05"/>
    <n v="7.5"/>
    <n v="0"/>
    <n v="-1614653.2700001262"/>
    <m/>
    <m/>
    <m/>
    <n v="110214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34"/>
    <s v="Extrato/110194"/>
    <s v="Banco Brb - Cód. 110194"/>
    <n v="0"/>
    <d v="2015-01-07T00:00:00"/>
    <d v="1899-12-30T13:19:05"/>
    <n v="299.89999999999998"/>
    <n v="0"/>
    <n v="-1614953.1700001261"/>
    <m/>
    <m/>
    <m/>
    <n v="110194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33"/>
    <s v="Extrato/110215"/>
    <s v="Banco Brb - Cód. 110215"/>
    <n v="0"/>
    <d v="2015-01-07T00:00:00"/>
    <d v="1899-12-30T13:19:05"/>
    <n v="442.5"/>
    <n v="0"/>
    <n v="-1615395.6700001261"/>
    <m/>
    <m/>
    <m/>
    <n v="110215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2135"/>
    <s v="13º Salário/108997"/>
    <s v="Gregório Echeverria de Carvalho - Cód. 108997"/>
    <n v="0"/>
    <d v="2015-01-07T00:00:00"/>
    <d v="1899-12-30T13:19:55"/>
    <n v="394.96"/>
    <n v="0"/>
    <n v="-1615790.6300001261"/>
    <m/>
    <m/>
    <m/>
    <n v="108997"/>
    <n v="60"/>
    <s v="Francielly"/>
    <n v="1"/>
    <m/>
    <n v="294"/>
    <d v="2015-01-15T00:00:00"/>
    <d v="2015-01-15T00:00:00"/>
    <m/>
    <m/>
    <n v="2015"/>
    <n v="60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2136"/>
    <s v="Extrato"/>
    <s v="Deposito Cheque Devolvido"/>
    <n v="2984"/>
    <d v="2015-01-07T00:00:00"/>
    <d v="1899-12-30T13:23:03"/>
    <n v="0"/>
    <n v="0"/>
    <n v="-1612806.6300001261"/>
    <m/>
    <m/>
    <m/>
    <m/>
    <n v="60"/>
    <s v="Francielly"/>
    <n v="1"/>
    <m/>
    <n v="1588"/>
    <d v="2015-01-15T00:00:00"/>
    <d v="2015-01-15T00:00:00"/>
    <m/>
    <m/>
    <n v="2015"/>
    <n v="60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42193"/>
    <s v="Transferência Entre Conta"/>
    <s v="Transferência Entre Conta"/>
    <n v="0"/>
    <d v="2015-01-07T00:00:00"/>
    <d v="1899-12-30T13:33:33"/>
    <n v="15000"/>
    <n v="0"/>
    <n v="-1627806.6300001261"/>
    <m/>
    <m/>
    <m/>
    <m/>
    <n v="24"/>
    <s v="Emilly"/>
    <n v="1"/>
    <m/>
    <n v="1449"/>
    <d v="2015-02-23T00:00:00"/>
    <d v="2015-02-24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8"/>
    <s v="MERC [GYN] [02.011938-7] [CC]"/>
    <m/>
    <m/>
    <m/>
  </r>
  <r>
    <n v="242704"/>
    <s v="Transferência Entre Conta"/>
    <s v="Destino: 242193-Transferência Entre Conta"/>
    <n v="15000"/>
    <d v="2015-01-07T00:00:00"/>
    <d v="1899-12-30T13:33:33"/>
    <n v="0"/>
    <n v="0"/>
    <n v="-1612806.6300001261"/>
    <m/>
    <m/>
    <m/>
    <m/>
    <n v="24"/>
    <s v="Emilly"/>
    <n v="1"/>
    <m/>
    <n v="1449"/>
    <d v="2015-02-24T00:00:00"/>
    <d v="2015-02-24T00:00:00"/>
    <m/>
    <m/>
    <n v="2015"/>
    <n v="24"/>
    <m/>
    <m/>
    <n v="242193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31758"/>
    <s v="Rescisão/109869"/>
    <s v="Rescisão - Grupo Olimpo - Cód. 109869"/>
    <n v="0"/>
    <d v="2015-01-07T00:00:00"/>
    <d v="1899-12-30T13:34:34"/>
    <n v="1111"/>
    <n v="0"/>
    <n v="-1613917.6300001261"/>
    <m/>
    <m/>
    <m/>
    <n v="109869"/>
    <n v="24"/>
    <s v="Emilly"/>
    <n v="1"/>
    <m/>
    <n v="175"/>
    <d v="2015-01-12T00:00:00"/>
    <d v="2015-01-12T00:00:00"/>
    <m/>
    <m/>
    <n v="2015"/>
    <n v="24"/>
    <m/>
    <m/>
    <m/>
    <m/>
    <s v="T-3.Rescisão de contrato educacional"/>
    <x v="2"/>
    <x v="1"/>
    <m/>
    <n v="4"/>
    <n v="8"/>
    <s v="Transferência Bancária"/>
    <m/>
    <n v="0"/>
    <m/>
    <n v="0"/>
    <m/>
    <m/>
    <s v="BB [022382-4] [GYN] [CC]"/>
    <m/>
    <m/>
    <m/>
  </r>
  <r>
    <n v="232146"/>
    <s v="Extrato/110229"/>
    <s v="Banco Brb - Cód. 110229"/>
    <n v="0"/>
    <d v="2015-01-07T00:00:00"/>
    <d v="1899-12-30T13:35:26"/>
    <n v="67.5"/>
    <n v="0"/>
    <n v="-1613985.1300001261"/>
    <m/>
    <m/>
    <m/>
    <n v="110229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42"/>
    <n v="9"/>
    <s v="Débito em conta"/>
    <m/>
    <n v="0"/>
    <m/>
    <n v="0"/>
    <m/>
    <m/>
    <s v="BRB [CAN] [012037-0] [CC]"/>
    <m/>
    <m/>
    <m/>
  </r>
  <r>
    <n v="231761"/>
    <s v="Rescisão/109870"/>
    <s v="Rescisão - Grupo Olimpo - Cód. 109870"/>
    <n v="0"/>
    <d v="2015-01-07T00:00:00"/>
    <d v="1899-12-30T13:35:36"/>
    <n v="1399.35"/>
    <n v="0"/>
    <n v="-1615384.4800001262"/>
    <m/>
    <m/>
    <m/>
    <n v="109870"/>
    <n v="24"/>
    <s v="Emilly"/>
    <n v="1"/>
    <m/>
    <n v="175"/>
    <d v="2015-01-12T00:00:00"/>
    <d v="2015-01-12T00:00:00"/>
    <m/>
    <m/>
    <n v="2015"/>
    <n v="24"/>
    <m/>
    <m/>
    <m/>
    <m/>
    <s v="T-3.Rescisão de contrato educacional"/>
    <x v="2"/>
    <x v="1"/>
    <m/>
    <n v="4"/>
    <n v="8"/>
    <s v="Transferência Bancária"/>
    <m/>
    <n v="0"/>
    <m/>
    <n v="0"/>
    <m/>
    <m/>
    <s v="BB [022382-4] [GYN] [CC]"/>
    <m/>
    <m/>
    <m/>
  </r>
  <r>
    <n v="231888"/>
    <s v="Transferência Entre Conta"/>
    <s v="Transferência Entre Conta - Editora"/>
    <n v="0"/>
    <d v="2015-01-07T00:00:00"/>
    <d v="1899-12-30T13:35:49"/>
    <n v="2000"/>
    <n v="0"/>
    <n v="-1617384.4800001262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41"/>
    <s v="ITAÚ [SOL] [001691-4] [CC]"/>
    <m/>
    <m/>
    <m/>
  </r>
  <r>
    <n v="231889"/>
    <s v="Transferência Entre Conta"/>
    <s v="Destino: 231888-Transferência Entre Conta - Editora"/>
    <n v="2000"/>
    <d v="2015-01-07T00:00:00"/>
    <d v="1899-12-30T13:35:49"/>
    <n v="0"/>
    <n v="0"/>
    <n v="-1615384.4800001262"/>
    <m/>
    <m/>
    <m/>
    <m/>
    <n v="24"/>
    <s v="Emilly"/>
    <n v="1"/>
    <m/>
    <n v="1449"/>
    <d v="2015-01-13T00:00:00"/>
    <d v="2015-01-13T00:00:00"/>
    <m/>
    <m/>
    <n v="2015"/>
    <n v="24"/>
    <m/>
    <m/>
    <n v="231888"/>
    <m/>
    <s v="Transferência entre contas"/>
    <x v="1"/>
    <x v="1"/>
    <m/>
    <n v="41"/>
    <n v="8"/>
    <s v="Transferência Bancária"/>
    <m/>
    <m/>
    <m/>
    <n v="0"/>
    <m/>
    <m/>
    <s v="ITAÚ [EDI] [001692-2] [CC]"/>
    <m/>
    <m/>
    <m/>
  </r>
  <r>
    <n v="231762"/>
    <s v="Rescisão/109871"/>
    <s v="Rescisão - Grupo Olimpo - Cód. 109871"/>
    <n v="0"/>
    <d v="2015-01-07T00:00:00"/>
    <d v="1899-12-30T13:36:24"/>
    <n v="1111"/>
    <n v="0"/>
    <n v="-1616495.4800001262"/>
    <m/>
    <m/>
    <m/>
    <n v="109871"/>
    <n v="24"/>
    <s v="Emilly"/>
    <n v="1"/>
    <m/>
    <n v="175"/>
    <d v="2015-01-12T00:00:00"/>
    <d v="2015-01-12T00:00:00"/>
    <m/>
    <m/>
    <n v="2015"/>
    <n v="24"/>
    <m/>
    <m/>
    <m/>
    <m/>
    <s v="T-3.Rescisão de contrato educacional"/>
    <x v="2"/>
    <x v="1"/>
    <m/>
    <n v="4"/>
    <n v="8"/>
    <s v="Transferência Bancária"/>
    <m/>
    <n v="0"/>
    <m/>
    <n v="0"/>
    <m/>
    <m/>
    <s v="BB [022382-4] [GYN] [CC]"/>
    <m/>
    <m/>
    <m/>
  </r>
  <r>
    <n v="231763"/>
    <s v="Rescisão/109872"/>
    <s v="Rescisão - Grupo Olimpo - Cód. 109872"/>
    <n v="0"/>
    <d v="2015-01-07T00:00:00"/>
    <d v="1899-12-30T13:37:25"/>
    <n v="1473"/>
    <n v="0"/>
    <n v="-1617968.4800001262"/>
    <m/>
    <m/>
    <m/>
    <n v="109872"/>
    <n v="24"/>
    <s v="Emilly"/>
    <n v="1"/>
    <m/>
    <n v="175"/>
    <d v="2015-01-12T00:00:00"/>
    <d v="2015-01-12T00:00:00"/>
    <m/>
    <m/>
    <n v="2015"/>
    <n v="24"/>
    <m/>
    <m/>
    <m/>
    <m/>
    <s v="T-3.Rescisão de contrato educacional"/>
    <x v="2"/>
    <x v="1"/>
    <m/>
    <n v="4"/>
    <n v="8"/>
    <s v="Transferência Bancária"/>
    <m/>
    <n v="0"/>
    <m/>
    <n v="0"/>
    <m/>
    <m/>
    <s v="BB [022382-4] [GYN] [CC]"/>
    <m/>
    <m/>
    <m/>
  </r>
  <r>
    <n v="231318"/>
    <n v="182285"/>
    <s v="Retorno: Par. 182285(12/12) - 015994/ART - Mensalidades"/>
    <n v="1525.27"/>
    <d v="2015-01-07T00:00:00"/>
    <d v="1899-12-30T13:43:46"/>
    <n v="0"/>
    <n v="0"/>
    <n v="-1616443.2100001262"/>
    <m/>
    <m/>
    <n v="182285"/>
    <m/>
    <n v="14"/>
    <s v="Renato"/>
    <n v="1"/>
    <m/>
    <n v="2"/>
    <d v="2015-01-08T00:00:00"/>
    <d v="2015-01-08T00:00:00"/>
    <n v="26028"/>
    <n v="2015010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319"/>
    <n v="181829"/>
    <s v="Retorno: Par. 181829(12/12) - 015280/ROB - Mensalidades"/>
    <n v="1368.86"/>
    <d v="2015-01-07T00:00:00"/>
    <d v="1899-12-30T13:43:46"/>
    <n v="0"/>
    <n v="0"/>
    <n v="-1615074.3500001261"/>
    <m/>
    <m/>
    <n v="181829"/>
    <m/>
    <n v="14"/>
    <s v="Renato"/>
    <n v="1"/>
    <m/>
    <n v="2"/>
    <d v="2015-01-08T00:00:00"/>
    <d v="2015-01-08T00:00:00"/>
    <n v="26029"/>
    <n v="2015010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317"/>
    <n v="181858"/>
    <s v="Retorno: Par. 181858(12/12) - 015763/LUC - Mensalidades"/>
    <n v="1368.86"/>
    <d v="2015-01-07T00:00:00"/>
    <d v="1899-12-30T13:43:46"/>
    <n v="0"/>
    <n v="0"/>
    <n v="-1613705.490000126"/>
    <m/>
    <m/>
    <n v="181858"/>
    <m/>
    <n v="14"/>
    <s v="Renato"/>
    <n v="1"/>
    <m/>
    <n v="2"/>
    <d v="2015-01-08T00:00:00"/>
    <d v="2015-01-08T00:00:00"/>
    <n v="26027"/>
    <n v="2015010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316"/>
    <n v="181868"/>
    <s v="Retorno: Par. 181868(12/12) - 016123/MAR - Mensalidades"/>
    <n v="1368.86"/>
    <d v="2015-01-07T00:00:00"/>
    <d v="1899-12-30T13:43:46"/>
    <n v="0"/>
    <n v="0"/>
    <n v="-1612336.6300001258"/>
    <m/>
    <m/>
    <n v="181868"/>
    <m/>
    <n v="14"/>
    <s v="Renato"/>
    <n v="1"/>
    <m/>
    <n v="2"/>
    <d v="2015-01-08T00:00:00"/>
    <d v="2015-01-08T00:00:00"/>
    <n v="26026"/>
    <n v="2015010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903"/>
    <s v="Transferência Entre Conta"/>
    <s v="Transferência Entre Conta"/>
    <n v="0"/>
    <d v="2015-01-07T00:00:00"/>
    <d v="1899-12-30T13:45:07"/>
    <n v="286000"/>
    <n v="0"/>
    <n v="-1898336.6300001258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12"/>
    <s v="MERC [GYN] [02.011938-7] [CC]"/>
    <m/>
    <m/>
    <m/>
  </r>
  <r>
    <n v="231904"/>
    <s v="Transferência Entre Conta"/>
    <s v="Destino: 231903-Transferência Entre Conta"/>
    <n v="286000"/>
    <d v="2015-01-07T00:00:00"/>
    <d v="1899-12-30T13:45:07"/>
    <n v="0"/>
    <n v="0"/>
    <n v="-1612336.6300001258"/>
    <m/>
    <m/>
    <m/>
    <m/>
    <n v="24"/>
    <s v="Emilly"/>
    <n v="1"/>
    <m/>
    <n v="1449"/>
    <d v="2015-01-13T00:00:00"/>
    <d v="2015-01-13T00:00:00"/>
    <m/>
    <m/>
    <n v="2015"/>
    <n v="24"/>
    <m/>
    <m/>
    <n v="23190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73852"/>
    <s v="ECRO/127280"/>
    <s v="Brb - Credito Financiamento - Par. 127280(03-7)"/>
    <n v="0"/>
    <d v="2015-01-07T00:00:00"/>
    <d v="1899-12-30T13:50:40"/>
    <n v="10087.790000000001"/>
    <n v="0"/>
    <n v="-1622424.4200001259"/>
    <m/>
    <m/>
    <m/>
    <n v="127280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1"/>
    <x v="1"/>
    <m/>
    <n v="26"/>
    <n v="8"/>
    <s v="Transferência Bancária"/>
    <m/>
    <n v="0"/>
    <m/>
    <n v="0"/>
    <m/>
    <m/>
    <s v="ITAÚ [SOL] [001691-4] [CC]"/>
    <m/>
    <m/>
    <m/>
  </r>
  <r>
    <n v="273853"/>
    <s v="DEZEMBRO/43043"/>
    <s v="Brb - Credito Financiamento - Par. 043043(13-13)"/>
    <n v="0"/>
    <d v="2015-01-07T00:00:00"/>
    <d v="1899-12-30T13:50:40"/>
    <n v="16832.43"/>
    <n v="0"/>
    <n v="-1639256.8500001258"/>
    <m/>
    <m/>
    <m/>
    <n v="43043"/>
    <n v="7"/>
    <s v="Anapaula"/>
    <n v="1"/>
    <m/>
    <n v="1515"/>
    <d v="2015-06-24T00:00:00"/>
    <d v="2015-06-24T00:00:00"/>
    <m/>
    <m/>
    <n v="2015"/>
    <n v="7"/>
    <m/>
    <m/>
    <m/>
    <m/>
    <s v="T-27.Empréstimos.Consignados"/>
    <x v="2"/>
    <x v="1"/>
    <m/>
    <n v="26"/>
    <n v="8"/>
    <s v="Transferência Bancária"/>
    <m/>
    <n v="0"/>
    <m/>
    <n v="0"/>
    <m/>
    <m/>
    <s v="ITAÚ [SOL] [001691-4] [CC]"/>
    <m/>
    <m/>
    <m/>
  </r>
  <r>
    <n v="231911"/>
    <s v="Transferência Entre Conta"/>
    <s v="Transferência Entre Conta"/>
    <n v="0"/>
    <d v="2015-01-07T00:00:00"/>
    <d v="1899-12-30T13:51:39"/>
    <n v="20000"/>
    <n v="0"/>
    <n v="-1659256.8500001258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231912"/>
    <s v="Transferência Entre Conta"/>
    <s v="Destino: 231911-Transferência Entre Conta"/>
    <n v="20000"/>
    <d v="2015-01-07T00:00:00"/>
    <d v="1899-12-30T13:51:39"/>
    <n v="0"/>
    <n v="0"/>
    <n v="-1639256.8500001258"/>
    <m/>
    <m/>
    <m/>
    <m/>
    <n v="24"/>
    <s v="Emilly"/>
    <n v="1"/>
    <m/>
    <n v="1449"/>
    <d v="2015-01-13T00:00:00"/>
    <d v="2015-01-13T00:00:00"/>
    <m/>
    <m/>
    <n v="2015"/>
    <n v="24"/>
    <m/>
    <m/>
    <n v="23191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913"/>
    <s v="Transferência Entre Conta"/>
    <s v="Transferência Entre Conta"/>
    <n v="0"/>
    <d v="2015-01-07T00:00:00"/>
    <d v="1899-12-30T13:52:03"/>
    <n v="50000"/>
    <n v="0"/>
    <n v="-1689256.8500001258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231914"/>
    <s v="Transferência Entre Conta"/>
    <s v="Destino: 231913-Transferência Entre Conta"/>
    <n v="50000"/>
    <d v="2015-01-07T00:00:00"/>
    <d v="1899-12-30T13:52:03"/>
    <n v="0"/>
    <n v="0"/>
    <n v="-1639256.8500001258"/>
    <m/>
    <m/>
    <m/>
    <m/>
    <n v="24"/>
    <s v="Emilly"/>
    <n v="1"/>
    <m/>
    <n v="1449"/>
    <d v="2015-01-13T00:00:00"/>
    <d v="2015-01-13T00:00:00"/>
    <m/>
    <m/>
    <n v="2015"/>
    <n v="24"/>
    <m/>
    <m/>
    <n v="231913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2319"/>
    <s v="844044280/108585"/>
    <s v="Condominio Goiânia Shopping - Cód. 108585"/>
    <n v="0"/>
    <d v="2015-01-07T00:00:00"/>
    <d v="1899-12-30T13:53:44"/>
    <n v="4406.6499999999996"/>
    <n v="0"/>
    <n v="-1643663.5000001257"/>
    <m/>
    <m/>
    <m/>
    <n v="108585"/>
    <n v="60"/>
    <s v="Francielly"/>
    <n v="1"/>
    <m/>
    <n v="563"/>
    <d v="2015-01-16T00:00:00"/>
    <d v="2015-01-16T00:00:00"/>
    <m/>
    <m/>
    <n v="2015"/>
    <n v="60"/>
    <m/>
    <m/>
    <m/>
    <m/>
    <s v="CA.Publicidade (DESPESA)"/>
    <x v="2"/>
    <x v="1"/>
    <m/>
    <n v="4"/>
    <n v="9"/>
    <s v="Débito em conta"/>
    <m/>
    <n v="0"/>
    <m/>
    <n v="0"/>
    <m/>
    <m/>
    <s v="BB [022382-4] [GYN] [CC]"/>
    <m/>
    <m/>
    <m/>
  </r>
  <r>
    <n v="231932"/>
    <s v="Transferência Entre Conta"/>
    <s v="Transferência Entre Conta"/>
    <n v="0"/>
    <d v="2015-01-07T00:00:00"/>
    <d v="1899-12-30T13:57:24"/>
    <n v="33000"/>
    <n v="0"/>
    <n v="-1676663.5000001257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42"/>
    <s v="MERC [GYN] [02.011938-7] [CC]"/>
    <m/>
    <m/>
    <m/>
  </r>
  <r>
    <n v="231933"/>
    <s v="Transferência Entre Conta"/>
    <s v="Destino: 231932-Transferência Entre Conta"/>
    <n v="33000"/>
    <d v="2015-01-07T00:00:00"/>
    <d v="1899-12-30T13:57:24"/>
    <n v="0"/>
    <n v="0"/>
    <n v="-1643663.5000001257"/>
    <m/>
    <m/>
    <m/>
    <m/>
    <n v="24"/>
    <s v="Emilly"/>
    <n v="1"/>
    <m/>
    <n v="1449"/>
    <d v="2015-01-13T00:00:00"/>
    <d v="2015-01-13T00:00:00"/>
    <m/>
    <m/>
    <n v="2015"/>
    <n v="24"/>
    <m/>
    <m/>
    <n v="231932"/>
    <m/>
    <s v="Transferência entre contas"/>
    <x v="1"/>
    <x v="1"/>
    <m/>
    <n v="42"/>
    <n v="8"/>
    <s v="Transferência Bancária"/>
    <m/>
    <m/>
    <m/>
    <n v="0"/>
    <m/>
    <m/>
    <s v="BRB [CAN] [012037-0] [CC]"/>
    <m/>
    <m/>
    <m/>
  </r>
  <r>
    <n v="231934"/>
    <s v="Transferência Entre Conta"/>
    <s v="Transferência Entre Conta"/>
    <n v="0"/>
    <d v="2015-01-07T00:00:00"/>
    <d v="1899-12-30T13:57:46"/>
    <n v="270000"/>
    <n v="0"/>
    <n v="-1913663.5000001257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12"/>
    <s v="MERC [GYN] [02.011938-7] [CC]"/>
    <m/>
    <m/>
    <m/>
  </r>
  <r>
    <n v="231935"/>
    <s v="Transferência Entre Conta"/>
    <s v="Destino: 231934-Transferência Entre Conta"/>
    <n v="270000"/>
    <d v="2015-01-07T00:00:00"/>
    <d v="1899-12-30T13:57:46"/>
    <n v="0"/>
    <n v="0"/>
    <n v="-1643663.5000001257"/>
    <m/>
    <m/>
    <m/>
    <m/>
    <n v="24"/>
    <s v="Emilly"/>
    <n v="1"/>
    <m/>
    <n v="1449"/>
    <d v="2015-01-13T00:00:00"/>
    <d v="2015-01-13T00:00:00"/>
    <m/>
    <m/>
    <n v="2015"/>
    <n v="24"/>
    <m/>
    <m/>
    <n v="231934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1936"/>
    <s v="Transferência Entre Conta"/>
    <s v="Transferência Entre Conta"/>
    <n v="0"/>
    <d v="2015-01-07T00:00:00"/>
    <d v="1899-12-30T13:58:08"/>
    <n v="182000"/>
    <n v="0"/>
    <n v="-1825663.5000001257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52"/>
    <s v="MERC [GYN] [02.011938-7] [CC]"/>
    <m/>
    <m/>
    <m/>
  </r>
  <r>
    <n v="231937"/>
    <s v="Transferência Entre Conta"/>
    <s v="Destino: 231936-Transferência Entre Conta"/>
    <n v="182000"/>
    <d v="2015-01-07T00:00:00"/>
    <d v="1899-12-30T13:58:08"/>
    <n v="0"/>
    <n v="0"/>
    <n v="-1643663.5000001257"/>
    <m/>
    <m/>
    <m/>
    <m/>
    <n v="24"/>
    <s v="Emilly"/>
    <n v="1"/>
    <m/>
    <n v="1449"/>
    <d v="2015-01-13T00:00:00"/>
    <d v="2015-01-13T00:00:00"/>
    <m/>
    <m/>
    <n v="2015"/>
    <n v="24"/>
    <m/>
    <m/>
    <n v="231936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1776"/>
    <s v="665563/109512"/>
    <s v="Setransp - Go - Cód. 109512"/>
    <n v="0"/>
    <d v="2015-01-07T00:00:00"/>
    <d v="1899-12-30T14:05:53"/>
    <n v="1020.75"/>
    <n v="0"/>
    <n v="-1644684.2500001257"/>
    <m/>
    <m/>
    <m/>
    <n v="109512"/>
    <n v="24"/>
    <s v="Emilly"/>
    <n v="1"/>
    <m/>
    <n v="1444"/>
    <d v="2015-01-12T00:00:00"/>
    <d v="2015-01-12T00:00:00"/>
    <m/>
    <m/>
    <n v="2015"/>
    <n v="24"/>
    <m/>
    <m/>
    <m/>
    <m/>
    <s v="SolNascente.Vale Transporte"/>
    <x v="2"/>
    <x v="4"/>
    <m/>
    <n v="26"/>
    <n v="9"/>
    <s v="Débito em conta"/>
    <m/>
    <n v="0"/>
    <m/>
    <n v="0"/>
    <m/>
    <m/>
    <s v="ITAÚ [SOL] [001691-4] [CC]"/>
    <m/>
    <m/>
    <m/>
  </r>
  <r>
    <n v="232322"/>
    <s v="Extrato/110335"/>
    <s v="Banco Do Brasil - Cód. 110335"/>
    <n v="0"/>
    <d v="2015-01-07T00:00:00"/>
    <d v="1899-12-30T14:11:55"/>
    <n v="7.8"/>
    <n v="0"/>
    <n v="-1644692.0500001258"/>
    <m/>
    <m/>
    <m/>
    <n v="110335"/>
    <n v="60"/>
    <s v="Francielly"/>
    <n v="1"/>
    <m/>
    <n v="1513"/>
    <d v="2015-01-16T00:00:00"/>
    <d v="2015-01-16T00:00:00"/>
    <m/>
    <m/>
    <n v="2015"/>
    <n v="60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32171"/>
    <s v="Extrato/110248"/>
    <s v="Banco Santander  - Cód. 110248"/>
    <n v="0"/>
    <d v="2015-01-07T00:00:00"/>
    <d v="1899-12-30T14:12:27"/>
    <n v="93256.79"/>
    <n v="0"/>
    <n v="-1737948.8400001258"/>
    <m/>
    <m/>
    <m/>
    <n v="110248"/>
    <n v="60"/>
    <s v="Francielly"/>
    <n v="1"/>
    <m/>
    <n v="524"/>
    <d v="2015-01-15T00:00:00"/>
    <d v="2015-01-15T00:00:00"/>
    <m/>
    <m/>
    <n v="2015"/>
    <n v="60"/>
    <m/>
    <m/>
    <m/>
    <m/>
    <s v="CA.Empréstimos Bancários (FINANCIAMENTO)"/>
    <x v="1"/>
    <x v="1"/>
    <m/>
    <n v="7"/>
    <n v="9"/>
    <s v="Débito em conta"/>
    <m/>
    <n v="0"/>
    <m/>
    <n v="0"/>
    <m/>
    <m/>
    <s v="SANT 936-9 GOIANIA"/>
    <m/>
    <m/>
    <m/>
  </r>
  <r>
    <n v="267340"/>
    <s v="Borderô/122283"/>
    <s v="Banco Brb - Par. 122283(44-82)"/>
    <n v="0"/>
    <d v="2015-01-07T00:00:00"/>
    <d v="1899-12-30T14:17:44"/>
    <n v="1.27"/>
    <n v="0"/>
    <n v="-1737950.1100001258"/>
    <m/>
    <m/>
    <m/>
    <n v="122283"/>
    <n v="7"/>
    <s v="Anapaula"/>
    <n v="1"/>
    <m/>
    <n v="1512"/>
    <d v="2015-05-05T00:00:00"/>
    <d v="2015-05-05T00:00:00"/>
    <m/>
    <m/>
    <n v="2015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41"/>
    <s v="Borderô/122195"/>
    <s v="Banco Brb - Par. 122195(44-82)"/>
    <n v="0"/>
    <d v="2015-01-07T00:00:00"/>
    <d v="1899-12-30T14:17:45"/>
    <n v="51.86"/>
    <n v="0"/>
    <n v="-1738001.9700001259"/>
    <m/>
    <m/>
    <m/>
    <n v="122195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31779"/>
    <s v="194341/109910"/>
    <s v="Posto De Combustível - Cód. 109910"/>
    <n v="0"/>
    <d v="2015-01-07T00:00:00"/>
    <d v="1899-12-30T14:30:04"/>
    <n v="100"/>
    <n v="0"/>
    <n v="-1738101.9700001259"/>
    <m/>
    <m/>
    <m/>
    <n v="109910"/>
    <n v="24"/>
    <s v="Emilly"/>
    <n v="1"/>
    <m/>
    <n v="512"/>
    <d v="2015-01-12T00:00:00"/>
    <d v="2015-01-12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66980"/>
    <s v="Borderô/121925"/>
    <s v="Mercantil Do Brasil - Par. 121925(04-6)"/>
    <n v="0"/>
    <d v="2015-01-07T00:00:00"/>
    <d v="1899-12-30T14:32:05"/>
    <n v="526.17999999999995"/>
    <n v="0"/>
    <n v="-1738628.1500001259"/>
    <m/>
    <m/>
    <m/>
    <n v="121925"/>
    <n v="7"/>
    <s v="Anapaula"/>
    <n v="2"/>
    <m/>
    <n v="1512"/>
    <d v="2015-05-04T00:00:00"/>
    <d v="2015-05-04T00:00:00"/>
    <m/>
    <m/>
    <n v="2015"/>
    <n v="7"/>
    <m/>
    <m/>
    <m/>
    <m/>
    <s v="IOF"/>
    <x v="1"/>
    <x v="1"/>
    <m/>
    <n v="75"/>
    <n v="9"/>
    <s v="Débito em conta"/>
    <m/>
    <n v="0"/>
    <m/>
    <n v="0"/>
    <m/>
    <m/>
    <s v="MERC [GYN] [OPERAÇÕES]"/>
    <m/>
    <m/>
    <m/>
  </r>
  <r>
    <n v="266981"/>
    <s v="Borderô/121916"/>
    <s v="Mercantil Do Brasil - Par. 121916(07-12)"/>
    <n v="0"/>
    <d v="2015-01-07T00:00:00"/>
    <d v="1899-12-30T14:32:05"/>
    <n v="500"/>
    <n v="0"/>
    <n v="-1739128.1500001259"/>
    <m/>
    <m/>
    <m/>
    <n v="121916"/>
    <n v="7"/>
    <s v="Anapaula"/>
    <n v="2"/>
    <m/>
    <n v="1459"/>
    <d v="2015-05-04T00:00:00"/>
    <d v="2015-05-04T00:00:00"/>
    <m/>
    <m/>
    <n v="2015"/>
    <n v="7"/>
    <m/>
    <m/>
    <m/>
    <m/>
    <s v="Juros e Despesas Descontos Chs e Boletos"/>
    <x v="1"/>
    <x v="1"/>
    <m/>
    <n v="75"/>
    <n v="9"/>
    <s v="Débito em conta"/>
    <m/>
    <n v="0"/>
    <m/>
    <n v="0"/>
    <m/>
    <m/>
    <s v="MERC [GYN] [OPERAÇÕES]"/>
    <m/>
    <m/>
    <m/>
  </r>
  <r>
    <n v="266982"/>
    <s v="Borderô/121917"/>
    <s v="Mercantil Do Brasil - Par. 121917(08-12)"/>
    <n v="0"/>
    <d v="2015-01-07T00:00:00"/>
    <d v="1899-12-30T14:32:05"/>
    <n v="3916.15"/>
    <n v="0"/>
    <n v="-1743044.3000001258"/>
    <m/>
    <m/>
    <m/>
    <n v="121917"/>
    <n v="7"/>
    <s v="Anapaula"/>
    <n v="2"/>
    <m/>
    <n v="1459"/>
    <d v="2015-05-04T00:00:00"/>
    <d v="2015-05-04T00:00:00"/>
    <m/>
    <m/>
    <n v="2015"/>
    <n v="7"/>
    <m/>
    <m/>
    <m/>
    <m/>
    <s v="Juros e Despesas Descontos Chs e Boletos"/>
    <x v="1"/>
    <x v="1"/>
    <m/>
    <n v="75"/>
    <n v="9"/>
    <s v="Débito em conta"/>
    <m/>
    <n v="0"/>
    <m/>
    <n v="0"/>
    <m/>
    <m/>
    <s v="MERC [GYN] [OPERAÇÕES]"/>
    <m/>
    <m/>
    <m/>
  </r>
  <r>
    <n v="231783"/>
    <s v="MV/109916"/>
    <s v="Max Vieira  - Cód. 109916"/>
    <n v="0"/>
    <d v="2015-01-07T00:00:00"/>
    <d v="1899-12-30T14:36:51"/>
    <n v="2274.3000000000002"/>
    <n v="0"/>
    <n v="-1745318.6000001258"/>
    <m/>
    <m/>
    <m/>
    <n v="109916"/>
    <n v="24"/>
    <s v="Emilly"/>
    <n v="1"/>
    <m/>
    <n v="1450"/>
    <d v="2015-01-12T00:00:00"/>
    <d v="2015-01-12T00:00:00"/>
    <m/>
    <m/>
    <n v="2015"/>
    <n v="24"/>
    <m/>
    <m/>
    <m/>
    <m/>
    <s v="CA.Juros Mensal Empréstimo PF"/>
    <x v="1"/>
    <x v="1"/>
    <m/>
    <n v="4"/>
    <n v="9"/>
    <s v="Débito em conta"/>
    <m/>
    <n v="0"/>
    <m/>
    <n v="0"/>
    <m/>
    <m/>
    <s v="BB [022382-4] [GYN] [CC]"/>
    <m/>
    <m/>
    <m/>
  </r>
  <r>
    <n v="231786"/>
    <s v="2929/1/108236"/>
    <s v="Tm Higienização Ltda - Cód. 108236"/>
    <n v="0"/>
    <d v="2015-01-07T00:00:00"/>
    <d v="1899-12-30T14:47:46"/>
    <n v="1499.35"/>
    <n v="0"/>
    <n v="-1746817.9500001259"/>
    <m/>
    <m/>
    <m/>
    <n v="108236"/>
    <n v="24"/>
    <s v="Emilly"/>
    <n v="1"/>
    <m/>
    <n v="168"/>
    <d v="2015-01-12T00:00:00"/>
    <d v="2015-01-12T00:00:00"/>
    <m/>
    <m/>
    <n v="2015"/>
    <n v="24"/>
    <m/>
    <m/>
    <m/>
    <m/>
    <s v="T-3.Produtos de Limpeza "/>
    <x v="2"/>
    <x v="1"/>
    <m/>
    <n v="4"/>
    <n v="9"/>
    <s v="Débito em conta"/>
    <m/>
    <n v="0"/>
    <m/>
    <n v="0"/>
    <m/>
    <m/>
    <s v="BB [022382-4] [GYN] [CC]"/>
    <m/>
    <m/>
    <m/>
  </r>
  <r>
    <n v="231787"/>
    <s v="8211/1/108069"/>
    <s v="Disklimp Comercio E Serviços Ltda  - Cód. 108069"/>
    <n v="0"/>
    <d v="2015-01-07T00:00:00"/>
    <d v="1899-12-30T14:48:11"/>
    <n v="1794.3"/>
    <n v="0"/>
    <n v="-1748612.250000126"/>
    <m/>
    <m/>
    <m/>
    <n v="108069"/>
    <n v="24"/>
    <s v="Emilly"/>
    <n v="1"/>
    <m/>
    <n v="1406"/>
    <d v="2015-01-12T00:00:00"/>
    <d v="2015-01-12T00:00:00"/>
    <m/>
    <m/>
    <n v="2015"/>
    <n v="24"/>
    <m/>
    <m/>
    <m/>
    <m/>
    <s v="T-27. Produtos de Limpeza"/>
    <x v="2"/>
    <x v="1"/>
    <m/>
    <n v="4"/>
    <n v="9"/>
    <s v="Débito em conta"/>
    <m/>
    <n v="0"/>
    <m/>
    <n v="0"/>
    <m/>
    <m/>
    <s v="BB [022382-4] [GYN] [CC]"/>
    <m/>
    <m/>
    <m/>
  </r>
  <r>
    <n v="231788"/>
    <s v="147/108492"/>
    <s v="Junilane Dos Santos Moreira Me - Par. 108492(1/1)"/>
    <n v="0"/>
    <d v="2015-01-07T00:00:00"/>
    <d v="1899-12-30T14:50:09"/>
    <n v="2047.86"/>
    <n v="0"/>
    <n v="-1750660.1100001261"/>
    <m/>
    <m/>
    <m/>
    <n v="108492"/>
    <n v="24"/>
    <s v="Emilly"/>
    <n v="1"/>
    <m/>
    <n v="1653"/>
    <d v="2015-01-12T00:00:00"/>
    <d v="2015-01-12T00:00:00"/>
    <m/>
    <m/>
    <n v="2015"/>
    <n v="24"/>
    <m/>
    <m/>
    <m/>
    <m/>
    <s v="Uber.Publicidade"/>
    <x v="2"/>
    <x v="3"/>
    <m/>
    <n v="4"/>
    <n v="9"/>
    <s v="Débito em conta"/>
    <m/>
    <n v="0"/>
    <m/>
    <n v="0"/>
    <m/>
    <m/>
    <s v="BB [022382-4] [GYN] [CC]"/>
    <m/>
    <m/>
    <m/>
  </r>
  <r>
    <n v="231791"/>
    <s v="577/109919"/>
    <s v="Sd Viagens Turismo Ltda Me - Cód. 109919"/>
    <n v="0"/>
    <d v="2015-01-07T00:00:00"/>
    <d v="1899-12-30T14:54:24"/>
    <n v="2237.2399999999998"/>
    <n v="0"/>
    <n v="-1752897.3500001261"/>
    <m/>
    <m/>
    <m/>
    <n v="109919"/>
    <n v="24"/>
    <s v="Emilly"/>
    <n v="1"/>
    <m/>
    <n v="557"/>
    <d v="2015-01-12T00:00:00"/>
    <d v="2015-01-12T00:00:00"/>
    <m/>
    <m/>
    <n v="2015"/>
    <n v="24"/>
    <m/>
    <m/>
    <m/>
    <m/>
    <s v="CA.Passagem Aerea (DESPESA)"/>
    <x v="2"/>
    <x v="1"/>
    <m/>
    <n v="4"/>
    <n v="9"/>
    <s v="Débito em conta"/>
    <m/>
    <n v="0"/>
    <m/>
    <n v="0"/>
    <m/>
    <m/>
    <s v="BB [022382-4] [GYN] [CC]"/>
    <m/>
    <m/>
    <m/>
  </r>
  <r>
    <n v="231794"/>
    <s v="664966/109329"/>
    <s v="Setransp - Go - Cód. 109329"/>
    <n v="0"/>
    <d v="2015-01-07T00:00:00"/>
    <d v="1899-12-30T14:55:28"/>
    <n v="158.35"/>
    <n v="0"/>
    <n v="-1753055.7000001261"/>
    <m/>
    <m/>
    <m/>
    <n v="109329"/>
    <n v="24"/>
    <s v="Emilly"/>
    <n v="1"/>
    <m/>
    <n v="192"/>
    <d v="2015-01-12T00:00:00"/>
    <d v="2015-01-12T00:00:00"/>
    <m/>
    <m/>
    <n v="2015"/>
    <n v="24"/>
    <m/>
    <m/>
    <m/>
    <m/>
    <s v="T-3.Vale Transportes"/>
    <x v="2"/>
    <x v="1"/>
    <m/>
    <n v="4"/>
    <n v="9"/>
    <s v="Débito em conta"/>
    <m/>
    <n v="0"/>
    <m/>
    <n v="0"/>
    <m/>
    <m/>
    <s v="BB [022382-4] [GYN] [CC]"/>
    <m/>
    <m/>
    <m/>
  </r>
  <r>
    <n v="231803"/>
    <s v="Recibo/109924"/>
    <s v="Grupo Olimpo - Cód. 109924"/>
    <n v="0"/>
    <d v="2015-01-07T00:00:00"/>
    <d v="1899-12-30T15:10:45"/>
    <n v="720"/>
    <n v="0"/>
    <n v="-1753775.7000001261"/>
    <m/>
    <m/>
    <m/>
    <n v="109924"/>
    <n v="24"/>
    <s v="Emilly"/>
    <n v="1"/>
    <m/>
    <n v="552"/>
    <d v="2015-01-12T00:00:00"/>
    <d v="2015-01-12T00:00:00"/>
    <m/>
    <m/>
    <n v="2015"/>
    <n v="24"/>
    <m/>
    <m/>
    <m/>
    <m/>
    <s v="CA.Marketing (CUSTO)"/>
    <x v="2"/>
    <x v="1"/>
    <m/>
    <n v="56"/>
    <n v="1"/>
    <s v="Dinheiro"/>
    <m/>
    <n v="0"/>
    <m/>
    <n v="0"/>
    <m/>
    <m/>
    <s v="CAIXA TESOURARIA"/>
    <m/>
    <m/>
    <m/>
  </r>
  <r>
    <n v="231805"/>
    <s v="8233/1/108237"/>
    <s v="Disk Clean Produtos De Limpeza - Eireli - Cód. 108237"/>
    <n v="0"/>
    <d v="2015-01-07T00:00:00"/>
    <d v="1899-12-30T15:12:30"/>
    <n v="585.6"/>
    <n v="0"/>
    <n v="-1754361.3000001262"/>
    <m/>
    <m/>
    <m/>
    <n v="108237"/>
    <n v="24"/>
    <s v="Emilly"/>
    <n v="1"/>
    <m/>
    <n v="168"/>
    <d v="2015-01-12T00:00:00"/>
    <d v="2015-01-12T00:00:00"/>
    <m/>
    <m/>
    <n v="2015"/>
    <n v="24"/>
    <m/>
    <m/>
    <m/>
    <m/>
    <s v="T-3.Produtos de Limpeza "/>
    <x v="2"/>
    <x v="1"/>
    <m/>
    <n v="4"/>
    <n v="9"/>
    <s v="Débito em conta"/>
    <m/>
    <n v="0"/>
    <m/>
    <n v="0"/>
    <m/>
    <m/>
    <s v="BB [022382-4] [GYN] [CC]"/>
    <m/>
    <m/>
    <m/>
  </r>
  <r>
    <n v="231806"/>
    <s v="8229/1/108142"/>
    <s v="Disk Clean Produtos De Limpeza - Eireli - Cód. 108142"/>
    <n v="0"/>
    <d v="2015-01-07T00:00:00"/>
    <d v="1899-12-30T15:13:09"/>
    <n v="963.29"/>
    <n v="0"/>
    <n v="-1755324.5900001263"/>
    <m/>
    <m/>
    <m/>
    <n v="108142"/>
    <n v="24"/>
    <s v="Emilly"/>
    <n v="1"/>
    <m/>
    <n v="365"/>
    <d v="2015-01-12T00:00:00"/>
    <d v="2015-01-12T00:00:00"/>
    <m/>
    <m/>
    <n v="2015"/>
    <n v="24"/>
    <m/>
    <m/>
    <m/>
    <m/>
    <s v="Marista.Produtos de Limpeza "/>
    <x v="2"/>
    <x v="1"/>
    <m/>
    <n v="4"/>
    <n v="9"/>
    <s v="Débito em conta"/>
    <m/>
    <n v="0"/>
    <m/>
    <n v="0"/>
    <m/>
    <m/>
    <s v="BB [022382-4] [GYN] [CC]"/>
    <m/>
    <m/>
    <m/>
  </r>
  <r>
    <n v="231807"/>
    <s v="83930/1/107607"/>
    <s v="Papelaria Tributária - Cód. 107607"/>
    <n v="0"/>
    <d v="2015-01-07T00:00:00"/>
    <d v="1899-12-30T15:14:10"/>
    <n v="35.9"/>
    <n v="0"/>
    <n v="-1755360.4900001262"/>
    <m/>
    <m/>
    <m/>
    <n v="107607"/>
    <n v="24"/>
    <s v="Emilly"/>
    <n v="1"/>
    <m/>
    <n v="1407"/>
    <d v="2015-01-12T00:00:00"/>
    <d v="2015-01-12T00:00:00"/>
    <m/>
    <m/>
    <n v="2015"/>
    <n v="24"/>
    <m/>
    <m/>
    <m/>
    <m/>
    <s v="T-27. Produtos de Papelaria "/>
    <x v="2"/>
    <x v="1"/>
    <m/>
    <n v="4"/>
    <n v="9"/>
    <s v="Débito em conta"/>
    <m/>
    <n v="0"/>
    <m/>
    <n v="0"/>
    <m/>
    <m/>
    <s v="BB [022382-4] [GYN] [CC]"/>
    <m/>
    <m/>
    <m/>
  </r>
  <r>
    <n v="231808"/>
    <s v="83931/1/107608"/>
    <s v="Papelaria Tributária - Cód. 107608"/>
    <n v="0"/>
    <d v="2015-01-07T00:00:00"/>
    <d v="1899-12-30T15:15:01"/>
    <n v="52.8"/>
    <n v="0"/>
    <n v="-1755413.2900001262"/>
    <m/>
    <m/>
    <m/>
    <n v="107608"/>
    <n v="24"/>
    <s v="Emilly"/>
    <n v="1"/>
    <m/>
    <n v="561"/>
    <d v="2015-01-12T00:00:00"/>
    <d v="2015-01-12T00:00:00"/>
    <m/>
    <m/>
    <n v="2015"/>
    <n v="24"/>
    <m/>
    <m/>
    <m/>
    <m/>
    <s v="CA.Produtos de Papelaria (DESPESA)"/>
    <x v="2"/>
    <x v="1"/>
    <m/>
    <n v="4"/>
    <n v="9"/>
    <s v="Débito em conta"/>
    <m/>
    <n v="0"/>
    <m/>
    <n v="0"/>
    <m/>
    <m/>
    <s v="BB [022382-4] [GYN] [CC]"/>
    <m/>
    <m/>
    <m/>
  </r>
  <r>
    <n v="231961"/>
    <n v="200624"/>
    <s v="Par.(12-12) 015645/MARIA CECILIA VALIM REIS - PAGAMENTO CHE"/>
    <n v="1205.0999999999999"/>
    <d v="2015-01-07T00:00:00"/>
    <d v="1899-12-30T15:33:27"/>
    <n v="0"/>
    <n v="0"/>
    <n v="-1754208.1900001261"/>
    <m/>
    <m/>
    <n v="200624"/>
    <m/>
    <n v="8"/>
    <s v="Vinicius"/>
    <n v="1"/>
    <m/>
    <n v="1378"/>
    <d v="2015-01-13T00:00:00"/>
    <d v="2015-01-13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34408"/>
    <s v="Transferência Entre Conta"/>
    <s v="Liberação de Garantia"/>
    <n v="0"/>
    <d v="2015-01-07T00:00:00"/>
    <d v="1899-12-30T15:38:13"/>
    <n v="1127"/>
    <n v="0"/>
    <n v="-1755335.1900001261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4412"/>
    <s v="Transferência Entre Conta"/>
    <s v="Destino: 234408-Liberação de Garantia"/>
    <n v="1127"/>
    <d v="2015-01-07T00:00:00"/>
    <d v="1899-12-30T15:38:13"/>
    <n v="0"/>
    <n v="0"/>
    <n v="-1754208.1900001261"/>
    <m/>
    <m/>
    <m/>
    <m/>
    <n v="24"/>
    <s v="Emilly"/>
    <n v="1"/>
    <m/>
    <n v="1449"/>
    <d v="2015-02-02T00:00:00"/>
    <d v="2015-02-02T00:00:00"/>
    <m/>
    <m/>
    <n v="2015"/>
    <n v="24"/>
    <m/>
    <m/>
    <n v="234408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34413"/>
    <s v="Transferência Entre Conta"/>
    <s v="Liberação de Garantia"/>
    <n v="0"/>
    <d v="2015-01-07T00:00:00"/>
    <d v="1899-12-30T15:40:41"/>
    <n v="90455.3"/>
    <n v="0"/>
    <n v="-1844663.4900001262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4416"/>
    <s v="Transferência Entre Conta"/>
    <s v="Destino: 234413-Liberação de Garantia"/>
    <n v="90455.3"/>
    <d v="2015-01-07T00:00:00"/>
    <d v="1899-12-30T15:40:41"/>
    <n v="0"/>
    <n v="0"/>
    <n v="-1754208.1900001261"/>
    <m/>
    <m/>
    <m/>
    <m/>
    <n v="24"/>
    <s v="Emilly"/>
    <n v="1"/>
    <m/>
    <n v="1449"/>
    <d v="2015-02-02T00:00:00"/>
    <d v="2015-02-02T00:00:00"/>
    <m/>
    <m/>
    <n v="2015"/>
    <n v="24"/>
    <m/>
    <m/>
    <n v="234413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34417"/>
    <s v="Transferência Entre Conta"/>
    <s v="Liberação de Garantia"/>
    <n v="23716.13"/>
    <d v="2015-01-07T00:00:00"/>
    <d v="1899-12-30T15:41:34"/>
    <n v="0"/>
    <n v="0"/>
    <n v="-1730492.0600001263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4419"/>
    <s v="Transferência Entre Conta"/>
    <s v="Destino: 234417-Liberação de Garantia"/>
    <n v="0"/>
    <d v="2015-01-07T00:00:00"/>
    <d v="1899-12-30T15:41:34"/>
    <n v="23716.13"/>
    <n v="0"/>
    <n v="-1754208.1900001261"/>
    <m/>
    <m/>
    <m/>
    <m/>
    <n v="24"/>
    <s v="Emilly"/>
    <n v="1"/>
    <m/>
    <n v="1449"/>
    <d v="2015-02-02T00:00:00"/>
    <d v="2015-02-02T00:00:00"/>
    <m/>
    <m/>
    <n v="2015"/>
    <n v="24"/>
    <m/>
    <m/>
    <n v="234417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34429"/>
    <s v="Transferência Entre Conta"/>
    <s v="Operação Tit. Descontado"/>
    <n v="0"/>
    <d v="2015-01-07T00:00:00"/>
    <d v="1899-12-30T16:23:33"/>
    <n v="75372.27"/>
    <n v="0"/>
    <n v="-1829580.4600001262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5"/>
    <s v="MERC [GYN] [OPERAÇÕES]"/>
    <m/>
    <m/>
    <m/>
  </r>
  <r>
    <n v="234431"/>
    <s v="Transferência Entre Conta"/>
    <s v="Destino: 234429-Operação Tit. Descontado"/>
    <n v="75372.27"/>
    <d v="2015-01-07T00:00:00"/>
    <d v="1899-12-30T16:23:33"/>
    <n v="0"/>
    <n v="0"/>
    <n v="-1754208.1900001261"/>
    <m/>
    <m/>
    <m/>
    <m/>
    <n v="24"/>
    <s v="Emilly"/>
    <n v="1"/>
    <m/>
    <n v="1449"/>
    <d v="2015-02-02T00:00:00"/>
    <d v="2015-02-02T00:00:00"/>
    <m/>
    <m/>
    <n v="2015"/>
    <n v="24"/>
    <m/>
    <m/>
    <n v="234429"/>
    <m/>
    <s v="Transferência entre contas"/>
    <x v="1"/>
    <x v="1"/>
    <m/>
    <n v="5"/>
    <n v="2"/>
    <s v="Cheque"/>
    <m/>
    <m/>
    <m/>
    <n v="0"/>
    <m/>
    <m/>
    <s v="MERC [GYN] [02.011938-7] [CC]"/>
    <m/>
    <m/>
    <m/>
  </r>
  <r>
    <n v="231977"/>
    <s v="Extrato/110120"/>
    <s v="Banco Itaú Unibanco S.A. - Cód. 110120"/>
    <n v="0"/>
    <d v="2015-01-07T00:00:00"/>
    <d v="1899-12-30T16:46:32"/>
    <n v="6532.12"/>
    <n v="0"/>
    <n v="-1760740.3100001263"/>
    <m/>
    <m/>
    <m/>
    <n v="110120"/>
    <n v="60"/>
    <s v="Francielly"/>
    <n v="1"/>
    <m/>
    <n v="506"/>
    <d v="2015-01-14T00:00:00"/>
    <d v="2015-01-14T00:00:00"/>
    <m/>
    <m/>
    <n v="2014"/>
    <n v="60"/>
    <m/>
    <m/>
    <m/>
    <m/>
    <s v="CA.Capital de Giro (FINANCIAMENTO)"/>
    <x v="1"/>
    <x v="1"/>
    <m/>
    <n v="41"/>
    <n v="9"/>
    <s v="Débito em conta"/>
    <m/>
    <n v="0"/>
    <m/>
    <n v="0"/>
    <m/>
    <m/>
    <s v="ITAÚ [EDI] [001692-2] [CC]"/>
    <m/>
    <m/>
    <m/>
  </r>
  <r>
    <n v="231976"/>
    <s v="Extrato/110119"/>
    <s v="Banco Itaú Unibanco S.A. - Cód. 110119"/>
    <n v="0"/>
    <d v="2015-01-07T00:00:00"/>
    <d v="1899-12-30T16:46:32"/>
    <n v="5"/>
    <n v="0"/>
    <n v="-1760745.3100001263"/>
    <m/>
    <m/>
    <m/>
    <n v="110119"/>
    <n v="60"/>
    <s v="Francielly"/>
    <n v="1"/>
    <m/>
    <n v="575"/>
    <d v="2015-01-14T00:00:00"/>
    <d v="2015-01-14T00:00:00"/>
    <m/>
    <m/>
    <n v="2014"/>
    <n v="60"/>
    <m/>
    <m/>
    <m/>
    <m/>
    <s v="CA.Tarifas Bancárias"/>
    <x v="1"/>
    <x v="1"/>
    <m/>
    <n v="41"/>
    <n v="9"/>
    <s v="Débito em conta"/>
    <m/>
    <n v="0"/>
    <m/>
    <n v="0"/>
    <m/>
    <m/>
    <s v="ITAÚ [EDI] [001692-2] [CC]"/>
    <m/>
    <m/>
    <m/>
  </r>
  <r>
    <n v="231978"/>
    <s v="Extrato/110121"/>
    <s v="Banco Itaú Unibanco S.A. - Cód. 110121"/>
    <n v="0"/>
    <d v="2015-01-07T00:00:00"/>
    <d v="1899-12-30T16:46:33"/>
    <n v="130.63999999999999"/>
    <n v="0"/>
    <n v="-1760875.9500001261"/>
    <m/>
    <m/>
    <m/>
    <n v="110121"/>
    <n v="60"/>
    <s v="Francielly"/>
    <n v="1"/>
    <m/>
    <n v="506"/>
    <d v="2015-01-14T00:00:00"/>
    <d v="2015-01-14T00:00:00"/>
    <m/>
    <m/>
    <n v="2014"/>
    <n v="60"/>
    <m/>
    <m/>
    <m/>
    <m/>
    <s v="CA.Capital de Giro (FINANCIAMENTO)"/>
    <x v="1"/>
    <x v="1"/>
    <m/>
    <n v="41"/>
    <n v="9"/>
    <s v="Débito em conta"/>
    <m/>
    <n v="0"/>
    <m/>
    <n v="0"/>
    <m/>
    <m/>
    <s v="ITAÚ [EDI] [001692-2] [CC]"/>
    <m/>
    <m/>
    <m/>
  </r>
  <r>
    <n v="231979"/>
    <s v="Extrato/110122"/>
    <s v="Banco Itaú Unibanco S.A. - Cód. 110122"/>
    <n v="0"/>
    <d v="2015-01-07T00:00:00"/>
    <d v="1899-12-30T16:46:33"/>
    <n v="179.63"/>
    <n v="0"/>
    <n v="-1761055.580000126"/>
    <m/>
    <m/>
    <m/>
    <n v="110122"/>
    <n v="60"/>
    <s v="Francielly"/>
    <n v="1"/>
    <m/>
    <n v="1599"/>
    <d v="2015-01-14T00:00:00"/>
    <d v="2015-01-14T00:00:00"/>
    <m/>
    <m/>
    <n v="2014"/>
    <n v="60"/>
    <m/>
    <m/>
    <m/>
    <m/>
    <s v="CA.Encargos"/>
    <x v="1"/>
    <x v="1"/>
    <m/>
    <n v="41"/>
    <n v="9"/>
    <s v="Débito em conta"/>
    <m/>
    <n v="0"/>
    <m/>
    <n v="0"/>
    <m/>
    <m/>
    <s v="ITAÚ [EDI] [001692-2] [CC]"/>
    <m/>
    <m/>
    <m/>
  </r>
  <r>
    <n v="231980"/>
    <s v="Extrato"/>
    <s v="Rendimento Aplicação Auto Mais"/>
    <n v="0.17"/>
    <d v="2015-01-07T00:00:00"/>
    <d v="1899-12-30T16:46:52"/>
    <n v="0"/>
    <n v="0"/>
    <n v="-1761055.4100001261"/>
    <m/>
    <m/>
    <m/>
    <m/>
    <n v="60"/>
    <s v="Francielly"/>
    <n v="1"/>
    <m/>
    <n v="1471"/>
    <d v="2015-01-14T00:00:00"/>
    <d v="2015-01-14T00:00:00"/>
    <m/>
    <m/>
    <n v="2014"/>
    <n v="60"/>
    <m/>
    <m/>
    <m/>
    <m/>
    <s v="Transferência Entre Contas"/>
    <x v="1"/>
    <x v="1"/>
    <m/>
    <n v="41"/>
    <n v="8"/>
    <s v="Transferência Bancária"/>
    <m/>
    <m/>
    <m/>
    <n v="0"/>
    <m/>
    <m/>
    <s v="ITAÚ [EDI] [001692-2] [CC]"/>
    <m/>
    <m/>
    <m/>
  </r>
  <r>
    <n v="232245"/>
    <s v="Extrato/110285"/>
    <s v="Banco Brb - Cód. 110285"/>
    <n v="0"/>
    <d v="2015-01-07T00:00:00"/>
    <d v="1899-12-30T16:50:02"/>
    <n v="12.96"/>
    <n v="0"/>
    <n v="-1761068.3700001261"/>
    <m/>
    <m/>
    <m/>
    <n v="110285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46"/>
    <s v="Extrato/110286"/>
    <s v="Banco Brb - Cód. 110286"/>
    <n v="0"/>
    <d v="2015-01-07T00:00:00"/>
    <d v="1899-12-30T16:50:02"/>
    <n v="12.96"/>
    <n v="0"/>
    <n v="-1761081.330000126"/>
    <m/>
    <m/>
    <m/>
    <n v="110286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47"/>
    <s v="Extrato/110287"/>
    <s v="Banco Brb - Cód. 110287"/>
    <n v="0"/>
    <d v="2015-01-07T00:00:00"/>
    <d v="1899-12-30T16:50:02"/>
    <n v="15"/>
    <n v="0"/>
    <n v="-1761096.330000126"/>
    <m/>
    <m/>
    <m/>
    <n v="110287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48"/>
    <s v="Extrato/110288"/>
    <s v="Banco Brb - Cód. 110288"/>
    <n v="0"/>
    <d v="2015-01-07T00:00:00"/>
    <d v="1899-12-30T16:50:02"/>
    <n v="82.5"/>
    <n v="0"/>
    <n v="-1761178.830000126"/>
    <m/>
    <m/>
    <m/>
    <n v="110288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49"/>
    <s v="Brb Sol 1498/64767"/>
    <s v="Senise Factoring - Brasilia/Df - Cód. 064767"/>
    <n v="0"/>
    <d v="2015-01-07T00:00:00"/>
    <d v="1899-12-30T16:50:25"/>
    <n v="9200"/>
    <n v="0"/>
    <n v="-1770378.830000126"/>
    <m/>
    <m/>
    <m/>
    <n v="64767"/>
    <n v="60"/>
    <s v="Francielly"/>
    <n v="1"/>
    <m/>
    <n v="1436"/>
    <d v="2015-01-15T00:00:00"/>
    <d v="2015-01-15T00:00:00"/>
    <m/>
    <m/>
    <n v="2015"/>
    <n v="60"/>
    <m/>
    <m/>
    <m/>
    <m/>
    <s v="Operação de Crédito"/>
    <x v="1"/>
    <x v="1"/>
    <m/>
    <n v="52"/>
    <n v="2"/>
    <s v="Cheque"/>
    <m/>
    <n v="0"/>
    <m/>
    <n v="0"/>
    <m/>
    <m/>
    <s v="BRB [SOL] [012052-4] [CC] [COB]"/>
    <m/>
    <m/>
    <m/>
  </r>
  <r>
    <n v="232250"/>
    <s v="13º Salário/109095"/>
    <s v="Denice Aparecida Alves De Assis  - Cód. 109095"/>
    <n v="0"/>
    <d v="2015-01-07T00:00:00"/>
    <d v="1899-12-30T16:50:45"/>
    <n v="676.62"/>
    <n v="0"/>
    <n v="-1771055.4500001261"/>
    <m/>
    <m/>
    <m/>
    <n v="109095"/>
    <n v="60"/>
    <s v="Francielly"/>
    <n v="1"/>
    <m/>
    <n v="1500"/>
    <d v="2015-01-15T00:00:00"/>
    <d v="2015-01-15T00:00:00"/>
    <m/>
    <m/>
    <n v="2015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2251"/>
    <s v="13º Salário/109339"/>
    <s v="Gregorio Echeverria de Carvalho - Cód. 109339"/>
    <n v="0"/>
    <d v="2015-01-07T00:00:00"/>
    <d v="1899-12-30T16:50:59"/>
    <n v="329.13"/>
    <n v="0"/>
    <n v="-1771384.580000126"/>
    <m/>
    <m/>
    <m/>
    <n v="109339"/>
    <n v="60"/>
    <s v="Francielly"/>
    <n v="1"/>
    <m/>
    <n v="1484"/>
    <d v="2015-01-15T00:00:00"/>
    <d v="2015-01-15T00:00:00"/>
    <m/>
    <m/>
    <n v="2015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2252"/>
    <s v="MFN/110005"/>
    <s v="Maria Floriza Neta - Par. 110005(01-12)"/>
    <n v="0"/>
    <d v="2015-01-07T00:00:00"/>
    <d v="1899-12-30T16:51:14"/>
    <n v="2000"/>
    <n v="0"/>
    <n v="-1773384.580000126"/>
    <m/>
    <m/>
    <m/>
    <n v="110005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253"/>
    <s v="JAD/110017"/>
    <s v="Jusefa Alves Dionizio - Par. 110017(01-12)"/>
    <n v="0"/>
    <d v="2015-01-07T00:00:00"/>
    <d v="1899-12-30T16:51:30"/>
    <n v="1125"/>
    <n v="0"/>
    <n v="-1774509.580000126"/>
    <m/>
    <m/>
    <m/>
    <n v="110017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254"/>
    <s v="Brb Sol/109873"/>
    <s v="Gf - Fomento Mercantil  - Cód. 109873"/>
    <n v="0"/>
    <d v="2015-01-07T00:00:00"/>
    <d v="1899-12-30T16:51:55"/>
    <n v="9283.65"/>
    <n v="0"/>
    <n v="-1783793.2300001259"/>
    <m/>
    <m/>
    <m/>
    <n v="109873"/>
    <n v="60"/>
    <s v="Francielly"/>
    <n v="1"/>
    <m/>
    <n v="569"/>
    <d v="2015-01-15T00:00:00"/>
    <d v="2015-01-15T00:00:00"/>
    <m/>
    <m/>
    <n v="2015"/>
    <n v="60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67021"/>
    <s v="Dezembro/121935"/>
    <s v="Hugo Parise De Castro - Cód. 121935"/>
    <n v="0"/>
    <d v="2015-01-07T00:00:00"/>
    <d v="1899-12-30T16:54:45"/>
    <n v="675.35"/>
    <n v="0"/>
    <n v="-1784468.580000126"/>
    <m/>
    <m/>
    <m/>
    <n v="121935"/>
    <n v="25"/>
    <s v="Marcela"/>
    <n v="1"/>
    <m/>
    <n v="877"/>
    <d v="2015-05-04T00:00:00"/>
    <d v="2015-05-04T00:00:00"/>
    <m/>
    <m/>
    <n v="2015"/>
    <n v="25"/>
    <m/>
    <m/>
    <m/>
    <m/>
    <s v="SolNascente.Pagamento de Salário"/>
    <x v="2"/>
    <x v="4"/>
    <m/>
    <n v="26"/>
    <n v="9"/>
    <s v="Débito em conta"/>
    <m/>
    <n v="0"/>
    <m/>
    <n v="0"/>
    <m/>
    <m/>
    <s v="ITAÚ [SOL] [001691-4] [CC]"/>
    <m/>
    <m/>
    <m/>
  </r>
  <r>
    <n v="231988"/>
    <s v="Extrato/110130"/>
    <s v="Banco Itaú Unibanco S.A. - Cód. 110130"/>
    <n v="0"/>
    <d v="2015-01-07T00:00:00"/>
    <d v="1899-12-30T16:55:53"/>
    <n v="0.9"/>
    <n v="0"/>
    <n v="-1784469.4800001259"/>
    <m/>
    <m/>
    <m/>
    <n v="110130"/>
    <n v="60"/>
    <s v="Francielly"/>
    <n v="1"/>
    <m/>
    <n v="575"/>
    <d v="2015-01-14T00:00:00"/>
    <d v="2015-01-14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989"/>
    <s v="Extrato/110131"/>
    <s v="Banco Itaú Unibanco S.A. - Cód. 110131"/>
    <n v="0"/>
    <d v="2015-01-07T00:00:00"/>
    <d v="1899-12-30T16:55:53"/>
    <n v="10.95"/>
    <n v="0"/>
    <n v="-1784480.4300001259"/>
    <m/>
    <m/>
    <m/>
    <n v="110131"/>
    <n v="60"/>
    <s v="Francielly"/>
    <n v="1"/>
    <m/>
    <n v="575"/>
    <d v="2015-01-14T00:00:00"/>
    <d v="2015-01-14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990"/>
    <s v="Extrato/110132"/>
    <s v="Banco Itaú Unibanco S.A. - Cód. 110132"/>
    <n v="0"/>
    <d v="2015-01-07T00:00:00"/>
    <d v="1899-12-30T16:55:53"/>
    <n v="125"/>
    <n v="0"/>
    <n v="-1784605.4300001259"/>
    <m/>
    <m/>
    <m/>
    <n v="110132"/>
    <n v="24"/>
    <s v="Emilly"/>
    <n v="1"/>
    <m/>
    <n v="575"/>
    <d v="2015-01-14T00:00:00"/>
    <d v="2015-02-24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991"/>
    <s v="Extrato/110133"/>
    <s v="Banco Itaú Unibanco S.A. - Cód. 110133"/>
    <n v="0"/>
    <d v="2015-01-07T00:00:00"/>
    <d v="1899-12-30T16:55:53"/>
    <n v="218.5"/>
    <n v="0"/>
    <n v="-1784823.9300001259"/>
    <m/>
    <m/>
    <m/>
    <n v="110133"/>
    <n v="24"/>
    <s v="Emilly"/>
    <n v="1"/>
    <m/>
    <n v="575"/>
    <d v="2015-01-14T00:00:00"/>
    <d v="2015-02-24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2001"/>
    <s v="Extrato/110136"/>
    <s v="Banco Itaú Unibanco S.A. - Cód. 110136"/>
    <n v="0"/>
    <d v="2015-01-07T00:00:00"/>
    <d v="1899-12-30T17:06:27"/>
    <n v="7.4"/>
    <n v="0"/>
    <n v="-1784831.3300001258"/>
    <m/>
    <m/>
    <m/>
    <n v="110136"/>
    <n v="60"/>
    <s v="Francielly"/>
    <n v="1"/>
    <m/>
    <n v="1513"/>
    <d v="2015-01-14T00:00:00"/>
    <d v="2015-01-14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2002"/>
    <s v="Transferencia Entre Contas"/>
    <s v="Transferencia Entre Contas"/>
    <n v="0"/>
    <d v="2015-01-07T00:00:00"/>
    <d v="1899-12-30T17:09:08"/>
    <n v="7351.77"/>
    <n v="0"/>
    <n v="-1792183.1000001258"/>
    <m/>
    <m/>
    <m/>
    <m/>
    <n v="60"/>
    <s v="Francielly"/>
    <n v="1"/>
    <m/>
    <n v="1449"/>
    <d v="2015-01-14T00:00:00"/>
    <d v="2015-01-14T00:00:00"/>
    <m/>
    <m/>
    <n v="2014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2003"/>
    <s v="Transferencia Entre Contas"/>
    <s v="Destino: 232002-Transferencia Entre Contas"/>
    <n v="7351.77"/>
    <d v="2015-01-07T00:00:00"/>
    <d v="1899-12-30T17:09:08"/>
    <n v="0"/>
    <n v="0"/>
    <n v="-1784831.3300001258"/>
    <m/>
    <m/>
    <m/>
    <m/>
    <n v="60"/>
    <s v="Francielly"/>
    <n v="1"/>
    <m/>
    <n v="1449"/>
    <d v="2015-01-14T00:00:00"/>
    <d v="2015-01-14T00:00:00"/>
    <m/>
    <m/>
    <n v="2014"/>
    <n v="60"/>
    <m/>
    <m/>
    <n v="232002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2009"/>
    <s v="Extrato/110140"/>
    <s v="Banco Itaú Unibanco S.A. - Cód. 110140"/>
    <n v="0"/>
    <d v="2015-01-07T00:00:00"/>
    <d v="1899-12-30T17:18:05"/>
    <n v="125"/>
    <n v="0"/>
    <n v="-1784956.3300001258"/>
    <m/>
    <m/>
    <m/>
    <n v="110140"/>
    <n v="60"/>
    <s v="Francielly"/>
    <n v="1"/>
    <m/>
    <n v="575"/>
    <d v="2015-01-14T00:00:00"/>
    <d v="2015-01-14T00:00:00"/>
    <m/>
    <m/>
    <n v="2014"/>
    <n v="60"/>
    <m/>
    <m/>
    <m/>
    <m/>
    <s v="CA.Tarifas Bancárias"/>
    <x v="1"/>
    <x v="1"/>
    <m/>
    <n v="8"/>
    <n v="9"/>
    <s v="Débito em conta"/>
    <m/>
    <n v="0"/>
    <m/>
    <n v="0"/>
    <m/>
    <m/>
    <s v="ITAÚ [GYN] [026016-5] []"/>
    <m/>
    <m/>
    <m/>
  </r>
  <r>
    <n v="232008"/>
    <s v="Extrato/110139"/>
    <s v="Banco Itaú Unibanco S.A. - Cód. 110139"/>
    <n v="0"/>
    <d v="2015-01-07T00:00:00"/>
    <d v="1899-12-30T17:18:05"/>
    <n v="7.4"/>
    <n v="0"/>
    <n v="-1784963.7300001257"/>
    <m/>
    <m/>
    <m/>
    <n v="110139"/>
    <n v="60"/>
    <s v="Francielly"/>
    <n v="1"/>
    <m/>
    <n v="1513"/>
    <d v="2015-01-14T00:00:00"/>
    <d v="2015-01-14T00:00:00"/>
    <m/>
    <m/>
    <n v="2014"/>
    <n v="60"/>
    <m/>
    <m/>
    <m/>
    <m/>
    <s v="Tarifas de DOC / TED"/>
    <x v="1"/>
    <x v="1"/>
    <m/>
    <n v="8"/>
    <n v="9"/>
    <s v="Débito em conta"/>
    <m/>
    <n v="0"/>
    <m/>
    <n v="0"/>
    <m/>
    <m/>
    <s v="ITAÚ [GYN] [026016-5] []"/>
    <m/>
    <m/>
    <m/>
  </r>
  <r>
    <n v="268797"/>
    <s v="DEPÓSITO 2015-01-07"/>
    <s v="PAGAMENTO DA MATRICULA/2015, DO(A) ALUNO(A) PEDRO HENRIQUE SIQUEIRA DE MORAES_EF"/>
    <n v="1051"/>
    <d v="2015-01-07T00:00:00"/>
    <d v="1899-12-30T17:46:30"/>
    <n v="0"/>
    <n v="0"/>
    <n v="-1783912.7300001257"/>
    <m/>
    <m/>
    <m/>
    <m/>
    <n v="8"/>
    <s v="Vinicius"/>
    <n v="1"/>
    <m/>
    <n v="1431"/>
    <d v="2015-05-07T00:00:00"/>
    <d v="2015-05-07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32588"/>
    <n v="182264"/>
    <s v="Par.(12/12) 014031/LAIZA EMRICH CRUVINEL - Mensalidades"/>
    <n v="1556.63"/>
    <d v="2015-01-07T00:00:00"/>
    <d v="1899-12-30T17:57:50"/>
    <n v="0"/>
    <n v="0"/>
    <n v="-1782356.1000001258"/>
    <m/>
    <m/>
    <n v="182264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4491"/>
    <s v="Dezembro/110360"/>
    <s v="Folha De Pagamento - Cantina - Cód. 110360"/>
    <n v="0"/>
    <d v="2015-01-07T00:00:00"/>
    <d v="1899-12-30T18:35:35"/>
    <n v="31852.86"/>
    <n v="0"/>
    <n v="-1814208.9600001259"/>
    <m/>
    <m/>
    <m/>
    <n v="110360"/>
    <n v="24"/>
    <s v="Emilly"/>
    <n v="1"/>
    <m/>
    <n v="408"/>
    <d v="2015-02-02T00:00:00"/>
    <d v="2015-02-02T00:00:00"/>
    <m/>
    <m/>
    <n v="2015"/>
    <n v="24"/>
    <m/>
    <m/>
    <m/>
    <m/>
    <s v="Cantina.Pagamento de Salário"/>
    <x v="2"/>
    <x v="7"/>
    <m/>
    <n v="42"/>
    <n v="8"/>
    <s v="Transferência Bancária"/>
    <m/>
    <n v="0"/>
    <m/>
    <n v="0"/>
    <m/>
    <m/>
    <s v="BRB [CAN] [012037-0] [CC]"/>
    <m/>
    <m/>
    <m/>
  </r>
  <r>
    <n v="233327"/>
    <s v="Transferência Entre Conta"/>
    <s v="Transferência Entre Conta"/>
    <n v="0"/>
    <d v="2015-01-07T00:00:00"/>
    <d v="1899-12-30T19:22:09"/>
    <n v="100000"/>
    <n v="0"/>
    <n v="-1914208.9600001259"/>
    <m/>
    <s v="Folha de Pagamento Uberlândia"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99"/>
    <s v="MERC [GYN] [02.011938-7] [CC]"/>
    <m/>
    <m/>
    <m/>
  </r>
  <r>
    <n v="233328"/>
    <s v="Transferência Entre Conta"/>
    <s v="Destino: 233327-Transferência Entre Conta"/>
    <n v="100000"/>
    <d v="2015-01-07T00:00:00"/>
    <d v="1899-12-30T19:22:09"/>
    <n v="0"/>
    <n v="0"/>
    <n v="-1814208.9600001259"/>
    <m/>
    <s v="Folha de Pagamento Uberlândia"/>
    <m/>
    <m/>
    <n v="24"/>
    <s v="Emilly"/>
    <n v="1"/>
    <m/>
    <n v="1449"/>
    <d v="2015-01-26T00:00:00"/>
    <d v="2015-01-26T00:00:00"/>
    <m/>
    <m/>
    <n v="2015"/>
    <n v="24"/>
    <m/>
    <m/>
    <n v="233327"/>
    <m/>
    <s v="Transferência entre contas"/>
    <x v="1"/>
    <x v="1"/>
    <m/>
    <n v="99"/>
    <n v="8"/>
    <s v="Transferência Bancária"/>
    <m/>
    <m/>
    <m/>
    <n v="0"/>
    <m/>
    <m/>
    <s v="MERC [UDI] [02.042205-8] [CC]"/>
    <m/>
    <m/>
    <m/>
  </r>
  <r>
    <n v="233329"/>
    <s v="Transferência Entre Conta"/>
    <s v="Transferência Entre Conta"/>
    <n v="0"/>
    <d v="2015-01-07T00:00:00"/>
    <d v="1899-12-30T19:23:09"/>
    <n v="2115.41"/>
    <n v="0"/>
    <n v="-1816324.3700001258"/>
    <m/>
    <s v="Folha de Pagamento Uberlândia"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99"/>
    <s v="ITAÚ [GYN] [026016-5] []"/>
    <m/>
    <m/>
    <m/>
  </r>
  <r>
    <n v="233330"/>
    <s v="Transferência Entre Conta"/>
    <s v="Destino: 233329-Transferência Entre Conta"/>
    <n v="2115.41"/>
    <d v="2015-01-07T00:00:00"/>
    <d v="1899-12-30T19:23:09"/>
    <n v="0"/>
    <n v="0"/>
    <n v="-1814208.9600001259"/>
    <m/>
    <s v="Folha de Pagamento Uberlândia"/>
    <m/>
    <m/>
    <n v="24"/>
    <s v="Emilly"/>
    <n v="1"/>
    <m/>
    <n v="1449"/>
    <d v="2015-01-26T00:00:00"/>
    <d v="2015-01-26T00:00:00"/>
    <m/>
    <m/>
    <n v="2015"/>
    <n v="24"/>
    <m/>
    <m/>
    <n v="233329"/>
    <m/>
    <s v="Transferência entre contas"/>
    <x v="1"/>
    <x v="1"/>
    <m/>
    <n v="99"/>
    <n v="8"/>
    <s v="Transferência Bancária"/>
    <m/>
    <m/>
    <m/>
    <n v="0"/>
    <m/>
    <m/>
    <s v="MERC [UDI] [02.042205-8] [CC]"/>
    <m/>
    <m/>
    <m/>
  </r>
  <r>
    <n v="250390"/>
    <s v="Transferência Entre Conta"/>
    <s v="Transferência Entre Conta"/>
    <n v="0"/>
    <d v="2015-01-08T00:00:00"/>
    <d v="1899-12-30T09:04:37"/>
    <n v="14000"/>
    <n v="0"/>
    <n v="-1828208.9600001259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391"/>
    <s v="Transferência Entre Conta"/>
    <s v="Destino: 250390-Transferência Entre Conta"/>
    <n v="14000"/>
    <d v="2015-01-08T00:00:00"/>
    <d v="1899-12-30T09:04:37"/>
    <n v="0"/>
    <n v="0"/>
    <n v="-1814208.9600001259"/>
    <m/>
    <m/>
    <m/>
    <m/>
    <n v="24"/>
    <s v="Emilly"/>
    <n v="1"/>
    <m/>
    <n v="1449"/>
    <d v="2015-03-11T00:00:00"/>
    <d v="2015-03-11T00:00:00"/>
    <m/>
    <m/>
    <n v="2015"/>
    <n v="24"/>
    <m/>
    <m/>
    <n v="250390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1559"/>
    <n v="200029"/>
    <s v="Par.(06-6) 018884/ANA LUISA PERES BARBOSA  - PAGAMENTO CHE"/>
    <n v="800"/>
    <d v="2015-01-08T00:00:00"/>
    <d v="1899-12-30T09:38:18"/>
    <n v="0"/>
    <n v="0"/>
    <n v="-1813408.9600001259"/>
    <m/>
    <m/>
    <n v="200029"/>
    <m/>
    <n v="8"/>
    <s v="Vinicius"/>
    <n v="2"/>
    <m/>
    <n v="1378"/>
    <d v="2015-01-09T00:00:00"/>
    <d v="2015-01-09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31844"/>
    <s v="Recibo/109945"/>
    <s v="Geraldino Ferreira  - Cód. 109945"/>
    <n v="0"/>
    <d v="2015-01-08T00:00:00"/>
    <d v="1899-12-30T09:40:51"/>
    <n v="1000"/>
    <n v="0"/>
    <n v="-1814408.9600001259"/>
    <m/>
    <m/>
    <m/>
    <n v="109945"/>
    <n v="24"/>
    <s v="Emilly"/>
    <n v="1"/>
    <m/>
    <n v="578"/>
    <d v="2015-01-13T00:00:00"/>
    <d v="2015-01-13T00:00:00"/>
    <m/>
    <m/>
    <n v="2015"/>
    <n v="24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31845"/>
    <s v="1399/109946"/>
    <s v="Goremar Maquinas  E Equip. - Cód. 109946"/>
    <n v="0"/>
    <d v="2015-01-08T00:00:00"/>
    <d v="1899-12-30T09:42:27"/>
    <n v="300"/>
    <n v="0"/>
    <n v="-1814708.9600001259"/>
    <m/>
    <m/>
    <m/>
    <n v="109946"/>
    <n v="24"/>
    <s v="Emilly"/>
    <n v="1"/>
    <m/>
    <n v="1530"/>
    <d v="2015-01-13T00:00:00"/>
    <d v="2015-01-13T00:00:00"/>
    <m/>
    <m/>
    <n v="2015"/>
    <n v="24"/>
    <m/>
    <m/>
    <m/>
    <m/>
    <s v="Uber.Reforma"/>
    <x v="2"/>
    <x v="3"/>
    <m/>
    <n v="56"/>
    <n v="1"/>
    <s v="Dinheiro"/>
    <m/>
    <n v="0"/>
    <m/>
    <n v="0"/>
    <m/>
    <m/>
    <s v="CAIXA TESOURARIA"/>
    <m/>
    <m/>
    <m/>
  </r>
  <r>
    <n v="231852"/>
    <s v="Recibo/109952"/>
    <s v="Grupo Olimpo - Cód. 109952"/>
    <n v="0"/>
    <d v="2015-01-08T00:00:00"/>
    <d v="1899-12-30T10:05:38"/>
    <n v="1000"/>
    <n v="0"/>
    <n v="-1815708.9600001259"/>
    <m/>
    <m/>
    <m/>
    <n v="109952"/>
    <n v="24"/>
    <s v="Emilly"/>
    <n v="1"/>
    <m/>
    <n v="1400"/>
    <d v="2015-01-13T00:00:00"/>
    <d v="2015-01-13T00:00:00"/>
    <m/>
    <m/>
    <n v="2015"/>
    <n v="24"/>
    <m/>
    <m/>
    <m/>
    <m/>
    <s v="T-27.Reforma Predial"/>
    <x v="2"/>
    <x v="1"/>
    <m/>
    <n v="56"/>
    <n v="1"/>
    <s v="Dinheiro"/>
    <m/>
    <n v="0"/>
    <m/>
    <n v="0"/>
    <m/>
    <m/>
    <s v="CAIXA TESOURARIA"/>
    <m/>
    <m/>
    <m/>
  </r>
  <r>
    <n v="232303"/>
    <s v="Extrato/110323"/>
    <s v="Mercantil Do Brasil - Cód. 110323"/>
    <n v="0"/>
    <d v="2015-01-08T00:00:00"/>
    <d v="1899-12-30T10:27:28"/>
    <n v="17"/>
    <n v="0"/>
    <n v="-1815725.9600001259"/>
    <m/>
    <m/>
    <m/>
    <n v="110323"/>
    <n v="60"/>
    <s v="Francielly"/>
    <n v="1"/>
    <m/>
    <n v="1513"/>
    <d v="2015-01-16T00:00:00"/>
    <d v="2015-01-16T00:00:00"/>
    <m/>
    <m/>
    <n v="2015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32304"/>
    <s v="Extrato/110324"/>
    <s v="Mercantil Do Brasil - Cód. 110324"/>
    <n v="0"/>
    <d v="2015-01-08T00:00:00"/>
    <d v="1899-12-30T10:27:28"/>
    <n v="272.7"/>
    <n v="0"/>
    <n v="-1815998.6600001259"/>
    <m/>
    <m/>
    <m/>
    <n v="110324"/>
    <n v="60"/>
    <s v="Francielly"/>
    <n v="1"/>
    <m/>
    <n v="575"/>
    <d v="2015-01-16T00:00:00"/>
    <d v="2015-01-16T00:00:00"/>
    <m/>
    <m/>
    <n v="2015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1856"/>
    <s v="Recibo/109954"/>
    <s v="Rogério Purcena Rezende - Cód. 109954"/>
    <n v="0"/>
    <d v="2015-01-08T00:00:00"/>
    <d v="1899-12-30T10:33:41"/>
    <n v="3000"/>
    <n v="0"/>
    <n v="-1818998.6600001259"/>
    <m/>
    <m/>
    <m/>
    <n v="109954"/>
    <n v="24"/>
    <s v="Emilly"/>
    <n v="1"/>
    <m/>
    <n v="578"/>
    <d v="2015-01-13T00:00:00"/>
    <d v="2015-01-13T00:00:00"/>
    <m/>
    <m/>
    <n v="2015"/>
    <n v="24"/>
    <m/>
    <m/>
    <m/>
    <m/>
    <s v="CA.Pagamento de Salário"/>
    <x v="2"/>
    <x v="1"/>
    <m/>
    <n v="4"/>
    <n v="8"/>
    <s v="Transferência Bancária"/>
    <m/>
    <n v="0"/>
    <m/>
    <n v="0"/>
    <m/>
    <m/>
    <s v="BB [022382-4] [GYN] [CC]"/>
    <m/>
    <m/>
    <m/>
  </r>
  <r>
    <n v="231858"/>
    <s v="6050/109956"/>
    <s v="Ativa Participações Ltda - Cód. 109956"/>
    <n v="0"/>
    <d v="2015-01-08T00:00:00"/>
    <d v="1899-12-30T10:41:54"/>
    <n v="8000"/>
    <n v="0"/>
    <n v="-1826998.6600001259"/>
    <m/>
    <m/>
    <m/>
    <n v="109956"/>
    <n v="24"/>
    <s v="Emilly"/>
    <n v="1"/>
    <m/>
    <n v="1624"/>
    <d v="2015-01-13T00:00:00"/>
    <d v="2015-01-13T00:00:00"/>
    <m/>
    <m/>
    <n v="2015"/>
    <n v="24"/>
    <m/>
    <m/>
    <m/>
    <m/>
    <s v="Marista.Marketing"/>
    <x v="2"/>
    <x v="1"/>
    <m/>
    <n v="4"/>
    <n v="9"/>
    <s v="Débito em conta"/>
    <m/>
    <n v="0"/>
    <m/>
    <n v="0"/>
    <m/>
    <m/>
    <s v="BB [022382-4] [GYN] [CC]"/>
    <m/>
    <m/>
    <m/>
  </r>
  <r>
    <n v="231859"/>
    <s v="0122432/108331"/>
    <s v="Serasa S. A - Cód. 108331"/>
    <n v="0"/>
    <d v="2015-01-08T00:00:00"/>
    <d v="1899-12-30T10:42:57"/>
    <n v="134.05000000000001"/>
    <n v="0"/>
    <n v="-1827132.7100001259"/>
    <m/>
    <m/>
    <m/>
    <n v="108331"/>
    <n v="24"/>
    <s v="Emilly"/>
    <n v="1"/>
    <m/>
    <n v="572"/>
    <d v="2015-01-13T00:00:00"/>
    <d v="2015-01-13T00:00:00"/>
    <m/>
    <m/>
    <n v="2015"/>
    <n v="24"/>
    <m/>
    <m/>
    <m/>
    <m/>
    <s v="CA.Seguros e proteções (DESPESA)"/>
    <x v="2"/>
    <x v="1"/>
    <m/>
    <n v="4"/>
    <n v="9"/>
    <s v="Débito em conta"/>
    <m/>
    <n v="0"/>
    <m/>
    <n v="0"/>
    <m/>
    <m/>
    <s v="BB [022382-4] [GYN] [CC]"/>
    <m/>
    <m/>
    <m/>
  </r>
  <r>
    <n v="231860"/>
    <s v="0122567/108334"/>
    <s v="Serasa S. A - Cód. 108334"/>
    <n v="0"/>
    <d v="2015-01-08T00:00:00"/>
    <d v="1899-12-30T10:44:03"/>
    <n v="22.24"/>
    <n v="0"/>
    <n v="-1827154.9500001259"/>
    <m/>
    <m/>
    <m/>
    <n v="108334"/>
    <n v="24"/>
    <s v="Emilly"/>
    <n v="1"/>
    <m/>
    <n v="572"/>
    <d v="2015-01-13T00:00:00"/>
    <d v="2015-01-13T00:00:00"/>
    <m/>
    <m/>
    <n v="2015"/>
    <n v="24"/>
    <m/>
    <m/>
    <m/>
    <m/>
    <s v="CA.Seguros e proteções (DESPESA)"/>
    <x v="2"/>
    <x v="1"/>
    <m/>
    <n v="4"/>
    <n v="9"/>
    <s v="Débito em conta"/>
    <m/>
    <n v="0"/>
    <m/>
    <n v="0"/>
    <m/>
    <m/>
    <s v="BB [022382-4] [GYN] [CC]"/>
    <m/>
    <m/>
    <m/>
  </r>
  <r>
    <n v="231862"/>
    <s v="0122390/108333"/>
    <s v="Serasa S. A - Cód. 108333"/>
    <n v="0"/>
    <d v="2015-01-08T00:00:00"/>
    <d v="1899-12-30T10:45:20"/>
    <n v="70.540000000000006"/>
    <n v="0"/>
    <n v="-1827225.490000126"/>
    <m/>
    <m/>
    <m/>
    <n v="108333"/>
    <n v="24"/>
    <s v="Emilly"/>
    <n v="1"/>
    <m/>
    <n v="572"/>
    <d v="2015-01-13T00:00:00"/>
    <d v="2015-01-13T00:00:00"/>
    <m/>
    <m/>
    <n v="2015"/>
    <n v="24"/>
    <m/>
    <m/>
    <m/>
    <m/>
    <s v="CA.Seguros e proteções (DESPESA)"/>
    <x v="2"/>
    <x v="1"/>
    <m/>
    <n v="4"/>
    <n v="9"/>
    <s v="Débito em conta"/>
    <m/>
    <n v="0"/>
    <m/>
    <n v="0"/>
    <m/>
    <m/>
    <s v="BB [022382-4] [GYN] [CC]"/>
    <m/>
    <m/>
    <m/>
  </r>
  <r>
    <n v="232631"/>
    <n v="182076"/>
    <s v="Par.(12/12) 013840/CÉSAR DE LUCCA GOMIDES BA - Mensalidades"/>
    <n v="1401.46"/>
    <d v="2015-01-08T00:00:00"/>
    <d v="1899-12-30T10:55:16"/>
    <n v="0"/>
    <n v="0"/>
    <n v="-1825824.030000126"/>
    <m/>
    <m/>
    <n v="182076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633"/>
    <n v="181958"/>
    <s v="Par.(12/12) 013565/MATHEUS VALENTE BRANDÃO M - Mensalidades"/>
    <n v="1401.46"/>
    <d v="2015-01-08T00:00:00"/>
    <d v="1899-12-30T10:55:41"/>
    <n v="0"/>
    <n v="0"/>
    <n v="-1824422.570000126"/>
    <m/>
    <m/>
    <n v="181958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1584"/>
    <n v="182181"/>
    <s v="Retorno: Par. 182181(12/12) - 013997/JAN - Mensalidades"/>
    <n v="1525.76"/>
    <d v="2015-01-08T00:00:00"/>
    <d v="1899-12-30T11:16:10"/>
    <n v="0"/>
    <n v="0"/>
    <n v="-1822896.810000126"/>
    <m/>
    <m/>
    <n v="182181"/>
    <m/>
    <n v="14"/>
    <s v="Renato"/>
    <n v="1"/>
    <m/>
    <n v="2"/>
    <d v="2015-01-09T00:00:00"/>
    <d v="2015-01-09T00:00:00"/>
    <n v="26032"/>
    <n v="2015010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585"/>
    <n v="182143"/>
    <s v="Retorno: Par. 182143(12/12) - 013943/REN - Mensalidades"/>
    <n v="1525.76"/>
    <d v="2015-01-08T00:00:00"/>
    <d v="1899-12-30T11:16:10"/>
    <n v="0"/>
    <n v="0"/>
    <n v="-1821371.050000126"/>
    <m/>
    <m/>
    <n v="182143"/>
    <m/>
    <n v="14"/>
    <s v="Renato"/>
    <n v="1"/>
    <m/>
    <n v="2"/>
    <d v="2015-01-09T00:00:00"/>
    <d v="2015-01-09T00:00:00"/>
    <n v="26033"/>
    <n v="2015010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586"/>
    <n v="181278"/>
    <s v="Retorno: Par. 181278(12/12) - 015392/PED - Mensalidades"/>
    <n v="1369.3"/>
    <d v="2015-01-08T00:00:00"/>
    <d v="1899-12-30T11:16:10"/>
    <n v="0"/>
    <n v="0"/>
    <n v="-1820001.750000126"/>
    <m/>
    <m/>
    <n v="181278"/>
    <m/>
    <n v="14"/>
    <s v="Renato"/>
    <n v="1"/>
    <m/>
    <n v="2"/>
    <d v="2015-01-09T00:00:00"/>
    <d v="2015-01-09T00:00:00"/>
    <n v="26034"/>
    <n v="2015010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870"/>
    <s v="3111-1/108583"/>
    <s v="Sr Impressoras E Copiadoras Ltda Me - Cód. 108583"/>
    <n v="0"/>
    <d v="2015-01-08T00:00:00"/>
    <d v="1899-12-30T11:33:09"/>
    <n v="225.28"/>
    <n v="0"/>
    <n v="-1820227.030000126"/>
    <m/>
    <m/>
    <m/>
    <n v="108583"/>
    <n v="24"/>
    <s v="Emilly"/>
    <n v="1"/>
    <m/>
    <n v="1398"/>
    <d v="2015-01-13T00:00:00"/>
    <d v="2015-01-13T00:00:00"/>
    <m/>
    <m/>
    <n v="2015"/>
    <n v="24"/>
    <m/>
    <m/>
    <m/>
    <m/>
    <s v="T-27 Tecnologia da Informação"/>
    <x v="2"/>
    <x v="1"/>
    <m/>
    <n v="56"/>
    <n v="1"/>
    <s v="Dinheiro"/>
    <m/>
    <n v="0"/>
    <m/>
    <n v="0"/>
    <m/>
    <m/>
    <s v="CAIXA TESOURARIA"/>
    <m/>
    <m/>
    <m/>
  </r>
  <r>
    <n v="231871"/>
    <s v="3113-1/108581"/>
    <s v="Sr Impressoras E Copiadoras Ltda Me - Cód. 108581"/>
    <n v="0"/>
    <d v="2015-01-08T00:00:00"/>
    <d v="1899-12-30T11:33:35"/>
    <n v="204.33"/>
    <n v="0"/>
    <n v="-1820431.3600001261"/>
    <m/>
    <m/>
    <m/>
    <n v="108581"/>
    <n v="24"/>
    <s v="Emilly"/>
    <n v="1"/>
    <m/>
    <n v="186"/>
    <d v="2015-01-13T00:00:00"/>
    <d v="2015-01-13T00:00:00"/>
    <m/>
    <m/>
    <n v="2015"/>
    <n v="24"/>
    <m/>
    <m/>
    <m/>
    <m/>
    <s v="T-3.Tecnologia da informação"/>
    <x v="2"/>
    <x v="1"/>
    <m/>
    <n v="56"/>
    <n v="1"/>
    <s v="Dinheiro"/>
    <m/>
    <n v="0"/>
    <m/>
    <n v="0"/>
    <m/>
    <m/>
    <s v="CAIXA TESOURARIA"/>
    <m/>
    <m/>
    <m/>
  </r>
  <r>
    <n v="231872"/>
    <s v="3112-1/108582"/>
    <s v="Sr Impressoras E Copiadoras Ltda Me - Cód. 108582"/>
    <n v="0"/>
    <d v="2015-01-08T00:00:00"/>
    <d v="1899-12-30T11:34:27"/>
    <n v="481.03"/>
    <n v="0"/>
    <n v="-1820912.3900001261"/>
    <m/>
    <m/>
    <m/>
    <n v="108582"/>
    <n v="24"/>
    <s v="Emilly"/>
    <n v="1"/>
    <m/>
    <n v="1398"/>
    <d v="2015-01-13T00:00:00"/>
    <d v="2015-01-13T00:00:00"/>
    <m/>
    <m/>
    <n v="2015"/>
    <n v="24"/>
    <m/>
    <m/>
    <m/>
    <m/>
    <s v="T-27 Tecnologia da Informação"/>
    <x v="2"/>
    <x v="1"/>
    <m/>
    <n v="56"/>
    <n v="1"/>
    <s v="Dinheiro"/>
    <m/>
    <n v="0"/>
    <m/>
    <n v="0"/>
    <m/>
    <m/>
    <s v="CAIXA TESOURARIA"/>
    <m/>
    <m/>
    <m/>
  </r>
  <r>
    <n v="231873"/>
    <s v="3114-1/108580"/>
    <s v="Sr Impressoras E Copiadoras Ltda Me - Cód. 108580"/>
    <n v="0"/>
    <d v="2015-01-08T00:00:00"/>
    <d v="1899-12-30T11:34:51"/>
    <n v="492.69"/>
    <n v="0"/>
    <n v="-1821405.080000126"/>
    <m/>
    <m/>
    <m/>
    <n v="108580"/>
    <n v="24"/>
    <s v="Emilly"/>
    <n v="1"/>
    <m/>
    <n v="383"/>
    <d v="2015-01-13T00:00:00"/>
    <d v="2015-01-13T00:00:00"/>
    <m/>
    <m/>
    <n v="2015"/>
    <n v="24"/>
    <m/>
    <m/>
    <m/>
    <m/>
    <s v="Marista.Tecnologia da informação"/>
    <x v="2"/>
    <x v="1"/>
    <m/>
    <n v="56"/>
    <n v="1"/>
    <s v="Dinheiro"/>
    <m/>
    <n v="0"/>
    <m/>
    <n v="0"/>
    <m/>
    <m/>
    <s v="CAIXA TESOURARIA"/>
    <m/>
    <m/>
    <m/>
  </r>
  <r>
    <n v="242477"/>
    <s v="2100/109967"/>
    <s v="Gps - Guia Da Previdencia Social - Cód. 109967"/>
    <n v="0"/>
    <d v="2015-01-08T00:00:00"/>
    <d v="1899-12-30T11:40:49"/>
    <n v="1229.72"/>
    <n v="0"/>
    <n v="-1822634.800000126"/>
    <m/>
    <m/>
    <m/>
    <n v="109967"/>
    <n v="24"/>
    <s v="Emilly"/>
    <n v="1"/>
    <m/>
    <n v="1645"/>
    <d v="2015-02-24T00:00:00"/>
    <d v="2015-02-24T00:00:00"/>
    <m/>
    <m/>
    <n v="2015"/>
    <n v="24"/>
    <m/>
    <m/>
    <m/>
    <m/>
    <s v="Bernadelli. Carybé"/>
    <x v="2"/>
    <x v="5"/>
    <m/>
    <n v="26"/>
    <n v="8"/>
    <s v="Transferência Bancária"/>
    <m/>
    <n v="0"/>
    <m/>
    <n v="0"/>
    <m/>
    <m/>
    <s v="ITAÚ [SOL] [001691-4] [CC]"/>
    <m/>
    <m/>
    <m/>
  </r>
  <r>
    <n v="231876"/>
    <s v="007637/48458"/>
    <s v="Sed Soft Assessoria Em Informática - Par. 048458(09-9)"/>
    <n v="0"/>
    <d v="2015-01-08T00:00:00"/>
    <d v="1899-12-30T13:07:22"/>
    <n v="355"/>
    <n v="0"/>
    <n v="-1822989.800000126"/>
    <m/>
    <m/>
    <m/>
    <n v="48458"/>
    <n v="24"/>
    <s v="Emilly"/>
    <n v="1"/>
    <m/>
    <n v="1565"/>
    <d v="2015-01-13T00:00:00"/>
    <d v="2015-01-13T00:00:00"/>
    <m/>
    <m/>
    <n v="2015"/>
    <n v="24"/>
    <m/>
    <m/>
    <m/>
    <m/>
    <s v="T-27.Software"/>
    <x v="2"/>
    <x v="1"/>
    <m/>
    <n v="56"/>
    <n v="1"/>
    <s v="Dinheiro"/>
    <m/>
    <n v="0"/>
    <m/>
    <n v="0"/>
    <m/>
    <m/>
    <s v="CAIXA TESOURARIA"/>
    <m/>
    <m/>
    <m/>
  </r>
  <r>
    <n v="231877"/>
    <s v="Recibo/109962"/>
    <s v="Grupo Olimpo - Cód. 109962"/>
    <n v="0"/>
    <d v="2015-01-08T00:00:00"/>
    <d v="1899-12-30T13:09:24"/>
    <n v="280"/>
    <n v="0"/>
    <n v="-1823269.800000126"/>
    <m/>
    <m/>
    <m/>
    <n v="109962"/>
    <n v="24"/>
    <s v="Emilly"/>
    <n v="1"/>
    <m/>
    <n v="1400"/>
    <d v="2015-01-13T00:00:00"/>
    <d v="2015-01-13T00:00:00"/>
    <m/>
    <m/>
    <n v="2015"/>
    <n v="24"/>
    <m/>
    <m/>
    <m/>
    <m/>
    <s v="T-27.Reforma Predial"/>
    <x v="2"/>
    <x v="1"/>
    <m/>
    <n v="56"/>
    <n v="1"/>
    <s v="Dinheiro"/>
    <m/>
    <n v="0"/>
    <m/>
    <n v="0"/>
    <m/>
    <m/>
    <s v="CAIXA TESOURARIA"/>
    <m/>
    <m/>
    <m/>
  </r>
  <r>
    <n v="231878"/>
    <s v="Recibo/109963"/>
    <s v="Grupo Olimpo - Cód. 109963"/>
    <n v="0"/>
    <d v="2015-01-08T00:00:00"/>
    <d v="1899-12-30T13:12:10"/>
    <n v="900"/>
    <n v="0"/>
    <n v="-1824169.800000126"/>
    <m/>
    <m/>
    <m/>
    <n v="109963"/>
    <n v="24"/>
    <s v="Emilly"/>
    <n v="1"/>
    <m/>
    <n v="1503"/>
    <d v="2015-01-13T00:00:00"/>
    <d v="2015-01-13T00:00:00"/>
    <m/>
    <m/>
    <n v="2015"/>
    <n v="24"/>
    <m/>
    <m/>
    <m/>
    <m/>
    <s v="SolNascente.Reforma predial"/>
    <x v="2"/>
    <x v="4"/>
    <m/>
    <n v="56"/>
    <n v="1"/>
    <s v="Dinheiro"/>
    <m/>
    <n v="0"/>
    <m/>
    <n v="0"/>
    <m/>
    <m/>
    <s v="CAIXA TESOURARIA"/>
    <m/>
    <m/>
    <m/>
  </r>
  <r>
    <n v="231881"/>
    <n v="198733"/>
    <s v="Par.(06-6) 018837/HAMAYANNE ARAUJO TORRES - PAGAMENTO CHE"/>
    <n v="1369.02"/>
    <d v="2015-01-08T00:00:00"/>
    <d v="1899-12-30T13:21:39"/>
    <n v="0"/>
    <n v="0"/>
    <n v="-1822800.780000126"/>
    <m/>
    <m/>
    <n v="198733"/>
    <m/>
    <n v="8"/>
    <s v="Vinicius"/>
    <n v="2"/>
    <m/>
    <n v="1378"/>
    <d v="2015-01-13T00:00:00"/>
    <d v="2015-01-13T00:00:00"/>
    <m/>
    <m/>
    <n v="2014"/>
    <n v="8"/>
    <m/>
    <m/>
    <m/>
    <m/>
    <s v="Pagamento de cheque devolvido"/>
    <x v="2"/>
    <x v="1"/>
    <m/>
    <n v="4"/>
    <n v="3"/>
    <s v="Dep. Bancário"/>
    <m/>
    <n v="0"/>
    <m/>
    <n v="0"/>
    <m/>
    <m/>
    <s v="BB [022382-4] [GYN] [CC]"/>
    <m/>
    <m/>
    <m/>
  </r>
  <r>
    <n v="231882"/>
    <s v="0561/109968"/>
    <s v="Ministério da Fazenda - Cód. 109968"/>
    <n v="0"/>
    <d v="2015-01-08T00:00:00"/>
    <d v="1899-12-30T13:23:09"/>
    <n v="33.18"/>
    <n v="0"/>
    <n v="-1822833.9600001259"/>
    <m/>
    <m/>
    <m/>
    <n v="109968"/>
    <n v="24"/>
    <s v="Emilly"/>
    <n v="1"/>
    <m/>
    <n v="1645"/>
    <d v="2015-01-13T00:00:00"/>
    <d v="2015-01-13T00:00:00"/>
    <m/>
    <m/>
    <n v="2015"/>
    <n v="24"/>
    <m/>
    <m/>
    <m/>
    <m/>
    <s v="Bernadelli. Carybé"/>
    <x v="2"/>
    <x v="5"/>
    <m/>
    <n v="26"/>
    <n v="9"/>
    <s v="Débito em conta"/>
    <m/>
    <n v="0"/>
    <m/>
    <n v="0"/>
    <m/>
    <m/>
    <s v="ITAÚ [SOL] [001691-4] [CC]"/>
    <m/>
    <m/>
    <m/>
  </r>
  <r>
    <n v="231883"/>
    <s v="2100/109969"/>
    <s v="Gps - Guia Da Previdencia Social - Cód. 109969"/>
    <n v="0"/>
    <d v="2015-01-08T00:00:00"/>
    <d v="1899-12-30T13:24:21"/>
    <n v="1584.63"/>
    <n v="0"/>
    <n v="-1824418.5900001258"/>
    <m/>
    <m/>
    <m/>
    <n v="109969"/>
    <n v="24"/>
    <s v="Emilly"/>
    <n v="1"/>
    <m/>
    <n v="1645"/>
    <d v="2015-01-13T00:00:00"/>
    <d v="2015-01-13T00:00:00"/>
    <m/>
    <m/>
    <n v="2015"/>
    <n v="24"/>
    <m/>
    <m/>
    <m/>
    <m/>
    <s v="Bernadelli. Carybé"/>
    <x v="2"/>
    <x v="5"/>
    <m/>
    <n v="26"/>
    <n v="9"/>
    <s v="Débito em conta"/>
    <m/>
    <n v="0"/>
    <m/>
    <n v="0"/>
    <m/>
    <m/>
    <s v="ITAÚ [SOL] [001691-4] [CC]"/>
    <m/>
    <m/>
    <m/>
  </r>
  <r>
    <n v="231884"/>
    <s v="5147742/109970"/>
    <s v="Gráfica Renascer  - Cód. 109970"/>
    <n v="0"/>
    <d v="2015-01-08T00:00:00"/>
    <d v="1899-12-30T13:25:42"/>
    <n v="3236.62"/>
    <n v="0"/>
    <n v="-1827655.2100001259"/>
    <m/>
    <m/>
    <m/>
    <n v="109970"/>
    <n v="24"/>
    <s v="Emilly"/>
    <n v="1"/>
    <m/>
    <n v="359"/>
    <d v="2015-01-13T00:00:00"/>
    <d v="2015-01-13T00:00:00"/>
    <m/>
    <m/>
    <n v="2015"/>
    <n v="24"/>
    <m/>
    <m/>
    <m/>
    <m/>
    <s v="Marista.Material Didático"/>
    <x v="2"/>
    <x v="1"/>
    <m/>
    <n v="26"/>
    <n v="9"/>
    <s v="Débito em conta"/>
    <m/>
    <n v="0"/>
    <m/>
    <n v="0"/>
    <m/>
    <m/>
    <s v="ITAÚ [SOL] [001691-4] [CC]"/>
    <m/>
    <m/>
    <m/>
  </r>
  <r>
    <n v="231885"/>
    <s v="5147774/109971"/>
    <s v="Gráfica Renascer  - Cód. 109971"/>
    <n v="0"/>
    <d v="2015-01-08T00:00:00"/>
    <d v="1899-12-30T13:26:59"/>
    <n v="16083.11"/>
    <n v="0"/>
    <n v="-1843738.320000126"/>
    <m/>
    <m/>
    <m/>
    <n v="109971"/>
    <n v="24"/>
    <s v="Emilly"/>
    <n v="1"/>
    <m/>
    <n v="359"/>
    <d v="2015-01-13T00:00:00"/>
    <d v="2015-01-13T00:00:00"/>
    <m/>
    <m/>
    <n v="2015"/>
    <n v="24"/>
    <m/>
    <m/>
    <m/>
    <m/>
    <s v="Marista.Material Didático"/>
    <x v="2"/>
    <x v="1"/>
    <m/>
    <n v="26"/>
    <n v="9"/>
    <s v="Débito em conta"/>
    <m/>
    <n v="0"/>
    <m/>
    <n v="0"/>
    <m/>
    <m/>
    <s v="ITAÚ [SOL] [001691-4] [CC]"/>
    <m/>
    <m/>
    <m/>
  </r>
  <r>
    <n v="232137"/>
    <s v="052/120/2828"/>
    <s v="Nascente Agropecuária (Aluguel Maris - Par. 002828(48/115)"/>
    <n v="0"/>
    <d v="2015-01-08T00:00:00"/>
    <d v="1899-12-30T13:28:57"/>
    <n v="26067.83"/>
    <n v="0"/>
    <n v="-1869806.1500001261"/>
    <m/>
    <m/>
    <m/>
    <n v="2828"/>
    <n v="60"/>
    <s v="Francielly"/>
    <n v="1"/>
    <m/>
    <n v="302"/>
    <d v="2015-01-15T00:00:00"/>
    <d v="2015-01-15T00:00:00"/>
    <m/>
    <m/>
    <n v="2015"/>
    <n v="60"/>
    <m/>
    <m/>
    <m/>
    <m/>
    <s v="Marista.Aluguel "/>
    <x v="2"/>
    <x v="1"/>
    <m/>
    <n v="12"/>
    <n v="2"/>
    <s v="Cheque"/>
    <m/>
    <n v="0"/>
    <m/>
    <n v="0"/>
    <m/>
    <m/>
    <s v="BRB [GYN] [011616-0] [CC] [COB]"/>
    <m/>
    <m/>
    <m/>
  </r>
  <r>
    <n v="232138"/>
    <s v="052/120/109955"/>
    <s v="Nascente Agropecuária (Aluguel Marista) - Cód. 109955"/>
    <n v="0"/>
    <d v="2015-01-08T00:00:00"/>
    <d v="1899-12-30T13:29:12"/>
    <n v="26067.83"/>
    <n v="0"/>
    <n v="-1895873.9800001262"/>
    <m/>
    <m/>
    <m/>
    <n v="109955"/>
    <n v="60"/>
    <s v="Francielly"/>
    <n v="1"/>
    <m/>
    <n v="302"/>
    <d v="2015-01-15T00:00:00"/>
    <d v="2015-01-15T00:00:00"/>
    <m/>
    <m/>
    <n v="2015"/>
    <n v="60"/>
    <m/>
    <m/>
    <m/>
    <m/>
    <s v="Marista.Aluguel "/>
    <x v="2"/>
    <x v="1"/>
    <m/>
    <n v="12"/>
    <n v="2"/>
    <s v="Cheque"/>
    <m/>
    <n v="0"/>
    <m/>
    <n v="0"/>
    <m/>
    <m/>
    <s v="BRB [GYN] [011616-0] [CC] [COB]"/>
    <m/>
    <m/>
    <m/>
  </r>
  <r>
    <n v="232139"/>
    <s v="Extrato/110223"/>
    <s v="Banco Brb - Cód. 110223"/>
    <n v="0"/>
    <d v="2015-01-08T00:00:00"/>
    <d v="1899-12-30T13:33:27"/>
    <n v="1284"/>
    <n v="0"/>
    <n v="-1897157.9800001262"/>
    <m/>
    <m/>
    <m/>
    <n v="110223"/>
    <n v="60"/>
    <s v="Francielly"/>
    <n v="1"/>
    <m/>
    <n v="569"/>
    <d v="2015-01-15T00:00:00"/>
    <d v="2015-01-15T00:00:00"/>
    <m/>
    <m/>
    <n v="2015"/>
    <n v="60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2140"/>
    <s v="Extrato/110224"/>
    <s v="Banco Brb - Cód. 110224"/>
    <n v="0"/>
    <d v="2015-01-08T00:00:00"/>
    <d v="1899-12-30T13:33:27"/>
    <n v="700"/>
    <n v="0"/>
    <n v="-1897857.9800001262"/>
    <m/>
    <m/>
    <m/>
    <n v="110224"/>
    <n v="60"/>
    <s v="Francielly"/>
    <n v="1"/>
    <m/>
    <n v="569"/>
    <d v="2015-01-15T00:00:00"/>
    <d v="2015-01-15T00:00:00"/>
    <m/>
    <m/>
    <n v="2015"/>
    <n v="60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2141"/>
    <s v="ANT.COB/110225"/>
    <s v="Banco Brb - Cód. 110225"/>
    <n v="0"/>
    <d v="2015-01-08T00:00:00"/>
    <d v="1899-12-30T13:33:28"/>
    <n v="1351.34"/>
    <n v="0"/>
    <n v="-1899209.3200001263"/>
    <m/>
    <m/>
    <m/>
    <n v="110225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2142"/>
    <s v="ANT.COB/110226"/>
    <s v="Banco Brb - Cód. 110226"/>
    <n v="0"/>
    <d v="2015-01-08T00:00:00"/>
    <d v="1899-12-30T13:33:28"/>
    <n v="1351.34"/>
    <n v="0"/>
    <n v="-1900560.6600001263"/>
    <m/>
    <m/>
    <m/>
    <n v="110226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2143"/>
    <s v="ANT.COB/110227"/>
    <s v="Banco Brb - Cód. 110227"/>
    <n v="0"/>
    <d v="2015-01-08T00:00:00"/>
    <d v="1899-12-30T13:33:28"/>
    <n v="1351.34"/>
    <n v="0"/>
    <n v="-1901912.0000001264"/>
    <m/>
    <m/>
    <m/>
    <n v="110227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2144"/>
    <s v="ANT.COB/110228"/>
    <s v="Banco Brb - Cód. 110228"/>
    <n v="0"/>
    <d v="2015-01-08T00:00:00"/>
    <d v="1899-12-30T13:33:28"/>
    <n v="1194.3900000000001"/>
    <n v="0"/>
    <n v="-1903106.3900001263"/>
    <m/>
    <m/>
    <m/>
    <n v="110228"/>
    <n v="60"/>
    <s v="Francielly"/>
    <n v="1"/>
    <m/>
    <n v="1578"/>
    <d v="2015-01-15T00:00:00"/>
    <d v="2015-01-15T00:00:00"/>
    <m/>
    <m/>
    <n v="2015"/>
    <n v="60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2145"/>
    <s v="13º Salário/109240"/>
    <s v="Neuracy Ramos Bispo Silva - Cód. 109240"/>
    <n v="0"/>
    <d v="2015-01-08T00:00:00"/>
    <d v="1899-12-30T13:33:54"/>
    <n v="36.75"/>
    <n v="0"/>
    <n v="-1903143.1400001263"/>
    <m/>
    <m/>
    <m/>
    <n v="109240"/>
    <n v="60"/>
    <s v="Francielly"/>
    <n v="1"/>
    <m/>
    <n v="97"/>
    <d v="2015-01-15T00:00:00"/>
    <d v="2015-01-15T00:00:00"/>
    <m/>
    <m/>
    <n v="2015"/>
    <n v="60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68037"/>
    <s v="02472929/121931"/>
    <s v="Saneago - Cód. 121931"/>
    <n v="0"/>
    <d v="2015-01-08T00:00:00"/>
    <d v="1899-12-30T13:34:10"/>
    <n v="462.96"/>
    <n v="0"/>
    <n v="-1903606.1000001263"/>
    <m/>
    <m/>
    <m/>
    <n v="121931"/>
    <n v="7"/>
    <s v="Anapaula"/>
    <n v="1"/>
    <m/>
    <n v="1547"/>
    <d v="2015-05-06T00:00:00"/>
    <d v="2015-05-06T00:00:00"/>
    <m/>
    <m/>
    <n v="2015"/>
    <n v="7"/>
    <m/>
    <m/>
    <m/>
    <m/>
    <s v="Aná.Água"/>
    <x v="2"/>
    <x v="2"/>
    <m/>
    <n v="4"/>
    <n v="9"/>
    <s v="Débito em conta"/>
    <m/>
    <n v="0"/>
    <m/>
    <n v="0"/>
    <m/>
    <m/>
    <s v="BB [022382-4] [GYN] [CC]"/>
    <m/>
    <m/>
    <m/>
  </r>
  <r>
    <n v="232313"/>
    <s v="Extrato/110331"/>
    <s v="Bradesco - Cód. 110331"/>
    <n v="0"/>
    <d v="2015-01-08T00:00:00"/>
    <d v="1899-12-30T13:36:03"/>
    <n v="227.95"/>
    <n v="0"/>
    <n v="-1903834.0500001262"/>
    <m/>
    <m/>
    <m/>
    <n v="110331"/>
    <n v="60"/>
    <s v="Francielly"/>
    <n v="1"/>
    <m/>
    <n v="1577"/>
    <d v="2015-01-16T00:00:00"/>
    <d v="2015-01-16T00:00:00"/>
    <m/>
    <m/>
    <n v="2015"/>
    <n v="60"/>
    <m/>
    <m/>
    <m/>
    <m/>
    <s v="CA.Pre-seguro de vida"/>
    <x v="2"/>
    <x v="1"/>
    <m/>
    <n v="2"/>
    <n v="9"/>
    <s v="Débito em conta"/>
    <m/>
    <n v="0"/>
    <m/>
    <n v="0"/>
    <m/>
    <m/>
    <s v="BRADESCO [002429-5] [GYN [CC]"/>
    <m/>
    <m/>
    <m/>
  </r>
  <r>
    <n v="232314"/>
    <s v="Extrato/110332"/>
    <s v="Bradesco - Cód. 110332"/>
    <n v="0"/>
    <d v="2015-01-08T00:00:00"/>
    <d v="1899-12-30T13:36:03"/>
    <n v="7.35"/>
    <n v="0"/>
    <n v="-1903841.4000001263"/>
    <m/>
    <m/>
    <m/>
    <n v="110332"/>
    <n v="60"/>
    <s v="Francielly"/>
    <n v="1"/>
    <m/>
    <n v="1513"/>
    <d v="2015-01-16T00:00:00"/>
    <d v="2015-01-16T00:00:00"/>
    <m/>
    <m/>
    <n v="2015"/>
    <n v="60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31892"/>
    <s v="Transferência Entre Conta"/>
    <s v="Transferência Entre Conta"/>
    <n v="0"/>
    <d v="2015-01-08T00:00:00"/>
    <d v="1899-12-30T13:39:54"/>
    <n v="10000"/>
    <n v="0"/>
    <n v="-1913841.4000001263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7"/>
    <s v="ITAÚ [GYN] [026016-5] []"/>
    <m/>
    <m/>
    <m/>
  </r>
  <r>
    <n v="231893"/>
    <s v="Transferência Entre Conta"/>
    <s v="Destino: 231892-Transferência Entre Conta"/>
    <n v="10000"/>
    <d v="2015-01-08T00:00:00"/>
    <d v="1899-12-30T13:39:54"/>
    <n v="0"/>
    <n v="0"/>
    <n v="-1903841.4000001263"/>
    <m/>
    <m/>
    <m/>
    <m/>
    <n v="24"/>
    <s v="Emilly"/>
    <n v="1"/>
    <m/>
    <n v="1449"/>
    <d v="2015-01-13T00:00:00"/>
    <d v="2015-01-13T00:00:00"/>
    <m/>
    <m/>
    <n v="2015"/>
    <n v="24"/>
    <m/>
    <m/>
    <n v="231892"/>
    <m/>
    <s v="Transferência entre contas"/>
    <x v="1"/>
    <x v="1"/>
    <m/>
    <n v="7"/>
    <n v="8"/>
    <s v="Transferência Bancária"/>
    <m/>
    <m/>
    <m/>
    <n v="0"/>
    <m/>
    <m/>
    <s v="SANT 936-9 GOIANIA"/>
    <m/>
    <m/>
    <m/>
  </r>
  <r>
    <n v="231894"/>
    <s v="Transferência Entre Conta"/>
    <s v="Transferência Entre Conta"/>
    <n v="0"/>
    <d v="2015-01-08T00:00:00"/>
    <d v="1899-12-30T13:40:35"/>
    <n v="3250"/>
    <n v="0"/>
    <n v="-1907091.4000001263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26"/>
    <s v="ITAÚ [GYN] [026016-5] []"/>
    <m/>
    <m/>
    <m/>
  </r>
  <r>
    <n v="231895"/>
    <s v="Transferência Entre Conta"/>
    <s v="Destino: 231894-Transferência Entre Conta"/>
    <n v="3250"/>
    <d v="2015-01-08T00:00:00"/>
    <d v="1899-12-30T13:40:35"/>
    <n v="0"/>
    <n v="0"/>
    <n v="-1903841.4000001263"/>
    <m/>
    <m/>
    <m/>
    <m/>
    <n v="24"/>
    <s v="Emilly"/>
    <n v="1"/>
    <m/>
    <n v="1449"/>
    <d v="2015-01-13T00:00:00"/>
    <d v="2015-01-13T00:00:00"/>
    <m/>
    <m/>
    <n v="2015"/>
    <n v="24"/>
    <m/>
    <m/>
    <n v="231894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896"/>
    <s v="Transferência Entre Conta"/>
    <s v="Transferência Entre Conta"/>
    <n v="0"/>
    <d v="2015-01-08T00:00:00"/>
    <d v="1899-12-30T13:41:01"/>
    <n v="19400"/>
    <n v="0"/>
    <n v="-1923241.4000001263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231898"/>
    <s v="Transferência Entre Conta"/>
    <s v="Destino: 231896-Transferência Entre Conta"/>
    <n v="19400"/>
    <d v="2015-01-08T00:00:00"/>
    <d v="1899-12-30T13:41:01"/>
    <n v="0"/>
    <n v="0"/>
    <n v="-1903841.4000001263"/>
    <m/>
    <m/>
    <m/>
    <m/>
    <n v="24"/>
    <s v="Emilly"/>
    <n v="1"/>
    <m/>
    <n v="1449"/>
    <d v="2015-01-13T00:00:00"/>
    <d v="2015-01-13T00:00:00"/>
    <m/>
    <m/>
    <n v="2015"/>
    <n v="24"/>
    <m/>
    <m/>
    <n v="23189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899"/>
    <s v="Transferência Entre Conta"/>
    <s v="Transferência Entre Conta"/>
    <n v="0"/>
    <d v="2015-01-08T00:00:00"/>
    <d v="1899-12-30T13:41:39"/>
    <n v="12000"/>
    <n v="0"/>
    <n v="-1915841.4000001263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8"/>
    <s v="BB [022382-4] [GYN] [CC]"/>
    <m/>
    <m/>
    <m/>
  </r>
  <r>
    <n v="231900"/>
    <s v="Transferência Entre Conta"/>
    <s v="Destino: 231899-Transferência Entre Conta"/>
    <n v="12000"/>
    <d v="2015-01-08T00:00:00"/>
    <d v="1899-12-30T13:41:39"/>
    <n v="0"/>
    <n v="0"/>
    <n v="-1903841.4000001263"/>
    <m/>
    <m/>
    <m/>
    <m/>
    <n v="24"/>
    <s v="Emilly"/>
    <n v="1"/>
    <m/>
    <n v="1449"/>
    <d v="2015-01-13T00:00:00"/>
    <d v="2015-01-13T00:00:00"/>
    <m/>
    <m/>
    <n v="2015"/>
    <n v="24"/>
    <m/>
    <m/>
    <n v="231899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31901"/>
    <s v="Transferência Entre Conta"/>
    <s v="Transferência Entre Conta"/>
    <n v="0"/>
    <d v="2015-01-08T00:00:00"/>
    <d v="1899-12-30T13:43:21"/>
    <n v="53000"/>
    <n v="0"/>
    <n v="-1956841.4000001263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12"/>
    <s v="MERC [GYN] [02.011938-7] [CC]"/>
    <m/>
    <m/>
    <m/>
  </r>
  <r>
    <n v="231902"/>
    <s v="Transferência Entre Conta"/>
    <s v="Destino: 231901-Transferência Entre Conta"/>
    <n v="53000"/>
    <d v="2015-01-08T00:00:00"/>
    <d v="1899-12-30T13:43:21"/>
    <n v="0"/>
    <n v="0"/>
    <n v="-1903841.4000001263"/>
    <m/>
    <m/>
    <m/>
    <m/>
    <n v="24"/>
    <s v="Emilly"/>
    <n v="1"/>
    <m/>
    <n v="1449"/>
    <d v="2015-01-13T00:00:00"/>
    <d v="2015-01-13T00:00:00"/>
    <m/>
    <m/>
    <n v="2015"/>
    <n v="24"/>
    <m/>
    <m/>
    <n v="23190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1905"/>
    <s v="Transferência Entre Conta"/>
    <s v="Transferência Entre Conta"/>
    <n v="0"/>
    <d v="2015-01-08T00:00:00"/>
    <d v="1899-12-30T13:46:08"/>
    <n v="23000"/>
    <n v="0"/>
    <n v="-1926841.4000001263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52"/>
    <s v="MERC [GYN] [02.011938-7] [CC]"/>
    <m/>
    <m/>
    <m/>
  </r>
  <r>
    <n v="231906"/>
    <s v="Transferência Entre Conta"/>
    <s v="Destino: 231905-Transferência Entre Conta"/>
    <n v="23000"/>
    <d v="2015-01-08T00:00:00"/>
    <d v="1899-12-30T13:46:08"/>
    <n v="0"/>
    <n v="0"/>
    <n v="-1903841.4000001263"/>
    <m/>
    <m/>
    <m/>
    <m/>
    <n v="24"/>
    <s v="Emilly"/>
    <n v="1"/>
    <m/>
    <n v="1449"/>
    <d v="2015-01-13T00:00:00"/>
    <d v="2015-01-13T00:00:00"/>
    <m/>
    <m/>
    <n v="2015"/>
    <n v="24"/>
    <m/>
    <m/>
    <n v="231905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2323"/>
    <s v="Extrato/110336"/>
    <s v="Banco Do Brasil - Cód. 110336"/>
    <n v="0"/>
    <d v="2015-01-08T00:00:00"/>
    <d v="1899-12-30T14:12:02"/>
    <n v="7.8"/>
    <n v="0"/>
    <n v="-1903849.2000001264"/>
    <m/>
    <m/>
    <m/>
    <n v="110336"/>
    <n v="60"/>
    <s v="Francielly"/>
    <n v="1"/>
    <m/>
    <n v="1513"/>
    <d v="2015-01-16T00:00:00"/>
    <d v="2015-01-16T00:00:00"/>
    <m/>
    <m/>
    <n v="2015"/>
    <n v="60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32330"/>
    <s v="Extrato/110342"/>
    <s v="Bic - Banco Industria E Comercio - Cód. 110342"/>
    <n v="0"/>
    <d v="2015-01-08T00:00:00"/>
    <d v="1899-12-30T14:41:01"/>
    <n v="14000"/>
    <n v="0"/>
    <n v="-1917849.2000001264"/>
    <m/>
    <m/>
    <m/>
    <n v="110342"/>
    <n v="60"/>
    <s v="Francielly"/>
    <n v="1"/>
    <m/>
    <n v="524"/>
    <d v="2015-01-16T00:00:00"/>
    <d v="2015-01-16T00:00:00"/>
    <m/>
    <m/>
    <n v="2015"/>
    <n v="60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42261"/>
    <n v="199835"/>
    <s v="Par.(01/12) 019991/ARIADNE BUENO FERREIRA - Mensalidades"/>
    <n v="1724"/>
    <d v="2015-01-08T00:00:00"/>
    <d v="1899-12-30T15:23:30"/>
    <n v="0"/>
    <n v="0"/>
    <n v="-1916125.2000001264"/>
    <m/>
    <m/>
    <n v="199835"/>
    <m/>
    <n v="24"/>
    <s v="Emilly"/>
    <n v="1"/>
    <m/>
    <n v="2"/>
    <d v="2015-02-23T00:00:00"/>
    <d v="2015-02-23T00:00:00"/>
    <m/>
    <m/>
    <n v="2015"/>
    <n v="24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42262"/>
    <n v="188106"/>
    <s v="Par.(01/12) 019609/ANA LUISA SILVA RIOS - Mensalidades"/>
    <n v="1473"/>
    <d v="2015-01-08T00:00:00"/>
    <d v="1899-12-30T15:24:39"/>
    <n v="0"/>
    <n v="0"/>
    <n v="-1914652.2000001264"/>
    <m/>
    <m/>
    <n v="188106"/>
    <m/>
    <n v="24"/>
    <s v="Emilly"/>
    <n v="1"/>
    <m/>
    <n v="2"/>
    <d v="2015-02-23T00:00:00"/>
    <d v="2015-02-23T00:00:00"/>
    <m/>
    <m/>
    <n v="2015"/>
    <n v="24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42275"/>
    <n v="199788"/>
    <s v="Par.(01/12) 019994/ANA BIANCA MEIRELES DA VE - Parcelas"/>
    <n v="1386"/>
    <d v="2015-01-08T00:00:00"/>
    <d v="1899-12-30T15:27:32"/>
    <n v="0"/>
    <n v="0"/>
    <n v="-1913266.2000001264"/>
    <m/>
    <m/>
    <n v="199788"/>
    <m/>
    <n v="24"/>
    <s v="Emilly"/>
    <n v="2"/>
    <m/>
    <n v="6"/>
    <d v="2015-02-23T00:00:00"/>
    <d v="2015-02-23T00:00:00"/>
    <m/>
    <m/>
    <n v="2015"/>
    <n v="24"/>
    <m/>
    <m/>
    <m/>
    <m/>
    <s v="Mensalidade Pré-Vestibular"/>
    <x v="2"/>
    <x v="1"/>
    <m/>
    <n v="7"/>
    <n v="2"/>
    <s v="Cheque"/>
    <m/>
    <n v="0"/>
    <m/>
    <n v="0"/>
    <m/>
    <m/>
    <s v="SANT 936-9 GOIANIA"/>
    <m/>
    <m/>
    <m/>
  </r>
  <r>
    <n v="242281"/>
    <s v="Remessa Olimpo Funadamental"/>
    <s v="Remessa Olimpo Funadamental"/>
    <n v="3218"/>
    <d v="2015-01-08T00:00:00"/>
    <d v="1899-12-30T15:28:22"/>
    <n v="0"/>
    <n v="0"/>
    <n v="-1910048.2000001264"/>
    <m/>
    <m/>
    <m/>
    <m/>
    <n v="24"/>
    <s v="Emilly"/>
    <n v="1"/>
    <m/>
    <n v="1431"/>
    <d v="2015-02-23T00:00:00"/>
    <d v="2015-02-23T00:00:00"/>
    <m/>
    <m/>
    <n v="2015"/>
    <n v="24"/>
    <m/>
    <m/>
    <m/>
    <m/>
    <s v="Remessa Olimpo Fundamental"/>
    <x v="2"/>
    <x v="1"/>
    <m/>
    <n v="7"/>
    <n v="2"/>
    <s v="Cheque"/>
    <m/>
    <m/>
    <m/>
    <n v="0"/>
    <m/>
    <m/>
    <s v="SANT 936-9 GOIANIA"/>
    <m/>
    <m/>
    <m/>
  </r>
  <r>
    <n v="231628"/>
    <n v="188194"/>
    <s v="Par.(01/12) 019665/ORTIZ NOLETO BOCATO - Mensalidades"/>
    <n v="1473"/>
    <d v="2015-01-08T00:00:00"/>
    <d v="1899-12-30T15:28:59"/>
    <n v="0"/>
    <n v="0"/>
    <n v="-1908575.2000001264"/>
    <m/>
    <m/>
    <n v="188194"/>
    <m/>
    <n v="14"/>
    <s v="Renato"/>
    <n v="1"/>
    <m/>
    <n v="2"/>
    <d v="2015-01-09T00:00:00"/>
    <d v="2015-01-09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1631"/>
    <m/>
    <s v="[DH][MATRICULA] ISABELLA NOLETO BOCATO"/>
    <n v="1111"/>
    <d v="2015-01-08T00:00:00"/>
    <d v="1899-12-30T15:35:21"/>
    <n v="0"/>
    <n v="0"/>
    <n v="-1907464.2000001264"/>
    <m/>
    <m/>
    <m/>
    <m/>
    <n v="14"/>
    <s v="Renato"/>
    <n v="1"/>
    <m/>
    <n v="1431"/>
    <d v="2015-01-09T00:00:00"/>
    <d v="2015-01-09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2255"/>
    <s v="Extrato"/>
    <s v="Remessa Olimpo Fundamental"/>
    <n v="1032.8399999999999"/>
    <d v="2015-01-08T00:00:00"/>
    <d v="1899-12-30T16:54:23"/>
    <n v="0"/>
    <n v="0"/>
    <n v="-1906431.3600001263"/>
    <m/>
    <m/>
    <m/>
    <m/>
    <n v="24"/>
    <s v="Emilly"/>
    <n v="1"/>
    <m/>
    <n v="1431"/>
    <d v="2015-01-15T00:00:00"/>
    <d v="2015-05-12T00:00:00"/>
    <m/>
    <m/>
    <n v="2015"/>
    <n v="60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32256"/>
    <s v="Extrato"/>
    <s v="Remessa Olimpo Fundamental"/>
    <n v="976.66"/>
    <d v="2015-01-08T00:00:00"/>
    <d v="1899-12-30T16:55:45"/>
    <n v="0"/>
    <n v="0"/>
    <n v="-1905454.7000001264"/>
    <m/>
    <m/>
    <m/>
    <m/>
    <n v="24"/>
    <s v="Emilly"/>
    <n v="1"/>
    <m/>
    <n v="1431"/>
    <d v="2015-01-15T00:00:00"/>
    <d v="2015-05-12T00:00:00"/>
    <m/>
    <m/>
    <n v="2015"/>
    <n v="60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31992"/>
    <s v="Extrato/110134"/>
    <s v="Banco Itaú Unibanco S.A. - Cód. 110134"/>
    <n v="0"/>
    <d v="2015-01-08T00:00:00"/>
    <d v="1899-12-30T16:56:00"/>
    <n v="1.4"/>
    <n v="0"/>
    <n v="-1905456.1000001263"/>
    <m/>
    <m/>
    <m/>
    <n v="110134"/>
    <n v="60"/>
    <s v="Francielly"/>
    <n v="1"/>
    <m/>
    <n v="575"/>
    <d v="2015-01-14T00:00:00"/>
    <d v="2015-01-14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75863"/>
    <s v="Extrato/128435"/>
    <s v="Banco Brb - Cód. 128435"/>
    <n v="0"/>
    <d v="2015-01-08T00:00:00"/>
    <d v="1899-12-30T16:56:01"/>
    <n v="12.5"/>
    <n v="0"/>
    <n v="-1905468.6000001263"/>
    <m/>
    <m/>
    <m/>
    <n v="128435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1"/>
    <x v="1"/>
    <m/>
    <n v="14"/>
    <n v="9"/>
    <s v="Débito em conta"/>
    <m/>
    <n v="0"/>
    <m/>
    <n v="0"/>
    <m/>
    <m/>
    <s v="BRB [MAR] [011852-0] [CC]"/>
    <m/>
    <m/>
    <m/>
  </r>
  <r>
    <n v="232257"/>
    <s v="Extrato/110290"/>
    <s v="Banco Brb - Cód. 110290"/>
    <n v="0"/>
    <d v="2015-01-08T00:00:00"/>
    <d v="1899-12-30T16:59:37"/>
    <n v="10.119999999999999"/>
    <n v="0"/>
    <n v="-1905478.7200001264"/>
    <m/>
    <m/>
    <m/>
    <n v="110290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58"/>
    <s v="Extrato/110291"/>
    <s v="Banco Brb - Cód. 110291"/>
    <n v="0"/>
    <d v="2015-01-08T00:00:00"/>
    <d v="1899-12-30T16:59:37"/>
    <n v="10.210000000000001"/>
    <n v="0"/>
    <n v="-1905488.9300001264"/>
    <m/>
    <m/>
    <m/>
    <n v="110291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59"/>
    <s v="Extrato/110292"/>
    <s v="Banco Brb - Cód. 110292"/>
    <n v="0"/>
    <d v="2015-01-08T00:00:00"/>
    <d v="1899-12-30T16:59:37"/>
    <n v="15"/>
    <n v="0"/>
    <n v="-1905503.9300001264"/>
    <m/>
    <m/>
    <m/>
    <n v="110292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60"/>
    <s v="Extrato/110293"/>
    <s v="Banco Brb - Cód. 110293"/>
    <n v="0"/>
    <d v="2015-01-08T00:00:00"/>
    <d v="1899-12-30T16:59:37"/>
    <n v="15"/>
    <n v="0"/>
    <n v="-1905518.9300001264"/>
    <m/>
    <m/>
    <m/>
    <n v="110293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61"/>
    <s v="Extrato/110294"/>
    <s v="Banco Brb - Cód. 110294"/>
    <n v="0"/>
    <d v="2015-01-08T00:00:00"/>
    <d v="1899-12-30T16:59:37"/>
    <n v="15"/>
    <n v="0"/>
    <n v="-1905533.9300001264"/>
    <m/>
    <m/>
    <m/>
    <n v="110294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62"/>
    <s v="Extrato/110295"/>
    <s v="Banco Brb - Cód. 110295"/>
    <n v="0"/>
    <d v="2015-01-08T00:00:00"/>
    <d v="1899-12-30T16:59:37"/>
    <n v="15"/>
    <n v="0"/>
    <n v="-1905548.9300001264"/>
    <m/>
    <m/>
    <m/>
    <n v="110295"/>
    <n v="60"/>
    <s v="Francielly"/>
    <n v="1"/>
    <m/>
    <n v="575"/>
    <d v="2015-01-15T00:00:00"/>
    <d v="2015-01-15T00:00:00"/>
    <m/>
    <m/>
    <n v="2015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263"/>
    <s v="AM/107902"/>
    <s v="Augusto Melo - Cód. 107902"/>
    <n v="0"/>
    <d v="2015-01-08T00:00:00"/>
    <d v="1899-12-30T17:00:01"/>
    <n v="2592"/>
    <n v="0"/>
    <n v="-1908140.9300001264"/>
    <m/>
    <m/>
    <m/>
    <n v="107902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264"/>
    <s v="13º Salario/108345"/>
    <s v="Adarci Dias Ribeiro  - Cód. 108345"/>
    <n v="0"/>
    <d v="2015-01-08T00:00:00"/>
    <d v="1899-12-30T17:00:16"/>
    <n v="500"/>
    <n v="0"/>
    <n v="-1908640.9300001264"/>
    <m/>
    <m/>
    <m/>
    <n v="108345"/>
    <n v="60"/>
    <s v="Francielly"/>
    <n v="1"/>
    <m/>
    <n v="1500"/>
    <d v="2015-01-15T00:00:00"/>
    <d v="2015-01-15T00:00:00"/>
    <m/>
    <m/>
    <n v="2015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2265"/>
    <s v="13º Salário/109091"/>
    <s v="Carime Daiza Helou - Cód. 109091"/>
    <n v="0"/>
    <d v="2015-01-08T00:00:00"/>
    <d v="1899-12-30T17:00:36"/>
    <n v="563.85"/>
    <n v="0"/>
    <n v="-1909204.7800001265"/>
    <m/>
    <m/>
    <m/>
    <n v="109091"/>
    <n v="60"/>
    <s v="Francielly"/>
    <n v="1"/>
    <m/>
    <n v="1500"/>
    <d v="2015-01-15T00:00:00"/>
    <d v="2015-01-15T00:00:00"/>
    <m/>
    <m/>
    <n v="2015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2266"/>
    <s v="MD/108647"/>
    <s v="Marisvaldo Divino  - Par. 108647(01-12)"/>
    <n v="0"/>
    <d v="2015-01-08T00:00:00"/>
    <d v="1899-12-30T17:00:58"/>
    <n v="3000"/>
    <n v="0"/>
    <n v="-1912204.7800001265"/>
    <m/>
    <m/>
    <m/>
    <n v="108647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2267"/>
    <s v="DFG/109993"/>
    <s v="Danilo Ferreira Gomes - Par. 109993(01-12)"/>
    <n v="0"/>
    <d v="2015-01-08T00:00:00"/>
    <d v="1899-12-30T17:01:23"/>
    <n v="5500"/>
    <n v="0"/>
    <n v="-1917704.7800001265"/>
    <m/>
    <m/>
    <m/>
    <n v="109993"/>
    <n v="60"/>
    <s v="Francielly"/>
    <n v="1"/>
    <m/>
    <n v="1450"/>
    <d v="2015-01-15T00:00:00"/>
    <d v="2015-01-15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75912"/>
    <s v="Extrato/128442"/>
    <s v="Banco Brb - Par. 128442(05-12)"/>
    <n v="0"/>
    <d v="2015-01-08T00:00:00"/>
    <d v="1899-12-30T17:05:36"/>
    <n v="12.5"/>
    <n v="0"/>
    <n v="-1917717.2800001265"/>
    <m/>
    <m/>
    <m/>
    <n v="128442"/>
    <n v="7"/>
    <s v="Anapaula"/>
    <n v="2"/>
    <m/>
    <n v="575"/>
    <d v="2015-07-02T00:00:00"/>
    <d v="2015-07-02T00:00:00"/>
    <m/>
    <m/>
    <n v="2015"/>
    <n v="7"/>
    <m/>
    <m/>
    <m/>
    <m/>
    <s v="CA.Tarifas Bancárias"/>
    <x v="1"/>
    <x v="1"/>
    <m/>
    <n v="13"/>
    <n v="9"/>
    <s v="Débito em conta"/>
    <m/>
    <n v="0"/>
    <m/>
    <n v="0"/>
    <m/>
    <m/>
    <s v="BRB [BER] [011851-1] [CC]"/>
    <m/>
    <m/>
    <m/>
  </r>
  <r>
    <n v="268798"/>
    <n v="188068"/>
    <s v="Par.(01/12) 019560/ARTUR EMILIANO RODRIGUES  - Mensalidades"/>
    <n v="1473"/>
    <d v="2015-01-08T00:00:00"/>
    <d v="1899-12-30T17:50:37"/>
    <n v="0"/>
    <n v="0"/>
    <n v="-1916244.2800001265"/>
    <m/>
    <m/>
    <n v="188068"/>
    <m/>
    <n v="8"/>
    <s v="Vinicius"/>
    <n v="1"/>
    <m/>
    <n v="2"/>
    <d v="2015-05-07T00:00:00"/>
    <d v="2015-05-07T00:00:00"/>
    <m/>
    <m/>
    <n v="2015"/>
    <n v="8"/>
    <m/>
    <m/>
    <m/>
    <m/>
    <s v="Mensalidade Ensino Médio"/>
    <x v="2"/>
    <x v="1"/>
    <m/>
    <n v="26"/>
    <n v="8"/>
    <s v="Transferência Bancária"/>
    <m/>
    <n v="0"/>
    <m/>
    <n v="0"/>
    <m/>
    <m/>
    <s v="ITAÚ [SOL] [001691-4] [CC]"/>
    <m/>
    <m/>
    <m/>
  </r>
  <r>
    <n v="239842"/>
    <n v="179777"/>
    <s v="Par.(11/12) 014222/VICTÓRIA JÚLIA CAIXETA BO - Mensalidades"/>
    <n v="1601.39"/>
    <d v="2015-01-09T00:00:00"/>
    <d v="1899-12-30T08:02:18"/>
    <n v="0"/>
    <n v="0"/>
    <n v="-1914642.8900001266"/>
    <m/>
    <m/>
    <n v="179777"/>
    <m/>
    <n v="8"/>
    <s v="Vinicius"/>
    <n v="1"/>
    <m/>
    <n v="2"/>
    <d v="2015-02-12T00:00:00"/>
    <d v="2015-02-1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9843"/>
    <n v="182291"/>
    <s v="Par.(12/12) 014222/VICTÓRIA JÚLIA CAIXETA BO - Mensalidades"/>
    <n v="1585"/>
    <d v="2015-01-09T00:00:00"/>
    <d v="1899-12-30T08:03:30"/>
    <n v="0"/>
    <n v="0"/>
    <n v="-1913057.8900001266"/>
    <m/>
    <m/>
    <n v="182291"/>
    <m/>
    <n v="8"/>
    <s v="Vinicius"/>
    <n v="1"/>
    <m/>
    <n v="2"/>
    <d v="2015-02-12T00:00:00"/>
    <d v="2015-02-1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2481"/>
    <s v="TED 2015-01-09"/>
    <s v="PAGAMENTO DAS MENSALIDADES DE FEVEREIRO, AGOSTO, OUTUBRO A DEZEMBRO/2014, DO (A) ALUNO (A) ARTUR EMILIANO RODRIGUES_EF"/>
    <n v="5533.42"/>
    <d v="2015-01-09T00:00:00"/>
    <d v="1899-12-30T09:06:58"/>
    <n v="0"/>
    <n v="0"/>
    <n v="-1907524.4700001266"/>
    <m/>
    <m/>
    <m/>
    <m/>
    <n v="8"/>
    <s v="Vinicius"/>
    <n v="1"/>
    <m/>
    <n v="1431"/>
    <d v="2015-01-20T00:00:00"/>
    <d v="2015-01-20T00:00:00"/>
    <m/>
    <m/>
    <n v="2015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31847"/>
    <n v="139044"/>
    <s v="Par.(12/12) 011158/GABRIEL DE ARAUJO FERREIR - Mensalidades"/>
    <n v="1450"/>
    <d v="2015-01-09T00:00:00"/>
    <d v="1899-12-30T09:52:42"/>
    <n v="0"/>
    <n v="0"/>
    <n v="-1906074.4700001266"/>
    <m/>
    <m/>
    <n v="139044"/>
    <m/>
    <n v="8"/>
    <s v="Vinicius"/>
    <n v="1"/>
    <m/>
    <n v="2"/>
    <d v="2015-01-13T00:00:00"/>
    <d v="2015-01-13T00:00:00"/>
    <m/>
    <m/>
    <n v="2013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2887"/>
    <s v="Entrada"/>
    <s v="Marconi Faria Consignado"/>
    <n v="1097.72"/>
    <d v="2015-01-09T00:00:00"/>
    <d v="1899-12-30T09:59:32"/>
    <n v="0"/>
    <n v="0"/>
    <n v="-1904976.7500001267"/>
    <m/>
    <m/>
    <m/>
    <m/>
    <n v="7"/>
    <s v="Anapaula"/>
    <n v="1"/>
    <m/>
    <n v="95"/>
    <d v="2015-02-25T00:00:00"/>
    <d v="2015-06-02T00:00:00"/>
    <m/>
    <m/>
    <n v="2015"/>
    <n v="24"/>
    <m/>
    <m/>
    <m/>
    <m/>
    <s v="Recebimento Diversos"/>
    <x v="2"/>
    <x v="1"/>
    <m/>
    <n v="4"/>
    <n v="9"/>
    <s v="Débito em conta"/>
    <m/>
    <m/>
    <m/>
    <n v="0"/>
    <m/>
    <m/>
    <s v="BB [022382-4] [GYN] [CC]"/>
    <m/>
    <m/>
    <m/>
  </r>
  <r>
    <n v="231848"/>
    <n v="200469"/>
    <s v="Par.(01-5) 014047/MARCELLA FLEURY SANTANA L - Renegociado"/>
    <n v="1050"/>
    <d v="2015-01-09T00:00:00"/>
    <d v="1899-12-30T10:01:57"/>
    <n v="0"/>
    <n v="0"/>
    <n v="-1903926.7500001267"/>
    <m/>
    <m/>
    <n v="200469"/>
    <m/>
    <n v="8"/>
    <s v="Vinicius"/>
    <n v="1"/>
    <m/>
    <n v="2"/>
    <d v="2015-01-13T00:00:00"/>
    <d v="2015-01-13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2903"/>
    <s v="Extrato"/>
    <s v="Recebimento de Aluno"/>
    <n v="1729"/>
    <d v="2015-01-09T00:00:00"/>
    <d v="1899-12-30T10:12:30"/>
    <n v="0"/>
    <n v="0"/>
    <n v="-1902197.7500001267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4"/>
    <n v="9"/>
    <s v="Débito em conta"/>
    <m/>
    <m/>
    <m/>
    <n v="0"/>
    <m/>
    <m/>
    <s v="BB [022382-4] [GYN] [CC]"/>
    <m/>
    <m/>
    <m/>
  </r>
  <r>
    <n v="232741"/>
    <s v="Acerto/109629"/>
    <s v="Deusiana Pereira Da Silva  - Cód. 109629"/>
    <n v="0"/>
    <d v="2015-01-09T00:00:00"/>
    <d v="1899-12-30T10:12:53"/>
    <n v="390.6"/>
    <n v="0"/>
    <n v="-1902588.3500001268"/>
    <m/>
    <m/>
    <m/>
    <n v="109629"/>
    <n v="25"/>
    <s v="Marcela"/>
    <n v="1"/>
    <m/>
    <n v="877"/>
    <d v="2015-01-22T00:00:00"/>
    <d v="2015-01-22T00:00:00"/>
    <m/>
    <m/>
    <n v="2015"/>
    <n v="25"/>
    <m/>
    <m/>
    <m/>
    <m/>
    <s v="SolNascente.Pagamento de Salário"/>
    <x v="2"/>
    <x v="4"/>
    <m/>
    <n v="56"/>
    <n v="1"/>
    <s v="Dinheiro"/>
    <m/>
    <n v="0"/>
    <m/>
    <n v="0"/>
    <m/>
    <m/>
    <s v="CAIXA TESOURARIA"/>
    <m/>
    <m/>
    <m/>
  </r>
  <r>
    <n v="242906"/>
    <s v="Extrato"/>
    <s v="Recebimento de Aluno"/>
    <n v="1386"/>
    <d v="2015-01-09T00:00:00"/>
    <d v="1899-12-30T10:13:36"/>
    <n v="0"/>
    <n v="0"/>
    <n v="-1901202.3500001268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4"/>
    <n v="9"/>
    <s v="Débito em conta"/>
    <m/>
    <m/>
    <m/>
    <n v="0"/>
    <m/>
    <m/>
    <s v="BB [022382-4] [GYN] [CC]"/>
    <m/>
    <m/>
    <m/>
  </r>
  <r>
    <n v="231861"/>
    <n v="178372"/>
    <s v="Par.(10/12) 014114/TÚLIO BRANDÃO SOARES MART - Mensalidades"/>
    <n v="1616"/>
    <d v="2015-01-09T00:00:00"/>
    <d v="1899-12-30T10:45:06"/>
    <n v="0"/>
    <n v="0"/>
    <n v="-1899586.3500001268"/>
    <m/>
    <m/>
    <n v="178372"/>
    <m/>
    <n v="8"/>
    <s v="Vinicius"/>
    <n v="1"/>
    <m/>
    <n v="2"/>
    <d v="2015-01-13T00:00:00"/>
    <d v="2015-01-13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1863"/>
    <s v="ESPÉCIE 2015-01-09"/>
    <s v="PAGAMENTO DA MENSALIDADE DE NOVEMBRO/2014, DA ALUNA YASMIN PIRES MARQUES_ESN"/>
    <n v="253"/>
    <d v="2015-01-09T00:00:00"/>
    <d v="1899-12-30T10:50:29"/>
    <n v="0"/>
    <n v="0"/>
    <n v="-1899333.3500001268"/>
    <m/>
    <m/>
    <m/>
    <m/>
    <n v="8"/>
    <s v="Vinicius"/>
    <n v="1"/>
    <m/>
    <n v="1434"/>
    <d v="2015-01-13T00:00:00"/>
    <d v="2015-01-13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2634"/>
    <n v="182307"/>
    <s v="Par.(12/12) 013977/BRUNA PUZISKI - Mensalidades"/>
    <n v="1566.57"/>
    <d v="2015-01-09T00:00:00"/>
    <d v="1899-12-30T10:56:34"/>
    <n v="0"/>
    <n v="0"/>
    <n v="-1897766.7800001267"/>
    <m/>
    <m/>
    <n v="182307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635"/>
    <n v="181929"/>
    <s v="Par.(12/12) 013591/GABRIEL ELIAS DE LIMA BAR - Mensalidades"/>
    <n v="1405.92"/>
    <d v="2015-01-09T00:00:00"/>
    <d v="1899-12-30T10:57:07"/>
    <n v="0"/>
    <n v="0"/>
    <n v="-1896360.8600001268"/>
    <m/>
    <m/>
    <n v="181929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637"/>
    <n v="182321"/>
    <s v="Par.(12/12) 015889/VICTOR THEODORO VIEIRA PA - Mensalidades"/>
    <n v="1566.57"/>
    <d v="2015-01-09T00:00:00"/>
    <d v="1899-12-30T10:57:55"/>
    <n v="0"/>
    <n v="0"/>
    <n v="-1894794.2900001267"/>
    <m/>
    <m/>
    <n v="182321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1717"/>
    <n v="181967"/>
    <s v="Retorno: Par. 181967(12/12) - 013631/CYN - Mensalidades"/>
    <n v="1369.74"/>
    <d v="2015-01-09T00:00:00"/>
    <d v="1899-12-30T10:58:05"/>
    <n v="0"/>
    <n v="0"/>
    <n v="-1893424.5500001267"/>
    <m/>
    <m/>
    <n v="181967"/>
    <m/>
    <n v="14"/>
    <s v="Renato"/>
    <n v="1"/>
    <m/>
    <n v="2"/>
    <d v="2015-01-12T00:00:00"/>
    <d v="2015-01-12T00:00:00"/>
    <n v="26035"/>
    <n v="201501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718"/>
    <n v="182198"/>
    <s v="Retorno: Par. 182198(12/12) - 014048/RAF - Mensalidades"/>
    <n v="1526.25"/>
    <d v="2015-01-09T00:00:00"/>
    <d v="1899-12-30T10:58:05"/>
    <n v="0"/>
    <n v="0"/>
    <n v="-1891898.3000001267"/>
    <m/>
    <m/>
    <n v="182198"/>
    <m/>
    <n v="14"/>
    <s v="Renato"/>
    <n v="1"/>
    <m/>
    <n v="2"/>
    <d v="2015-01-12T00:00:00"/>
    <d v="2015-01-12T00:00:00"/>
    <n v="26036"/>
    <n v="201501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865"/>
    <s v="ESPÉCIE 2015-01-09"/>
    <s v="PAGAMENTO DA MENSALIDADE DE JULHO/2014, DO ALUNO NICOLAS LEAL_ESN"/>
    <n v="272.39999999999998"/>
    <d v="2015-01-09T00:00:00"/>
    <d v="1899-12-30T11:05:57"/>
    <n v="0"/>
    <n v="0"/>
    <n v="-1891625.9000001268"/>
    <m/>
    <m/>
    <m/>
    <m/>
    <n v="8"/>
    <s v="Vinicius"/>
    <n v="1"/>
    <m/>
    <n v="1434"/>
    <d v="2015-01-13T00:00:00"/>
    <d v="2015-01-13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58012"/>
    <s v="Extrato/118097"/>
    <s v="Banco Daycoval S/A  - Cód. 118097"/>
    <n v="0"/>
    <d v="2015-01-09T00:00:00"/>
    <d v="1899-12-30T11:14:14"/>
    <n v="380"/>
    <n v="0"/>
    <n v="-1892005.9000001268"/>
    <m/>
    <m/>
    <m/>
    <n v="118097"/>
    <n v="60"/>
    <s v="Francielly"/>
    <n v="1"/>
    <m/>
    <n v="1599"/>
    <d v="2015-04-06T00:00:00"/>
    <d v="2015-04-06T00:00:00"/>
    <m/>
    <m/>
    <n v="2015"/>
    <n v="60"/>
    <m/>
    <m/>
    <m/>
    <m/>
    <s v="CA.Encargos"/>
    <x v="1"/>
    <x v="1"/>
    <m/>
    <n v="61"/>
    <n v="9"/>
    <s v="Débito em conta"/>
    <m/>
    <n v="0"/>
    <m/>
    <n v="0"/>
    <m/>
    <m/>
    <s v="DAYCOVAL [GYN] [6019333] [CC]"/>
    <m/>
    <m/>
    <m/>
  </r>
  <r>
    <n v="258013"/>
    <s v="Extrato/118098"/>
    <s v="Banco Daycoval S/A  - Cód. 118098"/>
    <n v="0"/>
    <d v="2015-01-09T00:00:00"/>
    <d v="1899-12-30T11:14:14"/>
    <n v="1000"/>
    <n v="0"/>
    <n v="-1893005.9000001268"/>
    <m/>
    <m/>
    <m/>
    <n v="118098"/>
    <n v="60"/>
    <s v="Francielly"/>
    <n v="1"/>
    <m/>
    <n v="575"/>
    <d v="2015-04-06T00:00:00"/>
    <d v="2015-04-06T00:00:00"/>
    <m/>
    <m/>
    <n v="2015"/>
    <n v="60"/>
    <m/>
    <m/>
    <m/>
    <m/>
    <s v="CA.Tarifas Bancárias"/>
    <x v="1"/>
    <x v="1"/>
    <m/>
    <n v="61"/>
    <n v="9"/>
    <s v="Débito em conta"/>
    <m/>
    <n v="0"/>
    <m/>
    <n v="0"/>
    <m/>
    <m/>
    <s v="DAYCOVAL [GYN] [6019333] [CC]"/>
    <m/>
    <m/>
    <m/>
  </r>
  <r>
    <n v="231867"/>
    <s v="ESPÉCIE 2015-01-09"/>
    <s v="PAGAMENTO DA MENSALIDADE DE JULHO/2014, DO ALUNO LEANDRO EDUARDO BATISTA PRIETO_ESN"/>
    <n v="330"/>
    <d v="2015-01-09T00:00:00"/>
    <d v="1899-12-30T11:18:32"/>
    <n v="0"/>
    <n v="0"/>
    <n v="-1892675.9000001268"/>
    <m/>
    <m/>
    <m/>
    <m/>
    <n v="8"/>
    <s v="Vinicius"/>
    <n v="1"/>
    <m/>
    <n v="1434"/>
    <d v="2015-01-13T00:00:00"/>
    <d v="2015-01-13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1869"/>
    <n v="200499"/>
    <s v="Par.(02-12) 014007/LUDMYLA BARBARA QUIRINO L - Renegociado"/>
    <n v="900"/>
    <d v="2015-01-09T00:00:00"/>
    <d v="1899-12-30T11:29:08"/>
    <n v="0"/>
    <n v="0"/>
    <n v="-1891775.9000001268"/>
    <m/>
    <m/>
    <n v="200499"/>
    <m/>
    <n v="8"/>
    <s v="Vinicius"/>
    <n v="1"/>
    <m/>
    <n v="1378"/>
    <d v="2015-01-13T00:00:00"/>
    <d v="2015-01-13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33088"/>
    <s v="Despesa/110553"/>
    <s v="Marcelo De Moraes Melo - Cód. 110553"/>
    <n v="0"/>
    <d v="2015-01-09T00:00:00"/>
    <d v="1899-12-30T12:57:15"/>
    <n v="834"/>
    <n v="0"/>
    <n v="-1892609.9000001268"/>
    <m/>
    <m/>
    <m/>
    <n v="110553"/>
    <n v="24"/>
    <s v="Emilly"/>
    <n v="2"/>
    <m/>
    <n v="1455"/>
    <d v="2015-01-26T00:00:00"/>
    <d v="2015-01-26T00:00:00"/>
    <m/>
    <m/>
    <n v="2015"/>
    <n v="24"/>
    <m/>
    <m/>
    <m/>
    <m/>
    <s v="Marcelo.Despesas Particulares"/>
    <x v="2"/>
    <x v="6"/>
    <m/>
    <n v="56"/>
    <n v="1"/>
    <s v="Dinheiro"/>
    <m/>
    <n v="0"/>
    <m/>
    <n v="0"/>
    <m/>
    <m/>
    <s v="CAIXA TESOURARIA"/>
    <m/>
    <m/>
    <m/>
  </r>
  <r>
    <n v="231879"/>
    <s v="Recibo/109966"/>
    <s v="Climest - Medicina E Segurança Do Trabal - Cód. 109966"/>
    <n v="0"/>
    <d v="2015-01-09T00:00:00"/>
    <d v="1899-12-30T13:19:17"/>
    <n v="20"/>
    <n v="0"/>
    <n v="-1892629.9000001268"/>
    <m/>
    <m/>
    <m/>
    <n v="109966"/>
    <n v="24"/>
    <s v="Emilly"/>
    <n v="1"/>
    <m/>
    <n v="528"/>
    <d v="2015-01-13T00:00:00"/>
    <d v="2015-01-13T00:00:00"/>
    <m/>
    <m/>
    <n v="2015"/>
    <n v="24"/>
    <m/>
    <m/>
    <m/>
    <m/>
    <s v="CA.Exames Admissional / demissional (DESPESA)"/>
    <x v="2"/>
    <x v="1"/>
    <m/>
    <n v="56"/>
    <n v="1"/>
    <s v="Dinheiro"/>
    <m/>
    <n v="0"/>
    <m/>
    <n v="0"/>
    <m/>
    <m/>
    <s v="CAIXA TESOURARIA"/>
    <m/>
    <m/>
    <m/>
  </r>
  <r>
    <n v="231886"/>
    <s v="25028/109972"/>
    <s v="Eletrosul Eng. Com Mat Elétrico - Cód. 109972"/>
    <n v="0"/>
    <d v="2015-01-09T00:00:00"/>
    <d v="1899-12-30T13:28:19"/>
    <n v="7.6"/>
    <n v="0"/>
    <n v="-1892637.5000001269"/>
    <m/>
    <m/>
    <m/>
    <n v="109972"/>
    <n v="24"/>
    <s v="Emilly"/>
    <n v="1"/>
    <m/>
    <n v="358"/>
    <d v="2015-01-13T00:00:00"/>
    <d v="2015-01-13T00:00:00"/>
    <m/>
    <m/>
    <n v="2015"/>
    <n v="24"/>
    <m/>
    <m/>
    <m/>
    <m/>
    <s v="Marista.Material de Construção"/>
    <x v="2"/>
    <x v="1"/>
    <m/>
    <n v="56"/>
    <n v="1"/>
    <s v="Dinheiro"/>
    <m/>
    <n v="0"/>
    <m/>
    <n v="0"/>
    <m/>
    <m/>
    <s v="CAIXA TESOURARIA"/>
    <m/>
    <m/>
    <m/>
  </r>
  <r>
    <n v="242194"/>
    <s v="Transferência Entre Conta"/>
    <s v="Transferência Entre Conta"/>
    <n v="0"/>
    <d v="2015-01-09T00:00:00"/>
    <d v="1899-12-30T13:37:51"/>
    <n v="95600"/>
    <n v="0"/>
    <n v="-1988237.5000001269"/>
    <m/>
    <m/>
    <m/>
    <m/>
    <n v="24"/>
    <s v="Emilly"/>
    <n v="1"/>
    <m/>
    <n v="1449"/>
    <d v="2015-02-23T00:00:00"/>
    <d v="2015-02-24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8"/>
    <s v="MERC [GYN] [02.011938-7] [CC]"/>
    <m/>
    <m/>
    <m/>
  </r>
  <r>
    <n v="242705"/>
    <s v="Transferência Entre Conta"/>
    <s v="Destino: 242194-Transferência Entre Conta"/>
    <n v="95600"/>
    <d v="2015-01-09T00:00:00"/>
    <d v="1899-12-30T13:37:51"/>
    <n v="0"/>
    <n v="0"/>
    <n v="-1892637.5000001269"/>
    <m/>
    <m/>
    <m/>
    <m/>
    <n v="24"/>
    <s v="Emilly"/>
    <n v="1"/>
    <m/>
    <n v="1449"/>
    <d v="2015-02-24T00:00:00"/>
    <d v="2015-02-24T00:00:00"/>
    <m/>
    <m/>
    <n v="2015"/>
    <n v="24"/>
    <m/>
    <m/>
    <n v="242194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31890"/>
    <s v="Transferência Entre Conta"/>
    <s v="Transferência Entre Conta"/>
    <n v="0"/>
    <d v="2015-01-09T00:00:00"/>
    <d v="1899-12-30T13:39:16"/>
    <n v="9000"/>
    <n v="0"/>
    <n v="-1901637.5000001269"/>
    <m/>
    <m/>
    <m/>
    <m/>
    <n v="24"/>
    <s v="Emilly"/>
    <n v="1"/>
    <m/>
    <n v="1449"/>
    <d v="2015-01-13T00:00:00"/>
    <d v="2015-01-1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52"/>
    <s v="MERC [GYN] [02.011938-7] [CC]"/>
    <m/>
    <m/>
    <m/>
  </r>
  <r>
    <n v="231891"/>
    <s v="Transferência Entre Conta"/>
    <s v="Destino: 231890-Transferência Entre Conta"/>
    <n v="9000"/>
    <d v="2015-01-09T00:00:00"/>
    <d v="1899-12-30T13:39:16"/>
    <n v="0"/>
    <n v="0"/>
    <n v="-1892637.5000001269"/>
    <m/>
    <m/>
    <m/>
    <m/>
    <n v="24"/>
    <s v="Emilly"/>
    <n v="1"/>
    <m/>
    <n v="1449"/>
    <d v="2015-01-13T00:00:00"/>
    <d v="2015-01-13T00:00:00"/>
    <m/>
    <m/>
    <n v="2015"/>
    <n v="24"/>
    <m/>
    <m/>
    <n v="231890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1897"/>
    <s v="ESPÉCIE 2015-01-09"/>
    <s v="PARTE PAGAMENTO DAS MENSALIDADES DE MAIO A DEZEMBRO/2013, DOS ALUNOS KAWAN WATILLA E YASMIN MACÊDO MIRANDA_ESN"/>
    <n v="2159"/>
    <d v="2015-01-09T00:00:00"/>
    <d v="1899-12-30T13:41:20"/>
    <n v="0"/>
    <n v="0"/>
    <n v="-1890478.5000001269"/>
    <m/>
    <m/>
    <m/>
    <m/>
    <n v="8"/>
    <s v="Vinicius"/>
    <n v="1"/>
    <m/>
    <n v="1434"/>
    <d v="2015-01-13T00:00:00"/>
    <d v="2015-01-13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4513"/>
    <s v="Transferência Entre Conta"/>
    <s v="Destino: 231926-Transferência Entre Conta - Ch Pre Sant. 001"/>
    <n v="2700"/>
    <d v="2015-01-09T00:00:00"/>
    <d v="1899-12-30T13:55:41"/>
    <n v="0"/>
    <n v="0"/>
    <n v="-1887778.5000001269"/>
    <m/>
    <m/>
    <m/>
    <m/>
    <n v="24"/>
    <s v="Emilly"/>
    <n v="1"/>
    <m/>
    <n v="1449"/>
    <d v="2015-02-02T00:00:00"/>
    <d v="2015-02-02T00:00:00"/>
    <m/>
    <m/>
    <n v="2015"/>
    <n v="24"/>
    <m/>
    <m/>
    <n v="231926"/>
    <m/>
    <s v="Transferência entre contas"/>
    <x v="1"/>
    <x v="1"/>
    <m/>
    <n v="98"/>
    <n v="8"/>
    <s v="Transferência Bancária"/>
    <m/>
    <m/>
    <m/>
    <n v="0"/>
    <m/>
    <m/>
    <s v="SANT 3743 13003351-1"/>
    <m/>
    <m/>
    <m/>
  </r>
  <r>
    <n v="231926"/>
    <s v="Transferência Entre Conta"/>
    <s v="Transferência Entre Conta - Ch Pre Sant. 0012"/>
    <n v="0"/>
    <d v="2015-01-09T00:00:00"/>
    <d v="1899-12-30T13:55:41"/>
    <n v="2700"/>
    <n v="0"/>
    <n v="-1890478.5000001269"/>
    <m/>
    <m/>
    <m/>
    <m/>
    <n v="24"/>
    <s v="Emilly"/>
    <n v="1"/>
    <m/>
    <n v="1449"/>
    <d v="2015-01-13T00:00:00"/>
    <d v="2015-02-02T00:00:00"/>
    <m/>
    <m/>
    <n v="2015"/>
    <n v="24"/>
    <m/>
    <m/>
    <m/>
    <m/>
    <s v="Transferência entre contas"/>
    <x v="1"/>
    <x v="1"/>
    <m/>
    <n v="7"/>
    <n v="8"/>
    <s v="Transferência Bancária"/>
    <m/>
    <m/>
    <m/>
    <n v="0"/>
    <m/>
    <n v="98"/>
    <s v="SANT 936-9 GOIANIA"/>
    <m/>
    <m/>
    <m/>
  </r>
  <r>
    <n v="231940"/>
    <s v="2276/58488"/>
    <s v="Gentleman Serviços - Par. 058488(07-12)"/>
    <n v="0"/>
    <d v="2015-01-09T00:00:00"/>
    <d v="1899-12-30T14:01:57"/>
    <n v="216.68"/>
    <n v="0"/>
    <n v="-1890695.1800001268"/>
    <m/>
    <m/>
    <m/>
    <n v="58488"/>
    <n v="24"/>
    <s v="Emilly"/>
    <n v="1"/>
    <m/>
    <n v="180"/>
    <d v="2015-01-13T00:00:00"/>
    <d v="2015-01-13T00:00:00"/>
    <m/>
    <m/>
    <n v="2015"/>
    <n v="24"/>
    <m/>
    <m/>
    <m/>
    <m/>
    <s v="T-3.Seguros e proteções "/>
    <x v="2"/>
    <x v="1"/>
    <m/>
    <n v="8"/>
    <n v="9"/>
    <s v="Débito em conta"/>
    <m/>
    <n v="0"/>
    <m/>
    <n v="0"/>
    <m/>
    <m/>
    <s v="ITAÚ [GYN] [026016-5] []"/>
    <m/>
    <m/>
    <m/>
  </r>
  <r>
    <n v="233658"/>
    <s v="TRANSF. 2015-01-09"/>
    <s v="PARTE PAGAMENTO DAS MENSALIDADES DE FEVEREIRO A DEZEMBRO/2014, DO(A) ALUNO(A) GABRIEL DUARTE ANDRADE_EF_APS"/>
    <n v="4500"/>
    <d v="2015-01-09T00:00:00"/>
    <d v="1899-12-30T14:02:27"/>
    <n v="0"/>
    <n v="0"/>
    <n v="-1886195.1800001268"/>
    <m/>
    <m/>
    <m/>
    <m/>
    <n v="8"/>
    <s v="Vinicius"/>
    <n v="1"/>
    <m/>
    <n v="1526"/>
    <d v="2015-01-28T00:00:00"/>
    <d v="2015-01-28T00:00:00"/>
    <m/>
    <m/>
    <n v="2015"/>
    <n v="8"/>
    <m/>
    <m/>
    <m/>
    <m/>
    <s v="Remessa Olimpo Anápolis"/>
    <x v="2"/>
    <x v="2"/>
    <m/>
    <n v="26"/>
    <n v="8"/>
    <s v="Transferência Bancária"/>
    <m/>
    <m/>
    <m/>
    <n v="0"/>
    <m/>
    <m/>
    <s v="ITAÚ [SOL] [001691-4] [CC]"/>
    <m/>
    <m/>
    <m/>
  </r>
  <r>
    <n v="233659"/>
    <s v="TRANSF. 2015-01-09"/>
    <s v="PARTE PAGAMENTO DAS MENSALIDADES DE FEVEREIRO A DEZEMBRO/2014, DO(A) ALUNO(A) GABRIEL DUARTE ANDRADE_EF_APS"/>
    <n v="2500"/>
    <d v="2015-01-09T00:00:00"/>
    <d v="1899-12-30T14:04:44"/>
    <n v="0"/>
    <n v="0"/>
    <n v="-1883695.1800001268"/>
    <m/>
    <m/>
    <m/>
    <m/>
    <n v="8"/>
    <s v="Vinicius"/>
    <n v="1"/>
    <m/>
    <n v="1526"/>
    <d v="2015-01-28T00:00:00"/>
    <d v="2015-01-28T00:00:00"/>
    <m/>
    <m/>
    <n v="2015"/>
    <n v="8"/>
    <m/>
    <m/>
    <m/>
    <m/>
    <s v="Remessa Olimpo Anápolis"/>
    <x v="2"/>
    <x v="2"/>
    <m/>
    <n v="26"/>
    <n v="8"/>
    <s v="Transferência Bancária"/>
    <m/>
    <m/>
    <m/>
    <n v="0"/>
    <m/>
    <m/>
    <s v="ITAÚ [SOL] [001691-4] [CC]"/>
    <m/>
    <m/>
    <m/>
  </r>
  <r>
    <n v="231969"/>
    <s v="DOC 2015-01-09"/>
    <s v="PAGAMENTO DA MENSALIDADE DE DEZEMBRO/2014, DA ALUNA FERNANDA GUILHERME CARRIJO_EMI"/>
    <n v="2010.96"/>
    <d v="2015-01-09T00:00:00"/>
    <d v="1899-12-30T14:07:05"/>
    <n v="0"/>
    <n v="0"/>
    <n v="-1881684.2200001269"/>
    <m/>
    <m/>
    <m/>
    <m/>
    <n v="8"/>
    <s v="Vinicius"/>
    <n v="1"/>
    <m/>
    <n v="1431"/>
    <d v="2015-01-14T00:00:00"/>
    <d v="2015-01-14T00:00:00"/>
    <m/>
    <m/>
    <n v="2014"/>
    <n v="8"/>
    <m/>
    <m/>
    <m/>
    <m/>
    <s v="Remessa Olimpo Fundamental"/>
    <x v="2"/>
    <x v="1"/>
    <m/>
    <n v="4"/>
    <n v="3"/>
    <s v="Dep. Bancário"/>
    <m/>
    <m/>
    <m/>
    <n v="0"/>
    <m/>
    <m/>
    <s v="BB [022382-4] [GYN] [CC]"/>
    <m/>
    <m/>
    <m/>
  </r>
  <r>
    <n v="231942"/>
    <s v="ESPÉCIE 2015-01-09"/>
    <s v="PAGAMENTO DA MENSALIDADE DE OUTUBRO2014, DAS ALUNAS EDUARDA SANTOS RAMOS E IZADORA PEREIRA RAMOS_ESN"/>
    <n v="597"/>
    <d v="2015-01-09T00:00:00"/>
    <d v="1899-12-30T14:27:10"/>
    <n v="0"/>
    <n v="0"/>
    <n v="-1881087.2200001269"/>
    <m/>
    <m/>
    <m/>
    <m/>
    <n v="8"/>
    <s v="Vinicius"/>
    <n v="1"/>
    <m/>
    <n v="1434"/>
    <d v="2015-01-13T00:00:00"/>
    <d v="2015-01-13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1782"/>
    <s v="034013/109914"/>
    <s v="Posto De Combustível - Cód. 109914"/>
    <n v="0"/>
    <d v="2015-01-09T00:00:00"/>
    <d v="1899-12-30T14:33:56"/>
    <n v="120"/>
    <n v="0"/>
    <n v="-1881207.2200001269"/>
    <m/>
    <m/>
    <m/>
    <n v="109914"/>
    <n v="24"/>
    <s v="Emilly"/>
    <n v="1"/>
    <m/>
    <n v="512"/>
    <d v="2015-01-12T00:00:00"/>
    <d v="2015-01-12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1970"/>
    <n v="180694"/>
    <s v="Par.(01/12) 018209/RICARDO AFFONSO BORGES FI - Mensalidades"/>
    <n v="1473"/>
    <d v="2015-01-09T00:00:00"/>
    <d v="1899-12-30T14:37:59"/>
    <n v="0"/>
    <n v="0"/>
    <n v="-1879734.2200001269"/>
    <m/>
    <m/>
    <n v="180694"/>
    <m/>
    <n v="14"/>
    <s v="Renato"/>
    <n v="1"/>
    <m/>
    <n v="2"/>
    <d v="2015-01-14T00:00:00"/>
    <d v="2015-01-14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1785"/>
    <s v="ESPÉCIE 2015-01-09"/>
    <s v="PAGAMENTO DAS MENSALIDADES DE OUTUBRO E NOVEMBRO/2014, DA ALUNA JULIA SANTOS DE ASSIS_ESN"/>
    <n v="660"/>
    <d v="2015-01-09T00:00:00"/>
    <d v="1899-12-30T14:45:36"/>
    <n v="0"/>
    <n v="0"/>
    <n v="-1879074.2200001269"/>
    <m/>
    <m/>
    <m/>
    <m/>
    <n v="8"/>
    <s v="Vinicius"/>
    <n v="1"/>
    <m/>
    <n v="1434"/>
    <d v="2015-01-12T00:00:00"/>
    <d v="2015-01-12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1943"/>
    <s v="00661/108132"/>
    <s v="Digital . Com Relogios de Ponto Ltda - Cód. 108132"/>
    <n v="0"/>
    <d v="2015-01-09T00:00:00"/>
    <d v="1899-12-30T14:53:40"/>
    <n v="180"/>
    <n v="0"/>
    <n v="-1879254.2200001269"/>
    <m/>
    <m/>
    <m/>
    <n v="108132"/>
    <n v="24"/>
    <s v="Emilly"/>
    <n v="1"/>
    <m/>
    <n v="1424"/>
    <d v="2015-01-13T00:00:00"/>
    <d v="2015-01-13T00:00:00"/>
    <m/>
    <m/>
    <n v="2015"/>
    <n v="24"/>
    <m/>
    <m/>
    <m/>
    <m/>
    <s v="T-27.Manutenção de máquinas e equipamentos"/>
    <x v="2"/>
    <x v="1"/>
    <m/>
    <n v="8"/>
    <n v="9"/>
    <s v="Débito em conta"/>
    <m/>
    <n v="0"/>
    <m/>
    <n v="0"/>
    <m/>
    <m/>
    <s v="ITAÚ [GYN] [026016-5] []"/>
    <m/>
    <m/>
    <m/>
  </r>
  <r>
    <n v="231944"/>
    <s v="Despesa/109976"/>
    <s v="Cantina Olimpo - Cód. 109976"/>
    <n v="0"/>
    <d v="2015-01-09T00:00:00"/>
    <d v="1899-12-30T14:57:04"/>
    <n v="4283.71"/>
    <n v="0"/>
    <n v="-1883537.9300001268"/>
    <m/>
    <m/>
    <m/>
    <n v="109976"/>
    <n v="24"/>
    <s v="Emilly"/>
    <n v="1"/>
    <m/>
    <n v="1395"/>
    <d v="2015-01-13T00:00:00"/>
    <d v="2015-01-13T00:00:00"/>
    <m/>
    <m/>
    <n v="2015"/>
    <n v="24"/>
    <m/>
    <m/>
    <m/>
    <m/>
    <s v="Cantina.Despesa diversa"/>
    <x v="2"/>
    <x v="7"/>
    <m/>
    <n v="8"/>
    <n v="9"/>
    <s v="Débito em conta"/>
    <m/>
    <n v="0"/>
    <m/>
    <n v="0"/>
    <m/>
    <m/>
    <s v="ITAÚ [GYN] [026016-5] []"/>
    <m/>
    <m/>
    <m/>
  </r>
  <r>
    <n v="231948"/>
    <s v="FGTS/109980"/>
    <s v="Fgts - Par. 109980(04-8)"/>
    <n v="0"/>
    <d v="2015-01-09T00:00:00"/>
    <d v="1899-12-30T15:00:28"/>
    <n v="2151.83"/>
    <n v="0"/>
    <n v="-1885689.7600001269"/>
    <m/>
    <m/>
    <m/>
    <n v="109980"/>
    <n v="24"/>
    <s v="Emilly"/>
    <n v="1"/>
    <m/>
    <n v="1632"/>
    <d v="2015-01-13T00:00:00"/>
    <d v="2015-01-13T00:00:00"/>
    <m/>
    <m/>
    <n v="2015"/>
    <n v="24"/>
    <m/>
    <m/>
    <m/>
    <m/>
    <s v="Aná. FGTS"/>
    <x v="1"/>
    <x v="2"/>
    <m/>
    <n v="8"/>
    <n v="9"/>
    <s v="Débito em conta"/>
    <m/>
    <n v="0"/>
    <m/>
    <n v="0"/>
    <m/>
    <m/>
    <s v="ITAÚ [GYN] [026016-5] []"/>
    <m/>
    <m/>
    <m/>
  </r>
  <r>
    <n v="231949"/>
    <s v="FGTS/109981"/>
    <s v="Fgts - Par. 109981(05-8)"/>
    <n v="0"/>
    <d v="2015-01-09T00:00:00"/>
    <d v="1899-12-30T15:00:28"/>
    <n v="1902.73"/>
    <n v="0"/>
    <n v="-1887592.4900001269"/>
    <m/>
    <m/>
    <m/>
    <n v="109981"/>
    <n v="24"/>
    <s v="Emilly"/>
    <n v="1"/>
    <m/>
    <n v="1632"/>
    <d v="2015-01-13T00:00:00"/>
    <d v="2015-01-13T00:00:00"/>
    <m/>
    <m/>
    <n v="2015"/>
    <n v="24"/>
    <m/>
    <m/>
    <m/>
    <m/>
    <s v="Aná. FGTS"/>
    <x v="1"/>
    <x v="2"/>
    <m/>
    <n v="8"/>
    <n v="9"/>
    <s v="Débito em conta"/>
    <m/>
    <n v="0"/>
    <m/>
    <n v="0"/>
    <m/>
    <m/>
    <s v="ITAÚ [GYN] [026016-5] []"/>
    <m/>
    <m/>
    <m/>
  </r>
  <r>
    <n v="231950"/>
    <s v="FGTS/109982"/>
    <s v="Fgts - Par. 109982(06-8)"/>
    <n v="0"/>
    <d v="2015-01-09T00:00:00"/>
    <d v="1899-12-30T15:00:28"/>
    <n v="1508.93"/>
    <n v="0"/>
    <n v="-1889101.4200001268"/>
    <m/>
    <m/>
    <m/>
    <n v="109982"/>
    <n v="24"/>
    <s v="Emilly"/>
    <n v="1"/>
    <m/>
    <n v="1632"/>
    <d v="2015-01-13T00:00:00"/>
    <d v="2015-01-13T00:00:00"/>
    <m/>
    <m/>
    <n v="2015"/>
    <n v="24"/>
    <m/>
    <m/>
    <m/>
    <m/>
    <s v="Aná. FGTS"/>
    <x v="1"/>
    <x v="2"/>
    <m/>
    <n v="8"/>
    <n v="9"/>
    <s v="Débito em conta"/>
    <m/>
    <n v="0"/>
    <m/>
    <n v="0"/>
    <m/>
    <m/>
    <s v="ITAÚ [GYN] [026016-5] []"/>
    <m/>
    <m/>
    <m/>
  </r>
  <r>
    <n v="231951"/>
    <s v="FGTS/109983"/>
    <s v="Fgts - Par. 109983(07-8)"/>
    <n v="0"/>
    <d v="2015-01-09T00:00:00"/>
    <d v="1899-12-30T15:00:28"/>
    <n v="1516.93"/>
    <n v="0"/>
    <n v="-1890618.3500001268"/>
    <m/>
    <m/>
    <m/>
    <n v="109983"/>
    <n v="24"/>
    <s v="Emilly"/>
    <n v="1"/>
    <m/>
    <n v="1632"/>
    <d v="2015-01-13T00:00:00"/>
    <d v="2015-01-13T00:00:00"/>
    <m/>
    <m/>
    <n v="2015"/>
    <n v="24"/>
    <m/>
    <m/>
    <m/>
    <m/>
    <s v="Aná. FGTS"/>
    <x v="1"/>
    <x v="2"/>
    <m/>
    <n v="8"/>
    <n v="9"/>
    <s v="Débito em conta"/>
    <m/>
    <n v="0"/>
    <m/>
    <n v="0"/>
    <m/>
    <m/>
    <s v="ITAÚ [GYN] [026016-5] []"/>
    <m/>
    <m/>
    <m/>
  </r>
  <r>
    <n v="231952"/>
    <s v="FGTS/109984"/>
    <s v="Fgts - Par. 109984(08-8)"/>
    <n v="0"/>
    <d v="2015-01-09T00:00:00"/>
    <d v="1899-12-30T15:00:28"/>
    <n v="1864.93"/>
    <n v="0"/>
    <n v="-1892483.2800001267"/>
    <m/>
    <m/>
    <m/>
    <n v="109984"/>
    <n v="24"/>
    <s v="Emilly"/>
    <n v="1"/>
    <m/>
    <n v="1632"/>
    <d v="2015-01-13T00:00:00"/>
    <d v="2015-01-13T00:00:00"/>
    <m/>
    <m/>
    <n v="2015"/>
    <n v="24"/>
    <m/>
    <m/>
    <m/>
    <m/>
    <s v="Aná. FGTS"/>
    <x v="1"/>
    <x v="2"/>
    <m/>
    <n v="8"/>
    <n v="9"/>
    <s v="Débito em conta"/>
    <m/>
    <n v="0"/>
    <m/>
    <n v="0"/>
    <m/>
    <m/>
    <s v="ITAÚ [GYN] [026016-5] []"/>
    <m/>
    <m/>
    <m/>
  </r>
  <r>
    <n v="231945"/>
    <s v="FGTS/109977"/>
    <s v="Fgts - Par. 109977(01-8)"/>
    <n v="0"/>
    <d v="2015-01-09T00:00:00"/>
    <d v="1899-12-30T15:00:28"/>
    <n v="1875.1"/>
    <n v="0"/>
    <n v="-1894358.3800001268"/>
    <m/>
    <m/>
    <m/>
    <n v="109977"/>
    <n v="24"/>
    <s v="Emilly"/>
    <n v="1"/>
    <m/>
    <n v="1632"/>
    <d v="2015-01-13T00:00:00"/>
    <d v="2015-01-13T00:00:00"/>
    <m/>
    <m/>
    <n v="2015"/>
    <n v="24"/>
    <m/>
    <m/>
    <m/>
    <m/>
    <s v="Aná. FGTS"/>
    <x v="1"/>
    <x v="2"/>
    <m/>
    <n v="8"/>
    <n v="9"/>
    <s v="Débito em conta"/>
    <m/>
    <n v="0"/>
    <m/>
    <n v="0"/>
    <m/>
    <m/>
    <s v="ITAÚ [GYN] [026016-5] []"/>
    <m/>
    <m/>
    <m/>
  </r>
  <r>
    <n v="231946"/>
    <s v="FGTS/109978"/>
    <s v="Fgts - Par. 109978(02-8)"/>
    <n v="0"/>
    <d v="2015-01-09T00:00:00"/>
    <d v="1899-12-30T15:00:28"/>
    <n v="1557.68"/>
    <n v="0"/>
    <n v="-1895916.0600001267"/>
    <m/>
    <m/>
    <m/>
    <n v="109978"/>
    <n v="24"/>
    <s v="Emilly"/>
    <n v="1"/>
    <m/>
    <n v="1632"/>
    <d v="2015-01-13T00:00:00"/>
    <d v="2015-01-13T00:00:00"/>
    <m/>
    <m/>
    <n v="2015"/>
    <n v="24"/>
    <m/>
    <m/>
    <m/>
    <m/>
    <s v="Aná. FGTS"/>
    <x v="1"/>
    <x v="2"/>
    <m/>
    <n v="8"/>
    <n v="9"/>
    <s v="Débito em conta"/>
    <m/>
    <n v="0"/>
    <m/>
    <n v="0"/>
    <m/>
    <m/>
    <s v="ITAÚ [GYN] [026016-5] []"/>
    <m/>
    <m/>
    <m/>
  </r>
  <r>
    <n v="231947"/>
    <s v="FGTS/109979"/>
    <s v="Fgts - Par. 109979(03-8)"/>
    <n v="0"/>
    <d v="2015-01-09T00:00:00"/>
    <d v="1899-12-30T15:00:28"/>
    <n v="1884.22"/>
    <n v="0"/>
    <n v="-1897800.2800001267"/>
    <m/>
    <m/>
    <m/>
    <n v="109979"/>
    <n v="24"/>
    <s v="Emilly"/>
    <n v="1"/>
    <m/>
    <n v="1632"/>
    <d v="2015-01-13T00:00:00"/>
    <d v="2015-01-13T00:00:00"/>
    <m/>
    <m/>
    <n v="2015"/>
    <n v="24"/>
    <m/>
    <m/>
    <m/>
    <m/>
    <s v="Aná. FGTS"/>
    <x v="1"/>
    <x v="2"/>
    <m/>
    <n v="8"/>
    <n v="9"/>
    <s v="Débito em conta"/>
    <m/>
    <n v="0"/>
    <m/>
    <n v="0"/>
    <m/>
    <m/>
    <s v="ITAÚ [GYN] [026016-5] []"/>
    <m/>
    <m/>
    <m/>
  </r>
  <r>
    <n v="231953"/>
    <s v="Fgts/109985"/>
    <s v="Fgts - Cód. 109985"/>
    <n v="0"/>
    <d v="2015-01-09T00:00:00"/>
    <d v="1899-12-30T15:01:23"/>
    <n v="1579.33"/>
    <n v="0"/>
    <n v="-1899379.6100001268"/>
    <m/>
    <m/>
    <m/>
    <n v="109985"/>
    <n v="24"/>
    <s v="Emilly"/>
    <n v="1"/>
    <m/>
    <n v="1632"/>
    <d v="2015-01-13T00:00:00"/>
    <d v="2015-01-13T00:00:00"/>
    <m/>
    <m/>
    <n v="2015"/>
    <n v="24"/>
    <m/>
    <m/>
    <m/>
    <m/>
    <s v="Aná. FGTS"/>
    <x v="1"/>
    <x v="2"/>
    <m/>
    <n v="8"/>
    <n v="9"/>
    <s v="Débito em conta"/>
    <m/>
    <n v="0"/>
    <m/>
    <n v="0"/>
    <m/>
    <m/>
    <s v="ITAÚ [GYN] [026016-5] []"/>
    <m/>
    <m/>
    <m/>
  </r>
  <r>
    <n v="231958"/>
    <s v="Fgts/109990"/>
    <s v="Fgts - Par. 109990(05-7)"/>
    <n v="0"/>
    <d v="2015-01-09T00:00:00"/>
    <d v="1899-12-30T15:04:10"/>
    <n v="11444.64"/>
    <n v="0"/>
    <n v="-1910824.2500001267"/>
    <m/>
    <m/>
    <m/>
    <n v="109990"/>
    <n v="24"/>
    <s v="Emilly"/>
    <n v="1"/>
    <m/>
    <n v="530"/>
    <d v="2015-01-13T00:00:00"/>
    <d v="2015-01-13T00:00:00"/>
    <m/>
    <m/>
    <n v="2015"/>
    <n v="24"/>
    <m/>
    <m/>
    <m/>
    <m/>
    <s v="CA.FGTS (DESPESA)"/>
    <x v="1"/>
    <x v="1"/>
    <m/>
    <n v="8"/>
    <n v="9"/>
    <s v="Débito em conta"/>
    <m/>
    <n v="0"/>
    <m/>
    <n v="0"/>
    <m/>
    <m/>
    <s v="ITAÚ [GYN] [026016-5] []"/>
    <m/>
    <m/>
    <m/>
  </r>
  <r>
    <n v="231959"/>
    <s v="Fgts/109991"/>
    <s v="Fgts - Par. 109991(06-7)"/>
    <n v="0"/>
    <d v="2015-01-09T00:00:00"/>
    <d v="1899-12-30T15:04:10"/>
    <n v="9115.2900000000009"/>
    <n v="0"/>
    <n v="-1919939.5400001267"/>
    <m/>
    <m/>
    <m/>
    <n v="109991"/>
    <n v="24"/>
    <s v="Emilly"/>
    <n v="1"/>
    <m/>
    <n v="530"/>
    <d v="2015-01-13T00:00:00"/>
    <d v="2015-01-13T00:00:00"/>
    <m/>
    <m/>
    <n v="2015"/>
    <n v="24"/>
    <m/>
    <m/>
    <m/>
    <m/>
    <s v="CA.FGTS (DESPESA)"/>
    <x v="1"/>
    <x v="1"/>
    <m/>
    <n v="8"/>
    <n v="9"/>
    <s v="Débito em conta"/>
    <m/>
    <n v="0"/>
    <m/>
    <n v="0"/>
    <m/>
    <m/>
    <s v="ITAÚ [GYN] [026016-5] []"/>
    <m/>
    <m/>
    <m/>
  </r>
  <r>
    <n v="231960"/>
    <s v="Fgts/109992"/>
    <s v="Fgts - Par. 109992(07-7)"/>
    <n v="0"/>
    <d v="2015-01-09T00:00:00"/>
    <d v="1899-12-30T15:04:10"/>
    <n v="10257.48"/>
    <n v="0"/>
    <n v="-1930197.0200001267"/>
    <m/>
    <m/>
    <m/>
    <n v="109992"/>
    <n v="24"/>
    <s v="Emilly"/>
    <n v="1"/>
    <m/>
    <n v="530"/>
    <d v="2015-01-13T00:00:00"/>
    <d v="2015-01-13T00:00:00"/>
    <m/>
    <m/>
    <n v="2015"/>
    <n v="24"/>
    <m/>
    <m/>
    <m/>
    <m/>
    <s v="CA.FGTS (DESPESA)"/>
    <x v="1"/>
    <x v="1"/>
    <m/>
    <n v="8"/>
    <n v="9"/>
    <s v="Débito em conta"/>
    <m/>
    <n v="0"/>
    <m/>
    <n v="0"/>
    <m/>
    <m/>
    <s v="ITAÚ [GYN] [026016-5] []"/>
    <m/>
    <m/>
    <m/>
  </r>
  <r>
    <n v="231954"/>
    <s v="Fgts/109986"/>
    <s v="Fgts - Par. 109986(01-7)"/>
    <n v="0"/>
    <d v="2015-01-09T00:00:00"/>
    <d v="1899-12-30T15:04:10"/>
    <n v="10308.4"/>
    <n v="0"/>
    <n v="-1940505.4200001266"/>
    <m/>
    <m/>
    <m/>
    <n v="109986"/>
    <n v="24"/>
    <s v="Emilly"/>
    <n v="1"/>
    <m/>
    <n v="530"/>
    <d v="2015-01-13T00:00:00"/>
    <d v="2015-01-13T00:00:00"/>
    <m/>
    <m/>
    <n v="2015"/>
    <n v="24"/>
    <m/>
    <m/>
    <m/>
    <m/>
    <s v="CA.FGTS (DESPESA)"/>
    <x v="1"/>
    <x v="1"/>
    <m/>
    <n v="8"/>
    <n v="9"/>
    <s v="Débito em conta"/>
    <m/>
    <n v="0"/>
    <m/>
    <n v="0"/>
    <m/>
    <m/>
    <s v="ITAÚ [GYN] [026016-5] []"/>
    <m/>
    <m/>
    <m/>
  </r>
  <r>
    <n v="231955"/>
    <s v="Fgts/109987"/>
    <s v="Fgts - Par. 109987(02-7)"/>
    <n v="0"/>
    <d v="2015-01-09T00:00:00"/>
    <d v="1899-12-30T15:04:10"/>
    <n v="11484.99"/>
    <n v="0"/>
    <n v="-1951990.4100001266"/>
    <m/>
    <m/>
    <m/>
    <n v="109987"/>
    <n v="24"/>
    <s v="Emilly"/>
    <n v="1"/>
    <m/>
    <n v="530"/>
    <d v="2015-01-13T00:00:00"/>
    <d v="2015-01-13T00:00:00"/>
    <m/>
    <m/>
    <n v="2015"/>
    <n v="24"/>
    <m/>
    <m/>
    <m/>
    <m/>
    <s v="CA.FGTS (DESPESA)"/>
    <x v="1"/>
    <x v="1"/>
    <m/>
    <n v="8"/>
    <n v="9"/>
    <s v="Débito em conta"/>
    <m/>
    <n v="0"/>
    <m/>
    <n v="0"/>
    <m/>
    <m/>
    <s v="ITAÚ [GYN] [026016-5] []"/>
    <m/>
    <m/>
    <m/>
  </r>
  <r>
    <n v="231956"/>
    <s v="Fgts/109988"/>
    <s v="Fgts - Par. 109988(03-7)"/>
    <n v="0"/>
    <d v="2015-01-09T00:00:00"/>
    <d v="1899-12-30T15:04:10"/>
    <n v="14050.49"/>
    <n v="0"/>
    <n v="-1966040.9000001266"/>
    <m/>
    <m/>
    <m/>
    <n v="109988"/>
    <n v="24"/>
    <s v="Emilly"/>
    <n v="1"/>
    <m/>
    <n v="530"/>
    <d v="2015-01-13T00:00:00"/>
    <d v="2015-01-13T00:00:00"/>
    <m/>
    <m/>
    <n v="2015"/>
    <n v="24"/>
    <m/>
    <m/>
    <m/>
    <m/>
    <s v="CA.FGTS (DESPESA)"/>
    <x v="1"/>
    <x v="1"/>
    <m/>
    <n v="8"/>
    <n v="9"/>
    <s v="Débito em conta"/>
    <m/>
    <n v="0"/>
    <m/>
    <n v="0"/>
    <m/>
    <m/>
    <s v="ITAÚ [GYN] [026016-5] []"/>
    <m/>
    <m/>
    <m/>
  </r>
  <r>
    <n v="231957"/>
    <s v="Fgts/109989"/>
    <s v="Fgts - Par. 109989(04-7)"/>
    <n v="0"/>
    <d v="2015-01-09T00:00:00"/>
    <d v="1899-12-30T15:04:10"/>
    <n v="11540.84"/>
    <n v="0"/>
    <n v="-1977581.7400001267"/>
    <m/>
    <m/>
    <m/>
    <n v="109989"/>
    <n v="24"/>
    <s v="Emilly"/>
    <n v="1"/>
    <m/>
    <n v="530"/>
    <d v="2015-01-13T00:00:00"/>
    <d v="2015-01-13T00:00:00"/>
    <m/>
    <m/>
    <n v="2015"/>
    <n v="24"/>
    <m/>
    <m/>
    <m/>
    <m/>
    <s v="CA.FGTS (DESPESA)"/>
    <x v="1"/>
    <x v="1"/>
    <m/>
    <n v="8"/>
    <n v="9"/>
    <s v="Débito em conta"/>
    <m/>
    <n v="0"/>
    <m/>
    <n v="0"/>
    <m/>
    <m/>
    <s v="ITAÚ [GYN] [026016-5] []"/>
    <m/>
    <m/>
    <m/>
  </r>
  <r>
    <n v="231802"/>
    <s v="ESPÉCIE 2015-01-09"/>
    <s v="PAGAMENTO DA MENSALIDADE DE SETEMBRO/2014, DO ALUNO CAIO FÁBIO SANTOS E SILVA_ESN"/>
    <n v="347"/>
    <d v="2015-01-09T00:00:00"/>
    <d v="1899-12-30T15:08:00"/>
    <n v="0"/>
    <n v="0"/>
    <n v="-1977234.7400001267"/>
    <m/>
    <m/>
    <m/>
    <m/>
    <n v="8"/>
    <s v="Vinicius"/>
    <n v="1"/>
    <m/>
    <n v="1434"/>
    <d v="2015-01-12T00:00:00"/>
    <d v="2015-01-12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4590"/>
    <s v="Extrato/111118"/>
    <s v="Banco Do Brasil - Cód. 111118"/>
    <n v="0"/>
    <d v="2015-01-09T00:00:00"/>
    <d v="1899-12-30T15:09:02"/>
    <n v="7.8"/>
    <n v="0"/>
    <n v="-1977242.5400001267"/>
    <m/>
    <m/>
    <m/>
    <n v="111118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46115"/>
    <s v="Extrato/115159"/>
    <s v="Mercantil Do Brasil - Cód. 115159"/>
    <n v="0"/>
    <d v="2015-01-09T00:00:00"/>
    <d v="1899-12-30T15:14:32"/>
    <n v="10.8"/>
    <n v="0"/>
    <n v="-1977253.3400001267"/>
    <m/>
    <m/>
    <m/>
    <n v="115159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40980"/>
    <s v="Extrato"/>
    <s v="Remessa Olimpo Fundamental"/>
    <n v="976.98"/>
    <d v="2015-01-09T00:00:00"/>
    <d v="1899-12-30T15:20:50"/>
    <n v="0"/>
    <n v="0"/>
    <n v="-1976276.3600001268"/>
    <m/>
    <m/>
    <m/>
    <m/>
    <n v="24"/>
    <s v="Emilly"/>
    <n v="1"/>
    <m/>
    <n v="1431"/>
    <d v="2015-02-19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40981"/>
    <s v="Extrato"/>
    <s v="Remessa Olimpo Fundamental"/>
    <n v="2010.48"/>
    <d v="2015-01-09T00:00:00"/>
    <d v="1899-12-30T15:21:29"/>
    <n v="0"/>
    <n v="0"/>
    <n v="-1974265.8800001268"/>
    <m/>
    <m/>
    <m/>
    <m/>
    <n v="24"/>
    <s v="Emilly"/>
    <n v="1"/>
    <m/>
    <n v="1431"/>
    <d v="2015-02-19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40991"/>
    <s v="Extrato/114330"/>
    <s v="Banco Brb - Par. 114330(02-4)"/>
    <n v="0"/>
    <d v="2015-01-09T00:00:00"/>
    <d v="1899-12-30T15:26:12"/>
    <n v="15"/>
    <n v="0"/>
    <n v="-1974280.8800001268"/>
    <m/>
    <m/>
    <m/>
    <n v="114330"/>
    <n v="24"/>
    <s v="Emilly"/>
    <n v="1"/>
    <m/>
    <n v="575"/>
    <d v="2015-02-19T00:00:00"/>
    <d v="2015-02-19T00:00:00"/>
    <m/>
    <m/>
    <n v="2015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40992"/>
    <s v="Extrato/114331"/>
    <s v="Banco Brb - Par. 114331(03-4)"/>
    <n v="0"/>
    <d v="2015-01-09T00:00:00"/>
    <d v="1899-12-30T15:26:12"/>
    <n v="15"/>
    <n v="0"/>
    <n v="-1974295.8800001268"/>
    <m/>
    <m/>
    <m/>
    <n v="114331"/>
    <n v="24"/>
    <s v="Emilly"/>
    <n v="1"/>
    <m/>
    <n v="575"/>
    <d v="2015-02-19T00:00:00"/>
    <d v="2015-02-19T00:00:00"/>
    <m/>
    <m/>
    <n v="2015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40993"/>
    <s v="Extrato/114332"/>
    <s v="Banco Brb - Par. 114332(04-4)"/>
    <n v="0"/>
    <d v="2015-01-09T00:00:00"/>
    <d v="1899-12-30T15:26:12"/>
    <n v="15"/>
    <n v="0"/>
    <n v="-1974310.8800001268"/>
    <m/>
    <m/>
    <m/>
    <n v="114332"/>
    <n v="24"/>
    <s v="Emilly"/>
    <n v="1"/>
    <m/>
    <n v="575"/>
    <d v="2015-02-19T00:00:00"/>
    <d v="2015-02-19T00:00:00"/>
    <m/>
    <m/>
    <n v="2015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40990"/>
    <s v="Extrato/114329"/>
    <s v="Banco Brb - Par. 114329(01-4)"/>
    <n v="0"/>
    <d v="2015-01-09T00:00:00"/>
    <d v="1899-12-30T15:26:12"/>
    <n v="6.05"/>
    <n v="0"/>
    <n v="-1974316.9300001268"/>
    <m/>
    <m/>
    <m/>
    <n v="114329"/>
    <n v="24"/>
    <s v="Emilly"/>
    <n v="1"/>
    <m/>
    <n v="575"/>
    <d v="2015-02-19T00:00:00"/>
    <d v="2015-02-19T00:00:00"/>
    <m/>
    <m/>
    <n v="2015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6776"/>
    <s v="Lúcia/64709"/>
    <s v="Luciano Prudente De Barros - Cód. 064709"/>
    <n v="0"/>
    <d v="2015-01-09T00:00:00"/>
    <d v="1899-12-30T15:35:39"/>
    <n v="10000"/>
    <n v="0"/>
    <n v="-1984316.9300001268"/>
    <m/>
    <m/>
    <m/>
    <n v="64709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6778"/>
    <s v="RDP/89510"/>
    <s v="Rodrigo Do Petrônio - Cód. 089510"/>
    <n v="0"/>
    <d v="2015-01-09T00:00:00"/>
    <d v="1899-12-30T15:36:11"/>
    <n v="1500"/>
    <n v="0"/>
    <n v="-1985816.9300001268"/>
    <m/>
    <m/>
    <m/>
    <n v="89510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6779"/>
    <s v="13º Salário/108602"/>
    <s v="Luciane Socorro de Oliveira - Cód. 108602"/>
    <n v="0"/>
    <d v="2015-01-09T00:00:00"/>
    <d v="1899-12-30T15:36:27"/>
    <n v="412.96"/>
    <n v="0"/>
    <n v="-1986229.8900001268"/>
    <m/>
    <m/>
    <m/>
    <n v="108602"/>
    <n v="24"/>
    <s v="Emilly"/>
    <n v="1"/>
    <m/>
    <n v="392"/>
    <d v="2015-02-10T00:00:00"/>
    <d v="2015-02-10T00:00:00"/>
    <m/>
    <m/>
    <n v="2015"/>
    <n v="24"/>
    <m/>
    <m/>
    <m/>
    <m/>
    <s v="Cantina.13º Salário "/>
    <x v="2"/>
    <x v="7"/>
    <m/>
    <n v="52"/>
    <n v="2"/>
    <s v="Cheque"/>
    <m/>
    <n v="0"/>
    <m/>
    <n v="0"/>
    <m/>
    <m/>
    <s v="BRB [SOL] [012052-4] [CC] [COB]"/>
    <m/>
    <m/>
    <m/>
  </r>
  <r>
    <n v="236793"/>
    <s v="JVL/109356"/>
    <s v="Jaquellyne Vilela E Lima - Cód. 109356"/>
    <n v="0"/>
    <d v="2015-01-09T00:00:00"/>
    <d v="1899-12-30T15:46:34"/>
    <n v="20000"/>
    <n v="0"/>
    <n v="-2006229.8900001268"/>
    <m/>
    <m/>
    <m/>
    <n v="109356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794"/>
    <s v="Dezembro/110823"/>
    <s v="Mauricio Vieira De Melo - Cód. 110823"/>
    <n v="0"/>
    <d v="2015-01-09T00:00:00"/>
    <d v="1899-12-30T15:47:07"/>
    <n v="2500"/>
    <n v="0"/>
    <n v="-2008729.8900001268"/>
    <m/>
    <m/>
    <m/>
    <n v="110823"/>
    <n v="24"/>
    <s v="Emilly"/>
    <n v="1"/>
    <m/>
    <n v="1500"/>
    <d v="2015-02-10T00:00:00"/>
    <d v="2015-02-10T00:00:00"/>
    <m/>
    <m/>
    <n v="2015"/>
    <n v="24"/>
    <m/>
    <m/>
    <m/>
    <m/>
    <s v="SolNascente.13º Salário"/>
    <x v="2"/>
    <x v="4"/>
    <m/>
    <n v="52"/>
    <n v="9"/>
    <s v="Débito em conta"/>
    <m/>
    <n v="0"/>
    <m/>
    <n v="0"/>
    <m/>
    <m/>
    <s v="BRB [SOL] [012052-4] [CC] [COB]"/>
    <m/>
    <m/>
    <m/>
  </r>
  <r>
    <n v="236795"/>
    <s v="042461/110080"/>
    <s v="Copiadora Completa Ltda - Cód. 110080"/>
    <n v="0"/>
    <d v="2015-01-09T00:00:00"/>
    <d v="1899-12-30T15:47:21"/>
    <n v="3570.5"/>
    <n v="0"/>
    <n v="-2012300.3900001268"/>
    <m/>
    <m/>
    <m/>
    <n v="110080"/>
    <n v="24"/>
    <s v="Emilly"/>
    <n v="1"/>
    <m/>
    <n v="509"/>
    <d v="2015-02-10T00:00:00"/>
    <d v="2015-02-10T00:00:00"/>
    <m/>
    <m/>
    <n v="2015"/>
    <n v="24"/>
    <m/>
    <m/>
    <m/>
    <m/>
    <s v="CA.Olimpo Resolve (DESPESA)"/>
    <x v="2"/>
    <x v="1"/>
    <m/>
    <n v="52"/>
    <n v="9"/>
    <s v="Débito em conta"/>
    <m/>
    <n v="0"/>
    <m/>
    <n v="0"/>
    <m/>
    <m/>
    <s v="BRB [SOL] [012052-4] [CC] [COB]"/>
    <m/>
    <m/>
    <m/>
  </r>
  <r>
    <n v="236796"/>
    <s v="MV/110065"/>
    <s v="Max Vieira  - Cód. 110065"/>
    <n v="0"/>
    <d v="2015-01-09T00:00:00"/>
    <d v="1899-12-30T15:47:38"/>
    <n v="2100"/>
    <n v="0"/>
    <n v="-2014400.3900001268"/>
    <m/>
    <m/>
    <m/>
    <n v="110065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797"/>
    <s v="LK/110052"/>
    <s v="Lilian Karaguilla / Lécio Moraes - Par. 110052(01-12)"/>
    <n v="0"/>
    <d v="2015-01-09T00:00:00"/>
    <d v="1899-12-30T15:47:56"/>
    <n v="1200"/>
    <n v="0"/>
    <n v="-2015600.3900001268"/>
    <m/>
    <m/>
    <m/>
    <n v="110052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1971"/>
    <n v="180675"/>
    <s v="Par.(01/12) 018338/MARIA PAULA DA COSTA MARI - Mensalidades"/>
    <n v="1473"/>
    <d v="2015-01-09T00:00:00"/>
    <d v="1899-12-30T16:04:42"/>
    <n v="0"/>
    <n v="0"/>
    <n v="-2014127.3900001268"/>
    <m/>
    <m/>
    <n v="180675"/>
    <m/>
    <n v="14"/>
    <s v="Renato"/>
    <n v="1"/>
    <m/>
    <n v="2"/>
    <d v="2015-01-14T00:00:00"/>
    <d v="2015-01-14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4434"/>
    <s v="Extrato /111065"/>
    <s v="Mercantil Do Brasil - Cód. 111065"/>
    <n v="0"/>
    <d v="2015-01-09T00:00:00"/>
    <d v="1899-12-30T16:36:39"/>
    <n v="50.4"/>
    <n v="0"/>
    <n v="-2014177.7900001267"/>
    <m/>
    <m/>
    <m/>
    <n v="111065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4435"/>
    <s v="Extrato/111066"/>
    <s v="Mercantil Do Brasil - Cód. 111066"/>
    <n v="0"/>
    <d v="2015-01-09T00:00:00"/>
    <d v="1899-12-30T16:36:40"/>
    <n v="17"/>
    <n v="0"/>
    <n v="-2014194.7900001267"/>
    <m/>
    <m/>
    <m/>
    <n v="111066"/>
    <n v="24"/>
    <s v="Emilly"/>
    <n v="1"/>
    <m/>
    <n v="1511"/>
    <d v="2015-02-02T00:00:00"/>
    <d v="2015-02-02T00:00:00"/>
    <m/>
    <m/>
    <n v="2015"/>
    <n v="24"/>
    <m/>
    <m/>
    <m/>
    <m/>
    <s v="Tarifas de manutenção de conta"/>
    <x v="1"/>
    <x v="1"/>
    <m/>
    <n v="5"/>
    <n v="9"/>
    <s v="Débito em conta"/>
    <m/>
    <n v="0"/>
    <m/>
    <n v="0"/>
    <m/>
    <m/>
    <s v="MERC [GYN] [02.011938-7] [CC]"/>
    <m/>
    <m/>
    <m/>
  </r>
  <r>
    <n v="231815"/>
    <s v="ESPÉCIE 2015-01-09"/>
    <s v="PAGAMENTO DA MENSALIDADE DE NOVEMBRO/2014, DO ALUNO PEDRO FREITAS_ESN"/>
    <n v="325"/>
    <d v="2015-01-09T00:00:00"/>
    <d v="1899-12-30T16:37:35"/>
    <n v="0"/>
    <n v="0"/>
    <n v="-2013869.7900001267"/>
    <m/>
    <m/>
    <m/>
    <m/>
    <n v="8"/>
    <s v="Vinicius"/>
    <n v="1"/>
    <m/>
    <n v="1434"/>
    <d v="2015-01-12T00:00:00"/>
    <d v="2015-01-12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1816"/>
    <s v="ESPÉCIE 2015-01-09"/>
    <s v="PAGAMENTO DAS MENSALIDADES DE SETEMBRO, OUTUBRO E NOVEMBRO/2014, DA ALUNA SOFIA PEREIRA DO LAGO_ESN"/>
    <n v="889"/>
    <d v="2015-01-09T00:00:00"/>
    <d v="1899-12-30T16:43:50"/>
    <n v="0"/>
    <n v="0"/>
    <n v="-2012980.7900001267"/>
    <m/>
    <m/>
    <m/>
    <m/>
    <n v="8"/>
    <s v="Vinicius"/>
    <n v="1"/>
    <m/>
    <n v="1434"/>
    <d v="2015-01-12T00:00:00"/>
    <d v="2015-01-12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5279"/>
    <s v="10360815/111423"/>
    <s v="Celg - Cód. 111423"/>
    <n v="0"/>
    <d v="2015-01-09T00:00:00"/>
    <d v="1899-12-30T16:49:12"/>
    <n v="20.74"/>
    <n v="0"/>
    <n v="-2013001.5300001267"/>
    <m/>
    <m/>
    <m/>
    <n v="111423"/>
    <n v="24"/>
    <s v="Emilly"/>
    <n v="1"/>
    <m/>
    <n v="1439"/>
    <d v="2015-02-04T00:00:00"/>
    <d v="2015-02-24T00:00:00"/>
    <m/>
    <m/>
    <n v="2015"/>
    <n v="24"/>
    <m/>
    <m/>
    <m/>
    <m/>
    <s v="SolNascente.Energia Elétrica"/>
    <x v="2"/>
    <x v="4"/>
    <m/>
    <n v="8"/>
    <n v="8"/>
    <s v="Transferência Bancária"/>
    <m/>
    <n v="0"/>
    <m/>
    <n v="0"/>
    <m/>
    <m/>
    <s v="ITAÚ [GYN] [026016-5] []"/>
    <m/>
    <m/>
    <m/>
  </r>
  <r>
    <n v="231819"/>
    <n v="179143"/>
    <s v="Par.(11/12) 015331/ISABELA CARVALHO OLIVEIRA - Mensalidades"/>
    <n v="1409.82"/>
    <d v="2015-01-09T00:00:00"/>
    <d v="1899-12-30T16:49:16"/>
    <n v="0"/>
    <n v="0"/>
    <n v="-2011591.7100001266"/>
    <m/>
    <m/>
    <n v="179143"/>
    <m/>
    <n v="8"/>
    <s v="Vinicius"/>
    <n v="1"/>
    <m/>
    <n v="2"/>
    <d v="2015-01-12T00:00:00"/>
    <d v="2015-01-12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1820"/>
    <n v="181273"/>
    <s v="Par.(12/12) 015331/ISABELA CARVALHO OLIVEIRA - Mensalidades"/>
    <n v="1396.18"/>
    <d v="2015-01-09T00:00:00"/>
    <d v="1899-12-30T16:49:16"/>
    <n v="0"/>
    <n v="0"/>
    <n v="-2010195.5300001267"/>
    <m/>
    <m/>
    <n v="181273"/>
    <m/>
    <n v="8"/>
    <s v="Vinicius"/>
    <n v="1"/>
    <m/>
    <n v="2"/>
    <d v="2015-01-12T00:00:00"/>
    <d v="2015-01-12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5282"/>
    <s v="10360591/111425"/>
    <s v="Celg - Cód. 111425"/>
    <n v="0"/>
    <d v="2015-01-09T00:00:00"/>
    <d v="1899-12-30T16:52:10"/>
    <n v="98.13"/>
    <n v="0"/>
    <n v="-2010293.6600001266"/>
    <m/>
    <m/>
    <m/>
    <n v="111425"/>
    <n v="24"/>
    <s v="Emilly"/>
    <n v="1"/>
    <m/>
    <n v="1439"/>
    <d v="2015-02-04T00:00:00"/>
    <d v="2015-02-04T00:00:00"/>
    <m/>
    <m/>
    <n v="2015"/>
    <n v="24"/>
    <m/>
    <m/>
    <m/>
    <m/>
    <s v="SolNascente.Energia Elétrica"/>
    <x v="2"/>
    <x v="4"/>
    <m/>
    <n v="8"/>
    <n v="8"/>
    <s v="Transferência Bancária"/>
    <m/>
    <n v="0"/>
    <m/>
    <n v="0"/>
    <m/>
    <m/>
    <s v="ITAÚ [GYN] [026016-5] []"/>
    <m/>
    <m/>
    <m/>
  </r>
  <r>
    <n v="231821"/>
    <s v="ESPÉCIE 2015-01-09"/>
    <s v="PAGAMENTO DA MENSALIDADE DE NOVEMBRO/2014, DA ALUNA THAÍZA DIAS MOREIRA_ESN"/>
    <n v="292.64999999999998"/>
    <d v="2015-01-09T00:00:00"/>
    <d v="1899-12-30T16:52:43"/>
    <n v="0"/>
    <n v="0"/>
    <n v="-2010001.0100001267"/>
    <m/>
    <m/>
    <m/>
    <m/>
    <n v="8"/>
    <s v="Vinicius"/>
    <n v="1"/>
    <m/>
    <n v="1434"/>
    <d v="2015-01-12T00:00:00"/>
    <d v="2015-01-12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1826"/>
    <s v="ESPÉCIE 2015-01-09"/>
    <s v="PAGAMENTO DA MENSALIDADE DE NOVEMBRO/2014, DO ALUNO VINICIUS MEIRA VILELA_EF"/>
    <n v="1084.05"/>
    <d v="2015-01-09T00:00:00"/>
    <d v="1899-12-30T16:57:06"/>
    <n v="0"/>
    <n v="0"/>
    <n v="-2008916.9600001266"/>
    <m/>
    <m/>
    <m/>
    <m/>
    <n v="8"/>
    <s v="Vinicius"/>
    <n v="1"/>
    <m/>
    <n v="1431"/>
    <d v="2015-01-12T00:00:00"/>
    <d v="2015-01-12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5285"/>
    <s v="02209651750/111427"/>
    <s v="Gvt  - Par. 111427(01-12)"/>
    <n v="0"/>
    <d v="2015-01-09T00:00:00"/>
    <d v="1899-12-30T16:58:54"/>
    <n v="209.4"/>
    <n v="0"/>
    <n v="-2009126.3600001265"/>
    <m/>
    <m/>
    <m/>
    <n v="111427"/>
    <n v="24"/>
    <s v="Emilly"/>
    <n v="1"/>
    <m/>
    <n v="1476"/>
    <d v="2015-02-04T00:00:00"/>
    <d v="2015-02-04T00:00:00"/>
    <m/>
    <m/>
    <n v="2015"/>
    <n v="24"/>
    <m/>
    <m/>
    <m/>
    <m/>
    <s v="SolNascente.Telefone Fixo"/>
    <x v="2"/>
    <x v="4"/>
    <m/>
    <n v="8"/>
    <n v="8"/>
    <s v="Transferência Bancária"/>
    <m/>
    <n v="0"/>
    <m/>
    <n v="0"/>
    <m/>
    <m/>
    <s v="ITAÚ [GYN] [026016-5] []"/>
    <m/>
    <m/>
    <m/>
  </r>
  <r>
    <n v="242706"/>
    <s v="Transferência Entre Conta"/>
    <s v="Transferência Entre Conta"/>
    <n v="0"/>
    <d v="2015-01-09T00:00:00"/>
    <d v="1899-12-30T17:02:38"/>
    <n v="11700"/>
    <n v="0"/>
    <n v="-2020826.3600001265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8"/>
    <s v="BB [022382-4] [GYN] [CC]"/>
    <m/>
    <m/>
    <m/>
  </r>
  <r>
    <n v="242707"/>
    <s v="Transferência Entre Conta"/>
    <s v="Destino: 242706-Transferência Entre Conta"/>
    <n v="11700"/>
    <d v="2015-01-09T00:00:00"/>
    <d v="1899-12-30T17:02:38"/>
    <n v="0"/>
    <n v="0"/>
    <n v="-2009126.3600001265"/>
    <m/>
    <m/>
    <m/>
    <m/>
    <n v="24"/>
    <s v="Emilly"/>
    <n v="1"/>
    <m/>
    <n v="1449"/>
    <d v="2015-02-24T00:00:00"/>
    <d v="2015-02-24T00:00:00"/>
    <m/>
    <m/>
    <n v="2015"/>
    <n v="24"/>
    <m/>
    <m/>
    <n v="242706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42708"/>
    <s v="13765115/109701"/>
    <s v="Celg - Cód. 109701"/>
    <n v="0"/>
    <d v="2015-01-09T00:00:00"/>
    <d v="1899-12-30T17:11:45"/>
    <n v="51.92"/>
    <n v="0"/>
    <n v="-2009178.2800001265"/>
    <m/>
    <m/>
    <m/>
    <n v="109701"/>
    <n v="24"/>
    <s v="Emilly"/>
    <n v="1"/>
    <m/>
    <n v="526"/>
    <d v="2015-02-24T00:00:00"/>
    <d v="2015-02-24T00:00:00"/>
    <m/>
    <m/>
    <n v="2015"/>
    <n v="24"/>
    <m/>
    <m/>
    <m/>
    <m/>
    <s v="CA.Energia Elétrica (DESPESA)"/>
    <x v="2"/>
    <x v="1"/>
    <m/>
    <n v="8"/>
    <n v="8"/>
    <s v="Transferência Bancária"/>
    <m/>
    <n v="0"/>
    <m/>
    <n v="0"/>
    <m/>
    <m/>
    <s v="ITAÚ [GYN] [026016-5] []"/>
    <m/>
    <m/>
    <m/>
  </r>
  <r>
    <n v="232011"/>
    <n v="181257"/>
    <s v="Retorno: Par. 181257(12/12) - 015817/GAB - Mensalidades"/>
    <n v="1369.74"/>
    <d v="2015-01-09T00:00:00"/>
    <d v="1899-12-30T17:21:02"/>
    <n v="0"/>
    <n v="0"/>
    <n v="-2007808.5400001265"/>
    <m/>
    <m/>
    <n v="181257"/>
    <m/>
    <n v="8"/>
    <s v="Vinicius"/>
    <n v="1"/>
    <m/>
    <n v="2"/>
    <d v="2015-01-14T00:00:00"/>
    <d v="2015-01-14T00:00:00"/>
    <n v="26037"/>
    <n v="840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52048"/>
    <m/>
    <s v="[DH][MATRICULA] VALERIA DE ALMEIDA AMARAL"/>
    <n v="1111"/>
    <d v="2015-01-09T00:00:00"/>
    <d v="1899-12-30T17:21:28"/>
    <n v="0"/>
    <n v="0"/>
    <n v="-2006697.5400001265"/>
    <m/>
    <m/>
    <m/>
    <m/>
    <n v="14"/>
    <s v="Renato"/>
    <n v="1"/>
    <m/>
    <n v="1431"/>
    <d v="2015-03-18T00:00:00"/>
    <d v="2015-03-18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5604"/>
    <s v="Recibo/111664"/>
    <s v="Casa Do Fazendeiro - Cód. 111664"/>
    <n v="0"/>
    <d v="2015-01-09T00:00:00"/>
    <d v="1899-12-30T17:36:08"/>
    <n v="46"/>
    <n v="0"/>
    <n v="-2006743.5400001265"/>
    <m/>
    <m/>
    <m/>
    <n v="111664"/>
    <n v="24"/>
    <s v="Emilly"/>
    <n v="1"/>
    <m/>
    <n v="1499"/>
    <d v="2015-02-05T00:00:00"/>
    <d v="2015-02-05T00:00:00"/>
    <m/>
    <m/>
    <n v="2015"/>
    <n v="24"/>
    <m/>
    <m/>
    <m/>
    <m/>
    <s v="SolNascente. Despesas Diversas"/>
    <x v="2"/>
    <x v="4"/>
    <m/>
    <n v="56"/>
    <n v="1"/>
    <s v="Dinheiro"/>
    <m/>
    <n v="0"/>
    <m/>
    <n v="0"/>
    <m/>
    <m/>
    <s v="CAIXA TESOURARIA"/>
    <m/>
    <m/>
    <m/>
  </r>
  <r>
    <n v="235605"/>
    <s v="Recibo/111665"/>
    <s v="Grupo Olimpo - Cód. 111665"/>
    <n v="0"/>
    <d v="2015-01-09T00:00:00"/>
    <d v="1899-12-30T17:37:36"/>
    <n v="3.2"/>
    <n v="0"/>
    <n v="-2006746.7400001264"/>
    <m/>
    <m/>
    <m/>
    <n v="111665"/>
    <n v="24"/>
    <s v="Emilly"/>
    <n v="1"/>
    <m/>
    <n v="1490"/>
    <d v="2015-02-05T00:00:00"/>
    <d v="2015-02-05T00:00:00"/>
    <m/>
    <m/>
    <n v="2015"/>
    <n v="24"/>
    <m/>
    <m/>
    <m/>
    <m/>
    <s v="SolNascente.Produtos de Papelaria"/>
    <x v="2"/>
    <x v="4"/>
    <m/>
    <n v="56"/>
    <n v="1"/>
    <s v="Dinheiro"/>
    <m/>
    <n v="0"/>
    <m/>
    <n v="0"/>
    <m/>
    <m/>
    <s v="CAIXA TESOURARIA"/>
    <m/>
    <m/>
    <m/>
  </r>
  <r>
    <n v="268791"/>
    <n v="204651"/>
    <s v="Par.(01/12) 020019/ISABELLA REILE FIRMINO - Mensalidades"/>
    <n v="1179"/>
    <d v="2015-01-09T00:00:00"/>
    <d v="1899-12-30T17:43:09"/>
    <n v="0"/>
    <n v="0"/>
    <n v="-2005567.7400001264"/>
    <m/>
    <m/>
    <n v="204651"/>
    <m/>
    <n v="8"/>
    <s v="Vinicius"/>
    <n v="1"/>
    <m/>
    <n v="2"/>
    <d v="2015-05-07T00:00:00"/>
    <d v="2015-05-07T00:00:00"/>
    <m/>
    <m/>
    <n v="2015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68792"/>
    <n v="204652"/>
    <s v="Par.(02/12) 020019/ISABELLA REILE FIRMINO - Mensalidades"/>
    <n v="1178.4000000000001"/>
    <d v="2015-01-09T00:00:00"/>
    <d v="1899-12-30T17:43:10"/>
    <n v="0"/>
    <n v="0"/>
    <n v="-2004389.3400001265"/>
    <m/>
    <m/>
    <n v="204652"/>
    <m/>
    <n v="8"/>
    <s v="Vinicius"/>
    <n v="1"/>
    <m/>
    <n v="2"/>
    <d v="2015-05-07T00:00:00"/>
    <d v="2015-05-07T00:00:00"/>
    <m/>
    <m/>
    <n v="2015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68793"/>
    <n v="204653"/>
    <s v="Par.(03/12) 020019/ISABELLA REILE FIRMINO - Mensalidades"/>
    <n v="1178.4000000000001"/>
    <d v="2015-01-09T00:00:00"/>
    <d v="1899-12-30T17:43:10"/>
    <n v="0"/>
    <n v="0"/>
    <n v="-2003210.9400001266"/>
    <m/>
    <m/>
    <n v="204653"/>
    <m/>
    <n v="8"/>
    <s v="Vinicius"/>
    <n v="1"/>
    <m/>
    <n v="2"/>
    <d v="2015-05-07T00:00:00"/>
    <d v="2015-05-07T00:00:00"/>
    <m/>
    <m/>
    <n v="2015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68794"/>
    <n v="204654"/>
    <s v="Par.(04/12) 020019/ISABELLA REILE FIRMINO - Mensalidades"/>
    <n v="1178.4000000000001"/>
    <d v="2015-01-09T00:00:00"/>
    <d v="1899-12-30T17:43:11"/>
    <n v="0"/>
    <n v="0"/>
    <n v="-2002032.5400001267"/>
    <m/>
    <m/>
    <n v="204654"/>
    <m/>
    <n v="8"/>
    <s v="Vinicius"/>
    <n v="1"/>
    <m/>
    <n v="2"/>
    <d v="2015-05-07T00:00:00"/>
    <d v="2015-05-07T00:00:00"/>
    <m/>
    <m/>
    <n v="2015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68795"/>
    <n v="204655"/>
    <s v="Par.(05/12) 020019/ISABELLA REILE FIRMINO - Mensalidades"/>
    <n v="1178.4000000000001"/>
    <d v="2015-01-09T00:00:00"/>
    <d v="1899-12-30T17:43:11"/>
    <n v="0"/>
    <n v="0"/>
    <n v="-2000854.1400001268"/>
    <m/>
    <m/>
    <n v="204655"/>
    <m/>
    <n v="8"/>
    <s v="Vinicius"/>
    <n v="1"/>
    <m/>
    <n v="2"/>
    <d v="2015-05-07T00:00:00"/>
    <d v="2015-05-07T00:00:00"/>
    <m/>
    <m/>
    <n v="2015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68796"/>
    <n v="204656"/>
    <s v="Par.(06/12) 020019/ISABELLA REILE FIRMINO - Mensalidades"/>
    <n v="1178.4000000000001"/>
    <d v="2015-01-09T00:00:00"/>
    <d v="1899-12-30T17:43:11"/>
    <n v="0"/>
    <n v="0"/>
    <n v="-1999675.7400001269"/>
    <m/>
    <m/>
    <n v="204656"/>
    <m/>
    <n v="8"/>
    <s v="Vinicius"/>
    <n v="1"/>
    <m/>
    <n v="2"/>
    <d v="2015-05-07T00:00:00"/>
    <d v="2015-05-07T00:00:00"/>
    <m/>
    <m/>
    <n v="2015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4681"/>
    <s v="13º Salário/108930"/>
    <s v="Luan Gomes Ferreira - Cód. 108930"/>
    <n v="0"/>
    <d v="2015-01-09T00:00:00"/>
    <d v="1899-12-30T17:48:11"/>
    <n v="906.5"/>
    <n v="0"/>
    <n v="-2000582.2400001269"/>
    <m/>
    <m/>
    <m/>
    <n v="108930"/>
    <n v="24"/>
    <s v="Emilly"/>
    <n v="1"/>
    <m/>
    <n v="294"/>
    <d v="2015-02-03T00:00:00"/>
    <d v="2015-02-03T00:00:00"/>
    <m/>
    <m/>
    <n v="2015"/>
    <n v="24"/>
    <m/>
    <m/>
    <m/>
    <m/>
    <s v="Marista.13º Salário "/>
    <x v="2"/>
    <x v="1"/>
    <m/>
    <n v="12"/>
    <n v="9"/>
    <s v="Débito em conta"/>
    <m/>
    <n v="0"/>
    <m/>
    <n v="0"/>
    <m/>
    <m/>
    <s v="BRB [GYN] [011616-0] [CC] [COB]"/>
    <m/>
    <m/>
    <m/>
  </r>
  <r>
    <n v="234682"/>
    <s v="13º Salário/109260"/>
    <s v="Viviane Batista Sobral Silva - Cód. 109260"/>
    <n v="0"/>
    <d v="2015-01-09T00:00:00"/>
    <d v="1899-12-30T17:48:36"/>
    <n v="90.58"/>
    <n v="0"/>
    <n v="-2000672.820000127"/>
    <m/>
    <m/>
    <m/>
    <n v="109260"/>
    <n v="24"/>
    <s v="Emilly"/>
    <n v="1"/>
    <m/>
    <n v="97"/>
    <d v="2015-02-03T00:00:00"/>
    <d v="2015-02-03T00:00:00"/>
    <m/>
    <m/>
    <n v="2015"/>
    <n v="24"/>
    <m/>
    <m/>
    <m/>
    <m/>
    <s v="T-3.13º Salário "/>
    <x v="2"/>
    <x v="1"/>
    <m/>
    <n v="12"/>
    <n v="9"/>
    <s v="Débito em conta"/>
    <m/>
    <n v="0"/>
    <m/>
    <n v="0"/>
    <m/>
    <m/>
    <s v="BRB [GYN] [011616-0] [CC] [COB]"/>
    <m/>
    <m/>
    <m/>
  </r>
  <r>
    <n v="234683"/>
    <s v="13º Salário/108938"/>
    <s v="Maria Da Conceição Gonçalves Costa - Cód. 108938"/>
    <n v="0"/>
    <d v="2015-01-09T00:00:00"/>
    <d v="1899-12-30T17:49:48"/>
    <n v="588.4"/>
    <n v="0"/>
    <n v="-2001261.2200001269"/>
    <m/>
    <m/>
    <m/>
    <n v="108938"/>
    <n v="24"/>
    <s v="Emilly"/>
    <n v="1"/>
    <m/>
    <n v="294"/>
    <d v="2015-02-03T00:00:00"/>
    <d v="2015-02-03T00:00:00"/>
    <m/>
    <m/>
    <n v="2015"/>
    <n v="24"/>
    <m/>
    <m/>
    <m/>
    <m/>
    <s v="Marista.13º Salário "/>
    <x v="2"/>
    <x v="1"/>
    <m/>
    <n v="12"/>
    <n v="9"/>
    <s v="Débito em conta"/>
    <m/>
    <n v="0"/>
    <m/>
    <n v="0"/>
    <m/>
    <m/>
    <s v="BRB [GYN] [011616-0] [CC] [COB]"/>
    <m/>
    <m/>
    <m/>
  </r>
  <r>
    <n v="234688"/>
    <s v="Recibo/109877"/>
    <s v="Jr Paixão - Par. 109877(01-12)"/>
    <n v="0"/>
    <d v="2015-01-09T00:00:00"/>
    <d v="1899-12-30T17:50:04"/>
    <n v="6000"/>
    <n v="0"/>
    <n v="-2007261.2200001269"/>
    <m/>
    <m/>
    <m/>
    <n v="109877"/>
    <n v="24"/>
    <s v="Emilly"/>
    <n v="1"/>
    <m/>
    <n v="534"/>
    <d v="2015-02-03T00:00:00"/>
    <d v="2015-02-03T00:00:00"/>
    <m/>
    <m/>
    <n v="2015"/>
    <n v="24"/>
    <m/>
    <m/>
    <m/>
    <m/>
    <s v="CA.Honorários (DESPESA)"/>
    <x v="2"/>
    <x v="1"/>
    <m/>
    <n v="12"/>
    <n v="9"/>
    <s v="Débito em conta"/>
    <m/>
    <n v="0"/>
    <m/>
    <n v="0"/>
    <m/>
    <m/>
    <s v="BRB [GYN] [011616-0] [CC] [COB]"/>
    <m/>
    <m/>
    <m/>
  </r>
  <r>
    <n v="234689"/>
    <s v="Recibo/109889"/>
    <s v="Jr Paixão - Par. 109889(01-12)"/>
    <n v="0"/>
    <d v="2015-01-09T00:00:00"/>
    <d v="1899-12-30T17:50:21"/>
    <n v="3200"/>
    <n v="0"/>
    <n v="-2010461.2200001269"/>
    <m/>
    <m/>
    <m/>
    <n v="109889"/>
    <n v="24"/>
    <s v="Emilly"/>
    <n v="1"/>
    <m/>
    <n v="534"/>
    <d v="2015-02-03T00:00:00"/>
    <d v="2015-02-03T00:00:00"/>
    <m/>
    <m/>
    <n v="2015"/>
    <n v="24"/>
    <m/>
    <m/>
    <m/>
    <m/>
    <s v="CA.Honorários (DESPESA)"/>
    <x v="2"/>
    <x v="1"/>
    <m/>
    <n v="12"/>
    <n v="9"/>
    <s v="Débito em conta"/>
    <m/>
    <n v="0"/>
    <m/>
    <n v="0"/>
    <m/>
    <m/>
    <s v="BRB [GYN] [011616-0] [CC] [COB]"/>
    <m/>
    <m/>
    <m/>
  </r>
  <r>
    <n v="234519"/>
    <s v="Sant. 0013/109973"/>
    <s v="Editora Opirus - Cód. 109973"/>
    <n v="0"/>
    <d v="2015-01-09T00:00:00"/>
    <d v="1899-12-30T19:02:30"/>
    <n v="15000"/>
    <n v="0"/>
    <n v="-2025461.2200001269"/>
    <m/>
    <m/>
    <m/>
    <n v="109973"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1"/>
    <x v="1"/>
    <m/>
    <n v="7"/>
    <n v="2"/>
    <s v="Cheque"/>
    <m/>
    <n v="0"/>
    <m/>
    <n v="0"/>
    <m/>
    <m/>
    <s v="SANT 936-9 GOIANIA"/>
    <m/>
    <m/>
    <m/>
  </r>
  <r>
    <n v="234520"/>
    <s v="Sant. 0014/109974"/>
    <s v="Editora Opirus - Cód. 109974"/>
    <n v="0"/>
    <d v="2015-01-09T00:00:00"/>
    <d v="1899-12-30T19:02:53"/>
    <n v="12000"/>
    <n v="0"/>
    <n v="-2037461.2200001269"/>
    <m/>
    <m/>
    <m/>
    <n v="109974"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1"/>
    <x v="1"/>
    <m/>
    <n v="7"/>
    <n v="2"/>
    <s v="Cheque"/>
    <m/>
    <n v="0"/>
    <m/>
    <n v="0"/>
    <m/>
    <m/>
    <s v="SANT 936-9 GOIANIA"/>
    <m/>
    <m/>
    <m/>
  </r>
  <r>
    <n v="233582"/>
    <s v="Dezembro/110990"/>
    <s v="Jean Marquez Fernandes - Cód. 110990"/>
    <n v="0"/>
    <d v="2015-01-10T00:00:00"/>
    <d v="1899-12-30T10:13:04"/>
    <n v="1500"/>
    <n v="0"/>
    <n v="-2038961.2200001269"/>
    <m/>
    <m/>
    <m/>
    <n v="110990"/>
    <n v="25"/>
    <s v="Marcela"/>
    <n v="1"/>
    <m/>
    <n v="578"/>
    <d v="2015-01-28T00:00:00"/>
    <d v="2015-01-28T00:00:00"/>
    <m/>
    <m/>
    <n v="2015"/>
    <n v="25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31778"/>
    <s v="Recibo/109908"/>
    <s v="A Cristalina Piscinas Limpeza E Tratamen - Cód. 109908"/>
    <n v="0"/>
    <d v="2015-01-10T00:00:00"/>
    <d v="1899-12-30T14:28:17"/>
    <n v="300"/>
    <n v="0"/>
    <n v="-2039261.2200001269"/>
    <m/>
    <m/>
    <m/>
    <n v="109908"/>
    <n v="24"/>
    <s v="Emilly"/>
    <n v="1"/>
    <m/>
    <n v="547"/>
    <d v="2015-01-12T00:00:00"/>
    <d v="2015-01-12T00:00:00"/>
    <m/>
    <m/>
    <n v="2015"/>
    <n v="24"/>
    <m/>
    <m/>
    <m/>
    <m/>
    <s v="CA.Manutenção  Piscinas / Jardinagem (DESPESA)"/>
    <x v="2"/>
    <x v="1"/>
    <m/>
    <n v="56"/>
    <n v="1"/>
    <s v="Dinheiro"/>
    <m/>
    <n v="0"/>
    <m/>
    <n v="0"/>
    <m/>
    <m/>
    <s v="CAIXA TESOURARIA"/>
    <m/>
    <m/>
    <m/>
  </r>
  <r>
    <n v="231777"/>
    <s v="Recibo/109909"/>
    <s v="A Cristalina Piscinas Limpeza E Tratamen - Cód. 109909"/>
    <n v="0"/>
    <d v="2015-01-10T00:00:00"/>
    <d v="1899-12-30T14:28:17"/>
    <n v="135"/>
    <n v="0"/>
    <n v="-2039396.2200001269"/>
    <m/>
    <m/>
    <m/>
    <n v="109909"/>
    <n v="24"/>
    <s v="Emilly"/>
    <n v="1"/>
    <m/>
    <n v="547"/>
    <d v="2015-01-12T00:00:00"/>
    <d v="2015-01-12T00:00:00"/>
    <m/>
    <m/>
    <n v="2015"/>
    <n v="24"/>
    <m/>
    <m/>
    <m/>
    <m/>
    <s v="CA.Manutenção  Piscinas / Jardinagem (DESPESA)"/>
    <x v="2"/>
    <x v="1"/>
    <m/>
    <n v="56"/>
    <n v="1"/>
    <s v="Dinheiro"/>
    <m/>
    <n v="0"/>
    <m/>
    <n v="0"/>
    <m/>
    <m/>
    <s v="CAIXA TESOURARIA"/>
    <m/>
    <m/>
    <m/>
  </r>
  <r>
    <n v="244105"/>
    <s v="Extrato/114952"/>
    <s v="Banco Safra - Cód. 114952"/>
    <n v="0"/>
    <d v="2015-01-12T00:00:00"/>
    <d v="1899-12-30T09:02:08"/>
    <n v="25.65"/>
    <n v="0"/>
    <n v="-2039421.8700001268"/>
    <m/>
    <m/>
    <m/>
    <n v="114952"/>
    <n v="24"/>
    <s v="Emilly"/>
    <n v="1"/>
    <m/>
    <n v="575"/>
    <d v="2015-02-27T00:00:00"/>
    <d v="2015-02-27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32485"/>
    <n v="174588"/>
    <s v="Par.(10/12) 015439/GUSTAVO MAURIZ MENDONÇA J - Mensalidades"/>
    <n v="1396.14"/>
    <d v="2015-01-12T00:00:00"/>
    <d v="1899-12-30T09:20:40"/>
    <n v="0"/>
    <n v="0"/>
    <n v="-2038025.7300001269"/>
    <m/>
    <m/>
    <n v="174588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486"/>
    <n v="181827"/>
    <s v="Par.(12/12) 015439/GUSTAVO MAURIZ MENDONÇA J - Mensalidades"/>
    <n v="1369.3"/>
    <d v="2015-01-12T00:00:00"/>
    <d v="1899-12-30T09:20:40"/>
    <n v="0"/>
    <n v="0"/>
    <n v="-2036656.4300001268"/>
    <m/>
    <m/>
    <n v="181827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056"/>
    <n v="182058"/>
    <s v="Par.(12/12) 013737/CAIO JOSE FALEIRO RIBEIRO - Mensalidades"/>
    <n v="1350"/>
    <d v="2015-01-12T00:00:00"/>
    <d v="1899-12-30T09:29:23"/>
    <n v="0"/>
    <n v="0"/>
    <n v="-2035306.4300001268"/>
    <m/>
    <m/>
    <n v="182058"/>
    <m/>
    <n v="8"/>
    <s v="Vinicius"/>
    <n v="1"/>
    <m/>
    <n v="2"/>
    <d v="2015-01-15T00:00:00"/>
    <d v="2015-01-1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51600"/>
    <m/>
    <s v="[DH][MATRICULA] GUTHIERRY FERNANDES FRANCO"/>
    <n v="4490"/>
    <d v="2015-01-12T00:00:00"/>
    <d v="1899-12-30T09:52:58"/>
    <n v="0"/>
    <n v="0"/>
    <n v="-2030816.4300001268"/>
    <m/>
    <m/>
    <m/>
    <m/>
    <n v="14"/>
    <s v="Renato"/>
    <n v="1"/>
    <m/>
    <n v="1431"/>
    <d v="2015-03-17T00:00:00"/>
    <d v="2015-03-17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3583"/>
    <s v="Nov / Dez/109478"/>
    <s v="Rogério Carlos Camargo Matias  - Cód. 109478"/>
    <n v="0"/>
    <d v="2015-01-12T00:00:00"/>
    <d v="1899-12-30T10:13:34"/>
    <n v="87.77"/>
    <n v="0"/>
    <n v="-2030904.2000001268"/>
    <m/>
    <m/>
    <m/>
    <n v="109478"/>
    <n v="25"/>
    <s v="Marcela"/>
    <n v="1"/>
    <m/>
    <n v="504"/>
    <d v="2015-01-28T00:00:00"/>
    <d v="2015-01-28T00:00:00"/>
    <m/>
    <m/>
    <n v="2015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33584"/>
    <s v="Nov / Dez/109477"/>
    <s v="Kellen Cardeal  - Cód. 109477"/>
    <n v="0"/>
    <d v="2015-01-12T00:00:00"/>
    <d v="1899-12-30T10:17:03"/>
    <n v="87.77"/>
    <n v="0"/>
    <n v="-2030991.9700001269"/>
    <m/>
    <m/>
    <m/>
    <n v="109477"/>
    <n v="25"/>
    <s v="Marcela"/>
    <n v="1"/>
    <m/>
    <n v="504"/>
    <d v="2015-01-28T00:00:00"/>
    <d v="2015-01-28T00:00:00"/>
    <m/>
    <m/>
    <n v="2015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32532"/>
    <s v="TRANSF. 2015-01-12"/>
    <s v="PAGAMENTO DA MENSALIDADE DE DEZEMBRO/2014, DOS ALUNOS VITÓRIA IZABEL LIMA DE SOUSA P. E YAGO ALENCAR MENDES_ESN"/>
    <n v="579.29999999999995"/>
    <d v="2015-01-12T00:00:00"/>
    <d v="1899-12-30T10:47:12"/>
    <n v="0"/>
    <n v="0"/>
    <n v="-2030412.6700001268"/>
    <m/>
    <m/>
    <m/>
    <m/>
    <n v="8"/>
    <s v="Vinicius"/>
    <n v="1"/>
    <m/>
    <n v="1434"/>
    <d v="2015-01-20T00:00:00"/>
    <d v="2015-01-20T00:00:00"/>
    <m/>
    <m/>
    <n v="2014"/>
    <n v="8"/>
    <m/>
    <m/>
    <m/>
    <m/>
    <s v="Remessa Educ. Sol Nascente"/>
    <x v="2"/>
    <x v="4"/>
    <m/>
    <n v="26"/>
    <n v="8"/>
    <s v="Transferência Bancária"/>
    <m/>
    <m/>
    <m/>
    <n v="0"/>
    <m/>
    <m/>
    <s v="ITAÚ [SOL] [001691-4] [CC]"/>
    <m/>
    <m/>
    <m/>
  </r>
  <r>
    <n v="232533"/>
    <s v="DEPÓSITO 2015-01-12"/>
    <s v="PAGAMENTO DA MENSALIDADE DE DEZEMBRO/2014, DO ALUNO GABRIEL TAVARES DOS SANTOS_ESN"/>
    <n v="322"/>
    <d v="2015-01-12T00:00:00"/>
    <d v="1899-12-30T10:51:18"/>
    <n v="0"/>
    <n v="0"/>
    <n v="-2030090.6700001268"/>
    <m/>
    <m/>
    <m/>
    <m/>
    <n v="8"/>
    <s v="Vinicius"/>
    <n v="1"/>
    <m/>
    <n v="1434"/>
    <d v="2015-01-20T00:00:00"/>
    <d v="2015-01-20T00:00:00"/>
    <m/>
    <m/>
    <n v="2015"/>
    <n v="8"/>
    <m/>
    <m/>
    <m/>
    <m/>
    <s v="Remessa Educ. Sol Nascente"/>
    <x v="2"/>
    <x v="4"/>
    <m/>
    <n v="26"/>
    <n v="3"/>
    <s v="Dep. Bancário"/>
    <m/>
    <m/>
    <m/>
    <n v="0"/>
    <m/>
    <m/>
    <s v="ITAÚ [SOL] [001691-4] [CC]"/>
    <m/>
    <m/>
    <m/>
  </r>
  <r>
    <n v="233078"/>
    <s v="Despesa/110551"/>
    <s v="Cantina Olimpo - Cód. 110551"/>
    <n v="0"/>
    <d v="2015-01-12T00:00:00"/>
    <d v="1899-12-30T11:25:29"/>
    <n v="3279.2"/>
    <n v="0"/>
    <n v="-2033369.8700001268"/>
    <m/>
    <m/>
    <m/>
    <n v="110551"/>
    <n v="24"/>
    <s v="Emilly"/>
    <n v="1"/>
    <m/>
    <n v="1395"/>
    <d v="2015-01-26T00:00:00"/>
    <d v="2015-02-24T00:00:00"/>
    <m/>
    <m/>
    <n v="2015"/>
    <n v="24"/>
    <m/>
    <m/>
    <m/>
    <m/>
    <s v="Cantina.Despesa diversa"/>
    <x v="2"/>
    <x v="7"/>
    <m/>
    <n v="8"/>
    <n v="9"/>
    <s v="Débito em conta"/>
    <m/>
    <n v="0"/>
    <m/>
    <n v="0"/>
    <m/>
    <m/>
    <s v="ITAÚ [GYN] [026016-5] []"/>
    <m/>
    <m/>
    <m/>
  </r>
  <r>
    <n v="242483"/>
    <s v="Remessa Olimpo Fundamental"/>
    <s v="Remessa Olimpo Fundamental"/>
    <n v="4581.7"/>
    <d v="2015-01-12T00:00:00"/>
    <d v="1899-12-30T12:20:47"/>
    <n v="0"/>
    <n v="0"/>
    <n v="-2028788.1700001268"/>
    <m/>
    <m/>
    <m/>
    <m/>
    <n v="24"/>
    <s v="Emilly"/>
    <n v="1"/>
    <m/>
    <n v="1431"/>
    <d v="2015-02-24T00:00:00"/>
    <d v="2015-02-24T00:00:00"/>
    <m/>
    <m/>
    <n v="2015"/>
    <n v="24"/>
    <m/>
    <m/>
    <m/>
    <m/>
    <s v="Remessa Olimpo Fundamental"/>
    <x v="2"/>
    <x v="1"/>
    <m/>
    <n v="26"/>
    <n v="2"/>
    <s v="Cheque"/>
    <m/>
    <m/>
    <m/>
    <n v="0"/>
    <m/>
    <m/>
    <s v="ITAÚ [SOL] [001691-4] [CC]"/>
    <m/>
    <m/>
    <m/>
  </r>
  <r>
    <n v="242485"/>
    <s v="Extrato"/>
    <s v="Recebimento de Aluno "/>
    <n v="50"/>
    <d v="2015-01-12T00:00:00"/>
    <d v="1899-12-30T12:24:51"/>
    <n v="0"/>
    <n v="0"/>
    <n v="-2028738.1700001268"/>
    <m/>
    <m/>
    <m/>
    <m/>
    <n v="24"/>
    <s v="Emilly"/>
    <n v="1"/>
    <m/>
    <n v="1630"/>
    <d v="2015-02-24T00:00:00"/>
    <d v="2015-02-24T00:00:00"/>
    <m/>
    <m/>
    <n v="2015"/>
    <n v="24"/>
    <m/>
    <m/>
    <m/>
    <m/>
    <s v="Recebimento de Alunos"/>
    <x v="2"/>
    <x v="1"/>
    <m/>
    <n v="26"/>
    <n v="1"/>
    <s v="Dinheiro"/>
    <m/>
    <m/>
    <m/>
    <n v="0"/>
    <m/>
    <m/>
    <s v="ITAÚ [SOL] [001691-4] [CC]"/>
    <m/>
    <m/>
    <m/>
  </r>
  <r>
    <n v="242486"/>
    <s v="Transferência Entre Conta"/>
    <s v="Transferência Entre Conta"/>
    <n v="0"/>
    <d v="2015-01-12T00:00:00"/>
    <d v="1899-12-30T12:26:08"/>
    <n v="921.8"/>
    <n v="0"/>
    <n v="-2029659.9700001269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42487"/>
    <s v="Transferência Entre Conta"/>
    <s v="Destino: 242486-Transferência Entre Conta"/>
    <n v="921.8"/>
    <d v="2015-01-12T00:00:00"/>
    <d v="1899-12-30T12:26:08"/>
    <n v="0"/>
    <n v="0"/>
    <n v="-2028738.1700001268"/>
    <m/>
    <m/>
    <m/>
    <m/>
    <n v="24"/>
    <s v="Emilly"/>
    <n v="1"/>
    <m/>
    <n v="1449"/>
    <d v="2015-02-24T00:00:00"/>
    <d v="2015-02-24T00:00:00"/>
    <m/>
    <m/>
    <n v="2015"/>
    <n v="24"/>
    <m/>
    <m/>
    <n v="24248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488"/>
    <s v="Extrato/114694"/>
    <s v="Banco Itaú Unibanco S.A. - Cód. 114694"/>
    <n v="0"/>
    <d v="2015-01-12T00:00:00"/>
    <d v="1899-12-30T12:28:49"/>
    <n v="6.57"/>
    <n v="0"/>
    <n v="-2028744.7400001269"/>
    <m/>
    <m/>
    <m/>
    <n v="114694"/>
    <n v="24"/>
    <s v="Emilly"/>
    <n v="1"/>
    <m/>
    <n v="575"/>
    <d v="2015-02-24T00:00:00"/>
    <d v="2015-02-24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42489"/>
    <s v="Extrato/114695"/>
    <s v="Banco Itaú Unibanco S.A. - Cód. 114695"/>
    <n v="0"/>
    <d v="2015-01-12T00:00:00"/>
    <d v="1899-12-30T12:30:13"/>
    <n v="15758.97"/>
    <n v="0"/>
    <n v="-2044503.7100001269"/>
    <m/>
    <m/>
    <m/>
    <n v="114695"/>
    <n v="24"/>
    <s v="Emilly"/>
    <n v="1"/>
    <m/>
    <n v="506"/>
    <d v="2015-02-24T00:00:00"/>
    <d v="2015-02-24T00:00:00"/>
    <m/>
    <m/>
    <n v="2015"/>
    <n v="24"/>
    <m/>
    <m/>
    <m/>
    <m/>
    <s v="CA.Capital de Giro (FINANCIAMENTO)"/>
    <x v="1"/>
    <x v="1"/>
    <m/>
    <n v="26"/>
    <n v="9"/>
    <s v="Débito em conta"/>
    <m/>
    <n v="0"/>
    <m/>
    <n v="0"/>
    <m/>
    <m/>
    <s v="ITAÚ [SOL] [001691-4] [CC]"/>
    <m/>
    <m/>
    <m/>
  </r>
  <r>
    <n v="242490"/>
    <s v="Extrato/114696"/>
    <s v="Banco Itaú Unibanco S.A. - Cód. 114696"/>
    <n v="0"/>
    <d v="2015-01-12T00:00:00"/>
    <d v="1899-12-30T12:31:23"/>
    <n v="315.18"/>
    <n v="0"/>
    <n v="-2044818.8900001268"/>
    <m/>
    <m/>
    <m/>
    <n v="114696"/>
    <n v="24"/>
    <s v="Emilly"/>
    <n v="1"/>
    <m/>
    <n v="506"/>
    <d v="2015-02-24T00:00:00"/>
    <d v="2015-02-24T00:00:00"/>
    <m/>
    <m/>
    <n v="2015"/>
    <n v="24"/>
    <m/>
    <m/>
    <m/>
    <m/>
    <s v="CA.Capital de Giro (FINANCIAMENTO)"/>
    <x v="1"/>
    <x v="1"/>
    <m/>
    <n v="26"/>
    <n v="9"/>
    <s v="Débito em conta"/>
    <m/>
    <n v="0"/>
    <m/>
    <n v="0"/>
    <m/>
    <m/>
    <s v="ITAÚ [SOL] [001691-4] [CC]"/>
    <m/>
    <m/>
    <m/>
  </r>
  <r>
    <n v="242491"/>
    <s v="Extrato/114697"/>
    <s v="Banco Itaú Unibanco S.A. - Cód. 114697"/>
    <n v="0"/>
    <d v="2015-01-12T00:00:00"/>
    <d v="1899-12-30T12:32:26"/>
    <n v="45.86"/>
    <n v="0"/>
    <n v="-2044864.7500001269"/>
    <m/>
    <m/>
    <m/>
    <n v="114697"/>
    <n v="24"/>
    <s v="Emilly"/>
    <n v="1"/>
    <m/>
    <n v="1599"/>
    <d v="2015-02-24T00:00:00"/>
    <d v="2015-02-24T00:00:00"/>
    <m/>
    <m/>
    <n v="2015"/>
    <n v="24"/>
    <m/>
    <m/>
    <m/>
    <m/>
    <s v="CA.Encargos"/>
    <x v="1"/>
    <x v="1"/>
    <m/>
    <n v="26"/>
    <n v="9"/>
    <s v="Débito em conta"/>
    <m/>
    <n v="0"/>
    <m/>
    <n v="0"/>
    <m/>
    <m/>
    <s v="ITAÚ [SOL] [001691-4] [CC]"/>
    <m/>
    <m/>
    <m/>
  </r>
  <r>
    <n v="242493"/>
    <s v="Extrato"/>
    <s v="Rend Pago Aplic."/>
    <n v="0.02"/>
    <d v="2015-01-12T00:00:00"/>
    <d v="1899-12-30T12:33:21"/>
    <n v="0"/>
    <n v="0"/>
    <n v="-2044864.7300001269"/>
    <m/>
    <m/>
    <m/>
    <m/>
    <n v="24"/>
    <s v="Emilly"/>
    <n v="1"/>
    <m/>
    <n v="95"/>
    <d v="2015-02-24T00:00:00"/>
    <d v="2015-02-24T00:00:00"/>
    <m/>
    <m/>
    <n v="2015"/>
    <n v="24"/>
    <m/>
    <m/>
    <m/>
    <m/>
    <s v="Recebimento Diversos"/>
    <x v="2"/>
    <x v="1"/>
    <m/>
    <n v="26"/>
    <n v="9"/>
    <s v="Débito em conta"/>
    <m/>
    <m/>
    <m/>
    <n v="0"/>
    <m/>
    <m/>
    <s v="ITAÚ [SOL] [001691-4] [CC]"/>
    <m/>
    <m/>
    <m/>
  </r>
  <r>
    <n v="233398"/>
    <s v="SMF/110831"/>
    <s v="Sonia Maria de Freitas - Par. 110831(01-12)"/>
    <n v="0"/>
    <d v="2015-01-12T00:00:00"/>
    <d v="1899-12-30T13:00:58"/>
    <n v="625"/>
    <n v="0"/>
    <n v="-2045489.7300001269"/>
    <m/>
    <m/>
    <m/>
    <n v="110831"/>
    <n v="24"/>
    <s v="Emilly"/>
    <n v="1"/>
    <m/>
    <n v="1450"/>
    <d v="2015-01-27T00:00:00"/>
    <d v="2015-01-27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3404"/>
    <s v="ACT/110855"/>
    <s v="Anaides Claudino Toledo - Par. 110855(01-12)"/>
    <n v="0"/>
    <d v="2015-01-12T00:00:00"/>
    <d v="1899-12-30T13:06:42"/>
    <n v="240"/>
    <n v="0"/>
    <n v="-2045729.7300001269"/>
    <m/>
    <m/>
    <m/>
    <n v="110855"/>
    <n v="24"/>
    <s v="Emilly"/>
    <n v="1"/>
    <m/>
    <n v="1450"/>
    <d v="2015-01-27T00:00:00"/>
    <d v="2015-01-27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3407"/>
    <s v="SCS/110867"/>
    <s v="Shesley Carneiro Da Silva - Par. 110867(01-12)"/>
    <n v="0"/>
    <d v="2015-01-12T00:00:00"/>
    <d v="1899-12-30T13:09:15"/>
    <n v="812"/>
    <n v="0"/>
    <n v="-2046541.7300001269"/>
    <m/>
    <m/>
    <m/>
    <n v="110867"/>
    <n v="24"/>
    <s v="Emilly"/>
    <n v="1"/>
    <m/>
    <n v="1450"/>
    <d v="2015-01-27T00:00:00"/>
    <d v="2015-01-27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3409"/>
    <s v="TFD/110879"/>
    <s v="Terezinha Ferreira Dantas - Par. 110879(01-12)"/>
    <n v="0"/>
    <d v="2015-01-12T00:00:00"/>
    <d v="1899-12-30T13:12:39"/>
    <n v="510"/>
    <n v="0"/>
    <n v="-2047051.7300001269"/>
    <m/>
    <m/>
    <m/>
    <n v="110879"/>
    <n v="24"/>
    <s v="Emilly"/>
    <n v="2"/>
    <m/>
    <n v="1450"/>
    <d v="2015-01-27T00:00:00"/>
    <d v="2015-01-27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3166"/>
    <s v="Recibo/110610"/>
    <s v="Marcelo De Moraes Melo - Cód. 110610"/>
    <n v="0"/>
    <d v="2015-01-12T00:00:00"/>
    <d v="1899-12-30T14:23:35"/>
    <n v="2000"/>
    <n v="0"/>
    <n v="-2049051.7300001269"/>
    <m/>
    <m/>
    <m/>
    <n v="110610"/>
    <n v="24"/>
    <s v="Emilly"/>
    <n v="1"/>
    <m/>
    <n v="1455"/>
    <d v="2015-01-26T00:00:00"/>
    <d v="2015-01-26T00:00:00"/>
    <m/>
    <m/>
    <n v="2015"/>
    <n v="24"/>
    <m/>
    <m/>
    <m/>
    <m/>
    <s v="Marcelo.Despesas Particulares"/>
    <x v="2"/>
    <x v="6"/>
    <m/>
    <n v="56"/>
    <n v="1"/>
    <s v="Dinheiro"/>
    <m/>
    <n v="0"/>
    <m/>
    <n v="0"/>
    <m/>
    <m/>
    <s v="CAIXA TESOURARIA"/>
    <m/>
    <m/>
    <m/>
  </r>
  <r>
    <n v="233177"/>
    <s v="51/110615"/>
    <s v="Andre Leptich De Sousa - Cód. 110615"/>
    <n v="0"/>
    <d v="2015-01-12T00:00:00"/>
    <d v="1899-12-30T14:38:30"/>
    <n v="600"/>
    <n v="0"/>
    <n v="-2049651.7300001269"/>
    <m/>
    <m/>
    <m/>
    <n v="110615"/>
    <n v="24"/>
    <s v="Emilly"/>
    <n v="1"/>
    <m/>
    <n v="351"/>
    <d v="2015-01-26T00:00:00"/>
    <d v="2015-01-26T00:00:00"/>
    <m/>
    <m/>
    <n v="2015"/>
    <n v="24"/>
    <m/>
    <m/>
    <m/>
    <m/>
    <s v="Marista.Limpeza e Conservação"/>
    <x v="2"/>
    <x v="1"/>
    <m/>
    <n v="56"/>
    <n v="1"/>
    <s v="Dinheiro"/>
    <m/>
    <n v="0"/>
    <m/>
    <n v="0"/>
    <m/>
    <m/>
    <s v="CAIXA TESOURARIA"/>
    <m/>
    <m/>
    <m/>
  </r>
  <r>
    <n v="232976"/>
    <n v="205020"/>
    <s v="Par.(01/12) 019961/MICHELA STEFENONI TARTUCE - Mensalidades"/>
    <n v="1473"/>
    <d v="2015-01-12T00:00:00"/>
    <d v="1899-12-30T15:45:30"/>
    <n v="0"/>
    <n v="0"/>
    <n v="-2048178.7300001269"/>
    <m/>
    <m/>
    <n v="205020"/>
    <m/>
    <n v="14"/>
    <s v="Renato"/>
    <n v="1"/>
    <m/>
    <n v="2"/>
    <d v="2015-01-23T00:00:00"/>
    <d v="2015-01-23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6798"/>
    <s v="Ch 0891/55551"/>
    <s v="Grupo Olimpo - Cód. 055551"/>
    <n v="0"/>
    <d v="2015-01-12T00:00:00"/>
    <d v="1899-12-30T15:48:37"/>
    <n v="8000"/>
    <n v="0"/>
    <n v="-2056178.7300001269"/>
    <m/>
    <m/>
    <m/>
    <n v="55551"/>
    <n v="24"/>
    <s v="Emilly"/>
    <n v="1"/>
    <m/>
    <n v="498"/>
    <d v="2015-02-10T00:00:00"/>
    <d v="2015-02-10T00:00:00"/>
    <m/>
    <m/>
    <n v="2015"/>
    <n v="24"/>
    <m/>
    <m/>
    <m/>
    <m/>
    <s v="CA.Aquisição de Imóvel (ATIVO)"/>
    <x v="2"/>
    <x v="1"/>
    <m/>
    <n v="52"/>
    <n v="9"/>
    <s v="Débito em conta"/>
    <m/>
    <n v="0"/>
    <m/>
    <n v="0"/>
    <m/>
    <m/>
    <s v="BRB [SOL] [012052-4] [CC] [COB]"/>
    <m/>
    <m/>
    <m/>
  </r>
  <r>
    <n v="236799"/>
    <s v="Ch 0990/58662"/>
    <s v="Dalton Sebastião Franco - Cód. 058662"/>
    <n v="0"/>
    <d v="2015-01-12T00:00:00"/>
    <d v="1899-12-30T15:48:53"/>
    <n v="43500"/>
    <n v="0"/>
    <n v="-2099678.7300001271"/>
    <m/>
    <m/>
    <m/>
    <n v="58662"/>
    <n v="24"/>
    <s v="Emilly"/>
    <n v="1"/>
    <m/>
    <n v="498"/>
    <d v="2015-02-10T00:00:00"/>
    <d v="2015-02-10T00:00:00"/>
    <m/>
    <m/>
    <n v="2015"/>
    <n v="24"/>
    <m/>
    <m/>
    <m/>
    <m/>
    <s v="CA.Aquisição de Imóvel (ATIVO)"/>
    <x v="2"/>
    <x v="1"/>
    <m/>
    <n v="52"/>
    <n v="9"/>
    <s v="Débito em conta"/>
    <m/>
    <n v="0"/>
    <m/>
    <n v="0"/>
    <m/>
    <m/>
    <s v="BRB [SOL] [012052-4] [CC] [COB]"/>
    <m/>
    <m/>
    <m/>
  </r>
  <r>
    <n v="236801"/>
    <s v="RDP/89506"/>
    <s v="Rodrigo Do Petrônio - Cód. 089506"/>
    <n v="0"/>
    <d v="2015-01-12T00:00:00"/>
    <d v="1899-12-30T15:49:42"/>
    <n v="4000"/>
    <n v="0"/>
    <n v="-2103678.7300001271"/>
    <m/>
    <m/>
    <m/>
    <n v="89506"/>
    <n v="24"/>
    <s v="Emilly"/>
    <n v="1"/>
    <m/>
    <n v="525"/>
    <d v="2015-02-10T00:00:00"/>
    <d v="2015-02-10T00:00:00"/>
    <m/>
    <m/>
    <n v="2015"/>
    <n v="24"/>
    <m/>
    <m/>
    <m/>
    <m/>
    <s v="CA.Empréstimos PF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36802"/>
    <s v="FVVM/99841"/>
    <s v="Fábio Villa Verde Moreno - Cód. 099841"/>
    <n v="0"/>
    <d v="2015-01-12T00:00:00"/>
    <d v="1899-12-30T15:50:03"/>
    <n v="10837"/>
    <n v="0"/>
    <n v="-2114515.7300001271"/>
    <m/>
    <m/>
    <m/>
    <n v="99841"/>
    <n v="24"/>
    <s v="Emilly"/>
    <n v="1"/>
    <m/>
    <n v="544"/>
    <d v="2015-02-10T00:00:00"/>
    <d v="2015-02-10T00:00:00"/>
    <m/>
    <m/>
    <n v="2015"/>
    <n v="24"/>
    <m/>
    <m/>
    <m/>
    <m/>
    <s v="CA.Desconto de cheque (FINANCIMENTO)"/>
    <x v="1"/>
    <x v="1"/>
    <m/>
    <n v="52"/>
    <n v="9"/>
    <s v="Débito em conta"/>
    <m/>
    <n v="0"/>
    <m/>
    <n v="0"/>
    <m/>
    <m/>
    <s v="BRB [SOL] [012052-4] [CC] [COB]"/>
    <m/>
    <m/>
    <m/>
  </r>
  <r>
    <n v="236803"/>
    <s v="13 º Salário/109099"/>
    <s v="Flavia Augusta Alves Ferreira  - Cód. 109099"/>
    <n v="0"/>
    <d v="2015-01-12T00:00:00"/>
    <d v="1899-12-30T15:50:20"/>
    <n v="676.62"/>
    <n v="0"/>
    <n v="-2115192.3500001272"/>
    <m/>
    <m/>
    <m/>
    <n v="109099"/>
    <n v="24"/>
    <s v="Emilly"/>
    <n v="1"/>
    <m/>
    <n v="1500"/>
    <d v="2015-02-10T00:00:00"/>
    <d v="2015-02-10T00:00:00"/>
    <m/>
    <m/>
    <n v="2015"/>
    <n v="24"/>
    <m/>
    <m/>
    <m/>
    <m/>
    <s v="SolNascente.13º Salário"/>
    <x v="2"/>
    <x v="4"/>
    <m/>
    <n v="52"/>
    <n v="9"/>
    <s v="Débito em conta"/>
    <m/>
    <n v="0"/>
    <m/>
    <n v="0"/>
    <m/>
    <m/>
    <s v="BRB [SOL] [012052-4] [CC] [COB]"/>
    <m/>
    <m/>
    <m/>
  </r>
  <r>
    <n v="236804"/>
    <s v="13º Salário/108615"/>
    <s v="SARAH THAYSE DO NASCIMENTO - Cód. 108615"/>
    <n v="0"/>
    <d v="2015-01-12T00:00:00"/>
    <d v="1899-12-30T15:50:38"/>
    <n v="891"/>
    <n v="0"/>
    <n v="-2116083.3500001272"/>
    <m/>
    <m/>
    <m/>
    <n v="108615"/>
    <n v="24"/>
    <s v="Emilly"/>
    <n v="1"/>
    <m/>
    <n v="392"/>
    <d v="2015-02-10T00:00:00"/>
    <d v="2015-02-10T00:00:00"/>
    <m/>
    <m/>
    <n v="2015"/>
    <n v="24"/>
    <m/>
    <m/>
    <m/>
    <m/>
    <s v="Cantina.13º Salário "/>
    <x v="2"/>
    <x v="7"/>
    <m/>
    <n v="52"/>
    <n v="9"/>
    <s v="Débito em conta"/>
    <m/>
    <n v="0"/>
    <m/>
    <n v="0"/>
    <m/>
    <m/>
    <s v="BRB [SOL] [012052-4] [CC] [COB]"/>
    <m/>
    <m/>
    <m/>
  </r>
  <r>
    <n v="236805"/>
    <s v="JVL/109357"/>
    <s v="Jaquellyne Vilela E Lima - Cód. 109357"/>
    <n v="0"/>
    <d v="2015-01-12T00:00:00"/>
    <d v="1899-12-30T15:50:54"/>
    <n v="10000"/>
    <n v="0"/>
    <n v="-2126083.3500001272"/>
    <m/>
    <m/>
    <m/>
    <n v="109357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806"/>
    <s v="Dezembro/110526"/>
    <s v="Folha De Pagamento - Administrativo Uber - Cód. 110526"/>
    <n v="0"/>
    <d v="2015-01-12T00:00:00"/>
    <d v="1899-12-30T15:51:56"/>
    <n v="6150"/>
    <n v="0"/>
    <n v="-2132233.3500001272"/>
    <m/>
    <m/>
    <m/>
    <n v="110526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6807"/>
    <s v="Dezembro/110530"/>
    <s v="Folha De Pagamento - Professores Uberlân - Cód. 110530"/>
    <n v="0"/>
    <d v="2015-01-12T00:00:00"/>
    <d v="1899-12-30T15:52:46"/>
    <n v="1890"/>
    <n v="0"/>
    <n v="-2134123.3500001272"/>
    <m/>
    <m/>
    <m/>
    <n v="110530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41024"/>
    <n v="200478"/>
    <s v="Par.(01-6) 014012/ISADORA REZENDE MENDONÇA - Renegociado"/>
    <n v="5000"/>
    <d v="2015-01-12T00:00:00"/>
    <d v="1899-12-30T15:54:38"/>
    <n v="0"/>
    <n v="0"/>
    <n v="-2129123.3500001272"/>
    <m/>
    <m/>
    <n v="200478"/>
    <m/>
    <n v="24"/>
    <s v="Emilly"/>
    <n v="1"/>
    <m/>
    <n v="2"/>
    <d v="2015-02-19T00:00:00"/>
    <d v="2015-02-19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6808"/>
    <s v="Dezembro/110532"/>
    <s v="Folha De Pagamento - Professores Uberlân - Cód. 110532"/>
    <n v="0"/>
    <d v="2015-01-12T00:00:00"/>
    <d v="1899-12-30T15:54:50"/>
    <n v="2520"/>
    <n v="0"/>
    <n v="-2131643.3500001272"/>
    <m/>
    <m/>
    <m/>
    <n v="110532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6810"/>
    <s v="Dezembro/110537"/>
    <s v="Folha De Pagamento - Professores Uberlân - Cód. 110537"/>
    <n v="0"/>
    <d v="2015-01-12T00:00:00"/>
    <d v="1899-12-30T15:55:04"/>
    <n v="5529.4"/>
    <n v="0"/>
    <n v="-2137172.7500001271"/>
    <m/>
    <m/>
    <m/>
    <n v="110537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4594"/>
    <s v="Extrato/111119"/>
    <s v="Banco Do Brasil - Cód. 111119"/>
    <n v="0"/>
    <d v="2015-01-12T00:00:00"/>
    <d v="1899-12-30T15:55:09"/>
    <n v="7.8"/>
    <n v="0"/>
    <n v="-2137180.5500001269"/>
    <m/>
    <m/>
    <m/>
    <n v="111119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34595"/>
    <s v="Extrato/111120"/>
    <s v="Banco Do Brasil - Cód. 111120"/>
    <n v="0"/>
    <d v="2015-01-12T00:00:00"/>
    <d v="1899-12-30T15:55:09"/>
    <n v="72"/>
    <n v="0"/>
    <n v="-2137252.5500001269"/>
    <m/>
    <m/>
    <m/>
    <n v="111120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4"/>
    <n v="9"/>
    <s v="Débito em conta"/>
    <m/>
    <n v="0"/>
    <m/>
    <n v="0"/>
    <m/>
    <m/>
    <s v="BB [022382-4] [GYN] [CC]"/>
    <m/>
    <m/>
    <m/>
  </r>
  <r>
    <n v="236811"/>
    <s v="Dezembro/110601"/>
    <s v="Folha De Pagamento - Professores Uberlân - Cód. 110601"/>
    <n v="0"/>
    <d v="2015-01-12T00:00:00"/>
    <d v="1899-12-30T15:55:24"/>
    <n v="3500"/>
    <n v="0"/>
    <n v="-2140752.5500001269"/>
    <m/>
    <m/>
    <m/>
    <n v="110601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6812"/>
    <s v="Dezembro/110603"/>
    <s v="Henrique Nogueira De Carvalho - Cód. 110603"/>
    <n v="0"/>
    <d v="2015-01-12T00:00:00"/>
    <d v="1899-12-30T15:55:44"/>
    <n v="35546.17"/>
    <n v="0"/>
    <n v="-2176298.7200001269"/>
    <m/>
    <m/>
    <m/>
    <n v="110603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6813"/>
    <s v="FWB/64812"/>
    <s v="Felice Wanderley Barbosa - Cód. 064812"/>
    <n v="0"/>
    <d v="2015-01-12T00:00:00"/>
    <d v="1899-12-30T15:55:58"/>
    <n v="300"/>
    <n v="0"/>
    <n v="-2176598.7200001269"/>
    <m/>
    <m/>
    <m/>
    <n v="64812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814"/>
    <s v="Dezembro/109504"/>
    <s v="Adair Antonio De Oliveira  - Cód. 109504"/>
    <n v="0"/>
    <d v="2015-01-12T00:00:00"/>
    <d v="1899-12-30T15:56:41"/>
    <n v="4000"/>
    <n v="0"/>
    <n v="-2180598.7200001269"/>
    <m/>
    <m/>
    <m/>
    <n v="109504"/>
    <n v="24"/>
    <s v="Emilly"/>
    <n v="1"/>
    <m/>
    <n v="578"/>
    <d v="2015-02-10T00:00:00"/>
    <d v="2015-02-10T00:00:00"/>
    <m/>
    <m/>
    <n v="2015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41025"/>
    <s v="Remessa Olimpo Uberlândia"/>
    <s v="Remessa Olimpo Uberlândia"/>
    <n v="4488"/>
    <d v="2015-01-12T00:00:00"/>
    <d v="1899-12-30T15:56:49"/>
    <n v="0"/>
    <n v="0"/>
    <n v="-2176110.7200001269"/>
    <m/>
    <m/>
    <m/>
    <m/>
    <n v="24"/>
    <s v="Emilly"/>
    <n v="1"/>
    <m/>
    <n v="1528"/>
    <d v="2015-02-19T00:00:00"/>
    <d v="2015-02-19T00:00:00"/>
    <m/>
    <m/>
    <n v="2014"/>
    <n v="24"/>
    <m/>
    <m/>
    <m/>
    <m/>
    <s v="Remessa Olimpo Uberlândia"/>
    <x v="2"/>
    <x v="3"/>
    <m/>
    <n v="52"/>
    <n v="2"/>
    <s v="Cheque"/>
    <m/>
    <m/>
    <m/>
    <n v="0"/>
    <m/>
    <m/>
    <s v="BRB [SOL] [012052-4] [CC] [COB]"/>
    <m/>
    <m/>
    <m/>
  </r>
  <r>
    <n v="241026"/>
    <s v="Remessa Sol Nascente"/>
    <s v="Remessa Sol Nascente"/>
    <n v="328.7"/>
    <d v="2015-01-12T00:00:00"/>
    <d v="1899-12-30T15:57:39"/>
    <n v="0"/>
    <n v="0"/>
    <n v="-2175782.0200001267"/>
    <m/>
    <m/>
    <m/>
    <m/>
    <n v="24"/>
    <s v="Emilly"/>
    <n v="1"/>
    <m/>
    <n v="1434"/>
    <d v="2015-02-19T00:00:00"/>
    <d v="2015-02-19T00:00:00"/>
    <m/>
    <m/>
    <n v="2014"/>
    <n v="24"/>
    <m/>
    <m/>
    <m/>
    <m/>
    <s v="Remessa Educ. Sol Nascente"/>
    <x v="2"/>
    <x v="4"/>
    <m/>
    <n v="52"/>
    <n v="2"/>
    <s v="Cheque"/>
    <m/>
    <m/>
    <m/>
    <n v="0"/>
    <m/>
    <m/>
    <s v="BRB [SOL] [012052-4] [CC] [COB]"/>
    <m/>
    <m/>
    <m/>
  </r>
  <r>
    <n v="241039"/>
    <s v="MAFR/64142"/>
    <s v="Marco Antônio Ferreira Rios - Cód. 064142"/>
    <n v="0"/>
    <d v="2015-01-12T00:00:00"/>
    <d v="1899-12-30T16:12:21"/>
    <n v="32000"/>
    <n v="0"/>
    <n v="-2207782.0200001267"/>
    <m/>
    <m/>
    <m/>
    <n v="64142"/>
    <n v="24"/>
    <s v="Emilly"/>
    <n v="1"/>
    <m/>
    <n v="1450"/>
    <d v="2015-02-19T00:00:00"/>
    <d v="2015-02-19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75864"/>
    <s v="Extrato/128436"/>
    <s v="Banco Brb - Cód. 128436"/>
    <n v="0"/>
    <d v="2015-01-12T00:00:00"/>
    <d v="1899-12-30T16:56:11"/>
    <n v="1342.74"/>
    <n v="0"/>
    <n v="-2209124.7600001269"/>
    <m/>
    <m/>
    <m/>
    <n v="128436"/>
    <n v="60"/>
    <s v="Francielly"/>
    <n v="1"/>
    <m/>
    <n v="1599"/>
    <d v="2015-07-02T00:00:00"/>
    <d v="2015-07-02T00:00:00"/>
    <m/>
    <m/>
    <n v="2015"/>
    <n v="60"/>
    <m/>
    <m/>
    <m/>
    <m/>
    <s v="CA.Encargos"/>
    <x v="1"/>
    <x v="1"/>
    <m/>
    <n v="14"/>
    <n v="9"/>
    <s v="Débito em conta"/>
    <m/>
    <n v="0"/>
    <m/>
    <n v="0"/>
    <m/>
    <m/>
    <s v="BRB [MAR] [011852-0] [CC]"/>
    <m/>
    <m/>
    <m/>
  </r>
  <r>
    <n v="275914"/>
    <s v="Extrato/128466"/>
    <s v="Banco Brb - Par. 128466(03-6)"/>
    <n v="0"/>
    <d v="2015-01-12T00:00:00"/>
    <d v="1899-12-30T17:05:43"/>
    <n v="945.72"/>
    <n v="0"/>
    <n v="-2210070.4800001271"/>
    <m/>
    <m/>
    <m/>
    <n v="128466"/>
    <n v="7"/>
    <s v="Anapaula"/>
    <n v="2"/>
    <m/>
    <n v="1599"/>
    <d v="2015-07-02T00:00:00"/>
    <d v="2015-07-02T00:00:00"/>
    <m/>
    <m/>
    <n v="2015"/>
    <n v="7"/>
    <m/>
    <m/>
    <m/>
    <m/>
    <s v="CA.Encargos"/>
    <x v="1"/>
    <x v="1"/>
    <m/>
    <n v="13"/>
    <n v="9"/>
    <s v="Débito em conta"/>
    <m/>
    <n v="0"/>
    <m/>
    <n v="0"/>
    <m/>
    <m/>
    <s v="BRB [BER] [011851-1] [CC]"/>
    <m/>
    <m/>
    <m/>
  </r>
  <r>
    <n v="242726"/>
    <n v="164261"/>
    <s v="Par.(07/12) 013890/CAROLINA JARDIM DE MAGALH - Mensalidades"/>
    <n v="1492"/>
    <d v="2015-01-12T00:00:00"/>
    <d v="1899-12-30T17:40:55"/>
    <n v="0"/>
    <n v="0"/>
    <n v="-2208578.4800001271"/>
    <m/>
    <m/>
    <n v="164261"/>
    <m/>
    <n v="24"/>
    <s v="Emilly"/>
    <n v="1"/>
    <m/>
    <n v="2"/>
    <d v="2015-02-24T00:00:00"/>
    <d v="2015-02-24T00:00:00"/>
    <m/>
    <m/>
    <n v="2014"/>
    <n v="24"/>
    <m/>
    <m/>
    <m/>
    <m/>
    <s v="Mensalidade Ensino Médio"/>
    <x v="2"/>
    <x v="1"/>
    <m/>
    <n v="8"/>
    <n v="2"/>
    <s v="Cheque"/>
    <m/>
    <n v="0"/>
    <m/>
    <n v="0"/>
    <m/>
    <m/>
    <s v="ITAÚ [GYN] [026016-5] []"/>
    <m/>
    <m/>
    <m/>
  </r>
  <r>
    <n v="242728"/>
    <n v="200300"/>
    <s v="Par.(01-3) 013709/CAIO VITOR BANDEIRA HELRI - Renegociado"/>
    <n v="523"/>
    <d v="2015-01-12T00:00:00"/>
    <d v="1899-12-30T17:42:03"/>
    <n v="0"/>
    <n v="0"/>
    <n v="-2208055.4800001271"/>
    <m/>
    <m/>
    <n v="200300"/>
    <m/>
    <n v="24"/>
    <s v="Emilly"/>
    <n v="1"/>
    <m/>
    <n v="2"/>
    <d v="2015-02-24T00:00:00"/>
    <d v="2015-02-24T00:00:00"/>
    <m/>
    <m/>
    <n v="2014"/>
    <n v="24"/>
    <m/>
    <m/>
    <m/>
    <m/>
    <s v="Mensalidade Ensino Médio"/>
    <x v="2"/>
    <x v="1"/>
    <m/>
    <n v="8"/>
    <n v="2"/>
    <s v="Cheque"/>
    <m/>
    <n v="0"/>
    <m/>
    <n v="0"/>
    <m/>
    <m/>
    <s v="ITAÚ [GYN] [026016-5] []"/>
    <m/>
    <m/>
    <m/>
  </r>
  <r>
    <n v="242735"/>
    <s v="Remessa Olimpo Anápolis"/>
    <s v="Remessa Olimpo Anápolis"/>
    <n v="4782.7"/>
    <d v="2015-01-12T00:00:00"/>
    <d v="1899-12-30T17:47:12"/>
    <n v="0"/>
    <n v="0"/>
    <n v="-2203272.7800001269"/>
    <m/>
    <m/>
    <m/>
    <m/>
    <n v="24"/>
    <s v="Emilly"/>
    <n v="1"/>
    <m/>
    <n v="1526"/>
    <d v="2015-02-24T00:00:00"/>
    <d v="2015-02-24T00:00:00"/>
    <m/>
    <m/>
    <n v="2015"/>
    <n v="24"/>
    <m/>
    <m/>
    <m/>
    <m/>
    <s v="Remessa Olimpo Anápolis"/>
    <x v="2"/>
    <x v="2"/>
    <m/>
    <n v="8"/>
    <n v="2"/>
    <s v="Cheque"/>
    <m/>
    <m/>
    <m/>
    <n v="0"/>
    <m/>
    <m/>
    <s v="ITAÚ [GYN] [026016-5] []"/>
    <m/>
    <m/>
    <m/>
  </r>
  <r>
    <n v="242736"/>
    <s v="Remessa Olimpo Fundamental"/>
    <s v="Remessa Olimpo Fundamental"/>
    <n v="2162"/>
    <d v="2015-01-12T00:00:00"/>
    <d v="1899-12-30T17:48:30"/>
    <n v="0"/>
    <n v="0"/>
    <n v="-2201110.7800001269"/>
    <m/>
    <m/>
    <m/>
    <m/>
    <n v="24"/>
    <s v="Emilly"/>
    <n v="1"/>
    <m/>
    <n v="1431"/>
    <d v="2015-02-24T00:00:00"/>
    <d v="2015-02-24T00:00:00"/>
    <m/>
    <m/>
    <n v="2015"/>
    <n v="24"/>
    <m/>
    <m/>
    <m/>
    <m/>
    <s v="Remessa Olimpo Fundamental"/>
    <x v="2"/>
    <x v="1"/>
    <m/>
    <n v="8"/>
    <n v="2"/>
    <s v="Cheque"/>
    <m/>
    <m/>
    <m/>
    <n v="0"/>
    <m/>
    <m/>
    <s v="ITAÚ [GYN] [026016-5] []"/>
    <m/>
    <m/>
    <m/>
  </r>
  <r>
    <n v="242737"/>
    <s v="Extrato/114724"/>
    <s v="Banco Itaú Unibanco S.A. - Cód. 114724"/>
    <n v="0"/>
    <d v="2015-01-12T00:00:00"/>
    <d v="1899-12-30T17:51:50"/>
    <n v="3836.84"/>
    <n v="0"/>
    <n v="-2204947.6200001268"/>
    <m/>
    <m/>
    <m/>
    <n v="114724"/>
    <n v="24"/>
    <s v="Emilly"/>
    <n v="1"/>
    <m/>
    <n v="513"/>
    <d v="2015-02-24T00:00:00"/>
    <d v="2015-02-24T00:00:00"/>
    <m/>
    <m/>
    <n v="2015"/>
    <n v="24"/>
    <m/>
    <m/>
    <m/>
    <m/>
    <s v="CA.Consignado (DESPESA)"/>
    <x v="2"/>
    <x v="1"/>
    <m/>
    <n v="8"/>
    <n v="9"/>
    <s v="Débito em conta"/>
    <m/>
    <n v="0"/>
    <m/>
    <n v="0"/>
    <m/>
    <m/>
    <s v="ITAÚ [GYN] [026016-5] []"/>
    <m/>
    <m/>
    <m/>
  </r>
  <r>
    <n v="234700"/>
    <s v="Remessa Olimpo Fundamental"/>
    <s v="Remessa Olimpo Fundamental"/>
    <n v="15068.79"/>
    <d v="2015-01-12T00:00:00"/>
    <d v="1899-12-30T17:55:01"/>
    <n v="0"/>
    <n v="0"/>
    <n v="-2189878.8300001267"/>
    <m/>
    <m/>
    <m/>
    <m/>
    <n v="24"/>
    <s v="Emilly"/>
    <n v="1"/>
    <m/>
    <n v="1630"/>
    <d v="2015-02-03T00:00:00"/>
    <d v="2015-02-18T00:00:00"/>
    <m/>
    <m/>
    <n v="2015"/>
    <n v="24"/>
    <m/>
    <m/>
    <m/>
    <m/>
    <s v="Recebimento de Alunos"/>
    <x v="2"/>
    <x v="1"/>
    <m/>
    <n v="12"/>
    <n v="2"/>
    <s v="Cheque"/>
    <m/>
    <m/>
    <m/>
    <n v="0"/>
    <m/>
    <m/>
    <s v="BRB [GYN] [011616-0] [CC] [COB]"/>
    <m/>
    <m/>
    <m/>
  </r>
  <r>
    <n v="234701"/>
    <s v="Brb 2141/105844"/>
    <s v="Marco Antônio Ferreira Rios - Cód. 105844"/>
    <n v="0"/>
    <d v="2015-01-12T00:00:00"/>
    <d v="1899-12-30T17:56:09"/>
    <n v="50000"/>
    <n v="0"/>
    <n v="-2239878.8300001267"/>
    <m/>
    <m/>
    <m/>
    <n v="105844"/>
    <n v="24"/>
    <s v="Emilly"/>
    <n v="1"/>
    <m/>
    <n v="525"/>
    <d v="2015-02-03T00:00:00"/>
    <d v="2015-02-03T00:00:00"/>
    <m/>
    <m/>
    <n v="2015"/>
    <n v="24"/>
    <m/>
    <m/>
    <m/>
    <m/>
    <s v="CA.Empréstimos PF (FINANCIAMENTO)"/>
    <x v="1"/>
    <x v="1"/>
    <m/>
    <n v="12"/>
    <n v="2"/>
    <s v="Cheque"/>
    <m/>
    <n v="0"/>
    <m/>
    <n v="0"/>
    <m/>
    <m/>
    <s v="BRB [GYN] [011616-0] [CC] [COB]"/>
    <m/>
    <m/>
    <m/>
  </r>
  <r>
    <n v="234702"/>
    <s v="Brb 2198/108287"/>
    <s v="Henrique Nogueira - Fornecedores - Cód. 108287"/>
    <n v="0"/>
    <d v="2015-01-12T00:00:00"/>
    <d v="1899-12-30T17:56:43"/>
    <n v="2500"/>
    <n v="0"/>
    <n v="-2242378.8300001267"/>
    <m/>
    <m/>
    <m/>
    <n v="108287"/>
    <n v="24"/>
    <s v="Emilly"/>
    <n v="1"/>
    <m/>
    <n v="1450"/>
    <d v="2015-02-03T00:00:00"/>
    <d v="2015-02-03T00:00:00"/>
    <m/>
    <m/>
    <n v="2015"/>
    <n v="24"/>
    <m/>
    <m/>
    <m/>
    <m/>
    <s v="CA.Juros Mensal Empréstimo PF"/>
    <x v="1"/>
    <x v="1"/>
    <m/>
    <n v="12"/>
    <n v="2"/>
    <s v="Cheque"/>
    <m/>
    <n v="0"/>
    <m/>
    <n v="0"/>
    <m/>
    <m/>
    <s v="BRB [GYN] [011616-0] [CC] [COB]"/>
    <m/>
    <m/>
    <m/>
  </r>
  <r>
    <n v="234703"/>
    <s v="13º Salário/108852"/>
    <s v="Decio Salvador Lemos Filho - Cód. 108852"/>
    <n v="0"/>
    <d v="2015-01-12T00:00:00"/>
    <d v="1899-12-30T17:56:59"/>
    <n v="563.44000000000005"/>
    <n v="0"/>
    <n v="-2242942.2700001267"/>
    <m/>
    <m/>
    <m/>
    <n v="108852"/>
    <n v="24"/>
    <s v="Emilly"/>
    <n v="1"/>
    <m/>
    <n v="1546"/>
    <d v="2015-02-03T00:00:00"/>
    <d v="2015-02-03T00:00:00"/>
    <m/>
    <m/>
    <n v="2015"/>
    <n v="24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34704"/>
    <s v="13º Salário/108846"/>
    <s v="Willian Rodrigues Moreira - Cód. 108846"/>
    <n v="0"/>
    <d v="2015-01-12T00:00:00"/>
    <d v="1899-12-30T17:57:17"/>
    <n v="823.64"/>
    <n v="0"/>
    <n v="-2243765.9100001268"/>
    <m/>
    <m/>
    <m/>
    <n v="108846"/>
    <n v="24"/>
    <s v="Emilly"/>
    <n v="1"/>
    <m/>
    <n v="1546"/>
    <d v="2015-02-03T00:00:00"/>
    <d v="2015-02-03T00:00:00"/>
    <m/>
    <m/>
    <n v="2015"/>
    <n v="24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68600"/>
    <n v="216619"/>
    <s v="Par.(01/6) 020042/GABRIELA ASSUNÇÃO GODINHO - Parcelas"/>
    <n v="1288.9000000000001"/>
    <d v="2015-01-12T00:00:00"/>
    <d v="1899-12-30T18:00:59"/>
    <n v="0"/>
    <n v="0"/>
    <n v="-2242477.0100001269"/>
    <m/>
    <m/>
    <n v="216619"/>
    <m/>
    <n v="8"/>
    <s v="Vinicius"/>
    <n v="2"/>
    <m/>
    <n v="6"/>
    <d v="2015-05-06T00:00:00"/>
    <d v="2015-05-06T00:00:00"/>
    <m/>
    <m/>
    <n v="2015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68601"/>
    <n v="216620"/>
    <s v="Par.(02/6) 020042/GABRIELA ASSUNÇÃO GODINHO - Parcelas"/>
    <n v="1288.98"/>
    <d v="2015-01-12T00:00:00"/>
    <d v="1899-12-30T18:00:59"/>
    <n v="0"/>
    <n v="0"/>
    <n v="-2241188.0300001269"/>
    <m/>
    <m/>
    <n v="216620"/>
    <m/>
    <n v="8"/>
    <s v="Vinicius"/>
    <n v="2"/>
    <m/>
    <n v="6"/>
    <d v="2015-05-06T00:00:00"/>
    <d v="2015-05-06T00:00:00"/>
    <m/>
    <m/>
    <n v="2015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68602"/>
    <n v="216621"/>
    <s v="Par.(03/6) 020042/GABRIELA ASSUNÇÃO GODINHO - Parcelas"/>
    <n v="1288.98"/>
    <d v="2015-01-12T00:00:00"/>
    <d v="1899-12-30T18:00:59"/>
    <n v="0"/>
    <n v="0"/>
    <n v="-2239899.0500001269"/>
    <m/>
    <m/>
    <n v="216621"/>
    <m/>
    <n v="8"/>
    <s v="Vinicius"/>
    <n v="2"/>
    <m/>
    <n v="6"/>
    <d v="2015-05-06T00:00:00"/>
    <d v="2015-05-06T00:00:00"/>
    <m/>
    <m/>
    <n v="2015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68603"/>
    <n v="216622"/>
    <s v="Par.(04/6) 020042/GABRIELA ASSUNÇÃO GODINHO - Parcelas"/>
    <n v="1288.98"/>
    <d v="2015-01-12T00:00:00"/>
    <d v="1899-12-30T18:00:59"/>
    <n v="0"/>
    <n v="0"/>
    <n v="-2238610.070000127"/>
    <m/>
    <m/>
    <n v="216622"/>
    <m/>
    <n v="8"/>
    <s v="Vinicius"/>
    <n v="2"/>
    <m/>
    <n v="6"/>
    <d v="2015-05-06T00:00:00"/>
    <d v="2015-05-06T00:00:00"/>
    <m/>
    <m/>
    <n v="2015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68604"/>
    <n v="216623"/>
    <s v="Par.(05/6) 020042/GABRIELA ASSUNÇÃO GODINHO - Parcelas"/>
    <n v="1288.98"/>
    <d v="2015-01-12T00:00:00"/>
    <d v="1899-12-30T18:00:59"/>
    <n v="0"/>
    <n v="0"/>
    <n v="-2237321.090000127"/>
    <m/>
    <m/>
    <n v="216623"/>
    <m/>
    <n v="8"/>
    <s v="Vinicius"/>
    <n v="2"/>
    <m/>
    <n v="6"/>
    <d v="2015-05-06T00:00:00"/>
    <d v="2015-05-06T00:00:00"/>
    <m/>
    <m/>
    <n v="2015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68605"/>
    <n v="216624"/>
    <s v="Par.(06/6) 020042/GABRIELA ASSUNÇÃO GODINHO - Parcelas"/>
    <n v="1288.98"/>
    <d v="2015-01-12T00:00:00"/>
    <d v="1899-12-30T18:01:00"/>
    <n v="0"/>
    <n v="0"/>
    <n v="-2236032.110000127"/>
    <m/>
    <m/>
    <n v="216624"/>
    <m/>
    <n v="8"/>
    <s v="Vinicius"/>
    <n v="2"/>
    <m/>
    <n v="6"/>
    <d v="2015-05-06T00:00:00"/>
    <d v="2015-05-06T00:00:00"/>
    <m/>
    <m/>
    <n v="2015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42328"/>
    <n v="205638"/>
    <s v="Par.(01/12) 020001/ANA CAROLINA MACEDO SILVA - Parcelas"/>
    <n v="1386"/>
    <d v="2015-01-12T00:00:00"/>
    <d v="1899-12-30T18:08:54"/>
    <n v="0"/>
    <n v="0"/>
    <n v="-2234646.110000127"/>
    <m/>
    <m/>
    <n v="205638"/>
    <m/>
    <n v="24"/>
    <s v="Emilly"/>
    <n v="2"/>
    <m/>
    <n v="6"/>
    <d v="2015-02-23T00:00:00"/>
    <d v="2015-02-23T00:00:00"/>
    <m/>
    <m/>
    <n v="2015"/>
    <n v="24"/>
    <m/>
    <m/>
    <m/>
    <m/>
    <s v="Mensalidade Pré-Vestibular"/>
    <x v="2"/>
    <x v="1"/>
    <m/>
    <n v="2"/>
    <n v="2"/>
    <s v="Cheque"/>
    <m/>
    <n v="0"/>
    <m/>
    <n v="0"/>
    <m/>
    <m/>
    <s v="BRADESCO [002429-5] [GYN [CC]"/>
    <m/>
    <m/>
    <m/>
  </r>
  <r>
    <n v="242329"/>
    <n v="199541"/>
    <s v="Par.(01/12) 019970/ISABELLA DE MELO LINHARES - Parcelas"/>
    <n v="890"/>
    <d v="2015-01-12T00:00:00"/>
    <d v="1899-12-30T18:11:19"/>
    <n v="0"/>
    <n v="0"/>
    <n v="-2233756.110000127"/>
    <m/>
    <m/>
    <n v="199541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2"/>
    <n v="2"/>
    <s v="Cheque"/>
    <m/>
    <n v="0"/>
    <m/>
    <n v="0"/>
    <m/>
    <m/>
    <s v="BRADESCO [002429-5] [GYN [CC]"/>
    <m/>
    <m/>
    <m/>
  </r>
  <r>
    <n v="242330"/>
    <n v="180831"/>
    <s v="Par.(01/12) 018678/ALDIR ALVES DE AZEVEDO FI - Mensalidades"/>
    <n v="1724"/>
    <d v="2015-01-12T00:00:00"/>
    <d v="1899-12-30T18:15:08"/>
    <n v="0"/>
    <n v="0"/>
    <n v="-2232032.110000127"/>
    <m/>
    <m/>
    <n v="180831"/>
    <m/>
    <n v="24"/>
    <s v="Emilly"/>
    <n v="1"/>
    <m/>
    <n v="2"/>
    <d v="2015-02-23T00:00:00"/>
    <d v="2015-02-23T00:00:00"/>
    <m/>
    <m/>
    <n v="2015"/>
    <n v="24"/>
    <m/>
    <m/>
    <m/>
    <m/>
    <s v="Mensalidade Ensino Médio"/>
    <x v="2"/>
    <x v="1"/>
    <m/>
    <n v="2"/>
    <n v="2"/>
    <s v="Cheque"/>
    <m/>
    <n v="0"/>
    <m/>
    <n v="0"/>
    <m/>
    <m/>
    <s v="BRADESCO [002429-5] [GYN [CC]"/>
    <m/>
    <m/>
    <m/>
  </r>
  <r>
    <n v="242331"/>
    <n v="189156"/>
    <s v="Par.(01/12) 019724/LUIZ FELIPE DE ALMEIDA GU - Mensalidades"/>
    <n v="1724"/>
    <d v="2015-01-12T00:00:00"/>
    <d v="1899-12-30T18:15:44"/>
    <n v="0"/>
    <n v="0"/>
    <n v="-2230308.110000127"/>
    <m/>
    <m/>
    <n v="189156"/>
    <m/>
    <n v="24"/>
    <s v="Emilly"/>
    <n v="1"/>
    <m/>
    <n v="2"/>
    <d v="2015-02-23T00:00:00"/>
    <d v="2015-02-23T00:00:00"/>
    <m/>
    <m/>
    <n v="2015"/>
    <n v="24"/>
    <m/>
    <m/>
    <m/>
    <m/>
    <s v="Mensalidade Ensino Médio"/>
    <x v="2"/>
    <x v="1"/>
    <m/>
    <n v="2"/>
    <n v="2"/>
    <s v="Cheque"/>
    <m/>
    <n v="0"/>
    <m/>
    <n v="0"/>
    <m/>
    <m/>
    <s v="BRADESCO [002429-5] [GYN [CC]"/>
    <m/>
    <m/>
    <m/>
  </r>
  <r>
    <n v="242337"/>
    <s v="Remessa Olimpo Uberlândia"/>
    <s v="Remessa Olimpo Uberlândia"/>
    <n v="35639.699999999997"/>
    <d v="2015-01-12T00:00:00"/>
    <d v="1899-12-30T18:21:15"/>
    <n v="0"/>
    <n v="0"/>
    <n v="-2194668.4100001268"/>
    <m/>
    <m/>
    <m/>
    <m/>
    <n v="24"/>
    <s v="Emilly"/>
    <n v="2"/>
    <m/>
    <n v="1528"/>
    <d v="2015-02-23T00:00:00"/>
    <d v="2015-02-23T00:00:00"/>
    <m/>
    <m/>
    <n v="2015"/>
    <n v="24"/>
    <m/>
    <m/>
    <m/>
    <m/>
    <s v="Remessa Olimpo Uberlândia"/>
    <x v="2"/>
    <x v="3"/>
    <m/>
    <n v="2"/>
    <n v="2"/>
    <s v="Cheque"/>
    <m/>
    <m/>
    <m/>
    <n v="0"/>
    <m/>
    <m/>
    <s v="BRADESCO [002429-5] [GYN [CC]"/>
    <m/>
    <m/>
    <m/>
  </r>
  <r>
    <n v="234485"/>
    <s v="Ant.Cob/111095"/>
    <s v="Banco Brb - Cód. 111095"/>
    <n v="0"/>
    <d v="2015-01-12T00:00:00"/>
    <d v="1899-12-30T18:21:28"/>
    <n v="1735.79"/>
    <n v="0"/>
    <n v="-2196404.2000001268"/>
    <m/>
    <m/>
    <m/>
    <n v="111095"/>
    <n v="24"/>
    <s v="Emilly"/>
    <n v="1"/>
    <m/>
    <n v="1598"/>
    <d v="2015-02-02T00:00:00"/>
    <d v="2015-02-02T00:00:00"/>
    <m/>
    <m/>
    <n v="2015"/>
    <n v="24"/>
    <m/>
    <m/>
    <m/>
    <m/>
    <s v="Aná.Déb.antecipação de Cobrança"/>
    <x v="1"/>
    <x v="2"/>
    <m/>
    <n v="74"/>
    <n v="9"/>
    <s v="Débito em conta"/>
    <m/>
    <n v="0"/>
    <m/>
    <n v="0"/>
    <m/>
    <m/>
    <s v="BRB [ANA] [011594-4] [CC] [COB]"/>
    <m/>
    <m/>
    <m/>
  </r>
  <r>
    <n v="242338"/>
    <s v="Remessa Olimpo Anápolis"/>
    <s v="Remessa Olimpo Anápolis"/>
    <n v="22273.48"/>
    <d v="2015-01-12T00:00:00"/>
    <d v="1899-12-30T18:21:48"/>
    <n v="0"/>
    <n v="0"/>
    <n v="-2174130.7200001269"/>
    <m/>
    <m/>
    <m/>
    <m/>
    <n v="24"/>
    <s v="Emilly"/>
    <n v="2"/>
    <m/>
    <n v="1526"/>
    <d v="2015-02-23T00:00:00"/>
    <d v="2015-02-23T00:00:00"/>
    <m/>
    <m/>
    <n v="2015"/>
    <n v="24"/>
    <m/>
    <m/>
    <m/>
    <m/>
    <s v="Remessa Olimpo Anápolis"/>
    <x v="2"/>
    <x v="2"/>
    <m/>
    <n v="2"/>
    <n v="2"/>
    <s v="Cheque"/>
    <m/>
    <m/>
    <m/>
    <n v="0"/>
    <m/>
    <m/>
    <s v="BRADESCO [002429-5] [GYN [CC]"/>
    <m/>
    <m/>
    <m/>
  </r>
  <r>
    <n v="242339"/>
    <s v="Remessa Olimpo Fundamental"/>
    <s v="Remessa Olimpo Fundamental"/>
    <n v="1051"/>
    <d v="2015-01-12T00:00:00"/>
    <d v="1899-12-30T18:22:13"/>
    <n v="0"/>
    <n v="0"/>
    <n v="-2173079.7200001269"/>
    <m/>
    <m/>
    <m/>
    <m/>
    <n v="24"/>
    <s v="Emilly"/>
    <n v="2"/>
    <m/>
    <n v="1431"/>
    <d v="2015-02-23T00:00:00"/>
    <d v="2015-02-23T00:00:00"/>
    <m/>
    <m/>
    <n v="2015"/>
    <n v="24"/>
    <m/>
    <m/>
    <m/>
    <m/>
    <s v="Remessa Olimpo Fundamental"/>
    <x v="2"/>
    <x v="1"/>
    <m/>
    <n v="2"/>
    <n v="2"/>
    <s v="Cheque"/>
    <m/>
    <m/>
    <m/>
    <n v="0"/>
    <m/>
    <m/>
    <s v="BRADESCO [002429-5] [GYN [CC]"/>
    <m/>
    <m/>
    <m/>
  </r>
  <r>
    <n v="242340"/>
    <s v="Extrato/114684"/>
    <s v="Bradesco - Cód. 114684"/>
    <n v="0"/>
    <d v="2015-01-12T00:00:00"/>
    <d v="1899-12-30T18:23:52"/>
    <n v="7.35"/>
    <n v="0"/>
    <n v="-2173087.070000127"/>
    <m/>
    <m/>
    <m/>
    <n v="114684"/>
    <n v="24"/>
    <s v="Emilly"/>
    <n v="1"/>
    <m/>
    <n v="1513"/>
    <d v="2015-02-23T00:00:00"/>
    <d v="2015-02-23T00:00:00"/>
    <m/>
    <m/>
    <n v="2015"/>
    <n v="24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33335"/>
    <s v="Transferência Entre Conta"/>
    <s v="Transferência Entre Conta"/>
    <n v="0"/>
    <d v="2015-01-12T00:00:00"/>
    <d v="1899-12-30T19:25:34"/>
    <n v="14300"/>
    <n v="0"/>
    <n v="-2187387.070000127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8"/>
    <s v="BB [022382-4] [GYN] [CC]"/>
    <m/>
    <m/>
    <m/>
  </r>
  <r>
    <n v="233336"/>
    <s v="Transferência Entre Conta"/>
    <s v="Destino: 233335-Transferência Entre Conta"/>
    <n v="14300"/>
    <d v="2015-01-12T00:00:00"/>
    <d v="1899-12-30T19:25:34"/>
    <n v="0"/>
    <n v="0"/>
    <n v="-2173087.070000127"/>
    <m/>
    <m/>
    <m/>
    <m/>
    <n v="24"/>
    <s v="Emilly"/>
    <n v="1"/>
    <m/>
    <n v="1449"/>
    <d v="2015-01-26T00:00:00"/>
    <d v="2015-01-26T00:00:00"/>
    <m/>
    <m/>
    <n v="2015"/>
    <n v="24"/>
    <m/>
    <m/>
    <n v="233335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33337"/>
    <s v="Transferência Entre Conta"/>
    <s v="Transferência Entre Conta"/>
    <n v="0"/>
    <d v="2015-01-12T00:00:00"/>
    <d v="1899-12-30T19:26:04"/>
    <n v="25000"/>
    <n v="0"/>
    <n v="-2198087.070000127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2"/>
    <n v="8"/>
    <s v="Transferência Bancária"/>
    <m/>
    <m/>
    <m/>
    <n v="0"/>
    <m/>
    <n v="8"/>
    <s v="BRADESCO [002429-5] [GYN [CC]"/>
    <m/>
    <m/>
    <m/>
  </r>
  <r>
    <n v="233338"/>
    <s v="Transferência Entre Conta"/>
    <s v="Destino: 233337-Transferência Entre Conta"/>
    <n v="25000"/>
    <d v="2015-01-12T00:00:00"/>
    <d v="1899-12-30T19:26:04"/>
    <n v="0"/>
    <n v="0"/>
    <n v="-2173087.070000127"/>
    <m/>
    <m/>
    <m/>
    <m/>
    <n v="24"/>
    <s v="Emilly"/>
    <n v="1"/>
    <m/>
    <n v="1449"/>
    <d v="2015-01-26T00:00:00"/>
    <d v="2015-01-26T00:00:00"/>
    <m/>
    <m/>
    <n v="2015"/>
    <n v="24"/>
    <m/>
    <m/>
    <n v="233337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33341"/>
    <s v="Transferência Entre Conta"/>
    <s v="Transferência Entre Conta"/>
    <n v="0"/>
    <d v="2015-01-12T00:00:00"/>
    <d v="1899-12-30T19:27:04"/>
    <n v="35000"/>
    <n v="0"/>
    <n v="-2208087.070000127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52"/>
    <s v="ITAÚ [GYN] [026016-5] []"/>
    <m/>
    <m/>
    <m/>
  </r>
  <r>
    <n v="233342"/>
    <s v="Transferência Entre Conta"/>
    <s v="Destino: 233341-Transferência Entre Conta"/>
    <n v="35000"/>
    <d v="2015-01-12T00:00:00"/>
    <d v="1899-12-30T19:27:04"/>
    <n v="0"/>
    <n v="0"/>
    <n v="-2173087.070000127"/>
    <m/>
    <m/>
    <m/>
    <m/>
    <n v="24"/>
    <s v="Emilly"/>
    <n v="1"/>
    <m/>
    <n v="1449"/>
    <d v="2015-01-26T00:00:00"/>
    <d v="2015-01-26T00:00:00"/>
    <m/>
    <m/>
    <n v="2015"/>
    <n v="24"/>
    <m/>
    <m/>
    <n v="233341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52117"/>
    <n v="205667"/>
    <s v="Par.(02/12) 019999/PAULO EDUARDO SILVA SOUSA - Parcelas"/>
    <n v="1386"/>
    <d v="2015-01-13T00:00:00"/>
    <d v="1899-12-30T08:13:38"/>
    <n v="0"/>
    <n v="0"/>
    <n v="-2171701.070000127"/>
    <m/>
    <m/>
    <n v="205667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20"/>
    <n v="205655"/>
    <s v="Par.(02/12) 019998/MARIANA FERNANDES ESPINDO - Parcelas"/>
    <n v="1386"/>
    <d v="2015-01-13T00:00:00"/>
    <d v="1899-12-30T08:15:17"/>
    <n v="0"/>
    <n v="0"/>
    <n v="-2170315.070000127"/>
    <m/>
    <m/>
    <n v="205655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21"/>
    <n v="200936"/>
    <s v="Par.(01/6) 020039/HIAGO BARBOSA MEIRA - Parcelas"/>
    <n v="1386"/>
    <d v="2015-01-13T00:00:00"/>
    <d v="1899-12-30T08:15:52"/>
    <n v="0"/>
    <n v="0"/>
    <n v="-2168929.070000127"/>
    <m/>
    <m/>
    <n v="200936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2594"/>
    <n v="181298"/>
    <s v="Par.(12/12) 015760/GABRIEL DA TRINDADE TAVAR - Mensalidades"/>
    <n v="1372"/>
    <d v="2015-01-13T00:00:00"/>
    <d v="1899-12-30T08:22:37"/>
    <n v="0"/>
    <n v="0"/>
    <n v="-2167557.070000127"/>
    <m/>
    <m/>
    <n v="181298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52271"/>
    <n v="200308"/>
    <s v="Par.(03-6) 013610/LUCAS GOMES DE SOUZA - Renegociado"/>
    <n v="1995"/>
    <d v="2015-01-13T00:00:00"/>
    <d v="1899-12-30T08:56:10"/>
    <n v="0"/>
    <n v="0"/>
    <n v="-2165562.070000127"/>
    <m/>
    <m/>
    <n v="200308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72"/>
    <n v="200368"/>
    <s v="Par.(04-20) 002917/QUETSIA CAMELO VALLETTA - Renegociado"/>
    <n v="800"/>
    <d v="2015-01-13T00:00:00"/>
    <d v="1899-12-30T08:58:44"/>
    <n v="0"/>
    <n v="0"/>
    <n v="-2164762.070000127"/>
    <m/>
    <m/>
    <n v="200368"/>
    <m/>
    <n v="60"/>
    <s v="Francielly"/>
    <n v="1"/>
    <m/>
    <n v="2"/>
    <d v="2015-03-20T00:00:00"/>
    <d v="2015-03-20T00:00:00"/>
    <m/>
    <m/>
    <n v="2011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74"/>
    <n v="200472"/>
    <s v="Par.(04-5) 014047/MARCELLA FLEURY SANTANA L - Renegociado"/>
    <n v="1045.25"/>
    <d v="2015-01-13T00:00:00"/>
    <d v="1899-12-30T08:59:34"/>
    <n v="0"/>
    <n v="0"/>
    <n v="-2163716.820000127"/>
    <m/>
    <m/>
    <n v="200472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76"/>
    <n v="200481"/>
    <s v="Par.(04-6) 014012/ISADORA REZENDE MENDONÇA - Renegociado"/>
    <n v="2000"/>
    <d v="2015-01-13T00:00:00"/>
    <d v="1899-12-30T09:00:26"/>
    <n v="0"/>
    <n v="0"/>
    <n v="-2161716.820000127"/>
    <m/>
    <m/>
    <n v="200481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22"/>
    <n v="201403"/>
    <s v="Par.(02/12) 020048/WALÉRIO MAGALHÃES BANDEIR - Mensalidades"/>
    <n v="1178.8399999999999"/>
    <d v="2015-01-13T00:00:00"/>
    <d v="1899-12-30T09:01:44"/>
    <n v="0"/>
    <n v="0"/>
    <n v="-2160537.9800001271"/>
    <m/>
    <m/>
    <n v="201403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23"/>
    <n v="184728"/>
    <s v="Par.(02/12) 018111/NATHAN FELIPE MUNDIM RIBE - Mensalidades"/>
    <n v="883.8"/>
    <d v="2015-01-13T00:00:00"/>
    <d v="1899-12-30T09:02:55"/>
    <n v="0"/>
    <n v="0"/>
    <n v="-2159654.1800001273"/>
    <m/>
    <m/>
    <n v="184728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84"/>
    <n v="200502"/>
    <s v="Par.(05-12) 014007/LUDMYLA BARBARA QUIRINO L - Renegociado"/>
    <n v="416.2"/>
    <d v="2015-01-13T00:00:00"/>
    <d v="1899-12-30T09:04:15"/>
    <n v="0"/>
    <n v="0"/>
    <n v="-2159237.9800001271"/>
    <m/>
    <m/>
    <n v="200502"/>
    <m/>
    <n v="60"/>
    <s v="Francielly"/>
    <n v="1"/>
    <m/>
    <n v="1378"/>
    <d v="2015-03-20T00:00:00"/>
    <d v="2015-03-20T00:00:00"/>
    <m/>
    <m/>
    <n v="2014"/>
    <n v="60"/>
    <m/>
    <m/>
    <m/>
    <m/>
    <s v="Pagamento de cheque devolvido"/>
    <x v="2"/>
    <x v="1"/>
    <m/>
    <n v="3"/>
    <n v="11"/>
    <s v="Antec. de Cheque"/>
    <m/>
    <n v="0"/>
    <m/>
    <n v="0"/>
    <m/>
    <m/>
    <s v="FACT: GF FOM. MERC."/>
    <m/>
    <m/>
    <m/>
  </r>
  <r>
    <n v="252124"/>
    <n v="200949"/>
    <s v="Par.(02/12) 020047/VICTOR SOARES DE PAULO - Parcelas"/>
    <n v="1386"/>
    <d v="2015-01-13T00:00:00"/>
    <d v="1899-12-30T09:04:56"/>
    <n v="0"/>
    <n v="0"/>
    <n v="-2157851.9800001271"/>
    <m/>
    <m/>
    <n v="200949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25"/>
    <n v="184742"/>
    <s v="Par.(02/12) 018192/LUANA DE SÁ PEIXOTO MEIRE - Mensalidades"/>
    <n v="1443.54"/>
    <d v="2015-01-13T00:00:00"/>
    <d v="1899-12-30T09:05:48"/>
    <n v="0"/>
    <n v="0"/>
    <n v="-2156408.4400001271"/>
    <m/>
    <m/>
    <n v="184742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26"/>
    <n v="200835"/>
    <s v="Par.(02/12) 020046/ANA JÚLIA FERNANDES GONÇA - Parcelas"/>
    <n v="1386"/>
    <d v="2015-01-13T00:00:00"/>
    <d v="1899-12-30T09:06:25"/>
    <n v="0"/>
    <n v="0"/>
    <n v="-2155022.4400001271"/>
    <m/>
    <m/>
    <n v="200835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27"/>
    <n v="201003"/>
    <s v="Par.(02/12) 020028/AMANDA SILVA BALTAZAR - Parcelas"/>
    <n v="970.2"/>
    <d v="2015-01-13T00:00:00"/>
    <d v="1899-12-30T09:07:54"/>
    <n v="0"/>
    <n v="0"/>
    <n v="-2154052.2400001269"/>
    <m/>
    <m/>
    <n v="201003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28"/>
    <n v="200925"/>
    <s v="Par.(02/12) 020017/IOHANA GABRIELA SILVA PER - Parcelas"/>
    <n v="1386"/>
    <d v="2015-01-13T00:00:00"/>
    <d v="1899-12-30T09:09:22"/>
    <n v="0"/>
    <n v="0"/>
    <n v="-2152666.2400001269"/>
    <m/>
    <m/>
    <n v="200925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2281"/>
    <s v="DEPÓSITO 2015-01-13"/>
    <s v="PAGAMENTO DA MENSALIDADE DE DEZEMBRO/2014, DO ALUNO LEONARDO PIRES SAÊTA_ESN"/>
    <n v="136"/>
    <d v="2015-01-13T00:00:00"/>
    <d v="1899-12-30T09:10:58"/>
    <n v="0"/>
    <n v="0"/>
    <n v="-2152530.2400001269"/>
    <m/>
    <m/>
    <m/>
    <m/>
    <n v="8"/>
    <s v="Vinicius"/>
    <n v="1"/>
    <m/>
    <n v="1434"/>
    <d v="2015-01-16T00:00:00"/>
    <d v="2015-01-16T00:00:00"/>
    <m/>
    <m/>
    <n v="2014"/>
    <n v="8"/>
    <m/>
    <m/>
    <m/>
    <m/>
    <s v="Remessa Educ. Sol Nascente"/>
    <x v="2"/>
    <x v="4"/>
    <m/>
    <n v="26"/>
    <n v="3"/>
    <s v="Dep. Bancário"/>
    <m/>
    <m/>
    <m/>
    <n v="0"/>
    <m/>
    <m/>
    <s v="ITAÚ [SOL] [001691-4] [CC]"/>
    <m/>
    <m/>
    <m/>
  </r>
  <r>
    <n v="252129"/>
    <n v="200991"/>
    <s v="Par.(02/12) 020038/LARISSA DAVID FERREIRA - Parcelas"/>
    <n v="230"/>
    <d v="2015-01-13T00:00:00"/>
    <d v="1899-12-30T09:11:27"/>
    <n v="0"/>
    <n v="0"/>
    <n v="-2152300.2400001269"/>
    <m/>
    <m/>
    <n v="200991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31"/>
    <n v="200918"/>
    <s v="Par.(01/6) 020026/MARIVAN LUCAS MARTINS SIL - Parcelas"/>
    <n v="1386"/>
    <d v="2015-01-13T00:00:00"/>
    <d v="1899-12-30T09:13:05"/>
    <n v="0"/>
    <n v="0"/>
    <n v="-2150914.2400001269"/>
    <m/>
    <m/>
    <n v="200918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32"/>
    <n v="200847"/>
    <s v="Par.(02/6) 020049/GIOVANNA DE ALBUQUERQUE K - Parcelas"/>
    <n v="1108.8"/>
    <d v="2015-01-13T00:00:00"/>
    <d v="1899-12-30T09:23:07"/>
    <n v="0"/>
    <n v="0"/>
    <n v="-2149805.4400001271"/>
    <m/>
    <m/>
    <n v="200847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1784"/>
    <n v="188109"/>
    <s v="Par.(01/12) 019583/ALESSANDRO RIZZOTTO DA TR - Mensalidades"/>
    <n v="1473"/>
    <d v="2015-01-13T00:00:00"/>
    <d v="1899-12-30T09:27:58"/>
    <n v="0"/>
    <n v="0"/>
    <n v="-2148332.4400001271"/>
    <m/>
    <m/>
    <n v="188109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2133"/>
    <n v="192251"/>
    <s v="Par.(02/12) 018696/HELLOISA SOUZA VELOZO - Mensalidades"/>
    <n v="689.6"/>
    <d v="2015-01-13T00:00:00"/>
    <d v="1899-12-30T09:30:24"/>
    <n v="0"/>
    <n v="0"/>
    <n v="-2147642.840000127"/>
    <m/>
    <m/>
    <n v="192251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34"/>
    <n v="200979"/>
    <s v="Par.(02/12) 020035/CAMILLA MAGALHÃES LOPES - Parcelas"/>
    <n v="1386"/>
    <d v="2015-01-13T00:00:00"/>
    <d v="1899-12-30T09:32:21"/>
    <n v="0"/>
    <n v="0"/>
    <n v="-2146256.840000127"/>
    <m/>
    <m/>
    <n v="200979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35"/>
    <n v="200973"/>
    <s v="Par.(02/6) 020030/SEBASTIÃO FERREIRA DE SEN - Parcelas"/>
    <n v="1386"/>
    <d v="2015-01-13T00:00:00"/>
    <d v="1899-12-30T09:32:58"/>
    <n v="0"/>
    <n v="0"/>
    <n v="-2144870.840000127"/>
    <m/>
    <m/>
    <n v="200973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90"/>
    <s v="Remessa Olimpo Fundamental"/>
    <s v="Remessa Olimpo Fundamental"/>
    <n v="60309.9"/>
    <d v="2015-01-13T00:00:00"/>
    <d v="1899-12-30T09:33:21"/>
    <n v="0"/>
    <n v="0"/>
    <n v="-2084560.9400001271"/>
    <m/>
    <m/>
    <m/>
    <m/>
    <n v="60"/>
    <s v="Francielly"/>
    <n v="1"/>
    <m/>
    <n v="1431"/>
    <d v="2015-03-20T00:00:00"/>
    <d v="2015-03-20T00:00:00"/>
    <m/>
    <m/>
    <n v="2015"/>
    <n v="60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52291"/>
    <s v="Remessa Olimpo Anápolis"/>
    <s v="Remessa Olimpo Anápolis"/>
    <n v="23486.799999999999"/>
    <d v="2015-01-13T00:00:00"/>
    <d v="1899-12-30T09:34:03"/>
    <n v="0"/>
    <n v="0"/>
    <n v="-2061074.140000127"/>
    <m/>
    <m/>
    <m/>
    <m/>
    <n v="60"/>
    <s v="Francielly"/>
    <n v="1"/>
    <m/>
    <n v="1526"/>
    <d v="2015-03-20T00:00:00"/>
    <d v="2015-03-20T00:00:00"/>
    <m/>
    <m/>
    <n v="2015"/>
    <n v="60"/>
    <m/>
    <m/>
    <m/>
    <m/>
    <s v="Remessa Olimpo Anápolis"/>
    <x v="2"/>
    <x v="2"/>
    <m/>
    <n v="3"/>
    <n v="11"/>
    <s v="Antec. de Cheque"/>
    <m/>
    <m/>
    <m/>
    <n v="0"/>
    <m/>
    <m/>
    <s v="FACT: GF FOM. MERC."/>
    <m/>
    <m/>
    <m/>
  </r>
  <r>
    <n v="252293"/>
    <s v="Remessa Sol Nascente"/>
    <s v="Remessa Sol Nascente"/>
    <n v="19035.14"/>
    <d v="2015-01-13T00:00:00"/>
    <d v="1899-12-30T09:34:53"/>
    <n v="0"/>
    <n v="0"/>
    <n v="-2042039.0000001271"/>
    <m/>
    <m/>
    <m/>
    <m/>
    <n v="60"/>
    <s v="Francielly"/>
    <n v="1"/>
    <m/>
    <n v="1434"/>
    <d v="2015-03-20T00:00:00"/>
    <d v="2015-03-20T00:00:00"/>
    <m/>
    <m/>
    <n v="2015"/>
    <n v="60"/>
    <m/>
    <m/>
    <m/>
    <m/>
    <s v="Remessa Educ. Sol Nascente"/>
    <x v="2"/>
    <x v="4"/>
    <m/>
    <n v="3"/>
    <n v="11"/>
    <s v="Antec. de Cheque"/>
    <m/>
    <m/>
    <m/>
    <n v="0"/>
    <m/>
    <m/>
    <s v="FACT: GF FOM. MERC."/>
    <m/>
    <m/>
    <m/>
  </r>
  <r>
    <n v="252296"/>
    <s v="Remessa Olimpo Uberlândia"/>
    <s v="Remessa Olimpo Uberlândia"/>
    <n v="29084"/>
    <d v="2015-01-13T00:00:00"/>
    <d v="1899-12-30T09:35:34"/>
    <n v="0"/>
    <n v="0"/>
    <n v="-2012955.0000001271"/>
    <m/>
    <m/>
    <m/>
    <m/>
    <n v="60"/>
    <s v="Francielly"/>
    <n v="1"/>
    <m/>
    <n v="1528"/>
    <d v="2015-03-20T00:00:00"/>
    <d v="2015-03-20T00:00:00"/>
    <m/>
    <m/>
    <n v="2015"/>
    <n v="60"/>
    <m/>
    <m/>
    <m/>
    <m/>
    <s v="Remessa Olimpo Uberlândia"/>
    <x v="2"/>
    <x v="3"/>
    <m/>
    <n v="3"/>
    <n v="11"/>
    <s v="Antec. de Cheque"/>
    <m/>
    <m/>
    <m/>
    <n v="0"/>
    <m/>
    <m/>
    <s v="FACT: GF FOM. MERC."/>
    <m/>
    <m/>
    <m/>
  </r>
  <r>
    <n v="232282"/>
    <n v="160732"/>
    <s v="Par.(12/12) 016683/GUILHERME DA SILVA SOARES - Parcelas"/>
    <n v="1285"/>
    <d v="2015-01-13T00:00:00"/>
    <d v="1899-12-30T09:36:46"/>
    <n v="0"/>
    <n v="0"/>
    <n v="-2011670.0000001271"/>
    <m/>
    <m/>
    <n v="160732"/>
    <m/>
    <n v="8"/>
    <s v="Vinicius"/>
    <n v="2"/>
    <m/>
    <n v="6"/>
    <d v="2015-01-16T00:00:00"/>
    <d v="2015-01-16T00:00:00"/>
    <m/>
    <m/>
    <n v="2014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52136"/>
    <n v="200960"/>
    <s v="Par.(01/12) 020045/CISSA LIZANDRA COELHO - Parcelas"/>
    <n v="400"/>
    <d v="2015-01-13T00:00:00"/>
    <d v="1899-12-30T09:37:01"/>
    <n v="0"/>
    <n v="0"/>
    <n v="-2011270.0000001271"/>
    <m/>
    <m/>
    <n v="200960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37"/>
    <n v="188371"/>
    <s v="Par.(02/12) 019662/LUCA SPRUNG RIBEIRO NERI - Mensalidades"/>
    <n v="1369.89"/>
    <d v="2015-01-13T00:00:00"/>
    <d v="1899-12-30T09:41:14"/>
    <n v="0"/>
    <n v="0"/>
    <n v="-2009900.1100001272"/>
    <m/>
    <m/>
    <n v="188371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1794"/>
    <n v="180754"/>
    <s v="Par.(01/12) 018136/FERNANDA CHAVES PRATA - Mensalidades"/>
    <n v="1473"/>
    <d v="2015-01-13T00:00:00"/>
    <d v="1899-12-30T09:45:21"/>
    <n v="0"/>
    <n v="0"/>
    <n v="-2008427.1100001272"/>
    <m/>
    <m/>
    <n v="180754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795"/>
    <n v="184903"/>
    <s v="Par.(02/12) 018136/FERNANDA CHAVES PRATA - Mensalidades"/>
    <n v="1230.69"/>
    <d v="2015-01-13T00:00:00"/>
    <d v="1899-12-30T09:45:21"/>
    <n v="0"/>
    <n v="0"/>
    <n v="-2007196.4200001273"/>
    <m/>
    <m/>
    <n v="184903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796"/>
    <n v="188756"/>
    <s v="Par.(03/12) 018136/FERNANDA CHAVES PRATA - Mensalidades"/>
    <n v="1230.69"/>
    <d v="2015-01-13T00:00:00"/>
    <d v="1899-12-30T09:45:22"/>
    <n v="0"/>
    <n v="0"/>
    <n v="-2005965.7300001273"/>
    <m/>
    <m/>
    <n v="188756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797"/>
    <n v="190138"/>
    <s v="Par.(04/12) 018136/FERNANDA CHAVES PRATA - Mensalidades"/>
    <n v="1230.69"/>
    <d v="2015-01-13T00:00:00"/>
    <d v="1899-12-30T09:45:22"/>
    <n v="0"/>
    <n v="0"/>
    <n v="-2004735.0400001274"/>
    <m/>
    <m/>
    <n v="190138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798"/>
    <n v="193077"/>
    <s v="Par.(05/12) 018136/FERNANDA CHAVES PRATA - Mensalidades"/>
    <n v="1230.69"/>
    <d v="2015-01-13T00:00:00"/>
    <d v="1899-12-30T09:45:22"/>
    <n v="0"/>
    <n v="0"/>
    <n v="-2003504.3500001275"/>
    <m/>
    <m/>
    <n v="193077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799"/>
    <n v="199067"/>
    <s v="Par.(06/12) 018136/FERNANDA CHAVES PRATA - Mensalidades"/>
    <n v="1230.69"/>
    <d v="2015-01-13T00:00:00"/>
    <d v="1899-12-30T09:45:22"/>
    <n v="0"/>
    <n v="0"/>
    <n v="-2002273.6600001275"/>
    <m/>
    <m/>
    <n v="199067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800"/>
    <n v="200492"/>
    <s v="Par.(07/12) 018136/FERNANDA CHAVES PRATA - Mensalidades"/>
    <n v="1230.69"/>
    <d v="2015-01-13T00:00:00"/>
    <d v="1899-12-30T09:45:22"/>
    <n v="0"/>
    <n v="0"/>
    <n v="-2001042.9700001276"/>
    <m/>
    <m/>
    <n v="200492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803"/>
    <n v="200495"/>
    <s v="Par.(10/12) 018136/FERNANDA CHAVES PRATA - Mensalidades"/>
    <n v="1230.69"/>
    <d v="2015-01-13T00:00:00"/>
    <d v="1899-12-30T09:45:23"/>
    <n v="0"/>
    <n v="0"/>
    <n v="-1999812.2800001276"/>
    <m/>
    <m/>
    <n v="200495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804"/>
    <n v="200496"/>
    <s v="Par.(11/12) 018136/FERNANDA CHAVES PRATA - Mensalidades"/>
    <n v="1230.69"/>
    <d v="2015-01-13T00:00:00"/>
    <d v="1899-12-30T09:45:23"/>
    <n v="0"/>
    <n v="0"/>
    <n v="-1998581.5900001277"/>
    <m/>
    <m/>
    <n v="200496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801"/>
    <n v="200493"/>
    <s v="Par.(08/12) 018136/FERNANDA CHAVES PRATA - Mensalidades"/>
    <n v="1230.69"/>
    <d v="2015-01-13T00:00:00"/>
    <d v="1899-12-30T09:45:23"/>
    <n v="0"/>
    <n v="0"/>
    <n v="-1997350.9000001277"/>
    <m/>
    <m/>
    <n v="200493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802"/>
    <n v="200494"/>
    <s v="Par.(09/12) 018136/FERNANDA CHAVES PRATA - Mensalidades"/>
    <n v="1230.69"/>
    <d v="2015-01-13T00:00:00"/>
    <d v="1899-12-30T09:45:23"/>
    <n v="0"/>
    <n v="0"/>
    <n v="-1996120.2100001278"/>
    <m/>
    <m/>
    <n v="200494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805"/>
    <n v="200497"/>
    <s v="Par.(12/12) 018136/FERNANDA CHAVES PRATA - Mensalidades"/>
    <n v="1230.69"/>
    <d v="2015-01-13T00:00:00"/>
    <d v="1899-12-30T09:45:24"/>
    <n v="0"/>
    <n v="0"/>
    <n v="-1994889.5200001278"/>
    <m/>
    <m/>
    <n v="200497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67061"/>
    <s v="15831/122081"/>
    <s v="Gf - Fomento Mercantil  - Par. 122081(40-78)"/>
    <n v="0"/>
    <d v="2015-01-13T00:00:00"/>
    <d v="1899-12-30T09:47:43"/>
    <n v="406"/>
    <n v="0"/>
    <n v="-1995295.5200001278"/>
    <m/>
    <m/>
    <m/>
    <n v="122081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62"/>
    <s v="15832/122000"/>
    <s v="Gf - Fomento Mercantil  - Par. 122000(40-79)"/>
    <n v="0"/>
    <d v="2015-01-13T00:00:00"/>
    <d v="1899-12-30T09:47:44"/>
    <n v="10.119999999999999"/>
    <n v="0"/>
    <n v="-1995305.640000128"/>
    <m/>
    <m/>
    <m/>
    <n v="122000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63"/>
    <s v="15831/122123"/>
    <s v="Gf - Fomento Mercantil  - Par. 122123(01-10)"/>
    <n v="0"/>
    <d v="2015-01-13T00:00:00"/>
    <d v="1899-12-30T09:47:45"/>
    <n v="104338.58"/>
    <n v="0"/>
    <n v="-2099644.2200001278"/>
    <m/>
    <m/>
    <m/>
    <n v="122123"/>
    <n v="7"/>
    <s v="Anapaula"/>
    <n v="2"/>
    <m/>
    <n v="1437"/>
    <d v="2015-05-05T00:00:00"/>
    <d v="2015-05-05T00:00:00"/>
    <m/>
    <m/>
    <n v="2015"/>
    <n v="7"/>
    <m/>
    <m/>
    <m/>
    <m/>
    <s v="CA.Recompra de Boletos "/>
    <x v="1"/>
    <x v="1"/>
    <m/>
    <n v="3"/>
    <n v="9"/>
    <s v="Débito em conta"/>
    <m/>
    <n v="0"/>
    <m/>
    <n v="0"/>
    <m/>
    <m/>
    <s v="FACT: GF FOM. MERC."/>
    <m/>
    <m/>
    <m/>
  </r>
  <r>
    <n v="267064"/>
    <s v="15831/122042"/>
    <s v="Gf - Fomento Mercantil  - Par. 122042(01-78)"/>
    <n v="0"/>
    <d v="2015-01-13T00:00:00"/>
    <d v="1899-12-30T09:47:46"/>
    <n v="202.62"/>
    <n v="0"/>
    <n v="-2099846.8400001279"/>
    <m/>
    <m/>
    <m/>
    <n v="122042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65"/>
    <s v="15831/121961"/>
    <s v="Gf - Fomento Mercantil  - Par. 121961(01-79)"/>
    <n v="0"/>
    <d v="2015-01-13T00:00:00"/>
    <d v="1899-12-30T09:47:46"/>
    <n v="671.84"/>
    <n v="0"/>
    <n v="-2100518.6800001278"/>
    <m/>
    <m/>
    <m/>
    <n v="121961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66"/>
    <s v="15840/122082"/>
    <s v="Gf - Fomento Mercantil  - Par. 122082(41-78)"/>
    <n v="0"/>
    <d v="2015-01-13T00:00:00"/>
    <d v="1899-12-30T09:47:46"/>
    <n v="532.87"/>
    <n v="0"/>
    <n v="-2101051.5500001279"/>
    <m/>
    <m/>
    <m/>
    <n v="122082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67"/>
    <s v="15831/122001"/>
    <s v="Gf - Fomento Mercantil  - Par. 122001(41-79)"/>
    <n v="0"/>
    <d v="2015-01-13T00:00:00"/>
    <d v="1899-12-30T09:47:47"/>
    <n v="568.91999999999996"/>
    <n v="0"/>
    <n v="-2101620.4700001278"/>
    <m/>
    <m/>
    <m/>
    <n v="122001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70"/>
    <s v="15840/122002"/>
    <s v="Gf - Fomento Mercantil  - Par. 122002(42-79)"/>
    <n v="0"/>
    <d v="2015-01-13T00:00:00"/>
    <d v="1899-12-30T09:47:47"/>
    <n v="1042.47"/>
    <n v="0"/>
    <n v="-2102662.940000128"/>
    <m/>
    <m/>
    <m/>
    <n v="122002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68"/>
    <s v="15840/122043"/>
    <s v="Gf - Fomento Mercantil  - Par. 122043(02-78)"/>
    <n v="0"/>
    <d v="2015-01-13T00:00:00"/>
    <d v="1899-12-30T09:47:47"/>
    <n v="340.19"/>
    <n v="0"/>
    <n v="-2103003.1300001279"/>
    <m/>
    <m/>
    <m/>
    <n v="122043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69"/>
    <s v="15840/121962"/>
    <s v="Gf - Fomento Mercantil  - Par. 121962(02-79)"/>
    <n v="0"/>
    <d v="2015-01-13T00:00:00"/>
    <d v="1899-12-30T09:47:47"/>
    <n v="13093.72"/>
    <n v="0"/>
    <n v="-2116096.8500001281"/>
    <m/>
    <m/>
    <m/>
    <n v="121962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71"/>
    <s v="15832/122113"/>
    <s v="Gf - Fomento Mercantil  - Par. 122113(72-78)"/>
    <n v="0"/>
    <d v="2015-01-13T00:00:00"/>
    <d v="1899-12-30T09:47:48"/>
    <n v="566.79"/>
    <n v="0"/>
    <n v="-2116663.6400001282"/>
    <m/>
    <m/>
    <m/>
    <n v="122113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74"/>
    <s v="15832/122034"/>
    <s v="Gf - Fomento Mercantil  - Par. 122034(74-79)"/>
    <n v="0"/>
    <d v="2015-01-13T00:00:00"/>
    <d v="1899-12-30T09:47:49"/>
    <n v="795.04"/>
    <n v="0"/>
    <n v="-2117458.6800001282"/>
    <m/>
    <m/>
    <m/>
    <n v="122034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75"/>
    <s v="15832/122130"/>
    <s v="Gf - Fomento Mercantil  - Par. 122130(08-10)"/>
    <n v="0"/>
    <d v="2015-01-13T00:00:00"/>
    <d v="1899-12-30T09:47:49"/>
    <n v="147504.38"/>
    <n v="0"/>
    <n v="-2264963.0600001281"/>
    <m/>
    <m/>
    <m/>
    <n v="122130"/>
    <n v="7"/>
    <s v="Anapaula"/>
    <n v="2"/>
    <m/>
    <n v="1437"/>
    <d v="2015-05-05T00:00:00"/>
    <d v="2015-05-05T00:00:00"/>
    <m/>
    <m/>
    <n v="2015"/>
    <n v="7"/>
    <m/>
    <m/>
    <m/>
    <m/>
    <s v="CA.Recompra de Boletos "/>
    <x v="1"/>
    <x v="1"/>
    <m/>
    <n v="3"/>
    <n v="9"/>
    <s v="Débito em conta"/>
    <m/>
    <n v="0"/>
    <m/>
    <n v="0"/>
    <m/>
    <m/>
    <s v="FACT: GF FOM. MERC."/>
    <m/>
    <m/>
    <m/>
  </r>
  <r>
    <n v="267072"/>
    <s v="15832/122075"/>
    <s v="Gf - Fomento Mercantil  - Par. 122075(34-78)"/>
    <n v="0"/>
    <d v="2015-01-13T00:00:00"/>
    <d v="1899-12-30T09:47:49"/>
    <n v="93.86"/>
    <n v="0"/>
    <n v="-2265056.920000128"/>
    <m/>
    <m/>
    <m/>
    <n v="122075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73"/>
    <s v="15832/121994"/>
    <s v="Gf - Fomento Mercantil  - Par. 121994(34-79)"/>
    <n v="0"/>
    <d v="2015-01-13T00:00:00"/>
    <d v="1899-12-30T09:47:49"/>
    <n v="9755.7099999999991"/>
    <n v="0"/>
    <n v="-2274812.6300001279"/>
    <m/>
    <m/>
    <m/>
    <n v="121994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51809"/>
    <n v="200180"/>
    <s v="Par.(02/6) 020011/LORRAINNY QUIXABEIRA E SI - Parcelas"/>
    <n v="1386"/>
    <d v="2015-01-13T00:00:00"/>
    <d v="1899-12-30T09:48:35"/>
    <n v="0"/>
    <n v="0"/>
    <n v="-2273426.6300001279"/>
    <m/>
    <m/>
    <n v="200180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2"/>
    <x v="1"/>
    <m/>
    <n v="53"/>
    <n v="11"/>
    <s v="Antec. de Cheque"/>
    <m/>
    <n v="0"/>
    <m/>
    <n v="0"/>
    <m/>
    <m/>
    <s v="FACT: FÁBIO V. VERDE"/>
    <m/>
    <m/>
    <m/>
  </r>
  <r>
    <n v="251810"/>
    <n v="200162"/>
    <s v="Par.(02/12) 020016/LUDMYLA BARBARA QUIRINO L - Parcelas"/>
    <n v="706.85"/>
    <d v="2015-01-13T00:00:00"/>
    <d v="1899-12-30T09:49:19"/>
    <n v="0"/>
    <n v="0"/>
    <n v="-2272719.7800001279"/>
    <m/>
    <m/>
    <n v="200162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2"/>
    <x v="1"/>
    <m/>
    <n v="53"/>
    <n v="11"/>
    <s v="Antec. de Cheque"/>
    <m/>
    <n v="0"/>
    <m/>
    <n v="0"/>
    <m/>
    <m/>
    <s v="FACT: FÁBIO V. VERDE"/>
    <m/>
    <m/>
    <m/>
  </r>
  <r>
    <n v="252138"/>
    <n v="180916"/>
    <s v="Par.(01/12) 018555/GABRIEL DE ARAÚJO FERREIR - Mensalidades"/>
    <n v="1724"/>
    <d v="2015-01-13T00:00:00"/>
    <d v="1899-12-30T09:49:31"/>
    <n v="0"/>
    <n v="0"/>
    <n v="-2270995.7800001279"/>
    <m/>
    <m/>
    <n v="180916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1812"/>
    <n v="200173"/>
    <s v="Par.(01/6) 020015/REBECA HADASSA PEREIRA MA - Parcelas"/>
    <n v="1386"/>
    <d v="2015-01-13T00:00:00"/>
    <d v="1899-12-30T09:49:57"/>
    <n v="0"/>
    <n v="0"/>
    <n v="-2269609.7800001279"/>
    <m/>
    <m/>
    <n v="200173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2"/>
    <x v="1"/>
    <m/>
    <n v="53"/>
    <n v="11"/>
    <s v="Antec. de Cheque"/>
    <m/>
    <n v="0"/>
    <m/>
    <n v="0"/>
    <m/>
    <m/>
    <s v="FACT: FÁBIO V. VERDE"/>
    <m/>
    <m/>
    <m/>
  </r>
  <r>
    <n v="252139"/>
    <n v="191762"/>
    <s v="Par.(02/12) 018564/ELISA CASCÃO FERREIRA - Mensalidades"/>
    <n v="1689.52"/>
    <d v="2015-01-13T00:00:00"/>
    <d v="1899-12-30T09:50:08"/>
    <n v="0"/>
    <n v="0"/>
    <n v="-2267920.2600001278"/>
    <m/>
    <m/>
    <n v="191762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1813"/>
    <n v="191314"/>
    <s v="Par.(02/12) 019782/AMANDA APARECIDA DE MORAI - Mensalidades"/>
    <n v="1325.7"/>
    <d v="2015-01-13T00:00:00"/>
    <d v="1899-12-30T09:50:49"/>
    <n v="0"/>
    <n v="0"/>
    <n v="-2266594.5600001276"/>
    <m/>
    <m/>
    <n v="191314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814"/>
    <n v="200301"/>
    <s v="Par.(02-3) 013709/CAIO VITOR BANDEIRA HELRI - Renegociado"/>
    <n v="523"/>
    <d v="2015-01-13T00:00:00"/>
    <d v="1899-12-30T09:52:18"/>
    <n v="0"/>
    <n v="0"/>
    <n v="-2266071.5600001276"/>
    <m/>
    <m/>
    <n v="200301"/>
    <m/>
    <n v="60"/>
    <s v="Francielly"/>
    <n v="1"/>
    <m/>
    <n v="2"/>
    <d v="2015-03-18T00:00:00"/>
    <d v="2015-03-18T00:00:00"/>
    <m/>
    <m/>
    <n v="2014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816"/>
    <n v="200306"/>
    <s v="Par.(01-6) 013610/LUCAS GOMES DE SOUZA - Renegociado"/>
    <n v="1995"/>
    <d v="2015-01-13T00:00:00"/>
    <d v="1899-12-30T09:53:45"/>
    <n v="0"/>
    <n v="0"/>
    <n v="-2264076.5600001276"/>
    <m/>
    <m/>
    <n v="200306"/>
    <m/>
    <n v="60"/>
    <s v="Francielly"/>
    <n v="1"/>
    <m/>
    <n v="2"/>
    <d v="2015-03-18T00:00:00"/>
    <d v="2015-03-18T00:00:00"/>
    <m/>
    <m/>
    <n v="2014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2140"/>
    <n v="181052"/>
    <s v="Par.(01/12) 018651/SÉRGIO TÚLIO ARAÚJO LIMA - Mensalidades"/>
    <n v="1724"/>
    <d v="2015-01-13T00:00:00"/>
    <d v="1899-12-30T09:54:17"/>
    <n v="0"/>
    <n v="0"/>
    <n v="-2262352.5600001276"/>
    <m/>
    <m/>
    <n v="181052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41"/>
    <n v="200562"/>
    <s v="Par.(01/12) 020009/LUANA ARAÚJO LIMA - Mensalidades"/>
    <n v="1473"/>
    <d v="2015-01-13T00:00:00"/>
    <d v="1899-12-30T09:54:57"/>
    <n v="0"/>
    <n v="0"/>
    <n v="-2260879.5600001276"/>
    <m/>
    <m/>
    <n v="200562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1822"/>
    <n v="200366"/>
    <s v="Par.(02-20) 002917/QUETSIA CAMELO VALLETTA - Renegociado"/>
    <n v="800"/>
    <d v="2015-01-13T00:00:00"/>
    <d v="1899-12-30T09:57:46"/>
    <n v="0"/>
    <n v="0"/>
    <n v="-2260079.5600001276"/>
    <m/>
    <m/>
    <n v="200366"/>
    <m/>
    <n v="60"/>
    <s v="Francielly"/>
    <n v="1"/>
    <m/>
    <n v="2"/>
    <d v="2015-03-18T00:00:00"/>
    <d v="2015-03-18T00:00:00"/>
    <m/>
    <m/>
    <n v="2011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2142"/>
    <n v="188088"/>
    <s v="Par.(01/12) 019573/HAMILTON DE MORAIS FILHO - Mensalidades"/>
    <n v="1473"/>
    <d v="2015-01-13T00:00:00"/>
    <d v="1899-12-30T09:58:30"/>
    <n v="0"/>
    <n v="0"/>
    <n v="-2258606.5600001276"/>
    <m/>
    <m/>
    <n v="188088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43"/>
    <n v="189168"/>
    <s v="Par.(01/12) 019721/CAROLINA ALVARES DE MORAI - Mensalidades"/>
    <n v="1724"/>
    <d v="2015-01-13T00:00:00"/>
    <d v="1899-12-30T09:59:04"/>
    <n v="0"/>
    <n v="0"/>
    <n v="-2256882.5600001276"/>
    <m/>
    <m/>
    <n v="189168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1824"/>
    <n v="200470"/>
    <s v="Par.(02-5) 014047/MARCELLA FLEURY SANTANA L - Renegociado"/>
    <n v="1045.25"/>
    <d v="2015-01-13T00:00:00"/>
    <d v="1899-12-30T10:00:17"/>
    <n v="0"/>
    <n v="0"/>
    <n v="-2255837.3100001276"/>
    <m/>
    <m/>
    <n v="200470"/>
    <m/>
    <n v="60"/>
    <s v="Francielly"/>
    <n v="1"/>
    <m/>
    <n v="2"/>
    <d v="2015-03-18T00:00:00"/>
    <d v="2015-03-18T00:00:00"/>
    <m/>
    <m/>
    <n v="2014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825"/>
    <n v="200479"/>
    <s v="Par.(02-6) 014012/ISADORA REZENDE MENDONÇA - Renegociado"/>
    <n v="2000"/>
    <d v="2015-01-13T00:00:00"/>
    <d v="1899-12-30T10:02:28"/>
    <n v="0"/>
    <n v="0"/>
    <n v="-2253837.3100001276"/>
    <m/>
    <m/>
    <n v="200479"/>
    <m/>
    <n v="60"/>
    <s v="Francielly"/>
    <n v="1"/>
    <m/>
    <n v="2"/>
    <d v="2015-03-18T00:00:00"/>
    <d v="2015-03-18T00:00:00"/>
    <m/>
    <m/>
    <n v="2014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829"/>
    <n v="200500"/>
    <s v="Par.(03-12) 014007/LUDMYLA BARBARA QUIRINO L - Renegociado"/>
    <n v="416.2"/>
    <d v="2015-01-13T00:00:00"/>
    <d v="1899-12-30T10:08:41"/>
    <n v="0"/>
    <n v="0"/>
    <n v="-2253421.1100001275"/>
    <m/>
    <m/>
    <n v="200500"/>
    <m/>
    <n v="60"/>
    <s v="Francielly"/>
    <n v="1"/>
    <m/>
    <n v="1378"/>
    <d v="2015-03-18T00:00:00"/>
    <d v="2015-03-18T00:00:00"/>
    <m/>
    <m/>
    <n v="2014"/>
    <n v="60"/>
    <m/>
    <m/>
    <m/>
    <m/>
    <s v="Pagamento de cheque devolvido"/>
    <x v="2"/>
    <x v="1"/>
    <m/>
    <n v="53"/>
    <n v="11"/>
    <s v="Antec. de Cheque"/>
    <m/>
    <n v="0"/>
    <m/>
    <n v="0"/>
    <m/>
    <m/>
    <s v="FACT: FÁBIO V. VERDE"/>
    <m/>
    <m/>
    <m/>
  </r>
  <r>
    <n v="242908"/>
    <s v="Extrato"/>
    <s v="Dep Ch BB Liquidado"/>
    <n v="42000"/>
    <d v="2015-01-13T00:00:00"/>
    <d v="1899-12-30T10:14:39"/>
    <n v="0"/>
    <n v="0"/>
    <n v="-2211421.1100001275"/>
    <m/>
    <m/>
    <m/>
    <m/>
    <n v="24"/>
    <s v="Emilly"/>
    <n v="1"/>
    <m/>
    <n v="1372"/>
    <d v="2015-02-25T00:00:00"/>
    <d v="2015-02-25T00:00:00"/>
    <m/>
    <m/>
    <n v="2015"/>
    <n v="24"/>
    <m/>
    <m/>
    <m/>
    <m/>
    <s v="Empréstimo Pessoa Física"/>
    <x v="1"/>
    <x v="1"/>
    <m/>
    <n v="4"/>
    <n v="2"/>
    <s v="Cheque"/>
    <m/>
    <m/>
    <m/>
    <n v="0"/>
    <m/>
    <m/>
    <s v="BB [022382-4] [GYN] [CC]"/>
    <m/>
    <m/>
    <m/>
  </r>
  <r>
    <n v="232535"/>
    <n v="182124"/>
    <s v="Par.(12/12) 014080/PAULA MERLOS ROSSIT - Mensalidades"/>
    <n v="1528.21"/>
    <d v="2015-01-13T00:00:00"/>
    <d v="1899-12-30T10:54:19"/>
    <n v="0"/>
    <n v="0"/>
    <n v="-2209892.9000001275"/>
    <m/>
    <m/>
    <n v="182124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2747"/>
    <n v="181849"/>
    <s v="Par.(12/12) 015436/FERNANDO LOYOLA MACHADO L - Mensalidades"/>
    <n v="1405.92"/>
    <d v="2015-01-13T00:00:00"/>
    <d v="1899-12-30T10:54:59"/>
    <n v="0"/>
    <n v="0"/>
    <n v="-2208486.9800001276"/>
    <m/>
    <m/>
    <n v="181849"/>
    <m/>
    <n v="8"/>
    <s v="Vinicius"/>
    <n v="1"/>
    <m/>
    <n v="2"/>
    <d v="2015-01-22T00:00:00"/>
    <d v="2015-01-2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51858"/>
    <n v="200501"/>
    <s v="Par.(04-12) 014007/LUDMYLA BARBARA QUIRINO L - Renegociado"/>
    <n v="416.2"/>
    <d v="2015-01-13T00:00:00"/>
    <d v="1899-12-30T10:58:25"/>
    <n v="0"/>
    <n v="0"/>
    <n v="-2208070.7800001274"/>
    <m/>
    <m/>
    <n v="200501"/>
    <m/>
    <n v="60"/>
    <s v="Francielly"/>
    <n v="1"/>
    <m/>
    <n v="1378"/>
    <d v="2015-03-18T00:00:00"/>
    <d v="2015-03-18T00:00:00"/>
    <m/>
    <m/>
    <n v="2014"/>
    <n v="60"/>
    <m/>
    <m/>
    <m/>
    <m/>
    <s v="Pagamento de cheque devolvido"/>
    <x v="2"/>
    <x v="1"/>
    <m/>
    <n v="53"/>
    <n v="11"/>
    <s v="Antec. de Cheque"/>
    <m/>
    <n v="0"/>
    <m/>
    <n v="0"/>
    <m/>
    <m/>
    <s v="FACT: FÁBIO V. VERDE"/>
    <m/>
    <m/>
    <m/>
  </r>
  <r>
    <n v="251860"/>
    <n v="200480"/>
    <s v="Par.(03-6) 014012/ISADORA REZENDE MENDONÇA - Renegociado"/>
    <n v="2000"/>
    <d v="2015-01-13T00:00:00"/>
    <d v="1899-12-30T11:00:36"/>
    <n v="0"/>
    <n v="0"/>
    <n v="-2206070.7800001274"/>
    <m/>
    <m/>
    <n v="200480"/>
    <m/>
    <n v="60"/>
    <s v="Francielly"/>
    <n v="1"/>
    <m/>
    <n v="2"/>
    <d v="2015-03-18T00:00:00"/>
    <d v="2015-03-18T00:00:00"/>
    <m/>
    <m/>
    <n v="2014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2146"/>
    <n v="189264"/>
    <s v="Par.(03/12) 019687/GUILHERME AUGUSTO OLIVEIR - Mensalidades"/>
    <n v="1399.35"/>
    <d v="2015-01-13T00:00:00"/>
    <d v="1899-12-30T11:08:56"/>
    <n v="0"/>
    <n v="0"/>
    <n v="-2204671.4300001273"/>
    <m/>
    <m/>
    <n v="189264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47"/>
    <n v="191226"/>
    <s v="Par.(04/12) 019687/GUILHERME AUGUSTO OLIVEIR - Mensalidades"/>
    <n v="1399.35"/>
    <d v="2015-01-13T00:00:00"/>
    <d v="1899-12-30T11:08:56"/>
    <n v="0"/>
    <n v="0"/>
    <n v="-2203272.0800001272"/>
    <m/>
    <m/>
    <n v="191226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48"/>
    <n v="192598"/>
    <s v="Par.(05/12) 019687/GUILHERME AUGUSTO OLIVEIR - Mensalidades"/>
    <n v="1399.35"/>
    <d v="2015-01-13T00:00:00"/>
    <d v="1899-12-30T11:08:56"/>
    <n v="0"/>
    <n v="0"/>
    <n v="-2201872.7300001271"/>
    <m/>
    <m/>
    <n v="192598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45"/>
    <n v="189263"/>
    <s v="Par.(02/12) 019687/GUILHERME AUGUSTO OLIVEIR - Mensalidades"/>
    <n v="1399.35"/>
    <d v="2015-01-13T00:00:00"/>
    <d v="1899-12-30T11:08:56"/>
    <n v="0"/>
    <n v="0"/>
    <n v="-2200473.380000127"/>
    <m/>
    <m/>
    <n v="189263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53"/>
    <n v="201457"/>
    <s v="Par.(10/12) 019687/GUILHERME AUGUSTO OLIVEIR - Mensalidades"/>
    <n v="1399.35"/>
    <d v="2015-01-13T00:00:00"/>
    <d v="1899-12-30T11:08:57"/>
    <n v="0"/>
    <n v="0"/>
    <n v="-2199074.0300001269"/>
    <m/>
    <m/>
    <n v="201457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49"/>
    <n v="201453"/>
    <s v="Par.(06/12) 019687/GUILHERME AUGUSTO OLIVEIR - Mensalidades"/>
    <n v="1399.35"/>
    <d v="2015-01-13T00:00:00"/>
    <d v="1899-12-30T11:08:57"/>
    <n v="0"/>
    <n v="0"/>
    <n v="-2197674.6800001268"/>
    <m/>
    <m/>
    <n v="201453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50"/>
    <n v="201454"/>
    <s v="Par.(07/12) 019687/GUILHERME AUGUSTO OLIVEIR - Mensalidades"/>
    <n v="1399.35"/>
    <d v="2015-01-13T00:00:00"/>
    <d v="1899-12-30T11:08:57"/>
    <n v="0"/>
    <n v="0"/>
    <n v="-2196275.3300001267"/>
    <m/>
    <m/>
    <n v="201454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51"/>
    <n v="201455"/>
    <s v="Par.(08/12) 019687/GUILHERME AUGUSTO OLIVEIR - Mensalidades"/>
    <n v="1399.35"/>
    <d v="2015-01-13T00:00:00"/>
    <d v="1899-12-30T11:08:57"/>
    <n v="0"/>
    <n v="0"/>
    <n v="-2194875.9800001266"/>
    <m/>
    <m/>
    <n v="201455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52"/>
    <n v="201456"/>
    <s v="Par.(09/12) 019687/GUILHERME AUGUSTO OLIVEIR - Mensalidades"/>
    <n v="1399.35"/>
    <d v="2015-01-13T00:00:00"/>
    <d v="1899-12-30T11:08:57"/>
    <n v="0"/>
    <n v="0"/>
    <n v="-2193476.6300001265"/>
    <m/>
    <m/>
    <n v="201456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54"/>
    <n v="201458"/>
    <s v="Par.(11/12) 019687/GUILHERME AUGUSTO OLIVEIR - Mensalidades"/>
    <n v="1399.35"/>
    <d v="2015-01-13T00:00:00"/>
    <d v="1899-12-30T11:08:58"/>
    <n v="0"/>
    <n v="0"/>
    <n v="-2192077.2800001265"/>
    <m/>
    <m/>
    <n v="201458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55"/>
    <n v="201459"/>
    <s v="Par.(12/12) 019687/GUILHERME AUGUSTO OLIVEIR - Mensalidades"/>
    <n v="1399.35"/>
    <d v="2015-01-13T00:00:00"/>
    <d v="1899-12-30T11:08:58"/>
    <n v="0"/>
    <n v="0"/>
    <n v="-2190677.9300001264"/>
    <m/>
    <m/>
    <n v="201459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58"/>
    <n v="200912"/>
    <s v="Par.(01/6) 020031/MATHEUS RODRIGUES RIBEIRO - Parcelas"/>
    <n v="1386"/>
    <d v="2015-01-13T00:00:00"/>
    <d v="1899-12-30T11:11:12"/>
    <n v="0"/>
    <n v="0"/>
    <n v="-2189291.9300001264"/>
    <m/>
    <m/>
    <n v="200912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8015"/>
    <s v="Transferencia Entre Contas"/>
    <s v="Transferencia Entre Contas"/>
    <n v="0"/>
    <d v="2015-01-13T00:00:00"/>
    <d v="1899-12-30T11:15:49"/>
    <n v="1380"/>
    <n v="0"/>
    <n v="-2190671.9300001264"/>
    <m/>
    <m/>
    <m/>
    <m/>
    <n v="60"/>
    <s v="Francielly"/>
    <n v="1"/>
    <m/>
    <n v="1449"/>
    <d v="2015-04-06T00:00:00"/>
    <d v="2015-04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61"/>
    <s v="DAYCOVAL [GYN] [6964461] [COB]"/>
    <m/>
    <m/>
    <m/>
  </r>
  <r>
    <n v="258017"/>
    <s v="Transferencia Entre Contas"/>
    <s v="Destino: 258015-Transferencia Entre Contas"/>
    <n v="1380"/>
    <d v="2015-01-13T00:00:00"/>
    <d v="1899-12-30T11:15:49"/>
    <n v="0"/>
    <n v="0"/>
    <n v="-2189291.9300001264"/>
    <m/>
    <m/>
    <m/>
    <m/>
    <n v="60"/>
    <s v="Francielly"/>
    <n v="1"/>
    <m/>
    <n v="1449"/>
    <d v="2015-04-06T00:00:00"/>
    <d v="2015-04-06T00:00:00"/>
    <m/>
    <m/>
    <n v="2015"/>
    <n v="60"/>
    <m/>
    <m/>
    <n v="258015"/>
    <m/>
    <s v="Transferência entre contas"/>
    <x v="1"/>
    <x v="1"/>
    <m/>
    <n v="61"/>
    <n v="8"/>
    <s v="Transferência Bancária"/>
    <m/>
    <m/>
    <m/>
    <n v="0"/>
    <m/>
    <m/>
    <s v="DAYCOVAL [GYN] [6019333] [CC]"/>
    <m/>
    <m/>
    <m/>
  </r>
  <r>
    <n v="252165"/>
    <n v="188193"/>
    <s v="Par.(01/12) 019662/LUCA SPRUNG RIBEIRO NERI - Mensalidades"/>
    <n v="1473"/>
    <d v="2015-01-13T00:00:00"/>
    <d v="1899-12-30T11:21:20"/>
    <n v="0"/>
    <n v="0"/>
    <n v="-2187818.9300001264"/>
    <m/>
    <m/>
    <n v="188193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66"/>
    <n v="207560"/>
    <s v="Par.(01/12) 020033/CARLOS EDUARDO CABRAL MAR - Mensalidades"/>
    <n v="1724"/>
    <d v="2015-01-13T00:00:00"/>
    <d v="1899-12-30T11:23:06"/>
    <n v="0"/>
    <n v="0"/>
    <n v="-2186094.9300001264"/>
    <m/>
    <m/>
    <n v="207560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67"/>
    <n v="201442"/>
    <s v="Par.(01/12) 020018/MATEUS REZENDE RIBEIRO - Mensalidades"/>
    <n v="1473"/>
    <d v="2015-01-13T00:00:00"/>
    <d v="1899-12-30T11:23:45"/>
    <n v="0"/>
    <n v="0"/>
    <n v="-2184621.9300001264"/>
    <m/>
    <m/>
    <n v="201442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3388"/>
    <n v="181189"/>
    <s v="Par.(12/12) 013748/ANA CAROLINA MOREIRA DE B - Mensalidades"/>
    <n v="1425.06"/>
    <d v="2015-01-13T00:00:00"/>
    <d v="1899-12-30T11:28:28"/>
    <n v="0"/>
    <n v="0"/>
    <n v="-2183196.8700001263"/>
    <m/>
    <m/>
    <n v="181189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40843"/>
    <s v="Extrato/114310"/>
    <s v="Banco Brb - Cód. 114310"/>
    <n v="0"/>
    <d v="2015-01-13T00:00:00"/>
    <d v="1899-12-30T12:33:06"/>
    <n v="2626.1"/>
    <n v="0"/>
    <n v="-2185822.9700001264"/>
    <m/>
    <m/>
    <m/>
    <n v="114310"/>
    <n v="24"/>
    <s v="Emilly"/>
    <n v="1"/>
    <m/>
    <n v="569"/>
    <d v="2015-02-19T00:00:00"/>
    <d v="2015-02-19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42496"/>
    <s v="Transferência Entre Conta"/>
    <s v="Transferência Entre Conta"/>
    <n v="0"/>
    <d v="2015-01-13T00:00:00"/>
    <d v="1899-12-30T12:35:45"/>
    <n v="866.56"/>
    <n v="0"/>
    <n v="-2186689.5300001265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42498"/>
    <s v="Transferência Entre Conta"/>
    <s v="Destino: 242496-Transferência Entre Conta"/>
    <n v="866.56"/>
    <d v="2015-01-13T00:00:00"/>
    <d v="1899-12-30T12:35:45"/>
    <n v="0"/>
    <n v="0"/>
    <n v="-2185822.9700001264"/>
    <m/>
    <m/>
    <m/>
    <m/>
    <n v="24"/>
    <s v="Emilly"/>
    <n v="1"/>
    <m/>
    <n v="1449"/>
    <d v="2015-02-24T00:00:00"/>
    <d v="2015-02-24T00:00:00"/>
    <m/>
    <m/>
    <n v="2015"/>
    <n v="24"/>
    <m/>
    <m/>
    <n v="24249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500"/>
    <s v="Extrato/114698"/>
    <s v="Banco Itaú Unibanco S.A. - Cód. 114698"/>
    <n v="0"/>
    <d v="2015-01-13T00:00:00"/>
    <d v="1899-12-30T12:38:22"/>
    <n v="6.57"/>
    <n v="0"/>
    <n v="-2185829.5400001262"/>
    <m/>
    <m/>
    <m/>
    <n v="114698"/>
    <n v="24"/>
    <s v="Emilly"/>
    <n v="1"/>
    <m/>
    <n v="575"/>
    <d v="2015-02-24T00:00:00"/>
    <d v="2015-02-24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3094"/>
    <s v="6062/109960"/>
    <s v="Ativa Participações Ltda - Cód. 109960"/>
    <n v="0"/>
    <d v="2015-01-13T00:00:00"/>
    <d v="1899-12-30T13:03:12"/>
    <n v="5276.5"/>
    <n v="0"/>
    <n v="-2191106.0400001262"/>
    <m/>
    <m/>
    <m/>
    <n v="109960"/>
    <n v="24"/>
    <s v="Emilly"/>
    <n v="1"/>
    <m/>
    <n v="1624"/>
    <d v="2015-01-26T00:00:00"/>
    <d v="2015-01-26T00:00:00"/>
    <m/>
    <m/>
    <n v="2015"/>
    <n v="24"/>
    <m/>
    <m/>
    <m/>
    <m/>
    <s v="Marista.Marketing"/>
    <x v="2"/>
    <x v="1"/>
    <m/>
    <n v="4"/>
    <n v="9"/>
    <s v="Débito em conta"/>
    <m/>
    <n v="0"/>
    <m/>
    <n v="0"/>
    <m/>
    <m/>
    <s v="BB [022382-4] [GYN] [CC]"/>
    <m/>
    <m/>
    <m/>
  </r>
  <r>
    <n v="252168"/>
    <n v="191763"/>
    <s v="Par.(03/12) 018564/ELISA CASCÃO FERREIRA - Mensalidades"/>
    <n v="1689.52"/>
    <d v="2015-01-13T00:00:00"/>
    <d v="1899-12-30T13:25:50"/>
    <n v="0"/>
    <n v="0"/>
    <n v="-2189416.5200001262"/>
    <m/>
    <m/>
    <n v="191763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69"/>
    <n v="189000"/>
    <s v="Par.(03/12) 019662/LUCA SPRUNG RIBEIRO NERI - Mensalidades"/>
    <n v="1369.89"/>
    <d v="2015-01-13T00:00:00"/>
    <d v="1899-12-30T13:28:53"/>
    <n v="0"/>
    <n v="0"/>
    <n v="-2188046.6300001261"/>
    <m/>
    <m/>
    <n v="189000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2922"/>
    <n v="204909"/>
    <s v="Par.(01-2) 019366/IGOR SILVA CARDOSO - Renegociado"/>
    <n v="1150"/>
    <d v="2015-01-13T00:00:00"/>
    <d v="1899-12-30T13:31:27"/>
    <n v="0"/>
    <n v="0"/>
    <n v="-2186896.6300001261"/>
    <m/>
    <m/>
    <n v="204909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23"/>
    <n v="195927"/>
    <s v="Par.(07/12) 019366/IGOR SILVA CARDOSO - Mensalidades"/>
    <n v="1250"/>
    <d v="2015-01-13T00:00:00"/>
    <d v="1899-12-30T13:31:29"/>
    <n v="0"/>
    <n v="0"/>
    <n v="-2185646.6300001261"/>
    <m/>
    <m/>
    <n v="195927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24"/>
    <n v="195928"/>
    <s v="Par.(08/12) 019366/IGOR SILVA CARDOSO - Mensalidades"/>
    <n v="1250"/>
    <d v="2015-01-13T00:00:00"/>
    <d v="1899-12-30T13:31:31"/>
    <n v="0"/>
    <n v="0"/>
    <n v="-2184396.6300001261"/>
    <m/>
    <m/>
    <n v="195928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25"/>
    <n v="195929"/>
    <s v="Par.(09/12) 019366/IGOR SILVA CARDOSO - Mensalidades"/>
    <n v="1250"/>
    <d v="2015-01-13T00:00:00"/>
    <d v="1899-12-30T13:31:32"/>
    <n v="0"/>
    <n v="0"/>
    <n v="-2183146.6300001261"/>
    <m/>
    <m/>
    <n v="195929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52170"/>
    <n v="200961"/>
    <s v="Par.(02/12) 020045/CISSA LIZANDRA COELHO - Parcelas"/>
    <n v="400"/>
    <d v="2015-01-13T00:00:00"/>
    <d v="1899-12-30T13:34:03"/>
    <n v="0"/>
    <n v="0"/>
    <n v="-2182746.6300001261"/>
    <m/>
    <m/>
    <n v="200961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71"/>
    <n v="200974"/>
    <s v="Par.(03/6) 020030/SEBASTIÃO FERREIRA DE SEN - Parcelas"/>
    <n v="1386"/>
    <d v="2015-01-13T00:00:00"/>
    <d v="1899-12-30T13:36:03"/>
    <n v="0"/>
    <n v="0"/>
    <n v="-2181360.6300001261"/>
    <m/>
    <m/>
    <n v="200974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72"/>
    <n v="200980"/>
    <s v="Par.(03/12) 020035/CAMILLA MAGALHÃES LOPES - Parcelas"/>
    <n v="1386"/>
    <d v="2015-01-13T00:00:00"/>
    <d v="1899-12-30T13:36:40"/>
    <n v="0"/>
    <n v="0"/>
    <n v="-2179974.6300001261"/>
    <m/>
    <m/>
    <n v="200980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73"/>
    <n v="192252"/>
    <s v="Par.(03/12) 018696/HELLOISA SOUZA VELOZO - Mensalidades"/>
    <n v="689.6"/>
    <d v="2015-01-13T00:00:00"/>
    <d v="1899-12-30T13:37:14"/>
    <n v="0"/>
    <n v="0"/>
    <n v="-2179285.030000126"/>
    <m/>
    <m/>
    <n v="192252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74"/>
    <n v="200848"/>
    <s v="Par.(03/6) 020049/GIOVANNA DE ALBUQUERQUE K - Parcelas"/>
    <n v="1108.8"/>
    <d v="2015-01-13T00:00:00"/>
    <d v="1899-12-30T13:39:17"/>
    <n v="0"/>
    <n v="0"/>
    <n v="-2178176.2300001262"/>
    <m/>
    <m/>
    <n v="200848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75"/>
    <n v="200914"/>
    <s v="Par.(03/6) 020031/MATHEUS RODRIGUES RIBEIRO - Parcelas"/>
    <n v="1386"/>
    <d v="2015-01-13T00:00:00"/>
    <d v="1899-12-30T13:40:03"/>
    <n v="0"/>
    <n v="0"/>
    <n v="-2176790.2300001262"/>
    <m/>
    <m/>
    <n v="200914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76"/>
    <n v="200913"/>
    <s v="Par.(02/6) 020031/MATHEUS RODRIGUES RIBEIRO - Parcelas"/>
    <n v="1386"/>
    <d v="2015-01-13T00:00:00"/>
    <d v="1899-12-30T13:40:31"/>
    <n v="0"/>
    <n v="0"/>
    <n v="-2175404.2300001262"/>
    <m/>
    <m/>
    <n v="200913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77"/>
    <n v="200919"/>
    <s v="Par.(02/6) 020026/MARIVAN LUCAS MARTINS SIL - Parcelas"/>
    <n v="1386"/>
    <d v="2015-01-13T00:00:00"/>
    <d v="1899-12-30T13:41:27"/>
    <n v="0"/>
    <n v="0"/>
    <n v="-2174018.2300001262"/>
    <m/>
    <m/>
    <n v="200919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78"/>
    <n v="200992"/>
    <s v="Par.(03/12) 020038/LARISSA DAVID FERREIRA - Parcelas"/>
    <n v="230"/>
    <d v="2015-01-13T00:00:00"/>
    <d v="1899-12-30T13:43:32"/>
    <n v="0"/>
    <n v="0"/>
    <n v="-2173788.2300001262"/>
    <m/>
    <m/>
    <n v="200992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84"/>
    <n v="200926"/>
    <s v="Par.(03/12) 020017/IOHANA GABRIELA SILVA PER - Parcelas"/>
    <n v="1386"/>
    <d v="2015-01-13T00:00:00"/>
    <d v="1899-12-30T13:50:13"/>
    <n v="0"/>
    <n v="0"/>
    <n v="-2172402.2300001262"/>
    <m/>
    <m/>
    <n v="200926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85"/>
    <n v="201004"/>
    <s v="Par.(03/12) 020028/AMANDA SILVA BALTAZAR - Parcelas"/>
    <n v="970.2"/>
    <d v="2015-01-13T00:00:00"/>
    <d v="1899-12-30T13:51:08"/>
    <n v="0"/>
    <n v="0"/>
    <n v="-2171432.030000126"/>
    <m/>
    <m/>
    <n v="201004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86"/>
    <n v="200836"/>
    <s v="Par.(03/12) 020046/ANA JÚLIA FERNANDES GONÇA - Parcelas"/>
    <n v="1386"/>
    <d v="2015-01-13T00:00:00"/>
    <d v="1899-12-30T13:51:50"/>
    <n v="0"/>
    <n v="0"/>
    <n v="-2170046.030000126"/>
    <m/>
    <m/>
    <n v="200836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87"/>
    <n v="188595"/>
    <s v="Par.(03/12) 018192/LUANA DE SÁ PEIXOTO MEIRE - Mensalidades"/>
    <n v="1443.54"/>
    <d v="2015-01-13T00:00:00"/>
    <d v="1899-12-30T13:52:27"/>
    <n v="0"/>
    <n v="0"/>
    <n v="-2168602.490000126"/>
    <m/>
    <m/>
    <n v="188595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88"/>
    <n v="200950"/>
    <s v="Par.(03/12) 020047/VICTOR SOARES DE PAULO - Parcelas"/>
    <n v="1386"/>
    <d v="2015-01-13T00:00:00"/>
    <d v="1899-12-30T13:53:31"/>
    <n v="0"/>
    <n v="0"/>
    <n v="-2167216.490000126"/>
    <m/>
    <m/>
    <n v="200950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89"/>
    <n v="188581"/>
    <s v="Par.(03/12) 018111/NATHAN FELIPE MUNDIM RIBE - Mensalidades"/>
    <n v="883.8"/>
    <d v="2015-01-13T00:00:00"/>
    <d v="1899-12-30T13:54:01"/>
    <n v="0"/>
    <n v="0"/>
    <n v="-2166332.6900001261"/>
    <m/>
    <m/>
    <n v="188581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1939"/>
    <s v="Recibo/109975"/>
    <s v="Grupo Olimpo - Cód. 109975"/>
    <n v="0"/>
    <d v="2015-01-13T00:00:00"/>
    <d v="1899-12-30T14:00:57"/>
    <n v="117.6"/>
    <n v="0"/>
    <n v="-2166450.2900001262"/>
    <m/>
    <m/>
    <m/>
    <n v="109975"/>
    <n v="24"/>
    <s v="Emilly"/>
    <n v="1"/>
    <m/>
    <n v="1428"/>
    <d v="2015-01-13T00:00:00"/>
    <d v="2015-01-13T00:00:00"/>
    <m/>
    <m/>
    <n v="2015"/>
    <n v="24"/>
    <m/>
    <m/>
    <m/>
    <m/>
    <s v="T-27.Vale Transporte"/>
    <x v="2"/>
    <x v="1"/>
    <m/>
    <n v="56"/>
    <n v="1"/>
    <s v="Dinheiro"/>
    <m/>
    <n v="0"/>
    <m/>
    <n v="0"/>
    <m/>
    <m/>
    <s v="CAIXA TESOURARIA"/>
    <m/>
    <m/>
    <m/>
  </r>
  <r>
    <n v="276361"/>
    <n v="201105"/>
    <s v="Par.(02/12) 020024/MARIANA ARAUJO E SOUZA - Parcelas"/>
    <n v="1316.7"/>
    <d v="2015-01-13T00:00:00"/>
    <d v="1899-12-30T14:08:21"/>
    <n v="0"/>
    <n v="0"/>
    <n v="-2165133.590000126"/>
    <m/>
    <m/>
    <n v="201105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76362"/>
    <n v="201106"/>
    <s v="Par.(03/12) 020024/MARIANA ARAUJO E SOUZA - Parcelas"/>
    <n v="1316.7"/>
    <d v="2015-01-13T00:00:00"/>
    <d v="1899-12-30T14:08:22"/>
    <n v="0"/>
    <n v="0"/>
    <n v="-2163816.8900001259"/>
    <m/>
    <m/>
    <n v="201106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68807"/>
    <s v="Extrato/118090"/>
    <s v="Banco Daycoval S/A  - Cód. 118090"/>
    <n v="0"/>
    <d v="2015-01-13T00:00:00"/>
    <d v="1899-12-30T14:09:03"/>
    <n v="58.35"/>
    <n v="0"/>
    <n v="-2163875.240000126"/>
    <m/>
    <m/>
    <m/>
    <n v="118090"/>
    <n v="60"/>
    <s v="Francielly"/>
    <n v="1"/>
    <m/>
    <n v="575"/>
    <d v="2015-05-08T00:00:00"/>
    <d v="2015-05-08T00:00:00"/>
    <m/>
    <m/>
    <n v="2015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51903"/>
    <n v="200471"/>
    <s v="Par.(03-5) 014047/MARCELLA FLEURY SANTANA L - Renegociado"/>
    <n v="1045.25"/>
    <d v="2015-01-13T00:00:00"/>
    <d v="1899-12-30T14:11:51"/>
    <n v="0"/>
    <n v="0"/>
    <n v="-2162829.990000126"/>
    <m/>
    <m/>
    <n v="200471"/>
    <m/>
    <n v="60"/>
    <s v="Francielly"/>
    <n v="1"/>
    <m/>
    <n v="2"/>
    <d v="2015-03-18T00:00:00"/>
    <d v="2015-03-18T00:00:00"/>
    <m/>
    <m/>
    <n v="2014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906"/>
    <n v="200367"/>
    <s v="Par.(03-20) 002917/QUETSIA CAMELO VALLETTA - Renegociado"/>
    <n v="800"/>
    <d v="2015-01-13T00:00:00"/>
    <d v="1899-12-30T14:13:44"/>
    <n v="0"/>
    <n v="0"/>
    <n v="-2162029.990000126"/>
    <m/>
    <m/>
    <n v="200367"/>
    <m/>
    <n v="60"/>
    <s v="Francielly"/>
    <n v="1"/>
    <m/>
    <n v="2"/>
    <d v="2015-03-18T00:00:00"/>
    <d v="2015-03-18T00:00:00"/>
    <m/>
    <m/>
    <n v="2011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911"/>
    <n v="200307"/>
    <s v="Par.(02-6) 013610/LUCAS GOMES DE SOUZA - Renegociado"/>
    <n v="1995"/>
    <d v="2015-01-13T00:00:00"/>
    <d v="1899-12-30T14:20:24"/>
    <n v="0"/>
    <n v="0"/>
    <n v="-2160034.990000126"/>
    <m/>
    <m/>
    <n v="200307"/>
    <m/>
    <n v="60"/>
    <s v="Francielly"/>
    <n v="1"/>
    <m/>
    <n v="2"/>
    <d v="2015-03-18T00:00:00"/>
    <d v="2015-03-18T00:00:00"/>
    <m/>
    <m/>
    <n v="2014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76365"/>
    <n v="201093"/>
    <s v="Par.(02/12) 020022/GABRIELA ARAÚJO SOUZA - Parcelas"/>
    <n v="1386"/>
    <d v="2015-01-13T00:00:00"/>
    <d v="1899-12-30T14:25:06"/>
    <n v="0"/>
    <n v="0"/>
    <n v="-2158648.990000126"/>
    <m/>
    <m/>
    <n v="201093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76366"/>
    <n v="201094"/>
    <s v="Par.(03/12) 020022/GABRIELA ARAÚJO SOUZA - Parcelas"/>
    <n v="1386"/>
    <d v="2015-01-13T00:00:00"/>
    <d v="1899-12-30T14:25:06"/>
    <n v="0"/>
    <n v="0"/>
    <n v="-2157262.990000126"/>
    <m/>
    <m/>
    <n v="201094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1918"/>
    <n v="200302"/>
    <s v="Par.(03-3) 013709/CAIO VITOR BANDEIRA HELRI - Renegociado"/>
    <n v="523"/>
    <d v="2015-01-13T00:00:00"/>
    <d v="1899-12-30T14:28:38"/>
    <n v="0"/>
    <n v="0"/>
    <n v="-2156739.990000126"/>
    <m/>
    <m/>
    <n v="200302"/>
    <m/>
    <n v="60"/>
    <s v="Francielly"/>
    <n v="1"/>
    <m/>
    <n v="2"/>
    <d v="2015-03-18T00:00:00"/>
    <d v="2015-03-18T00:00:00"/>
    <m/>
    <m/>
    <n v="2014"/>
    <n v="60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51920"/>
    <s v="Remessa Olimpo Uberlândia"/>
    <s v="Remessa Olimpo Uberlândia"/>
    <n v="29695"/>
    <d v="2015-01-13T00:00:00"/>
    <d v="1899-12-30T14:30:37"/>
    <n v="0"/>
    <n v="0"/>
    <n v="-2127044.990000126"/>
    <m/>
    <m/>
    <m/>
    <m/>
    <n v="60"/>
    <s v="Francielly"/>
    <n v="1"/>
    <m/>
    <n v="1528"/>
    <d v="2015-03-18T00:00:00"/>
    <d v="2015-03-18T00:00:00"/>
    <m/>
    <m/>
    <n v="2014"/>
    <n v="60"/>
    <m/>
    <m/>
    <m/>
    <m/>
    <s v="Remessa Olimpo Uberlândia"/>
    <x v="2"/>
    <x v="3"/>
    <m/>
    <n v="53"/>
    <n v="11"/>
    <s v="Antec. de Cheque"/>
    <m/>
    <m/>
    <m/>
    <n v="0"/>
    <m/>
    <m/>
    <s v="FACT: FÁBIO V. VERDE"/>
    <m/>
    <m/>
    <m/>
  </r>
  <r>
    <n v="251923"/>
    <s v="Remessa Olimpo Fundamental"/>
    <s v="Remessa Olimpo Fundamental"/>
    <n v="17931.650000000001"/>
    <d v="2015-01-13T00:00:00"/>
    <d v="1899-12-30T14:32:02"/>
    <n v="0"/>
    <n v="0"/>
    <n v="-2109113.340000126"/>
    <m/>
    <m/>
    <m/>
    <m/>
    <n v="60"/>
    <s v="Francielly"/>
    <n v="1"/>
    <m/>
    <n v="1526"/>
    <d v="2015-03-18T00:00:00"/>
    <d v="2015-03-18T00:00:00"/>
    <m/>
    <m/>
    <n v="2014"/>
    <n v="60"/>
    <m/>
    <m/>
    <m/>
    <m/>
    <s v="Remessa Olimpo Anápolis"/>
    <x v="2"/>
    <x v="2"/>
    <m/>
    <n v="53"/>
    <n v="11"/>
    <s v="Antec. de Cheque"/>
    <m/>
    <m/>
    <m/>
    <n v="0"/>
    <m/>
    <m/>
    <s v="FACT: FÁBIO V. VERDE"/>
    <m/>
    <m/>
    <m/>
  </r>
  <r>
    <n v="251925"/>
    <s v="Remessa Sol Nascente"/>
    <s v="Remessa Sol Nascente"/>
    <n v="17686.38"/>
    <d v="2015-01-13T00:00:00"/>
    <d v="1899-12-30T14:32:31"/>
    <n v="0"/>
    <n v="0"/>
    <n v="-2091426.9600001262"/>
    <m/>
    <m/>
    <m/>
    <m/>
    <n v="60"/>
    <s v="Francielly"/>
    <n v="1"/>
    <m/>
    <n v="1434"/>
    <d v="2015-03-18T00:00:00"/>
    <d v="2015-03-18T00:00:00"/>
    <m/>
    <m/>
    <n v="2014"/>
    <n v="60"/>
    <m/>
    <m/>
    <m/>
    <m/>
    <s v="Remessa Educ. Sol Nascente"/>
    <x v="2"/>
    <x v="4"/>
    <m/>
    <n v="53"/>
    <n v="11"/>
    <s v="Antec. de Cheque"/>
    <m/>
    <m/>
    <m/>
    <n v="0"/>
    <m/>
    <m/>
    <s v="FACT: FÁBIO V. VERDE"/>
    <m/>
    <m/>
    <m/>
  </r>
  <r>
    <n v="251927"/>
    <s v="Remessa Olimpo Anápolis"/>
    <s v="Remessa Olimpo Anápolis"/>
    <n v="2772"/>
    <d v="2015-01-13T00:00:00"/>
    <d v="1899-12-30T14:33:11"/>
    <n v="0"/>
    <n v="0"/>
    <n v="-2088654.9600001262"/>
    <m/>
    <m/>
    <m/>
    <m/>
    <n v="60"/>
    <s v="Francielly"/>
    <n v="1"/>
    <m/>
    <n v="1526"/>
    <d v="2015-03-18T00:00:00"/>
    <d v="2015-03-18T00:00:00"/>
    <m/>
    <m/>
    <n v="2014"/>
    <n v="60"/>
    <m/>
    <m/>
    <m/>
    <m/>
    <s v="Remessa Olimpo Anápolis"/>
    <x v="2"/>
    <x v="2"/>
    <m/>
    <n v="53"/>
    <n v="11"/>
    <s v="Antec. de Cheque"/>
    <m/>
    <m/>
    <m/>
    <n v="0"/>
    <m/>
    <m/>
    <s v="FACT: FÁBIO V. VERDE"/>
    <m/>
    <m/>
    <m/>
  </r>
  <r>
    <n v="233182"/>
    <s v="034289/110628"/>
    <s v="Posto De Combustível - Cód. 110628"/>
    <n v="0"/>
    <d v="2015-01-13T00:00:00"/>
    <d v="1899-12-30T14:41:41"/>
    <n v="100"/>
    <n v="0"/>
    <n v="-2088754.9600001262"/>
    <m/>
    <m/>
    <m/>
    <n v="110628"/>
    <n v="24"/>
    <s v="Emilly"/>
    <n v="1"/>
    <m/>
    <n v="512"/>
    <d v="2015-01-26T00:00:00"/>
    <d v="2015-01-26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51965"/>
    <n v="180644"/>
    <s v="Par.(01/12) 018213/GABRIELA FERRO GIORDANI - Mensalidades"/>
    <n v="1473"/>
    <d v="2015-01-13T00:00:00"/>
    <d v="1899-12-30T15:07:27"/>
    <n v="0"/>
    <n v="0"/>
    <n v="-2087281.9600001262"/>
    <m/>
    <m/>
    <n v="180644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60147"/>
    <n v="205690"/>
    <s v="Par.(02/12) 019997/TALLES BRUNO DA SILVA - Parcelas"/>
    <n v="1386"/>
    <d v="2015-01-13T00:00:00"/>
    <d v="1899-12-30T15:12:45"/>
    <n v="0"/>
    <n v="0"/>
    <n v="-2085895.9600001262"/>
    <m/>
    <m/>
    <n v="205690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1971"/>
    <n v="200539"/>
    <s v="Par.(02/12) 019979/BÁRBARA SAHIUM RIBEIRO - Mensalidades"/>
    <n v="1325.7"/>
    <d v="2015-01-13T00:00:00"/>
    <d v="1899-12-30T15:50:13"/>
    <n v="0"/>
    <n v="0"/>
    <n v="-2084570.2600001262"/>
    <m/>
    <m/>
    <n v="200539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6816"/>
    <s v="13º salario/108340"/>
    <s v="Franciele Ramos - Cód. 108340"/>
    <n v="0"/>
    <d v="2015-01-13T00:00:00"/>
    <d v="1899-12-30T15:58:04"/>
    <n v="203.11"/>
    <n v="0"/>
    <n v="-2084773.3700001263"/>
    <m/>
    <m/>
    <m/>
    <n v="108340"/>
    <n v="24"/>
    <s v="Emilly"/>
    <n v="1"/>
    <m/>
    <n v="1500"/>
    <d v="2015-02-10T00:00:00"/>
    <d v="2015-02-10T00:00:00"/>
    <m/>
    <m/>
    <n v="2015"/>
    <n v="24"/>
    <m/>
    <m/>
    <m/>
    <m/>
    <s v="SolNascente.13º Salário"/>
    <x v="2"/>
    <x v="4"/>
    <m/>
    <n v="52"/>
    <n v="9"/>
    <s v="Débito em conta"/>
    <m/>
    <n v="0"/>
    <m/>
    <n v="0"/>
    <m/>
    <m/>
    <s v="BRB [SOL] [012052-4] [CC] [COB]"/>
    <m/>
    <m/>
    <m/>
  </r>
  <r>
    <n v="236817"/>
    <s v="Dezembro/109509"/>
    <s v="Michelle Gonçalves Almeida - Cód. 109509"/>
    <n v="0"/>
    <d v="2015-01-13T00:00:00"/>
    <d v="1899-12-30T15:58:22"/>
    <n v="1050"/>
    <n v="0"/>
    <n v="-2085823.3700001263"/>
    <m/>
    <m/>
    <m/>
    <n v="109509"/>
    <n v="24"/>
    <s v="Emilly"/>
    <n v="1"/>
    <m/>
    <n v="1414"/>
    <d v="2015-02-10T00:00:00"/>
    <d v="2015-02-10T00:00:00"/>
    <m/>
    <m/>
    <n v="2015"/>
    <n v="24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18"/>
    <s v="13º Salário/109096"/>
    <s v="Deusiana Pereira Da Silva  - Cód. 109096"/>
    <n v="0"/>
    <d v="2015-01-13T00:00:00"/>
    <d v="1899-12-30T15:58:38"/>
    <n v="418.5"/>
    <n v="0"/>
    <n v="-2086241.8700001263"/>
    <m/>
    <m/>
    <m/>
    <n v="109096"/>
    <n v="24"/>
    <s v="Emilly"/>
    <n v="1"/>
    <m/>
    <n v="1500"/>
    <d v="2015-02-10T00:00:00"/>
    <d v="2015-02-10T00:00:00"/>
    <m/>
    <m/>
    <n v="2015"/>
    <n v="24"/>
    <m/>
    <m/>
    <m/>
    <m/>
    <s v="SolNascente.13º Salário"/>
    <x v="2"/>
    <x v="4"/>
    <m/>
    <n v="52"/>
    <n v="9"/>
    <s v="Débito em conta"/>
    <m/>
    <n v="0"/>
    <m/>
    <n v="0"/>
    <m/>
    <m/>
    <s v="BRB [SOL] [012052-4] [CC] [COB]"/>
    <m/>
    <m/>
    <m/>
  </r>
  <r>
    <n v="251979"/>
    <n v="180971"/>
    <s v="Par.(01/12) 018391/GABRIEL JACINTHO DE FARIA - Mensalidades"/>
    <n v="1724"/>
    <d v="2015-01-13T00:00:00"/>
    <d v="1899-12-30T15:58:44"/>
    <n v="0"/>
    <n v="0"/>
    <n v="-2084517.8700001263"/>
    <m/>
    <m/>
    <n v="180971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6819"/>
    <s v="Dezembro/110533"/>
    <s v="Folha De Pagamento - Professores Uberlân - Cód. 110533"/>
    <n v="0"/>
    <d v="2015-01-13T00:00:00"/>
    <d v="1899-12-30T15:58:53"/>
    <n v="2205"/>
    <n v="0"/>
    <n v="-2086722.8700001263"/>
    <m/>
    <m/>
    <m/>
    <n v="110533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6820"/>
    <s v="Dezembro/110534"/>
    <s v="Folha De Pagamento - Professores Uberlân - Cód. 110534"/>
    <n v="0"/>
    <d v="2015-01-13T00:00:00"/>
    <d v="1899-12-30T15:59:10"/>
    <n v="3465"/>
    <n v="0"/>
    <n v="-2090187.8700001263"/>
    <m/>
    <m/>
    <m/>
    <n v="110534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6821"/>
    <s v="Dezembro/110535"/>
    <s v="Folha De Pagamento - Professores Uberlân - Cód. 110535"/>
    <n v="0"/>
    <d v="2015-01-13T00:00:00"/>
    <d v="1899-12-30T15:59:25"/>
    <n v="4410"/>
    <n v="0"/>
    <n v="-2094597.8700001263"/>
    <m/>
    <m/>
    <m/>
    <n v="110535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6822"/>
    <s v="Dezembro/110536"/>
    <s v="Folha De Pagamento - Professores Uberlân - Cód. 110536"/>
    <n v="0"/>
    <d v="2015-01-13T00:00:00"/>
    <d v="1899-12-30T15:59:44"/>
    <n v="1890"/>
    <n v="0"/>
    <n v="-2096487.8700001263"/>
    <m/>
    <m/>
    <m/>
    <n v="110536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6823"/>
    <s v="Dezembro/110600"/>
    <s v="Folha De Pagamento - Professores Uberlân - Cód. 110600"/>
    <n v="0"/>
    <d v="2015-01-13T00:00:00"/>
    <d v="1899-12-30T15:59:58"/>
    <n v="1890"/>
    <n v="0"/>
    <n v="-2098377.8700001263"/>
    <m/>
    <m/>
    <m/>
    <n v="110600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6825"/>
    <s v="Dezembro/109510"/>
    <s v="Carolina Chaveiro Da Silva  - Cód. 109510"/>
    <n v="0"/>
    <d v="2015-01-13T00:00:00"/>
    <d v="1899-12-30T16:00:22"/>
    <n v="1100"/>
    <n v="0"/>
    <n v="-2099477.8700001263"/>
    <m/>
    <m/>
    <m/>
    <n v="109510"/>
    <n v="24"/>
    <s v="Emilly"/>
    <n v="1"/>
    <m/>
    <n v="314"/>
    <d v="2015-02-10T00:00:00"/>
    <d v="2015-02-10T00:00:00"/>
    <m/>
    <m/>
    <n v="2015"/>
    <n v="24"/>
    <m/>
    <m/>
    <m/>
    <m/>
    <s v="Marist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26"/>
    <s v="Dezembro/109489"/>
    <s v="Marcello Salviano Mendonça Lopes - Cód. 109489"/>
    <n v="0"/>
    <d v="2015-01-13T00:00:00"/>
    <d v="1899-12-30T16:00:35"/>
    <n v="22235.3"/>
    <n v="0"/>
    <n v="-2121713.1700001261"/>
    <m/>
    <m/>
    <m/>
    <n v="109489"/>
    <n v="24"/>
    <s v="Emilly"/>
    <n v="1"/>
    <m/>
    <n v="314"/>
    <d v="2015-02-10T00:00:00"/>
    <d v="2015-02-10T00:00:00"/>
    <m/>
    <m/>
    <n v="2015"/>
    <n v="24"/>
    <m/>
    <m/>
    <m/>
    <m/>
    <s v="Marist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27"/>
    <s v="Dezembro/109491"/>
    <s v="Maria Zilmar Cruvinel Moraes Fernandes - Cód. 109491"/>
    <n v="0"/>
    <d v="2015-01-13T00:00:00"/>
    <d v="1899-12-30T16:00:51"/>
    <n v="734"/>
    <n v="0"/>
    <n v="-2122447.1700001261"/>
    <m/>
    <m/>
    <m/>
    <n v="109491"/>
    <n v="24"/>
    <s v="Emilly"/>
    <n v="1"/>
    <m/>
    <n v="578"/>
    <d v="2015-02-10T00:00:00"/>
    <d v="2015-02-10T00:00:00"/>
    <m/>
    <m/>
    <n v="2015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28"/>
    <s v="Dezembro/109501"/>
    <s v="Willian Rodrigues Moreira - Cód. 109501"/>
    <n v="0"/>
    <d v="2015-01-13T00:00:00"/>
    <d v="1899-12-30T16:01:09"/>
    <n v="8689.06"/>
    <n v="0"/>
    <n v="-2131136.2300001262"/>
    <m/>
    <m/>
    <m/>
    <n v="109501"/>
    <n v="24"/>
    <s v="Emilly"/>
    <n v="1"/>
    <m/>
    <n v="314"/>
    <d v="2015-02-10T00:00:00"/>
    <d v="2015-02-10T00:00:00"/>
    <m/>
    <m/>
    <n v="2015"/>
    <n v="24"/>
    <m/>
    <m/>
    <m/>
    <m/>
    <s v="Marist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29"/>
    <s v="Dezembro/109480"/>
    <s v="Ádino José Cardoso - Cód. 109480"/>
    <n v="0"/>
    <d v="2015-01-13T00:00:00"/>
    <d v="1899-12-30T16:01:31"/>
    <n v="18247.04"/>
    <n v="0"/>
    <n v="-2149383.2700001262"/>
    <m/>
    <m/>
    <m/>
    <n v="109480"/>
    <n v="24"/>
    <s v="Emilly"/>
    <n v="1"/>
    <m/>
    <n v="314"/>
    <d v="2015-02-10T00:00:00"/>
    <d v="2015-02-10T00:00:00"/>
    <m/>
    <m/>
    <n v="2015"/>
    <n v="24"/>
    <m/>
    <m/>
    <m/>
    <m/>
    <s v="Marist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30"/>
    <s v="Dezembro/109484"/>
    <s v="Gildo Ribeiro Da Silva Filho - Cód. 109484"/>
    <n v="0"/>
    <d v="2015-01-13T00:00:00"/>
    <d v="1899-12-30T16:01:46"/>
    <n v="11848.73"/>
    <n v="0"/>
    <n v="-2161232.0000001262"/>
    <m/>
    <m/>
    <m/>
    <n v="109484"/>
    <n v="24"/>
    <s v="Emilly"/>
    <n v="1"/>
    <m/>
    <n v="314"/>
    <d v="2015-02-10T00:00:00"/>
    <d v="2015-02-10T00:00:00"/>
    <m/>
    <m/>
    <n v="2015"/>
    <n v="24"/>
    <m/>
    <m/>
    <m/>
    <m/>
    <s v="Marist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31"/>
    <s v="Dezembro/109479"/>
    <s v="João Correa De Carvalho - Cód. 109479"/>
    <n v="0"/>
    <d v="2015-01-13T00:00:00"/>
    <d v="1899-12-30T16:02:00"/>
    <n v="6019.32"/>
    <n v="0"/>
    <n v="-2167251.320000126"/>
    <m/>
    <m/>
    <m/>
    <n v="109479"/>
    <n v="24"/>
    <s v="Emilly"/>
    <n v="1"/>
    <m/>
    <n v="578"/>
    <d v="2015-02-10T00:00:00"/>
    <d v="2015-02-10T00:00:00"/>
    <m/>
    <m/>
    <n v="2015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32"/>
    <s v="Dezembro/109483"/>
    <s v="Marcelo Silva - Cód. 109483"/>
    <n v="0"/>
    <d v="2015-01-13T00:00:00"/>
    <d v="1899-12-30T16:02:16"/>
    <n v="6319.32"/>
    <n v="0"/>
    <n v="-2173570.6400001259"/>
    <m/>
    <m/>
    <m/>
    <n v="109483"/>
    <n v="24"/>
    <s v="Emilly"/>
    <n v="1"/>
    <m/>
    <n v="314"/>
    <d v="2015-02-10T00:00:00"/>
    <d v="2015-02-10T00:00:00"/>
    <m/>
    <m/>
    <n v="2015"/>
    <n v="24"/>
    <m/>
    <m/>
    <m/>
    <m/>
    <s v="Marist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33"/>
    <s v="Dezembro/109485"/>
    <s v="Diego Bernadelli Santos - Cód. 109485"/>
    <n v="0"/>
    <d v="2015-01-13T00:00:00"/>
    <d v="1899-12-30T16:02:33"/>
    <n v="7982.12"/>
    <n v="0"/>
    <n v="-2181552.760000126"/>
    <m/>
    <m/>
    <m/>
    <n v="109485"/>
    <n v="24"/>
    <s v="Emilly"/>
    <n v="1"/>
    <m/>
    <n v="314"/>
    <d v="2015-02-10T00:00:00"/>
    <d v="2015-02-10T00:00:00"/>
    <m/>
    <m/>
    <n v="2015"/>
    <n v="24"/>
    <m/>
    <m/>
    <m/>
    <m/>
    <s v="Marist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51983"/>
    <n v="192488"/>
    <s v="Par.(02/12) 018607/BÁRBARA SEIXAS MENGAI - Mensalidades"/>
    <n v="1604.58"/>
    <d v="2015-01-13T00:00:00"/>
    <d v="1899-12-30T16:02:38"/>
    <n v="0"/>
    <n v="0"/>
    <n v="-2179948.1800001259"/>
    <m/>
    <m/>
    <n v="192488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6834"/>
    <s v="Dezembro/109481"/>
    <s v="Ronnie Carlos Lourenço - Cód. 109481"/>
    <n v="0"/>
    <d v="2015-01-13T00:00:00"/>
    <d v="1899-12-30T16:03:27"/>
    <n v="13447.88"/>
    <n v="0"/>
    <n v="-2193396.0600001258"/>
    <m/>
    <m/>
    <m/>
    <n v="109481"/>
    <n v="24"/>
    <s v="Emilly"/>
    <n v="1"/>
    <m/>
    <n v="1414"/>
    <d v="2015-02-10T00:00:00"/>
    <d v="2015-02-10T00:00:00"/>
    <m/>
    <m/>
    <n v="2015"/>
    <n v="24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35"/>
    <s v="Dezembro/109492"/>
    <s v="Everton De Almeida Menezes - Cód. 109492"/>
    <n v="0"/>
    <d v="2015-01-13T00:00:00"/>
    <d v="1899-12-30T16:03:40"/>
    <n v="16607.87"/>
    <n v="0"/>
    <n v="-2210003.9300001259"/>
    <m/>
    <m/>
    <m/>
    <n v="109492"/>
    <n v="24"/>
    <s v="Emilly"/>
    <n v="1"/>
    <m/>
    <n v="1546"/>
    <d v="2015-02-10T00:00:00"/>
    <d v="2015-02-10T00:00:00"/>
    <m/>
    <m/>
    <n v="2015"/>
    <n v="24"/>
    <m/>
    <m/>
    <m/>
    <m/>
    <s v="Aná.Pagamento de Salário"/>
    <x v="2"/>
    <x v="2"/>
    <m/>
    <n v="52"/>
    <n v="9"/>
    <s v="Débito em conta"/>
    <m/>
    <n v="0"/>
    <m/>
    <n v="0"/>
    <m/>
    <m/>
    <s v="BRB [SOL] [012052-4] [CC] [COB]"/>
    <m/>
    <m/>
    <m/>
  </r>
  <r>
    <n v="236836"/>
    <s v="Dezembro/109498"/>
    <s v="Maria Lúcia Zambon Alves - Cód. 109498"/>
    <n v="0"/>
    <d v="2015-01-13T00:00:00"/>
    <d v="1899-12-30T16:03:56"/>
    <n v="8877.16"/>
    <n v="0"/>
    <n v="-2218881.090000126"/>
    <m/>
    <m/>
    <m/>
    <n v="109498"/>
    <n v="24"/>
    <s v="Emilly"/>
    <n v="1"/>
    <m/>
    <n v="314"/>
    <d v="2015-02-10T00:00:00"/>
    <d v="2015-02-10T00:00:00"/>
    <m/>
    <m/>
    <n v="2015"/>
    <n v="24"/>
    <m/>
    <m/>
    <m/>
    <m/>
    <s v="Marist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37"/>
    <s v="Dezembro/109505"/>
    <s v="Lethicia Jamille Machado Amorim - Cód. 109505"/>
    <n v="0"/>
    <d v="2015-01-13T00:00:00"/>
    <d v="1899-12-30T16:04:09"/>
    <n v="3000"/>
    <n v="0"/>
    <n v="-2221881.090000126"/>
    <m/>
    <m/>
    <m/>
    <n v="109505"/>
    <n v="24"/>
    <s v="Emilly"/>
    <n v="1"/>
    <m/>
    <n v="578"/>
    <d v="2015-02-10T00:00:00"/>
    <d v="2015-02-10T00:00:00"/>
    <m/>
    <m/>
    <n v="2015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38"/>
    <s v="Dezembro/109507"/>
    <s v="José Mendes De Souza - Cód. 109507"/>
    <n v="0"/>
    <d v="2015-01-13T00:00:00"/>
    <d v="1899-12-30T16:04:25"/>
    <n v="3355"/>
    <n v="0"/>
    <n v="-2225236.090000126"/>
    <m/>
    <m/>
    <m/>
    <n v="109507"/>
    <n v="24"/>
    <s v="Emilly"/>
    <n v="1"/>
    <m/>
    <n v="578"/>
    <d v="2015-02-10T00:00:00"/>
    <d v="2015-02-10T00:00:00"/>
    <m/>
    <m/>
    <n v="2015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51985"/>
    <n v="192401"/>
    <s v="Par.(02/12) 018651/SÉRGIO TÚLIO ARAÚJO LIMA - Mensalidades"/>
    <n v="1206.8"/>
    <d v="2015-01-13T00:00:00"/>
    <d v="1899-12-30T16:04:31"/>
    <n v="0"/>
    <n v="0"/>
    <n v="-2224029.2900001262"/>
    <m/>
    <m/>
    <n v="192401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6840"/>
    <s v="Dezembro/109508"/>
    <s v="Guilherme Lima - Cód. 109508"/>
    <n v="0"/>
    <d v="2015-01-13T00:00:00"/>
    <d v="1899-12-30T16:04:39"/>
    <n v="400"/>
    <n v="0"/>
    <n v="-2224429.2900001262"/>
    <m/>
    <m/>
    <m/>
    <n v="109508"/>
    <n v="24"/>
    <s v="Emilly"/>
    <n v="1"/>
    <m/>
    <n v="116"/>
    <d v="2015-02-10T00:00:00"/>
    <d v="2015-02-10T00:00:00"/>
    <m/>
    <m/>
    <n v="2015"/>
    <n v="24"/>
    <m/>
    <m/>
    <m/>
    <m/>
    <s v="T-3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42"/>
    <s v="Dezembro/109623"/>
    <s v="Mauricio Vieira De Melo - Cód. 109623"/>
    <n v="0"/>
    <d v="2015-01-13T00:00:00"/>
    <d v="1899-12-30T16:04:53"/>
    <n v="2350"/>
    <n v="0"/>
    <n v="-2226779.2900001262"/>
    <m/>
    <m/>
    <m/>
    <n v="109623"/>
    <n v="24"/>
    <s v="Emilly"/>
    <n v="1"/>
    <m/>
    <n v="877"/>
    <d v="2015-02-10T00:00:00"/>
    <d v="2015-02-10T00:00:00"/>
    <m/>
    <m/>
    <n v="2015"/>
    <n v="24"/>
    <m/>
    <m/>
    <m/>
    <m/>
    <s v="SolNascente.Pagamento de Salário"/>
    <x v="2"/>
    <x v="4"/>
    <m/>
    <n v="52"/>
    <n v="9"/>
    <s v="Débito em conta"/>
    <m/>
    <n v="0"/>
    <m/>
    <n v="0"/>
    <m/>
    <m/>
    <s v="BRB [SOL] [012052-4] [CC] [COB]"/>
    <m/>
    <m/>
    <m/>
  </r>
  <r>
    <n v="251986"/>
    <n v="200563"/>
    <s v="Par.(02/12) 020009/LUANA ARAÚJO LIMA - Mensalidades"/>
    <n v="1031.0999999999999"/>
    <d v="2015-01-13T00:00:00"/>
    <d v="1899-12-30T16:05:05"/>
    <n v="0"/>
    <n v="0"/>
    <n v="-2225748.1900001261"/>
    <m/>
    <m/>
    <n v="200563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6845"/>
    <s v="Dezembro/110830"/>
    <s v="Jean Marquez Fernandes - Cód. 110830"/>
    <n v="0"/>
    <d v="2015-01-13T00:00:00"/>
    <d v="1899-12-30T16:05:08"/>
    <n v="4500"/>
    <n v="0"/>
    <n v="-2230248.1900001261"/>
    <m/>
    <m/>
    <m/>
    <n v="110830"/>
    <n v="24"/>
    <s v="Emilly"/>
    <n v="1"/>
    <m/>
    <n v="578"/>
    <d v="2015-02-10T00:00:00"/>
    <d v="2015-02-10T00:00:00"/>
    <m/>
    <m/>
    <n v="2015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47"/>
    <s v="Dezembro/109499"/>
    <s v="Jean Marquez Fernandes - Cód. 109499"/>
    <n v="0"/>
    <d v="2015-01-13T00:00:00"/>
    <d v="1899-12-30T16:05:27"/>
    <n v="5440"/>
    <n v="0"/>
    <n v="-2235688.1900001261"/>
    <m/>
    <m/>
    <m/>
    <n v="109499"/>
    <n v="24"/>
    <s v="Emilly"/>
    <n v="1"/>
    <m/>
    <n v="578"/>
    <d v="2015-02-10T00:00:00"/>
    <d v="2015-02-10T00:00:00"/>
    <m/>
    <m/>
    <n v="2015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6848"/>
    <s v="Dezembro/109633"/>
    <s v="Luana Pires Barbosa - Cód. 109633"/>
    <n v="0"/>
    <d v="2015-01-13T00:00:00"/>
    <d v="1899-12-30T16:05:40"/>
    <n v="500"/>
    <n v="0"/>
    <n v="-2236188.1900001261"/>
    <m/>
    <m/>
    <m/>
    <n v="109633"/>
    <n v="24"/>
    <s v="Emilly"/>
    <n v="1"/>
    <m/>
    <n v="877"/>
    <d v="2015-02-10T00:00:00"/>
    <d v="2015-02-10T00:00:00"/>
    <m/>
    <m/>
    <n v="2015"/>
    <n v="24"/>
    <m/>
    <m/>
    <m/>
    <m/>
    <s v="SolNascente.Pagamento de Salário"/>
    <x v="2"/>
    <x v="4"/>
    <m/>
    <n v="52"/>
    <n v="9"/>
    <s v="Débito em conta"/>
    <m/>
    <n v="0"/>
    <m/>
    <n v="0"/>
    <m/>
    <m/>
    <s v="BRB [SOL] [012052-4] [CC] [COB]"/>
    <m/>
    <m/>
    <m/>
  </r>
  <r>
    <n v="236850"/>
    <s v="Dezembro/109631"/>
    <s v="Fabio Alves De Brito  - Cód. 109631"/>
    <n v="0"/>
    <d v="2015-01-13T00:00:00"/>
    <d v="1899-12-30T16:05:56"/>
    <n v="589.26"/>
    <n v="0"/>
    <n v="-2236777.4500001259"/>
    <m/>
    <m/>
    <m/>
    <n v="109631"/>
    <n v="24"/>
    <s v="Emilly"/>
    <n v="1"/>
    <m/>
    <n v="877"/>
    <d v="2015-02-10T00:00:00"/>
    <d v="2015-02-10T00:00:00"/>
    <m/>
    <m/>
    <n v="2015"/>
    <n v="24"/>
    <m/>
    <m/>
    <m/>
    <m/>
    <s v="SolNascente.Pagamento de Salário"/>
    <x v="2"/>
    <x v="4"/>
    <m/>
    <n v="52"/>
    <n v="9"/>
    <s v="Débito em conta"/>
    <m/>
    <n v="0"/>
    <m/>
    <n v="0"/>
    <m/>
    <m/>
    <s v="BRB [SOL] [012052-4] [CC] [COB]"/>
    <m/>
    <m/>
    <m/>
  </r>
  <r>
    <n v="236851"/>
    <s v="VFBN/110904"/>
    <s v="Valeriano Ferreira Barros Neto - Par. 110904(01-12)"/>
    <n v="0"/>
    <d v="2015-01-13T00:00:00"/>
    <d v="1899-12-30T16:06:11"/>
    <n v="1020"/>
    <n v="0"/>
    <n v="-2237797.4500001259"/>
    <m/>
    <m/>
    <m/>
    <n v="110904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852"/>
    <s v="GFS/110097"/>
    <s v="Gustavo Franco Schaper / Deborah Do  - Par. 110097(01-12)"/>
    <n v="0"/>
    <d v="2015-01-13T00:00:00"/>
    <d v="1899-12-30T16:06:26"/>
    <n v="1500"/>
    <n v="0"/>
    <n v="-2239297.4500001259"/>
    <m/>
    <m/>
    <m/>
    <n v="110097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854"/>
    <s v="WAS/110916"/>
    <s v="Waldivino Alves Sobrinho - Par. 110916(01-12)"/>
    <n v="0"/>
    <d v="2015-01-13T00:00:00"/>
    <d v="1899-12-30T16:06:39"/>
    <n v="2600"/>
    <n v="0"/>
    <n v="-2241897.4500001259"/>
    <m/>
    <m/>
    <m/>
    <n v="110916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855"/>
    <s v="ER/110928"/>
    <s v="Erica Ribeiro / Lindomar - Par. 110928(01-12)"/>
    <n v="0"/>
    <d v="2015-01-13T00:00:00"/>
    <d v="1899-12-30T16:06:52"/>
    <n v="2250"/>
    <n v="0"/>
    <n v="-2244147.4500001259"/>
    <m/>
    <m/>
    <m/>
    <n v="110928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857"/>
    <s v="EMP/108474"/>
    <s v="Enio Marcos Pereira Santos - Par. 108474(01-12)"/>
    <n v="0"/>
    <d v="2015-01-13T00:00:00"/>
    <d v="1899-12-30T16:07:06"/>
    <n v="1800"/>
    <n v="0"/>
    <n v="-2245947.4500001259"/>
    <m/>
    <m/>
    <m/>
    <n v="108474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858"/>
    <s v="MZFC/21319"/>
    <s v="Maria Zilmar Cruvinel Fernandes  - Par. 021319(33/41)"/>
    <n v="0"/>
    <d v="2015-01-13T00:00:00"/>
    <d v="1899-12-30T16:07:19"/>
    <n v="1808"/>
    <n v="0"/>
    <n v="-2247755.4500001259"/>
    <m/>
    <m/>
    <m/>
    <n v="21319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40556"/>
    <n v="180793"/>
    <s v="Par.(01/12) 018564/ELISA CASCÃO FERREIRA - Mensalidades"/>
    <n v="1724"/>
    <d v="2015-01-13T00:00:00"/>
    <d v="1899-12-30T16:12:27"/>
    <n v="0"/>
    <n v="0"/>
    <n v="-2246031.4500001259"/>
    <m/>
    <m/>
    <n v="180793"/>
    <m/>
    <n v="24"/>
    <s v="Emilly"/>
    <n v="1"/>
    <m/>
    <n v="2"/>
    <d v="2015-02-18T00:00:00"/>
    <d v="2015-02-18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1040"/>
    <s v="Transferência Entre Conta"/>
    <s v="Deposito em Dinheiro"/>
    <n v="35000"/>
    <d v="2015-01-13T00:00:00"/>
    <d v="1899-12-30T16:13:30"/>
    <n v="0"/>
    <n v="0"/>
    <n v="-2211031.4500001259"/>
    <m/>
    <m/>
    <m/>
    <m/>
    <n v="7"/>
    <s v="Anapaula"/>
    <n v="1"/>
    <m/>
    <n v="1449"/>
    <d v="2015-02-19T00:00:00"/>
    <d v="2015-06-30T00:00:00"/>
    <m/>
    <m/>
    <n v="2014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0560"/>
    <n v="200948"/>
    <s v="Par.(01/12) 020047/VICTOR SOARES DE PAULO - Parcelas"/>
    <n v="1386"/>
    <d v="2015-01-13T00:00:00"/>
    <d v="1899-12-30T16:13:33"/>
    <n v="0"/>
    <n v="0"/>
    <n v="-2209645.4500001259"/>
    <m/>
    <m/>
    <n v="200948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1042"/>
    <s v="Transferência Entre Conta"/>
    <s v="Entrada Gf"/>
    <n v="0"/>
    <d v="2015-01-13T00:00:00"/>
    <d v="1899-12-30T16:14:39"/>
    <n v="48000"/>
    <n v="0"/>
    <n v="-2257645.4500001259"/>
    <m/>
    <m/>
    <m/>
    <m/>
    <n v="24"/>
    <s v="Emilly"/>
    <n v="1"/>
    <m/>
    <n v="1449"/>
    <d v="2015-02-19T00:00:00"/>
    <d v="2015-02-19T00:00:00"/>
    <m/>
    <m/>
    <n v="2014"/>
    <n v="24"/>
    <m/>
    <m/>
    <m/>
    <m/>
    <s v="Transferência entre contas"/>
    <x v="1"/>
    <x v="1"/>
    <m/>
    <n v="3"/>
    <n v="8"/>
    <s v="Transferência Bancária"/>
    <m/>
    <m/>
    <m/>
    <n v="0"/>
    <m/>
    <n v="52"/>
    <s v="FACT: GF FOM. MERC."/>
    <m/>
    <m/>
    <m/>
  </r>
  <r>
    <n v="241044"/>
    <s v="Transferência Entre Conta"/>
    <s v="Destino: 241042-Entrada Gf"/>
    <n v="48000"/>
    <d v="2015-01-13T00:00:00"/>
    <d v="1899-12-30T16:14:39"/>
    <n v="0"/>
    <n v="0"/>
    <n v="-2209645.4500001259"/>
    <m/>
    <m/>
    <m/>
    <m/>
    <n v="24"/>
    <s v="Emilly"/>
    <n v="1"/>
    <m/>
    <n v="1449"/>
    <d v="2015-02-19T00:00:00"/>
    <d v="2015-02-19T00:00:00"/>
    <m/>
    <m/>
    <n v="2014"/>
    <n v="24"/>
    <m/>
    <m/>
    <n v="241042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0566"/>
    <n v="201402"/>
    <s v="Par.(01/12) 020048/WALÉRIO MAGALHÃES BANDEIR - Mensalidades"/>
    <n v="1473"/>
    <d v="2015-01-13T00:00:00"/>
    <d v="1899-12-30T16:16:23"/>
    <n v="0"/>
    <n v="0"/>
    <n v="-2208172.4500001259"/>
    <m/>
    <m/>
    <n v="201402"/>
    <m/>
    <n v="24"/>
    <s v="Emilly"/>
    <n v="1"/>
    <m/>
    <n v="2"/>
    <d v="2015-02-18T00:00:00"/>
    <d v="2015-02-18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1045"/>
    <s v="Transferência Entre Conta"/>
    <s v="Entrada Gf"/>
    <n v="0"/>
    <d v="2015-01-13T00:00:00"/>
    <d v="1899-12-30T16:16:44"/>
    <n v="28000"/>
    <n v="0"/>
    <n v="-2236172.4500001259"/>
    <m/>
    <m/>
    <m/>
    <m/>
    <n v="24"/>
    <s v="Emilly"/>
    <n v="1"/>
    <m/>
    <n v="1449"/>
    <d v="2015-02-19T00:00:00"/>
    <d v="2015-02-19T00:00:00"/>
    <m/>
    <m/>
    <n v="2014"/>
    <n v="24"/>
    <m/>
    <m/>
    <m/>
    <m/>
    <s v="Transferência entre contas"/>
    <x v="1"/>
    <x v="1"/>
    <m/>
    <n v="3"/>
    <n v="8"/>
    <s v="Transferência Bancária"/>
    <m/>
    <m/>
    <m/>
    <n v="0"/>
    <m/>
    <n v="52"/>
    <s v="FACT: GF FOM. MERC."/>
    <m/>
    <m/>
    <m/>
  </r>
  <r>
    <n v="241048"/>
    <s v="Transferência Entre Conta"/>
    <s v="Destino: 241045-Entrada Gf"/>
    <n v="28000"/>
    <d v="2015-01-13T00:00:00"/>
    <d v="1899-12-30T16:16:44"/>
    <n v="0"/>
    <n v="0"/>
    <n v="-2208172.4500001259"/>
    <m/>
    <m/>
    <m/>
    <m/>
    <n v="24"/>
    <s v="Emilly"/>
    <n v="1"/>
    <m/>
    <n v="1449"/>
    <d v="2015-02-19T00:00:00"/>
    <d v="2015-02-19T00:00:00"/>
    <m/>
    <m/>
    <n v="2014"/>
    <n v="24"/>
    <m/>
    <m/>
    <n v="241045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0568"/>
    <n v="200942"/>
    <s v="Par.(01/6) 020040/MARIA GABRYELE MARQUES RO - Parcelas"/>
    <n v="1289"/>
    <d v="2015-01-13T00:00:00"/>
    <d v="1899-12-30T16:19:10"/>
    <n v="0"/>
    <n v="0"/>
    <n v="-2206883.4500001259"/>
    <m/>
    <m/>
    <n v="200942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569"/>
    <n v="200943"/>
    <s v="Par.(02/6) 020040/MARIA GABRYELE MARQUES RO - Parcelas"/>
    <n v="1288.98"/>
    <d v="2015-01-13T00:00:00"/>
    <d v="1899-12-30T16:19:10"/>
    <n v="0"/>
    <n v="0"/>
    <n v="-2205594.4700001259"/>
    <m/>
    <m/>
    <n v="200943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570"/>
    <n v="200944"/>
    <s v="Par.(03/6) 020040/MARIA GABRYELE MARQUES RO - Parcelas"/>
    <n v="1288.98"/>
    <d v="2015-01-13T00:00:00"/>
    <d v="1899-12-30T16:19:10"/>
    <n v="0"/>
    <n v="0"/>
    <n v="-2204305.490000126"/>
    <m/>
    <m/>
    <n v="200944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571"/>
    <n v="200945"/>
    <s v="Par.(04/6) 020040/MARIA GABRYELE MARQUES RO - Parcelas"/>
    <n v="1288.98"/>
    <d v="2015-01-13T00:00:00"/>
    <d v="1899-12-30T16:19:10"/>
    <n v="0"/>
    <n v="0"/>
    <n v="-2203016.510000126"/>
    <m/>
    <m/>
    <n v="200945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572"/>
    <n v="200946"/>
    <s v="Par.(05/6) 020040/MARIA GABRYELE MARQUES RO - Parcelas"/>
    <n v="1288.98"/>
    <d v="2015-01-13T00:00:00"/>
    <d v="1899-12-30T16:19:10"/>
    <n v="0"/>
    <n v="0"/>
    <n v="-2201727.530000126"/>
    <m/>
    <m/>
    <n v="200946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573"/>
    <n v="200947"/>
    <s v="Par.(06/6) 020040/MARIA GABRYELE MARQUES RO - Parcelas"/>
    <n v="1288.98"/>
    <d v="2015-01-13T00:00:00"/>
    <d v="1899-12-30T16:19:10"/>
    <n v="0"/>
    <n v="0"/>
    <n v="-2200438.550000126"/>
    <m/>
    <m/>
    <n v="200947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52191"/>
    <n v="188769"/>
    <s v="Par.(03/12) 018140/BRUNA GABRIELE RODRIGUES  - Mensalidades"/>
    <n v="1473"/>
    <d v="2015-01-13T00:00:00"/>
    <d v="1899-12-30T16:19:16"/>
    <n v="0"/>
    <n v="0"/>
    <n v="-2198965.550000126"/>
    <m/>
    <m/>
    <n v="188769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1050"/>
    <s v="Transferência Entre Conta"/>
    <s v="Entrada Gf"/>
    <n v="0"/>
    <d v="2015-01-13T00:00:00"/>
    <d v="1899-12-30T16:19:34"/>
    <n v="49000"/>
    <n v="0"/>
    <n v="-2247965.550000126"/>
    <m/>
    <m/>
    <m/>
    <m/>
    <n v="24"/>
    <s v="Emilly"/>
    <n v="1"/>
    <m/>
    <n v="1449"/>
    <d v="2015-02-19T00:00:00"/>
    <d v="2015-02-19T00:00:00"/>
    <m/>
    <m/>
    <n v="2014"/>
    <n v="24"/>
    <m/>
    <m/>
    <m/>
    <m/>
    <s v="Transferência entre contas"/>
    <x v="1"/>
    <x v="1"/>
    <m/>
    <n v="3"/>
    <n v="8"/>
    <s v="Transferência Bancária"/>
    <m/>
    <m/>
    <m/>
    <n v="0"/>
    <m/>
    <n v="52"/>
    <s v="FACT: GF FOM. MERC."/>
    <m/>
    <m/>
    <m/>
  </r>
  <r>
    <n v="241052"/>
    <s v="Transferência Entre Conta"/>
    <s v="Destino: 241050-Entrada Gf"/>
    <n v="49000"/>
    <d v="2015-01-13T00:00:00"/>
    <d v="1899-12-30T16:19:34"/>
    <n v="0"/>
    <n v="0"/>
    <n v="-2198965.550000126"/>
    <m/>
    <m/>
    <m/>
    <m/>
    <n v="24"/>
    <s v="Emilly"/>
    <n v="1"/>
    <m/>
    <n v="1449"/>
    <d v="2015-02-19T00:00:00"/>
    <d v="2015-02-19T00:00:00"/>
    <m/>
    <m/>
    <n v="2014"/>
    <n v="24"/>
    <m/>
    <m/>
    <n v="241050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52192"/>
    <n v="191315"/>
    <s v="Par.(03/12) 019782/AMANDA APARECIDA DE MORAI - Mensalidades"/>
    <n v="1325.7"/>
    <d v="2015-01-13T00:00:00"/>
    <d v="1899-12-30T16:20:45"/>
    <n v="0"/>
    <n v="0"/>
    <n v="-2197639.8500001258"/>
    <m/>
    <m/>
    <n v="191315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93"/>
    <n v="200174"/>
    <s v="Par.(02/6) 020015/REBECA HADASSA PEREIRA MA - Parcelas"/>
    <n v="1386"/>
    <d v="2015-01-13T00:00:00"/>
    <d v="1899-12-30T16:21:14"/>
    <n v="0"/>
    <n v="0"/>
    <n v="-2196253.8500001258"/>
    <m/>
    <m/>
    <n v="200174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94"/>
    <n v="200163"/>
    <s v="Par.(03/12) 020016/LUDMYLA BARBARA QUIRINO L - Parcelas"/>
    <n v="706.85"/>
    <d v="2015-01-13T00:00:00"/>
    <d v="1899-12-30T16:21:51"/>
    <n v="0"/>
    <n v="0"/>
    <n v="-2195547.0000001257"/>
    <m/>
    <m/>
    <n v="200163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95"/>
    <n v="200181"/>
    <s v="Par.(03/6) 020011/LORRAINNY QUIXABEIRA E SI - Parcelas"/>
    <n v="1386"/>
    <d v="2015-01-13T00:00:00"/>
    <d v="1899-12-30T16:22:23"/>
    <n v="0"/>
    <n v="0"/>
    <n v="-2194161.0000001257"/>
    <m/>
    <m/>
    <n v="200181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0574"/>
    <n v="200990"/>
    <s v="Par.(01/12) 020038/LARISSA DAVID FERREIRA - Parcelas"/>
    <n v="230"/>
    <d v="2015-01-13T00:00:00"/>
    <d v="1899-12-30T16:22:35"/>
    <n v="0"/>
    <n v="0"/>
    <n v="-2193931.0000001257"/>
    <m/>
    <m/>
    <n v="200990"/>
    <m/>
    <n v="24"/>
    <s v="Emilly"/>
    <n v="1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1055"/>
    <s v="Extrato "/>
    <s v="Deposito Ch Bloqueado"/>
    <n v="6167"/>
    <d v="2015-01-13T00:00:00"/>
    <d v="1899-12-30T16:22:51"/>
    <n v="0"/>
    <n v="0"/>
    <n v="-2187764.0000001257"/>
    <m/>
    <m/>
    <m/>
    <m/>
    <n v="24"/>
    <s v="Emilly"/>
    <n v="1"/>
    <m/>
    <n v="1630"/>
    <d v="2015-02-19T00:00:00"/>
    <d v="2015-02-19T00:00:00"/>
    <m/>
    <m/>
    <n v="2014"/>
    <n v="24"/>
    <m/>
    <m/>
    <m/>
    <m/>
    <s v="Recebimento de Alunos"/>
    <x v="2"/>
    <x v="1"/>
    <m/>
    <n v="52"/>
    <n v="2"/>
    <s v="Cheque"/>
    <m/>
    <m/>
    <m/>
    <n v="0"/>
    <m/>
    <m/>
    <s v="BRB [SOL] [012052-4] [CC] [COB]"/>
    <m/>
    <m/>
    <m/>
  </r>
  <r>
    <n v="252196"/>
    <n v="188477"/>
    <s v="Par.(03/12) 018232/CAROLINNA BAIOCCHI DE OLI - Mensalidades"/>
    <n v="1443.54"/>
    <d v="2015-01-13T00:00:00"/>
    <d v="1899-12-30T16:23:02"/>
    <n v="0"/>
    <n v="0"/>
    <n v="-2186320.4600001257"/>
    <m/>
    <m/>
    <n v="188477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197"/>
    <n v="201404"/>
    <s v="Par.(03/12) 020048/WALÉRIO MAGALHÃES BANDEIR - Mensalidades"/>
    <n v="1178.8399999999999"/>
    <d v="2015-01-13T00:00:00"/>
    <d v="1899-12-30T16:23:34"/>
    <n v="0"/>
    <n v="0"/>
    <n v="-2185141.6200001258"/>
    <m/>
    <m/>
    <n v="201404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575"/>
    <n v="200852"/>
    <s v="Par.(01/12) 020029/THAIS MORAIS RODRIGUES - Parcelas"/>
    <n v="1330.5"/>
    <d v="2015-01-13T00:00:00"/>
    <d v="1899-12-30T16:23:58"/>
    <n v="0"/>
    <n v="0"/>
    <n v="-2183811.1200001258"/>
    <m/>
    <m/>
    <n v="200852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576"/>
    <n v="200853"/>
    <s v="Par.(02/12) 020029/THAIS MORAIS RODRIGUES - Parcelas"/>
    <n v="1330.5"/>
    <d v="2015-01-13T00:00:00"/>
    <d v="1899-12-30T16:23:58"/>
    <n v="0"/>
    <n v="0"/>
    <n v="-2182480.6200001258"/>
    <m/>
    <m/>
    <n v="200853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577"/>
    <n v="200854"/>
    <s v="Par.(03/12) 020029/THAIS MORAIS RODRIGUES - Parcelas"/>
    <n v="1330.5"/>
    <d v="2015-01-13T00:00:00"/>
    <d v="1899-12-30T16:23:59"/>
    <n v="0"/>
    <n v="0"/>
    <n v="-2181150.1200001258"/>
    <m/>
    <m/>
    <n v="200854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578"/>
    <n v="200855"/>
    <s v="Par.(04/12) 020029/THAIS MORAIS RODRIGUES - Parcelas"/>
    <n v="1330.5"/>
    <d v="2015-01-13T00:00:00"/>
    <d v="1899-12-30T16:23:59"/>
    <n v="0"/>
    <n v="0"/>
    <n v="-2179819.6200001258"/>
    <m/>
    <m/>
    <n v="200855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579"/>
    <n v="200856"/>
    <s v="Par.(05/12) 020029/THAIS MORAIS RODRIGUES - Parcelas"/>
    <n v="1330.5"/>
    <d v="2015-01-13T00:00:00"/>
    <d v="1899-12-30T16:24:00"/>
    <n v="0"/>
    <n v="0"/>
    <n v="-2178489.1200001258"/>
    <m/>
    <m/>
    <n v="200856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580"/>
    <n v="200857"/>
    <s v="Par.(06/12) 020029/THAIS MORAIS RODRIGUES - Parcelas"/>
    <n v="1330.5"/>
    <d v="2015-01-13T00:00:00"/>
    <d v="1899-12-30T16:24:01"/>
    <n v="0"/>
    <n v="0"/>
    <n v="-2177158.6200001258"/>
    <m/>
    <m/>
    <n v="200857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52198"/>
    <n v="200937"/>
    <s v="Par.(02/6) 020039/HIAGO BARBOSA MEIRA - Parcelas"/>
    <n v="1386"/>
    <d v="2015-01-13T00:00:00"/>
    <d v="1899-12-30T16:24:03"/>
    <n v="0"/>
    <n v="0"/>
    <n v="-2175772.6200001258"/>
    <m/>
    <m/>
    <n v="200937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199"/>
    <n v="205656"/>
    <s v="Par.(03/12) 019998/MARIANA FERNANDES ESPINDO - Parcelas"/>
    <n v="1386"/>
    <d v="2015-01-13T00:00:00"/>
    <d v="1899-12-30T16:24:34"/>
    <n v="0"/>
    <n v="0"/>
    <n v="-2174386.6200001258"/>
    <m/>
    <m/>
    <n v="205656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00"/>
    <n v="205668"/>
    <s v="Par.(03/12) 019999/PAULO EDUARDO SILVA SOUSA - Parcelas"/>
    <n v="1386"/>
    <d v="2015-01-13T00:00:00"/>
    <d v="1899-12-30T16:25:08"/>
    <n v="0"/>
    <n v="0"/>
    <n v="-2173000.6200001258"/>
    <m/>
    <m/>
    <n v="205668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02"/>
    <n v="205679"/>
    <s v="Par.(02/12) 019996/LUANA THAYSA DA SILVA - Parcelas"/>
    <n v="1316.7"/>
    <d v="2015-01-13T00:00:00"/>
    <d v="1899-12-30T16:25:38"/>
    <n v="0"/>
    <n v="0"/>
    <n v="-2171683.9200001257"/>
    <m/>
    <m/>
    <n v="205679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03"/>
    <n v="205640"/>
    <s v="Par.(03/12) 020001/ANA CAROLINA MACEDO SILVA - Parcelas"/>
    <n v="1386"/>
    <d v="2015-01-13T00:00:00"/>
    <d v="1899-12-30T16:26:19"/>
    <n v="0"/>
    <n v="0"/>
    <n v="-2170297.9200001257"/>
    <m/>
    <m/>
    <n v="205640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05"/>
    <n v="205627"/>
    <s v="Par.(03/12) 020003/ALEX RODRIGUES ANDRADE - Parcelas"/>
    <n v="1386"/>
    <d v="2015-01-13T00:00:00"/>
    <d v="1899-12-30T16:26:54"/>
    <n v="0"/>
    <n v="0"/>
    <n v="-2168911.9200001257"/>
    <m/>
    <m/>
    <n v="205627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07"/>
    <n v="205609"/>
    <s v="Par.(03/12) 020002/LETICIA RODRIGUES BONFANT - Parcelas"/>
    <n v="1108.8"/>
    <d v="2015-01-13T00:00:00"/>
    <d v="1899-12-30T16:27:30"/>
    <n v="0"/>
    <n v="0"/>
    <n v="-2167803.1200001258"/>
    <m/>
    <m/>
    <n v="205609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08"/>
    <n v="209386"/>
    <s v="Par.(03/6) 020004/PAMELA DA SILVA ZAMBIANCO - Parcelas"/>
    <n v="1386"/>
    <d v="2015-01-13T00:00:00"/>
    <d v="1899-12-30T16:28:08"/>
    <n v="0"/>
    <n v="0"/>
    <n v="-2166417.1200001258"/>
    <m/>
    <m/>
    <n v="209386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10"/>
    <n v="208242"/>
    <s v="Par.(03/6) 020005/VICTOR FRANCISCO RODRIGUE - Parcelas"/>
    <n v="1386"/>
    <d v="2015-01-13T00:00:00"/>
    <d v="1899-12-30T16:28:37"/>
    <n v="0"/>
    <n v="0"/>
    <n v="-2165031.1200001258"/>
    <m/>
    <m/>
    <n v="208242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11"/>
    <n v="205597"/>
    <s v="Par.(03/12) 020008/GABRIEL VARGAS SANTANA - Parcelas"/>
    <n v="750"/>
    <d v="2015-01-13T00:00:00"/>
    <d v="1899-12-30T16:29:12"/>
    <n v="0"/>
    <n v="0"/>
    <n v="-2164281.1200001258"/>
    <m/>
    <m/>
    <n v="205597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12"/>
    <n v="209380"/>
    <s v="Par.(03/6) 020000/RAFAELA LEMOS FAGUNDES - Parcelas"/>
    <n v="1386"/>
    <d v="2015-01-13T00:00:00"/>
    <d v="1899-12-30T16:29:49"/>
    <n v="0"/>
    <n v="0"/>
    <n v="-2162895.1200001258"/>
    <m/>
    <m/>
    <n v="209380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0587"/>
    <n v="201090"/>
    <s v="Par.(01/12) 020050/ANNA JÚLIA MICHICO ARAKI  - Mensalidades"/>
    <n v="1724"/>
    <d v="2015-01-13T00:00:00"/>
    <d v="1899-12-30T16:32:21"/>
    <n v="0"/>
    <n v="0"/>
    <n v="-2161171.1200001258"/>
    <m/>
    <m/>
    <n v="201090"/>
    <m/>
    <n v="24"/>
    <s v="Emilly"/>
    <n v="1"/>
    <m/>
    <n v="2"/>
    <d v="2015-02-18T00:00:00"/>
    <d v="2015-02-18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590"/>
    <s v="Remessa Olimpo Fundamental"/>
    <s v="Remessa Olimpo Fundamental"/>
    <n v="4264"/>
    <d v="2015-01-13T00:00:00"/>
    <d v="1899-12-30T16:34:09"/>
    <n v="0"/>
    <n v="0"/>
    <n v="-2156907.1200001258"/>
    <m/>
    <m/>
    <m/>
    <m/>
    <n v="24"/>
    <s v="Emilly"/>
    <n v="1"/>
    <m/>
    <n v="1431"/>
    <d v="2015-02-18T00:00:00"/>
    <d v="2015-02-18T00:00:00"/>
    <m/>
    <m/>
    <n v="2015"/>
    <n v="24"/>
    <m/>
    <m/>
    <m/>
    <m/>
    <s v="Remessa Olimpo Fundamental"/>
    <x v="2"/>
    <x v="1"/>
    <m/>
    <n v="12"/>
    <n v="2"/>
    <s v="Cheque"/>
    <m/>
    <m/>
    <m/>
    <n v="0"/>
    <m/>
    <m/>
    <s v="BRB [GYN] [011616-0] [CC] [COB]"/>
    <m/>
    <m/>
    <m/>
  </r>
  <r>
    <n v="274805"/>
    <s v="Fluxo de Caixa "/>
    <s v="Fluxo de Caixa "/>
    <n v="15351.37"/>
    <d v="2015-01-13T00:00:00"/>
    <d v="1899-12-30T16:39:22"/>
    <n v="0"/>
    <n v="0"/>
    <n v="-2141555.7500001257"/>
    <m/>
    <m/>
    <m/>
    <m/>
    <n v="7"/>
    <s v="Anapaula"/>
    <n v="1"/>
    <m/>
    <n v="1471"/>
    <d v="2015-06-30T00:00:00"/>
    <d v="2015-06-30T00:00:00"/>
    <m/>
    <m/>
    <n v="2015"/>
    <n v="7"/>
    <m/>
    <m/>
    <m/>
    <m/>
    <s v="Transferência Entre Contas"/>
    <x v="1"/>
    <x v="1"/>
    <m/>
    <n v="53"/>
    <n v="8"/>
    <s v="Transferência Bancária"/>
    <m/>
    <m/>
    <m/>
    <n v="0"/>
    <m/>
    <m/>
    <s v="FACT: FÁBIO V. VERDE"/>
    <m/>
    <m/>
    <m/>
  </r>
  <r>
    <n v="268789"/>
    <n v="180436"/>
    <s v="Par.(01/12) 018047/ANA CAROLINA MOREIRA DE B - Mensalidades"/>
    <n v="1473"/>
    <d v="2015-01-13T00:00:00"/>
    <d v="1899-12-30T16:48:34"/>
    <n v="0"/>
    <n v="0"/>
    <n v="-2140082.7500001257"/>
    <m/>
    <m/>
    <n v="180436"/>
    <m/>
    <n v="1"/>
    <s v="Andre"/>
    <n v="1"/>
    <m/>
    <n v="2"/>
    <d v="2015-05-07T00:00:00"/>
    <d v="2015-05-07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52217"/>
    <n v="192402"/>
    <s v="Par.(03/12) 018651/SÉRGIO TÚLIO ARAÚJO LIMA - Mensalidades"/>
    <n v="1206.8"/>
    <d v="2015-01-13T00:00:00"/>
    <d v="1899-12-30T16:51:45"/>
    <n v="0"/>
    <n v="0"/>
    <n v="-2138875.9500001259"/>
    <m/>
    <m/>
    <n v="192402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18"/>
    <n v="200564"/>
    <s v="Par.(03/12) 020009/LUANA ARAÚJO LIMA - Mensalidades"/>
    <n v="1031.0999999999999"/>
    <d v="2015-01-13T00:00:00"/>
    <d v="1899-12-30T16:52:13"/>
    <n v="0"/>
    <n v="0"/>
    <n v="-2137844.8500001258"/>
    <m/>
    <m/>
    <n v="200564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19"/>
    <n v="192489"/>
    <s v="Par.(03/12) 018607/BÁRBARA SEIXAS MENGAI - Mensalidades"/>
    <n v="1604.58"/>
    <d v="2015-01-13T00:00:00"/>
    <d v="1899-12-30T16:53:01"/>
    <n v="0"/>
    <n v="0"/>
    <n v="-2136240.2700001257"/>
    <m/>
    <m/>
    <n v="192489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20"/>
    <n v="188889"/>
    <s v="Par.(03/12) 019572/JOSÉ PAULO SEIXAS MENGAI - Mensalidades"/>
    <n v="1443.42"/>
    <d v="2015-01-13T00:00:00"/>
    <d v="1899-12-30T16:53:22"/>
    <n v="0"/>
    <n v="0"/>
    <n v="-2134796.8500001258"/>
    <m/>
    <m/>
    <n v="188889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21"/>
    <n v="200540"/>
    <s v="Par.(03/12) 019979/BÁRBARA SAHIUM RIBEIRO - Mensalidades"/>
    <n v="1325.7"/>
    <d v="2015-01-13T00:00:00"/>
    <d v="1899-12-30T16:53:55"/>
    <n v="0"/>
    <n v="0"/>
    <n v="-2133471.1500001256"/>
    <m/>
    <m/>
    <n v="200540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736"/>
    <n v="188114"/>
    <s v="Par.(01/12) 019610/ANA CLAUDIA SILVA - Mensalidades"/>
    <n v="1473"/>
    <d v="2015-01-13T00:00:00"/>
    <d v="1899-12-30T16:53:58"/>
    <n v="0"/>
    <n v="0"/>
    <n v="-2131998.1500001256"/>
    <m/>
    <m/>
    <n v="188114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737"/>
    <n v="188292"/>
    <s v="Par.(02/12) 019610/ANA CLAUDIA SILVA - Mensalidades"/>
    <n v="1252"/>
    <d v="2015-01-13T00:00:00"/>
    <d v="1899-12-30T16:53:59"/>
    <n v="0"/>
    <n v="0"/>
    <n v="-2130746.1500001256"/>
    <m/>
    <m/>
    <n v="188292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738"/>
    <n v="188921"/>
    <s v="Par.(03/12) 019610/ANA CLAUDIA SILVA - Mensalidades"/>
    <n v="1252"/>
    <d v="2015-01-13T00:00:00"/>
    <d v="1899-12-30T16:53:59"/>
    <n v="0"/>
    <n v="0"/>
    <n v="-2129494.1500001256"/>
    <m/>
    <m/>
    <n v="188921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739"/>
    <n v="189756"/>
    <s v="Par.(04/12) 019610/ANA CLAUDIA SILVA - Mensalidades"/>
    <n v="1252"/>
    <d v="2015-01-13T00:00:00"/>
    <d v="1899-12-30T16:53:59"/>
    <n v="0"/>
    <n v="0"/>
    <n v="-2128242.1500001256"/>
    <m/>
    <m/>
    <n v="189756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22"/>
    <n v="191764"/>
    <s v="Par.(04/12) 018564/ELISA CASCÃO FERREIRA - Mensalidades"/>
    <n v="1689.52"/>
    <d v="2015-01-13T00:00:00"/>
    <d v="1899-12-30T16:54:30"/>
    <n v="0"/>
    <n v="0"/>
    <n v="-2126552.6300001256"/>
    <m/>
    <m/>
    <n v="191764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23"/>
    <n v="189834"/>
    <s v="Par.(04/12) 019662/LUCA SPRUNG RIBEIRO NERI - Mensalidades"/>
    <n v="1369.89"/>
    <d v="2015-01-13T00:00:00"/>
    <d v="1899-12-30T16:57:11"/>
    <n v="0"/>
    <n v="0"/>
    <n v="-2125182.7400001255"/>
    <m/>
    <m/>
    <n v="189834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24"/>
    <n v="200962"/>
    <s v="Par.(03/12) 020045/CISSA LIZANDRA COELHO - Parcelas"/>
    <n v="400"/>
    <d v="2015-01-13T00:00:00"/>
    <d v="1899-12-30T17:01:46"/>
    <n v="0"/>
    <n v="0"/>
    <n v="-2124782.7400001255"/>
    <m/>
    <m/>
    <n v="200962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25"/>
    <n v="200975"/>
    <s v="Par.(04/6) 020030/SEBASTIÃO FERREIRA DE SEN - Parcelas"/>
    <n v="1386"/>
    <d v="2015-01-13T00:00:00"/>
    <d v="1899-12-30T17:08:39"/>
    <n v="0"/>
    <n v="0"/>
    <n v="-2123396.7400001255"/>
    <m/>
    <m/>
    <n v="200975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26"/>
    <n v="200981"/>
    <s v="Par.(04/12) 020035/CAMILLA MAGALHÃES LOPES - Parcelas"/>
    <n v="1386"/>
    <d v="2015-01-13T00:00:00"/>
    <d v="1899-12-30T17:10:06"/>
    <n v="0"/>
    <n v="0"/>
    <n v="-2122010.7400001255"/>
    <m/>
    <m/>
    <n v="200981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27"/>
    <n v="192253"/>
    <s v="Par.(04/12) 018696/HELLOISA SOUZA VELOZO - Mensalidades"/>
    <n v="689.6"/>
    <d v="2015-01-13T00:00:00"/>
    <d v="1899-12-30T17:10:36"/>
    <n v="0"/>
    <n v="0"/>
    <n v="-2121321.1400001254"/>
    <m/>
    <m/>
    <n v="192253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2268"/>
    <n v="181087"/>
    <s v="Par.(01/12) 018476/CAROLINA SOUZA ORRO DE FR - Mensalidades"/>
    <n v="1724"/>
    <d v="2015-01-13T00:00:00"/>
    <d v="1899-12-30T17:12:54"/>
    <n v="0"/>
    <n v="0"/>
    <n v="-2119597.1400001254"/>
    <m/>
    <m/>
    <n v="181087"/>
    <m/>
    <n v="14"/>
    <s v="Renato"/>
    <n v="1"/>
    <m/>
    <n v="2"/>
    <d v="2015-01-15T00:00:00"/>
    <d v="2015-01-15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2228"/>
    <n v="200849"/>
    <s v="Par.(04/6) 020049/GIOVANNA DE ALBUQUERQUE K - Parcelas"/>
    <n v="1108.8"/>
    <d v="2015-01-13T00:00:00"/>
    <d v="1899-12-30T17:13:52"/>
    <n v="0"/>
    <n v="0"/>
    <n v="-2118488.3400001256"/>
    <m/>
    <m/>
    <n v="200849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29"/>
    <n v="200915"/>
    <s v="Par.(04/6) 020031/MATHEUS RODRIGUES RIBEIRO - Parcelas"/>
    <n v="1386"/>
    <d v="2015-01-13T00:00:00"/>
    <d v="1899-12-30T17:14:28"/>
    <n v="0"/>
    <n v="0"/>
    <n v="-2117102.3400001256"/>
    <m/>
    <m/>
    <n v="200915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30"/>
    <n v="200920"/>
    <s v="Par.(03/6) 020026/MARIVAN LUCAS MARTINS SIL - Parcelas"/>
    <n v="1386"/>
    <d v="2015-01-13T00:00:00"/>
    <d v="1899-12-30T17:16:35"/>
    <n v="0"/>
    <n v="0"/>
    <n v="-2115716.3400001256"/>
    <m/>
    <m/>
    <n v="200920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31"/>
    <n v="200993"/>
    <s v="Par.(04/12) 020038/LARISSA DAVID FERREIRA - Parcelas"/>
    <n v="230"/>
    <d v="2015-01-13T00:00:00"/>
    <d v="1899-12-30T17:18:34"/>
    <n v="0"/>
    <n v="0"/>
    <n v="-2115486.3400001256"/>
    <m/>
    <m/>
    <n v="200993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33"/>
    <n v="200927"/>
    <s v="Par.(04/12) 020017/IOHANA GABRIELA SILVA PER - Parcelas"/>
    <n v="1386"/>
    <d v="2015-01-13T00:00:00"/>
    <d v="1899-12-30T17:19:36"/>
    <n v="0"/>
    <n v="0"/>
    <n v="-2114100.3400001256"/>
    <m/>
    <m/>
    <n v="200927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35"/>
    <n v="201005"/>
    <s v="Par.(04/12) 020028/AMANDA SILVA BALTAZAR - Parcelas"/>
    <n v="970.2"/>
    <d v="2015-01-13T00:00:00"/>
    <d v="1899-12-30T17:20:19"/>
    <n v="0"/>
    <n v="0"/>
    <n v="-2113130.1400001254"/>
    <m/>
    <m/>
    <n v="201005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36"/>
    <n v="200837"/>
    <s v="Par.(04/12) 020046/ANA JÚLIA FERNANDES GONÇA - Parcelas"/>
    <n v="1386"/>
    <d v="2015-01-13T00:00:00"/>
    <d v="1899-12-30T17:20:49"/>
    <n v="0"/>
    <n v="0"/>
    <n v="-2111744.1400001254"/>
    <m/>
    <m/>
    <n v="200837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37"/>
    <n v="189983"/>
    <s v="Par.(04/12) 018192/LUANA DE SÁ PEIXOTO MEIRE - Mensalidades"/>
    <n v="1443.54"/>
    <d v="2015-01-13T00:00:00"/>
    <d v="1899-12-30T17:21:26"/>
    <n v="0"/>
    <n v="0"/>
    <n v="-2110300.6000001254"/>
    <m/>
    <m/>
    <n v="189983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38"/>
    <n v="200951"/>
    <s v="Par.(04/12) 020047/VICTOR SOARES DE PAULO - Parcelas"/>
    <n v="1386"/>
    <d v="2015-01-13T00:00:00"/>
    <d v="1899-12-30T17:22:04"/>
    <n v="0"/>
    <n v="0"/>
    <n v="-2108914.6000001254"/>
    <m/>
    <m/>
    <n v="200951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39"/>
    <n v="189969"/>
    <s v="Par.(04/12) 018111/NATHAN FELIPE MUNDIM RIBE - Mensalidades"/>
    <n v="883.8"/>
    <d v="2015-01-13T00:00:00"/>
    <d v="1899-12-30T17:22:38"/>
    <n v="0"/>
    <n v="0"/>
    <n v="-2108030.8000001255"/>
    <m/>
    <m/>
    <n v="189969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40"/>
    <n v="201405"/>
    <s v="Par.(04/12) 020048/WALÉRIO MAGALHÃES BANDEIR - Mensalidades"/>
    <n v="1178.8399999999999"/>
    <d v="2015-01-13T00:00:00"/>
    <d v="1899-12-30T17:23:17"/>
    <n v="0"/>
    <n v="0"/>
    <n v="-2106851.9600001257"/>
    <m/>
    <m/>
    <n v="201405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052"/>
    <n v="209379"/>
    <s v="Par.(02/6) 020000/RAFAELA LEMOS FAGUNDES - Parcelas"/>
    <n v="1386"/>
    <d v="2015-01-13T00:00:00"/>
    <d v="1899-12-30T17:24:54"/>
    <n v="0"/>
    <n v="0"/>
    <n v="-2105465.9600001257"/>
    <m/>
    <m/>
    <n v="209379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2012"/>
    <n v="181011"/>
    <s v="Par.(01/12) 018427/CAMILA PIRES MARTINS FERR - Mensalidades"/>
    <n v="1637.8"/>
    <d v="2015-01-13T00:00:00"/>
    <d v="1899-12-30T17:25:15"/>
    <n v="0"/>
    <n v="0"/>
    <n v="-2103828.1600001259"/>
    <m/>
    <m/>
    <n v="181011"/>
    <m/>
    <n v="14"/>
    <s v="Renato"/>
    <n v="1"/>
    <m/>
    <n v="2"/>
    <d v="2015-01-14T00:00:00"/>
    <d v="2015-01-14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2241"/>
    <n v="200541"/>
    <s v="Par.(04/12) 019979/BÁRBARA SAHIUM RIBEIRO - Mensalidades"/>
    <n v="1325.7"/>
    <d v="2015-01-13T00:00:00"/>
    <d v="1899-12-30T17:25:41"/>
    <n v="0"/>
    <n v="0"/>
    <n v="-2102502.4600001257"/>
    <m/>
    <m/>
    <n v="200541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054"/>
    <n v="205596"/>
    <s v="Par.(02/12) 020008/GABRIEL VARGAS SANTANA - Parcelas"/>
    <n v="750"/>
    <d v="2015-01-13T00:00:00"/>
    <d v="1899-12-30T17:25:56"/>
    <n v="0"/>
    <n v="0"/>
    <n v="-2101752.4600001257"/>
    <m/>
    <m/>
    <n v="205596"/>
    <m/>
    <n v="60"/>
    <s v="Francielly"/>
    <n v="1"/>
    <m/>
    <n v="6"/>
    <d v="2015-03-18T00:00:00"/>
    <d v="2015-03-18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2013"/>
    <n v="181010"/>
    <s v="Par.(01/12) 018426/JULIANA PIRES MARTINS FER - Mensalidades"/>
    <n v="1724"/>
    <d v="2015-01-13T00:00:00"/>
    <d v="1899-12-30T17:26:04"/>
    <n v="0"/>
    <n v="0"/>
    <n v="-2100028.4600001257"/>
    <m/>
    <m/>
    <n v="181010"/>
    <m/>
    <n v="14"/>
    <s v="Renato"/>
    <n v="1"/>
    <m/>
    <n v="2"/>
    <d v="2015-01-14T00:00:00"/>
    <d v="2015-01-14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2242"/>
    <n v="192490"/>
    <s v="Par.(04/12) 018607/BÁRBARA SEIXAS MENGAI - Mensalidades"/>
    <n v="1604.58"/>
    <d v="2015-01-13T00:00:00"/>
    <d v="1899-12-30T17:26:20"/>
    <n v="0"/>
    <n v="0"/>
    <n v="-2098423.8800001256"/>
    <m/>
    <m/>
    <n v="192490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43"/>
    <n v="188260"/>
    <s v="Par.(02/12) 019572/JOSÉ PAULO SEIXAS MENGAI - Mensalidades"/>
    <n v="1443.42"/>
    <d v="2015-01-13T00:00:00"/>
    <d v="1899-12-30T17:27:29"/>
    <n v="0"/>
    <n v="0"/>
    <n v="-2096980.4600001257"/>
    <m/>
    <m/>
    <n v="188260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44"/>
    <n v="189709"/>
    <s v="Par.(04/12) 019572/JOSÉ PAULO SEIXAS MENGAI - Mensalidades"/>
    <n v="1443.42"/>
    <d v="2015-01-13T00:00:00"/>
    <d v="1899-12-30T17:27:30"/>
    <n v="0"/>
    <n v="0"/>
    <n v="-2095537.0400001258"/>
    <m/>
    <m/>
    <n v="189709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055"/>
    <n v="208241"/>
    <s v="Par.(02/6) 020005/VICTOR FRANCISCO RODRIGUE - Parcelas"/>
    <n v="1386"/>
    <d v="2015-01-13T00:00:00"/>
    <d v="1899-12-30T17:28:49"/>
    <n v="0"/>
    <n v="0"/>
    <n v="-2094151.0400001258"/>
    <m/>
    <m/>
    <n v="208241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45"/>
    <n v="192403"/>
    <s v="Par.(04/12) 018651/SÉRGIO TÚLIO ARAÚJO LIMA - Mensalidades"/>
    <n v="1206.8"/>
    <d v="2015-01-13T00:00:00"/>
    <d v="1899-12-30T17:29:08"/>
    <n v="0"/>
    <n v="0"/>
    <n v="-2092944.2400001257"/>
    <m/>
    <m/>
    <n v="192403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246"/>
    <n v="200565"/>
    <s v="Par.(04/12) 020009/LUANA ARAÚJO LIMA - Mensalidades"/>
    <n v="1031.0999999999999"/>
    <d v="2015-01-13T00:00:00"/>
    <d v="1899-12-30T17:29:22"/>
    <n v="0"/>
    <n v="0"/>
    <n v="-2091913.1400001256"/>
    <m/>
    <m/>
    <n v="200565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056"/>
    <n v="209385"/>
    <s v="Par.(02/6) 020004/PAMELA DA SILVA ZAMBIANCO - Parcelas"/>
    <n v="1386"/>
    <d v="2015-01-13T00:00:00"/>
    <d v="1899-12-30T17:29:35"/>
    <n v="0"/>
    <n v="0"/>
    <n v="-2090527.1400001256"/>
    <m/>
    <m/>
    <n v="209385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057"/>
    <n v="205608"/>
    <s v="Par.(02/12) 020002/LETICIA RODRIGUES BONFANT - Parcelas"/>
    <n v="1108.8"/>
    <d v="2015-01-13T00:00:00"/>
    <d v="1899-12-30T17:31:07"/>
    <n v="0"/>
    <n v="0"/>
    <n v="-2089418.3400001256"/>
    <m/>
    <m/>
    <n v="205608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063"/>
    <n v="205626"/>
    <s v="Par.(02/12) 020003/ALEX RODRIGUES ANDRADE - Parcelas"/>
    <n v="1386"/>
    <d v="2015-01-13T00:00:00"/>
    <d v="1899-12-30T17:37:53"/>
    <n v="0"/>
    <n v="0"/>
    <n v="-2088032.3400001256"/>
    <m/>
    <m/>
    <n v="205626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48"/>
    <n v="205598"/>
    <s v="Par.(04/12) 020008/GABRIEL VARGAS SANTANA - Parcelas"/>
    <n v="750"/>
    <d v="2015-01-13T00:00:00"/>
    <d v="1899-12-30T17:37:56"/>
    <n v="0"/>
    <n v="0"/>
    <n v="-2087282.3400001256"/>
    <m/>
    <m/>
    <n v="205598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064"/>
    <n v="205639"/>
    <s v="Par.(02/12) 020001/ANA CAROLINA MACEDO SILVA - Parcelas"/>
    <n v="1386"/>
    <d v="2015-01-13T00:00:00"/>
    <d v="1899-12-30T17:39:20"/>
    <n v="0"/>
    <n v="0"/>
    <n v="-2085896.3400001256"/>
    <m/>
    <m/>
    <n v="205639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49"/>
    <n v="208243"/>
    <s v="Par.(04/6) 020005/VICTOR FRANCISCO RODRIGUE - Parcelas"/>
    <n v="1386"/>
    <d v="2015-01-13T00:00:00"/>
    <d v="1899-12-30T17:39:32"/>
    <n v="0"/>
    <n v="0"/>
    <n v="-2084510.3400001256"/>
    <m/>
    <m/>
    <n v="208243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065"/>
    <n v="205678"/>
    <s v="Par.(01/12) 019996/LUANA THAYSA DA SILVA - Parcelas"/>
    <n v="1316.7"/>
    <d v="2015-01-13T00:00:00"/>
    <d v="1899-12-30T17:40:25"/>
    <n v="0"/>
    <n v="0"/>
    <n v="-2083193.6400001256"/>
    <m/>
    <m/>
    <n v="205678"/>
    <m/>
    <n v="60"/>
    <s v="Francielly"/>
    <n v="1"/>
    <m/>
    <n v="6"/>
    <d v="2015-03-18T00:00:00"/>
    <d v="2015-03-18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50"/>
    <n v="209387"/>
    <s v="Par.(04/6) 020004/PAMELA DA SILVA ZAMBIANCO - Parcelas"/>
    <n v="1386"/>
    <d v="2015-01-13T00:00:00"/>
    <d v="1899-12-30T17:41:02"/>
    <n v="0"/>
    <n v="0"/>
    <n v="-2081807.6400001256"/>
    <m/>
    <m/>
    <n v="209387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066"/>
    <n v="199626"/>
    <s v="Par.(01/12) 019997/TALLES BRUNO DA SILVA - Parcelas"/>
    <n v="1386"/>
    <d v="2015-01-13T00:00:00"/>
    <d v="1899-12-30T17:41:26"/>
    <n v="0"/>
    <n v="0"/>
    <n v="-2080421.6400001256"/>
    <m/>
    <m/>
    <n v="199626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51"/>
    <n v="205610"/>
    <s v="Par.(04/12) 020002/LETICIA RODRIGUES BONFANT - Parcelas"/>
    <n v="1108.8"/>
    <d v="2015-01-13T00:00:00"/>
    <d v="1899-12-30T17:42:42"/>
    <n v="0"/>
    <n v="0"/>
    <n v="-2079312.8400001256"/>
    <m/>
    <m/>
    <n v="205610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52"/>
    <n v="205628"/>
    <s v="Par.(04/12) 020003/ALEX RODRIGUES ANDRADE - Parcelas"/>
    <n v="1386"/>
    <d v="2015-01-13T00:00:00"/>
    <d v="1899-12-30T17:43:15"/>
    <n v="0"/>
    <n v="0"/>
    <n v="-2077926.8400001256"/>
    <m/>
    <m/>
    <n v="205628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74523"/>
    <s v="15831/127614"/>
    <s v="Gf - Fomento Mercantil  - Cód. 127614"/>
    <n v="0"/>
    <d v="2015-01-13T00:00:00"/>
    <d v="1899-12-30T17:43:43"/>
    <n v="6714.84"/>
    <n v="0"/>
    <n v="-2084641.6800001257"/>
    <m/>
    <m/>
    <m/>
    <n v="127614"/>
    <n v="60"/>
    <s v="Francielly"/>
    <n v="2"/>
    <m/>
    <n v="92"/>
    <d v="2015-06-29T00:00:00"/>
    <d v="2015-06-29T00:00:00"/>
    <m/>
    <m/>
    <n v="2014"/>
    <n v="60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74524"/>
    <s v="15831/127615"/>
    <s v="Gf - Fomento Mercantil  - Cód. 127615"/>
    <n v="0"/>
    <d v="2015-01-13T00:00:00"/>
    <d v="1899-12-30T17:43:43"/>
    <n v="568.91999999999996"/>
    <n v="0"/>
    <n v="-2085210.6000001256"/>
    <m/>
    <m/>
    <m/>
    <n v="127615"/>
    <n v="60"/>
    <s v="Francielly"/>
    <n v="2"/>
    <m/>
    <n v="92"/>
    <d v="2015-06-29T00:00:00"/>
    <d v="2015-06-29T00:00:00"/>
    <m/>
    <m/>
    <n v="2014"/>
    <n v="60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74525"/>
    <s v="15831/127616"/>
    <s v="Gf - Fomento Mercantil  - Cód. 127616"/>
    <n v="0"/>
    <d v="2015-01-13T00:00:00"/>
    <d v="1899-12-30T17:43:43"/>
    <n v="202.62"/>
    <n v="0"/>
    <n v="-2085413.2200001257"/>
    <m/>
    <m/>
    <m/>
    <n v="127616"/>
    <n v="60"/>
    <s v="Francielly"/>
    <n v="2"/>
    <m/>
    <n v="92"/>
    <d v="2015-06-29T00:00:00"/>
    <d v="2015-06-29T00:00:00"/>
    <m/>
    <m/>
    <n v="2014"/>
    <n v="60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74526"/>
    <s v="15831/127617"/>
    <s v="Gf - Fomento Mercantil  - Cód. 127617"/>
    <n v="0"/>
    <d v="2015-01-13T00:00:00"/>
    <d v="1899-12-30T17:43:43"/>
    <n v="406.56"/>
    <n v="0"/>
    <n v="-2085819.7800001258"/>
    <m/>
    <m/>
    <m/>
    <n v="127617"/>
    <n v="60"/>
    <s v="Francielly"/>
    <n v="2"/>
    <m/>
    <n v="92"/>
    <d v="2015-06-29T00:00:00"/>
    <d v="2015-06-29T00:00:00"/>
    <m/>
    <m/>
    <n v="2014"/>
    <n v="60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52253"/>
    <n v="205641"/>
    <s v="Par.(04/12) 020001/ANA CAROLINA MACEDO SILVA - Parcelas"/>
    <n v="1386"/>
    <d v="2015-01-13T00:00:00"/>
    <d v="1899-12-30T17:44:31"/>
    <n v="0"/>
    <n v="0"/>
    <n v="-2084433.7800001258"/>
    <m/>
    <m/>
    <n v="205641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54"/>
    <n v="205669"/>
    <s v="Par.(04/12) 019999/PAULO EDUARDO SILVA SOUSA - Parcelas"/>
    <n v="1386"/>
    <d v="2015-01-13T00:00:00"/>
    <d v="1899-12-30T17:45:06"/>
    <n v="0"/>
    <n v="0"/>
    <n v="-2083047.7800001258"/>
    <m/>
    <m/>
    <n v="205669"/>
    <m/>
    <n v="60"/>
    <s v="Francielly"/>
    <n v="1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55"/>
    <n v="205657"/>
    <s v="Par.(04/12) 019998/MARIANA FERNANDES ESPINDO - Parcelas"/>
    <n v="1386"/>
    <d v="2015-01-13T00:00:00"/>
    <d v="1899-12-30T17:45:52"/>
    <n v="0"/>
    <n v="0"/>
    <n v="-2081661.7800001258"/>
    <m/>
    <m/>
    <n v="205657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56"/>
    <n v="200938"/>
    <s v="Par.(03/6) 020039/HIAGO BARBOSA MEIRA - Parcelas"/>
    <n v="1386"/>
    <d v="2015-01-13T00:00:00"/>
    <d v="1899-12-30T17:47:07"/>
    <n v="0"/>
    <n v="0"/>
    <n v="-2080275.7800001258"/>
    <m/>
    <m/>
    <n v="200938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58"/>
    <n v="190150"/>
    <s v="Par.(04/12) 018140/BRUNA GABRIELE RODRIGUES  - Mensalidades"/>
    <n v="1473"/>
    <d v="2015-01-13T00:00:00"/>
    <d v="1899-12-30T17:50:39"/>
    <n v="0"/>
    <n v="0"/>
    <n v="-2078802.7800001258"/>
    <m/>
    <m/>
    <n v="190150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738"/>
    <s v="Extrato"/>
    <s v="Rend Pago Aplic"/>
    <n v="0.01"/>
    <d v="2015-01-13T00:00:00"/>
    <d v="1899-12-30T17:52:45"/>
    <n v="0"/>
    <n v="0"/>
    <n v="-2078802.7700001257"/>
    <m/>
    <m/>
    <m/>
    <m/>
    <n v="24"/>
    <s v="Emilly"/>
    <n v="1"/>
    <m/>
    <n v="95"/>
    <d v="2015-02-24T00:00:00"/>
    <d v="2015-02-24T00:00:00"/>
    <m/>
    <m/>
    <n v="2015"/>
    <n v="24"/>
    <m/>
    <m/>
    <m/>
    <m/>
    <s v="Recebimento Diversos"/>
    <x v="2"/>
    <x v="1"/>
    <m/>
    <n v="8"/>
    <n v="9"/>
    <s v="Débito em conta"/>
    <m/>
    <m/>
    <m/>
    <n v="0"/>
    <m/>
    <m/>
    <s v="ITAÚ [GYN] [026016-5] []"/>
    <m/>
    <m/>
    <m/>
  </r>
  <r>
    <n v="252259"/>
    <n v="189867"/>
    <s v="Par.(04/12) 018232/CAROLINNA BAIOCCHI DE OLI - Mensalidades"/>
    <n v="1443.54"/>
    <d v="2015-01-13T00:00:00"/>
    <d v="1899-12-30T17:53:36"/>
    <n v="0"/>
    <n v="0"/>
    <n v="-2077359.2300001257"/>
    <m/>
    <m/>
    <n v="189867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739"/>
    <s v="Extrato/114725"/>
    <s v="Banco Itaú Unibanco S.A. - Cód. 114725"/>
    <n v="0"/>
    <d v="2015-01-13T00:00:00"/>
    <d v="1899-12-30T17:54:02"/>
    <n v="7.4"/>
    <n v="0"/>
    <n v="-2077366.6300001256"/>
    <m/>
    <m/>
    <m/>
    <n v="114725"/>
    <n v="24"/>
    <s v="Emilly"/>
    <n v="1"/>
    <m/>
    <n v="1513"/>
    <d v="2015-02-24T00:00:00"/>
    <d v="2015-02-24T00:00:00"/>
    <m/>
    <m/>
    <n v="2015"/>
    <n v="24"/>
    <m/>
    <m/>
    <m/>
    <m/>
    <s v="Tarifas de DOC / TED"/>
    <x v="1"/>
    <x v="1"/>
    <m/>
    <n v="8"/>
    <n v="9"/>
    <s v="Débito em conta"/>
    <m/>
    <n v="0"/>
    <m/>
    <n v="0"/>
    <m/>
    <m/>
    <s v="ITAÚ [GYN] [026016-5] []"/>
    <m/>
    <m/>
    <m/>
  </r>
  <r>
    <n v="252260"/>
    <n v="200182"/>
    <s v="Par.(04/6) 020011/LORRAINNY QUIXABEIRA E SI - Parcelas"/>
    <n v="1386"/>
    <d v="2015-01-13T00:00:00"/>
    <d v="1899-12-30T17:55:14"/>
    <n v="0"/>
    <n v="0"/>
    <n v="-2075980.6300001256"/>
    <m/>
    <m/>
    <n v="200182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61"/>
    <n v="200164"/>
    <s v="Par.(04/12) 020016/LUDMYLA BARBARA QUIRINO L - Parcelas"/>
    <n v="706.85"/>
    <d v="2015-01-13T00:00:00"/>
    <d v="1899-12-30T17:55:43"/>
    <n v="0"/>
    <n v="0"/>
    <n v="-2075273.7800001255"/>
    <m/>
    <m/>
    <n v="200164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62"/>
    <n v="200175"/>
    <s v="Par.(03/6) 020015/REBECA HADASSA PEREIRA MA - Parcelas"/>
    <n v="1386"/>
    <d v="2015-01-13T00:00:00"/>
    <d v="1899-12-30T17:56:09"/>
    <n v="0"/>
    <n v="0"/>
    <n v="-2073887.7800001255"/>
    <m/>
    <m/>
    <n v="200175"/>
    <m/>
    <n v="60"/>
    <s v="Francielly"/>
    <n v="2"/>
    <m/>
    <n v="6"/>
    <d v="2015-03-19T00:00:00"/>
    <d v="2015-03-19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263"/>
    <n v="191316"/>
    <s v="Par.(04/12) 019782/AMANDA APARECIDA DE MORAI - Mensalidades"/>
    <n v="1325.7"/>
    <d v="2015-01-13T00:00:00"/>
    <d v="1899-12-30T17:57:15"/>
    <n v="0"/>
    <n v="0"/>
    <n v="-2072562.0800001256"/>
    <m/>
    <m/>
    <n v="191316"/>
    <m/>
    <n v="60"/>
    <s v="Francielly"/>
    <n v="1"/>
    <m/>
    <n v="2"/>
    <d v="2015-03-19T00:00:00"/>
    <d v="2015-03-19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4706"/>
    <s v="13º Salário/109061"/>
    <s v="Welson Luiz Felipe  - Cód. 109061"/>
    <n v="0"/>
    <d v="2015-01-13T00:00:00"/>
    <d v="1899-12-30T17:57:41"/>
    <n v="1141.22"/>
    <n v="0"/>
    <n v="-2073703.3000001255"/>
    <m/>
    <m/>
    <m/>
    <n v="109061"/>
    <n v="24"/>
    <s v="Emilly"/>
    <n v="1"/>
    <m/>
    <n v="489"/>
    <d v="2015-02-03T00:00:00"/>
    <d v="2015-02-03T00:00:00"/>
    <m/>
    <m/>
    <n v="2015"/>
    <n v="24"/>
    <m/>
    <m/>
    <m/>
    <m/>
    <s v="CA.13º Salário (DESPESA)"/>
    <x v="2"/>
    <x v="1"/>
    <m/>
    <n v="12"/>
    <n v="2"/>
    <s v="Cheque"/>
    <m/>
    <n v="0"/>
    <m/>
    <n v="0"/>
    <m/>
    <m/>
    <s v="BRB [GYN] [011616-0] [CC] [COB]"/>
    <m/>
    <m/>
    <m/>
  </r>
  <r>
    <n v="234707"/>
    <s v="13º Salário/109420"/>
    <s v="Welson Luiz Felipe - Cód. 109420"/>
    <n v="0"/>
    <d v="2015-01-13T00:00:00"/>
    <d v="1899-12-30T17:57:57"/>
    <n v="592.44000000000005"/>
    <n v="0"/>
    <n v="-2074295.7400001255"/>
    <m/>
    <m/>
    <m/>
    <n v="109420"/>
    <n v="24"/>
    <s v="Emilly"/>
    <n v="1"/>
    <m/>
    <n v="294"/>
    <d v="2015-02-03T00:00:00"/>
    <d v="2015-02-03T00:00:00"/>
    <m/>
    <m/>
    <n v="2015"/>
    <n v="24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4708"/>
    <s v="13º Salário/109052"/>
    <s v="Welson Luiz Felipe  - Cód. 109052"/>
    <n v="0"/>
    <d v="2015-01-13T00:00:00"/>
    <d v="1899-12-30T17:58:12"/>
    <n v="1184.8800000000001"/>
    <n v="0"/>
    <n v="-2075480.6200001254"/>
    <m/>
    <m/>
    <m/>
    <n v="109052"/>
    <n v="24"/>
    <s v="Emilly"/>
    <n v="1"/>
    <m/>
    <n v="294"/>
    <d v="2015-02-03T00:00:00"/>
    <d v="2015-02-03T00:00:00"/>
    <m/>
    <m/>
    <n v="2015"/>
    <n v="24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4720"/>
    <s v="Extrato "/>
    <s v="Deposito Em Dinheiro"/>
    <n v="12000"/>
    <d v="2015-01-13T00:00:00"/>
    <d v="1899-12-30T17:59:21"/>
    <n v="0"/>
    <n v="0"/>
    <n v="-2063480.6200001254"/>
    <m/>
    <m/>
    <m/>
    <m/>
    <n v="24"/>
    <s v="Emilly"/>
    <n v="1"/>
    <m/>
    <n v="95"/>
    <d v="2015-02-03T00:00:00"/>
    <d v="2015-02-18T00:00:00"/>
    <m/>
    <m/>
    <n v="2015"/>
    <n v="24"/>
    <m/>
    <m/>
    <m/>
    <m/>
    <s v="Recebimento Diversos"/>
    <x v="2"/>
    <x v="1"/>
    <m/>
    <n v="12"/>
    <n v="1"/>
    <s v="Dinheiro"/>
    <m/>
    <m/>
    <m/>
    <n v="0"/>
    <m/>
    <n v="56"/>
    <s v="BRB [GYN] [011616-0] [CC] [COB]"/>
    <m/>
    <m/>
    <m/>
  </r>
  <r>
    <n v="240591"/>
    <s v="Extrato "/>
    <s v="Destino: 234720-Deposito Em Dinheiro"/>
    <n v="0"/>
    <d v="2015-01-13T00:00:00"/>
    <d v="1899-12-30T17:59:21"/>
    <n v="12000"/>
    <n v="0"/>
    <n v="-2075480.6200001254"/>
    <m/>
    <m/>
    <m/>
    <m/>
    <n v="24"/>
    <s v="Emilly"/>
    <n v="1"/>
    <m/>
    <n v="95"/>
    <d v="2015-02-18T00:00:00"/>
    <d v="2015-02-18T00:00:00"/>
    <m/>
    <m/>
    <n v="2015"/>
    <n v="24"/>
    <m/>
    <m/>
    <n v="234720"/>
    <m/>
    <s v="Recebimento Diversos"/>
    <x v="2"/>
    <x v="1"/>
    <m/>
    <n v="56"/>
    <n v="1"/>
    <s v="Dinheiro"/>
    <m/>
    <m/>
    <m/>
    <n v="0"/>
    <m/>
    <m/>
    <s v="CAIXA TESOURARIA"/>
    <m/>
    <m/>
    <m/>
  </r>
  <r>
    <n v="234723"/>
    <s v="Remessa Olimpo Fundamental"/>
    <s v="Remessa Olimpo Fundamental"/>
    <n v="298.87"/>
    <d v="2015-01-13T00:00:00"/>
    <d v="1899-12-30T18:00:38"/>
    <n v="0"/>
    <n v="0"/>
    <n v="-2075181.7500001253"/>
    <m/>
    <m/>
    <m/>
    <m/>
    <n v="24"/>
    <s v="Emilly"/>
    <n v="1"/>
    <m/>
    <n v="1431"/>
    <d v="2015-02-03T00:00:00"/>
    <d v="2015-02-18T00:00:00"/>
    <m/>
    <m/>
    <n v="2015"/>
    <n v="24"/>
    <m/>
    <m/>
    <m/>
    <m/>
    <s v="Remessa Olimpo Fundamental"/>
    <x v="2"/>
    <x v="1"/>
    <m/>
    <n v="12"/>
    <n v="2"/>
    <s v="Cheque"/>
    <m/>
    <m/>
    <m/>
    <n v="0"/>
    <m/>
    <m/>
    <s v="BRB [GYN] [011616-0] [CC] [COB]"/>
    <m/>
    <m/>
    <m/>
  </r>
  <r>
    <n v="234727"/>
    <s v="13º Salário/108840"/>
    <s v="Welson Luiz Felipe  - Cód. 108840"/>
    <n v="0"/>
    <d v="2015-01-13T00:00:00"/>
    <d v="1899-12-30T18:02:25"/>
    <n v="394.96"/>
    <n v="0"/>
    <n v="-2075576.7100001252"/>
    <m/>
    <m/>
    <m/>
    <n v="108840"/>
    <n v="24"/>
    <s v="Emilly"/>
    <n v="1"/>
    <m/>
    <n v="1546"/>
    <d v="2015-02-03T00:00:00"/>
    <d v="2015-02-03T00:00:00"/>
    <m/>
    <m/>
    <n v="2015"/>
    <n v="24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34728"/>
    <s v="Dezembro/110987"/>
    <s v="Raul de Sousa Majadas - Cód. 110987"/>
    <n v="0"/>
    <d v="2015-01-13T00:00:00"/>
    <d v="1899-12-30T18:02:42"/>
    <n v="2559.16"/>
    <n v="0"/>
    <n v="-2078135.8700001251"/>
    <m/>
    <m/>
    <m/>
    <n v="110987"/>
    <n v="24"/>
    <s v="Emilly"/>
    <n v="1"/>
    <m/>
    <n v="314"/>
    <d v="2015-02-03T00:00:00"/>
    <d v="2015-02-03T00:00:00"/>
    <m/>
    <m/>
    <n v="2015"/>
    <n v="24"/>
    <m/>
    <m/>
    <m/>
    <m/>
    <s v="Marista.Pagamento de Salário"/>
    <x v="2"/>
    <x v="1"/>
    <m/>
    <n v="12"/>
    <n v="2"/>
    <s v="Cheque"/>
    <m/>
    <n v="0"/>
    <m/>
    <n v="0"/>
    <m/>
    <m/>
    <s v="BRB [GYN] [011616-0] [CC] [COB]"/>
    <m/>
    <m/>
    <m/>
  </r>
  <r>
    <n v="234729"/>
    <s v="Dezembro/110988"/>
    <s v="Welson Luiz Felipe  - Cód. 110988"/>
    <n v="0"/>
    <d v="2015-01-13T00:00:00"/>
    <d v="1899-12-30T18:02:59"/>
    <n v="2302.4"/>
    <n v="0"/>
    <n v="-2080438.270000125"/>
    <m/>
    <m/>
    <m/>
    <n v="110988"/>
    <n v="24"/>
    <s v="Emilly"/>
    <n v="1"/>
    <m/>
    <n v="314"/>
    <d v="2015-02-03T00:00:00"/>
    <d v="2015-02-03T00:00:00"/>
    <m/>
    <m/>
    <n v="2015"/>
    <n v="24"/>
    <m/>
    <m/>
    <m/>
    <m/>
    <s v="Marista.Pagamento de Salário"/>
    <x v="2"/>
    <x v="1"/>
    <m/>
    <n v="12"/>
    <n v="2"/>
    <s v="Cheque"/>
    <m/>
    <n v="0"/>
    <m/>
    <n v="0"/>
    <m/>
    <m/>
    <s v="BRB [GYN] [011616-0] [CC] [COB]"/>
    <m/>
    <m/>
    <m/>
  </r>
  <r>
    <n v="252083"/>
    <n v="184624"/>
    <s v="Par.(02/12) 018232/CAROLINNA BAIOCCHI DE OLI - Mensalidades"/>
    <n v="1443.54"/>
    <d v="2015-01-13T00:00:00"/>
    <d v="1899-12-30T18:03:06"/>
    <n v="0"/>
    <n v="0"/>
    <n v="-2078994.730000125"/>
    <m/>
    <m/>
    <n v="184624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34733"/>
    <s v="Dezembro/110986"/>
    <s v="Welson Luiz Felipe  - Cód. 110986"/>
    <n v="0"/>
    <d v="2015-01-13T00:00:00"/>
    <d v="1899-12-30T18:05:10"/>
    <n v="2476.1"/>
    <n v="0"/>
    <n v="-2081470.8300001251"/>
    <m/>
    <m/>
    <m/>
    <n v="110986"/>
    <n v="24"/>
    <s v="Emilly"/>
    <n v="1"/>
    <m/>
    <n v="1546"/>
    <d v="2015-02-03T00:00:00"/>
    <d v="2015-02-03T00:00:00"/>
    <m/>
    <m/>
    <n v="2015"/>
    <n v="24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34735"/>
    <s v="Dezembro/110430"/>
    <s v="Willian Rodrigues Moreira - Cód. 110430"/>
    <n v="0"/>
    <d v="2015-01-13T00:00:00"/>
    <d v="1899-12-30T18:05:26"/>
    <n v="2162.56"/>
    <n v="0"/>
    <n v="-2083633.3900001252"/>
    <m/>
    <m/>
    <m/>
    <n v="110430"/>
    <n v="24"/>
    <s v="Emilly"/>
    <n v="1"/>
    <m/>
    <n v="1546"/>
    <d v="2015-02-03T00:00:00"/>
    <d v="2015-02-03T00:00:00"/>
    <m/>
    <m/>
    <n v="2015"/>
    <n v="24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34736"/>
    <s v="Dezembro/110429"/>
    <s v="Willian Rodrigues Moreira - Cód. 110429"/>
    <n v="0"/>
    <d v="2015-01-13T00:00:00"/>
    <d v="1899-12-30T18:05:45"/>
    <n v="3030.64"/>
    <n v="0"/>
    <n v="-2086664.0300001251"/>
    <m/>
    <m/>
    <m/>
    <n v="110429"/>
    <n v="24"/>
    <s v="Emilly"/>
    <n v="1"/>
    <m/>
    <n v="1414"/>
    <d v="2015-02-03T00:00:00"/>
    <d v="2015-02-03T00:00:00"/>
    <m/>
    <m/>
    <n v="2015"/>
    <n v="24"/>
    <m/>
    <m/>
    <m/>
    <m/>
    <s v="T-27.Pagamento de salário"/>
    <x v="2"/>
    <x v="1"/>
    <m/>
    <n v="12"/>
    <n v="2"/>
    <s v="Cheque"/>
    <m/>
    <n v="0"/>
    <m/>
    <n v="0"/>
    <m/>
    <m/>
    <s v="BRB [GYN] [011616-0] [CC] [COB]"/>
    <m/>
    <m/>
    <m/>
  </r>
  <r>
    <n v="233303"/>
    <s v="Transferência Entre Conta"/>
    <s v="Transferência Entre Conta"/>
    <n v="0"/>
    <d v="2015-01-13T00:00:00"/>
    <d v="1899-12-30T19:13:41"/>
    <n v="7000"/>
    <n v="0"/>
    <n v="-2093664.0300001251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12"/>
    <s v="ITAÚ [GYN] [026016-5] []"/>
    <m/>
    <m/>
    <m/>
  </r>
  <r>
    <n v="233304"/>
    <s v="Transferência Entre Conta"/>
    <s v="Destino: 233303-Transferência Entre Conta"/>
    <n v="7000"/>
    <d v="2015-01-13T00:00:00"/>
    <d v="1899-12-30T19:13:41"/>
    <n v="0"/>
    <n v="0"/>
    <n v="-2086664.0300001251"/>
    <m/>
    <m/>
    <m/>
    <m/>
    <n v="24"/>
    <s v="Emilly"/>
    <n v="1"/>
    <m/>
    <n v="1449"/>
    <d v="2015-01-26T00:00:00"/>
    <d v="2015-01-26T00:00:00"/>
    <m/>
    <m/>
    <n v="2015"/>
    <n v="24"/>
    <m/>
    <m/>
    <n v="23330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54285"/>
    <n v="213959"/>
    <s v="Par.(02-12) 019678/ANNA GABRYELLA ARAÚJO PER - [ESTORNO] R$ "/>
    <n v="1178.4000000000001"/>
    <d v="2015-01-13T00:00:00"/>
    <d v="1899-12-30T19:20:27"/>
    <n v="0"/>
    <n v="0"/>
    <n v="-2085485.6300001252"/>
    <m/>
    <m/>
    <n v="213959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53"/>
    <n v="11"/>
    <s v="Antec. de Cheque"/>
    <m/>
    <n v="0"/>
    <m/>
    <n v="0"/>
    <m/>
    <m/>
    <s v="FACT: FÁBIO V. VERDE"/>
    <m/>
    <m/>
    <m/>
  </r>
  <r>
    <n v="254288"/>
    <n v="213960"/>
    <s v="Par.(03-12) 019678/ANNA GABRYELLA ARAÚJO PER - [ESTORNO] R$ "/>
    <n v="1178.4000000000001"/>
    <d v="2015-01-13T00:00:00"/>
    <d v="1899-12-30T19:21:37"/>
    <n v="0"/>
    <n v="0"/>
    <n v="-2084307.2300001252"/>
    <m/>
    <m/>
    <n v="213960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289"/>
    <n v="213961"/>
    <s v="Par.(04-12) 019678/ANNA GABRYELLA ARAÚJO PER - [ESTORNO] R$ "/>
    <n v="1178.4000000000001"/>
    <d v="2015-01-13T00:00:00"/>
    <d v="1899-12-30T19:21:37"/>
    <n v="0"/>
    <n v="0"/>
    <n v="-2083128.8300001253"/>
    <m/>
    <m/>
    <n v="213961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6128"/>
    <n v="200793"/>
    <s v="Par.(02/12) 020060/VALERIA CAROLINY ATAIDES  - Parcelas"/>
    <n v="1386"/>
    <d v="2015-01-14T00:00:00"/>
    <d v="1899-12-30T07:30:04"/>
    <n v="0"/>
    <n v="0"/>
    <n v="-2081742.8300001253"/>
    <m/>
    <m/>
    <n v="200793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29"/>
    <n v="200817"/>
    <s v="Par.(02/6) 020054/DAMILA BARBIERI PEZZINI - Parcelas"/>
    <n v="1386"/>
    <d v="2015-01-14T00:00:00"/>
    <d v="1899-12-30T07:30:49"/>
    <n v="0"/>
    <n v="0"/>
    <n v="-2080356.8300001253"/>
    <m/>
    <m/>
    <n v="200817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30"/>
    <n v="200812"/>
    <s v="Par.(03/6) 020053/JULIA CACHOEIRA RAMOS - Parcelas"/>
    <n v="1386"/>
    <d v="2015-01-14T00:00:00"/>
    <d v="1899-12-30T07:31:19"/>
    <n v="0"/>
    <n v="0"/>
    <n v="-2078970.8300001253"/>
    <m/>
    <m/>
    <n v="200812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31"/>
    <n v="200806"/>
    <s v="Par.(03/6) 020051/GABRIEL AUGUSTO DE SOUZA  - Parcelas"/>
    <n v="1386"/>
    <d v="2015-01-14T00:00:00"/>
    <d v="1899-12-30T07:32:02"/>
    <n v="0"/>
    <n v="0"/>
    <n v="-2077584.8300001253"/>
    <m/>
    <m/>
    <n v="200806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32"/>
    <n v="200739"/>
    <s v="Par.(03/12) 020052/GABRIELA VIEIRA RAMALHO - Parcelas"/>
    <n v="1386"/>
    <d v="2015-01-14T00:00:00"/>
    <d v="1899-12-30T07:32:32"/>
    <n v="0"/>
    <n v="0"/>
    <n v="-2076198.8300001253"/>
    <m/>
    <m/>
    <n v="200739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33"/>
    <n v="200750"/>
    <s v="Par.(02/6) 020055/ANNE GABRIELLE TAVEIRA RO - Parcelas"/>
    <n v="1386"/>
    <d v="2015-01-14T00:00:00"/>
    <d v="1899-12-30T07:35:52"/>
    <n v="0"/>
    <n v="0"/>
    <n v="-2074812.8300001253"/>
    <m/>
    <m/>
    <n v="200750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34"/>
    <n v="200780"/>
    <s v="Par.(02/12) 020058/SILWANNA PEREIRA COSTA - Parcelas"/>
    <n v="762.3"/>
    <d v="2015-01-14T00:00:00"/>
    <d v="1899-12-30T07:36:49"/>
    <n v="0"/>
    <n v="0"/>
    <n v="-2074050.5300001253"/>
    <m/>
    <m/>
    <n v="200780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35"/>
    <n v="200775"/>
    <s v="Par.(03/6) 020056/AKEMI SILVEIRA SEBATA - Parcelas"/>
    <n v="1386"/>
    <d v="2015-01-14T00:00:00"/>
    <d v="1899-12-30T07:37:36"/>
    <n v="0"/>
    <n v="0"/>
    <n v="-2072664.5300001253"/>
    <m/>
    <m/>
    <n v="200775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36"/>
    <n v="200769"/>
    <s v="Par.(03/6) 020059/FABIANA CAPITANIO BATISTA - Parcelas"/>
    <n v="1386"/>
    <d v="2015-01-14T00:00:00"/>
    <d v="1899-12-30T07:38:16"/>
    <n v="0"/>
    <n v="0"/>
    <n v="-2071278.5300001253"/>
    <m/>
    <m/>
    <n v="200769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37"/>
    <n v="200816"/>
    <s v="Par.(01/6) 020054/DAMILA BARBIERI PEZZINI - Parcelas"/>
    <n v="1386"/>
    <d v="2015-01-14T00:00:00"/>
    <d v="1899-12-30T07:44:51"/>
    <n v="0"/>
    <n v="0"/>
    <n v="-2069892.5300001253"/>
    <m/>
    <m/>
    <n v="200816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38"/>
    <n v="200811"/>
    <s v="Par.(02/6) 020053/JULIA CACHOEIRA RAMOS - Parcelas"/>
    <n v="1386"/>
    <d v="2015-01-14T00:00:00"/>
    <d v="1899-12-30T07:45:22"/>
    <n v="0"/>
    <n v="0"/>
    <n v="-2068506.5300001253"/>
    <m/>
    <m/>
    <n v="200811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39"/>
    <n v="200805"/>
    <s v="Par.(02/6) 020051/GABRIEL AUGUSTO DE SOUZA  - Parcelas"/>
    <n v="1386"/>
    <d v="2015-01-14T00:00:00"/>
    <d v="1899-12-30T07:45:50"/>
    <n v="0"/>
    <n v="0"/>
    <n v="-2067120.5300001253"/>
    <m/>
    <m/>
    <n v="200805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40"/>
    <n v="200738"/>
    <s v="Par.(02/12) 020052/GABRIELA VIEIRA RAMALHO - Parcelas"/>
    <n v="1386"/>
    <d v="2015-01-14T00:00:00"/>
    <d v="1899-12-30T07:46:21"/>
    <n v="0"/>
    <n v="0"/>
    <n v="-2065734.5300001253"/>
    <m/>
    <m/>
    <n v="200738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41"/>
    <n v="180991"/>
    <s v="Par.(01/12) 018666/GUSTAVO RIBEIRO MESQUITA - Mensalidades"/>
    <n v="1724"/>
    <d v="2015-01-14T00:00:00"/>
    <d v="1899-12-30T07:47:51"/>
    <n v="0"/>
    <n v="0"/>
    <n v="-2064010.5300001253"/>
    <m/>
    <m/>
    <n v="180991"/>
    <m/>
    <n v="60"/>
    <s v="Francielly"/>
    <n v="1"/>
    <m/>
    <n v="2"/>
    <d v="2015-03-30T00:00:00"/>
    <d v="2015-03-3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142"/>
    <n v="200749"/>
    <s v="Par.(01/6) 020055/ANNE GABRIELLE TAVEIRA RO - Parcelas"/>
    <n v="1386"/>
    <d v="2015-01-14T00:00:00"/>
    <d v="1899-12-30T07:49:02"/>
    <n v="0"/>
    <n v="0"/>
    <n v="-2062624.5300001253"/>
    <m/>
    <m/>
    <n v="200749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43"/>
    <n v="200779"/>
    <s v="Par.(01/12) 020058/SILWANNA PEREIRA COSTA - Parcelas"/>
    <n v="822.3"/>
    <d v="2015-01-14T00:00:00"/>
    <d v="1899-12-30T07:49:53"/>
    <n v="0"/>
    <n v="0"/>
    <n v="-2061802.2300001252"/>
    <m/>
    <m/>
    <n v="200779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44"/>
    <n v="200774"/>
    <s v="Par.(02/6) 020056/AKEMI SILVEIRA SEBATA - Parcelas"/>
    <n v="1386"/>
    <d v="2015-01-14T00:00:00"/>
    <d v="1899-12-30T07:50:39"/>
    <n v="0"/>
    <n v="0"/>
    <n v="-2060416.2300001252"/>
    <m/>
    <m/>
    <n v="200774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45"/>
    <n v="200768"/>
    <s v="Par.(02/6) 020059/FABIANA CAPITANIO BATISTA - Parcelas"/>
    <n v="1386"/>
    <d v="2015-01-14T00:00:00"/>
    <d v="1899-12-30T07:51:13"/>
    <n v="0"/>
    <n v="0"/>
    <n v="-2059030.2300001252"/>
    <m/>
    <m/>
    <n v="200768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4791"/>
    <s v="Ant.Cob/111160"/>
    <s v="Banco Brb - Par. 111160(08-8)"/>
    <n v="0"/>
    <d v="2015-01-14T00:00:00"/>
    <d v="1899-12-30T08:48:52"/>
    <n v="1285.5"/>
    <n v="0"/>
    <n v="-2060315.7300001252"/>
    <m/>
    <m/>
    <m/>
    <n v="11116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4784"/>
    <s v="Ant.Cob/111153"/>
    <s v="Banco Brb - Par. 111153(01-8)"/>
    <n v="0"/>
    <d v="2015-01-14T00:00:00"/>
    <d v="1899-12-30T08:48:52"/>
    <n v="901.12"/>
    <n v="0"/>
    <n v="-2061216.8500001254"/>
    <m/>
    <m/>
    <m/>
    <n v="11115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4785"/>
    <s v="Ant.Cob/111154"/>
    <s v="Banco Brb - Par. 111154(02-8)"/>
    <n v="0"/>
    <d v="2015-01-14T00:00:00"/>
    <d v="1899-12-30T08:48:52"/>
    <n v="320.39"/>
    <n v="0"/>
    <n v="-2061537.2400001253"/>
    <m/>
    <m/>
    <m/>
    <n v="11115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4786"/>
    <s v="Ant.Cob/111155"/>
    <s v="Banco Brb - Par. 111155(03-8)"/>
    <n v="0"/>
    <d v="2015-01-14T00:00:00"/>
    <d v="1899-12-30T08:48:52"/>
    <n v="1285.5"/>
    <n v="0"/>
    <n v="-2062822.7400001253"/>
    <m/>
    <m/>
    <m/>
    <n v="11115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4787"/>
    <s v="Ant.Cob/111156"/>
    <s v="Banco Brb - Par. 111156(04-8)"/>
    <n v="0"/>
    <d v="2015-01-14T00:00:00"/>
    <d v="1899-12-30T08:48:52"/>
    <n v="1285.5"/>
    <n v="0"/>
    <n v="-2064108.2400001253"/>
    <m/>
    <m/>
    <m/>
    <n v="11115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4788"/>
    <s v="Ant.Cob/111157"/>
    <s v="Banco Brb - Par. 111157(05-8)"/>
    <n v="0"/>
    <d v="2015-01-14T00:00:00"/>
    <d v="1899-12-30T08:48:52"/>
    <n v="1285.5"/>
    <n v="0"/>
    <n v="-2065393.7400001253"/>
    <m/>
    <m/>
    <m/>
    <n v="11115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4789"/>
    <s v="Ant.Cob/111158"/>
    <s v="Banco Brb - Par. 111158(06-8)"/>
    <n v="0"/>
    <d v="2015-01-14T00:00:00"/>
    <d v="1899-12-30T08:48:52"/>
    <n v="1285.5"/>
    <n v="0"/>
    <n v="-2066679.2400001253"/>
    <m/>
    <m/>
    <m/>
    <n v="11115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4790"/>
    <s v="Ant.Cob/111159"/>
    <s v="Banco Brb - Par. 111159(07-8)"/>
    <n v="0"/>
    <d v="2015-01-14T00:00:00"/>
    <d v="1899-12-30T08:48:52"/>
    <n v="800.93"/>
    <n v="0"/>
    <n v="-2067480.1700001252"/>
    <m/>
    <m/>
    <m/>
    <n v="11115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4792"/>
    <s v="13º Salário/108881"/>
    <s v="Carlos Antonio De Araujo Mamede - Cód. 108881"/>
    <n v="0"/>
    <d v="2015-01-14T00:00:00"/>
    <d v="1899-12-30T08:49:33"/>
    <n v="1553"/>
    <n v="0"/>
    <n v="-2069033.1700001252"/>
    <m/>
    <m/>
    <m/>
    <n v="108881"/>
    <n v="24"/>
    <s v="Emilly"/>
    <n v="1"/>
    <m/>
    <n v="294"/>
    <d v="2015-02-04T00:00:00"/>
    <d v="2015-02-04T00:00:00"/>
    <m/>
    <m/>
    <n v="2015"/>
    <n v="24"/>
    <m/>
    <m/>
    <m/>
    <m/>
    <s v="Marista.13º Salário "/>
    <x v="2"/>
    <x v="1"/>
    <m/>
    <n v="12"/>
    <n v="11"/>
    <s v="Antec. de Cheque"/>
    <m/>
    <n v="0"/>
    <m/>
    <n v="0"/>
    <m/>
    <m/>
    <s v="BRB [GYN] [011616-0] [CC] [COB]"/>
    <m/>
    <m/>
    <m/>
  </r>
  <r>
    <n v="234794"/>
    <s v="Dezembro/110828"/>
    <s v="João Correa De Carvalho - Cód. 110828"/>
    <n v="0"/>
    <d v="2015-01-14T00:00:00"/>
    <d v="1899-12-30T08:49:50"/>
    <n v="5618.22"/>
    <n v="0"/>
    <n v="-2074651.3900001252"/>
    <m/>
    <m/>
    <m/>
    <n v="110828"/>
    <n v="24"/>
    <s v="Emilly"/>
    <n v="1"/>
    <m/>
    <n v="314"/>
    <d v="2015-02-04T00:00:00"/>
    <d v="2015-02-04T00:00:00"/>
    <m/>
    <m/>
    <n v="2015"/>
    <n v="24"/>
    <m/>
    <m/>
    <m/>
    <m/>
    <s v="Marista.Pagamento de Salário"/>
    <x v="2"/>
    <x v="1"/>
    <m/>
    <n v="12"/>
    <n v="11"/>
    <s v="Antec. de Cheque"/>
    <m/>
    <n v="0"/>
    <m/>
    <n v="0"/>
    <m/>
    <m/>
    <s v="BRB [GYN] [011616-0] [CC] [COB]"/>
    <m/>
    <m/>
    <m/>
  </r>
  <r>
    <n v="256146"/>
    <s v="Remessa Olimpo Sol Nascente"/>
    <s v="Remessa Olimpo Sol Nascente"/>
    <n v="16460.27"/>
    <d v="2015-01-14T00:00:00"/>
    <d v="1899-12-30T08:52:09"/>
    <n v="0"/>
    <n v="0"/>
    <n v="-2058191.1200001251"/>
    <m/>
    <m/>
    <m/>
    <m/>
    <n v="60"/>
    <s v="Francielly"/>
    <n v="1"/>
    <m/>
    <n v="1434"/>
    <d v="2015-03-30T00:00:00"/>
    <d v="2015-03-30T00:00:00"/>
    <m/>
    <m/>
    <n v="2015"/>
    <n v="60"/>
    <m/>
    <m/>
    <m/>
    <m/>
    <s v="Remessa Educ. Sol Nascente"/>
    <x v="2"/>
    <x v="4"/>
    <m/>
    <n v="75"/>
    <n v="11"/>
    <s v="Antec. de Cheque"/>
    <m/>
    <m/>
    <m/>
    <n v="0"/>
    <m/>
    <m/>
    <s v="MERC [GYN] [OPERAÇÕES]"/>
    <m/>
    <m/>
    <m/>
  </r>
  <r>
    <n v="256147"/>
    <s v="Remessa Olimpo Anápolis"/>
    <s v="Remessa Olimpo Anápolis"/>
    <n v="58287.199999999997"/>
    <d v="2015-01-14T00:00:00"/>
    <d v="1899-12-30T08:52:55"/>
    <n v="0"/>
    <n v="0"/>
    <n v="-1999903.9200001252"/>
    <m/>
    <m/>
    <m/>
    <m/>
    <n v="60"/>
    <s v="Francielly"/>
    <n v="1"/>
    <m/>
    <n v="1526"/>
    <d v="2015-03-30T00:00:00"/>
    <d v="2015-03-30T00:00:00"/>
    <m/>
    <m/>
    <n v="2015"/>
    <n v="60"/>
    <m/>
    <m/>
    <m/>
    <m/>
    <s v="Remessa Olimpo Anápolis"/>
    <x v="2"/>
    <x v="2"/>
    <m/>
    <n v="75"/>
    <n v="11"/>
    <s v="Antec. de Cheque"/>
    <m/>
    <m/>
    <m/>
    <n v="0"/>
    <m/>
    <m/>
    <s v="MERC [GYN] [OPERAÇÕES]"/>
    <m/>
    <m/>
    <m/>
  </r>
  <r>
    <n v="256148"/>
    <s v="Remessa Olimpo Fundamental"/>
    <s v="Remessa Olimpo Fundamental"/>
    <n v="25438.91"/>
    <d v="2015-01-14T00:00:00"/>
    <d v="1899-12-30T08:54:12"/>
    <n v="0"/>
    <n v="0"/>
    <n v="-1974465.0100001253"/>
    <m/>
    <m/>
    <m/>
    <m/>
    <n v="60"/>
    <s v="Francielly"/>
    <n v="1"/>
    <m/>
    <n v="1431"/>
    <d v="2015-03-30T00:00:00"/>
    <d v="2015-03-30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56149"/>
    <s v="Remessa Olimpo Uberlândia"/>
    <s v="Remessa Olimpo Uberlândia"/>
    <n v="6902"/>
    <d v="2015-01-14T00:00:00"/>
    <d v="1899-12-30T08:58:18"/>
    <n v="0"/>
    <n v="0"/>
    <n v="-1967563.0100001253"/>
    <m/>
    <m/>
    <m/>
    <m/>
    <n v="60"/>
    <s v="Francielly"/>
    <n v="1"/>
    <m/>
    <n v="1528"/>
    <d v="2015-03-30T00:00:00"/>
    <d v="2015-03-30T00:00:00"/>
    <m/>
    <m/>
    <n v="2015"/>
    <n v="60"/>
    <m/>
    <m/>
    <m/>
    <m/>
    <s v="Remessa Olimpo Uberlândia"/>
    <x v="2"/>
    <x v="3"/>
    <m/>
    <n v="75"/>
    <n v="11"/>
    <s v="Antec. de Cheque"/>
    <m/>
    <m/>
    <m/>
    <n v="0"/>
    <m/>
    <m/>
    <s v="MERC [GYN] [OPERAÇÕES]"/>
    <m/>
    <m/>
    <m/>
  </r>
  <r>
    <n v="244108"/>
    <s v="Extrato/114953"/>
    <s v="Banco Safra - Cód. 114953"/>
    <n v="0"/>
    <d v="2015-01-14T00:00:00"/>
    <d v="1899-12-30T09:03:26"/>
    <n v="997.23"/>
    <n v="0"/>
    <n v="-1968560.2400001253"/>
    <m/>
    <m/>
    <m/>
    <n v="114953"/>
    <n v="24"/>
    <s v="Emilly"/>
    <n v="1"/>
    <m/>
    <n v="575"/>
    <d v="2015-02-27T00:00:00"/>
    <d v="2015-02-27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50392"/>
    <s v="Transferência Entre Conta"/>
    <s v="Transferência Entre Conta"/>
    <n v="0"/>
    <d v="2015-01-14T00:00:00"/>
    <d v="1899-12-30T09:06:26"/>
    <n v="3257.88"/>
    <n v="0"/>
    <n v="-1971818.1200001251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393"/>
    <s v="Transferência Entre Conta"/>
    <s v="Destino: 250392-Transferência Entre Conta"/>
    <n v="3257.88"/>
    <d v="2015-01-14T00:00:00"/>
    <d v="1899-12-30T09:06:26"/>
    <n v="0"/>
    <n v="0"/>
    <n v="-1968560.2400001253"/>
    <m/>
    <m/>
    <m/>
    <m/>
    <n v="24"/>
    <s v="Emilly"/>
    <n v="1"/>
    <m/>
    <n v="1449"/>
    <d v="2015-03-11T00:00:00"/>
    <d v="2015-03-11T00:00:00"/>
    <m/>
    <m/>
    <n v="2015"/>
    <n v="24"/>
    <m/>
    <m/>
    <n v="250392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0394"/>
    <s v="Transferência Entre Conta"/>
    <s v="Transferência Entre Conta"/>
    <n v="0"/>
    <d v="2015-01-14T00:00:00"/>
    <d v="1899-12-30T09:07:01"/>
    <n v="6000"/>
    <n v="0"/>
    <n v="-1974560.2400001253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395"/>
    <s v="Transferência Entre Conta"/>
    <s v="Destino: 250394-Transferência Entre Conta"/>
    <n v="6000"/>
    <d v="2015-01-14T00:00:00"/>
    <d v="1899-12-30T09:07:01"/>
    <n v="0"/>
    <n v="0"/>
    <n v="-1968560.2400001253"/>
    <m/>
    <m/>
    <m/>
    <m/>
    <n v="24"/>
    <s v="Emilly"/>
    <n v="1"/>
    <m/>
    <n v="1449"/>
    <d v="2015-03-11T00:00:00"/>
    <d v="2015-03-11T00:00:00"/>
    <m/>
    <m/>
    <n v="2015"/>
    <n v="24"/>
    <m/>
    <m/>
    <n v="250394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0396"/>
    <s v="Extrato/116110"/>
    <s v="Bic - Banco Industria E Comercio - Par. 116110(01-3)"/>
    <n v="0"/>
    <d v="2015-01-14T00:00:00"/>
    <d v="1899-12-30T09:13:03"/>
    <n v="640"/>
    <n v="0"/>
    <n v="-1969200.2400001253"/>
    <m/>
    <m/>
    <m/>
    <n v="116110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397"/>
    <s v="Extrato/116111"/>
    <s v="Bic - Banco Industria E Comercio - Par. 116111(02-3)"/>
    <n v="0"/>
    <d v="2015-01-14T00:00:00"/>
    <d v="1899-12-30T09:13:03"/>
    <n v="3257.88"/>
    <n v="0"/>
    <n v="-1972458.1200001251"/>
    <m/>
    <m/>
    <m/>
    <n v="116111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398"/>
    <s v="Extrato/116112"/>
    <s v="Bic - Banco Industria E Comercio - Par. 116112(03-3)"/>
    <n v="0"/>
    <d v="2015-01-14T00:00:00"/>
    <d v="1899-12-30T09:13:03"/>
    <n v="5360"/>
    <n v="0"/>
    <n v="-1977818.1200001251"/>
    <m/>
    <m/>
    <m/>
    <n v="116112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32484"/>
    <s v="ESPÉCIE 2015-01-14"/>
    <s v="PAGAMENTO DA MENSALIDADE DE DEZEMBRO/2014, DA ALUNA MIRELLA VERAS DE OLIVEIRA_ESN"/>
    <n v="316"/>
    <d v="2015-01-14T00:00:00"/>
    <d v="1899-12-30T09:16:20"/>
    <n v="0"/>
    <n v="0"/>
    <n v="-1977502.1200001251"/>
    <m/>
    <m/>
    <m/>
    <m/>
    <n v="8"/>
    <s v="Vinicius"/>
    <n v="1"/>
    <m/>
    <n v="1434"/>
    <d v="2015-01-20T00:00:00"/>
    <d v="2015-01-20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4289"/>
    <s v="Recibo/111044"/>
    <s v="Grupo Olimpo - Cód. 111044"/>
    <n v="0"/>
    <d v="2015-01-14T00:00:00"/>
    <d v="1899-12-30T09:56:17"/>
    <n v="600"/>
    <n v="0"/>
    <n v="-1978102.1200001251"/>
    <m/>
    <m/>
    <m/>
    <n v="111044"/>
    <n v="24"/>
    <s v="Emilly"/>
    <n v="1"/>
    <m/>
    <n v="1397"/>
    <d v="2015-02-02T00:00:00"/>
    <d v="2015-02-02T00:00:00"/>
    <m/>
    <m/>
    <n v="2015"/>
    <n v="24"/>
    <m/>
    <m/>
    <m/>
    <m/>
    <s v="T-27.Aquisição de Máquinas e Equipamentos"/>
    <x v="2"/>
    <x v="1"/>
    <m/>
    <n v="56"/>
    <n v="1"/>
    <s v="Dinheiro"/>
    <m/>
    <n v="0"/>
    <m/>
    <n v="0"/>
    <m/>
    <m/>
    <s v="CAIXA TESOURARIA"/>
    <m/>
    <m/>
    <m/>
  </r>
  <r>
    <n v="242910"/>
    <s v="Extrato"/>
    <s v="Dep Ch BB Lquidado"/>
    <n v="13975.5"/>
    <d v="2015-01-14T00:00:00"/>
    <d v="1899-12-30T10:15:31"/>
    <n v="0"/>
    <n v="0"/>
    <n v="-1964126.6200001251"/>
    <m/>
    <m/>
    <m/>
    <m/>
    <n v="24"/>
    <s v="Emilly"/>
    <n v="1"/>
    <m/>
    <n v="1372"/>
    <d v="2015-02-25T00:00:00"/>
    <d v="2015-02-25T00:00:00"/>
    <m/>
    <m/>
    <n v="2015"/>
    <n v="24"/>
    <m/>
    <m/>
    <m/>
    <m/>
    <s v="Empréstimo Pessoa Física"/>
    <x v="1"/>
    <x v="1"/>
    <m/>
    <n v="4"/>
    <n v="2"/>
    <s v="Cheque"/>
    <m/>
    <m/>
    <m/>
    <n v="0"/>
    <m/>
    <m/>
    <s v="BB [022382-4] [GYN] [CC]"/>
    <m/>
    <m/>
    <m/>
  </r>
  <r>
    <n v="232538"/>
    <s v="ESPÉCIE 2015-01-14"/>
    <s v="PAGAMENTO DA MENSALIDADE DE NOVEMBRO/2014, DA ALUNA LARYSSA CABALINE DE FLÁVIIS_ESN"/>
    <n v="608"/>
    <d v="2015-01-14T00:00:00"/>
    <d v="1899-12-30T10:56:35"/>
    <n v="0"/>
    <n v="0"/>
    <n v="-1963518.6200001251"/>
    <m/>
    <m/>
    <m/>
    <m/>
    <n v="8"/>
    <s v="Vinicius"/>
    <n v="1"/>
    <m/>
    <n v="1434"/>
    <d v="2015-01-20T00:00:00"/>
    <d v="2015-01-20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58002"/>
    <s v="Extrato/118091"/>
    <s v="Banco Daycoval S/A  - Cód. 118091"/>
    <n v="0"/>
    <d v="2015-01-14T00:00:00"/>
    <d v="1899-12-30T10:59:02"/>
    <n v="0.27"/>
    <n v="0"/>
    <n v="-1963518.8900001252"/>
    <m/>
    <m/>
    <m/>
    <n v="118091"/>
    <n v="60"/>
    <s v="Francielly"/>
    <n v="1"/>
    <m/>
    <n v="1448"/>
    <d v="2015-04-06T00:00:00"/>
    <d v="2015-04-06T00:00:00"/>
    <m/>
    <m/>
    <n v="2015"/>
    <n v="60"/>
    <m/>
    <m/>
    <m/>
    <m/>
    <s v="Juros de cheque especial"/>
    <x v="1"/>
    <x v="1"/>
    <m/>
    <n v="59"/>
    <n v="9"/>
    <s v="Débito em conta"/>
    <m/>
    <n v="0"/>
    <m/>
    <n v="0"/>
    <m/>
    <m/>
    <s v="DAYCOVAL [GYN] [7112965] [CC]"/>
    <m/>
    <m/>
    <m/>
  </r>
  <r>
    <n v="258003"/>
    <s v="Extrato/118092"/>
    <s v="Banco Daycoval S/A  - Cód. 118092"/>
    <n v="0"/>
    <d v="2015-01-14T00:00:00"/>
    <d v="1899-12-30T10:59:02"/>
    <n v="0.21"/>
    <n v="0"/>
    <n v="-1963519.1000001251"/>
    <m/>
    <m/>
    <m/>
    <n v="118092"/>
    <n v="60"/>
    <s v="Francielly"/>
    <n v="1"/>
    <m/>
    <n v="1512"/>
    <d v="2015-04-06T00:00:00"/>
    <d v="2015-04-06T00:00:00"/>
    <m/>
    <m/>
    <n v="2015"/>
    <n v="60"/>
    <m/>
    <m/>
    <m/>
    <m/>
    <s v="IOF"/>
    <x v="1"/>
    <x v="1"/>
    <m/>
    <n v="59"/>
    <n v="9"/>
    <s v="Débito em conta"/>
    <m/>
    <n v="0"/>
    <m/>
    <n v="0"/>
    <m/>
    <m/>
    <s v="DAYCOVAL [GYN] [7112965] [CC]"/>
    <m/>
    <m/>
    <m/>
  </r>
  <r>
    <n v="258004"/>
    <s v="Transferencia Entre Contas"/>
    <s v="Transferencia Entre Contas"/>
    <n v="0"/>
    <d v="2015-01-14T00:00:00"/>
    <d v="1899-12-30T10:59:28"/>
    <n v="100"/>
    <n v="0"/>
    <n v="-1963619.1000001251"/>
    <m/>
    <m/>
    <m/>
    <m/>
    <n v="60"/>
    <s v="Francielly"/>
    <n v="1"/>
    <m/>
    <n v="1449"/>
    <d v="2015-04-06T00:00:00"/>
    <d v="2015-04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58005"/>
    <s v="Transferencia Entre Contas"/>
    <s v="Destino: 258004-Transferencia Entre Contas"/>
    <n v="100"/>
    <d v="2015-01-14T00:00:00"/>
    <d v="1899-12-30T10:59:28"/>
    <n v="0"/>
    <n v="0"/>
    <n v="-1963519.1000001251"/>
    <m/>
    <m/>
    <m/>
    <m/>
    <n v="60"/>
    <s v="Francielly"/>
    <n v="1"/>
    <m/>
    <n v="1449"/>
    <d v="2015-04-06T00:00:00"/>
    <d v="2015-04-06T00:00:00"/>
    <m/>
    <m/>
    <n v="2015"/>
    <n v="60"/>
    <m/>
    <m/>
    <n v="258004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32551"/>
    <s v="ESPÉCIE 2015-01-14"/>
    <s v="PARTE PAGAMENTO DAS MENSALIDADE DE ABRIL, JULHO, SETEMBRO E NOVEMBRO/2014, DO(A) ALUNO(A) ISADORA LACERDA LIMA _EF"/>
    <n v="1000"/>
    <d v="2015-01-14T00:00:00"/>
    <d v="1899-12-30T11:15:23"/>
    <n v="0"/>
    <n v="0"/>
    <n v="-1962519.1000001251"/>
    <m/>
    <m/>
    <m/>
    <m/>
    <n v="8"/>
    <s v="Vinicius"/>
    <n v="1"/>
    <m/>
    <n v="1431"/>
    <d v="2015-01-20T00:00:00"/>
    <d v="2015-01-20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2553"/>
    <s v="ESPÉCIE 2015-01-14"/>
    <s v="PAGTO DA MENSALIDADE DE JULH/2014, DOS ALUNOS MARIA CLARA SANTOS DE ASSIS, JULIA SANTOS DE ASSIS E ARTHUR MARIAN_ESN"/>
    <n v="500"/>
    <d v="2015-01-14T00:00:00"/>
    <d v="1899-12-30T11:40:29"/>
    <n v="0"/>
    <n v="0"/>
    <n v="-1962019.1000001251"/>
    <m/>
    <m/>
    <m/>
    <m/>
    <n v="8"/>
    <s v="Vinicius"/>
    <n v="1"/>
    <m/>
    <n v="1434"/>
    <d v="2015-01-20T00:00:00"/>
    <d v="2015-01-20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2383"/>
    <s v="ESPÉCIE 2015-01-14"/>
    <s v="PAGAMENTO DAS MENSALIDADES DE FEV A NOVEMBRO/2014, DA ALUNA MARIANA LIMA DE PAIVA ALBINO_ESN"/>
    <n v="1500"/>
    <d v="2015-01-14T00:00:00"/>
    <d v="1899-12-30T11:43:13"/>
    <n v="0"/>
    <n v="0"/>
    <n v="-1960519.1000001251"/>
    <m/>
    <m/>
    <m/>
    <m/>
    <n v="8"/>
    <s v="Vinicius"/>
    <n v="1"/>
    <m/>
    <n v="1434"/>
    <d v="2015-01-19T00:00:00"/>
    <d v="2015-01-19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5542"/>
    <s v="1157500002431/111637"/>
    <s v="Caixa Econômica Federal - Cód. 111637"/>
    <n v="0"/>
    <d v="2015-01-14T00:00:00"/>
    <d v="1899-12-30T11:44:04"/>
    <n v="1734.94"/>
    <n v="0"/>
    <n v="-1962254.0400001251"/>
    <m/>
    <m/>
    <m/>
    <n v="111637"/>
    <n v="24"/>
    <s v="Emilly"/>
    <n v="1"/>
    <m/>
    <n v="498"/>
    <d v="2015-02-05T00:00:00"/>
    <d v="2015-02-05T00:00:00"/>
    <m/>
    <m/>
    <n v="2015"/>
    <n v="24"/>
    <m/>
    <m/>
    <m/>
    <m/>
    <s v="CA.Aquisição de Imóvel (ATIVO)"/>
    <x v="2"/>
    <x v="1"/>
    <m/>
    <n v="56"/>
    <n v="1"/>
    <s v="Dinheiro"/>
    <m/>
    <n v="0"/>
    <m/>
    <n v="0"/>
    <m/>
    <m/>
    <s v="CAIXA TESOURARIA"/>
    <m/>
    <m/>
    <m/>
  </r>
  <r>
    <n v="240846"/>
    <s v="Extrato"/>
    <s v="Cheque Devolvido"/>
    <n v="2625.74"/>
    <d v="2015-01-14T00:00:00"/>
    <d v="1899-12-30T12:34:28"/>
    <n v="0"/>
    <n v="0"/>
    <n v="-1959628.3000001251"/>
    <m/>
    <m/>
    <m/>
    <m/>
    <n v="24"/>
    <s v="Emilly"/>
    <n v="1"/>
    <m/>
    <n v="1588"/>
    <d v="2015-02-19T00:00:00"/>
    <d v="2015-02-19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42501"/>
    <s v="Transferência Entre Conta"/>
    <s v="Transferência Entre Conta"/>
    <n v="0"/>
    <d v="2015-01-14T00:00:00"/>
    <d v="1899-12-30T12:39:44"/>
    <n v="557.55999999999995"/>
    <n v="0"/>
    <n v="-1960185.8600001251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42502"/>
    <s v="Transferência Entre Conta"/>
    <s v="Destino: 242501-Transferência Entre Conta"/>
    <n v="557.55999999999995"/>
    <d v="2015-01-14T00:00:00"/>
    <d v="1899-12-30T12:39:44"/>
    <n v="0"/>
    <n v="0"/>
    <n v="-1959628.3000001251"/>
    <m/>
    <m/>
    <m/>
    <m/>
    <n v="24"/>
    <s v="Emilly"/>
    <n v="1"/>
    <m/>
    <n v="1449"/>
    <d v="2015-02-24T00:00:00"/>
    <d v="2015-02-24T00:00:00"/>
    <m/>
    <m/>
    <n v="2015"/>
    <n v="24"/>
    <m/>
    <m/>
    <n v="24250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503"/>
    <s v="Extrato/114699"/>
    <s v="Banco Itaú Unibanco S.A. - Cód. 114699"/>
    <n v="0"/>
    <d v="2015-01-14T00:00:00"/>
    <d v="1899-12-30T12:41:07"/>
    <n v="7.4"/>
    <n v="0"/>
    <n v="-1959635.700000125"/>
    <m/>
    <m/>
    <m/>
    <n v="114699"/>
    <n v="24"/>
    <s v="Emilly"/>
    <n v="1"/>
    <m/>
    <n v="1513"/>
    <d v="2015-02-24T00:00:00"/>
    <d v="2015-02-24T00:00:00"/>
    <m/>
    <m/>
    <n v="2015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42504"/>
    <s v="Extrato/114700"/>
    <s v="Banco Itaú Unibanco S.A. - Cód. 114700"/>
    <n v="0"/>
    <d v="2015-01-14T00:00:00"/>
    <d v="1899-12-30T12:43:23"/>
    <n v="4.38"/>
    <n v="0"/>
    <n v="-1959640.0800001249"/>
    <m/>
    <m/>
    <m/>
    <n v="114700"/>
    <n v="24"/>
    <s v="Emilly"/>
    <n v="1"/>
    <m/>
    <n v="575"/>
    <d v="2015-02-24T00:00:00"/>
    <d v="2015-02-24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3102"/>
    <s v="018196/110573"/>
    <s v="Posto De Combustível - Cód. 110573"/>
    <n v="0"/>
    <d v="2015-01-14T00:00:00"/>
    <d v="1899-12-30T13:17:00"/>
    <n v="100"/>
    <n v="0"/>
    <n v="-1959740.0800001249"/>
    <m/>
    <m/>
    <m/>
    <n v="110573"/>
    <n v="24"/>
    <s v="Emilly"/>
    <n v="1"/>
    <m/>
    <n v="512"/>
    <d v="2015-01-26T00:00:00"/>
    <d v="2015-01-26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3104"/>
    <s v="432411/110574"/>
    <s v="Posto De Combustível - Cód. 110574"/>
    <n v="0"/>
    <d v="2015-01-14T00:00:00"/>
    <d v="1899-12-30T13:17:29"/>
    <n v="155"/>
    <n v="0"/>
    <n v="-1959895.0800001249"/>
    <m/>
    <m/>
    <m/>
    <n v="110574"/>
    <n v="24"/>
    <s v="Emilly"/>
    <n v="1"/>
    <m/>
    <n v="512"/>
    <d v="2015-01-26T00:00:00"/>
    <d v="2015-01-26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2926"/>
    <n v="204910"/>
    <s v="Par.(02-2) 019366/IGOR SILVA CARDOSO - Renegociado"/>
    <n v="100"/>
    <d v="2015-01-14T00:00:00"/>
    <d v="1899-12-30T13:32:44"/>
    <n v="0"/>
    <n v="0"/>
    <n v="-1959795.0800001249"/>
    <m/>
    <m/>
    <n v="204910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423"/>
    <s v="ESPÉCIE 2015-01-14"/>
    <s v="PARTE PAGAMENTO DAS MENSALIDADE DE ABRIL A DEZEMBRO/2014, DO ALUNO GABRIEL ORLANDO DE SOUZA_ESN"/>
    <n v="1578"/>
    <d v="2015-01-14T00:00:00"/>
    <d v="1899-12-30T14:14:42"/>
    <n v="0"/>
    <n v="0"/>
    <n v="-1958217.0800001249"/>
    <m/>
    <m/>
    <m/>
    <m/>
    <n v="8"/>
    <s v="Vinicius"/>
    <n v="1"/>
    <m/>
    <n v="1434"/>
    <d v="2015-01-19T00:00:00"/>
    <d v="2015-01-19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67342"/>
    <s v="Borderô/122284"/>
    <s v="Banco Brb - Par. 122284(45-82)"/>
    <n v="0"/>
    <d v="2015-01-14T00:00:00"/>
    <d v="1899-12-30T14:17:53"/>
    <n v="0.33"/>
    <n v="0"/>
    <n v="-1958217.4100001249"/>
    <m/>
    <m/>
    <m/>
    <n v="122284"/>
    <n v="7"/>
    <s v="Anapaula"/>
    <n v="1"/>
    <m/>
    <n v="1512"/>
    <d v="2015-05-05T00:00:00"/>
    <d v="2015-05-05T00:00:00"/>
    <m/>
    <m/>
    <n v="2015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43"/>
    <s v="Borderô/122196"/>
    <s v="Banco Brb - Par. 122196(45-82)"/>
    <n v="0"/>
    <d v="2015-01-14T00:00:00"/>
    <d v="1899-12-30T14:17:53"/>
    <n v="9.9700000000000006"/>
    <n v="0"/>
    <n v="-1958227.3800001249"/>
    <m/>
    <m/>
    <m/>
    <n v="122196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56094"/>
    <n v="200819"/>
    <s v="Par.(04/6) 020054/DAMILA BARBIERI PEZZINI - Parcelas"/>
    <n v="1386"/>
    <d v="2015-01-14T00:00:00"/>
    <d v="1899-12-30T14:26:02"/>
    <n v="0"/>
    <n v="0"/>
    <n v="-1956841.3800001249"/>
    <m/>
    <m/>
    <n v="200819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095"/>
    <n v="200752"/>
    <s v="Par.(04/6) 020055/ANNE GABRIELLE TAVEIRA RO - Parcelas"/>
    <n v="1386"/>
    <d v="2015-01-14T00:00:00"/>
    <d v="1899-12-30T14:29:28"/>
    <n v="0"/>
    <n v="0"/>
    <n v="-1955455.3800001249"/>
    <m/>
    <m/>
    <n v="200752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2426"/>
    <s v="ESPÉCIE 2015-01-14"/>
    <s v="PAGAMENTO DA MENSALIDADE DE DEZEMBRO/2014, DA ALUNA ANA BEATRIZ RODRIGUES KOZIOL_ESN"/>
    <n v="309.75"/>
    <d v="2015-01-14T00:00:00"/>
    <d v="1899-12-30T14:29:35"/>
    <n v="0"/>
    <n v="0"/>
    <n v="-1955145.6300001249"/>
    <m/>
    <m/>
    <m/>
    <m/>
    <n v="8"/>
    <s v="Vinicius"/>
    <n v="1"/>
    <m/>
    <n v="1434"/>
    <d v="2015-01-19T00:00:00"/>
    <d v="2015-01-19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56096"/>
    <n v="200782"/>
    <s v="Par.(04/12) 020058/SILWANNA PEREIRA COSTA - Parcelas"/>
    <n v="762.3"/>
    <d v="2015-01-14T00:00:00"/>
    <d v="1899-12-30T14:31:04"/>
    <n v="0"/>
    <n v="0"/>
    <n v="-1954383.3300001249"/>
    <m/>
    <m/>
    <n v="200782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097"/>
    <n v="200777"/>
    <s v="Par.(05/6) 020056/AKEMI SILVEIRA SEBATA - Parcelas"/>
    <n v="1386"/>
    <d v="2015-01-14T00:00:00"/>
    <d v="1899-12-30T14:32:17"/>
    <n v="0"/>
    <n v="0"/>
    <n v="-1952997.3300001249"/>
    <m/>
    <m/>
    <n v="200777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2427"/>
    <s v="ESPÉCIE 2015-01-14"/>
    <s v="PAGAMENTO DA MENSALIDADE DE DEZEMBRO/2014, DA ALUNA JULIA SANTOS DE ASSIS_ESN"/>
    <n v="309.75"/>
    <d v="2015-01-14T00:00:00"/>
    <d v="1899-12-30T14:33:33"/>
    <n v="0"/>
    <n v="0"/>
    <n v="-1952687.5800001249"/>
    <m/>
    <m/>
    <m/>
    <m/>
    <n v="8"/>
    <s v="Vinicius"/>
    <n v="1"/>
    <m/>
    <n v="1434"/>
    <d v="2015-01-19T00:00:00"/>
    <d v="2015-01-19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56098"/>
    <n v="201075"/>
    <s v="Par.(05/12) 018564/ELISA CASCÃO FERREIRA - Mensalidades"/>
    <n v="1689.52"/>
    <d v="2015-01-14T00:00:00"/>
    <d v="1899-12-30T14:33:46"/>
    <n v="0"/>
    <n v="0"/>
    <n v="-1950998.0600001249"/>
    <m/>
    <m/>
    <n v="201075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2206"/>
    <n v="201266"/>
    <s v="Par.(01/12) 020068/ADRIANY MARIA DE SOUZA LO - Parcelas"/>
    <n v="1386"/>
    <d v="2015-01-14T00:00:00"/>
    <d v="1899-12-30T14:36:41"/>
    <n v="0"/>
    <n v="0"/>
    <n v="-1949612.0600001249"/>
    <m/>
    <m/>
    <n v="201266"/>
    <m/>
    <n v="14"/>
    <s v="Renato"/>
    <n v="1"/>
    <m/>
    <n v="6"/>
    <d v="2015-01-15T00:00:00"/>
    <d v="2015-01-15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56099"/>
    <n v="200369"/>
    <s v="Par.(05-20) 002917/QUETSIA CAMELO VALLETTA - Renegociado"/>
    <n v="800"/>
    <d v="2015-01-14T00:00:00"/>
    <d v="1899-12-30T14:38:14"/>
    <n v="0"/>
    <n v="0"/>
    <n v="-1948812.0600001249"/>
    <m/>
    <m/>
    <n v="200369"/>
    <m/>
    <n v="60"/>
    <s v="Francielly"/>
    <n v="1"/>
    <m/>
    <n v="2"/>
    <d v="2015-03-27T00:00:00"/>
    <d v="2015-03-27T00:00:00"/>
    <m/>
    <m/>
    <n v="2011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100"/>
    <n v="200309"/>
    <s v="Par.(04-6) 013610/LUCAS GOMES DE SOUZA - Renegociado"/>
    <n v="1995"/>
    <d v="2015-01-14T00:00:00"/>
    <d v="1899-12-30T14:39:24"/>
    <n v="0"/>
    <n v="0"/>
    <n v="-1946817.0600001249"/>
    <m/>
    <m/>
    <n v="200309"/>
    <m/>
    <n v="60"/>
    <s v="Francielly"/>
    <n v="1"/>
    <m/>
    <n v="2"/>
    <d v="2015-03-27T00:00:00"/>
    <d v="2015-03-27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101"/>
    <n v="200482"/>
    <s v="Par.(05-6) 014012/ISADORA REZENDE MENDONÇA - Renegociado"/>
    <n v="2000"/>
    <d v="2015-01-14T00:00:00"/>
    <d v="1899-12-30T14:40:15"/>
    <n v="0"/>
    <n v="0"/>
    <n v="-1944817.0600001249"/>
    <m/>
    <m/>
    <n v="200482"/>
    <m/>
    <n v="60"/>
    <s v="Francielly"/>
    <n v="1"/>
    <m/>
    <n v="2"/>
    <d v="2015-03-27T00:00:00"/>
    <d v="2015-03-27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3181"/>
    <s v="SRP/110616"/>
    <s v="Silvanio Rodrigues Peres - Par. 110616(01-12)"/>
    <n v="0"/>
    <d v="2015-01-14T00:00:00"/>
    <d v="1899-12-30T14:41:03"/>
    <n v="1520"/>
    <n v="0"/>
    <n v="-1946337.0600001249"/>
    <m/>
    <m/>
    <m/>
    <n v="110616"/>
    <n v="24"/>
    <s v="Emilly"/>
    <n v="1"/>
    <m/>
    <n v="1450"/>
    <d v="2015-01-26T00:00:00"/>
    <d v="2015-01-26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56102"/>
    <n v="200473"/>
    <s v="Par.(05-5) 014047/MARCELLA FLEURY SANTANA L - Renegociado"/>
    <n v="1045.25"/>
    <d v="2015-01-14T00:00:00"/>
    <d v="1899-12-30T14:41:19"/>
    <n v="0"/>
    <n v="0"/>
    <n v="-1945291.8100001249"/>
    <m/>
    <m/>
    <n v="200473"/>
    <m/>
    <n v="60"/>
    <s v="Francielly"/>
    <n v="1"/>
    <m/>
    <n v="2"/>
    <d v="2015-03-27T00:00:00"/>
    <d v="2015-03-27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103"/>
    <n v="200963"/>
    <s v="Par.(04/12) 020045/CISSA LIZANDRA COELHO - Parcelas"/>
    <n v="400"/>
    <d v="2015-01-14T00:00:00"/>
    <d v="1899-12-30T14:43:05"/>
    <n v="0"/>
    <n v="0"/>
    <n v="-1944891.8100001249"/>
    <m/>
    <m/>
    <n v="200963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04"/>
    <n v="200850"/>
    <s v="Par.(05/6) 020049/GIOVANNA DE ALBUQUERQUE K - Parcelas"/>
    <n v="1108.8"/>
    <d v="2015-01-14T00:00:00"/>
    <d v="1899-12-30T14:46:13"/>
    <n v="0"/>
    <n v="0"/>
    <n v="-1943783.0100001248"/>
    <m/>
    <m/>
    <n v="200850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05"/>
    <n v="200994"/>
    <s v="Par.(05/12) 020038/LARISSA DAVID FERREIRA - Parcelas"/>
    <n v="230"/>
    <d v="2015-01-14T00:00:00"/>
    <d v="1899-12-30T14:46:52"/>
    <n v="0"/>
    <n v="0"/>
    <n v="-1943553.0100001248"/>
    <m/>
    <m/>
    <n v="200994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06"/>
    <n v="200952"/>
    <s v="Par.(05/12) 020047/VICTOR SOARES DE PAULO - Parcelas"/>
    <n v="1386"/>
    <d v="2015-01-14T00:00:00"/>
    <d v="1899-12-30T14:47:24"/>
    <n v="0"/>
    <n v="0"/>
    <n v="-1942167.0100001248"/>
    <m/>
    <m/>
    <n v="200952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07"/>
    <n v="193087"/>
    <s v="Par.(05/12) 018140/BRUNA GABRIELE RODRIGUES  - Mensalidades"/>
    <n v="1473"/>
    <d v="2015-01-14T00:00:00"/>
    <d v="1899-12-30T14:49:47"/>
    <n v="0"/>
    <n v="0"/>
    <n v="-1940694.0100001248"/>
    <m/>
    <m/>
    <n v="193087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108"/>
    <n v="200939"/>
    <s v="Par.(04/6) 020039/HIAGO BARBOSA MEIRA - Parcelas"/>
    <n v="1386"/>
    <d v="2015-01-14T00:00:00"/>
    <d v="1899-12-30T14:52:16"/>
    <n v="0"/>
    <n v="0"/>
    <n v="-1939308.0100001248"/>
    <m/>
    <m/>
    <n v="200939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09"/>
    <n v="205681"/>
    <s v="Par.(04/12) 019996/LUANA THAYSA DA SILVA - Parcelas"/>
    <n v="1316.7"/>
    <d v="2015-01-14T00:00:00"/>
    <d v="1899-12-30T14:53:22"/>
    <n v="0"/>
    <n v="0"/>
    <n v="-1937991.3100001249"/>
    <m/>
    <m/>
    <n v="205681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10"/>
    <n v="205642"/>
    <s v="Par.(05/12) 020001/ANA CAROLINA MACEDO SILVA - Parcelas"/>
    <n v="1386"/>
    <d v="2015-01-14T00:00:00"/>
    <d v="1899-12-30T14:53:53"/>
    <n v="0"/>
    <n v="0"/>
    <n v="-1936605.3100001249"/>
    <m/>
    <m/>
    <n v="205642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11"/>
    <n v="200542"/>
    <s v="Par.(05/12) 019979/BÁRBARA SAHIUM RIBEIRO - Mensalidades"/>
    <n v="1325.7"/>
    <d v="2015-01-14T00:00:00"/>
    <d v="1899-12-30T14:55:25"/>
    <n v="0"/>
    <n v="0"/>
    <n v="-1935279.6100001249"/>
    <m/>
    <m/>
    <n v="200542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112"/>
    <n v="197246"/>
    <s v="Par.(05/12) 018607/BÁRBARA SEIXAS MENGAI - Mensalidades"/>
    <n v="1604.58"/>
    <d v="2015-01-14T00:00:00"/>
    <d v="1899-12-30T14:56:10"/>
    <n v="0"/>
    <n v="0"/>
    <n v="-1933675.0300001248"/>
    <m/>
    <m/>
    <n v="197246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5212"/>
    <n v="203351"/>
    <s v="Par.(01-5) 013679/FERNANDA MARIA DE FARIA E - Renegociado"/>
    <n v="2000"/>
    <d v="2015-01-14T00:00:00"/>
    <d v="1899-12-30T14:56:22"/>
    <n v="0"/>
    <n v="0"/>
    <n v="-1931675.0300001248"/>
    <m/>
    <m/>
    <n v="203351"/>
    <m/>
    <n v="8"/>
    <s v="Vinicius"/>
    <n v="1"/>
    <m/>
    <n v="2"/>
    <d v="2015-03-02T00:00:00"/>
    <d v="2015-03-02T00:00:00"/>
    <m/>
    <m/>
    <n v="2014"/>
    <n v="8"/>
    <m/>
    <m/>
    <m/>
    <m/>
    <s v="Mensalidade Ensino Médio"/>
    <x v="2"/>
    <x v="1"/>
    <m/>
    <n v="26"/>
    <n v="8"/>
    <s v="Transferência Bancária"/>
    <m/>
    <n v="0"/>
    <m/>
    <n v="0"/>
    <m/>
    <m/>
    <s v="ITAÚ [SOL] [001691-4] [CC]"/>
    <m/>
    <m/>
    <m/>
  </r>
  <r>
    <n v="256113"/>
    <n v="192653"/>
    <s v="Par.(05/12) 019572/JOSÉ PAULO SEIXAS MENGAI - Mensalidades"/>
    <n v="1443.42"/>
    <d v="2015-01-14T00:00:00"/>
    <d v="1899-12-30T14:56:33"/>
    <n v="0"/>
    <n v="0"/>
    <n v="-1930231.6100001249"/>
    <m/>
    <m/>
    <n v="192653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3190"/>
    <s v="SRP/110629"/>
    <s v="Silvanio Rodrigues Peres - Par. 110629(01-12)"/>
    <n v="0"/>
    <d v="2015-01-14T00:00:00"/>
    <d v="1899-12-30T14:56:46"/>
    <n v="245"/>
    <n v="0"/>
    <n v="-1930476.6100001249"/>
    <m/>
    <m/>
    <m/>
    <n v="110629"/>
    <n v="24"/>
    <s v="Emilly"/>
    <n v="1"/>
    <m/>
    <n v="1450"/>
    <d v="2015-01-26T00:00:00"/>
    <d v="2015-01-26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56114"/>
    <n v="200770"/>
    <s v="Par.(04/6) 020059/FABIANA CAPITANIO BATISTA - Parcelas"/>
    <n v="613.4"/>
    <d v="2015-01-14T00:00:00"/>
    <d v="1899-12-30T14:58:01"/>
    <n v="0"/>
    <n v="0"/>
    <n v="-1929863.210000125"/>
    <m/>
    <m/>
    <n v="200770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15"/>
    <n v="213732"/>
    <s v="Par.(04-6) 020059/FABIANA CAPITANIO BATISTA - [ESTORNO] R$ "/>
    <n v="772.6"/>
    <d v="2015-01-14T00:00:00"/>
    <d v="1899-12-30T14:58:01"/>
    <n v="0"/>
    <n v="0"/>
    <n v="-1929090.6100001249"/>
    <m/>
    <m/>
    <n v="213732"/>
    <m/>
    <n v="60"/>
    <s v="Francielly"/>
    <n v="2"/>
    <m/>
    <n v="1657"/>
    <d v="2015-03-27T00:00:00"/>
    <d v="2015-03-27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33193"/>
    <s v="MSB/110641"/>
    <s v="Mariana Schaper Bernadelli - Cód. 110641"/>
    <n v="0"/>
    <d v="2015-01-14T00:00:00"/>
    <d v="1899-12-30T14:58:10"/>
    <n v="1000"/>
    <n v="0"/>
    <n v="-1930090.6100001249"/>
    <m/>
    <m/>
    <m/>
    <n v="110641"/>
    <n v="24"/>
    <s v="Emilly"/>
    <n v="1"/>
    <m/>
    <n v="1450"/>
    <d v="2015-01-26T00:00:00"/>
    <d v="2015-01-26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56116"/>
    <n v="200776"/>
    <s v="Par.(04/6) 020056/AKEMI SILVEIRA SEBATA - Parcelas"/>
    <n v="1386"/>
    <d v="2015-01-14T00:00:00"/>
    <d v="1899-12-30T14:58:49"/>
    <n v="0"/>
    <n v="0"/>
    <n v="-1928704.6100001249"/>
    <m/>
    <m/>
    <n v="200776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17"/>
    <n v="200781"/>
    <s v="Par.(03/12) 020058/SILWANNA PEREIRA COSTA - Parcelas"/>
    <n v="762.3"/>
    <d v="2015-01-14T00:00:00"/>
    <d v="1899-12-30T14:59:43"/>
    <n v="0"/>
    <n v="0"/>
    <n v="-1927942.3100001249"/>
    <m/>
    <m/>
    <n v="200781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18"/>
    <n v="200751"/>
    <s v="Par.(03/6) 020055/ANNE GABRIELLE TAVEIRA RO - Parcelas"/>
    <n v="1386"/>
    <d v="2015-01-14T00:00:00"/>
    <d v="1899-12-30T15:00:31"/>
    <n v="0"/>
    <n v="0"/>
    <n v="-1926556.3100001249"/>
    <m/>
    <m/>
    <n v="200751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2574"/>
    <n v="171256"/>
    <s v="Par.(12/12) 013783/JOÃO PAULO BORGES DE OLIV - Mensalidades"/>
    <n v="1417.75"/>
    <d v="2015-01-14T00:00:00"/>
    <d v="1899-12-30T15:12:24"/>
    <n v="0"/>
    <n v="0"/>
    <n v="-1925138.5600001249"/>
    <m/>
    <m/>
    <n v="171256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60148"/>
    <n v="205692"/>
    <s v="Par.(04/12) 019997/TALLES BRUNO DA SILVA - Parcelas"/>
    <n v="1386"/>
    <d v="2015-01-14T00:00:00"/>
    <d v="1899-12-30T15:13:34"/>
    <n v="0"/>
    <n v="0"/>
    <n v="-1923752.5600001249"/>
    <m/>
    <m/>
    <n v="205692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3205"/>
    <s v="CTF/110654"/>
    <s v="Cleonice Teles Ferreira  - Par. 110654(01-12)"/>
    <n v="0"/>
    <d v="2015-01-14T00:00:00"/>
    <d v="1899-12-30T15:19:21"/>
    <n v="1105"/>
    <n v="0"/>
    <n v="-1924857.5600001249"/>
    <m/>
    <m/>
    <m/>
    <n v="110654"/>
    <n v="24"/>
    <s v="Emilly"/>
    <n v="1"/>
    <m/>
    <n v="1450"/>
    <d v="2015-01-26T00:00:00"/>
    <d v="2015-01-26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42282"/>
    <s v="Transferência Entre Conta"/>
    <s v="Transferência Entre Conta"/>
    <n v="0"/>
    <d v="2015-01-14T00:00:00"/>
    <d v="1899-12-30T15:31:18"/>
    <n v="8000"/>
    <n v="0"/>
    <n v="-1932857.5600001249"/>
    <m/>
    <m/>
    <m/>
    <m/>
    <n v="24"/>
    <s v="Emilly"/>
    <n v="1"/>
    <m/>
    <n v="1449"/>
    <d v="2015-02-23T00:00:00"/>
    <d v="2015-02-25T00:00:00"/>
    <m/>
    <m/>
    <n v="2015"/>
    <n v="24"/>
    <m/>
    <m/>
    <m/>
    <m/>
    <s v="Transferência entre contas"/>
    <x v="1"/>
    <x v="1"/>
    <m/>
    <n v="7"/>
    <n v="8"/>
    <s v="Transferência Bancária"/>
    <m/>
    <m/>
    <m/>
    <n v="0"/>
    <m/>
    <m/>
    <s v="SANT 936-9 GOIANIA"/>
    <m/>
    <m/>
    <m/>
  </r>
  <r>
    <n v="256121"/>
    <n v="200740"/>
    <s v="Par.(04/12) 020052/GABRIELA VIEIRA RAMALHO - Parcelas"/>
    <n v="1386"/>
    <d v="2015-01-14T00:00:00"/>
    <d v="1899-12-30T15:59:47"/>
    <n v="0"/>
    <n v="0"/>
    <n v="-1931471.5600001249"/>
    <m/>
    <m/>
    <n v="200740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22"/>
    <n v="200807"/>
    <s v="Par.(04/6) 020051/GABRIEL AUGUSTO DE SOUZA  - Parcelas"/>
    <n v="1386"/>
    <d v="2015-01-14T00:00:00"/>
    <d v="1899-12-30T16:00:38"/>
    <n v="0"/>
    <n v="0"/>
    <n v="-1930085.5600001249"/>
    <m/>
    <m/>
    <n v="200807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24"/>
    <n v="200813"/>
    <s v="Par.(04/6) 020053/JULIA CACHOEIRA RAMOS - Parcelas"/>
    <n v="1386"/>
    <d v="2015-01-14T00:00:00"/>
    <d v="1899-12-30T16:04:43"/>
    <n v="0"/>
    <n v="0"/>
    <n v="-1928699.5600001249"/>
    <m/>
    <m/>
    <n v="200813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25"/>
    <n v="200818"/>
    <s v="Par.(03/6) 020054/DAMILA BARBIERI PEZZINI - Parcelas"/>
    <n v="1386"/>
    <d v="2015-01-14T00:00:00"/>
    <d v="1899-12-30T16:06:09"/>
    <n v="0"/>
    <n v="0"/>
    <n v="-1927313.5600001249"/>
    <m/>
    <m/>
    <n v="200818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6859"/>
    <s v="BM/51835"/>
    <s v="Bruno Marques - Cód. 051835"/>
    <n v="0"/>
    <d v="2015-01-14T00:00:00"/>
    <d v="1899-12-30T16:07:37"/>
    <n v="14000"/>
    <n v="0"/>
    <n v="-1941313.5600001249"/>
    <m/>
    <m/>
    <m/>
    <n v="51835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860"/>
    <s v="Rescisão/105060"/>
    <s v="Rescisão - Grupo Olimpo - Cód. 105060"/>
    <n v="0"/>
    <d v="2015-01-14T00:00:00"/>
    <d v="1899-12-30T16:07:53"/>
    <n v="2500"/>
    <n v="0"/>
    <n v="-1943813.5600001249"/>
    <m/>
    <m/>
    <m/>
    <n v="105060"/>
    <n v="24"/>
    <s v="Emilly"/>
    <n v="1"/>
    <m/>
    <n v="371"/>
    <d v="2015-02-10T00:00:00"/>
    <d v="2015-02-10T00:00:00"/>
    <m/>
    <m/>
    <n v="2015"/>
    <n v="24"/>
    <m/>
    <m/>
    <m/>
    <m/>
    <s v="Marista.Rescisão de contrato de trabalho"/>
    <x v="2"/>
    <x v="1"/>
    <m/>
    <n v="52"/>
    <n v="9"/>
    <s v="Débito em conta"/>
    <m/>
    <n v="0"/>
    <m/>
    <n v="0"/>
    <m/>
    <m/>
    <s v="BRB [SOL] [012052-4] [CC] [COB]"/>
    <m/>
    <m/>
    <m/>
  </r>
  <r>
    <n v="233213"/>
    <s v="RASL/110666"/>
    <s v="Ronnia Abadia De Silva Lopes - Par. 110666(01-12)"/>
    <n v="0"/>
    <d v="2015-01-14T00:00:00"/>
    <d v="1899-12-30T16:08:06"/>
    <n v="595"/>
    <n v="0"/>
    <n v="-1944408.5600001249"/>
    <m/>
    <m/>
    <m/>
    <n v="110666"/>
    <n v="24"/>
    <s v="Emilly"/>
    <n v="1"/>
    <m/>
    <n v="1450"/>
    <d v="2015-01-26T00:00:00"/>
    <d v="2015-01-26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56126"/>
    <n v="200795"/>
    <s v="Par.(04/12) 020060/VALERIA CAROLINY ATAIDES  - Parcelas"/>
    <n v="1386"/>
    <d v="2015-01-14T00:00:00"/>
    <d v="1899-12-30T16:08:34"/>
    <n v="0"/>
    <n v="0"/>
    <n v="-1943022.5600001249"/>
    <m/>
    <m/>
    <n v="200795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6865"/>
    <s v="Brb Sol 2383/108468"/>
    <s v="Marcelo De Moraes Melo - Cód. 108468"/>
    <n v="0"/>
    <d v="2015-01-14T00:00:00"/>
    <d v="1899-12-30T16:10:08"/>
    <n v="4000"/>
    <n v="0"/>
    <n v="-1947022.5600001249"/>
    <m/>
    <m/>
    <m/>
    <n v="108468"/>
    <n v="24"/>
    <s v="Emilly"/>
    <n v="1"/>
    <m/>
    <n v="1455"/>
    <d v="2015-02-10T00:00:00"/>
    <d v="2015-02-10T00:00:00"/>
    <m/>
    <m/>
    <n v="2015"/>
    <n v="24"/>
    <m/>
    <m/>
    <m/>
    <m/>
    <s v="Marcelo.Despesas Particulares"/>
    <x v="2"/>
    <x v="6"/>
    <m/>
    <n v="52"/>
    <n v="8"/>
    <s v="Transferência Bancária"/>
    <m/>
    <n v="0"/>
    <m/>
    <n v="0"/>
    <m/>
    <m/>
    <s v="BRB [SOL] [012052-4] [CC] [COB]"/>
    <m/>
    <m/>
    <m/>
  </r>
  <r>
    <n v="236867"/>
    <s v="13º Salário/108344"/>
    <s v="Rhui Silva Ferreira  - Cód. 108344"/>
    <n v="0"/>
    <d v="2015-01-14T00:00:00"/>
    <d v="1899-12-30T16:10:47"/>
    <n v="427.59"/>
    <n v="0"/>
    <n v="-1947450.1500001249"/>
    <m/>
    <m/>
    <m/>
    <n v="108344"/>
    <n v="24"/>
    <s v="Emilly"/>
    <n v="1"/>
    <m/>
    <n v="1500"/>
    <d v="2015-02-10T00:00:00"/>
    <d v="2015-02-10T00:00:00"/>
    <m/>
    <m/>
    <n v="2015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6870"/>
    <s v="13º Salário/109127"/>
    <s v="Rhui Silva Ferreira  - Cód. 109127"/>
    <n v="0"/>
    <d v="2015-01-14T00:00:00"/>
    <d v="1899-12-30T16:12:35"/>
    <n v="371.07"/>
    <n v="0"/>
    <n v="-1947821.220000125"/>
    <m/>
    <m/>
    <m/>
    <n v="109127"/>
    <n v="24"/>
    <s v="Emilly"/>
    <n v="1"/>
    <m/>
    <n v="1500"/>
    <d v="2015-02-10T00:00:00"/>
    <d v="2015-02-10T00:00:00"/>
    <m/>
    <m/>
    <n v="2015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2578"/>
    <n v="179754"/>
    <s v="Par.(11/12) 014109/RODRIGO LIMA BORGES - Mensalidades"/>
    <n v="1603"/>
    <d v="2015-01-14T00:00:00"/>
    <d v="1899-12-30T16:14:58"/>
    <n v="0"/>
    <n v="0"/>
    <n v="-1946218.220000125"/>
    <m/>
    <m/>
    <n v="179754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6890"/>
    <s v="JVL/109355"/>
    <s v="Jaquellyne Vilela E Lima - Cód. 109355"/>
    <n v="0"/>
    <d v="2015-01-14T00:00:00"/>
    <d v="1899-12-30T16:17:46"/>
    <n v="2240"/>
    <n v="0"/>
    <n v="-1948458.220000125"/>
    <m/>
    <m/>
    <m/>
    <n v="109355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6894"/>
    <s v="Dezembro/110528"/>
    <s v="Folha De Pagamento - Professores Uberlân - Cód. 110528"/>
    <n v="0"/>
    <d v="2015-01-14T00:00:00"/>
    <d v="1899-12-30T16:19:22"/>
    <n v="1890"/>
    <n v="0"/>
    <n v="-1950348.220000125"/>
    <m/>
    <m/>
    <m/>
    <n v="110528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6897"/>
    <s v="Dezembro/109626"/>
    <s v="Adarci Dias Ribeiro  - Cód. 109626"/>
    <n v="0"/>
    <d v="2015-01-14T00:00:00"/>
    <d v="1899-12-30T16:19:56"/>
    <n v="500"/>
    <n v="0"/>
    <n v="-1950848.220000125"/>
    <m/>
    <m/>
    <m/>
    <n v="109626"/>
    <n v="24"/>
    <s v="Emilly"/>
    <n v="1"/>
    <m/>
    <n v="877"/>
    <d v="2015-02-10T00:00:00"/>
    <d v="2015-02-10T00:00:00"/>
    <m/>
    <m/>
    <n v="2015"/>
    <n v="24"/>
    <m/>
    <m/>
    <m/>
    <m/>
    <s v="SolNascente.Pagamento de Salário"/>
    <x v="2"/>
    <x v="4"/>
    <m/>
    <n v="52"/>
    <n v="9"/>
    <s v="Débito em conta"/>
    <m/>
    <n v="0"/>
    <m/>
    <n v="0"/>
    <m/>
    <m/>
    <s v="BRB [SOL] [012052-4] [CC] [COB]"/>
    <m/>
    <m/>
    <m/>
  </r>
  <r>
    <n v="236899"/>
    <s v="Lúcia/110598"/>
    <s v="Luciano Prudente De Barros - Cód. 110598"/>
    <n v="0"/>
    <d v="2015-01-14T00:00:00"/>
    <d v="1899-12-30T16:20:22"/>
    <n v="50000"/>
    <n v="0"/>
    <n v="-2000848.220000125"/>
    <m/>
    <m/>
    <m/>
    <n v="110598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4600"/>
    <s v="Extrato/111121"/>
    <s v="Banco Do Brasil - Cód. 111121"/>
    <n v="0"/>
    <d v="2015-01-14T00:00:00"/>
    <d v="1899-12-30T16:37:58"/>
    <n v="14"/>
    <n v="0"/>
    <n v="-2000862.220000125"/>
    <m/>
    <m/>
    <m/>
    <n v="111121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41070"/>
    <n v="196749"/>
    <s v="Par.(11-12) 015877/JOÃO PEDRO BRANDÃO WANTUI - PAGAMENTO CHE"/>
    <n v="1205"/>
    <d v="2015-01-14T00:00:00"/>
    <d v="1899-12-30T16:50:51"/>
    <n v="0"/>
    <n v="0"/>
    <n v="-1999657.220000125"/>
    <m/>
    <m/>
    <n v="196749"/>
    <m/>
    <n v="24"/>
    <s v="Emilly"/>
    <n v="1"/>
    <m/>
    <n v="1378"/>
    <d v="2015-02-19T00:00:00"/>
    <d v="2015-02-19T00:00:00"/>
    <m/>
    <m/>
    <n v="2014"/>
    <n v="24"/>
    <m/>
    <m/>
    <m/>
    <m/>
    <s v="Pagamento de cheque devolvido"/>
    <x v="2"/>
    <x v="1"/>
    <m/>
    <n v="52"/>
    <n v="2"/>
    <s v="Cheque"/>
    <m/>
    <n v="0"/>
    <m/>
    <n v="0"/>
    <m/>
    <m/>
    <s v="BRB [SOL] [012052-4] [CC] [COB]"/>
    <m/>
    <m/>
    <m/>
  </r>
  <r>
    <n v="241077"/>
    <n v="200755"/>
    <s v="Par.(01/12) 020057/LUIZA INACIO MESQUITA - Parcelas"/>
    <n v="1288.98"/>
    <d v="2015-01-14T00:00:00"/>
    <d v="1899-12-30T16:56:15"/>
    <n v="0"/>
    <n v="0"/>
    <n v="-1998368.240000125"/>
    <m/>
    <m/>
    <n v="200755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79"/>
    <n v="200756"/>
    <s v="Par.(02/12) 020057/LUIZA INACIO MESQUITA - Parcelas"/>
    <n v="1288.98"/>
    <d v="2015-01-14T00:00:00"/>
    <d v="1899-12-30T16:56:17"/>
    <n v="0"/>
    <n v="0"/>
    <n v="-1997079.260000125"/>
    <m/>
    <m/>
    <n v="200756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80"/>
    <n v="200757"/>
    <s v="Par.(03/12) 020057/LUIZA INACIO MESQUITA - Parcelas"/>
    <n v="1288.98"/>
    <d v="2015-01-14T00:00:00"/>
    <d v="1899-12-30T16:56:18"/>
    <n v="0"/>
    <n v="0"/>
    <n v="-1995790.2800001251"/>
    <m/>
    <m/>
    <n v="200757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81"/>
    <n v="200758"/>
    <s v="Par.(04/12) 020057/LUIZA INACIO MESQUITA - Parcelas"/>
    <n v="1288.98"/>
    <d v="2015-01-14T00:00:00"/>
    <d v="1899-12-30T16:56:18"/>
    <n v="0"/>
    <n v="0"/>
    <n v="-1994501.3000001251"/>
    <m/>
    <m/>
    <n v="200758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82"/>
    <n v="200759"/>
    <s v="Par.(05/12) 020057/LUIZA INACIO MESQUITA - Parcelas"/>
    <n v="1288.98"/>
    <d v="2015-01-14T00:00:00"/>
    <d v="1899-12-30T16:56:19"/>
    <n v="0"/>
    <n v="0"/>
    <n v="-1993212.3200001251"/>
    <m/>
    <m/>
    <n v="200759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83"/>
    <n v="200760"/>
    <s v="Par.(06/12) 020057/LUIZA INACIO MESQUITA - Parcelas"/>
    <n v="1288.98"/>
    <d v="2015-01-14T00:00:00"/>
    <d v="1899-12-30T16:56:21"/>
    <n v="0"/>
    <n v="0"/>
    <n v="-1991923.3400001251"/>
    <m/>
    <m/>
    <n v="200760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84"/>
    <n v="200761"/>
    <s v="Par.(07/12) 020057/LUIZA INACIO MESQUITA - Parcelas"/>
    <n v="1288.98"/>
    <d v="2015-01-14T00:00:00"/>
    <d v="1899-12-30T16:56:22"/>
    <n v="0"/>
    <n v="0"/>
    <n v="-1990634.3600001251"/>
    <m/>
    <m/>
    <n v="200761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85"/>
    <n v="200762"/>
    <s v="Par.(08/12) 020057/LUIZA INACIO MESQUITA - Parcelas"/>
    <n v="1288.98"/>
    <d v="2015-01-14T00:00:00"/>
    <d v="1899-12-30T16:56:23"/>
    <n v="0"/>
    <n v="0"/>
    <n v="-1989345.3800001252"/>
    <m/>
    <m/>
    <n v="200762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86"/>
    <n v="200763"/>
    <s v="Par.(09/12) 020057/LUIZA INACIO MESQUITA - Parcelas"/>
    <n v="1288.98"/>
    <d v="2015-01-14T00:00:00"/>
    <d v="1899-12-30T16:56:23"/>
    <n v="0"/>
    <n v="0"/>
    <n v="-1988056.4000001252"/>
    <m/>
    <m/>
    <n v="200763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87"/>
    <n v="200764"/>
    <s v="Par.(10/12) 020057/LUIZA INACIO MESQUITA - Parcelas"/>
    <n v="1288.98"/>
    <d v="2015-01-14T00:00:00"/>
    <d v="1899-12-30T16:56:24"/>
    <n v="0"/>
    <n v="0"/>
    <n v="-1986767.4200001252"/>
    <m/>
    <m/>
    <n v="200764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88"/>
    <n v="200765"/>
    <s v="Par.(11/12) 020057/LUIZA INACIO MESQUITA - Parcelas"/>
    <n v="1288.98"/>
    <d v="2015-01-14T00:00:00"/>
    <d v="1899-12-30T16:56:25"/>
    <n v="0"/>
    <n v="0"/>
    <n v="-1985478.4400001252"/>
    <m/>
    <m/>
    <n v="200765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89"/>
    <n v="200766"/>
    <s v="Par.(12/12) 020057/LUIZA INACIO MESQUITA - Parcelas"/>
    <n v="1288.98"/>
    <d v="2015-01-14T00:00:00"/>
    <d v="1899-12-30T16:56:26"/>
    <n v="0"/>
    <n v="0"/>
    <n v="-1984189.4600001252"/>
    <m/>
    <m/>
    <n v="200766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91"/>
    <n v="200773"/>
    <s v="Par.(01/6) 020056/AKEMI SILVEIRA SEBATA - Parcelas"/>
    <n v="1386"/>
    <d v="2015-01-14T00:00:00"/>
    <d v="1899-12-30T16:57:34"/>
    <n v="0"/>
    <n v="0"/>
    <n v="-1982803.4600001252"/>
    <m/>
    <m/>
    <n v="200773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092"/>
    <s v="Remessa Sol Nascente"/>
    <s v="Remessa Sol Nascente"/>
    <n v="844.05"/>
    <d v="2015-01-14T00:00:00"/>
    <d v="1899-12-30T16:58:49"/>
    <n v="0"/>
    <n v="0"/>
    <n v="-1981959.4100001252"/>
    <m/>
    <m/>
    <m/>
    <m/>
    <n v="24"/>
    <s v="Emilly"/>
    <n v="1"/>
    <m/>
    <n v="1434"/>
    <d v="2015-02-19T00:00:00"/>
    <d v="2015-02-19T00:00:00"/>
    <m/>
    <m/>
    <n v="2015"/>
    <n v="24"/>
    <m/>
    <m/>
    <m/>
    <m/>
    <s v="Remessa Educ. Sol Nascente"/>
    <x v="2"/>
    <x v="4"/>
    <m/>
    <n v="52"/>
    <n v="2"/>
    <s v="Cheque"/>
    <m/>
    <m/>
    <m/>
    <n v="0"/>
    <m/>
    <m/>
    <s v="BRB [SOL] [012052-4] [CC] [COB]"/>
    <m/>
    <m/>
    <m/>
  </r>
  <r>
    <n v="241093"/>
    <s v="Remessa Olimpo Anápolis"/>
    <s v="Remessa Olimpo Anápolis"/>
    <n v="1386"/>
    <d v="2015-01-14T00:00:00"/>
    <d v="1899-12-30T16:59:33"/>
    <n v="0"/>
    <n v="0"/>
    <n v="-1980573.4100001252"/>
    <m/>
    <m/>
    <m/>
    <m/>
    <n v="24"/>
    <s v="Emilly"/>
    <n v="1"/>
    <m/>
    <n v="1526"/>
    <d v="2015-02-19T00:00:00"/>
    <d v="2015-02-19T00:00:00"/>
    <m/>
    <m/>
    <n v="2015"/>
    <n v="24"/>
    <m/>
    <m/>
    <m/>
    <m/>
    <s v="Remessa Olimpo Anápolis"/>
    <x v="2"/>
    <x v="2"/>
    <m/>
    <n v="52"/>
    <n v="2"/>
    <s v="Cheque"/>
    <m/>
    <m/>
    <m/>
    <n v="0"/>
    <m/>
    <m/>
    <s v="BRB [SOL] [012052-4] [CC] [COB]"/>
    <m/>
    <m/>
    <m/>
  </r>
  <r>
    <n v="241095"/>
    <s v="Remessa Olimpo Fundamental"/>
    <s v="Remessa Olimpo Fundamental"/>
    <n v="2102"/>
    <d v="2015-01-14T00:00:00"/>
    <d v="1899-12-30T17:00:11"/>
    <n v="0"/>
    <n v="0"/>
    <n v="-1978471.4100001252"/>
    <m/>
    <m/>
    <m/>
    <m/>
    <n v="24"/>
    <s v="Emilly"/>
    <n v="1"/>
    <m/>
    <n v="1431"/>
    <d v="2015-02-19T00:00:00"/>
    <d v="2015-02-19T00:00:00"/>
    <m/>
    <m/>
    <n v="2015"/>
    <n v="24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41108"/>
    <n v="201126"/>
    <s v="Par.(01/12) 020043/ANDRESSA DE OLIVEIRA - Parcelas"/>
    <n v="1316.75"/>
    <d v="2015-01-14T00:00:00"/>
    <d v="1899-12-30T17:10:55"/>
    <n v="0"/>
    <n v="0"/>
    <n v="-1977154.6600001252"/>
    <m/>
    <m/>
    <n v="201126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09"/>
    <n v="201127"/>
    <s v="Par.(02/12) 020043/ANDRESSA DE OLIVEIRA - Parcelas"/>
    <n v="1316.7"/>
    <d v="2015-01-14T00:00:00"/>
    <d v="1899-12-30T17:10:55"/>
    <n v="0"/>
    <n v="0"/>
    <n v="-1975837.9600001252"/>
    <m/>
    <m/>
    <n v="201127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10"/>
    <n v="201128"/>
    <s v="Par.(03/12) 020043/ANDRESSA DE OLIVEIRA - Parcelas"/>
    <n v="1316.7"/>
    <d v="2015-01-14T00:00:00"/>
    <d v="1899-12-30T17:10:56"/>
    <n v="0"/>
    <n v="0"/>
    <n v="-1974521.2600001253"/>
    <m/>
    <m/>
    <n v="201128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11"/>
    <n v="201129"/>
    <s v="Par.(04/12) 020043/ANDRESSA DE OLIVEIRA - Parcelas"/>
    <n v="1316.7"/>
    <d v="2015-01-14T00:00:00"/>
    <d v="1899-12-30T17:10:56"/>
    <n v="0"/>
    <n v="0"/>
    <n v="-1973204.5600001253"/>
    <m/>
    <m/>
    <n v="201129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12"/>
    <n v="201130"/>
    <s v="Par.(05/12) 020043/ANDRESSA DE OLIVEIRA - Parcelas"/>
    <n v="1316.7"/>
    <d v="2015-01-14T00:00:00"/>
    <d v="1899-12-30T17:10:56"/>
    <n v="0"/>
    <n v="0"/>
    <n v="-1971887.8600001254"/>
    <m/>
    <m/>
    <n v="201130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13"/>
    <n v="201131"/>
    <s v="Par.(06/12) 020043/ANDRESSA DE OLIVEIRA - Parcelas"/>
    <n v="1316.7"/>
    <d v="2015-01-14T00:00:00"/>
    <d v="1899-12-30T17:10:56"/>
    <n v="0"/>
    <n v="0"/>
    <n v="-1970571.1600001254"/>
    <m/>
    <m/>
    <n v="201131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14"/>
    <n v="201132"/>
    <s v="Par.(07/12) 020043/ANDRESSA DE OLIVEIRA - Parcelas"/>
    <n v="1316.7"/>
    <d v="2015-01-14T00:00:00"/>
    <d v="1899-12-30T17:10:56"/>
    <n v="0"/>
    <n v="0"/>
    <n v="-1969254.4600001255"/>
    <m/>
    <m/>
    <n v="201132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17"/>
    <n v="201135"/>
    <s v="Par.(10/12) 020043/ANDRESSA DE OLIVEIRA - Parcelas"/>
    <n v="1316.7"/>
    <d v="2015-01-14T00:00:00"/>
    <d v="1899-12-30T17:10:57"/>
    <n v="0"/>
    <n v="0"/>
    <n v="-1967937.7600001255"/>
    <m/>
    <m/>
    <n v="201135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18"/>
    <n v="201136"/>
    <s v="Par.(11/12) 020043/ANDRESSA DE OLIVEIRA - Parcelas"/>
    <n v="1316.7"/>
    <d v="2015-01-14T00:00:00"/>
    <d v="1899-12-30T17:10:57"/>
    <n v="0"/>
    <n v="0"/>
    <n v="-1966621.0600001256"/>
    <m/>
    <m/>
    <n v="201136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15"/>
    <n v="201133"/>
    <s v="Par.(08/12) 020043/ANDRESSA DE OLIVEIRA - Parcelas"/>
    <n v="1316.7"/>
    <d v="2015-01-14T00:00:00"/>
    <d v="1899-12-30T17:10:57"/>
    <n v="0"/>
    <n v="0"/>
    <n v="-1965304.3600001256"/>
    <m/>
    <m/>
    <n v="201133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16"/>
    <n v="201134"/>
    <s v="Par.(09/12) 020043/ANDRESSA DE OLIVEIRA - Parcelas"/>
    <n v="1316.7"/>
    <d v="2015-01-14T00:00:00"/>
    <d v="1899-12-30T17:10:57"/>
    <n v="0"/>
    <n v="0"/>
    <n v="-1963987.6600001256"/>
    <m/>
    <m/>
    <n v="201134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19"/>
    <n v="201137"/>
    <s v="Par.(12/12) 020043/ANDRESSA DE OLIVEIRA - Parcelas"/>
    <n v="1316.7"/>
    <d v="2015-01-14T00:00:00"/>
    <d v="1899-12-30T17:10:58"/>
    <n v="0"/>
    <n v="0"/>
    <n v="-1962670.9600001257"/>
    <m/>
    <m/>
    <n v="201137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21"/>
    <n v="201138"/>
    <s v="Par.(01/12) 020044/LARISSA DE OLIVEIRA - Parcelas"/>
    <n v="1169.78"/>
    <d v="2015-01-14T00:00:00"/>
    <d v="1899-12-30T17:11:32"/>
    <n v="0"/>
    <n v="0"/>
    <n v="-1961501.1800001257"/>
    <m/>
    <m/>
    <n v="201138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22"/>
    <n v="201139"/>
    <s v="Par.(02/12) 020044/LARISSA DE OLIVEIRA - Parcelas"/>
    <n v="1169.78"/>
    <d v="2015-01-14T00:00:00"/>
    <d v="1899-12-30T17:11:32"/>
    <n v="0"/>
    <n v="0"/>
    <n v="-1960331.4000001256"/>
    <m/>
    <m/>
    <n v="201139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23"/>
    <n v="201140"/>
    <s v="Par.(03/12) 020044/LARISSA DE OLIVEIRA - Parcelas"/>
    <n v="1169.78"/>
    <d v="2015-01-14T00:00:00"/>
    <d v="1899-12-30T17:11:32"/>
    <n v="0"/>
    <n v="0"/>
    <n v="-1959161.6200001256"/>
    <m/>
    <m/>
    <n v="201140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24"/>
    <n v="201141"/>
    <s v="Par.(04/12) 020044/LARISSA DE OLIVEIRA - Parcelas"/>
    <n v="1169.78"/>
    <d v="2015-01-14T00:00:00"/>
    <d v="1899-12-30T17:11:33"/>
    <n v="0"/>
    <n v="0"/>
    <n v="-1957991.8400001256"/>
    <m/>
    <m/>
    <n v="201141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25"/>
    <n v="201142"/>
    <s v="Par.(05/12) 020044/LARISSA DE OLIVEIRA - Parcelas"/>
    <n v="1169.78"/>
    <d v="2015-01-14T00:00:00"/>
    <d v="1899-12-30T17:11:33"/>
    <n v="0"/>
    <n v="0"/>
    <n v="-1956822.0600001256"/>
    <m/>
    <m/>
    <n v="201142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26"/>
    <n v="201143"/>
    <s v="Par.(06/12) 020044/LARISSA DE OLIVEIRA - Parcelas"/>
    <n v="1169.78"/>
    <d v="2015-01-14T00:00:00"/>
    <d v="1899-12-30T17:11:33"/>
    <n v="0"/>
    <n v="0"/>
    <n v="-1955652.2800001255"/>
    <m/>
    <m/>
    <n v="201143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27"/>
    <n v="201144"/>
    <s v="Par.(07/12) 020044/LARISSA DE OLIVEIRA - Parcelas"/>
    <n v="1169.78"/>
    <d v="2015-01-14T00:00:00"/>
    <d v="1899-12-30T17:11:33"/>
    <n v="0"/>
    <n v="0"/>
    <n v="-1954482.5000001255"/>
    <m/>
    <m/>
    <n v="201144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30"/>
    <n v="201147"/>
    <s v="Par.(10/12) 020044/LARISSA DE OLIVEIRA - Parcelas"/>
    <n v="1169.78"/>
    <d v="2015-01-14T00:00:00"/>
    <d v="1899-12-30T17:11:34"/>
    <n v="0"/>
    <n v="0"/>
    <n v="-1953312.7200001255"/>
    <m/>
    <m/>
    <n v="201147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31"/>
    <n v="201148"/>
    <s v="Par.(11/12) 020044/LARISSA DE OLIVEIRA - Parcelas"/>
    <n v="1169.78"/>
    <d v="2015-01-14T00:00:00"/>
    <d v="1899-12-30T17:11:34"/>
    <n v="0"/>
    <n v="0"/>
    <n v="-1952142.9400001254"/>
    <m/>
    <m/>
    <n v="201148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32"/>
    <n v="201149"/>
    <s v="Par.(12/12) 020044/LARISSA DE OLIVEIRA - Parcelas"/>
    <n v="1169.78"/>
    <d v="2015-01-14T00:00:00"/>
    <d v="1899-12-30T17:11:34"/>
    <n v="0"/>
    <n v="0"/>
    <n v="-1950973.1600001254"/>
    <m/>
    <m/>
    <n v="201149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28"/>
    <n v="201145"/>
    <s v="Par.(08/12) 020044/LARISSA DE OLIVEIRA - Parcelas"/>
    <n v="1169.78"/>
    <d v="2015-01-14T00:00:00"/>
    <d v="1899-12-30T17:11:34"/>
    <n v="0"/>
    <n v="0"/>
    <n v="-1949803.3800001254"/>
    <m/>
    <m/>
    <n v="201145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29"/>
    <n v="201146"/>
    <s v="Par.(09/12) 020044/LARISSA DE OLIVEIRA - Parcelas"/>
    <n v="1169.78"/>
    <d v="2015-01-14T00:00:00"/>
    <d v="1899-12-30T17:11:34"/>
    <n v="0"/>
    <n v="0"/>
    <n v="-1948633.6000001254"/>
    <m/>
    <m/>
    <n v="201146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32430"/>
    <n v="179781"/>
    <s v="Par.(11/12) 014179/ISABELLA CARNEIRO MACEDO - Mensalidades"/>
    <n v="1572.59"/>
    <d v="2015-01-14T00:00:00"/>
    <d v="1899-12-30T17:16:14"/>
    <n v="0"/>
    <n v="0"/>
    <n v="-1947061.0100001253"/>
    <m/>
    <m/>
    <n v="179781"/>
    <m/>
    <n v="8"/>
    <s v="Vinicius"/>
    <n v="1"/>
    <m/>
    <n v="2"/>
    <d v="2015-01-19T00:00:00"/>
    <d v="2015-01-19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2431"/>
    <n v="182108"/>
    <s v="Par.(12/12) 014179/ISABELLA CARNEIRO MACEDO - Mensalidades"/>
    <n v="1557.41"/>
    <d v="2015-01-14T00:00:00"/>
    <d v="1899-12-30T17:16:15"/>
    <n v="0"/>
    <n v="0"/>
    <n v="-1945503.6000001254"/>
    <m/>
    <m/>
    <n v="182108"/>
    <m/>
    <n v="8"/>
    <s v="Vinicius"/>
    <n v="1"/>
    <m/>
    <n v="2"/>
    <d v="2015-01-19T00:00:00"/>
    <d v="2015-01-19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1133"/>
    <n v="181264"/>
    <s v="Par.(12/12) 013688/ARTUR FRANCO PINTO - Mensalidades"/>
    <n v="1371.5"/>
    <d v="2015-01-14T00:00:00"/>
    <d v="1899-12-30T17:38:21"/>
    <n v="0"/>
    <n v="0"/>
    <n v="-1944132.1000001254"/>
    <m/>
    <m/>
    <n v="181264"/>
    <m/>
    <n v="24"/>
    <s v="Emilly"/>
    <n v="1"/>
    <m/>
    <n v="2"/>
    <d v="2015-02-19T00:00:00"/>
    <d v="2015-02-19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4471"/>
    <s v="Transferência Entre Conta"/>
    <s v="Operação TIT. Descontados"/>
    <n v="0"/>
    <d v="2015-01-14T00:00:00"/>
    <d v="1899-12-30T17:39:19"/>
    <n v="164758.57999999999"/>
    <n v="0"/>
    <n v="-2108890.6800001254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5"/>
    <s v="MERC [GYN] [OPERAÇÕES]"/>
    <m/>
    <m/>
    <m/>
  </r>
  <r>
    <n v="234472"/>
    <s v="Transferência Entre Conta"/>
    <s v="Destino: 234471-Operação TIT. Descontados"/>
    <n v="164758.57999999999"/>
    <d v="2015-01-14T00:00:00"/>
    <d v="1899-12-30T17:39:19"/>
    <n v="0"/>
    <n v="0"/>
    <n v="-1944132.1000001254"/>
    <m/>
    <m/>
    <m/>
    <m/>
    <n v="24"/>
    <s v="Emilly"/>
    <n v="1"/>
    <m/>
    <n v="1449"/>
    <d v="2015-02-02T00:00:00"/>
    <d v="2015-02-02T00:00:00"/>
    <m/>
    <m/>
    <n v="2015"/>
    <n v="24"/>
    <m/>
    <m/>
    <n v="234471"/>
    <m/>
    <s v="Transferência entre contas"/>
    <x v="1"/>
    <x v="1"/>
    <m/>
    <n v="33"/>
    <n v="2"/>
    <s v="Cheque"/>
    <m/>
    <m/>
    <m/>
    <n v="0"/>
    <m/>
    <m/>
    <s v="MERC [EDI] [02.012164-9] [CC]"/>
    <m/>
    <m/>
    <m/>
  </r>
  <r>
    <n v="242309"/>
    <s v="Extrato/110308"/>
    <s v="Bradesco - Cód. 110308"/>
    <n v="0"/>
    <d v="2015-01-14T00:00:00"/>
    <d v="1899-12-30T17:39:42"/>
    <n v="648.22"/>
    <n v="0"/>
    <n v="-1944780.3200001253"/>
    <m/>
    <m/>
    <m/>
    <n v="110308"/>
    <n v="24"/>
    <s v="Emilly"/>
    <n v="1"/>
    <m/>
    <n v="506"/>
    <d v="2015-02-23T00:00:00"/>
    <d v="2015-02-23T00:00:00"/>
    <m/>
    <m/>
    <n v="2015"/>
    <n v="24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41134"/>
    <n v="181900"/>
    <s v="Par.(12/12) 013454/GUILHERME PETERNELLA FRAN - Mensalidades"/>
    <n v="1273.3699999999999"/>
    <d v="2015-01-14T00:00:00"/>
    <d v="1899-12-30T17:41:04"/>
    <n v="0"/>
    <n v="0"/>
    <n v="-1943506.9500001252"/>
    <m/>
    <m/>
    <n v="181900"/>
    <m/>
    <n v="24"/>
    <s v="Emilly"/>
    <n v="1"/>
    <m/>
    <n v="2"/>
    <d v="2015-02-19T00:00:00"/>
    <d v="2015-02-19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2310"/>
    <s v="MD/110642 Brasilia Pagando"/>
    <s v="Marisvaldo Divino  - Par. 110642(01-12)"/>
    <n v="660"/>
    <d v="2015-01-14T00:00:00"/>
    <d v="1899-12-30T17:41:27"/>
    <n v="0"/>
    <n v="0"/>
    <n v="-1942846.9500001252"/>
    <m/>
    <m/>
    <m/>
    <n v="110642"/>
    <n v="24"/>
    <s v="Emilly"/>
    <n v="1"/>
    <m/>
    <n v="1450"/>
    <d v="2015-02-23T00:00:00"/>
    <d v="2015-02-23T00:00:00"/>
    <m/>
    <m/>
    <n v="2015"/>
    <n v="24"/>
    <m/>
    <m/>
    <m/>
    <m/>
    <s v="CA.Juros Mensal Empréstimo PF"/>
    <x v="1"/>
    <x v="1"/>
    <m/>
    <n v="27"/>
    <n v="8"/>
    <s v="Transferência Bancária"/>
    <m/>
    <n v="0"/>
    <m/>
    <n v="0"/>
    <m/>
    <m/>
    <s v="BRADESCO [008378-0] [SOL] [CC]"/>
    <m/>
    <m/>
    <m/>
  </r>
  <r>
    <n v="241135"/>
    <n v="181328"/>
    <s v="Par.(12/12) 015382/RAFAEL PETERNELLA FRANÇA - Mensalidades"/>
    <n v="1340.32"/>
    <d v="2015-01-14T00:00:00"/>
    <d v="1899-12-30T17:41:39"/>
    <n v="0"/>
    <n v="0"/>
    <n v="-1941506.6300001252"/>
    <m/>
    <m/>
    <n v="181328"/>
    <m/>
    <n v="24"/>
    <s v="Emilly"/>
    <n v="1"/>
    <m/>
    <n v="2"/>
    <d v="2015-02-19T00:00:00"/>
    <d v="2015-02-19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1136"/>
    <n v="179586"/>
    <s v="Par.(11/12) 013854/ELISA VERRI RESENDE - Mensalidades"/>
    <n v="1602"/>
    <d v="2015-01-14T00:00:00"/>
    <d v="1899-12-30T17:43:38"/>
    <n v="0"/>
    <n v="0"/>
    <n v="-1939904.6300001252"/>
    <m/>
    <m/>
    <n v="179586"/>
    <m/>
    <n v="24"/>
    <s v="Emilly"/>
    <n v="1"/>
    <m/>
    <n v="2"/>
    <d v="2015-02-19T00:00:00"/>
    <d v="2015-02-19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1137"/>
    <s v="Remessa Olimpo Fundamental"/>
    <s v="Remessa Olimpo Fundamental"/>
    <n v="1106.56"/>
    <d v="2015-01-14T00:00:00"/>
    <d v="1899-12-30T17:44:53"/>
    <n v="0"/>
    <n v="0"/>
    <n v="-1938798.0700001251"/>
    <m/>
    <m/>
    <m/>
    <m/>
    <n v="24"/>
    <s v="Emilly"/>
    <n v="1"/>
    <m/>
    <n v="1431"/>
    <d v="2015-02-19T00:00:00"/>
    <d v="2015-02-19T00:00:00"/>
    <m/>
    <m/>
    <n v="2014"/>
    <n v="24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34473"/>
    <s v="Extrato /111088"/>
    <s v="Mercantil Do Brasil - Cód. 111088"/>
    <n v="0"/>
    <d v="2015-01-14T00:00:00"/>
    <d v="1899-12-30T17:47:19"/>
    <n v="54"/>
    <n v="0"/>
    <n v="-1938852.0700001251"/>
    <m/>
    <m/>
    <m/>
    <n v="111088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41138"/>
    <s v="Transferência Entre Conta"/>
    <s v="Transferência Entre Conta"/>
    <n v="24350.080000000002"/>
    <d v="2015-01-14T00:00:00"/>
    <d v="1899-12-30T17:49:07"/>
    <n v="0"/>
    <n v="0"/>
    <n v="-1914501.990000125"/>
    <m/>
    <m/>
    <m/>
    <m/>
    <n v="24"/>
    <s v="Emilly"/>
    <n v="1"/>
    <m/>
    <n v="1449"/>
    <d v="2015-02-19T00:00:00"/>
    <d v="2015-02-19T00:00:00"/>
    <m/>
    <m/>
    <n v="2014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1139"/>
    <s v="Transferência Entre Conta"/>
    <s v="Transferência Entre Conta"/>
    <n v="83000"/>
    <d v="2015-01-14T00:00:00"/>
    <d v="1899-12-30T17:49:46"/>
    <n v="0"/>
    <n v="0"/>
    <n v="-1831501.990000125"/>
    <m/>
    <m/>
    <m/>
    <m/>
    <n v="24"/>
    <s v="Emilly"/>
    <n v="1"/>
    <m/>
    <n v="1449"/>
    <d v="2015-02-19T00:00:00"/>
    <d v="2015-02-19T00:00:00"/>
    <m/>
    <m/>
    <n v="2014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2436"/>
    <n v="181924"/>
    <s v="Par.(12/12) 013574/LEONARDO MARTINS SANTOS - Mensalidades"/>
    <n v="1371"/>
    <d v="2015-01-14T00:00:00"/>
    <d v="1899-12-30T17:56:02"/>
    <n v="0"/>
    <n v="0"/>
    <n v="-1830130.990000125"/>
    <m/>
    <m/>
    <n v="181924"/>
    <m/>
    <n v="8"/>
    <s v="Vinicius"/>
    <n v="1"/>
    <m/>
    <n v="2"/>
    <d v="2015-01-19T00:00:00"/>
    <d v="2015-01-19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1140"/>
    <s v="Extrato/114337"/>
    <s v="Banco Brb - Cód. 114337"/>
    <n v="0"/>
    <d v="2015-01-14T00:00:00"/>
    <d v="1899-12-30T17:56:21"/>
    <n v="14.64"/>
    <n v="0"/>
    <n v="-1830145.6300001249"/>
    <m/>
    <m/>
    <m/>
    <n v="114337"/>
    <n v="24"/>
    <s v="Emilly"/>
    <n v="1"/>
    <m/>
    <n v="575"/>
    <d v="2015-02-19T00:00:00"/>
    <d v="2015-02-19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60234"/>
    <s v="Despesa/110957"/>
    <s v="Caixa Econômica Federal - Cód. 110957"/>
    <n v="0"/>
    <d v="2015-01-14T00:00:00"/>
    <d v="1899-12-30T17:56:49"/>
    <n v="2230"/>
    <n v="0"/>
    <n v="-1832375.6300001249"/>
    <m/>
    <m/>
    <m/>
    <n v="110957"/>
    <n v="24"/>
    <s v="Emilly"/>
    <n v="1"/>
    <m/>
    <n v="498"/>
    <d v="2015-04-10T00:00:00"/>
    <d v="2015-04-10T00:00:00"/>
    <m/>
    <m/>
    <n v="2015"/>
    <n v="24"/>
    <m/>
    <m/>
    <m/>
    <m/>
    <s v="CA.Aquisição de Imóvel (ATIVO)"/>
    <x v="2"/>
    <x v="1"/>
    <m/>
    <n v="56"/>
    <n v="1"/>
    <s v="Dinheiro"/>
    <m/>
    <n v="0"/>
    <m/>
    <n v="0"/>
    <m/>
    <m/>
    <s v="CAIXA TESOURARIA"/>
    <m/>
    <m/>
    <m/>
  </r>
  <r>
    <n v="234739"/>
    <s v="Extrato "/>
    <s v="Deposito Cheque Bloqueado"/>
    <n v="5456"/>
    <d v="2015-01-14T00:00:00"/>
    <d v="1899-12-30T18:07:19"/>
    <n v="0"/>
    <n v="0"/>
    <n v="-1826919.6300001249"/>
    <m/>
    <m/>
    <m/>
    <m/>
    <n v="24"/>
    <s v="Emilly"/>
    <n v="1"/>
    <m/>
    <n v="1588"/>
    <d v="2015-02-03T00:00:00"/>
    <d v="2015-02-03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4740"/>
    <s v="Transferência Entre Conta"/>
    <s v="Transferência Entre Conta"/>
    <n v="0"/>
    <d v="2015-01-14T00:00:00"/>
    <d v="1899-12-30T18:09:29"/>
    <n v="52000"/>
    <n v="0"/>
    <n v="-1878919.6300001249"/>
    <m/>
    <m/>
    <m/>
    <m/>
    <n v="24"/>
    <s v="Emilly"/>
    <n v="1"/>
    <m/>
    <n v="1449"/>
    <d v="2015-02-03T00:00:00"/>
    <d v="2015-02-03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34741"/>
    <s v="Transferência Entre Conta"/>
    <s v="Destino: 234740-Transferência Entre Conta"/>
    <n v="52000"/>
    <d v="2015-01-14T00:00:00"/>
    <d v="1899-12-30T18:09:29"/>
    <n v="0"/>
    <n v="0"/>
    <n v="-1826919.6300001249"/>
    <m/>
    <m/>
    <m/>
    <m/>
    <n v="24"/>
    <s v="Emilly"/>
    <n v="1"/>
    <m/>
    <n v="1449"/>
    <d v="2015-02-03T00:00:00"/>
    <d v="2015-02-03T00:00:00"/>
    <m/>
    <m/>
    <n v="2015"/>
    <n v="24"/>
    <m/>
    <m/>
    <n v="234740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4747"/>
    <s v="Extrato/111140"/>
    <s v="Banco Brb - Par. 111140(06-8)"/>
    <n v="0"/>
    <d v="2015-01-14T00:00:00"/>
    <d v="1899-12-30T18:14:35"/>
    <n v="15"/>
    <n v="0"/>
    <n v="-1826934.6300001249"/>
    <m/>
    <m/>
    <m/>
    <n v="111140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48"/>
    <s v="Extrato/111141"/>
    <s v="Banco Brb - Par. 111141(07-8)"/>
    <n v="0"/>
    <d v="2015-01-14T00:00:00"/>
    <d v="1899-12-30T18:14:35"/>
    <n v="15"/>
    <n v="0"/>
    <n v="-1826949.6300001249"/>
    <m/>
    <m/>
    <m/>
    <n v="111141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49"/>
    <s v="Extrato/111142"/>
    <s v="Banco Brb - Par. 111142(08-8)"/>
    <n v="0"/>
    <d v="2015-01-14T00:00:00"/>
    <d v="1899-12-30T18:14:35"/>
    <n v="15"/>
    <n v="0"/>
    <n v="-1826964.6300001249"/>
    <m/>
    <m/>
    <m/>
    <n v="111142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42"/>
    <s v="Extrato/111135"/>
    <s v="Banco Brb - Par. 111135(01-8)"/>
    <n v="0"/>
    <d v="2015-01-14T00:00:00"/>
    <d v="1899-12-30T18:14:35"/>
    <n v="6.6"/>
    <n v="0"/>
    <n v="-1826971.230000125"/>
    <m/>
    <m/>
    <m/>
    <n v="111135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44"/>
    <s v="Extrato/111136"/>
    <s v="Banco Brb - Par. 111136(02-8)"/>
    <n v="0"/>
    <d v="2015-01-14T00:00:00"/>
    <d v="1899-12-30T18:14:35"/>
    <n v="15"/>
    <n v="0"/>
    <n v="-1826986.230000125"/>
    <m/>
    <m/>
    <m/>
    <n v="111136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45"/>
    <s v="Extrato/111137"/>
    <s v="Banco Brb - Par. 111137(03-8)"/>
    <n v="0"/>
    <d v="2015-01-14T00:00:00"/>
    <d v="1899-12-30T18:14:35"/>
    <n v="15"/>
    <n v="0"/>
    <n v="-1827001.230000125"/>
    <m/>
    <m/>
    <m/>
    <n v="111137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43"/>
    <s v="Extrato/111138"/>
    <s v="Banco Brb - Par. 111138(04-8)"/>
    <n v="0"/>
    <d v="2015-01-14T00:00:00"/>
    <d v="1899-12-30T18:14:35"/>
    <n v="55"/>
    <n v="0"/>
    <n v="-1827056.230000125"/>
    <m/>
    <m/>
    <m/>
    <n v="111138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46"/>
    <s v="Extrato/111139"/>
    <s v="Banco Brb - Par. 111139(05-8)"/>
    <n v="0"/>
    <d v="2015-01-14T00:00:00"/>
    <d v="1899-12-30T18:14:35"/>
    <n v="15"/>
    <n v="0"/>
    <n v="-1827071.230000125"/>
    <m/>
    <m/>
    <m/>
    <n v="111139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56"/>
    <s v="Extrato/111143"/>
    <s v="Banco Brb - Cód. 111143"/>
    <n v="0"/>
    <d v="2015-01-14T00:00:00"/>
    <d v="1899-12-30T18:15:59"/>
    <n v="42"/>
    <n v="0"/>
    <n v="-1827113.230000125"/>
    <m/>
    <m/>
    <m/>
    <n v="111143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65"/>
    <s v="Extrato/111144"/>
    <s v="Banco Brb - Par. 111144(01-9)"/>
    <n v="0"/>
    <d v="2015-01-14T00:00:00"/>
    <d v="1899-12-30T18:19:29"/>
    <n v="15"/>
    <n v="0"/>
    <n v="-1827128.230000125"/>
    <m/>
    <m/>
    <m/>
    <n v="111144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66"/>
    <s v="Extrato/111145"/>
    <s v="Banco Brb - Par. 111145(02-9)"/>
    <n v="0"/>
    <d v="2015-01-14T00:00:00"/>
    <d v="1899-12-30T18:19:29"/>
    <n v="15"/>
    <n v="0"/>
    <n v="-1827143.230000125"/>
    <m/>
    <m/>
    <m/>
    <n v="111145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71"/>
    <s v="Extrato/111150"/>
    <s v="Banco Brb - Par. 111150(07-9)"/>
    <n v="0"/>
    <d v="2015-01-14T00:00:00"/>
    <d v="1899-12-30T18:19:30"/>
    <n v="15"/>
    <n v="0"/>
    <n v="-1827158.230000125"/>
    <m/>
    <m/>
    <m/>
    <n v="111150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72"/>
    <s v="Extrato/111151"/>
    <s v="Banco Brb - Par. 111151(08-9)"/>
    <n v="0"/>
    <d v="2015-01-14T00:00:00"/>
    <d v="1899-12-30T18:19:30"/>
    <n v="15"/>
    <n v="0"/>
    <n v="-1827173.230000125"/>
    <m/>
    <m/>
    <m/>
    <n v="111151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73"/>
    <s v="Extrato/111152"/>
    <s v="Banco Brb - Par. 111152(09-9)"/>
    <n v="0"/>
    <d v="2015-01-14T00:00:00"/>
    <d v="1899-12-30T18:19:30"/>
    <n v="15"/>
    <n v="0"/>
    <n v="-1827188.230000125"/>
    <m/>
    <m/>
    <m/>
    <n v="111152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67"/>
    <s v="Extrato/111146"/>
    <s v="Banco Brb - Par. 111146(03-9)"/>
    <n v="0"/>
    <d v="2015-01-14T00:00:00"/>
    <d v="1899-12-30T18:19:30"/>
    <n v="15"/>
    <n v="0"/>
    <n v="-1827203.230000125"/>
    <m/>
    <m/>
    <m/>
    <n v="111146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68"/>
    <s v="Extrato/111147"/>
    <s v="Banco Brb - Par. 111147(04-9)"/>
    <n v="0"/>
    <d v="2015-01-14T00:00:00"/>
    <d v="1899-12-30T18:19:30"/>
    <n v="15"/>
    <n v="0"/>
    <n v="-1827218.230000125"/>
    <m/>
    <m/>
    <m/>
    <n v="111147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69"/>
    <s v="Extrato/111148"/>
    <s v="Banco Brb - Par. 111148(05-9)"/>
    <n v="0"/>
    <d v="2015-01-14T00:00:00"/>
    <d v="1899-12-30T18:19:30"/>
    <n v="15"/>
    <n v="0"/>
    <n v="-1827233.230000125"/>
    <m/>
    <m/>
    <m/>
    <n v="111148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770"/>
    <s v="Extrato/111149"/>
    <s v="Banco Brb - Par. 111149(06-9)"/>
    <n v="0"/>
    <d v="2015-01-14T00:00:00"/>
    <d v="1899-12-30T18:19:30"/>
    <n v="15"/>
    <n v="0"/>
    <n v="-1827248.230000125"/>
    <m/>
    <m/>
    <m/>
    <n v="111149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4492"/>
    <s v="Extrato/111100"/>
    <s v="Banco Brb - Cód. 111100"/>
    <n v="0"/>
    <d v="2015-01-14T00:00:00"/>
    <d v="1899-12-30T18:37:05"/>
    <n v="74.900000000000006"/>
    <n v="0"/>
    <n v="-1827323.1300001249"/>
    <m/>
    <m/>
    <m/>
    <n v="111100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42"/>
    <n v="9"/>
    <s v="Débito em conta"/>
    <m/>
    <n v="0"/>
    <m/>
    <n v="0"/>
    <m/>
    <m/>
    <s v="BRB [CAN] [012037-0] [CC]"/>
    <m/>
    <m/>
    <m/>
  </r>
  <r>
    <n v="233311"/>
    <s v="Transferência Entre Conta"/>
    <s v="Transferência Entre Conta"/>
    <n v="0"/>
    <d v="2015-01-14T00:00:00"/>
    <d v="1899-12-30T19:17:37"/>
    <n v="83000"/>
    <n v="0"/>
    <n v="-1910323.1300001249"/>
    <m/>
    <m/>
    <m/>
    <m/>
    <n v="24"/>
    <s v="Emilly"/>
    <n v="1"/>
    <m/>
    <n v="1449"/>
    <d v="2015-01-26T00:00:00"/>
    <d v="2015-02-23T00:00:00"/>
    <m/>
    <m/>
    <n v="2015"/>
    <n v="24"/>
    <m/>
    <m/>
    <m/>
    <m/>
    <s v="Transferência entre contas"/>
    <x v="1"/>
    <x v="1"/>
    <m/>
    <n v="20"/>
    <n v="8"/>
    <s v="Transferência Bancária"/>
    <m/>
    <m/>
    <m/>
    <n v="0"/>
    <m/>
    <m/>
    <s v="BRADESCO [008290-2] [MAR] [CC]"/>
    <m/>
    <m/>
    <m/>
  </r>
  <r>
    <n v="233331"/>
    <s v="Transferência Entre Conta"/>
    <s v="Transferência Entre Conta"/>
    <n v="0"/>
    <d v="2015-01-14T00:00:00"/>
    <d v="1899-12-30T19:24:01"/>
    <n v="1500"/>
    <n v="0"/>
    <n v="-1911823.1300001249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103"/>
    <s v="ITAÚ [SOL] [001691-4] [CC]"/>
    <m/>
    <m/>
    <m/>
  </r>
  <r>
    <n v="233332"/>
    <s v="Transferência Entre Conta"/>
    <s v="Destino: 233331-Transferência Entre Conta"/>
    <n v="1500"/>
    <d v="2015-01-14T00:00:00"/>
    <d v="1899-12-30T19:24:01"/>
    <n v="0"/>
    <n v="0"/>
    <n v="-1910323.1300001249"/>
    <m/>
    <m/>
    <m/>
    <m/>
    <n v="24"/>
    <s v="Emilly"/>
    <n v="1"/>
    <m/>
    <n v="1449"/>
    <d v="2015-01-26T00:00:00"/>
    <d v="2015-01-26T00:00:00"/>
    <m/>
    <m/>
    <n v="2015"/>
    <n v="24"/>
    <m/>
    <m/>
    <n v="233331"/>
    <m/>
    <s v="Transferência entre contas"/>
    <x v="1"/>
    <x v="1"/>
    <m/>
    <n v="103"/>
    <n v="8"/>
    <s v="Transferência Bancária"/>
    <m/>
    <m/>
    <m/>
    <n v="0"/>
    <m/>
    <m/>
    <s v="SANTANDER EDITORA"/>
    <m/>
    <m/>
    <m/>
  </r>
  <r>
    <n v="232598"/>
    <n v="181334"/>
    <s v="Par.(12/12) 015476/LUIZ HEITOR DIMITRI REIS  - Mensalidades"/>
    <n v="1425.94"/>
    <d v="2015-01-15T00:00:00"/>
    <d v="1899-12-30T08:30:03"/>
    <n v="0"/>
    <n v="0"/>
    <n v="-1908897.190000125"/>
    <m/>
    <m/>
    <n v="181334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2601"/>
    <s v="DEPÓSITO 2015-01-15"/>
    <s v="PAGAMENTO DA MENSALIDADE DE DEZEMBRO/2014, DO(A) ALUNO(A) KAIQUE PEIXOTO PALHARES CALASSA_ESN"/>
    <n v="329.4"/>
    <d v="2015-01-15T00:00:00"/>
    <d v="1899-12-30T08:35:43"/>
    <n v="0"/>
    <n v="0"/>
    <n v="-1908567.7900001251"/>
    <m/>
    <m/>
    <m/>
    <m/>
    <n v="8"/>
    <s v="Vinicius"/>
    <n v="1"/>
    <m/>
    <n v="1434"/>
    <d v="2015-01-21T00:00:00"/>
    <d v="2015-01-21T00:00:00"/>
    <m/>
    <m/>
    <n v="2015"/>
    <n v="8"/>
    <m/>
    <m/>
    <m/>
    <m/>
    <s v="Remessa Educ. Sol Nascente"/>
    <x v="2"/>
    <x v="4"/>
    <m/>
    <n v="26"/>
    <n v="3"/>
    <s v="Dep. Bancário"/>
    <m/>
    <m/>
    <m/>
    <n v="0"/>
    <m/>
    <m/>
    <s v="ITAÚ [SOL] [001691-4] [CC]"/>
    <m/>
    <m/>
    <m/>
  </r>
  <r>
    <n v="234524"/>
    <s v="Extrato/111111"/>
    <s v="Banco Santander  - Cód. 111111"/>
    <n v="0"/>
    <d v="2015-01-15T00:00:00"/>
    <d v="1899-12-30T08:47:34"/>
    <n v="982.21"/>
    <n v="0"/>
    <n v="-1909550.000000125"/>
    <m/>
    <m/>
    <m/>
    <n v="111111"/>
    <n v="24"/>
    <s v="Emilly"/>
    <n v="1"/>
    <m/>
    <n v="524"/>
    <d v="2015-02-03T00:00:00"/>
    <d v="2015-02-03T00:00:00"/>
    <m/>
    <m/>
    <n v="2015"/>
    <n v="24"/>
    <m/>
    <m/>
    <m/>
    <m/>
    <s v="CA.Empréstimos Bancários (FINANCIAMENTO)"/>
    <x v="1"/>
    <x v="1"/>
    <m/>
    <n v="7"/>
    <n v="9"/>
    <s v="Débito em conta"/>
    <m/>
    <n v="0"/>
    <m/>
    <n v="0"/>
    <m/>
    <m/>
    <s v="SANT 936-9 GOIANIA"/>
    <m/>
    <m/>
    <m/>
  </r>
  <r>
    <n v="234796"/>
    <s v="Transferência Entre Conta"/>
    <s v="Transferência Entre Conta"/>
    <n v="0"/>
    <d v="2015-01-15T00:00:00"/>
    <d v="1899-12-30T08:52:37"/>
    <n v="1405.92"/>
    <n v="0"/>
    <n v="-1910955.920000125"/>
    <m/>
    <m/>
    <m/>
    <m/>
    <n v="24"/>
    <s v="Emilly"/>
    <n v="1"/>
    <m/>
    <n v="1630"/>
    <d v="2015-02-04T00:00:00"/>
    <d v="2015-02-18T00:00:00"/>
    <m/>
    <m/>
    <n v="2015"/>
    <n v="24"/>
    <m/>
    <m/>
    <m/>
    <m/>
    <s v="Recebimento de Alunos"/>
    <x v="2"/>
    <x v="1"/>
    <m/>
    <n v="3"/>
    <n v="8"/>
    <s v="Transferência Bancária"/>
    <m/>
    <m/>
    <m/>
    <n v="0"/>
    <m/>
    <n v="12"/>
    <s v="FACT: GF FOM. MERC."/>
    <m/>
    <m/>
    <m/>
  </r>
  <r>
    <n v="240592"/>
    <s v="Transferência Entre Conta"/>
    <s v="Destino: 234796-Transferência Entre Conta"/>
    <n v="1405.92"/>
    <d v="2015-01-15T00:00:00"/>
    <d v="1899-12-30T08:52:37"/>
    <n v="0"/>
    <n v="0"/>
    <n v="-1909550.000000125"/>
    <m/>
    <m/>
    <m/>
    <m/>
    <n v="24"/>
    <s v="Emilly"/>
    <n v="1"/>
    <m/>
    <n v="1630"/>
    <d v="2015-02-18T00:00:00"/>
    <d v="2015-02-18T00:00:00"/>
    <m/>
    <m/>
    <n v="2015"/>
    <n v="24"/>
    <m/>
    <m/>
    <n v="234796"/>
    <m/>
    <s v="Recebimento de Alunos"/>
    <x v="2"/>
    <x v="1"/>
    <m/>
    <n v="12"/>
    <n v="8"/>
    <s v="Transferência Bancária"/>
    <m/>
    <m/>
    <m/>
    <n v="0"/>
    <m/>
    <m/>
    <s v="BRB [GYN] [011616-0] [CC] [COB]"/>
    <m/>
    <m/>
    <m/>
  </r>
  <r>
    <n v="234798"/>
    <s v="Extrato/111161"/>
    <s v="Banco Brb - Cód. 111161"/>
    <n v="0"/>
    <d v="2015-01-15T00:00:00"/>
    <d v="1899-12-30T08:58:51"/>
    <n v="1284"/>
    <n v="0"/>
    <n v="-1910834.000000125"/>
    <m/>
    <m/>
    <m/>
    <n v="111161"/>
    <n v="24"/>
    <s v="Emilly"/>
    <n v="1"/>
    <m/>
    <n v="569"/>
    <d v="2015-02-04T00:00:00"/>
    <d v="2015-02-04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34799"/>
    <s v="Extrato/111162"/>
    <s v="Banco Brb - Cód. 111162"/>
    <n v="0"/>
    <d v="2015-01-15T00:00:00"/>
    <d v="1899-12-30T08:59:21"/>
    <n v="1284"/>
    <n v="0"/>
    <n v="-1912118.000000125"/>
    <m/>
    <m/>
    <m/>
    <n v="111162"/>
    <n v="24"/>
    <s v="Emilly"/>
    <n v="1"/>
    <m/>
    <n v="569"/>
    <d v="2015-02-04T00:00:00"/>
    <d v="2015-02-04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34800"/>
    <s v="Extrato/111163"/>
    <s v="Banco Brb - Cód. 111163"/>
    <n v="0"/>
    <d v="2015-01-15T00:00:00"/>
    <d v="1899-12-30T08:59:46"/>
    <n v="1284"/>
    <n v="0"/>
    <n v="-1913402.000000125"/>
    <m/>
    <m/>
    <m/>
    <n v="111163"/>
    <n v="24"/>
    <s v="Emilly"/>
    <n v="1"/>
    <m/>
    <n v="569"/>
    <d v="2015-02-04T00:00:00"/>
    <d v="2015-02-04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34801"/>
    <s v="Extrato/111164"/>
    <s v="Banco Brb - Cód. 111164"/>
    <n v="0"/>
    <d v="2015-01-15T00:00:00"/>
    <d v="1899-12-30T09:02:24"/>
    <n v="1284"/>
    <n v="0"/>
    <n v="-1914686.000000125"/>
    <m/>
    <m/>
    <m/>
    <n v="111164"/>
    <n v="24"/>
    <s v="Emilly"/>
    <n v="1"/>
    <m/>
    <n v="569"/>
    <d v="2015-02-04T00:00:00"/>
    <d v="2015-02-04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44109"/>
    <s v="Extrato"/>
    <s v="Est. Multa Garantida"/>
    <n v="6008.67"/>
    <d v="2015-01-15T00:00:00"/>
    <d v="1899-12-30T09:04:09"/>
    <n v="0"/>
    <n v="0"/>
    <n v="-1908677.3300001251"/>
    <m/>
    <m/>
    <m/>
    <m/>
    <n v="24"/>
    <s v="Emilly"/>
    <n v="1"/>
    <m/>
    <n v="1373"/>
    <d v="2015-02-27T00:00:00"/>
    <d v="2015-02-27T00:00:00"/>
    <m/>
    <m/>
    <n v="2015"/>
    <n v="24"/>
    <m/>
    <m/>
    <m/>
    <m/>
    <s v="Empréstimo Pessoa Jurídica"/>
    <x v="1"/>
    <x v="1"/>
    <m/>
    <n v="107"/>
    <n v="9"/>
    <s v="Débito em conta"/>
    <m/>
    <m/>
    <m/>
    <n v="0"/>
    <m/>
    <m/>
    <s v="SAFRA [GYN] [000048-8] [CC]"/>
    <m/>
    <m/>
    <m/>
  </r>
  <r>
    <n v="232026"/>
    <n v="201158"/>
    <s v="Par.(01-12) 013528/CALEY DE BRITO LACERDA FI - PAGAMENTO CHE"/>
    <n v="1987.5"/>
    <d v="2015-01-15T00:00:00"/>
    <d v="1899-12-30T09:13:07"/>
    <n v="0"/>
    <n v="0"/>
    <n v="-1906689.8300001251"/>
    <m/>
    <m/>
    <n v="201158"/>
    <m/>
    <n v="8"/>
    <s v="Vinicius"/>
    <n v="1"/>
    <m/>
    <n v="1378"/>
    <d v="2015-01-15T00:00:00"/>
    <d v="2015-01-15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56152"/>
    <n v="202673"/>
    <s v="Par.(04-11) 013737/CAIO JOSÉ FALEIRO RIBEIRO - Renegociado"/>
    <n v="670.9"/>
    <d v="2015-01-15T00:00:00"/>
    <d v="1899-12-30T09:14:01"/>
    <n v="0"/>
    <n v="0"/>
    <n v="-1906018.9300001252"/>
    <m/>
    <m/>
    <n v="202673"/>
    <m/>
    <n v="60"/>
    <s v="Francielly"/>
    <n v="1"/>
    <m/>
    <n v="2"/>
    <d v="2015-03-30T00:00:00"/>
    <d v="2015-03-30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4804"/>
    <s v="Extrato/111165"/>
    <s v="Banco Brb - Cód. 111165"/>
    <n v="0"/>
    <d v="2015-01-15T00:00:00"/>
    <d v="1899-12-30T09:15:00"/>
    <n v="6.18"/>
    <n v="0"/>
    <n v="-1906025.1100001251"/>
    <m/>
    <m/>
    <m/>
    <n v="111165"/>
    <n v="24"/>
    <s v="Emilly"/>
    <n v="1"/>
    <m/>
    <n v="575"/>
    <d v="2015-02-04T00:00:00"/>
    <d v="2015-02-04T00:00:00"/>
    <m/>
    <m/>
    <n v="2015"/>
    <n v="24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50399"/>
    <s v="Extrato/116113"/>
    <s v="Bic - Banco Industria E Comercio - Cód. 116113"/>
    <n v="0"/>
    <d v="2015-01-15T00:00:00"/>
    <d v="1899-12-30T09:16:08"/>
    <n v="5.73"/>
    <n v="0"/>
    <n v="-1906030.8400001251"/>
    <m/>
    <m/>
    <m/>
    <n v="116113"/>
    <n v="24"/>
    <s v="Emilly"/>
    <n v="1"/>
    <m/>
    <n v="1512"/>
    <d v="2015-03-11T00:00:00"/>
    <d v="2015-03-11T00:00:00"/>
    <m/>
    <m/>
    <n v="2015"/>
    <n v="24"/>
    <m/>
    <m/>
    <m/>
    <m/>
    <s v="IOF"/>
    <x v="1"/>
    <x v="1"/>
    <m/>
    <n v="29"/>
    <n v="8"/>
    <s v="Transferência Bancária"/>
    <m/>
    <n v="0"/>
    <m/>
    <n v="0"/>
    <m/>
    <m/>
    <s v="BICBANCO [14.102672-6] [GYN] [CC]"/>
    <m/>
    <m/>
    <m/>
  </r>
  <r>
    <n v="234805"/>
    <s v="Extrato/111166"/>
    <s v="Banco Brb - Cód. 111166"/>
    <n v="0"/>
    <d v="2015-01-15T00:00:00"/>
    <d v="1899-12-30T09:16:46"/>
    <n v="82325.070000000007"/>
    <n v="0"/>
    <n v="-1988355.9100001252"/>
    <m/>
    <m/>
    <m/>
    <n v="111166"/>
    <n v="24"/>
    <s v="Emilly"/>
    <n v="1"/>
    <m/>
    <n v="506"/>
    <d v="2015-02-04T00:00:00"/>
    <d v="2015-02-04T00:00:00"/>
    <m/>
    <m/>
    <n v="2015"/>
    <n v="24"/>
    <m/>
    <m/>
    <m/>
    <m/>
    <s v="CA.Capital de Giro (FINANCIAMENTO)"/>
    <x v="1"/>
    <x v="1"/>
    <m/>
    <n v="12"/>
    <n v="2"/>
    <s v="Cheque"/>
    <m/>
    <n v="0"/>
    <m/>
    <n v="0"/>
    <m/>
    <m/>
    <s v="BRB [GYN] [011616-0] [CC] [COB]"/>
    <m/>
    <m/>
    <m/>
  </r>
  <r>
    <n v="234806"/>
    <s v="13º Salário/109423"/>
    <s v="Nelson Jose de Souza - Cód. 109423"/>
    <n v="0"/>
    <d v="2015-01-15T00:00:00"/>
    <d v="1899-12-30T09:17:15"/>
    <n v="201"/>
    <n v="0"/>
    <n v="-1988556.9100001252"/>
    <m/>
    <m/>
    <m/>
    <n v="109423"/>
    <n v="24"/>
    <s v="Emilly"/>
    <n v="1"/>
    <m/>
    <n v="294"/>
    <d v="2015-02-04T00:00:00"/>
    <d v="2015-02-04T00:00:00"/>
    <m/>
    <m/>
    <n v="2015"/>
    <n v="24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56155"/>
    <n v="201355"/>
    <s v="Par.(05/12) 020071/ANA CAROLINA MARQUES OSSA - Parcelas"/>
    <n v="831.6"/>
    <d v="2015-01-15T00:00:00"/>
    <d v="1899-12-30T09:17:27"/>
    <n v="0"/>
    <n v="0"/>
    <n v="-1987725.3100001251"/>
    <m/>
    <m/>
    <n v="201355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4807"/>
    <s v="13º Salário/108819"/>
    <s v="Rodrigo Dos Santos Ferreira - Cód. 108819"/>
    <n v="0"/>
    <d v="2015-01-15T00:00:00"/>
    <d v="1899-12-30T09:17:31"/>
    <n v="1978.02"/>
    <n v="0"/>
    <n v="-1989703.3300001251"/>
    <m/>
    <m/>
    <m/>
    <n v="108819"/>
    <n v="24"/>
    <s v="Emilly"/>
    <n v="1"/>
    <m/>
    <n v="1546"/>
    <d v="2015-02-04T00:00:00"/>
    <d v="2015-02-04T00:00:00"/>
    <m/>
    <m/>
    <n v="2015"/>
    <n v="24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56156"/>
    <n v="201270"/>
    <s v="Par.(05/12) 020068/ADRIANY MARIA DE SOUZA LO - Parcelas"/>
    <n v="1386"/>
    <d v="2015-01-15T00:00:00"/>
    <d v="1899-12-30T09:18:27"/>
    <n v="0"/>
    <n v="0"/>
    <n v="-1988317.3300001251"/>
    <m/>
    <m/>
    <n v="201270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4825"/>
    <s v="Ant.Cob/111170"/>
    <s v="Banco Brb - Par. 111170(04-14)"/>
    <n v="0"/>
    <d v="2015-01-15T00:00:00"/>
    <d v="1899-12-30T09:19:26"/>
    <n v="1365.73"/>
    <n v="0"/>
    <n v="-1989683.0600001251"/>
    <m/>
    <m/>
    <m/>
    <n v="11117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26"/>
    <s v="Ant.Cob/111180"/>
    <s v="Banco Brb - Par. 111180(14-14)"/>
    <n v="0"/>
    <d v="2015-01-15T00:00:00"/>
    <d v="1899-12-30T09:19:26"/>
    <n v="1431.8"/>
    <n v="0"/>
    <n v="-1991114.8600001251"/>
    <m/>
    <m/>
    <m/>
    <n v="111180"/>
    <n v="24"/>
    <s v="Emilly"/>
    <n v="1"/>
    <m/>
    <n v="1578"/>
    <d v="2015-02-04T00:00:00"/>
    <d v="2015-02-1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27"/>
    <s v="Ant.Cob/111171"/>
    <s v="Banco Brb - Par. 111171(05-14)"/>
    <n v="0"/>
    <d v="2015-01-15T00:00:00"/>
    <d v="1899-12-30T09:19:26"/>
    <n v="1365.73"/>
    <n v="0"/>
    <n v="-1992480.5900001251"/>
    <m/>
    <m/>
    <m/>
    <n v="11117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18"/>
    <s v="Ant.Cob/111176"/>
    <s v="Banco Brb - Par. 111176(10-14)"/>
    <n v="0"/>
    <d v="2015-01-15T00:00:00"/>
    <d v="1899-12-30T09:19:26"/>
    <n v="1365.73"/>
    <n v="0"/>
    <n v="-1993846.3200001251"/>
    <m/>
    <m/>
    <m/>
    <n v="11117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19"/>
    <s v="Ant.Cob/111167"/>
    <s v="Banco Brb - Par. 111167(01-14)"/>
    <n v="0"/>
    <d v="2015-01-15T00:00:00"/>
    <d v="1899-12-30T09:19:26"/>
    <n v="1365.73"/>
    <n v="0"/>
    <n v="-1995212.0500001251"/>
    <m/>
    <m/>
    <m/>
    <n v="11116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20"/>
    <s v="Ant.Cob/111177"/>
    <s v="Banco Brb - Par. 111177(11-14)"/>
    <n v="0"/>
    <d v="2015-01-15T00:00:00"/>
    <d v="1899-12-30T09:19:26"/>
    <n v="1521.8"/>
    <n v="0"/>
    <n v="-1996733.8500001251"/>
    <m/>
    <m/>
    <m/>
    <n v="11117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21"/>
    <s v="Ant.Cob/111168"/>
    <s v="Banco Brb - Par. 111168(02-14)"/>
    <n v="0"/>
    <d v="2015-01-15T00:00:00"/>
    <d v="1899-12-30T09:19:26"/>
    <n v="1365.73"/>
    <n v="0"/>
    <n v="-1998099.5800001251"/>
    <m/>
    <m/>
    <m/>
    <n v="11116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22"/>
    <s v="Ant.Cob/111178"/>
    <s v="Banco Brb - Par. 111178(12-14)"/>
    <n v="0"/>
    <d v="2015-01-15T00:00:00"/>
    <d v="1899-12-30T09:19:26"/>
    <n v="1521.8"/>
    <n v="0"/>
    <n v="-1999621.3800001252"/>
    <m/>
    <m/>
    <m/>
    <n v="11117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23"/>
    <s v="Ant.Cob/111169"/>
    <s v="Banco Brb - Par. 111169(03-14)"/>
    <n v="0"/>
    <d v="2015-01-15T00:00:00"/>
    <d v="1899-12-30T09:19:26"/>
    <n v="1365.73"/>
    <n v="0"/>
    <n v="-2000987.1100001251"/>
    <m/>
    <m/>
    <m/>
    <n v="11116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24"/>
    <s v="Ant.Cob/111179"/>
    <s v="Banco Brb - Par. 111179(13-14)"/>
    <n v="0"/>
    <d v="2015-01-15T00:00:00"/>
    <d v="1899-12-30T09:19:26"/>
    <n v="1521.8"/>
    <n v="0"/>
    <n v="-2002508.9100001252"/>
    <m/>
    <m/>
    <m/>
    <n v="11117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28"/>
    <s v="Ant.Cob/111172"/>
    <s v="Banco Brb - Par. 111172(06-14)"/>
    <n v="0"/>
    <d v="2015-01-15T00:00:00"/>
    <d v="1899-12-30T09:19:27"/>
    <n v="1365.73"/>
    <n v="0"/>
    <n v="-2003874.6400001252"/>
    <m/>
    <m/>
    <m/>
    <n v="11117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29"/>
    <s v="Ant.Cob/111173"/>
    <s v="Banco Brb - Par. 111173(07-14)"/>
    <n v="0"/>
    <d v="2015-01-15T00:00:00"/>
    <d v="1899-12-30T09:19:27"/>
    <n v="1365.73"/>
    <n v="0"/>
    <n v="-2005240.3700001251"/>
    <m/>
    <m/>
    <m/>
    <n v="11117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30"/>
    <s v="Ant.Cob/111174"/>
    <s v="Banco Brb - Par. 111174(08-14)"/>
    <n v="0"/>
    <d v="2015-01-15T00:00:00"/>
    <d v="1899-12-30T09:19:27"/>
    <n v="1365.73"/>
    <n v="0"/>
    <n v="-2006606.1000001251"/>
    <m/>
    <m/>
    <m/>
    <n v="11117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31"/>
    <s v="Ant.Cob/111175"/>
    <s v="Banco Brb - Par. 111175(09-14)"/>
    <n v="0"/>
    <d v="2015-01-15T00:00:00"/>
    <d v="1899-12-30T09:19:27"/>
    <n v="1365.73"/>
    <n v="0"/>
    <n v="-2007971.8300001251"/>
    <m/>
    <m/>
    <m/>
    <n v="11117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6158"/>
    <n v="201258"/>
    <s v="Par.(05/12) 020063/ROBERTA CRISTINA LOURENÇO - Parcelas"/>
    <n v="1386"/>
    <d v="2015-01-15T00:00:00"/>
    <d v="1899-12-30T09:20:37"/>
    <n v="0"/>
    <n v="0"/>
    <n v="-2006585.8300001251"/>
    <m/>
    <m/>
    <n v="201258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4837"/>
    <s v="Ant.Cob/111182"/>
    <s v="Banco Brb - Par. 111182(02-20)"/>
    <n v="0"/>
    <d v="2015-01-15T00:00:00"/>
    <d v="1899-12-30T09:21:18"/>
    <n v="1521.8"/>
    <n v="0"/>
    <n v="-2008107.6300001252"/>
    <m/>
    <m/>
    <m/>
    <n v="11118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34"/>
    <s v="Ant.Cob/111200"/>
    <s v="Banco Brb - Par. 111200(20-20)"/>
    <n v="0"/>
    <d v="2015-01-15T00:00:00"/>
    <d v="1899-12-30T09:21:18"/>
    <n v="1521.8"/>
    <n v="0"/>
    <n v="-2009629.4300001252"/>
    <m/>
    <m/>
    <m/>
    <n v="11120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33"/>
    <s v="Ant.Cob/111190"/>
    <s v="Banco Brb - Par. 111190(10-20)"/>
    <n v="0"/>
    <d v="2015-01-15T00:00:00"/>
    <d v="1899-12-30T09:21:18"/>
    <n v="1521.8"/>
    <n v="0"/>
    <n v="-2011151.2300001252"/>
    <m/>
    <m/>
    <m/>
    <n v="11119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35"/>
    <s v="Ant.Cob/111181"/>
    <s v="Banco Brb - Par. 111181(01-20)"/>
    <n v="0"/>
    <d v="2015-01-15T00:00:00"/>
    <d v="1899-12-30T09:21:18"/>
    <n v="1521.8"/>
    <n v="0"/>
    <n v="-2012673.0300001253"/>
    <m/>
    <m/>
    <m/>
    <n v="11118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36"/>
    <s v="Ant.Cob/111191"/>
    <s v="Banco Brb - Par. 111191(11-20)"/>
    <n v="0"/>
    <d v="2015-01-15T00:00:00"/>
    <d v="1899-12-30T09:21:18"/>
    <n v="1521.8"/>
    <n v="0"/>
    <n v="-2014194.8300001253"/>
    <m/>
    <m/>
    <m/>
    <n v="11119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38"/>
    <s v="Ant.Cob/111192"/>
    <s v="Banco Brb - Par. 111192(12-20)"/>
    <n v="0"/>
    <d v="2015-01-15T00:00:00"/>
    <d v="1899-12-30T09:21:19"/>
    <n v="1521.8"/>
    <n v="0"/>
    <n v="-2015716.6300001254"/>
    <m/>
    <m/>
    <m/>
    <n v="11119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39"/>
    <s v="Ant.Cob/111183"/>
    <s v="Banco Brb - Par. 111183(03-20)"/>
    <n v="0"/>
    <d v="2015-01-15T00:00:00"/>
    <d v="1899-12-30T09:21:19"/>
    <n v="1521.8"/>
    <n v="0"/>
    <n v="-2017238.4300001254"/>
    <m/>
    <m/>
    <m/>
    <n v="11118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40"/>
    <s v="Ant.Cob/111193"/>
    <s v="Banco Brb - Par. 111193(13-20)"/>
    <n v="0"/>
    <d v="2015-01-15T00:00:00"/>
    <d v="1899-12-30T09:21:19"/>
    <n v="1521.8"/>
    <n v="0"/>
    <n v="-2018760.2300001255"/>
    <m/>
    <m/>
    <m/>
    <n v="11119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41"/>
    <s v="Ant.Cob/111184"/>
    <s v="Banco Brb - Par. 111184(04-20)"/>
    <n v="0"/>
    <d v="2015-01-15T00:00:00"/>
    <d v="1899-12-30T09:21:19"/>
    <n v="1521.8"/>
    <n v="0"/>
    <n v="-2020282.0300001255"/>
    <m/>
    <m/>
    <m/>
    <n v="11118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42"/>
    <s v="Ant.Cob/111194"/>
    <s v="Banco Brb - Par. 111194(14-20)"/>
    <n v="0"/>
    <d v="2015-01-15T00:00:00"/>
    <d v="1899-12-30T09:21:19"/>
    <n v="1521.8"/>
    <n v="0"/>
    <n v="-2021803.8300001256"/>
    <m/>
    <m/>
    <m/>
    <n v="11119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43"/>
    <s v="Ant.Cob/111185"/>
    <s v="Banco Brb - Par. 111185(05-20)"/>
    <n v="0"/>
    <d v="2015-01-15T00:00:00"/>
    <d v="1899-12-30T09:21:19"/>
    <n v="1521.8"/>
    <n v="0"/>
    <n v="-2023325.6300001256"/>
    <m/>
    <m/>
    <m/>
    <n v="11118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44"/>
    <s v="Ant.Cob/111195"/>
    <s v="Banco Brb - Par. 111195(15-20)"/>
    <n v="0"/>
    <d v="2015-01-15T00:00:00"/>
    <d v="1899-12-30T09:21:19"/>
    <n v="1521.8"/>
    <n v="0"/>
    <n v="-2024847.4300001257"/>
    <m/>
    <m/>
    <m/>
    <n v="11119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45"/>
    <s v="Ant.Cob/111186"/>
    <s v="Banco Brb - Par. 111186(06-20)"/>
    <n v="0"/>
    <d v="2015-01-15T00:00:00"/>
    <d v="1899-12-30T09:21:19"/>
    <n v="1521.8"/>
    <n v="0"/>
    <n v="-2026369.2300001257"/>
    <m/>
    <m/>
    <m/>
    <n v="11118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46"/>
    <s v="Ant.Cob/111196"/>
    <s v="Banco Brb - Par. 111196(16-20)"/>
    <n v="0"/>
    <d v="2015-01-15T00:00:00"/>
    <d v="1899-12-30T09:21:19"/>
    <n v="1521.8"/>
    <n v="0"/>
    <n v="-2027891.0300001258"/>
    <m/>
    <m/>
    <m/>
    <n v="11119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47"/>
    <s v="Ant.Cob/111187"/>
    <s v="Banco Brb - Par. 111187(07-20)"/>
    <n v="0"/>
    <d v="2015-01-15T00:00:00"/>
    <d v="1899-12-30T09:21:19"/>
    <n v="1521.8"/>
    <n v="0"/>
    <n v="-2029412.8300001258"/>
    <m/>
    <m/>
    <m/>
    <n v="11118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48"/>
    <s v="Ant.Cob/111197"/>
    <s v="Banco Brb - Par. 111197(17-20)"/>
    <n v="0"/>
    <d v="2015-01-15T00:00:00"/>
    <d v="1899-12-30T09:21:19"/>
    <n v="1521.8"/>
    <n v="0"/>
    <n v="-2030934.6300001258"/>
    <m/>
    <m/>
    <m/>
    <n v="11119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49"/>
    <s v="Ant.Cob/111188"/>
    <s v="Banco Brb - Par. 111188(08-20)"/>
    <n v="0"/>
    <d v="2015-01-15T00:00:00"/>
    <d v="1899-12-30T09:21:19"/>
    <n v="1521.8"/>
    <n v="0"/>
    <n v="-2032456.4300001259"/>
    <m/>
    <m/>
    <m/>
    <n v="11118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50"/>
    <s v="Ant.Cob/111198"/>
    <s v="Banco Brb - Par. 111198(18-20)"/>
    <n v="0"/>
    <d v="2015-01-15T00:00:00"/>
    <d v="1899-12-30T09:21:19"/>
    <n v="1521.8"/>
    <n v="0"/>
    <n v="-2033978.2300001259"/>
    <m/>
    <m/>
    <m/>
    <n v="11119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51"/>
    <s v="Ant.Cob/111189"/>
    <s v="Banco Brb - Par. 111189(09-20)"/>
    <n v="0"/>
    <d v="2015-01-15T00:00:00"/>
    <d v="1899-12-30T09:21:19"/>
    <n v="1521.8"/>
    <n v="0"/>
    <n v="-2035500.030000126"/>
    <m/>
    <m/>
    <m/>
    <n v="11118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52"/>
    <s v="Ant.Cob/111199"/>
    <s v="Banco Brb - Par. 111199(19-20)"/>
    <n v="0"/>
    <d v="2015-01-15T00:00:00"/>
    <d v="1899-12-30T09:21:20"/>
    <n v="1521.8"/>
    <n v="0"/>
    <n v="-2037021.830000126"/>
    <m/>
    <m/>
    <m/>
    <n v="11119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6159"/>
    <n v="201348"/>
    <s v="Par.(04/6) 020078/FERNANDO RIBEIRO DE AQUIN - Parcelas"/>
    <n v="1386"/>
    <d v="2015-01-15T00:00:00"/>
    <d v="1899-12-30T09:22:19"/>
    <n v="0"/>
    <n v="0"/>
    <n v="-2035635.830000126"/>
    <m/>
    <m/>
    <n v="201348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61"/>
    <n v="213917"/>
    <s v="Par.(05-10) 020080/AMANDA ALVES REZENDE - Renegociado"/>
    <n v="600"/>
    <d v="2015-01-15T00:00:00"/>
    <d v="1899-12-30T09:22:51"/>
    <n v="0"/>
    <n v="0"/>
    <n v="-2035035.830000126"/>
    <m/>
    <m/>
    <n v="213917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4854"/>
    <s v="Ant.Cob/111201"/>
    <s v="Banco Brb - Par. 111201(01-9)"/>
    <n v="0"/>
    <d v="2015-01-15T00:00:00"/>
    <d v="1899-12-30T09:22:52"/>
    <n v="1521.8"/>
    <n v="0"/>
    <n v="-2036557.6300001261"/>
    <m/>
    <m/>
    <m/>
    <n v="11120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55"/>
    <s v="Ant.Cob/111202"/>
    <s v="Banco Brb - Par. 111202(02-9)"/>
    <n v="0"/>
    <d v="2015-01-15T00:00:00"/>
    <d v="1899-12-30T09:22:52"/>
    <n v="1521.8"/>
    <n v="0"/>
    <n v="-2038079.4300001261"/>
    <m/>
    <m/>
    <m/>
    <n v="11120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56"/>
    <s v="Ant.Cob/111203"/>
    <s v="Banco Brb - Par. 111203(03-9)"/>
    <n v="0"/>
    <d v="2015-01-15T00:00:00"/>
    <d v="1899-12-30T09:22:52"/>
    <n v="1521.8"/>
    <n v="0"/>
    <n v="-2039601.2300001262"/>
    <m/>
    <m/>
    <m/>
    <n v="11120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57"/>
    <s v="Ant.Cob/111204"/>
    <s v="Banco Brb - Par. 111204(04-9)"/>
    <n v="0"/>
    <d v="2015-01-15T00:00:00"/>
    <d v="1899-12-30T09:22:52"/>
    <n v="1521.8"/>
    <n v="0"/>
    <n v="-2041123.0300001262"/>
    <m/>
    <m/>
    <m/>
    <n v="11120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58"/>
    <s v="Ant.Cob/111205"/>
    <s v="Banco Brb - Par. 111205(05-9)"/>
    <n v="0"/>
    <d v="2015-01-15T00:00:00"/>
    <d v="1899-12-30T09:22:52"/>
    <n v="1521.8"/>
    <n v="0"/>
    <n v="-2042644.8300001263"/>
    <m/>
    <m/>
    <m/>
    <n v="11120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59"/>
    <s v="Ant.Cob/111206"/>
    <s v="Banco Brb - Par. 111206(06-9)"/>
    <n v="0"/>
    <d v="2015-01-15T00:00:00"/>
    <d v="1899-12-30T09:22:52"/>
    <n v="1521.8"/>
    <n v="0"/>
    <n v="-2044166.6300001263"/>
    <m/>
    <m/>
    <m/>
    <n v="11120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60"/>
    <s v="Ant.Cob/111207"/>
    <s v="Banco Brb - Par. 111207(07-9)"/>
    <n v="0"/>
    <d v="2015-01-15T00:00:00"/>
    <d v="1899-12-30T09:22:52"/>
    <n v="1521.8"/>
    <n v="0"/>
    <n v="-2045688.4300001264"/>
    <m/>
    <m/>
    <m/>
    <n v="11120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61"/>
    <s v="Ant.Cob/111208"/>
    <s v="Banco Brb - Par. 111208(08-9)"/>
    <n v="0"/>
    <d v="2015-01-15T00:00:00"/>
    <d v="1899-12-30T09:22:52"/>
    <n v="1521.8"/>
    <n v="0"/>
    <n v="-2047210.2300001264"/>
    <m/>
    <m/>
    <m/>
    <n v="11120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62"/>
    <s v="Ant.Cob/111209"/>
    <s v="Banco Brb - Par. 111209(09-9)"/>
    <n v="0"/>
    <d v="2015-01-15T00:00:00"/>
    <d v="1899-12-30T09:22:52"/>
    <n v="1521.8"/>
    <n v="0"/>
    <n v="-2048732.0300001265"/>
    <m/>
    <m/>
    <m/>
    <n v="11120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6162"/>
    <n v="201323"/>
    <s v="Par.(04/12) 020073/RAFAEL LUZ MORAES - Parcelas"/>
    <n v="1386"/>
    <d v="2015-01-15T00:00:00"/>
    <d v="1899-12-30T09:23:27"/>
    <n v="0"/>
    <n v="0"/>
    <n v="-2047346.0300001265"/>
    <m/>
    <m/>
    <n v="201323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163"/>
    <n v="201305"/>
    <s v="Par.(04/6) 020074/DAVID PALIS NETO - Parcelas"/>
    <n v="1386"/>
    <d v="2015-01-15T00:00:00"/>
    <d v="1899-12-30T09:23:54"/>
    <n v="0"/>
    <n v="0"/>
    <n v="-2045960.0300001265"/>
    <m/>
    <m/>
    <n v="201305"/>
    <m/>
    <n v="60"/>
    <s v="Francielly"/>
    <n v="2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4866"/>
    <s v="Ant.Cob/111210"/>
    <s v="Banco Brb - Par. 111210(01-5)"/>
    <n v="0"/>
    <d v="2015-01-15T00:00:00"/>
    <d v="1899-12-30T09:24:15"/>
    <n v="1365.73"/>
    <n v="0"/>
    <n v="-2047325.7600001264"/>
    <m/>
    <m/>
    <m/>
    <n v="11121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67"/>
    <s v="Ant.Cob/111211"/>
    <s v="Banco Brb - Par. 111211(02-5)"/>
    <n v="0"/>
    <d v="2015-01-15T00:00:00"/>
    <d v="1899-12-30T09:24:15"/>
    <n v="1365.73"/>
    <n v="0"/>
    <n v="-2048691.4900001264"/>
    <m/>
    <m/>
    <m/>
    <n v="11121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68"/>
    <s v="Ant.Cob/111212"/>
    <s v="Banco Brb - Par. 111212(03-5)"/>
    <n v="0"/>
    <d v="2015-01-15T00:00:00"/>
    <d v="1899-12-30T09:24:15"/>
    <n v="1365.73"/>
    <n v="0"/>
    <n v="-2050057.2200001264"/>
    <m/>
    <m/>
    <m/>
    <n v="11121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69"/>
    <s v="Ant.Cob/111213"/>
    <s v="Banco Brb - Par. 111213(04-5)"/>
    <n v="0"/>
    <d v="2015-01-15T00:00:00"/>
    <d v="1899-12-30T09:24:15"/>
    <n v="1365.73"/>
    <n v="0"/>
    <n v="-2051422.9500001264"/>
    <m/>
    <m/>
    <m/>
    <n v="11121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70"/>
    <s v="Ant.Cob/111214"/>
    <s v="Banco Brb - Par. 111214(05-5)"/>
    <n v="0"/>
    <d v="2015-01-15T00:00:00"/>
    <d v="1899-12-30T09:24:15"/>
    <n v="1365.73"/>
    <n v="0"/>
    <n v="-2052788.6800001264"/>
    <m/>
    <m/>
    <m/>
    <n v="11121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6164"/>
    <n v="201281"/>
    <s v="Par.(04/12) 020069/DAYANNE SILVA AMARAL - Parcelas"/>
    <n v="1386"/>
    <d v="2015-01-15T00:00:00"/>
    <d v="1899-12-30T09:24:25"/>
    <n v="0"/>
    <n v="0"/>
    <n v="-2051402.6800001264"/>
    <m/>
    <m/>
    <n v="201281"/>
    <m/>
    <n v="60"/>
    <s v="Francielly"/>
    <n v="1"/>
    <m/>
    <n v="6"/>
    <d v="2015-03-30T00:00:00"/>
    <d v="2015-03-3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4873"/>
    <s v="Ant.Cob/111215"/>
    <s v="Banco Brb - Cód. 111215"/>
    <n v="0"/>
    <d v="2015-01-15T00:00:00"/>
    <d v="1899-12-30T09:25:00"/>
    <n v="1445.69"/>
    <n v="0"/>
    <n v="-2052848.3700001263"/>
    <m/>
    <m/>
    <m/>
    <n v="11121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6166"/>
    <s v="Remessa Olimpo Uberlândia"/>
    <s v="Remessa Olimpo Uberlândia"/>
    <n v="3800"/>
    <d v="2015-01-15T00:00:00"/>
    <d v="1899-12-30T09:25:48"/>
    <n v="0"/>
    <n v="0"/>
    <n v="-2049048.3700001263"/>
    <m/>
    <m/>
    <m/>
    <m/>
    <n v="60"/>
    <s v="Francielly"/>
    <n v="1"/>
    <m/>
    <n v="1528"/>
    <d v="2015-03-30T00:00:00"/>
    <d v="2015-03-30T00:00:00"/>
    <m/>
    <m/>
    <n v="2015"/>
    <n v="60"/>
    <m/>
    <m/>
    <m/>
    <m/>
    <s v="Remessa Olimpo Uberlândia"/>
    <x v="2"/>
    <x v="3"/>
    <m/>
    <n v="75"/>
    <n v="11"/>
    <s v="Antec. de Cheque"/>
    <m/>
    <m/>
    <m/>
    <n v="0"/>
    <m/>
    <m/>
    <s v="MERC [GYN] [OPERAÇÕES]"/>
    <m/>
    <m/>
    <m/>
  </r>
  <r>
    <n v="256167"/>
    <s v="Remessa Sol Nascente"/>
    <s v="Remessa Sol Nascente"/>
    <n v="708.1"/>
    <d v="2015-01-15T00:00:00"/>
    <d v="1899-12-30T09:26:33"/>
    <n v="0"/>
    <n v="0"/>
    <n v="-2048340.2700001262"/>
    <m/>
    <m/>
    <m/>
    <m/>
    <n v="60"/>
    <s v="Francielly"/>
    <n v="1"/>
    <m/>
    <n v="1434"/>
    <d v="2015-03-30T00:00:00"/>
    <d v="2015-03-30T00:00:00"/>
    <m/>
    <m/>
    <n v="2015"/>
    <n v="60"/>
    <m/>
    <m/>
    <m/>
    <m/>
    <s v="Remessa Educ. Sol Nascente"/>
    <x v="2"/>
    <x v="4"/>
    <m/>
    <n v="75"/>
    <n v="11"/>
    <s v="Antec. de Cheque"/>
    <m/>
    <m/>
    <m/>
    <n v="0"/>
    <m/>
    <m/>
    <s v="MERC [GYN] [OPERAÇÕES]"/>
    <m/>
    <m/>
    <m/>
  </r>
  <r>
    <n v="256168"/>
    <s v="Remessa Olimpo Anápolis"/>
    <s v="Remessa Olimpo Anápolis"/>
    <n v="8316"/>
    <d v="2015-01-15T00:00:00"/>
    <d v="1899-12-30T09:27:19"/>
    <n v="0"/>
    <n v="0"/>
    <n v="-2040024.2700001262"/>
    <m/>
    <m/>
    <m/>
    <m/>
    <n v="60"/>
    <s v="Francielly"/>
    <n v="1"/>
    <m/>
    <n v="1526"/>
    <d v="2015-03-30T00:00:00"/>
    <d v="2015-03-30T00:00:00"/>
    <m/>
    <m/>
    <n v="2015"/>
    <n v="60"/>
    <m/>
    <m/>
    <m/>
    <m/>
    <s v="Remessa Olimpo Anápolis"/>
    <x v="2"/>
    <x v="2"/>
    <m/>
    <n v="75"/>
    <n v="11"/>
    <s v="Antec. de Cheque"/>
    <m/>
    <m/>
    <m/>
    <n v="0"/>
    <m/>
    <m/>
    <s v="MERC [GYN] [OPERAÇÕES]"/>
    <m/>
    <m/>
    <m/>
  </r>
  <r>
    <n v="256170"/>
    <s v="Remessa Olimpo Fundamental"/>
    <s v="Remessa Olimpo Fundamental"/>
    <n v="840.8"/>
    <d v="2015-01-15T00:00:00"/>
    <d v="1899-12-30T09:27:58"/>
    <n v="0"/>
    <n v="0"/>
    <n v="-2039183.4700001262"/>
    <m/>
    <m/>
    <m/>
    <m/>
    <n v="60"/>
    <s v="Francielly"/>
    <n v="1"/>
    <m/>
    <n v="1431"/>
    <d v="2015-03-30T00:00:00"/>
    <d v="2015-03-30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52304"/>
    <n v="201372"/>
    <s v="Par.(05/12) 020070/KERMILLY SILVA RIBEIRO - Parcelas"/>
    <n v="1386"/>
    <d v="2015-01-15T00:00:00"/>
    <d v="1899-12-30T09:41:02"/>
    <n v="0"/>
    <n v="0"/>
    <n v="-2037797.4700001262"/>
    <m/>
    <m/>
    <n v="201372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4875"/>
    <s v="Ant.Cob/111225"/>
    <s v="Banco Brb - Par. 111225(10-15)"/>
    <n v="0"/>
    <d v="2015-01-15T00:00:00"/>
    <d v="1899-12-30T09:41:24"/>
    <n v="1365.73"/>
    <n v="0"/>
    <n v="-2039163.2000001261"/>
    <m/>
    <m/>
    <m/>
    <n v="11122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76"/>
    <s v="Ant.Cob/111216"/>
    <s v="Banco Brb - Par. 111216(01-15)"/>
    <n v="0"/>
    <d v="2015-01-15T00:00:00"/>
    <d v="1899-12-30T09:41:25"/>
    <n v="1365.73"/>
    <n v="0"/>
    <n v="-2040528.9300001261"/>
    <m/>
    <m/>
    <m/>
    <n v="11121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77"/>
    <s v="Ant.Cob/111226"/>
    <s v="Banco Brb - Par. 111226(11-15)"/>
    <n v="0"/>
    <d v="2015-01-15T00:00:00"/>
    <d v="1899-12-30T09:41:25"/>
    <n v="1365.73"/>
    <n v="0"/>
    <n v="-2041894.6600001261"/>
    <m/>
    <m/>
    <m/>
    <n v="11122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78"/>
    <s v="Ant.Cob/111217"/>
    <s v="Banco Brb - Par. 111217(02-15)"/>
    <n v="0"/>
    <d v="2015-01-15T00:00:00"/>
    <d v="1899-12-30T09:41:25"/>
    <n v="1365.73"/>
    <n v="0"/>
    <n v="-2043260.3900001261"/>
    <m/>
    <m/>
    <m/>
    <n v="11121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79"/>
    <s v="Ant.Cob/111227"/>
    <s v="Banco Brb - Par. 111227(12-15)"/>
    <n v="0"/>
    <d v="2015-01-15T00:00:00"/>
    <d v="1899-12-30T09:41:26"/>
    <n v="1365.73"/>
    <n v="0"/>
    <n v="-2044626.1200001261"/>
    <m/>
    <m/>
    <m/>
    <n v="11122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80"/>
    <s v="Ant.Cob/111218"/>
    <s v="Banco Brb - Par. 111218(03-15)"/>
    <n v="0"/>
    <d v="2015-01-15T00:00:00"/>
    <d v="1899-12-30T09:41:26"/>
    <n v="1365.73"/>
    <n v="0"/>
    <n v="-2045991.8500001261"/>
    <m/>
    <m/>
    <m/>
    <n v="11121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81"/>
    <s v="Ant.Cob/111228"/>
    <s v="Banco Brb - Par. 111228(13-15)"/>
    <n v="0"/>
    <d v="2015-01-15T00:00:00"/>
    <d v="1899-12-30T09:41:26"/>
    <n v="1365.73"/>
    <n v="0"/>
    <n v="-2047357.580000126"/>
    <m/>
    <m/>
    <m/>
    <n v="11122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82"/>
    <s v="Ant.Cob/111219"/>
    <s v="Banco Brb - Par. 111219(04-15)"/>
    <n v="0"/>
    <d v="2015-01-15T00:00:00"/>
    <d v="1899-12-30T09:41:26"/>
    <n v="1365.73"/>
    <n v="0"/>
    <n v="-2048723.310000126"/>
    <m/>
    <m/>
    <m/>
    <n v="11121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84"/>
    <s v="Ant.Cob/111220"/>
    <s v="Banco Brb - Par. 111220(05-15)"/>
    <n v="0"/>
    <d v="2015-01-15T00:00:00"/>
    <d v="1899-12-30T09:41:27"/>
    <n v="1365.73"/>
    <n v="0"/>
    <n v="-2050089.040000126"/>
    <m/>
    <m/>
    <m/>
    <n v="11122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83"/>
    <s v="Ant.Cob/111229"/>
    <s v="Banco Brb - Par. 111229(14-15)"/>
    <n v="0"/>
    <d v="2015-01-15T00:00:00"/>
    <d v="1899-12-30T09:41:27"/>
    <n v="1365.73"/>
    <n v="0"/>
    <n v="-2051454.770000126"/>
    <m/>
    <m/>
    <m/>
    <n v="11122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85"/>
    <s v="Ant.Cob/111230"/>
    <s v="Banco Brb - Par. 111230(15-15)"/>
    <n v="0"/>
    <d v="2015-01-15T00:00:00"/>
    <d v="1899-12-30T09:41:28"/>
    <n v="1365.73"/>
    <n v="0"/>
    <n v="-2052820.500000126"/>
    <m/>
    <m/>
    <m/>
    <n v="11123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86"/>
    <s v="Ant.Cob/111221"/>
    <s v="Banco Brb - Par. 111221(06-15)"/>
    <n v="0"/>
    <d v="2015-01-15T00:00:00"/>
    <d v="1899-12-30T09:41:28"/>
    <n v="1365.73"/>
    <n v="0"/>
    <n v="-2054186.2300001259"/>
    <m/>
    <m/>
    <m/>
    <n v="11122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87"/>
    <s v="Ant.Cob/111222"/>
    <s v="Banco Brb - Par. 111222(07-15)"/>
    <n v="0"/>
    <d v="2015-01-15T00:00:00"/>
    <d v="1899-12-30T09:41:28"/>
    <n v="1365.73"/>
    <n v="0"/>
    <n v="-2055551.9600001259"/>
    <m/>
    <m/>
    <m/>
    <n v="11122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88"/>
    <s v="Ant.Cob/111223"/>
    <s v="Banco Brb - Par. 111223(08-15)"/>
    <n v="0"/>
    <d v="2015-01-15T00:00:00"/>
    <d v="1899-12-30T09:41:28"/>
    <n v="1365.73"/>
    <n v="0"/>
    <n v="-2056917.6900001259"/>
    <m/>
    <m/>
    <m/>
    <n v="11122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89"/>
    <s v="Ant.Cob/111224"/>
    <s v="Banco Brb - Par. 111224(09-15)"/>
    <n v="0"/>
    <d v="2015-01-15T00:00:00"/>
    <d v="1899-12-30T09:41:28"/>
    <n v="1365.73"/>
    <n v="0"/>
    <n v="-2058283.4200001259"/>
    <m/>
    <m/>
    <m/>
    <n v="11122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91"/>
    <s v="Ant.Cob/111231"/>
    <s v="Banco Brb - Cód. 111231"/>
    <n v="0"/>
    <d v="2015-01-15T00:00:00"/>
    <d v="1899-12-30T09:42:25"/>
    <n v="1445.69"/>
    <n v="0"/>
    <n v="-2059729.1100001258"/>
    <m/>
    <m/>
    <m/>
    <n v="11123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94"/>
    <s v="Ant.Cob/111241"/>
    <s v="Banco Brb - Par. 111241(10-15)"/>
    <n v="0"/>
    <d v="2015-01-15T00:00:00"/>
    <d v="1899-12-30T09:43:49"/>
    <n v="1365.73"/>
    <n v="0"/>
    <n v="-2061094.8400001258"/>
    <m/>
    <m/>
    <m/>
    <n v="11124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95"/>
    <s v="Ant.Cob/111232"/>
    <s v="Banco Brb - Par. 111232(01-15)"/>
    <n v="0"/>
    <d v="2015-01-15T00:00:00"/>
    <d v="1899-12-30T09:43:49"/>
    <n v="1365.73"/>
    <n v="0"/>
    <n v="-2062460.5700001258"/>
    <m/>
    <m/>
    <m/>
    <n v="11123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96"/>
    <s v="Ant.Cob/111242"/>
    <s v="Banco Brb - Par. 111242(11-15)"/>
    <n v="0"/>
    <d v="2015-01-15T00:00:00"/>
    <d v="1899-12-30T09:43:49"/>
    <n v="1365.73"/>
    <n v="0"/>
    <n v="-2063826.3000001258"/>
    <m/>
    <m/>
    <m/>
    <n v="11124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97"/>
    <s v="Ant.Cob/111233"/>
    <s v="Banco Brb - Par. 111233(02-15)"/>
    <n v="0"/>
    <d v="2015-01-15T00:00:00"/>
    <d v="1899-12-30T09:43:49"/>
    <n v="1365.73"/>
    <n v="0"/>
    <n v="-2065192.0300001258"/>
    <m/>
    <m/>
    <m/>
    <n v="11123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98"/>
    <s v="Ant.Cob/111243"/>
    <s v="Banco Brb - Par. 111243(12-15)"/>
    <n v="0"/>
    <d v="2015-01-15T00:00:00"/>
    <d v="1899-12-30T09:43:49"/>
    <n v="1365.73"/>
    <n v="0"/>
    <n v="-2066557.7600001257"/>
    <m/>
    <m/>
    <m/>
    <n v="11124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899"/>
    <s v="Ant.Cob/111234"/>
    <s v="Banco Brb - Par. 111234(03-15)"/>
    <n v="0"/>
    <d v="2015-01-15T00:00:00"/>
    <d v="1899-12-30T09:43:49"/>
    <n v="1365.73"/>
    <n v="0"/>
    <n v="-2067923.4900001257"/>
    <m/>
    <m/>
    <m/>
    <n v="11123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00"/>
    <s v="Ant.Cob/111244"/>
    <s v="Banco Brb - Par. 111244(13-15)"/>
    <n v="0"/>
    <d v="2015-01-15T00:00:00"/>
    <d v="1899-12-30T09:43:49"/>
    <n v="1365.73"/>
    <n v="0"/>
    <n v="-2069289.2200001257"/>
    <m/>
    <m/>
    <m/>
    <n v="11124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08"/>
    <s v="Ant.Cob/111240"/>
    <s v="Banco Brb - Par. 111240(09-15)"/>
    <n v="0"/>
    <d v="2015-01-15T00:00:00"/>
    <d v="1899-12-30T09:43:50"/>
    <n v="1365.73"/>
    <n v="0"/>
    <n v="-2070654.9500001257"/>
    <m/>
    <m/>
    <m/>
    <n v="11124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01"/>
    <s v="Ant.Cob/111235"/>
    <s v="Banco Brb - Par. 111235(04-15)"/>
    <n v="0"/>
    <d v="2015-01-15T00:00:00"/>
    <d v="1899-12-30T09:43:50"/>
    <n v="1365.73"/>
    <n v="0"/>
    <n v="-2072020.6800001257"/>
    <m/>
    <m/>
    <m/>
    <n v="11123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02"/>
    <s v="Ant.Cob/111245"/>
    <s v="Banco Brb - Par. 111245(14-15)"/>
    <n v="0"/>
    <d v="2015-01-15T00:00:00"/>
    <d v="1899-12-30T09:43:50"/>
    <n v="1365.73"/>
    <n v="0"/>
    <n v="-2073386.4100001256"/>
    <m/>
    <m/>
    <m/>
    <n v="11124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03"/>
    <s v="Ant.Cob/111236"/>
    <s v="Banco Brb - Par. 111236(05-15)"/>
    <n v="0"/>
    <d v="2015-01-15T00:00:00"/>
    <d v="1899-12-30T09:43:50"/>
    <n v="1365.73"/>
    <n v="0"/>
    <n v="-2074752.1400001256"/>
    <m/>
    <m/>
    <m/>
    <n v="11123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04"/>
    <s v="Ant.Cob/111246"/>
    <s v="Banco Brb - Par. 111246(15-15)"/>
    <n v="0"/>
    <d v="2015-01-15T00:00:00"/>
    <d v="1899-12-30T09:43:50"/>
    <n v="1365.73"/>
    <n v="0"/>
    <n v="-2076117.8700001256"/>
    <m/>
    <m/>
    <m/>
    <n v="11124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05"/>
    <s v="Ant.Cob/111237"/>
    <s v="Banco Brb - Par. 111237(06-15)"/>
    <n v="0"/>
    <d v="2015-01-15T00:00:00"/>
    <d v="1899-12-30T09:43:50"/>
    <n v="1365.73"/>
    <n v="0"/>
    <n v="-2077483.6000001256"/>
    <m/>
    <m/>
    <m/>
    <n v="11123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06"/>
    <s v="Ant.Cob/111238"/>
    <s v="Banco Brb - Par. 111238(07-15)"/>
    <n v="0"/>
    <d v="2015-01-15T00:00:00"/>
    <d v="1899-12-30T09:43:50"/>
    <n v="1365.73"/>
    <n v="0"/>
    <n v="-2078849.3300001256"/>
    <m/>
    <m/>
    <m/>
    <n v="11123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07"/>
    <s v="Ant.Cob/111239"/>
    <s v="Banco Brb - Par. 111239(08-15)"/>
    <n v="0"/>
    <d v="2015-01-15T00:00:00"/>
    <d v="1899-12-30T09:43:50"/>
    <n v="1365.73"/>
    <n v="0"/>
    <n v="-2080215.0600001256"/>
    <m/>
    <m/>
    <m/>
    <n v="11123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10"/>
    <s v="Ant.Con/111247"/>
    <s v="Banco Brb - Cód. 111247"/>
    <n v="0"/>
    <d v="2015-01-15T00:00:00"/>
    <d v="1899-12-30T09:44:31"/>
    <n v="1445.69"/>
    <n v="0"/>
    <n v="-2081660.7500001255"/>
    <m/>
    <m/>
    <m/>
    <n v="11124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2309"/>
    <n v="208976"/>
    <s v="Par.(03/12) 020103/LEONARDO BERNARDES DA SIL - Parcelas"/>
    <n v="1386"/>
    <d v="2015-01-15T00:00:00"/>
    <d v="1899-12-30T09:45:29"/>
    <n v="0"/>
    <n v="0"/>
    <n v="-2080274.7500001255"/>
    <m/>
    <m/>
    <n v="208976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310"/>
    <n v="201637"/>
    <s v="Par.(03/12) 020095/RIANNY RODRIGUES LIMA  - Parcelas"/>
    <n v="800"/>
    <d v="2015-01-15T00:00:00"/>
    <d v="1899-12-30T09:46:11"/>
    <n v="0"/>
    <n v="0"/>
    <n v="-2079474.7500001255"/>
    <m/>
    <m/>
    <n v="201637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4926"/>
    <s v="Ant.Cob/111248"/>
    <s v="Banco Brb - Cód. 111248"/>
    <n v="0"/>
    <d v="2015-01-15T00:00:00"/>
    <d v="1899-12-30T09:46:57"/>
    <n v="1365.73"/>
    <n v="0"/>
    <n v="-2080840.4800001255"/>
    <m/>
    <m/>
    <m/>
    <n v="11124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27"/>
    <s v="Ant.Cob/111249"/>
    <s v="Banco Brb - Cód. 111249"/>
    <n v="0"/>
    <d v="2015-01-15T00:00:00"/>
    <d v="1899-12-30T09:46:57"/>
    <n v="1365.73"/>
    <n v="0"/>
    <n v="-2082206.2100001255"/>
    <m/>
    <m/>
    <m/>
    <n v="11124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2312"/>
    <n v="201764"/>
    <s v="Par.(03/12) 020091/VITOR GENNARI DA COSTA MA - Parcelas"/>
    <n v="970.2"/>
    <d v="2015-01-15T00:00:00"/>
    <d v="1899-12-30T09:47:05"/>
    <n v="0"/>
    <n v="0"/>
    <n v="-2081236.0100001255"/>
    <m/>
    <m/>
    <n v="201764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315"/>
    <n v="201775"/>
    <s v="Par.(02/12) 020090/NATALIA GENNARI DA COSTA  - Parcelas"/>
    <n v="1386"/>
    <d v="2015-01-15T00:00:00"/>
    <d v="1899-12-30T09:47:53"/>
    <n v="0"/>
    <n v="0"/>
    <n v="-2079850.0100001255"/>
    <m/>
    <m/>
    <n v="201775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67117"/>
    <s v="15848/122044"/>
    <s v="Gf - Fomento Mercantil  - Par. 122044(03-78)"/>
    <n v="0"/>
    <d v="2015-01-15T00:00:00"/>
    <d v="1899-12-30T09:48:52"/>
    <n v="358.94"/>
    <n v="0"/>
    <n v="-2080208.9500001254"/>
    <m/>
    <m/>
    <m/>
    <n v="122044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16"/>
    <s v="15848/122083"/>
    <s v="Gf - Fomento Mercantil  - Par. 122083(42-78)"/>
    <n v="0"/>
    <d v="2015-01-15T00:00:00"/>
    <d v="1899-12-30T09:48:52"/>
    <n v="409.69"/>
    <n v="0"/>
    <n v="-2080618.6400001254"/>
    <m/>
    <m/>
    <m/>
    <n v="122083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20"/>
    <s v="15848/122003"/>
    <s v="Gf - Fomento Mercantil  - Par. 122003(43-79)"/>
    <n v="0"/>
    <d v="2015-01-15T00:00:00"/>
    <d v="1899-12-30T09:48:53"/>
    <n v="1106.1500000000001"/>
    <n v="0"/>
    <n v="-2081724.7900001253"/>
    <m/>
    <m/>
    <m/>
    <n v="122003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23"/>
    <s v="15850/122004"/>
    <s v="Gf - Fomento Mercantil  - Par. 122004(44-79)"/>
    <n v="0"/>
    <d v="2015-01-15T00:00:00"/>
    <d v="1899-12-30T09:48:53"/>
    <n v="1124.93"/>
    <n v="0"/>
    <n v="-2082849.7200001252"/>
    <m/>
    <m/>
    <m/>
    <n v="122004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21"/>
    <s v="15850/122045"/>
    <s v="Gf - Fomento Mercantil  - Par. 122045(04-78)"/>
    <n v="0"/>
    <d v="2015-01-15T00:00:00"/>
    <d v="1899-12-30T09:48:53"/>
    <n v="364.12"/>
    <n v="0"/>
    <n v="-2083213.8400001253"/>
    <m/>
    <m/>
    <m/>
    <n v="122045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18"/>
    <s v="15848/121963"/>
    <s v="Gf - Fomento Mercantil  - Par. 121963(03-79)"/>
    <n v="0"/>
    <d v="2015-01-15T00:00:00"/>
    <d v="1899-12-30T09:48:53"/>
    <n v="14029.44"/>
    <n v="0"/>
    <n v="-2097243.2800001255"/>
    <m/>
    <m/>
    <m/>
    <n v="121963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22"/>
    <s v="15850/121964"/>
    <s v="Gf - Fomento Mercantil  - Par. 121964(04-79)"/>
    <n v="0"/>
    <d v="2015-01-15T00:00:00"/>
    <d v="1899-12-30T09:48:53"/>
    <n v="14314.14"/>
    <n v="0"/>
    <n v="-2111557.4200001257"/>
    <m/>
    <m/>
    <m/>
    <n v="121964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19"/>
    <s v="15850/122084"/>
    <s v="Gf - Fomento Mercantil  - Par. 122084(43-78)"/>
    <n v="0"/>
    <d v="2015-01-15T00:00:00"/>
    <d v="1899-12-30T09:48:53"/>
    <n v="386.91"/>
    <n v="0"/>
    <n v="-2111944.3300001258"/>
    <m/>
    <m/>
    <m/>
    <n v="122084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52345"/>
    <n v="201656"/>
    <s v="Par.(03/12) 020098/CAROLINE SOUZA ARAUJO - Parcelas"/>
    <n v="1316.7"/>
    <d v="2015-01-15T00:00:00"/>
    <d v="1899-12-30T09:49:48"/>
    <n v="0"/>
    <n v="0"/>
    <n v="-2110627.6300001256"/>
    <m/>
    <m/>
    <n v="201656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4952"/>
    <s v="Ant.Cob/111259"/>
    <s v="Banco Brb - Par. 111259(10-14)"/>
    <n v="0"/>
    <d v="2015-01-15T00:00:00"/>
    <d v="1899-12-30T09:50:26"/>
    <n v="1365.73"/>
    <n v="0"/>
    <n v="-2111993.3600001256"/>
    <m/>
    <m/>
    <m/>
    <n v="11125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53"/>
    <s v="Ant.Cob/111250"/>
    <s v="Banco Brb - Par. 111250(01-14)"/>
    <n v="0"/>
    <d v="2015-01-15T00:00:00"/>
    <d v="1899-12-30T09:50:27"/>
    <n v="1365.73"/>
    <n v="0"/>
    <n v="-2113359.0900001256"/>
    <m/>
    <m/>
    <m/>
    <n v="11125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54"/>
    <s v="Ant.Cob/111260"/>
    <s v="Banco Brb - Par. 111260(11-14)"/>
    <n v="0"/>
    <d v="2015-01-15T00:00:00"/>
    <d v="1899-12-30T09:50:27"/>
    <n v="1365.73"/>
    <n v="0"/>
    <n v="-2114724.8200001256"/>
    <m/>
    <m/>
    <m/>
    <n v="11126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55"/>
    <s v="Ant.Cob/111251"/>
    <s v="Banco Brb - Par. 111251(02-14)"/>
    <n v="0"/>
    <d v="2015-01-15T00:00:00"/>
    <d v="1899-12-30T09:50:27"/>
    <n v="1365.73"/>
    <n v="0"/>
    <n v="-2116090.5500001255"/>
    <m/>
    <m/>
    <m/>
    <n v="11125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56"/>
    <s v="Ant.Cob/111261"/>
    <s v="Banco Brb - Par. 111261(12-14)"/>
    <n v="0"/>
    <d v="2015-01-15T00:00:00"/>
    <d v="1899-12-30T09:50:27"/>
    <n v="1365.73"/>
    <n v="0"/>
    <n v="-2117456.2800001255"/>
    <m/>
    <m/>
    <m/>
    <n v="11126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57"/>
    <s v="Ant.Cob/111252"/>
    <s v="Banco Brb - Par. 111252(03-14)"/>
    <n v="0"/>
    <d v="2015-01-15T00:00:00"/>
    <d v="1899-12-30T09:50:27"/>
    <n v="1365.73"/>
    <n v="0"/>
    <n v="-2118822.0100001255"/>
    <m/>
    <m/>
    <m/>
    <n v="11125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58"/>
    <s v="Ant.Cob/111262"/>
    <s v="Banco Brb - Par. 111262(13-14)"/>
    <n v="0"/>
    <d v="2015-01-15T00:00:00"/>
    <d v="1899-12-30T09:50:27"/>
    <n v="1365.73"/>
    <n v="0"/>
    <n v="-2120187.7400001255"/>
    <m/>
    <m/>
    <m/>
    <n v="11126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59"/>
    <s v="Ant.Cob/111253"/>
    <s v="Banco Brb - Par. 111253(04-14)"/>
    <n v="0"/>
    <d v="2015-01-15T00:00:00"/>
    <d v="1899-12-30T09:50:27"/>
    <n v="1365.73"/>
    <n v="0"/>
    <n v="-2121553.4700001255"/>
    <m/>
    <m/>
    <m/>
    <n v="11125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60"/>
    <s v="Ant.Cob/111263"/>
    <s v="Banco Brb - Par. 111263(14-14)"/>
    <n v="0"/>
    <d v="2015-01-15T00:00:00"/>
    <d v="1899-12-30T09:50:27"/>
    <n v="1365.73"/>
    <n v="0"/>
    <n v="-2122919.2000001254"/>
    <m/>
    <m/>
    <m/>
    <n v="11126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61"/>
    <s v="Ant.Cob/111254"/>
    <s v="Banco Brb - Par. 111254(05-14)"/>
    <n v="0"/>
    <d v="2015-01-15T00:00:00"/>
    <d v="1899-12-30T09:50:27"/>
    <n v="1365.73"/>
    <n v="0"/>
    <n v="-2124284.9300001254"/>
    <m/>
    <m/>
    <m/>
    <n v="11125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62"/>
    <s v="Ant.Cob/111255"/>
    <s v="Banco Brb - Par. 111255(06-14)"/>
    <n v="0"/>
    <d v="2015-01-15T00:00:00"/>
    <d v="1899-12-30T09:50:27"/>
    <n v="1365.73"/>
    <n v="0"/>
    <n v="-2125650.6600001254"/>
    <m/>
    <m/>
    <m/>
    <n v="11125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63"/>
    <s v="Ant.Cob/111256"/>
    <s v="Banco Brb - Par. 111256(07-14)"/>
    <n v="0"/>
    <d v="2015-01-15T00:00:00"/>
    <d v="1899-12-30T09:50:27"/>
    <n v="1365.73"/>
    <n v="0"/>
    <n v="-2127016.3900001254"/>
    <m/>
    <m/>
    <m/>
    <n v="11125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64"/>
    <s v="Ant.Cob/111257"/>
    <s v="Banco Brb - Par. 111257(08-14)"/>
    <n v="0"/>
    <d v="2015-01-15T00:00:00"/>
    <d v="1899-12-30T09:50:27"/>
    <n v="1365.73"/>
    <n v="0"/>
    <n v="-2128382.1200001254"/>
    <m/>
    <m/>
    <m/>
    <n v="11125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65"/>
    <s v="Ant.Cob/111258"/>
    <s v="Banco Brb - Par. 111258(09-14)"/>
    <n v="0"/>
    <d v="2015-01-15T00:00:00"/>
    <d v="1899-12-30T09:50:28"/>
    <n v="1365.73"/>
    <n v="0"/>
    <n v="-2129747.8500001254"/>
    <m/>
    <m/>
    <m/>
    <n v="11125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2347"/>
    <n v="201721"/>
    <s v="Par.(03/6) 020096/DANIELLE LOPES RIBEIRO - Parcelas"/>
    <n v="1386"/>
    <d v="2015-01-15T00:00:00"/>
    <d v="1899-12-30T09:50:47"/>
    <n v="0"/>
    <n v="0"/>
    <n v="-2128361.8500001254"/>
    <m/>
    <m/>
    <n v="201721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4967"/>
    <s v="Ant.Cob/111264"/>
    <s v="Banco Brb - Cód. 111264"/>
    <n v="0"/>
    <d v="2015-01-15T00:00:00"/>
    <d v="1899-12-30T09:51:12"/>
    <n v="1445.69"/>
    <n v="0"/>
    <n v="-2129807.5400001253"/>
    <m/>
    <m/>
    <m/>
    <n v="11126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2348"/>
    <n v="201703"/>
    <s v="Par.(03/12) 020086/GABRIEL FRANCA DE SIQUEIR - Parcelas"/>
    <n v="1386"/>
    <d v="2015-01-15T00:00:00"/>
    <d v="1899-12-30T09:51:17"/>
    <n v="0"/>
    <n v="0"/>
    <n v="-2128421.5400001253"/>
    <m/>
    <m/>
    <n v="201703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374"/>
    <n v="201690"/>
    <s v="Par.(03/12) 020085/HORTENCIA CARVALHO FIGUEI - Parcelas"/>
    <n v="1386"/>
    <d v="2015-01-15T00:00:00"/>
    <d v="1899-12-30T09:52:14"/>
    <n v="0"/>
    <n v="0"/>
    <n v="-2127035.5400001253"/>
    <m/>
    <m/>
    <n v="201690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375"/>
    <n v="192201"/>
    <s v="Par.(03/12) 018391/GABRIEL JACINTHO DE FARIA - Mensalidades"/>
    <n v="1551.6"/>
    <d v="2015-01-15T00:00:00"/>
    <d v="1899-12-30T09:53:02"/>
    <n v="0"/>
    <n v="0"/>
    <n v="-2125483.9400001252"/>
    <m/>
    <m/>
    <n v="192201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4969"/>
    <s v="Ant.Cob/111265"/>
    <s v="Banco Brb - Par. 111265(01-3)"/>
    <n v="0"/>
    <d v="2015-01-15T00:00:00"/>
    <d v="1899-12-30T09:53:08"/>
    <n v="1365.73"/>
    <n v="0"/>
    <n v="-2126849.6700001252"/>
    <m/>
    <m/>
    <m/>
    <n v="11126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70"/>
    <s v="Ant.Cob/111266"/>
    <s v="Banco Brb - Par. 111266(02-3)"/>
    <n v="0"/>
    <d v="2015-01-15T00:00:00"/>
    <d v="1899-12-30T09:53:08"/>
    <n v="1365.73"/>
    <n v="0"/>
    <n v="-2128215.4000001252"/>
    <m/>
    <m/>
    <m/>
    <n v="11126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71"/>
    <s v="Ant.Cob/111267"/>
    <s v="Banco Brb - Par. 111267(03-3)"/>
    <n v="0"/>
    <d v="2015-01-15T00:00:00"/>
    <d v="1899-12-30T09:53:08"/>
    <n v="1365.73"/>
    <n v="0"/>
    <n v="-2129581.1300001252"/>
    <m/>
    <m/>
    <m/>
    <n v="11126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73"/>
    <s v="Ant.Cob/111268"/>
    <s v="Banco Brb - Cód. 111268"/>
    <n v="0"/>
    <d v="2015-01-15T00:00:00"/>
    <d v="1899-12-30T09:53:48"/>
    <n v="1445.69"/>
    <n v="0"/>
    <n v="-2131026.8200001251"/>
    <m/>
    <m/>
    <m/>
    <n v="11126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2376"/>
    <n v="201715"/>
    <s v="Par.(03/6) 020084/MATHEUS NEIVA GARCIA - Parcelas"/>
    <n v="1386"/>
    <d v="2015-01-15T00:00:00"/>
    <d v="1899-12-30T09:53:54"/>
    <n v="0"/>
    <n v="0"/>
    <n v="-2129640.8200001251"/>
    <m/>
    <m/>
    <n v="201715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402"/>
    <n v="201541"/>
    <s v="Par.(03/12) 020097/HEITOR SIMON FONSECA PEDR - Parcelas"/>
    <n v="1247.4000000000001"/>
    <d v="2015-01-15T00:00:00"/>
    <d v="1899-12-30T09:54:26"/>
    <n v="0"/>
    <n v="0"/>
    <n v="-2128393.4200001252"/>
    <m/>
    <m/>
    <n v="201541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403"/>
    <n v="201553"/>
    <s v="Par.(03/12) 020100/PEDRO HENRIQUE HUNGRIA MA - Parcelas"/>
    <n v="1386"/>
    <d v="2015-01-15T00:00:00"/>
    <d v="1899-12-30T09:55:04"/>
    <n v="0"/>
    <n v="0"/>
    <n v="-2127007.4200001252"/>
    <m/>
    <m/>
    <n v="201553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4977"/>
    <s v="Ant.Cob/111270"/>
    <s v="Banco Brb - Par. 111270(02-17)"/>
    <n v="0"/>
    <d v="2015-01-15T00:00:00"/>
    <d v="1899-12-30T09:55:13"/>
    <n v="1365.73"/>
    <n v="0"/>
    <n v="-2128373.1500001252"/>
    <m/>
    <m/>
    <m/>
    <n v="11127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74"/>
    <s v="Ant.Cob/111278"/>
    <s v="Banco Brb - Par. 111278(10-17)"/>
    <n v="0"/>
    <d v="2015-01-15T00:00:00"/>
    <d v="1899-12-30T09:55:13"/>
    <n v="1365.73"/>
    <n v="0"/>
    <n v="-2129738.8800001252"/>
    <m/>
    <m/>
    <m/>
    <n v="11127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75"/>
    <s v="Ant.Cob/111269"/>
    <s v="Banco Brb - Par. 111269(01-17)"/>
    <n v="0"/>
    <d v="2015-01-15T00:00:00"/>
    <d v="1899-12-30T09:55:13"/>
    <n v="1365.73"/>
    <n v="0"/>
    <n v="-2131104.6100001251"/>
    <m/>
    <m/>
    <m/>
    <n v="11126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76"/>
    <s v="Ant.Cob/111279"/>
    <s v="Banco Brb - Par. 111279(11-17)"/>
    <n v="0"/>
    <d v="2015-01-15T00:00:00"/>
    <d v="1899-12-30T09:55:13"/>
    <n v="1365.73"/>
    <n v="0"/>
    <n v="-2132470.3400001251"/>
    <m/>
    <m/>
    <m/>
    <n v="11127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78"/>
    <s v="Ant.Cob/111280"/>
    <s v="Banco Brb - Par. 111280(12-17)"/>
    <n v="0"/>
    <d v="2015-01-15T00:00:00"/>
    <d v="1899-12-30T09:55:16"/>
    <n v="1365.73"/>
    <n v="0"/>
    <n v="-2133836.0700001251"/>
    <m/>
    <m/>
    <m/>
    <n v="11128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79"/>
    <s v="Ant.Cob/111271"/>
    <s v="Banco Brb - Par. 111271(03-17)"/>
    <n v="0"/>
    <d v="2015-01-15T00:00:00"/>
    <d v="1899-12-30T09:55:16"/>
    <n v="1365.73"/>
    <n v="0"/>
    <n v="-2135201.8000001251"/>
    <m/>
    <m/>
    <m/>
    <n v="11127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80"/>
    <s v="Ant.Cob/111281"/>
    <s v="Banco Brb - Par. 111281(13-17)"/>
    <n v="0"/>
    <d v="2015-01-15T00:00:00"/>
    <d v="1899-12-30T09:55:16"/>
    <n v="1365.73"/>
    <n v="0"/>
    <n v="-2136567.5300001251"/>
    <m/>
    <m/>
    <m/>
    <n v="11128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81"/>
    <s v="Ant.Cob/111272"/>
    <s v="Banco Brb - Par. 111272(04-17)"/>
    <n v="0"/>
    <d v="2015-01-15T00:00:00"/>
    <d v="1899-12-30T09:55:16"/>
    <n v="1365.73"/>
    <n v="0"/>
    <n v="-2137933.260000125"/>
    <m/>
    <m/>
    <m/>
    <n v="11127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82"/>
    <s v="Ant.Cob/111282"/>
    <s v="Banco Brb - Par. 111282(14-17)"/>
    <n v="0"/>
    <d v="2015-01-15T00:00:00"/>
    <d v="1899-12-30T09:55:16"/>
    <n v="1365.73"/>
    <n v="0"/>
    <n v="-2139298.990000125"/>
    <m/>
    <m/>
    <m/>
    <n v="11128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83"/>
    <s v="Ant.Cob/111273"/>
    <s v="Banco Brb - Par. 111273(05-17)"/>
    <n v="0"/>
    <d v="2015-01-15T00:00:00"/>
    <d v="1899-12-30T09:55:16"/>
    <n v="1365.73"/>
    <n v="0"/>
    <n v="-2140664.720000125"/>
    <m/>
    <m/>
    <m/>
    <n v="11127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84"/>
    <s v="Ant.Cob/111283"/>
    <s v="Banco Brb - Par. 111283(15-17)"/>
    <n v="0"/>
    <d v="2015-01-15T00:00:00"/>
    <d v="1899-12-30T09:55:16"/>
    <n v="1365.73"/>
    <n v="0"/>
    <n v="-2142030.450000125"/>
    <m/>
    <m/>
    <m/>
    <n v="11128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85"/>
    <s v="Ant.Cob/111274"/>
    <s v="Banco Brb - Par. 111274(06-17)"/>
    <n v="0"/>
    <d v="2015-01-15T00:00:00"/>
    <d v="1899-12-30T09:55:16"/>
    <n v="1365.73"/>
    <n v="0"/>
    <n v="-2143396.180000125"/>
    <m/>
    <m/>
    <m/>
    <n v="11127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86"/>
    <s v="Ant.Cob/111284"/>
    <s v="Banco Brb - Par. 111284(16-17)"/>
    <n v="0"/>
    <d v="2015-01-15T00:00:00"/>
    <d v="1899-12-30T09:55:16"/>
    <n v="1365.73"/>
    <n v="0"/>
    <n v="-2144761.9100001249"/>
    <m/>
    <m/>
    <m/>
    <n v="11128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87"/>
    <s v="Ant.Cob/111275"/>
    <s v="Banco Brb - Par. 111275(07-17)"/>
    <n v="0"/>
    <d v="2015-01-15T00:00:00"/>
    <d v="1899-12-30T09:55:16"/>
    <n v="1365.73"/>
    <n v="0"/>
    <n v="-2146127.6400001249"/>
    <m/>
    <m/>
    <m/>
    <n v="11127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88"/>
    <s v="Ant.Cob/111285"/>
    <s v="Banco Brb - Par. 111285(17-17)"/>
    <n v="0"/>
    <d v="2015-01-15T00:00:00"/>
    <d v="1899-12-30T09:55:16"/>
    <n v="1365.73"/>
    <n v="0"/>
    <n v="-2147493.3700001249"/>
    <m/>
    <m/>
    <m/>
    <n v="11128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89"/>
    <s v="Ant.Cob/111276"/>
    <s v="Banco Brb - Par. 111276(08-17)"/>
    <n v="0"/>
    <d v="2015-01-15T00:00:00"/>
    <d v="1899-12-30T09:55:17"/>
    <n v="1365.73"/>
    <n v="0"/>
    <n v="-2148859.1000001249"/>
    <m/>
    <m/>
    <m/>
    <n v="11127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90"/>
    <s v="Ant.Cob/111277"/>
    <s v="Banco Brb - Par. 111277(09-17)"/>
    <n v="0"/>
    <d v="2015-01-15T00:00:00"/>
    <d v="1899-12-30T09:55:17"/>
    <n v="1365.73"/>
    <n v="0"/>
    <n v="-2150224.8300001249"/>
    <m/>
    <m/>
    <m/>
    <n v="11127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2404"/>
    <n v="201504"/>
    <s v="Par.(02/12) 020107/VICTORIA ALVES MELO  - Parcelas"/>
    <n v="1000"/>
    <d v="2015-01-15T00:00:00"/>
    <d v="1899-12-30T09:56:02"/>
    <n v="0"/>
    <n v="0"/>
    <n v="-2149224.8300001249"/>
    <m/>
    <m/>
    <n v="201504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4991"/>
    <s v="Ant.Cob/111286"/>
    <s v="Banco Brb - Par. 111286(01-3)"/>
    <n v="0"/>
    <d v="2015-01-15T00:00:00"/>
    <d v="1899-12-30T09:56:39"/>
    <n v="1445.69"/>
    <n v="0"/>
    <n v="-2150670.5200001248"/>
    <m/>
    <m/>
    <m/>
    <n v="11128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92"/>
    <s v="Ant.Cob/111287"/>
    <s v="Banco Brb - Par. 111287(02-3)"/>
    <n v="0"/>
    <d v="2015-01-15T00:00:00"/>
    <d v="1899-12-30T09:56:39"/>
    <n v="1445.69"/>
    <n v="0"/>
    <n v="-2152116.2100001248"/>
    <m/>
    <m/>
    <m/>
    <n v="11128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93"/>
    <s v="Ant.Cob/111288"/>
    <s v="Banco Brb - Par. 111288(03-3)"/>
    <n v="0"/>
    <d v="2015-01-15T00:00:00"/>
    <d v="1899-12-30T09:56:39"/>
    <n v="1445.69"/>
    <n v="0"/>
    <n v="-2153561.9000001247"/>
    <m/>
    <m/>
    <m/>
    <n v="11128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94"/>
    <s v="At.Cob/111289"/>
    <s v="Banco Brb - Cód. 111289"/>
    <n v="0"/>
    <d v="2015-01-15T00:00:00"/>
    <d v="1899-12-30T09:57:16"/>
    <n v="0.1"/>
    <n v="0"/>
    <n v="-2153562.0000001248"/>
    <m/>
    <m/>
    <m/>
    <n v="11128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97"/>
    <s v="Ant.Cob/111309"/>
    <s v="Banco Brb - Par. 111309(20-20)"/>
    <n v="0"/>
    <d v="2015-01-15T00:00:00"/>
    <d v="1899-12-30T09:58:49"/>
    <n v="1365.73"/>
    <n v="0"/>
    <n v="-2154927.7300001248"/>
    <m/>
    <m/>
    <m/>
    <n v="11130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96"/>
    <s v="Ant.Cob/111299"/>
    <s v="Banco Brb - Par. 111299(10-20)"/>
    <n v="0"/>
    <d v="2015-01-15T00:00:00"/>
    <d v="1899-12-30T09:58:49"/>
    <n v="1365.73"/>
    <n v="0"/>
    <n v="-2156293.4600001248"/>
    <m/>
    <m/>
    <m/>
    <n v="11129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99"/>
    <s v="Ant.Cob/111300"/>
    <s v="Banco Brb - Par. 111300(11-20)"/>
    <n v="0"/>
    <d v="2015-01-15T00:00:00"/>
    <d v="1899-12-30T09:58:50"/>
    <n v="1365.73"/>
    <n v="0"/>
    <n v="-2157659.1900001247"/>
    <m/>
    <m/>
    <m/>
    <n v="11130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4998"/>
    <s v="Ant.Cob/111290"/>
    <s v="Banco Brb - Par. 111290(01-20)"/>
    <n v="0"/>
    <d v="2015-01-15T00:00:00"/>
    <d v="1899-12-30T09:58:50"/>
    <n v="1365.73"/>
    <n v="0"/>
    <n v="-2159024.9200001247"/>
    <m/>
    <m/>
    <m/>
    <n v="11129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01"/>
    <s v="Ant.Cob/111301"/>
    <s v="Banco Brb - Par. 111301(12-20)"/>
    <n v="0"/>
    <d v="2015-01-15T00:00:00"/>
    <d v="1899-12-30T09:58:50"/>
    <n v="1365.73"/>
    <n v="0"/>
    <n v="-2160390.6500001247"/>
    <m/>
    <m/>
    <m/>
    <n v="11130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00"/>
    <s v="Ant.Cob/111291"/>
    <s v="Banco Brb - Par. 111291(02-20)"/>
    <n v="0"/>
    <d v="2015-01-15T00:00:00"/>
    <d v="1899-12-30T09:58:50"/>
    <n v="1365.73"/>
    <n v="0"/>
    <n v="-2161756.3800001247"/>
    <m/>
    <m/>
    <m/>
    <n v="11129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03"/>
    <s v="Ant.Cob/111302"/>
    <s v="Banco Brb - Par. 111302(13-20)"/>
    <n v="0"/>
    <d v="2015-01-15T00:00:00"/>
    <d v="1899-12-30T09:58:50"/>
    <n v="1365.73"/>
    <n v="0"/>
    <n v="-2163122.1100001247"/>
    <m/>
    <m/>
    <m/>
    <n v="11130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02"/>
    <s v="Ant.Cob/111292"/>
    <s v="Banco Brb - Par. 111292(03-20)"/>
    <n v="0"/>
    <d v="2015-01-15T00:00:00"/>
    <d v="1899-12-30T09:58:50"/>
    <n v="1365.73"/>
    <n v="0"/>
    <n v="-2164487.8400001246"/>
    <m/>
    <m/>
    <m/>
    <n v="11129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05"/>
    <s v="Ant.Cob/111303"/>
    <s v="Banco Brb - Par. 111303(14-20)"/>
    <n v="0"/>
    <d v="2015-01-15T00:00:00"/>
    <d v="1899-12-30T09:58:50"/>
    <n v="1365.73"/>
    <n v="0"/>
    <n v="-2165853.5700001246"/>
    <m/>
    <m/>
    <m/>
    <n v="11130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04"/>
    <s v="Ant.Cob/111293"/>
    <s v="Banco Brb - Par. 111293(04-20)"/>
    <n v="0"/>
    <d v="2015-01-15T00:00:00"/>
    <d v="1899-12-30T09:58:50"/>
    <n v="1365.73"/>
    <n v="0"/>
    <n v="-2167219.3000001246"/>
    <m/>
    <m/>
    <m/>
    <n v="11129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07"/>
    <s v="Ant.Cob/111304"/>
    <s v="Banco Brb - Par. 111304(15-20)"/>
    <n v="0"/>
    <d v="2015-01-15T00:00:00"/>
    <d v="1899-12-30T09:58:50"/>
    <n v="1365.73"/>
    <n v="0"/>
    <n v="-2168585.0300001246"/>
    <m/>
    <m/>
    <m/>
    <n v="11130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06"/>
    <s v="Ant.Cob/111294"/>
    <s v="Banco Brb - Par. 111294(05-20)"/>
    <n v="0"/>
    <d v="2015-01-15T00:00:00"/>
    <d v="1899-12-30T09:58:50"/>
    <n v="1365.73"/>
    <n v="0"/>
    <n v="-2169950.7600001246"/>
    <m/>
    <m/>
    <m/>
    <n v="11129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09"/>
    <s v="Ant.Cob/111305"/>
    <s v="Banco Brb - Par. 111305(16-20)"/>
    <n v="0"/>
    <d v="2015-01-15T00:00:00"/>
    <d v="1899-12-30T09:58:50"/>
    <n v="1365.73"/>
    <n v="0"/>
    <n v="-2171316.4900001246"/>
    <m/>
    <m/>
    <m/>
    <n v="11130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08"/>
    <s v="Ant.Cob/111295"/>
    <s v="Banco Brb - Par. 111295(06-20)"/>
    <n v="0"/>
    <d v="2015-01-15T00:00:00"/>
    <d v="1899-12-30T09:58:50"/>
    <n v="1365.73"/>
    <n v="0"/>
    <n v="-2172682.2200001245"/>
    <m/>
    <m/>
    <m/>
    <n v="11129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11"/>
    <s v="Ant.Cob/111306"/>
    <s v="Banco Brb - Par. 111306(17-20)"/>
    <n v="0"/>
    <d v="2015-01-15T00:00:00"/>
    <d v="1899-12-30T09:58:51"/>
    <n v="1365.73"/>
    <n v="0"/>
    <n v="-2174047.9500001245"/>
    <m/>
    <m/>
    <m/>
    <n v="11130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10"/>
    <s v="Ant.Cob/111296"/>
    <s v="Banco Brb - Par. 111296(07-20)"/>
    <n v="0"/>
    <d v="2015-01-15T00:00:00"/>
    <d v="1899-12-30T09:58:51"/>
    <n v="1365.73"/>
    <n v="0"/>
    <n v="-2175413.6800001245"/>
    <m/>
    <m/>
    <m/>
    <n v="11129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13"/>
    <s v="Ant.Cob/111307"/>
    <s v="Banco Brb - Par. 111307(18-20)"/>
    <n v="0"/>
    <d v="2015-01-15T00:00:00"/>
    <d v="1899-12-30T09:58:51"/>
    <n v="1365.73"/>
    <n v="0"/>
    <n v="-2176779.4100001245"/>
    <m/>
    <m/>
    <m/>
    <n v="11130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12"/>
    <s v="Ant.Cob/111297"/>
    <s v="Banco Brb - Par. 111297(08-20)"/>
    <n v="0"/>
    <d v="2015-01-15T00:00:00"/>
    <d v="1899-12-30T09:58:51"/>
    <n v="1365.73"/>
    <n v="0"/>
    <n v="-2178145.1400001245"/>
    <m/>
    <m/>
    <m/>
    <n v="11129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15"/>
    <s v="Ant.Cob/111308"/>
    <s v="Banco Brb - Par. 111308(19-20)"/>
    <n v="0"/>
    <d v="2015-01-15T00:00:00"/>
    <d v="1899-12-30T09:58:51"/>
    <n v="1365.73"/>
    <n v="0"/>
    <n v="-2179510.8700001244"/>
    <m/>
    <m/>
    <m/>
    <n v="11130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14"/>
    <s v="Ant.Cob/111298"/>
    <s v="Banco Brb - Par. 111298(09-20)"/>
    <n v="0"/>
    <d v="2015-01-15T00:00:00"/>
    <d v="1899-12-30T09:58:51"/>
    <n v="1365.73"/>
    <n v="0"/>
    <n v="-2180876.6000001244"/>
    <m/>
    <m/>
    <m/>
    <n v="11129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20"/>
    <s v="Ant.Cob/111310"/>
    <s v="Banco Brb - Par. 111310(01-10)"/>
    <n v="0"/>
    <d v="2015-01-15T00:00:00"/>
    <d v="1899-12-30T10:00:29"/>
    <n v="1365.73"/>
    <n v="0"/>
    <n v="-2182242.3300001244"/>
    <m/>
    <m/>
    <m/>
    <n v="11131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21"/>
    <s v="Ant.Cob/111311"/>
    <s v="Banco Brb - Par. 111311(02-10)"/>
    <n v="0"/>
    <d v="2015-01-15T00:00:00"/>
    <d v="1899-12-30T10:00:29"/>
    <n v="1365.73"/>
    <n v="0"/>
    <n v="-2183608.0600001244"/>
    <m/>
    <m/>
    <m/>
    <n v="11131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22"/>
    <s v="Ant.Cob/111312"/>
    <s v="Banco Brb - Par. 111312(03-10)"/>
    <n v="0"/>
    <d v="2015-01-15T00:00:00"/>
    <d v="1899-12-30T10:00:29"/>
    <n v="1365.73"/>
    <n v="0"/>
    <n v="-2184973.7900001244"/>
    <m/>
    <m/>
    <m/>
    <n v="11131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23"/>
    <s v="Ant.Cob/111313"/>
    <s v="Banco Brb - Par. 111313(04-10)"/>
    <n v="0"/>
    <d v="2015-01-15T00:00:00"/>
    <d v="1899-12-30T10:00:29"/>
    <n v="1365.73"/>
    <n v="0"/>
    <n v="-2186339.5200001244"/>
    <m/>
    <m/>
    <m/>
    <n v="11131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19"/>
    <s v="Ant.Cob/111319"/>
    <s v="Banco Brb - Par. 111319(10-10)"/>
    <n v="0"/>
    <d v="2015-01-15T00:00:00"/>
    <d v="1899-12-30T10:00:29"/>
    <n v="1365.73"/>
    <n v="0"/>
    <n v="-2187705.2500001243"/>
    <m/>
    <m/>
    <m/>
    <n v="11131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24"/>
    <s v="Ant.Cob/111314"/>
    <s v="Banco Brb - Par. 111314(05-10)"/>
    <n v="0"/>
    <d v="2015-01-15T00:00:00"/>
    <d v="1899-12-30T10:00:30"/>
    <n v="1365.73"/>
    <n v="0"/>
    <n v="-2189070.9800001243"/>
    <m/>
    <m/>
    <m/>
    <n v="11131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25"/>
    <s v="Ant.Cob/111315"/>
    <s v="Banco Brb - Par. 111315(06-10)"/>
    <n v="0"/>
    <d v="2015-01-15T00:00:00"/>
    <d v="1899-12-30T10:00:30"/>
    <n v="1365.73"/>
    <n v="0"/>
    <n v="-2190436.7100001243"/>
    <m/>
    <m/>
    <m/>
    <n v="11131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26"/>
    <s v="Ant.Cob/111316"/>
    <s v="Banco Brb - Par. 111316(07-10)"/>
    <n v="0"/>
    <d v="2015-01-15T00:00:00"/>
    <d v="1899-12-30T10:00:30"/>
    <n v="1365.73"/>
    <n v="0"/>
    <n v="-2191802.4400001243"/>
    <m/>
    <m/>
    <m/>
    <n v="11131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27"/>
    <s v="Ant.Cob/111317"/>
    <s v="Banco Brb - Par. 111317(08-10)"/>
    <n v="0"/>
    <d v="2015-01-15T00:00:00"/>
    <d v="1899-12-30T10:00:30"/>
    <n v="1365.73"/>
    <n v="0"/>
    <n v="-2193168.1700001243"/>
    <m/>
    <m/>
    <m/>
    <n v="11131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28"/>
    <s v="Ant.Cob/111318"/>
    <s v="Banco Brb - Par. 111318(09-10)"/>
    <n v="0"/>
    <d v="2015-01-15T00:00:00"/>
    <d v="1899-12-30T10:00:30"/>
    <n v="1365.73"/>
    <n v="0"/>
    <n v="-2194533.9000001242"/>
    <m/>
    <m/>
    <m/>
    <n v="11131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2416"/>
    <n v="180985"/>
    <s v="Par.(01/12) 018424/GUSTAVO FREITAS VASCO - Mensalidades"/>
    <n v="1206.8"/>
    <d v="2015-01-15T00:00:00"/>
    <d v="1899-12-30T10:04:11"/>
    <n v="0"/>
    <n v="0"/>
    <n v="-2193327.1000001244"/>
    <m/>
    <m/>
    <n v="180985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417"/>
    <n v="192236"/>
    <s v="Par.(02/12) 018424/GUSTAVO FREITAS VASCO - Mensalidades"/>
    <n v="1206.8"/>
    <d v="2015-01-15T00:00:00"/>
    <d v="1899-12-30T10:04:12"/>
    <n v="0"/>
    <n v="0"/>
    <n v="-2192120.3000001246"/>
    <m/>
    <m/>
    <n v="192236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418"/>
    <n v="192237"/>
    <s v="Par.(03/12) 018424/GUSTAVO FREITAS VASCO - Mensalidades"/>
    <n v="1206.8"/>
    <d v="2015-01-15T00:00:00"/>
    <d v="1899-12-30T10:04:12"/>
    <n v="0"/>
    <n v="0"/>
    <n v="-2190913.5000001248"/>
    <m/>
    <m/>
    <n v="192237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419"/>
    <n v="201517"/>
    <s v="Par.(03/12) 020093/JULIA LOGRADO GOMES - Parcelas"/>
    <n v="1386"/>
    <d v="2015-01-15T00:00:00"/>
    <d v="1899-12-30T10:04:57"/>
    <n v="0"/>
    <n v="0"/>
    <n v="-2189527.5000001248"/>
    <m/>
    <m/>
    <n v="201517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5035"/>
    <s v="Ant.Cob/111329"/>
    <s v="Banco Brb - Par. 111329(10-20)"/>
    <n v="0"/>
    <d v="2015-01-15T00:00:00"/>
    <d v="1899-12-30T10:17:35"/>
    <n v="1365.73"/>
    <n v="0"/>
    <n v="-2190893.2300001248"/>
    <m/>
    <m/>
    <m/>
    <n v="11132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37"/>
    <s v="Ant.Cob/111320"/>
    <s v="Banco Brb - Par. 111320(01-20)"/>
    <n v="0"/>
    <d v="2015-01-15T00:00:00"/>
    <d v="1899-12-30T10:17:36"/>
    <n v="1365.73"/>
    <n v="0"/>
    <n v="-2192258.9600001248"/>
    <m/>
    <m/>
    <m/>
    <n v="11132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38"/>
    <s v="Ant.Cob/111330"/>
    <s v="Banco Brb - Par. 111330(11-20)"/>
    <n v="0"/>
    <d v="2015-01-15T00:00:00"/>
    <d v="1899-12-30T10:17:36"/>
    <n v="1365.73"/>
    <n v="0"/>
    <n v="-2193624.6900001247"/>
    <m/>
    <m/>
    <m/>
    <n v="11133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36"/>
    <s v="Ant.Cob/111339"/>
    <s v="Banco Brb - Par. 111339(20-20)"/>
    <n v="0"/>
    <d v="2015-01-15T00:00:00"/>
    <d v="1899-12-30T10:17:36"/>
    <n v="1365.73"/>
    <n v="0"/>
    <n v="-2194990.4200001247"/>
    <m/>
    <m/>
    <m/>
    <n v="111339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39"/>
    <s v="Ant.Cob/111321"/>
    <s v="Banco Brb - Par. 111321(02-20)"/>
    <n v="0"/>
    <d v="2015-01-15T00:00:00"/>
    <d v="1899-12-30T10:17:37"/>
    <n v="1365.73"/>
    <n v="0"/>
    <n v="-2196356.1500001247"/>
    <m/>
    <m/>
    <m/>
    <n v="11132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40"/>
    <s v="Ant.Cob/111331"/>
    <s v="Banco Brb - Par. 111331(12-20)"/>
    <n v="0"/>
    <d v="2015-01-15T00:00:00"/>
    <d v="1899-12-30T10:17:37"/>
    <n v="1365.73"/>
    <n v="0"/>
    <n v="-2197721.8800001247"/>
    <m/>
    <m/>
    <m/>
    <n v="111331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41"/>
    <s v="Ant.Cob/111322"/>
    <s v="Banco Brb - Par. 111322(03-20)"/>
    <n v="0"/>
    <d v="2015-01-15T00:00:00"/>
    <d v="1899-12-30T10:17:37"/>
    <n v="1365.73"/>
    <n v="0"/>
    <n v="-2199087.6100001247"/>
    <m/>
    <m/>
    <m/>
    <n v="11132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42"/>
    <s v="Ant.Cob/111332"/>
    <s v="Banco Brb - Par. 111332(13-20)"/>
    <n v="0"/>
    <d v="2015-01-15T00:00:00"/>
    <d v="1899-12-30T10:17:38"/>
    <n v="1365.73"/>
    <n v="0"/>
    <n v="-2200453.3400001246"/>
    <m/>
    <m/>
    <m/>
    <n v="111332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43"/>
    <s v="Ant.Cob/111323"/>
    <s v="Banco Brb - Par. 111323(04-20)"/>
    <n v="0"/>
    <d v="2015-01-15T00:00:00"/>
    <d v="1899-12-30T10:17:38"/>
    <n v="1365.73"/>
    <n v="0"/>
    <n v="-2201819.0700001246"/>
    <m/>
    <m/>
    <m/>
    <n v="11132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44"/>
    <s v="Ant.Cob/111333"/>
    <s v="Banco Brb - Par. 111333(14-20)"/>
    <n v="0"/>
    <d v="2015-01-15T00:00:00"/>
    <d v="1899-12-30T10:17:38"/>
    <n v="1365.73"/>
    <n v="0"/>
    <n v="-2203184.8000001246"/>
    <m/>
    <m/>
    <m/>
    <n v="111333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45"/>
    <s v="Ant.Cob/111324"/>
    <s v="Banco Brb - Par. 111324(05-20)"/>
    <n v="0"/>
    <d v="2015-01-15T00:00:00"/>
    <d v="1899-12-30T10:17:38"/>
    <n v="1365.73"/>
    <n v="0"/>
    <n v="-2204550.5300001246"/>
    <m/>
    <m/>
    <m/>
    <n v="11132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46"/>
    <s v="Ant.Cob/111334"/>
    <s v="Banco Brb - Par. 111334(15-20)"/>
    <n v="0"/>
    <d v="2015-01-15T00:00:00"/>
    <d v="1899-12-30T10:17:38"/>
    <n v="1365.73"/>
    <n v="0"/>
    <n v="-2205916.2600001246"/>
    <m/>
    <m/>
    <m/>
    <n v="111334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47"/>
    <s v="Ant.Cob/111325"/>
    <s v="Banco Brb - Par. 111325(06-20)"/>
    <n v="0"/>
    <d v="2015-01-15T00:00:00"/>
    <d v="1899-12-30T10:17:39"/>
    <n v="1365.73"/>
    <n v="0"/>
    <n v="-2207281.9900001246"/>
    <m/>
    <m/>
    <m/>
    <n v="11132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48"/>
    <s v="Ant.Cob/111335"/>
    <s v="Banco Brb - Par. 111335(16-20)"/>
    <n v="0"/>
    <d v="2015-01-15T00:00:00"/>
    <d v="1899-12-30T10:17:39"/>
    <n v="1365.73"/>
    <n v="0"/>
    <n v="-2208647.7200001245"/>
    <m/>
    <m/>
    <m/>
    <n v="111335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49"/>
    <s v="Ant.Cob/111326"/>
    <s v="Banco Brb - Par. 111326(07-20)"/>
    <n v="0"/>
    <d v="2015-01-15T00:00:00"/>
    <d v="1899-12-30T10:17:39"/>
    <n v="1365.73"/>
    <n v="0"/>
    <n v="-2210013.4500001245"/>
    <m/>
    <m/>
    <m/>
    <n v="11132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50"/>
    <s v="Ant.Cob/111336"/>
    <s v="Banco Brb - Par. 111336(17-20)"/>
    <n v="0"/>
    <d v="2015-01-15T00:00:00"/>
    <d v="1899-12-30T10:17:39"/>
    <n v="1365.73"/>
    <n v="0"/>
    <n v="-2211379.1800001245"/>
    <m/>
    <m/>
    <m/>
    <n v="111336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51"/>
    <s v="Ant.Cob/111327"/>
    <s v="Banco Brb - Par. 111327(08-20)"/>
    <n v="0"/>
    <d v="2015-01-15T00:00:00"/>
    <d v="1899-12-30T10:17:39"/>
    <n v="1365.73"/>
    <n v="0"/>
    <n v="-2212744.9100001245"/>
    <m/>
    <m/>
    <m/>
    <n v="11132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52"/>
    <s v="Ant.Cob/111337"/>
    <s v="Banco Brb - Par. 111337(18-20)"/>
    <n v="0"/>
    <d v="2015-01-15T00:00:00"/>
    <d v="1899-12-30T10:17:40"/>
    <n v="1365.73"/>
    <n v="0"/>
    <n v="-2214110.6400001245"/>
    <m/>
    <m/>
    <m/>
    <n v="111337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53"/>
    <s v="Ant.Cob/111328"/>
    <s v="Banco Brb - Par. 111328(09-20)"/>
    <n v="0"/>
    <d v="2015-01-15T00:00:00"/>
    <d v="1899-12-30T10:17:40"/>
    <n v="1365.73"/>
    <n v="0"/>
    <n v="-2215476.3700001244"/>
    <m/>
    <m/>
    <m/>
    <n v="11132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54"/>
    <s v="Ant.Cob/111338"/>
    <s v="Banco Brb - Par. 111338(19-20)"/>
    <n v="0"/>
    <d v="2015-01-15T00:00:00"/>
    <d v="1899-12-30T10:17:40"/>
    <n v="1365.73"/>
    <n v="0"/>
    <n v="-2216842.1000001244"/>
    <m/>
    <m/>
    <m/>
    <n v="111338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5057"/>
    <s v="Ant.Cob/111340"/>
    <s v="Banco Brb - Cód. 111340"/>
    <n v="0"/>
    <d v="2015-01-15T00:00:00"/>
    <d v="1899-12-30T10:19:39"/>
    <n v="1297.44"/>
    <n v="0"/>
    <n v="-2218139.5400001244"/>
    <m/>
    <m/>
    <m/>
    <n v="111340"/>
    <n v="24"/>
    <s v="Emilly"/>
    <n v="1"/>
    <m/>
    <n v="1578"/>
    <d v="2015-02-04T00:00:00"/>
    <d v="2015-02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2455"/>
    <n v="192834"/>
    <s v="Par.(05/12) 018232/CAROLINNA BAIOCCHI DE OLI - Mensalidades"/>
    <n v="1443.54"/>
    <d v="2015-01-15T00:00:00"/>
    <d v="1899-12-30T10:20:59"/>
    <n v="0"/>
    <n v="0"/>
    <n v="-2216696.0000001243"/>
    <m/>
    <m/>
    <n v="192834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2617"/>
    <s v="TRANSF. 2015-01-15"/>
    <s v="PARTE PAGAMENTO DAS MENSALIDADES DE 02.03.05 À 12/2014, DAS ALUNAS LAÍS E TAIS DE FREITAS ATANAZIO MENONCIN_EMI E EF"/>
    <n v="10000"/>
    <d v="2015-01-15T00:00:00"/>
    <d v="1899-12-30T10:27:33"/>
    <n v="0"/>
    <n v="0"/>
    <n v="-2206696.0000001243"/>
    <m/>
    <m/>
    <m/>
    <m/>
    <n v="8"/>
    <s v="Vinicius"/>
    <n v="1"/>
    <m/>
    <n v="1431"/>
    <d v="2015-01-21T00:00:00"/>
    <d v="2015-01-21T00:00:00"/>
    <m/>
    <m/>
    <n v="2015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52463"/>
    <n v="200183"/>
    <s v="Par.(05/6) 020011/LORRAINNY QUIXABEIRA E SI - Parcelas"/>
    <n v="1386"/>
    <d v="2015-01-15T00:00:00"/>
    <d v="1899-12-30T10:30:27"/>
    <n v="0"/>
    <n v="0"/>
    <n v="-2205310.0000001243"/>
    <m/>
    <m/>
    <n v="200183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464"/>
    <n v="200165"/>
    <s v="Par.(05/12) 020016/LUDMYLA BARBARA QUIRINO L - Parcelas"/>
    <n v="706.85"/>
    <d v="2015-01-15T00:00:00"/>
    <d v="1899-12-30T10:31:10"/>
    <n v="0"/>
    <n v="0"/>
    <n v="-2204603.1500001242"/>
    <m/>
    <m/>
    <n v="200165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465"/>
    <n v="200176"/>
    <s v="Par.(04/6) 020015/REBECA HADASSA PEREIRA MA - Parcelas"/>
    <n v="1386"/>
    <d v="2015-01-15T00:00:00"/>
    <d v="1899-12-30T10:31:46"/>
    <n v="0"/>
    <n v="0"/>
    <n v="-2203217.1500001242"/>
    <m/>
    <m/>
    <n v="200176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485"/>
    <n v="192634"/>
    <s v="Par.(05/12) 019782/AMANDA APARECIDA DE MORAI - Mensalidades"/>
    <n v="1325.7"/>
    <d v="2015-01-15T00:00:00"/>
    <d v="1899-12-30T10:34:24"/>
    <n v="0"/>
    <n v="0"/>
    <n v="-2201891.4500001241"/>
    <m/>
    <m/>
    <n v="192634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486"/>
    <n v="201406"/>
    <s v="Par.(05/12) 020048/WALÉRIO MAGALHÃES BANDEIR - Mensalidades"/>
    <n v="1178.8399999999999"/>
    <d v="2015-01-15T00:00:00"/>
    <d v="1899-12-30T10:35:07"/>
    <n v="0"/>
    <n v="0"/>
    <n v="-2200712.6100001242"/>
    <m/>
    <m/>
    <n v="201406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487"/>
    <n v="192921"/>
    <s v="Par.(05/12) 018111/NATHAN FELIPE MUNDIM RIBE - Mensalidades"/>
    <n v="883.8"/>
    <d v="2015-01-15T00:00:00"/>
    <d v="1899-12-30T10:36:07"/>
    <n v="0"/>
    <n v="0"/>
    <n v="-2199828.8100001244"/>
    <m/>
    <m/>
    <n v="192921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508"/>
    <n v="192932"/>
    <s v="Par.(05/12) 018192/LUANA DE SÁ PEIXOTO MEIRE - Mensalidades"/>
    <n v="1443.54"/>
    <d v="2015-01-15T00:00:00"/>
    <d v="1899-12-30T10:37:26"/>
    <n v="0"/>
    <n v="0"/>
    <n v="-2198385.2700001244"/>
    <m/>
    <m/>
    <n v="192932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509"/>
    <n v="200838"/>
    <s v="Par.(05/12) 020046/ANA JÚLIA FERNANDES GONÇA - Parcelas"/>
    <n v="1386"/>
    <d v="2015-01-15T00:00:00"/>
    <d v="1899-12-30T10:38:27"/>
    <n v="0"/>
    <n v="0"/>
    <n v="-2196999.2700001244"/>
    <m/>
    <m/>
    <n v="200838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655"/>
    <n v="201778"/>
    <s v="Par.(05/12) 020090/NATALIA GENNARI DA COSTA  - Parcelas"/>
    <n v="1386"/>
    <d v="2015-01-15T00:00:00"/>
    <d v="1899-12-30T10:38:53"/>
    <n v="0"/>
    <n v="0"/>
    <n v="-2195613.2700001244"/>
    <m/>
    <m/>
    <n v="201778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511"/>
    <n v="201006"/>
    <s v="Par.(05/12) 020028/AMANDA SILVA BALTAZAR - Parcelas"/>
    <n v="970.2"/>
    <d v="2015-01-15T00:00:00"/>
    <d v="1899-12-30T10:39:04"/>
    <n v="0"/>
    <n v="0"/>
    <n v="-2194643.0700001242"/>
    <m/>
    <m/>
    <n v="201006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540"/>
    <n v="200928"/>
    <s v="Par.(05/12) 020017/IOHANA GABRIELA SILVA PER - Parcelas"/>
    <n v="1386"/>
    <d v="2015-01-15T00:00:00"/>
    <d v="1899-12-30T10:39:39"/>
    <n v="0"/>
    <n v="0"/>
    <n v="-2193257.0700001242"/>
    <m/>
    <m/>
    <n v="200928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573"/>
    <n v="200921"/>
    <s v="Par.(04/6) 020026/MARIVAN LUCAS MARTINS SIL - Parcelas"/>
    <n v="1386"/>
    <d v="2015-01-15T00:00:00"/>
    <d v="1899-12-30T10:41:36"/>
    <n v="0"/>
    <n v="0"/>
    <n v="-2191871.0700001242"/>
    <m/>
    <m/>
    <n v="200921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577"/>
    <n v="197159"/>
    <s v="Par.(05/12) 018696/HELLOISA SOUZA VELOZO - Mensalidades"/>
    <n v="689.6"/>
    <d v="2015-01-15T00:00:00"/>
    <d v="1899-12-30T10:44:17"/>
    <n v="0"/>
    <n v="0"/>
    <n v="-2191181.4700001241"/>
    <m/>
    <m/>
    <n v="197159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585"/>
    <n v="200982"/>
    <s v="Par.(05/12) 020035/CAMILLA MAGALHÃES LOPES - Parcelas"/>
    <n v="1386"/>
    <d v="2015-01-15T00:00:00"/>
    <d v="1899-12-30T10:48:43"/>
    <n v="0"/>
    <n v="0"/>
    <n v="-2189795.4700001241"/>
    <m/>
    <m/>
    <n v="200982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590"/>
    <n v="200976"/>
    <s v="Par.(05/6) 020030/SEBASTIÃO FERREIRA DE SEN - Parcelas"/>
    <n v="1386"/>
    <d v="2015-01-15T00:00:00"/>
    <d v="1899-12-30T10:50:57"/>
    <n v="0"/>
    <n v="0"/>
    <n v="-2188409.4700001241"/>
    <m/>
    <m/>
    <n v="200976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592"/>
    <n v="192775"/>
    <s v="Par.(05/12) 019662/LUCA SPRUNG RIBEIRO NERI - Mensalidades"/>
    <n v="1369.89"/>
    <d v="2015-01-15T00:00:00"/>
    <d v="1899-12-30T10:53:21"/>
    <n v="0"/>
    <n v="0"/>
    <n v="-2187039.5800001239"/>
    <m/>
    <m/>
    <n v="192775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600"/>
    <n v="200741"/>
    <s v="Par.(05/12) 020052/GABRIELA VIEIRA RAMALHO - Parcelas"/>
    <n v="1386"/>
    <d v="2015-01-15T00:00:00"/>
    <d v="1899-12-30T10:58:53"/>
    <n v="0"/>
    <n v="0"/>
    <n v="-2185653.5800001239"/>
    <m/>
    <m/>
    <n v="200741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01"/>
    <n v="200814"/>
    <s v="Par.(05/6) 020053/JULIA CACHOEIRA RAMOS - Parcelas"/>
    <n v="1386"/>
    <d v="2015-01-15T00:00:00"/>
    <d v="1899-12-30T10:59:35"/>
    <n v="0"/>
    <n v="0"/>
    <n v="-2184267.5800001239"/>
    <m/>
    <m/>
    <n v="200814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02"/>
    <n v="200808"/>
    <s v="Par.(05/6) 020051/GABRIEL AUGUSTO DE SOUZA  - Parcelas"/>
    <n v="1386"/>
    <d v="2015-01-15T00:00:00"/>
    <d v="1899-12-30T11:00:08"/>
    <n v="0"/>
    <n v="0"/>
    <n v="-2182881.5800001239"/>
    <m/>
    <m/>
    <n v="200808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06"/>
    <n v="200796"/>
    <s v="Par.(05/12) 020060/VALERIA CAROLINY ATAIDES  - Parcelas"/>
    <n v="1386"/>
    <d v="2015-01-15T00:00:00"/>
    <d v="1899-12-30T11:08:10"/>
    <n v="0"/>
    <n v="0"/>
    <n v="-2181495.5800001239"/>
    <m/>
    <m/>
    <n v="200796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61"/>
    <n v="200575"/>
    <s v="Par.(05/12) 018651/SÉRGIO TÚLIO ARAÚJO LIMA - Mensalidades"/>
    <n v="1206.8"/>
    <d v="2015-01-15T00:00:00"/>
    <d v="1899-12-30T11:22:59"/>
    <n v="0"/>
    <n v="0"/>
    <n v="-2180288.7800001241"/>
    <m/>
    <m/>
    <n v="200575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662"/>
    <n v="200566"/>
    <s v="Par.(05/12) 020009/LUANA ARAÚJO LIMA - Mensalidades"/>
    <n v="1031.0999999999999"/>
    <d v="2015-01-15T00:00:00"/>
    <d v="1899-12-30T11:23:24"/>
    <n v="0"/>
    <n v="0"/>
    <n v="-2179257.680000124"/>
    <m/>
    <m/>
    <n v="200566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684"/>
    <n v="209382"/>
    <s v="Par.(05/6) 020000/RAFAELA LEMOS FAGUNDES - Parcelas"/>
    <n v="1386"/>
    <d v="2015-01-15T00:00:00"/>
    <d v="1899-12-30T11:31:46"/>
    <n v="0"/>
    <n v="0"/>
    <n v="-2177871.680000124"/>
    <m/>
    <m/>
    <n v="209382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85"/>
    <n v="205599"/>
    <s v="Par.(05/12) 020008/GABRIEL VARGAS SANTANA - Parcelas"/>
    <n v="750"/>
    <d v="2015-01-15T00:00:00"/>
    <d v="1899-12-30T11:32:22"/>
    <n v="0"/>
    <n v="0"/>
    <n v="-2177121.680000124"/>
    <m/>
    <m/>
    <n v="205599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86"/>
    <n v="208244"/>
    <s v="Par.(05/6) 020005/VICTOR FRANCISCO RODRIGUE - Parcelas"/>
    <n v="1386"/>
    <d v="2015-01-15T00:00:00"/>
    <d v="1899-12-30T11:33:02"/>
    <n v="0"/>
    <n v="0"/>
    <n v="-2175735.680000124"/>
    <m/>
    <m/>
    <n v="208244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87"/>
    <n v="209388"/>
    <s v="Par.(05/6) 020004/PAMELA DA SILVA ZAMBIANCO - Parcelas"/>
    <n v="1386"/>
    <d v="2015-01-15T00:00:00"/>
    <d v="1899-12-30T11:33:35"/>
    <n v="0"/>
    <n v="0"/>
    <n v="-2174349.680000124"/>
    <m/>
    <m/>
    <n v="209388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88"/>
    <n v="205611"/>
    <s v="Par.(05/12) 020002/LETICIA RODRIGUES BONFANT - Parcelas"/>
    <n v="1108.8"/>
    <d v="2015-01-15T00:00:00"/>
    <d v="1899-12-30T11:34:17"/>
    <n v="0"/>
    <n v="0"/>
    <n v="-2173240.8800001242"/>
    <m/>
    <m/>
    <n v="205611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89"/>
    <n v="205629"/>
    <s v="Par.(05/12) 020003/ALEX RODRIGUES ANDRADE - Parcelas"/>
    <n v="1386"/>
    <d v="2015-01-15T00:00:00"/>
    <d v="1899-12-30T11:34:53"/>
    <n v="0"/>
    <n v="0"/>
    <n v="-2171854.8800001242"/>
    <m/>
    <m/>
    <n v="205629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90"/>
    <n v="205670"/>
    <s v="Par.(05/12) 019999/PAULO EDUARDO SILVA SOUSA - Parcelas"/>
    <n v="1386"/>
    <d v="2015-01-15T00:00:00"/>
    <d v="1899-12-30T11:35:23"/>
    <n v="0"/>
    <n v="0"/>
    <n v="-2170468.8800001242"/>
    <m/>
    <m/>
    <n v="205670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91"/>
    <n v="205658"/>
    <s v="Par.(05/12) 019998/MARIANA FERNANDES ESPINDO - Parcelas"/>
    <n v="1386"/>
    <d v="2015-01-15T00:00:00"/>
    <d v="1899-12-30T11:35:54"/>
    <n v="0"/>
    <n v="0"/>
    <n v="-2169082.8800001242"/>
    <m/>
    <m/>
    <n v="205658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6311"/>
    <s v="Ant.Cob/111933"/>
    <s v="Banco Brb - Par. 111933(01-30)"/>
    <n v="0"/>
    <d v="2015-01-15T00:00:00"/>
    <d v="1899-12-30T12:03:05"/>
    <n v="1365.73"/>
    <n v="0"/>
    <n v="-2170448.6100001242"/>
    <m/>
    <m/>
    <m/>
    <n v="11193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17"/>
    <s v="Ant.Cob/111942"/>
    <s v="Banco Brb - Par. 111942(10-30)"/>
    <n v="0"/>
    <d v="2015-01-15T00:00:00"/>
    <d v="1899-12-30T12:03:06"/>
    <n v="1365.73"/>
    <n v="0"/>
    <n v="-2171814.3400001242"/>
    <m/>
    <m/>
    <m/>
    <n v="11194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18"/>
    <s v="Ant.Cob/111952"/>
    <s v="Banco Brb - Par. 111952(20-30)"/>
    <n v="0"/>
    <d v="2015-01-15T00:00:00"/>
    <d v="1899-12-30T12:03:06"/>
    <n v="1365.73"/>
    <n v="0"/>
    <n v="-2173180.0700001242"/>
    <m/>
    <m/>
    <m/>
    <n v="11195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19"/>
    <s v="Ant.Cob/111962"/>
    <s v="Banco Brb - Par. 111962(30-30)"/>
    <n v="0"/>
    <d v="2015-01-15T00:00:00"/>
    <d v="1899-12-30T12:03:06"/>
    <n v="1365.73"/>
    <n v="0"/>
    <n v="-2174545.8000001241"/>
    <m/>
    <m/>
    <m/>
    <n v="11196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20"/>
    <s v="Ant.Cob/111943"/>
    <s v="Banco Brb - Par. 111943(11-30)"/>
    <n v="0"/>
    <d v="2015-01-15T00:00:00"/>
    <d v="1899-12-30T12:03:06"/>
    <n v="1365.73"/>
    <n v="0"/>
    <n v="-2175911.5300001241"/>
    <m/>
    <m/>
    <m/>
    <n v="11194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21"/>
    <s v="Ant.Cob/111953"/>
    <s v="Banco Brb - Par. 111953(21-30)"/>
    <n v="0"/>
    <d v="2015-01-15T00:00:00"/>
    <d v="1899-12-30T12:03:06"/>
    <n v="1365.73"/>
    <n v="0"/>
    <n v="-2177277.2600001241"/>
    <m/>
    <m/>
    <m/>
    <n v="11195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12"/>
    <s v="Ant.Cob/111934"/>
    <s v="Banco Brb - Par. 111934(02-30)"/>
    <n v="0"/>
    <d v="2015-01-15T00:00:00"/>
    <d v="1899-12-30T12:03:06"/>
    <n v="1365.73"/>
    <n v="0"/>
    <n v="-2178642.9900001241"/>
    <m/>
    <m/>
    <m/>
    <n v="11193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22"/>
    <s v="Ant.Cob/111944"/>
    <s v="Banco Brb - Par. 111944(12-30)"/>
    <n v="0"/>
    <d v="2015-01-15T00:00:00"/>
    <d v="1899-12-30T12:03:06"/>
    <n v="1365.73"/>
    <n v="0"/>
    <n v="-2180008.7200001241"/>
    <m/>
    <m/>
    <m/>
    <n v="11194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23"/>
    <s v="Ant.Cob/111954"/>
    <s v="Banco Brb - Par. 111954(22-30)"/>
    <n v="0"/>
    <d v="2015-01-15T00:00:00"/>
    <d v="1899-12-30T12:03:06"/>
    <n v="1365.73"/>
    <n v="0"/>
    <n v="-2181374.4500001241"/>
    <m/>
    <m/>
    <m/>
    <n v="11195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13"/>
    <s v="Ant.Cob/111935"/>
    <s v="Banco Brb - Par. 111935(03-30)"/>
    <n v="0"/>
    <d v="2015-01-15T00:00:00"/>
    <d v="1899-12-30T12:03:06"/>
    <n v="1365.73"/>
    <n v="0"/>
    <n v="-2182740.180000124"/>
    <m/>
    <m/>
    <m/>
    <n v="11193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24"/>
    <s v="Ant.Cob/111945"/>
    <s v="Banco Brb - Par. 111945(13-30)"/>
    <n v="0"/>
    <d v="2015-01-15T00:00:00"/>
    <d v="1899-12-30T12:03:06"/>
    <n v="1365.73"/>
    <n v="0"/>
    <n v="-2184105.910000124"/>
    <m/>
    <m/>
    <m/>
    <n v="11194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25"/>
    <s v="Ant.Cob/111955"/>
    <s v="Banco Brb - Par. 111955(23-30)"/>
    <n v="0"/>
    <d v="2015-01-15T00:00:00"/>
    <d v="1899-12-30T12:03:06"/>
    <n v="1365.73"/>
    <n v="0"/>
    <n v="-2185471.640000124"/>
    <m/>
    <m/>
    <m/>
    <n v="11195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14"/>
    <s v="Ant.Cob/111936"/>
    <s v="Banco Brb - Par. 111936(04-30)"/>
    <n v="0"/>
    <d v="2015-01-15T00:00:00"/>
    <d v="1899-12-30T12:03:06"/>
    <n v="1365.73"/>
    <n v="0"/>
    <n v="-2186837.370000124"/>
    <m/>
    <m/>
    <m/>
    <n v="11193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15"/>
    <s v="Ant.Cob/111937"/>
    <s v="Banco Brb - Par. 111937(05-30)"/>
    <n v="0"/>
    <d v="2015-01-15T00:00:00"/>
    <d v="1899-12-30T12:03:06"/>
    <n v="1365.73"/>
    <n v="0"/>
    <n v="-2188203.100000124"/>
    <m/>
    <m/>
    <m/>
    <n v="11193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16"/>
    <s v="Ant.Cob/111938"/>
    <s v="Banco Brb - Par. 111938(06-30)"/>
    <n v="0"/>
    <d v="2015-01-15T00:00:00"/>
    <d v="1899-12-30T12:03:06"/>
    <n v="1365.73"/>
    <n v="0"/>
    <n v="-2189568.8300001239"/>
    <m/>
    <m/>
    <m/>
    <n v="11193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35"/>
    <s v="Ant.Cob/111940"/>
    <s v="Banco Brb - Par. 111940(08-30)"/>
    <n v="0"/>
    <d v="2015-01-15T00:00:00"/>
    <d v="1899-12-30T12:03:07"/>
    <n v="1365.73"/>
    <n v="0"/>
    <n v="-2190934.5600001239"/>
    <m/>
    <m/>
    <m/>
    <n v="11194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36"/>
    <s v="Ant.Cob/111950"/>
    <s v="Banco Brb - Par. 111950(18-30)"/>
    <n v="0"/>
    <d v="2015-01-15T00:00:00"/>
    <d v="1899-12-30T12:03:07"/>
    <n v="1365.73"/>
    <n v="0"/>
    <n v="-2192300.2900001239"/>
    <m/>
    <m/>
    <m/>
    <n v="11195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37"/>
    <s v="Ant.Cob/111960"/>
    <s v="Banco Brb - Par. 111960(28-30)"/>
    <n v="0"/>
    <d v="2015-01-15T00:00:00"/>
    <d v="1899-12-30T12:03:07"/>
    <n v="1365.73"/>
    <n v="0"/>
    <n v="-2193666.0200001239"/>
    <m/>
    <m/>
    <m/>
    <n v="11196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26"/>
    <s v="Ant.Cob/111946"/>
    <s v="Banco Brb - Par. 111946(14-30)"/>
    <n v="0"/>
    <d v="2015-01-15T00:00:00"/>
    <d v="1899-12-30T12:03:07"/>
    <n v="1365.73"/>
    <n v="0"/>
    <n v="-2195031.7500001239"/>
    <m/>
    <m/>
    <m/>
    <n v="11194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27"/>
    <s v="Ant.Cob/111956"/>
    <s v="Banco Brb - Par. 111956(24-30)"/>
    <n v="0"/>
    <d v="2015-01-15T00:00:00"/>
    <d v="1899-12-30T12:03:07"/>
    <n v="1365.73"/>
    <n v="0"/>
    <n v="-2196397.4800001238"/>
    <m/>
    <m/>
    <m/>
    <n v="11195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28"/>
    <s v="Ant.Cob/111947"/>
    <s v="Banco Brb - Par. 111947(15-30)"/>
    <n v="0"/>
    <d v="2015-01-15T00:00:00"/>
    <d v="1899-12-30T12:03:07"/>
    <n v="1365.73"/>
    <n v="0"/>
    <n v="-2197763.2100001238"/>
    <m/>
    <m/>
    <m/>
    <n v="11194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29"/>
    <s v="Ant.Cob/111957"/>
    <s v="Banco Brb - Par. 111957(25-30)"/>
    <n v="0"/>
    <d v="2015-01-15T00:00:00"/>
    <d v="1899-12-30T12:03:07"/>
    <n v="1365.73"/>
    <n v="0"/>
    <n v="-2199128.9400001238"/>
    <m/>
    <m/>
    <m/>
    <n v="11195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30"/>
    <s v="Ant.Cob/111948"/>
    <s v="Banco Brb - Par. 111948(16-30)"/>
    <n v="0"/>
    <d v="2015-01-15T00:00:00"/>
    <d v="1899-12-30T12:03:07"/>
    <n v="1365.73"/>
    <n v="0"/>
    <n v="-2200494.6700001238"/>
    <m/>
    <m/>
    <m/>
    <n v="11194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31"/>
    <s v="Ant.Cob/111958"/>
    <s v="Banco Brb - Par. 111958(26-30)"/>
    <n v="0"/>
    <d v="2015-01-15T00:00:00"/>
    <d v="1899-12-30T12:03:07"/>
    <n v="1365.73"/>
    <n v="0"/>
    <n v="-2201860.4000001238"/>
    <m/>
    <m/>
    <m/>
    <n v="11195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32"/>
    <s v="Ant.Cob/111939"/>
    <s v="Banco Brb - Par. 111939(07-30)"/>
    <n v="0"/>
    <d v="2015-01-15T00:00:00"/>
    <d v="1899-12-30T12:03:07"/>
    <n v="1365.73"/>
    <n v="0"/>
    <n v="-2203226.1300001238"/>
    <m/>
    <m/>
    <m/>
    <n v="11193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33"/>
    <s v="Ant.Cob/111949"/>
    <s v="Banco Brb - Par. 111949(17-30)"/>
    <n v="0"/>
    <d v="2015-01-15T00:00:00"/>
    <d v="1899-12-30T12:03:07"/>
    <n v="1365.73"/>
    <n v="0"/>
    <n v="-2204591.8600001237"/>
    <m/>
    <m/>
    <m/>
    <n v="11194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34"/>
    <s v="Ant.Cob/111959"/>
    <s v="Banco Brb - Par. 111959(27-30)"/>
    <n v="0"/>
    <d v="2015-01-15T00:00:00"/>
    <d v="1899-12-30T12:03:07"/>
    <n v="1365.73"/>
    <n v="0"/>
    <n v="-2205957.5900001237"/>
    <m/>
    <m/>
    <m/>
    <n v="11195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38"/>
    <s v="Ant.Cob/111941"/>
    <s v="Banco Brb - Par. 111941(09-30)"/>
    <n v="0"/>
    <d v="2015-01-15T00:00:00"/>
    <d v="1899-12-30T12:03:08"/>
    <n v="1365.73"/>
    <n v="0"/>
    <n v="-2207323.3200001237"/>
    <m/>
    <m/>
    <m/>
    <n v="11194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39"/>
    <s v="Ant.Cob/111951"/>
    <s v="Banco Brb - Par. 111951(19-30)"/>
    <n v="0"/>
    <d v="2015-01-15T00:00:00"/>
    <d v="1899-12-30T12:03:08"/>
    <n v="1365.73"/>
    <n v="0"/>
    <n v="-2208689.0500001237"/>
    <m/>
    <m/>
    <m/>
    <n v="11195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40"/>
    <s v="Ant.Cob/111961"/>
    <s v="Banco Brb - Par. 111961(29-30)"/>
    <n v="0"/>
    <d v="2015-01-15T00:00:00"/>
    <d v="1899-12-30T12:03:08"/>
    <n v="1365.73"/>
    <n v="0"/>
    <n v="-2210054.7800001237"/>
    <m/>
    <m/>
    <m/>
    <n v="11196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341"/>
    <s v="Ant.Cob/111963"/>
    <s v="Banco Brb - Cód. 111963"/>
    <n v="0"/>
    <d v="2015-01-15T00:00:00"/>
    <d v="1899-12-30T12:04:34"/>
    <n v="274.20999999999998"/>
    <n v="0"/>
    <n v="-2210328.9900001236"/>
    <m/>
    <m/>
    <m/>
    <n v="11196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2693"/>
    <n v="200503"/>
    <s v="Par.(06-12) 014007/LUDMYLA BARBARA QUIRINO L - Renegociado"/>
    <n v="416.2"/>
    <d v="2015-01-15T00:00:00"/>
    <d v="1899-12-30T12:17:57"/>
    <n v="0"/>
    <n v="0"/>
    <n v="-2209912.7900001234"/>
    <m/>
    <m/>
    <n v="200503"/>
    <m/>
    <n v="60"/>
    <s v="Francielly"/>
    <n v="1"/>
    <m/>
    <n v="1378"/>
    <d v="2015-03-20T00:00:00"/>
    <d v="2015-03-20T00:00:00"/>
    <m/>
    <m/>
    <n v="2014"/>
    <n v="60"/>
    <m/>
    <m/>
    <m/>
    <m/>
    <s v="Pagamento de cheque devolvido"/>
    <x v="2"/>
    <x v="1"/>
    <m/>
    <n v="3"/>
    <n v="11"/>
    <s v="Antec. de Cheque"/>
    <m/>
    <n v="0"/>
    <m/>
    <n v="0"/>
    <m/>
    <m/>
    <s v="FACT: GF FOM. MERC."/>
    <m/>
    <m/>
    <m/>
  </r>
  <r>
    <n v="252695"/>
    <n v="201518"/>
    <s v="Par.(04/12) 020093/JULIA LOGRADO GOMES - Parcelas"/>
    <n v="1386"/>
    <d v="2015-01-15T00:00:00"/>
    <d v="1899-12-30T12:19:47"/>
    <n v="0"/>
    <n v="0"/>
    <n v="-2208526.7900001234"/>
    <m/>
    <m/>
    <n v="201518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97"/>
    <n v="201505"/>
    <s v="Par.(03/12) 020107/VICTORIA ALVES MELO  - Parcelas"/>
    <n v="1000"/>
    <d v="2015-01-15T00:00:00"/>
    <d v="1899-12-30T12:23:42"/>
    <n v="0"/>
    <n v="0"/>
    <n v="-2207526.7900001234"/>
    <m/>
    <m/>
    <n v="201505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98"/>
    <n v="201554"/>
    <s v="Par.(04/12) 020100/PEDRO HENRIQUE HUNGRIA MA - Parcelas"/>
    <n v="1386"/>
    <d v="2015-01-15T00:00:00"/>
    <d v="1899-12-30T12:24:18"/>
    <n v="0"/>
    <n v="0"/>
    <n v="-2206140.7900001234"/>
    <m/>
    <m/>
    <n v="201554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699"/>
    <n v="201542"/>
    <s v="Par.(04/12) 020097/HEITOR SIMON FONSECA PEDR - Parcelas"/>
    <n v="1247.4000000000001"/>
    <d v="2015-01-15T00:00:00"/>
    <d v="1899-12-30T12:25:33"/>
    <n v="0"/>
    <n v="0"/>
    <n v="-2204893.3900001235"/>
    <m/>
    <m/>
    <n v="201542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700"/>
    <n v="201716"/>
    <s v="Par.(04/6) 020084/MATHEUS NEIVA GARCIA - Parcelas"/>
    <n v="1386"/>
    <d v="2015-01-15T00:00:00"/>
    <d v="1899-12-30T12:26:45"/>
    <n v="0"/>
    <n v="0"/>
    <n v="-2203507.3900001235"/>
    <m/>
    <m/>
    <n v="201716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701"/>
    <n v="192202"/>
    <s v="Par.(04/12) 018391/GABRIEL JACINTHO DE FARIA - Mensalidades"/>
    <n v="1551.6"/>
    <d v="2015-01-15T00:00:00"/>
    <d v="1899-12-30T12:27:16"/>
    <n v="0"/>
    <n v="0"/>
    <n v="-2201955.7900001234"/>
    <m/>
    <m/>
    <n v="192202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702"/>
    <n v="201691"/>
    <s v="Par.(04/12) 020085/HORTENCIA CARVALHO FIGUEI - Parcelas"/>
    <n v="1386"/>
    <d v="2015-01-15T00:00:00"/>
    <d v="1899-12-30T12:27:46"/>
    <n v="0"/>
    <n v="0"/>
    <n v="-2200569.7900001234"/>
    <m/>
    <m/>
    <n v="201691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703"/>
    <n v="201704"/>
    <s v="Par.(04/12) 020086/GABRIEL FRANCA DE SIQUEIR - Parcelas"/>
    <n v="1386"/>
    <d v="2015-01-15T00:00:00"/>
    <d v="1899-12-30T12:28:18"/>
    <n v="0"/>
    <n v="0"/>
    <n v="-2199183.7900001234"/>
    <m/>
    <m/>
    <n v="201704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704"/>
    <n v="201722"/>
    <s v="Par.(04/6) 020096/DANIELLE LOPES RIBEIRO - Parcelas"/>
    <n v="1386"/>
    <d v="2015-01-15T00:00:00"/>
    <d v="1899-12-30T12:30:38"/>
    <n v="0"/>
    <n v="0"/>
    <n v="-2197797.7900001234"/>
    <m/>
    <m/>
    <n v="201722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705"/>
    <n v="201657"/>
    <s v="Par.(04/12) 020098/CAROLINE SOUZA ARAUJO - Parcelas"/>
    <n v="1316.7"/>
    <d v="2015-01-15T00:00:00"/>
    <d v="1899-12-30T12:31:07"/>
    <n v="0"/>
    <n v="0"/>
    <n v="-2196481.0900001233"/>
    <m/>
    <m/>
    <n v="201657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706"/>
    <n v="201765"/>
    <s v="Par.(04/12) 020091/VITOR GENNARI DA COSTA MA - Parcelas"/>
    <n v="970.2"/>
    <d v="2015-01-15T00:00:00"/>
    <d v="1899-12-30T12:31:43"/>
    <n v="0"/>
    <n v="0"/>
    <n v="-2195510.8900001231"/>
    <m/>
    <m/>
    <n v="201765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707"/>
    <n v="201638"/>
    <s v="Par.(04/12) 020095/RIANNY RODRIGUES LIMA  - Parcelas"/>
    <n v="800"/>
    <d v="2015-01-15T00:00:00"/>
    <d v="1899-12-30T12:32:26"/>
    <n v="0"/>
    <n v="0"/>
    <n v="-2194710.8900001231"/>
    <m/>
    <m/>
    <n v="201638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708"/>
    <n v="208977"/>
    <s v="Par.(04/12) 020103/LEONARDO BERNARDES DA SIL - Parcelas"/>
    <n v="1386"/>
    <d v="2015-01-15T00:00:00"/>
    <d v="1899-12-30T12:32:58"/>
    <n v="0"/>
    <n v="0"/>
    <n v="-2193324.8900001231"/>
    <m/>
    <m/>
    <n v="208977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0848"/>
    <s v="Extrato"/>
    <s v="Entrada Gf"/>
    <n v="0"/>
    <d v="2015-01-15T00:00:00"/>
    <d v="1899-12-30T12:35:33"/>
    <n v="49897"/>
    <n v="0"/>
    <n v="-2243221.8900001231"/>
    <m/>
    <m/>
    <m/>
    <m/>
    <n v="24"/>
    <s v="Emilly"/>
    <n v="1"/>
    <m/>
    <n v="1449"/>
    <d v="2015-02-19T00:00:00"/>
    <d v="2015-02-19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12"/>
    <s v="FACT: GF FOM. MERC."/>
    <m/>
    <m/>
    <m/>
  </r>
  <r>
    <n v="240853"/>
    <s v="Extrato"/>
    <s v="Destino: 240848-Entrada Gf"/>
    <n v="49897"/>
    <d v="2015-01-15T00:00:00"/>
    <d v="1899-12-30T12:35:33"/>
    <n v="0"/>
    <n v="0"/>
    <n v="-2193324.8900001231"/>
    <m/>
    <m/>
    <m/>
    <m/>
    <n v="24"/>
    <s v="Emilly"/>
    <n v="1"/>
    <m/>
    <n v="1449"/>
    <d v="2015-02-19T00:00:00"/>
    <d v="2015-02-19T00:00:00"/>
    <m/>
    <m/>
    <n v="2015"/>
    <n v="24"/>
    <m/>
    <m/>
    <n v="24084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40854"/>
    <s v="Extrato"/>
    <s v="Entrada Gf"/>
    <n v="0"/>
    <d v="2015-01-15T00:00:00"/>
    <d v="1899-12-30T12:36:14"/>
    <n v="49000"/>
    <n v="0"/>
    <n v="-2242324.8900001231"/>
    <m/>
    <m/>
    <m/>
    <m/>
    <n v="24"/>
    <s v="Emilly"/>
    <n v="1"/>
    <m/>
    <n v="1449"/>
    <d v="2015-02-19T00:00:00"/>
    <d v="2015-02-19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12"/>
    <s v="FACT: GF FOM. MERC."/>
    <m/>
    <m/>
    <m/>
  </r>
  <r>
    <n v="240859"/>
    <s v="Extrato"/>
    <s v="Destino: 240854-Entrada Gf"/>
    <n v="49000"/>
    <d v="2015-01-15T00:00:00"/>
    <d v="1899-12-30T12:36:14"/>
    <n v="0"/>
    <n v="0"/>
    <n v="-2193324.8900001231"/>
    <m/>
    <m/>
    <m/>
    <m/>
    <n v="24"/>
    <s v="Emilly"/>
    <n v="1"/>
    <m/>
    <n v="1449"/>
    <d v="2015-02-19T00:00:00"/>
    <d v="2015-02-19T00:00:00"/>
    <m/>
    <m/>
    <n v="2015"/>
    <n v="24"/>
    <m/>
    <m/>
    <n v="240854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40861"/>
    <s v="Extrato"/>
    <s v="Entrada Gf"/>
    <n v="0"/>
    <d v="2015-01-15T00:00:00"/>
    <d v="1899-12-30T12:37:08"/>
    <n v="15826.34"/>
    <n v="0"/>
    <n v="-2209151.2300001229"/>
    <m/>
    <m/>
    <m/>
    <m/>
    <n v="24"/>
    <s v="Emilly"/>
    <n v="1"/>
    <m/>
    <n v="1449"/>
    <d v="2015-02-19T00:00:00"/>
    <d v="2015-02-19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12"/>
    <s v="FACT: GF FOM. MERC."/>
    <m/>
    <m/>
    <m/>
  </r>
  <r>
    <n v="240863"/>
    <s v="Extrato"/>
    <s v="Destino: 240861-Entrada Gf"/>
    <n v="15826.34"/>
    <d v="2015-01-15T00:00:00"/>
    <d v="1899-12-30T12:37:08"/>
    <n v="0"/>
    <n v="0"/>
    <n v="-2193324.8900001231"/>
    <m/>
    <m/>
    <m/>
    <m/>
    <n v="24"/>
    <s v="Emilly"/>
    <n v="1"/>
    <m/>
    <n v="1449"/>
    <d v="2015-02-19T00:00:00"/>
    <d v="2015-02-19T00:00:00"/>
    <m/>
    <m/>
    <n v="2015"/>
    <n v="24"/>
    <m/>
    <m/>
    <n v="24086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40864"/>
    <s v="Extrato"/>
    <s v="Entrada Gf"/>
    <n v="0"/>
    <d v="2015-01-15T00:00:00"/>
    <d v="1899-12-30T12:37:57"/>
    <n v="49950.49"/>
    <n v="0"/>
    <n v="-2243275.3800001233"/>
    <m/>
    <m/>
    <m/>
    <m/>
    <n v="24"/>
    <s v="Emilly"/>
    <n v="1"/>
    <m/>
    <n v="1449"/>
    <d v="2015-02-19T00:00:00"/>
    <d v="2015-02-19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12"/>
    <s v="FACT: GF FOM. MERC."/>
    <m/>
    <m/>
    <m/>
  </r>
  <r>
    <n v="240865"/>
    <s v="Extrato"/>
    <s v="Destino: 240864-Entrada Gf"/>
    <n v="49950.49"/>
    <d v="2015-01-15T00:00:00"/>
    <d v="1899-12-30T12:37:57"/>
    <n v="0"/>
    <n v="0"/>
    <n v="-2193324.8900001231"/>
    <m/>
    <m/>
    <m/>
    <m/>
    <n v="24"/>
    <s v="Emilly"/>
    <n v="1"/>
    <m/>
    <n v="1449"/>
    <d v="2015-02-19T00:00:00"/>
    <d v="2015-02-19T00:00:00"/>
    <m/>
    <m/>
    <n v="2015"/>
    <n v="24"/>
    <m/>
    <m/>
    <n v="240864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52709"/>
    <n v="201369"/>
    <s v="Par.(02/12) 020070/KERMILLY SILVA RIBEIRO - Parcelas"/>
    <n v="1386"/>
    <d v="2015-01-15T00:00:00"/>
    <d v="1899-12-30T12:42:10"/>
    <n v="0"/>
    <n v="0"/>
    <n v="-2191938.8900001231"/>
    <m/>
    <m/>
    <n v="201369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710"/>
    <n v="201370"/>
    <s v="Par.(03/12) 020070/KERMILLY SILVA RIBEIRO - Parcelas"/>
    <n v="1386"/>
    <d v="2015-01-15T00:00:00"/>
    <d v="1899-12-30T12:42:34"/>
    <n v="0"/>
    <n v="0"/>
    <n v="-2190552.8900001231"/>
    <m/>
    <m/>
    <n v="201370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711"/>
    <n v="201371"/>
    <s v="Par.(04/12) 020070/KERMILLY SILVA RIBEIRO - Parcelas"/>
    <n v="1386"/>
    <d v="2015-01-15T00:00:00"/>
    <d v="1899-12-30T12:42:55"/>
    <n v="0"/>
    <n v="0"/>
    <n v="-2189166.8900001231"/>
    <m/>
    <m/>
    <n v="201371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712"/>
    <n v="202670"/>
    <s v="Par.(01-11) 013737/CAIO JOSÉ FALEIRO RIBEIRO - Renegociado"/>
    <n v="670.9"/>
    <d v="2015-01-15T00:00:00"/>
    <d v="1899-12-30T12:49:11"/>
    <n v="0"/>
    <n v="0"/>
    <n v="-2188495.9900001232"/>
    <m/>
    <m/>
    <n v="202670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713"/>
    <n v="202671"/>
    <s v="Par.(02-11) 013737/CAIO JOSÉ FALEIRO RIBEIRO - Renegociado"/>
    <n v="670.9"/>
    <d v="2015-01-15T00:00:00"/>
    <d v="1899-12-30T12:49:57"/>
    <n v="0"/>
    <n v="0"/>
    <n v="-2187825.0900001233"/>
    <m/>
    <m/>
    <n v="202671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714"/>
    <n v="202672"/>
    <s v="Par.(03-11) 013737/CAIO JOSÉ FALEIRO RIBEIRO - Renegociado"/>
    <n v="670.9"/>
    <d v="2015-01-15T00:00:00"/>
    <d v="1899-12-30T12:50:27"/>
    <n v="0"/>
    <n v="0"/>
    <n v="-2187154.1900001233"/>
    <m/>
    <m/>
    <n v="202672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10"/>
    <s v="Extrato"/>
    <s v="Rend Pago Aplic"/>
    <n v="0.01"/>
    <d v="2015-01-15T00:00:00"/>
    <d v="1899-12-30T12:51:40"/>
    <n v="0"/>
    <n v="0"/>
    <n v="-2187154.1800001236"/>
    <m/>
    <m/>
    <m/>
    <m/>
    <n v="24"/>
    <s v="Emilly"/>
    <n v="1"/>
    <m/>
    <n v="95"/>
    <d v="2015-02-24T00:00:00"/>
    <d v="2015-02-24T00:00:00"/>
    <m/>
    <m/>
    <n v="2015"/>
    <n v="24"/>
    <m/>
    <m/>
    <m/>
    <m/>
    <s v="Recebimento Diversos"/>
    <x v="2"/>
    <x v="1"/>
    <m/>
    <n v="26"/>
    <n v="8"/>
    <s v="Transferência Bancária"/>
    <m/>
    <m/>
    <m/>
    <n v="0"/>
    <m/>
    <m/>
    <s v="ITAÚ [SOL] [001691-4] [CC]"/>
    <m/>
    <m/>
    <m/>
  </r>
  <r>
    <n v="242513"/>
    <s v="Extrato/114701"/>
    <s v="Banco Itaú Unibanco S.A. - Cód. 114701"/>
    <n v="0"/>
    <d v="2015-01-15T00:00:00"/>
    <d v="1899-12-30T12:54:40"/>
    <n v="7.4"/>
    <n v="0"/>
    <n v="-2187161.5800001235"/>
    <m/>
    <m/>
    <m/>
    <n v="114701"/>
    <n v="24"/>
    <s v="Emilly"/>
    <n v="1"/>
    <m/>
    <n v="1513"/>
    <d v="2015-02-24T00:00:00"/>
    <d v="2015-02-24T00:00:00"/>
    <m/>
    <m/>
    <n v="2015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41447"/>
    <n v="200161"/>
    <s v="Par.(01/12) 020016/LUDMYLA BARBARA QUIRINO L - Parcelas"/>
    <n v="706.85"/>
    <d v="2015-01-15T00:00:00"/>
    <d v="1899-12-30T13:00:14"/>
    <n v="0"/>
    <n v="0"/>
    <n v="-2186454.7300001234"/>
    <m/>
    <m/>
    <n v="200161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48"/>
    <n v="205625"/>
    <s v="Par.(01/12) 020003/ALEX RODRIGUES ANDRADE - Parcelas"/>
    <n v="1386"/>
    <d v="2015-01-15T00:00:00"/>
    <d v="1899-12-30T13:01:01"/>
    <n v="0"/>
    <n v="0"/>
    <n v="-2185068.7300001234"/>
    <m/>
    <m/>
    <n v="205625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49"/>
    <n v="205666"/>
    <s v="Par.(01/12) 019999/PAULO EDUARDO SILVA SOUSA - Parcelas"/>
    <n v="1386"/>
    <d v="2015-01-15T00:00:00"/>
    <d v="1899-12-30T13:01:54"/>
    <n v="0"/>
    <n v="0"/>
    <n v="-2183682.7300001234"/>
    <m/>
    <m/>
    <n v="205666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50"/>
    <n v="205654"/>
    <s v="Par.(01/12) 019998/MARIANA FERNANDES ESPINDO - Parcelas"/>
    <n v="1386"/>
    <d v="2015-01-15T00:00:00"/>
    <d v="1899-12-30T13:03:27"/>
    <n v="0"/>
    <n v="0"/>
    <n v="-2182296.7300001234"/>
    <m/>
    <m/>
    <n v="205654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55"/>
    <n v="205607"/>
    <s v="Par.(01/12) 020002/LETICIA RODRIGUES BONFANT - Parcelas"/>
    <n v="1108.8"/>
    <d v="2015-01-15T00:00:00"/>
    <d v="1899-12-30T13:04:12"/>
    <n v="0"/>
    <n v="0"/>
    <n v="-2181187.9300001236"/>
    <m/>
    <m/>
    <n v="205607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60"/>
    <n v="209384"/>
    <s v="Par.(01/6) 020004/PAMELA DA SILVA ZAMBIANCO - Parcelas"/>
    <n v="1386"/>
    <d v="2015-01-15T00:00:00"/>
    <d v="1899-12-30T13:05:04"/>
    <n v="0"/>
    <n v="0"/>
    <n v="-2179801.9300001236"/>
    <m/>
    <m/>
    <n v="209384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62"/>
    <n v="208240"/>
    <s v="Par.(01/6) 020005/VICTOR FRANCISCO RODRIGUE - Parcelas"/>
    <n v="1386"/>
    <d v="2015-01-15T00:00:00"/>
    <d v="1899-12-30T13:05:53"/>
    <n v="0"/>
    <n v="0"/>
    <n v="-2178415.9300001236"/>
    <m/>
    <m/>
    <n v="208240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65"/>
    <n v="205595"/>
    <s v="Par.(01/12) 020008/GABRIEL VARGAS SANTANA - Parcelas"/>
    <n v="750"/>
    <d v="2015-01-15T00:00:00"/>
    <d v="1899-12-30T13:07:02"/>
    <n v="0"/>
    <n v="0"/>
    <n v="-2177665.9300001236"/>
    <m/>
    <m/>
    <n v="205595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66"/>
    <n v="209378"/>
    <s v="Par.(01/6) 020000/RAFAELA LEMOS FAGUNDES - Parcelas"/>
    <n v="1386"/>
    <d v="2015-01-15T00:00:00"/>
    <d v="1899-12-30T13:07:55"/>
    <n v="0"/>
    <n v="0"/>
    <n v="-2176279.9300001236"/>
    <m/>
    <m/>
    <n v="209378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2818"/>
    <n v="201516"/>
    <s v="Par.(02/12) 020093/JULIA LOGRADO GOMES - Parcelas"/>
    <n v="1386"/>
    <d v="2015-01-15T00:00:00"/>
    <d v="1899-12-30T13:11:09"/>
    <n v="0"/>
    <n v="0"/>
    <n v="-2174893.9300001236"/>
    <m/>
    <m/>
    <n v="201516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826"/>
    <n v="201552"/>
    <s v="Par.(02/12) 020100/PEDRO HENRIQUE HUNGRIA MA - Parcelas"/>
    <n v="1386"/>
    <d v="2015-01-15T00:00:00"/>
    <d v="1899-12-30T13:15:48"/>
    <n v="0"/>
    <n v="0"/>
    <n v="-2173507.9300001236"/>
    <m/>
    <m/>
    <n v="201552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469"/>
    <n v="200834"/>
    <s v="Par.(01/12) 020046/ANA JÚLIA FERNANDES GONÇA - Parcelas"/>
    <n v="1386"/>
    <d v="2015-01-15T00:00:00"/>
    <d v="1899-12-30T13:16:26"/>
    <n v="0"/>
    <n v="0"/>
    <n v="-2172121.9300001236"/>
    <m/>
    <m/>
    <n v="200834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2831"/>
    <n v="201540"/>
    <s v="Par.(02/12) 020097/HEITOR SIMON FONSECA PEDR - Parcelas"/>
    <n v="1247.4000000000001"/>
    <d v="2015-01-15T00:00:00"/>
    <d v="1899-12-30T13:16:53"/>
    <n v="0"/>
    <n v="0"/>
    <n v="-2170874.5300001237"/>
    <m/>
    <m/>
    <n v="201540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833"/>
    <n v="201714"/>
    <s v="Par.(02/6) 020084/MATHEUS NEIVA GARCIA - Parcelas"/>
    <n v="1386"/>
    <d v="2015-01-15T00:00:00"/>
    <d v="1899-12-30T13:17:22"/>
    <n v="0"/>
    <n v="0"/>
    <n v="-2169488.5300001237"/>
    <m/>
    <m/>
    <n v="201714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107"/>
    <s v="25305/110575"/>
    <s v="Savana Hotel Ltda - Cód. 110575"/>
    <n v="0"/>
    <d v="2015-01-15T00:00:00"/>
    <d v="1899-12-30T13:19:14"/>
    <n v="151.5"/>
    <n v="0"/>
    <n v="-2169640.0300001237"/>
    <m/>
    <m/>
    <m/>
    <n v="110575"/>
    <n v="24"/>
    <s v="Emilly"/>
    <n v="1"/>
    <m/>
    <n v="1383"/>
    <d v="2015-01-26T00:00:00"/>
    <d v="2015-01-26T00:00:00"/>
    <m/>
    <m/>
    <n v="2015"/>
    <n v="24"/>
    <m/>
    <m/>
    <m/>
    <m/>
    <s v="CA.Gasto com Hospedagem"/>
    <x v="2"/>
    <x v="1"/>
    <m/>
    <n v="56"/>
    <n v="9"/>
    <s v="Débito em conta"/>
    <m/>
    <n v="0"/>
    <m/>
    <n v="0"/>
    <m/>
    <m/>
    <s v="CAIXA TESOURARIA"/>
    <m/>
    <m/>
    <m/>
  </r>
  <r>
    <n v="241470"/>
    <n v="201002"/>
    <s v="Par.(01/12) 020028/AMANDA SILVA BALTAZAR - Parcelas"/>
    <n v="970.2"/>
    <d v="2015-01-15T00:00:00"/>
    <d v="1899-12-30T13:19:31"/>
    <n v="0"/>
    <n v="0"/>
    <n v="-2168669.8300001235"/>
    <m/>
    <m/>
    <n v="201002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2839"/>
    <n v="192200"/>
    <s v="Par.(02/12) 018391/GABRIEL JACINTHO DE FARIA - Mensalidades"/>
    <n v="1551.6"/>
    <d v="2015-01-15T00:00:00"/>
    <d v="1899-12-30T13:19:46"/>
    <n v="0"/>
    <n v="0"/>
    <n v="-2167118.2300001234"/>
    <m/>
    <m/>
    <n v="192200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1471"/>
    <n v="200924"/>
    <s v="Par.(01/12) 020017/IOHANA GABRIELA SILVA PER - Parcelas"/>
    <n v="1386"/>
    <d v="2015-01-15T00:00:00"/>
    <d v="1899-12-30T13:20:25"/>
    <n v="0"/>
    <n v="0"/>
    <n v="-2165732.2300001234"/>
    <m/>
    <m/>
    <n v="200924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2843"/>
    <n v="201689"/>
    <s v="Par.(02/12) 020085/HORTENCIA CARVALHO FIGUEI - Parcelas"/>
    <n v="1386"/>
    <d v="2015-01-15T00:00:00"/>
    <d v="1899-12-30T13:22:51"/>
    <n v="0"/>
    <n v="0"/>
    <n v="-2164346.2300001234"/>
    <m/>
    <m/>
    <n v="201689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844"/>
    <n v="201702"/>
    <s v="Par.(02/12) 020086/GABRIEL FRANCA DE SIQUEIR - Parcelas"/>
    <n v="1386"/>
    <d v="2015-01-15T00:00:00"/>
    <d v="1899-12-30T13:23:22"/>
    <n v="0"/>
    <n v="0"/>
    <n v="-2162960.2300001234"/>
    <m/>
    <m/>
    <n v="201702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475"/>
    <n v="200978"/>
    <s v="Par.(01/12) 020035/CAMILLA MAGALHÃES LOPES - Parcelas"/>
    <n v="1386"/>
    <d v="2015-01-15T00:00:00"/>
    <d v="1899-12-30T13:23:27"/>
    <n v="0"/>
    <n v="0"/>
    <n v="-2161574.2300001234"/>
    <m/>
    <m/>
    <n v="200978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2845"/>
    <n v="201720"/>
    <s v="Par.(02/6) 020096/DANIELLE LOPES RIBEIRO - Parcelas"/>
    <n v="1386"/>
    <d v="2015-01-15T00:00:00"/>
    <d v="1899-12-30T13:23:58"/>
    <n v="0"/>
    <n v="0"/>
    <n v="-2160188.2300001234"/>
    <m/>
    <m/>
    <n v="201720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477"/>
    <n v="200972"/>
    <s v="Par.(01/6) 020030/SEBASTIÃO FERREIRA DE SEN - Parcelas"/>
    <n v="1386"/>
    <d v="2015-01-15T00:00:00"/>
    <d v="1899-12-30T13:24:07"/>
    <n v="0"/>
    <n v="0"/>
    <n v="-2158802.2300001234"/>
    <m/>
    <m/>
    <n v="200972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2866"/>
    <n v="201655"/>
    <s v="Par.(02/12) 020098/CAROLINE SOUZA ARAUJO - Parcelas"/>
    <n v="1316.7"/>
    <d v="2015-01-15T00:00:00"/>
    <d v="1899-12-30T13:24:40"/>
    <n v="0"/>
    <n v="0"/>
    <n v="-2157485.5300001232"/>
    <m/>
    <m/>
    <n v="201655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868"/>
    <n v="201763"/>
    <s v="Par.(02/12) 020091/VITOR GENNARI DA COSTA MA - Parcelas"/>
    <n v="970.2"/>
    <d v="2015-01-15T00:00:00"/>
    <d v="1899-12-30T13:25:18"/>
    <n v="0"/>
    <n v="0"/>
    <n v="-2156515.330000123"/>
    <m/>
    <m/>
    <n v="201763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896"/>
    <n v="201776"/>
    <s v="Par.(03/12) 020090/NATALIA GENNARI DA COSTA  - Parcelas"/>
    <n v="1386"/>
    <d v="2015-01-15T00:00:00"/>
    <d v="1899-12-30T13:26:55"/>
    <n v="0"/>
    <n v="0"/>
    <n v="-2155129.330000123"/>
    <m/>
    <m/>
    <n v="201776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897"/>
    <n v="201777"/>
    <s v="Par.(04/12) 020090/NATALIA GENNARI DA COSTA  - Parcelas"/>
    <n v="1386"/>
    <d v="2015-01-15T00:00:00"/>
    <d v="1899-12-30T13:26:55"/>
    <n v="0"/>
    <n v="0"/>
    <n v="-2153743.330000123"/>
    <m/>
    <m/>
    <n v="201777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918"/>
    <n v="201636"/>
    <s v="Par.(02/12) 020095/RIANNY RODRIGUES LIMA  - Parcelas"/>
    <n v="800"/>
    <d v="2015-01-15T00:00:00"/>
    <d v="1899-12-30T13:28:02"/>
    <n v="0"/>
    <n v="0"/>
    <n v="-2152943.330000123"/>
    <m/>
    <m/>
    <n v="201636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919"/>
    <n v="208975"/>
    <s v="Par.(02/12) 020103/LEONARDO BERNARDES DA SIL - Parcelas"/>
    <n v="1386"/>
    <d v="2015-01-15T00:00:00"/>
    <d v="1899-12-30T13:28:36"/>
    <n v="0"/>
    <n v="0"/>
    <n v="-2151557.330000123"/>
    <m/>
    <m/>
    <n v="208975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948"/>
    <n v="201278"/>
    <s v="Par.(01/12) 020069/DAYANNE SILVA AMARAL - Parcelas"/>
    <n v="1386"/>
    <d v="2015-01-15T00:00:00"/>
    <d v="1899-12-30T13:30:03"/>
    <n v="0"/>
    <n v="0"/>
    <n v="-2150171.330000123"/>
    <m/>
    <m/>
    <n v="201278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949"/>
    <n v="201279"/>
    <s v="Par.(02/12) 020069/DAYANNE SILVA AMARAL - Parcelas"/>
    <n v="1386"/>
    <d v="2015-01-15T00:00:00"/>
    <d v="1899-12-30T13:30:27"/>
    <n v="0"/>
    <n v="0"/>
    <n v="-2148785.330000123"/>
    <m/>
    <m/>
    <n v="201279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950"/>
    <n v="201280"/>
    <s v="Par.(03/12) 020069/DAYANNE SILVA AMARAL - Parcelas"/>
    <n v="1386"/>
    <d v="2015-01-15T00:00:00"/>
    <d v="1899-12-30T13:30:53"/>
    <n v="0"/>
    <n v="0"/>
    <n v="-2147399.330000123"/>
    <m/>
    <m/>
    <n v="201280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488"/>
    <n v="200365"/>
    <s v="Par.(01-20) 002917/QUETSIA CAMELO VALLETTA - Renegociado"/>
    <n v="800"/>
    <d v="2015-01-15T00:00:00"/>
    <d v="1899-12-30T13:31:33"/>
    <n v="0"/>
    <n v="0"/>
    <n v="-2146599.330000123"/>
    <m/>
    <m/>
    <n v="200365"/>
    <m/>
    <n v="24"/>
    <s v="Emilly"/>
    <n v="1"/>
    <m/>
    <n v="2"/>
    <d v="2015-02-20T00:00:00"/>
    <d v="2015-02-20T00:00:00"/>
    <m/>
    <m/>
    <n v="2011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52952"/>
    <n v="201302"/>
    <s v="Par.(01/6) 020074/DAVID PALIS NETO - Parcelas"/>
    <n v="1386"/>
    <d v="2015-01-15T00:00:00"/>
    <d v="1899-12-30T13:31:37"/>
    <n v="0"/>
    <n v="0"/>
    <n v="-2145213.330000123"/>
    <m/>
    <m/>
    <n v="201302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953"/>
    <n v="201303"/>
    <s v="Par.(02/6) 020074/DAVID PALIS NETO - Parcelas"/>
    <n v="1386"/>
    <d v="2015-01-15T00:00:00"/>
    <d v="1899-12-30T13:31:37"/>
    <n v="0"/>
    <n v="0"/>
    <n v="-2143827.330000123"/>
    <m/>
    <m/>
    <n v="201303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954"/>
    <n v="201304"/>
    <s v="Par.(03/6) 020074/DAVID PALIS NETO - Parcelas"/>
    <n v="1386"/>
    <d v="2015-01-15T00:00:00"/>
    <d v="1899-12-30T13:31:38"/>
    <n v="0"/>
    <n v="0"/>
    <n v="-2142441.330000123"/>
    <m/>
    <m/>
    <n v="201304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2976"/>
    <n v="201308"/>
    <s v="Par.(01/12) 020075/DANIELA ACIPRESTE GUIMARÃ - Parcelas"/>
    <n v="1386"/>
    <d v="2015-01-15T00:00:00"/>
    <d v="1899-12-30T13:32:48"/>
    <n v="0"/>
    <n v="0"/>
    <n v="-2141055.330000123"/>
    <m/>
    <m/>
    <n v="201308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05"/>
    <n v="201320"/>
    <s v="Par.(01/12) 020073/RAFAEL LUZ MORAES - Parcelas"/>
    <n v="1386"/>
    <d v="2015-01-15T00:00:00"/>
    <d v="1899-12-30T13:33:45"/>
    <n v="0"/>
    <n v="0"/>
    <n v="-2139669.330000123"/>
    <m/>
    <m/>
    <n v="201320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06"/>
    <n v="201321"/>
    <s v="Par.(02/12) 020073/RAFAEL LUZ MORAES - Parcelas"/>
    <n v="1386"/>
    <d v="2015-01-15T00:00:00"/>
    <d v="1899-12-30T13:33:45"/>
    <n v="0"/>
    <n v="0"/>
    <n v="-2138283.330000123"/>
    <m/>
    <m/>
    <n v="201321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07"/>
    <n v="201322"/>
    <s v="Par.(03/12) 020073/RAFAEL LUZ MORAES - Parcelas"/>
    <n v="1386"/>
    <d v="2015-01-15T00:00:00"/>
    <d v="1899-12-30T13:33:46"/>
    <n v="0"/>
    <n v="0"/>
    <n v="-2136897.330000123"/>
    <m/>
    <m/>
    <n v="201322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494"/>
    <n v="201368"/>
    <s v="Par.(01/12) 020070/KERMILLY SILVA RIBEIRO - Parcelas"/>
    <n v="1386"/>
    <d v="2015-01-15T00:00:00"/>
    <d v="1899-12-30T13:36:05"/>
    <n v="0"/>
    <n v="0"/>
    <n v="-2135511.330000123"/>
    <m/>
    <m/>
    <n v="201368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95"/>
    <n v="201351"/>
    <s v="Par.(01/12) 020071/ANA CAROLINA MARQUES OSSA - Parcelas"/>
    <n v="831.6"/>
    <d v="2015-01-15T00:00:00"/>
    <d v="1899-12-30T13:36:54"/>
    <n v="0"/>
    <n v="0"/>
    <n v="-2134679.7300001229"/>
    <m/>
    <m/>
    <n v="201351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3013"/>
    <n v="201345"/>
    <s v="Par.(01/6) 020078/FERNANDO RIBEIRO DE AQUIN - Parcelas"/>
    <n v="1386"/>
    <d v="2015-01-15T00:00:00"/>
    <d v="1899-12-30T13:37:22"/>
    <n v="0"/>
    <n v="0"/>
    <n v="-2133293.7300001229"/>
    <m/>
    <m/>
    <n v="201345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14"/>
    <n v="201346"/>
    <s v="Par.(02/6) 020078/FERNANDO RIBEIRO DE AQUIN - Parcelas"/>
    <n v="1386"/>
    <d v="2015-01-15T00:00:00"/>
    <d v="1899-12-30T13:37:22"/>
    <n v="0"/>
    <n v="0"/>
    <n v="-2131907.7300001229"/>
    <m/>
    <m/>
    <n v="201346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15"/>
    <n v="201347"/>
    <s v="Par.(03/6) 020078/FERNANDO RIBEIRO DE AQUIN - Parcelas"/>
    <n v="1386"/>
    <d v="2015-01-15T00:00:00"/>
    <d v="1899-12-30T13:37:23"/>
    <n v="0"/>
    <n v="0"/>
    <n v="-2130521.7300001229"/>
    <m/>
    <m/>
    <n v="201347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17"/>
    <n v="181054"/>
    <s v="Par.(01/12) 018547/TÁLLYTTA BATISTA MIRANDA  - Mensalidades"/>
    <n v="1724"/>
    <d v="2015-01-15T00:00:00"/>
    <d v="1899-12-30T13:38:26"/>
    <n v="0"/>
    <n v="0"/>
    <n v="-2128797.7300001229"/>
    <m/>
    <m/>
    <n v="181054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029"/>
    <n v="188126"/>
    <s v="Par.(01/12) 019593/LARISSA GUIMARÃES SILVA - Mensalidades"/>
    <n v="1473"/>
    <d v="2015-01-15T00:00:00"/>
    <d v="1899-12-30T13:43:10"/>
    <n v="0"/>
    <n v="0"/>
    <n v="-2127324.7300001229"/>
    <m/>
    <m/>
    <n v="188126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1505"/>
    <n v="201388"/>
    <s v="Par.(01/12) 020072/ANTONIO SCELZI NETTO - Mensalidades"/>
    <n v="1473"/>
    <d v="2015-01-15T00:00:00"/>
    <d v="1899-12-30T13:53:03"/>
    <n v="0"/>
    <n v="0"/>
    <n v="-2125851.7300001229"/>
    <m/>
    <m/>
    <n v="201388"/>
    <m/>
    <n v="24"/>
    <s v="Emilly"/>
    <n v="1"/>
    <m/>
    <n v="2"/>
    <d v="2015-02-20T00:00:00"/>
    <d v="2015-02-20T00:00:00"/>
    <m/>
    <m/>
    <n v="2015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1506"/>
    <n v="201387"/>
    <s v="Par.(01/12) 020077/LU YANG PEDRO - Mensalidades"/>
    <n v="1473"/>
    <d v="2015-01-15T00:00:00"/>
    <d v="1899-12-30T13:54:00"/>
    <n v="0"/>
    <n v="0"/>
    <n v="-2124378.7300001229"/>
    <m/>
    <m/>
    <n v="201387"/>
    <m/>
    <n v="24"/>
    <s v="Emilly"/>
    <n v="1"/>
    <m/>
    <n v="2"/>
    <d v="2015-02-20T00:00:00"/>
    <d v="2015-02-20T00:00:00"/>
    <m/>
    <m/>
    <n v="2015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53042"/>
    <n v="201254"/>
    <s v="Par.(01/12) 020063/ROBERTA CRISTINA LOURENÇO - Parcelas"/>
    <n v="1386"/>
    <d v="2015-01-15T00:00:00"/>
    <d v="1899-12-30T13:54:36"/>
    <n v="0"/>
    <n v="0"/>
    <n v="-2122992.7300001229"/>
    <m/>
    <m/>
    <n v="201254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43"/>
    <n v="201255"/>
    <s v="Par.(02/12) 020063/ROBERTA CRISTINA LOURENÇO - Parcelas"/>
    <n v="1386"/>
    <d v="2015-01-15T00:00:00"/>
    <d v="1899-12-30T13:54:37"/>
    <n v="0"/>
    <n v="0"/>
    <n v="-2121606.7300001229"/>
    <m/>
    <m/>
    <n v="201255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44"/>
    <n v="201256"/>
    <s v="Par.(03/12) 020063/ROBERTA CRISTINA LOURENÇO - Parcelas"/>
    <n v="1386"/>
    <d v="2015-01-15T00:00:00"/>
    <d v="1899-12-30T13:54:38"/>
    <n v="0"/>
    <n v="0"/>
    <n v="-2120220.7300001229"/>
    <m/>
    <m/>
    <n v="201256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45"/>
    <n v="201257"/>
    <s v="Par.(04/12) 020063/ROBERTA CRISTINA LOURENÇO - Parcelas"/>
    <n v="1386"/>
    <d v="2015-01-15T00:00:00"/>
    <d v="1899-12-30T13:54:38"/>
    <n v="0"/>
    <n v="0"/>
    <n v="-2118834.7300001229"/>
    <m/>
    <m/>
    <n v="201257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46"/>
    <n v="201267"/>
    <s v="Par.(02/12) 020068/ADRIANY MARIA DE SOUZA LO - Parcelas"/>
    <n v="1386"/>
    <d v="2015-01-15T00:00:00"/>
    <d v="1899-12-30T13:55:33"/>
    <n v="0"/>
    <n v="0"/>
    <n v="-2117448.7300001229"/>
    <m/>
    <m/>
    <n v="201267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47"/>
    <n v="201268"/>
    <s v="Par.(03/12) 020068/ADRIANY MARIA DE SOUZA LO - Parcelas"/>
    <n v="1386"/>
    <d v="2015-01-15T00:00:00"/>
    <d v="1899-12-30T13:55:34"/>
    <n v="0"/>
    <n v="0"/>
    <n v="-2116062.7300001229"/>
    <m/>
    <m/>
    <n v="201268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48"/>
    <n v="201269"/>
    <s v="Par.(04/12) 020068/ADRIANY MARIA DE SOUZA LO - Parcelas"/>
    <n v="1386"/>
    <d v="2015-01-15T00:00:00"/>
    <d v="1899-12-30T13:55:35"/>
    <n v="0"/>
    <n v="0"/>
    <n v="-2114676.7300001229"/>
    <m/>
    <m/>
    <n v="201269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49"/>
    <n v="201352"/>
    <s v="Par.(02/12) 020071/ANA CAROLINA MARQUES OSSA - Parcelas"/>
    <n v="831.6"/>
    <d v="2015-01-15T00:00:00"/>
    <d v="1899-12-30T13:56:44"/>
    <n v="0"/>
    <n v="0"/>
    <n v="-2113845.1300001228"/>
    <m/>
    <m/>
    <n v="201352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50"/>
    <n v="201353"/>
    <s v="Par.(03/12) 020071/ANA CAROLINA MARQUES OSSA - Parcelas"/>
    <n v="831.6"/>
    <d v="2015-01-15T00:00:00"/>
    <d v="1899-12-30T13:56:45"/>
    <n v="0"/>
    <n v="0"/>
    <n v="-2113013.5300001227"/>
    <m/>
    <m/>
    <n v="201353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51"/>
    <n v="201354"/>
    <s v="Par.(04/12) 020071/ANA CAROLINA MARQUES OSSA - Parcelas"/>
    <n v="831.6"/>
    <d v="2015-01-15T00:00:00"/>
    <d v="1899-12-30T13:56:46"/>
    <n v="0"/>
    <n v="0"/>
    <n v="-2112181.9300001226"/>
    <m/>
    <m/>
    <n v="201354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507"/>
    <s v="Remessa Olimpo Anápolis"/>
    <s v="Remessa Olimpo Anápolis"/>
    <n v="10407"/>
    <d v="2015-01-15T00:00:00"/>
    <d v="1899-12-30T13:56:50"/>
    <n v="0"/>
    <n v="0"/>
    <n v="-2101774.9300001226"/>
    <m/>
    <m/>
    <m/>
    <m/>
    <n v="24"/>
    <s v="Emilly"/>
    <n v="1"/>
    <m/>
    <n v="1526"/>
    <d v="2015-02-20T00:00:00"/>
    <d v="2015-02-20T00:00:00"/>
    <m/>
    <m/>
    <n v="2015"/>
    <n v="24"/>
    <m/>
    <m/>
    <m/>
    <m/>
    <s v="Remessa Olimpo Anápolis"/>
    <x v="2"/>
    <x v="2"/>
    <m/>
    <n v="52"/>
    <n v="2"/>
    <s v="Cheque"/>
    <m/>
    <m/>
    <m/>
    <n v="0"/>
    <m/>
    <m/>
    <s v="BRB [SOL] [012052-4] [CC] [COB]"/>
    <m/>
    <m/>
    <m/>
  </r>
  <r>
    <n v="241508"/>
    <s v="Remessa Olimpo Uberlândia"/>
    <s v="Remessa Olimpo Uberlândia"/>
    <n v="7666"/>
    <d v="2015-01-15T00:00:00"/>
    <d v="1899-12-30T13:57:42"/>
    <n v="0"/>
    <n v="0"/>
    <n v="-2094108.9300001226"/>
    <m/>
    <m/>
    <m/>
    <m/>
    <n v="24"/>
    <s v="Emilly"/>
    <n v="1"/>
    <m/>
    <n v="1528"/>
    <d v="2015-02-20T00:00:00"/>
    <d v="2015-02-20T00:00:00"/>
    <m/>
    <m/>
    <n v="2015"/>
    <n v="24"/>
    <m/>
    <m/>
    <m/>
    <m/>
    <s v="Remessa Olimpo Uberlândia"/>
    <x v="2"/>
    <x v="3"/>
    <m/>
    <n v="52"/>
    <n v="2"/>
    <s v="Cheque"/>
    <m/>
    <m/>
    <m/>
    <n v="0"/>
    <m/>
    <m/>
    <s v="BRB [SOL] [012052-4] [CC] [COB]"/>
    <m/>
    <m/>
    <m/>
  </r>
  <r>
    <n v="241509"/>
    <s v="Remessa Olimpo Fundamental"/>
    <s v="Remessa Olimpo Fundamental"/>
    <n v="7236.6"/>
    <d v="2015-01-15T00:00:00"/>
    <d v="1899-12-30T13:59:01"/>
    <n v="0"/>
    <n v="0"/>
    <n v="-2086872.3300001225"/>
    <m/>
    <m/>
    <m/>
    <m/>
    <n v="24"/>
    <s v="Emilly"/>
    <n v="1"/>
    <m/>
    <n v="1431"/>
    <d v="2015-02-20T00:00:00"/>
    <d v="2015-02-20T00:00:00"/>
    <m/>
    <m/>
    <n v="2015"/>
    <n v="24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53053"/>
    <n v="201519"/>
    <s v="Par.(05/12) 020093/JULIA LOGRADO GOMES - Parcelas"/>
    <n v="1386"/>
    <d v="2015-01-15T00:00:00"/>
    <d v="1899-12-30T13:59:21"/>
    <n v="0"/>
    <n v="0"/>
    <n v="-2085486.3300001225"/>
    <m/>
    <m/>
    <n v="201519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0099"/>
    <n v="179241"/>
    <s v="Par.(11/12) 015621/EDUARDO AMORIM NASCIMENTO - Mensalidades"/>
    <n v="1442.31"/>
    <d v="2015-01-15T00:00:00"/>
    <d v="1899-12-30T14:06:21"/>
    <n v="0"/>
    <n v="0"/>
    <n v="-2084044.0200001225"/>
    <m/>
    <m/>
    <n v="179241"/>
    <m/>
    <n v="8"/>
    <s v="Vinicius"/>
    <n v="1"/>
    <m/>
    <n v="2"/>
    <d v="2015-02-12T00:00:00"/>
    <d v="2015-02-1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53058"/>
    <n v="201506"/>
    <s v="Par.(04/12) 020107/VICTORIA ALVES MELO  - Parcelas"/>
    <n v="1000"/>
    <d v="2015-01-15T00:00:00"/>
    <d v="1899-12-30T14:06:32"/>
    <n v="0"/>
    <n v="0"/>
    <n v="-2083044.0200001225"/>
    <m/>
    <m/>
    <n v="201506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76359"/>
    <n v="201107"/>
    <s v="Par.(04/12) 020024/MARIANA ARAUJO E SOUZA - Parcelas"/>
    <n v="1316.7"/>
    <d v="2015-01-15T00:00:00"/>
    <d v="1899-12-30T14:07:31"/>
    <n v="0"/>
    <n v="0"/>
    <n v="-2081727.3200001225"/>
    <m/>
    <m/>
    <n v="201107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76360"/>
    <n v="201108"/>
    <s v="Par.(05/12) 020024/MARIANA ARAUJO E SOUZA - Parcelas"/>
    <n v="1316.7"/>
    <d v="2015-01-15T00:00:00"/>
    <d v="1899-12-30T14:07:31"/>
    <n v="0"/>
    <n v="0"/>
    <n v="-2080410.6200001226"/>
    <m/>
    <m/>
    <n v="201108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66"/>
    <n v="201555"/>
    <s v="Par.(05/12) 020100/PEDRO HENRIQUE HUNGRIA MA - Parcelas"/>
    <n v="1386"/>
    <d v="2015-01-15T00:00:00"/>
    <d v="1899-12-30T14:08:07"/>
    <n v="0"/>
    <n v="0"/>
    <n v="-2079024.6200001226"/>
    <m/>
    <m/>
    <n v="201555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72"/>
    <n v="201543"/>
    <s v="Par.(05/12) 020097/HEITOR SIMON FONSECA PEDR - Parcelas"/>
    <n v="1247.4000000000001"/>
    <d v="2015-01-15T00:00:00"/>
    <d v="1899-12-30T14:09:43"/>
    <n v="0"/>
    <n v="0"/>
    <n v="-2077777.2200001227"/>
    <m/>
    <m/>
    <n v="201543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80"/>
    <n v="201717"/>
    <s v="Par.(05/6) 020084/MATHEUS NEIVA GARCIA - Parcelas"/>
    <n v="1386"/>
    <d v="2015-01-15T00:00:00"/>
    <d v="1899-12-30T14:12:12"/>
    <n v="0"/>
    <n v="0"/>
    <n v="-2076391.2200001227"/>
    <m/>
    <m/>
    <n v="201717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83"/>
    <n v="201859"/>
    <s v="Par.(05/12) 018391/GABRIEL JACINTHO DE FARIA - Mensalidades"/>
    <n v="1551.6"/>
    <d v="2015-01-15T00:00:00"/>
    <d v="1899-12-30T14:12:45"/>
    <n v="0"/>
    <n v="0"/>
    <n v="-2074839.6200001226"/>
    <m/>
    <m/>
    <n v="201859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087"/>
    <n v="201692"/>
    <s v="Par.(05/12) 020085/HORTENCIA CARVALHO FIGUEI - Parcelas"/>
    <n v="1386"/>
    <d v="2015-01-15T00:00:00"/>
    <d v="1899-12-30T14:13:23"/>
    <n v="0"/>
    <n v="0"/>
    <n v="-2073453.6200001226"/>
    <m/>
    <m/>
    <n v="201692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2324"/>
    <n v="201688"/>
    <s v="Par.(01/12) 020085/HORTENCIA CARVALHO FIGUEI - Parcelas"/>
    <n v="1386"/>
    <d v="2015-01-15T00:00:00"/>
    <d v="1899-12-30T14:13:36"/>
    <n v="0"/>
    <n v="0"/>
    <n v="-2072067.6200001226"/>
    <m/>
    <m/>
    <n v="201688"/>
    <m/>
    <n v="14"/>
    <s v="Renato"/>
    <n v="1"/>
    <m/>
    <n v="6"/>
    <d v="2015-01-16T00:00:00"/>
    <d v="2015-01-16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53090"/>
    <n v="201705"/>
    <s v="Par.(05/12) 020086/GABRIEL FRANCA DE SIQUEIR - Parcelas"/>
    <n v="1386"/>
    <d v="2015-01-15T00:00:00"/>
    <d v="1899-12-30T14:13:57"/>
    <n v="0"/>
    <n v="0"/>
    <n v="-2070681.6200001226"/>
    <m/>
    <m/>
    <n v="201705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93"/>
    <n v="201723"/>
    <s v="Par.(05/6) 020096/DANIELLE LOPES RIBEIRO - Parcelas"/>
    <n v="1386"/>
    <d v="2015-01-15T00:00:00"/>
    <d v="1899-12-30T14:14:28"/>
    <n v="0"/>
    <n v="0"/>
    <n v="-2069295.6200001226"/>
    <m/>
    <m/>
    <n v="201723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95"/>
    <n v="201658"/>
    <s v="Par.(05/12) 020098/CAROLINE SOUZA ARAUJO - Parcelas"/>
    <n v="1316.7"/>
    <d v="2015-01-15T00:00:00"/>
    <d v="1899-12-30T14:15:06"/>
    <n v="0"/>
    <n v="0"/>
    <n v="-2067978.9200001226"/>
    <m/>
    <m/>
    <n v="201658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96"/>
    <n v="201766"/>
    <s v="Par.(05/12) 020091/VITOR GENNARI DA COSTA MA - Parcelas"/>
    <n v="970.2"/>
    <d v="2015-01-15T00:00:00"/>
    <d v="1899-12-30T14:15:39"/>
    <n v="0"/>
    <n v="0"/>
    <n v="-2067008.7200001227"/>
    <m/>
    <m/>
    <n v="201766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097"/>
    <n v="201639"/>
    <s v="Par.(05/12) 020095/RIANNY RODRIGUES LIMA  - Parcelas"/>
    <n v="800"/>
    <d v="2015-01-15T00:00:00"/>
    <d v="1899-12-30T14:17:04"/>
    <n v="0"/>
    <n v="0"/>
    <n v="-2066208.7200001227"/>
    <m/>
    <m/>
    <n v="201639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76363"/>
    <n v="201104"/>
    <s v="Par.(01/12) 020024/MARIANA ARAUJO E SOUZA - Parcelas"/>
    <n v="1316.7"/>
    <d v="2015-01-15T00:00:00"/>
    <d v="1899-12-30T14:17:07"/>
    <n v="0"/>
    <n v="0"/>
    <n v="-2064892.0200001227"/>
    <m/>
    <m/>
    <n v="201104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3098"/>
    <n v="208978"/>
    <s v="Par.(05/12) 020103/LEONARDO BERNARDES DA SIL - Parcelas"/>
    <n v="1386"/>
    <d v="2015-01-15T00:00:00"/>
    <d v="1899-12-30T14:17:38"/>
    <n v="0"/>
    <n v="0"/>
    <n v="-2063506.0200001227"/>
    <m/>
    <m/>
    <n v="208978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76364"/>
    <n v="200045"/>
    <s v="Par.(01/12) 020022/GABRIELA ARAÚJO SOUZA - Parcelas"/>
    <n v="1386"/>
    <d v="2015-01-15T00:00:00"/>
    <d v="1899-12-30T14:24:46"/>
    <n v="0"/>
    <n v="0"/>
    <n v="-2062120.0200001227"/>
    <m/>
    <m/>
    <n v="200045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76367"/>
    <n v="201095"/>
    <s v="Par.(04/12) 020022/GABRIELA ARAÚJO SOUZA - Parcelas"/>
    <n v="1386"/>
    <d v="2015-01-15T00:00:00"/>
    <d v="1899-12-30T14:25:17"/>
    <n v="0"/>
    <n v="0"/>
    <n v="-2060734.0200001227"/>
    <m/>
    <m/>
    <n v="201095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76368"/>
    <n v="201096"/>
    <s v="Par.(05/12) 020022/GABRIELA ARAÚJO SOUZA - Parcelas"/>
    <n v="1386"/>
    <d v="2015-01-15T00:00:00"/>
    <d v="1899-12-30T14:25:17"/>
    <n v="0"/>
    <n v="0"/>
    <n v="-2059348.0200001227"/>
    <m/>
    <m/>
    <n v="201096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2332"/>
    <n v="201791"/>
    <s v="Par.(01/12) 020109/CAROLINA SANTANA PIRES - Mensalidades"/>
    <n v="1473"/>
    <d v="2015-01-15T00:00:00"/>
    <d v="1899-12-30T14:44:39"/>
    <n v="0"/>
    <n v="0"/>
    <n v="-2057875.0200001227"/>
    <m/>
    <m/>
    <n v="201791"/>
    <m/>
    <n v="14"/>
    <s v="Renato"/>
    <n v="1"/>
    <m/>
    <n v="2"/>
    <d v="2015-01-16T00:00:00"/>
    <d v="2015-01-16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2333"/>
    <n v="201795"/>
    <s v="Par.(01/12) 020104/MARINA MELO CAVALCANTE - Mensalidades"/>
    <n v="1473"/>
    <d v="2015-01-15T00:00:00"/>
    <d v="1899-12-30T14:45:23"/>
    <n v="0"/>
    <n v="0"/>
    <n v="-2056402.0200001227"/>
    <m/>
    <m/>
    <n v="201795"/>
    <m/>
    <n v="14"/>
    <s v="Renato"/>
    <n v="1"/>
    <m/>
    <n v="2"/>
    <d v="2015-01-16T00:00:00"/>
    <d v="2015-01-16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2338"/>
    <n v="201802"/>
    <s v="Par.(01/12) 020106/ANA CLARA SILVA MARQUES - Mensalidades"/>
    <n v="1473"/>
    <d v="2015-01-15T00:00:00"/>
    <d v="1899-12-30T14:49:40"/>
    <n v="0"/>
    <n v="0"/>
    <n v="-2054929.0200001227"/>
    <m/>
    <m/>
    <n v="201802"/>
    <m/>
    <n v="14"/>
    <s v="Renato"/>
    <n v="1"/>
    <m/>
    <n v="2"/>
    <d v="2015-01-16T00:00:00"/>
    <d v="2015-01-16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4138"/>
    <n v="213733"/>
    <s v="Par.(05-6) 020059/FABIANA CAPITANIO BATISTA - [ESTORNO] R$ "/>
    <n v="1386"/>
    <d v="2015-01-15T00:00:00"/>
    <d v="1899-12-30T15:33:56"/>
    <n v="0"/>
    <n v="0"/>
    <n v="-2053543.0200001227"/>
    <m/>
    <m/>
    <n v="213733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3184"/>
    <n v="180601"/>
    <s v="Par.(01/12) 018261/LUANA MERHEB DE PADUA - Mensalidades"/>
    <n v="1473"/>
    <d v="2015-01-15T00:00:00"/>
    <d v="1899-12-30T15:34:25"/>
    <n v="0"/>
    <n v="0"/>
    <n v="-2052070.0200001227"/>
    <m/>
    <m/>
    <n v="180601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187"/>
    <n v="201503"/>
    <s v="Par.(01/12) 020107/VICTORIA ALVES MELO  - Parcelas"/>
    <n v="1000"/>
    <d v="2015-01-15T00:00:00"/>
    <d v="1899-12-30T15:35:08"/>
    <n v="0"/>
    <n v="0"/>
    <n v="-2051070.0200001227"/>
    <m/>
    <m/>
    <n v="201503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189"/>
    <n v="201654"/>
    <s v="Par.(01/12) 020098/CAROLINE SOUZA ARAUJO - Parcelas"/>
    <n v="1316.7"/>
    <d v="2015-01-15T00:00:00"/>
    <d v="1899-12-30T15:36:37"/>
    <n v="0"/>
    <n v="0"/>
    <n v="-2049753.3200001228"/>
    <m/>
    <m/>
    <n v="201654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201"/>
    <n v="180441"/>
    <s v="Par.(01/12) 018368/GUSTAVO MAURIZ MENDONÇA J - Mensalidades"/>
    <n v="1473"/>
    <d v="2015-01-15T00:00:00"/>
    <d v="1899-12-30T15:38:31"/>
    <n v="0"/>
    <n v="0"/>
    <n v="-2048280.3200001228"/>
    <m/>
    <m/>
    <n v="180441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203"/>
    <n v="201790"/>
    <s v="Par.(01/12) 020099/JULIA GARCIA GOUVEIA - Mensalidades"/>
    <n v="1473"/>
    <d v="2015-01-15T00:00:00"/>
    <d v="1899-12-30T15:39:06"/>
    <n v="0"/>
    <n v="0"/>
    <n v="-2046807.3200001228"/>
    <m/>
    <m/>
    <n v="201790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218"/>
    <n v="182156"/>
    <s v="Par.(12/12) 013933/JOÃO PEDRO JUNQUEIRA - Mensalidades"/>
    <n v="1603.57"/>
    <d v="2015-01-15T00:00:00"/>
    <d v="1899-12-30T15:42:39"/>
    <n v="0"/>
    <n v="0"/>
    <n v="-2045203.7500001227"/>
    <m/>
    <m/>
    <n v="182156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221"/>
    <n v="203353"/>
    <s v="Par.(03-5) 013679/FERNANDA MARIA DE FARIA E - Renegociado"/>
    <n v="1500"/>
    <d v="2015-01-15T00:00:00"/>
    <d v="1899-12-30T15:43:16"/>
    <n v="0"/>
    <n v="0"/>
    <n v="-2043703.7500001227"/>
    <m/>
    <m/>
    <n v="203353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233"/>
    <n v="203402"/>
    <s v="Par.(02-3) 016347/LUIZ OTAVIO FERNANDES MON - Renegociado"/>
    <n v="1646"/>
    <d v="2015-01-15T00:00:00"/>
    <d v="1899-12-30T15:47:59"/>
    <n v="0"/>
    <n v="0"/>
    <n v="-2042057.7500001227"/>
    <m/>
    <m/>
    <n v="203402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239"/>
    <n v="203354"/>
    <s v="Par.(04-5) 013679/FERNANDA MARIA DE FARIA E - Renegociado"/>
    <n v="1500"/>
    <d v="2015-01-15T00:00:00"/>
    <d v="1899-12-30T15:50:53"/>
    <n v="0"/>
    <n v="0"/>
    <n v="-2040557.7500001227"/>
    <m/>
    <m/>
    <n v="203354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240"/>
    <n v="203403"/>
    <s v="Par.(03-3) 016347/LUIZ OTAVIO FERNANDES MON - Renegociado"/>
    <n v="1646"/>
    <d v="2015-01-15T00:00:00"/>
    <d v="1899-12-30T15:51:34"/>
    <n v="0"/>
    <n v="0"/>
    <n v="-2038911.7500001227"/>
    <m/>
    <m/>
    <n v="203403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241"/>
    <n v="203424"/>
    <s v="Par.(02-2) 013613/ANA VITÓRIA SUET MORAES V - Renegociado"/>
    <n v="2000"/>
    <d v="2015-01-15T00:00:00"/>
    <d v="1899-12-30T15:53:50"/>
    <n v="0"/>
    <n v="0"/>
    <n v="-2036911.7500001227"/>
    <m/>
    <m/>
    <n v="203424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242"/>
    <n v="203355"/>
    <s v="Par.(05-5) 013679/FERNANDA MARIA DE FARIA E - Renegociado"/>
    <n v="1500"/>
    <d v="2015-01-15T00:00:00"/>
    <d v="1899-12-30T15:54:23"/>
    <n v="0"/>
    <n v="0"/>
    <n v="-2035411.7500001227"/>
    <m/>
    <m/>
    <n v="203355"/>
    <m/>
    <n v="60"/>
    <s v="Francielly"/>
    <n v="1"/>
    <m/>
    <n v="2"/>
    <d v="2015-03-20T00:00:00"/>
    <d v="2015-03-20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314"/>
    <s v="Remessa Olimpo Uberlândia"/>
    <s v="Remessa Olimpo Uberlândia"/>
    <n v="77238"/>
    <d v="2015-01-15T00:00:00"/>
    <d v="1899-12-30T16:04:55"/>
    <n v="0"/>
    <n v="0"/>
    <n v="-1958173.7500001227"/>
    <m/>
    <m/>
    <m/>
    <m/>
    <n v="60"/>
    <s v="Francielly"/>
    <n v="1"/>
    <m/>
    <n v="1528"/>
    <d v="2015-03-20T00:00:00"/>
    <d v="2015-03-20T00:00:00"/>
    <m/>
    <m/>
    <n v="2014"/>
    <n v="60"/>
    <m/>
    <m/>
    <m/>
    <m/>
    <s v="Remessa Olimpo Uberlândia"/>
    <x v="2"/>
    <x v="3"/>
    <m/>
    <n v="3"/>
    <n v="11"/>
    <s v="Antec. de Cheque"/>
    <m/>
    <m/>
    <m/>
    <n v="0"/>
    <m/>
    <m/>
    <s v="FACT: GF FOM. MERC."/>
    <m/>
    <m/>
    <m/>
  </r>
  <r>
    <n v="253315"/>
    <s v="Remessa Olimpo Fundamental "/>
    <s v="Remessa Olimpo Fundamental"/>
    <n v="36939.22"/>
    <d v="2015-01-15T00:00:00"/>
    <d v="1899-12-30T16:05:33"/>
    <n v="0"/>
    <n v="0"/>
    <n v="-1921234.5300001227"/>
    <m/>
    <m/>
    <m/>
    <m/>
    <n v="60"/>
    <s v="Francielly"/>
    <n v="1"/>
    <m/>
    <n v="1431"/>
    <d v="2015-03-20T00:00:00"/>
    <d v="2015-03-20T00:00:00"/>
    <m/>
    <m/>
    <n v="2014"/>
    <n v="60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53344"/>
    <s v="Remessa Sol Nascente"/>
    <s v="Remessa Sol Nascente"/>
    <n v="18002.68"/>
    <d v="2015-01-15T00:00:00"/>
    <d v="1899-12-30T16:06:28"/>
    <n v="0"/>
    <n v="0"/>
    <n v="-1903231.8500001228"/>
    <m/>
    <m/>
    <m/>
    <m/>
    <n v="60"/>
    <s v="Francielly"/>
    <n v="1"/>
    <m/>
    <n v="1434"/>
    <d v="2015-03-20T00:00:00"/>
    <d v="2015-03-20T00:00:00"/>
    <m/>
    <m/>
    <n v="2014"/>
    <n v="60"/>
    <m/>
    <m/>
    <m/>
    <m/>
    <s v="Remessa Educ. Sol Nascente"/>
    <x v="2"/>
    <x v="4"/>
    <m/>
    <n v="3"/>
    <n v="11"/>
    <s v="Antec. de Cheque"/>
    <m/>
    <m/>
    <m/>
    <n v="0"/>
    <m/>
    <m/>
    <s v="FACT: GF FOM. MERC."/>
    <m/>
    <m/>
    <m/>
  </r>
  <r>
    <n v="253355"/>
    <s v="Remessa Olimpo Anápolis"/>
    <s v="Remessa Olimpo Anápolis"/>
    <n v="18192"/>
    <d v="2015-01-15T00:00:00"/>
    <d v="1899-12-30T16:08:15"/>
    <n v="0"/>
    <n v="0"/>
    <n v="-1885039.8500001228"/>
    <m/>
    <m/>
    <m/>
    <m/>
    <n v="60"/>
    <s v="Francielly"/>
    <n v="1"/>
    <m/>
    <n v="1526"/>
    <d v="2015-03-20T00:00:00"/>
    <d v="2015-03-20T00:00:00"/>
    <m/>
    <m/>
    <n v="2014"/>
    <n v="60"/>
    <m/>
    <m/>
    <m/>
    <m/>
    <s v="Remessa Olimpo Anápolis"/>
    <x v="2"/>
    <x v="2"/>
    <m/>
    <n v="3"/>
    <n v="11"/>
    <s v="Antec. de Cheque"/>
    <m/>
    <m/>
    <m/>
    <n v="0"/>
    <m/>
    <m/>
    <s v="FACT: GF FOM. MERC."/>
    <m/>
    <m/>
    <m/>
  </r>
  <r>
    <n v="229053"/>
    <s v="CH GF/105385"/>
    <s v="Especifica Anual De Fisica  - Cód. 105385"/>
    <n v="0"/>
    <d v="2015-01-15T00:00:00"/>
    <d v="1899-12-30T16:11:00"/>
    <n v="6497.16"/>
    <n v="0"/>
    <n v="-1891537.0100001227"/>
    <m/>
    <m/>
    <m/>
    <n v="105385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29056"/>
    <s v="CH GF/105451"/>
    <s v="Especifica Anual De Matematica - Cód. 105451"/>
    <n v="0"/>
    <d v="2015-01-15T00:00:00"/>
    <d v="1899-12-30T16:12:38"/>
    <n v="3866.88"/>
    <n v="0"/>
    <n v="-1895403.8900001226"/>
    <m/>
    <m/>
    <m/>
    <n v="105451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29059"/>
    <s v="CH GF/105458"/>
    <s v="Especifica Anual de Português - Cód. 105458"/>
    <n v="0"/>
    <d v="2015-01-15T00:00:00"/>
    <d v="1899-12-30T16:13:49"/>
    <n v="953.42"/>
    <n v="0"/>
    <n v="-1896357.3100001225"/>
    <m/>
    <m/>
    <m/>
    <n v="105458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50985"/>
    <n v="206316"/>
    <s v="Par.(01/12) 020094/ÁVILA BEATRIZ PONTES SOEI - Mensalidades"/>
    <n v="1724"/>
    <d v="2015-01-15T00:00:00"/>
    <d v="1899-12-30T16:14:41"/>
    <n v="0"/>
    <n v="0"/>
    <n v="-1894633.3100001225"/>
    <m/>
    <m/>
    <n v="206316"/>
    <m/>
    <n v="14"/>
    <s v="Renato"/>
    <n v="1"/>
    <m/>
    <n v="2"/>
    <d v="2015-03-12T00:00:00"/>
    <d v="2015-03-12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062"/>
    <s v="CH GF/105498"/>
    <s v="Especifica Anual De Literatura  - Cód. 105498"/>
    <n v="0"/>
    <d v="2015-01-15T00:00:00"/>
    <d v="1899-12-30T16:15:09"/>
    <n v="3908.49"/>
    <n v="0"/>
    <n v="-1898541.8000001225"/>
    <m/>
    <m/>
    <m/>
    <n v="105498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33215"/>
    <s v="MD/110679"/>
    <s v="Marisvaldo Divino  - Par. 110679(01-12)"/>
    <n v="0"/>
    <d v="2015-01-15T00:00:00"/>
    <d v="1899-12-30T16:17:06"/>
    <n v="2070"/>
    <n v="0"/>
    <n v="-1900611.8000001225"/>
    <m/>
    <m/>
    <m/>
    <n v="110679"/>
    <n v="24"/>
    <s v="Emilly"/>
    <n v="1"/>
    <m/>
    <n v="1450"/>
    <d v="2015-01-26T00:00:00"/>
    <d v="2015-01-26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29065"/>
    <s v="CH GF /105815"/>
    <s v="Especifica Anual De Fisica  - Cód. 105815"/>
    <n v="0"/>
    <d v="2015-01-15T00:00:00"/>
    <d v="1899-12-30T16:17:09"/>
    <n v="5309.28"/>
    <n v="0"/>
    <n v="-1905921.0800001225"/>
    <m/>
    <m/>
    <m/>
    <n v="105815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29075"/>
    <s v="CH GF /105819"/>
    <s v="Especifica Anual De Matematica - Cód. 105819"/>
    <n v="0"/>
    <d v="2015-01-15T00:00:00"/>
    <d v="1899-12-30T16:18:04"/>
    <n v="6329.19"/>
    <n v="0"/>
    <n v="-1912250.2700001225"/>
    <m/>
    <m/>
    <m/>
    <n v="105819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36902"/>
    <s v="13º Salário/109276"/>
    <s v="Carlos Antonio De Araujo Mamede - Cód. 109276"/>
    <n v="0"/>
    <d v="2015-01-15T00:00:00"/>
    <d v="1899-12-30T16:21:15"/>
    <n v="197.72"/>
    <n v="0"/>
    <n v="-1912447.9900001225"/>
    <m/>
    <m/>
    <m/>
    <n v="109276"/>
    <n v="24"/>
    <s v="Emilly"/>
    <n v="1"/>
    <m/>
    <n v="1484"/>
    <d v="2015-02-10T00:00:00"/>
    <d v="2015-02-10T00:00:00"/>
    <m/>
    <m/>
    <n v="2015"/>
    <n v="24"/>
    <m/>
    <m/>
    <m/>
    <m/>
    <s v="T-27.13º Salário"/>
    <x v="2"/>
    <x v="1"/>
    <m/>
    <n v="52"/>
    <n v="9"/>
    <s v="Débito em conta"/>
    <m/>
    <n v="0"/>
    <m/>
    <n v="0"/>
    <m/>
    <m/>
    <s v="BRB [SOL] [012052-4] [CC] [COB]"/>
    <m/>
    <m/>
    <m/>
  </r>
  <r>
    <n v="236903"/>
    <s v="Brb Sol 2095/105373"/>
    <s v="Bic - Banco Industria E Comercio - Cód. 105373"/>
    <n v="0"/>
    <d v="2015-01-15T00:00:00"/>
    <d v="1899-12-30T16:21:34"/>
    <n v="15000"/>
    <n v="0"/>
    <n v="-1927447.9900001225"/>
    <m/>
    <m/>
    <m/>
    <n v="105373"/>
    <n v="24"/>
    <s v="Emilly"/>
    <n v="1"/>
    <m/>
    <n v="544"/>
    <d v="2015-02-10T00:00:00"/>
    <d v="2015-02-10T00:00:00"/>
    <m/>
    <m/>
    <n v="2015"/>
    <n v="24"/>
    <m/>
    <m/>
    <m/>
    <m/>
    <s v="CA.Desconto de cheque (FINANCIMENTO)"/>
    <x v="1"/>
    <x v="1"/>
    <m/>
    <n v="52"/>
    <n v="9"/>
    <s v="Débito em conta"/>
    <m/>
    <n v="0"/>
    <m/>
    <n v="0"/>
    <m/>
    <m/>
    <s v="BRB [SOL] [012052-4] [CC] [COB]"/>
    <m/>
    <m/>
    <m/>
  </r>
  <r>
    <n v="236904"/>
    <s v="Brb Sol 2391/108442"/>
    <s v="Eudes  - Cód. 108442"/>
    <n v="0"/>
    <d v="2015-01-15T00:00:00"/>
    <d v="1899-12-30T16:22:00"/>
    <n v="2250"/>
    <n v="0"/>
    <n v="-1929697.9900001225"/>
    <m/>
    <m/>
    <m/>
    <n v="108442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906"/>
    <s v="Brb Sol 2394/108439"/>
    <s v="Eudes  - Cód. 108439"/>
    <n v="0"/>
    <d v="2015-01-15T00:00:00"/>
    <d v="1899-12-30T16:22:24"/>
    <n v="350"/>
    <n v="0"/>
    <n v="-1930047.9900001225"/>
    <m/>
    <m/>
    <m/>
    <n v="108439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907"/>
    <s v="Brb Sol 2397/108445"/>
    <s v="Eudes  - Cód. 108445"/>
    <n v="0"/>
    <d v="2015-01-15T00:00:00"/>
    <d v="1899-12-30T16:22:40"/>
    <n v="750"/>
    <n v="0"/>
    <n v="-1930797.9900001225"/>
    <m/>
    <m/>
    <m/>
    <n v="108445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909"/>
    <s v="Brb Sol 2427/108902"/>
    <s v="Despesas Uberlândia - Vicente - Cód. 108902"/>
    <n v="0"/>
    <d v="2015-01-15T00:00:00"/>
    <d v="1899-12-30T16:22:56"/>
    <n v="4500"/>
    <n v="0"/>
    <n v="-1935297.9900001225"/>
    <m/>
    <m/>
    <m/>
    <n v="108902"/>
    <n v="24"/>
    <s v="Emilly"/>
    <n v="1"/>
    <m/>
    <n v="1527"/>
    <d v="2015-02-10T00:00:00"/>
    <d v="2015-02-10T00:00:00"/>
    <m/>
    <m/>
    <n v="2015"/>
    <n v="24"/>
    <m/>
    <m/>
    <m/>
    <m/>
    <s v="Uber.Despesa diversas"/>
    <x v="2"/>
    <x v="3"/>
    <m/>
    <n v="52"/>
    <n v="9"/>
    <s v="Débito em conta"/>
    <m/>
    <n v="0"/>
    <m/>
    <n v="0"/>
    <m/>
    <m/>
    <s v="BRB [SOL] [012052-4] [CC] [COB]"/>
    <m/>
    <m/>
    <m/>
  </r>
  <r>
    <n v="236912"/>
    <s v="Dezembro/110602"/>
    <s v="Folha De Pagamento - Professores Uberlân - Cód. 110602"/>
    <n v="0"/>
    <d v="2015-01-15T00:00:00"/>
    <d v="1899-12-30T16:23:26"/>
    <n v="5000"/>
    <n v="0"/>
    <n v="-1940297.9900001225"/>
    <m/>
    <m/>
    <m/>
    <n v="110602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6913"/>
    <s v="IPB/110891"/>
    <s v="Itelino Piau Braga - Par. 110891(01-12)"/>
    <n v="0"/>
    <d v="2015-01-15T00:00:00"/>
    <d v="1899-12-30T16:23:43"/>
    <n v="4500"/>
    <n v="0"/>
    <n v="-1944797.9900001225"/>
    <m/>
    <m/>
    <m/>
    <n v="110891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3222"/>
    <s v="TDM/110691"/>
    <s v="Teodoro De Melo - Par. 110691(01-12)"/>
    <n v="0"/>
    <d v="2015-01-15T00:00:00"/>
    <d v="1899-12-30T16:33:46"/>
    <n v="1200"/>
    <n v="0"/>
    <n v="-1945997.9900001225"/>
    <m/>
    <m/>
    <m/>
    <n v="110691"/>
    <n v="24"/>
    <s v="Emilly"/>
    <n v="1"/>
    <m/>
    <n v="1450"/>
    <d v="2015-01-26T00:00:00"/>
    <d v="2015-01-26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2587"/>
    <n v="203423"/>
    <s v="Par.(01-2) 013613/ANA VITORIA SUET MORAES V - Renegociado"/>
    <n v="3000"/>
    <d v="2015-01-15T00:00:00"/>
    <d v="1899-12-30T16:36:49"/>
    <n v="0"/>
    <n v="0"/>
    <n v="-1942997.9900001225"/>
    <m/>
    <m/>
    <n v="203423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4603"/>
    <s v="Extrato/111122"/>
    <s v="Banco Do Brasil - Cód. 111122"/>
    <n v="0"/>
    <d v="2015-01-15T00:00:00"/>
    <d v="1899-12-30T16:39:33"/>
    <n v="6437.72"/>
    <n v="0"/>
    <n v="-1949435.7100001224"/>
    <m/>
    <m/>
    <m/>
    <n v="111122"/>
    <n v="24"/>
    <s v="Emilly"/>
    <n v="1"/>
    <m/>
    <n v="506"/>
    <d v="2015-02-03T00:00:00"/>
    <d v="2015-02-03T00:00:00"/>
    <m/>
    <m/>
    <n v="2015"/>
    <n v="24"/>
    <m/>
    <m/>
    <m/>
    <m/>
    <s v="CA.Capital de Giro (FINANCIAMENTO)"/>
    <x v="1"/>
    <x v="1"/>
    <m/>
    <n v="4"/>
    <n v="9"/>
    <s v="Débito em conta"/>
    <m/>
    <n v="0"/>
    <m/>
    <n v="0"/>
    <m/>
    <m/>
    <s v="BB [022382-4] [GYN] [CC]"/>
    <m/>
    <m/>
    <m/>
  </r>
  <r>
    <n v="234605"/>
    <s v="Extrato/111123"/>
    <s v="Banco Do Brasil - Cód. 111123"/>
    <n v="0"/>
    <d v="2015-01-15T00:00:00"/>
    <d v="1899-12-30T16:40:22"/>
    <n v="7.8"/>
    <n v="0"/>
    <n v="-1949443.5100001225"/>
    <m/>
    <m/>
    <m/>
    <n v="111123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54741"/>
    <n v="192704"/>
    <s v="Par.(05/12) 019610/ANA CLAUDIA SILVA - Mensalidades"/>
    <n v="1252"/>
    <d v="2015-01-15T00:00:00"/>
    <d v="1899-12-30T16:54:17"/>
    <n v="0"/>
    <n v="0"/>
    <n v="-1948191.5100001225"/>
    <m/>
    <m/>
    <n v="192704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045"/>
    <m/>
    <s v="[DH][MATRICULA] FELIPE DE SOUZA DIAS FILDHAUS"/>
    <n v="1111"/>
    <d v="2015-01-15T00:00:00"/>
    <d v="1899-12-30T17:17:49"/>
    <n v="0"/>
    <n v="0"/>
    <n v="-1947080.5100001225"/>
    <m/>
    <m/>
    <m/>
    <m/>
    <n v="14"/>
    <s v="Renato"/>
    <n v="1"/>
    <m/>
    <n v="1431"/>
    <d v="2015-03-18T00:00:00"/>
    <d v="2015-03-18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42312"/>
    <s v="Entrada"/>
    <s v="Brasilia Pagando Marisvaldo"/>
    <n v="2070"/>
    <d v="2015-01-15T00:00:00"/>
    <d v="1899-12-30T17:44:20"/>
    <n v="0"/>
    <n v="0"/>
    <n v="-1945010.5100001225"/>
    <m/>
    <m/>
    <m/>
    <m/>
    <n v="24"/>
    <s v="Emilly"/>
    <n v="1"/>
    <m/>
    <n v="1449"/>
    <d v="2015-02-23T00:00:00"/>
    <d v="2015-02-23T00:00:00"/>
    <m/>
    <m/>
    <n v="2015"/>
    <n v="24"/>
    <m/>
    <m/>
    <m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242313"/>
    <s v="Extrato/114679"/>
    <s v="Bradesco - Cód. 114679"/>
    <n v="0"/>
    <d v="2015-01-15T00:00:00"/>
    <d v="1899-12-30T17:45:35"/>
    <n v="11.78"/>
    <n v="0"/>
    <n v="-1945022.2900001225"/>
    <m/>
    <m/>
    <m/>
    <n v="114679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34474"/>
    <s v="Transferência Entre Conta"/>
    <s v="Operação TIT. Descontados"/>
    <n v="0"/>
    <d v="2015-01-15T00:00:00"/>
    <d v="1899-12-30T17:48:46"/>
    <n v="21638.17"/>
    <n v="0"/>
    <n v="-1966660.4600001224"/>
    <m/>
    <m/>
    <m/>
    <m/>
    <n v="7"/>
    <s v="Anapaula"/>
    <n v="1"/>
    <m/>
    <n v="1449"/>
    <d v="2015-02-02T00:00:00"/>
    <d v="2015-04-01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33"/>
    <s v="MERC [GYN] [OPERAÇÕES]"/>
    <m/>
    <m/>
    <m/>
  </r>
  <r>
    <n v="234475"/>
    <s v="Transferência Entre Conta"/>
    <s v="Destino: 234474-Operação TIT. Descontados"/>
    <n v="21638.17"/>
    <d v="2015-01-15T00:00:00"/>
    <d v="1899-12-30T17:48:46"/>
    <n v="0"/>
    <n v="0"/>
    <n v="-1945022.2900001225"/>
    <m/>
    <m/>
    <m/>
    <m/>
    <n v="7"/>
    <s v="Anapaula"/>
    <n v="1"/>
    <m/>
    <n v="1449"/>
    <d v="2015-02-02T00:00:00"/>
    <d v="2015-04-01T00:00:00"/>
    <m/>
    <m/>
    <n v="2015"/>
    <n v="24"/>
    <m/>
    <m/>
    <n v="234474"/>
    <m/>
    <s v="Transferência entre contas"/>
    <x v="1"/>
    <x v="1"/>
    <m/>
    <n v="33"/>
    <n v="2"/>
    <s v="Cheque"/>
    <m/>
    <m/>
    <m/>
    <n v="0"/>
    <m/>
    <m/>
    <s v="MERC [EDI] [02.012164-9] [CC]"/>
    <m/>
    <m/>
    <m/>
  </r>
  <r>
    <n v="234476"/>
    <s v="Extrato /111089"/>
    <s v="Mercantil Do Brasil - Cód. 111089"/>
    <n v="0"/>
    <d v="2015-01-15T00:00:00"/>
    <d v="1899-12-30T17:50:41"/>
    <n v="8.5"/>
    <n v="0"/>
    <n v="-1945030.7900001225"/>
    <m/>
    <m/>
    <m/>
    <n v="111089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42740"/>
    <s v="Extrato"/>
    <s v="Rend Pago Aplic"/>
    <n v="0.06"/>
    <d v="2015-01-15T00:00:00"/>
    <d v="1899-12-30T17:54:49"/>
    <n v="0"/>
    <n v="0"/>
    <n v="-1945030.7300001225"/>
    <m/>
    <m/>
    <m/>
    <m/>
    <n v="24"/>
    <s v="Emilly"/>
    <n v="1"/>
    <m/>
    <n v="95"/>
    <d v="2015-02-24T00:00:00"/>
    <d v="2015-02-24T00:00:00"/>
    <m/>
    <m/>
    <n v="2015"/>
    <n v="24"/>
    <m/>
    <m/>
    <m/>
    <m/>
    <s v="Recebimento Diversos"/>
    <x v="2"/>
    <x v="1"/>
    <m/>
    <n v="8"/>
    <n v="9"/>
    <s v="Débito em conta"/>
    <m/>
    <m/>
    <m/>
    <n v="0"/>
    <m/>
    <m/>
    <s v="ITAÚ [GYN] [026016-5] []"/>
    <m/>
    <m/>
    <m/>
  </r>
  <r>
    <n v="242741"/>
    <s v="Extrato/114726"/>
    <s v="Banco Itaú Unibanco S.A. - Cód. 114726"/>
    <n v="0"/>
    <d v="2015-01-15T00:00:00"/>
    <d v="1899-12-30T17:56:00"/>
    <n v="7.4"/>
    <n v="0"/>
    <n v="-1945038.1300001224"/>
    <m/>
    <m/>
    <m/>
    <n v="114726"/>
    <n v="24"/>
    <s v="Emilly"/>
    <n v="1"/>
    <m/>
    <n v="1513"/>
    <d v="2015-02-24T00:00:00"/>
    <d v="2015-02-24T00:00:00"/>
    <m/>
    <m/>
    <n v="2015"/>
    <n v="24"/>
    <m/>
    <m/>
    <m/>
    <m/>
    <s v="Tarifas de DOC / TED"/>
    <x v="1"/>
    <x v="1"/>
    <m/>
    <n v="8"/>
    <n v="9"/>
    <s v="Débito em conta"/>
    <m/>
    <n v="0"/>
    <m/>
    <n v="0"/>
    <m/>
    <m/>
    <s v="ITAÚ [GYN] [026016-5] []"/>
    <m/>
    <m/>
    <m/>
  </r>
  <r>
    <n v="241141"/>
    <s v="Extrato/114338"/>
    <s v="Banco Brb - Cód. 114338"/>
    <n v="0"/>
    <d v="2015-01-15T00:00:00"/>
    <d v="1899-12-30T18:08:58"/>
    <n v="1386"/>
    <n v="0"/>
    <n v="-1946424.1300001224"/>
    <m/>
    <m/>
    <m/>
    <n v="114338"/>
    <n v="24"/>
    <s v="Emilly"/>
    <n v="1"/>
    <m/>
    <n v="569"/>
    <d v="2015-02-19T00:00:00"/>
    <d v="2015-02-19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41143"/>
    <n v="201502"/>
    <s v="Par.(12-12) 016085/MARIA CAROLINA FRÓES TEIX - PAGAMENTO CHE"/>
    <n v="1138"/>
    <d v="2015-01-15T00:00:00"/>
    <d v="1899-12-30T18:16:24"/>
    <n v="0"/>
    <n v="0"/>
    <n v="-1945286.1300001224"/>
    <m/>
    <m/>
    <n v="201502"/>
    <m/>
    <n v="24"/>
    <s v="Emilly"/>
    <n v="1"/>
    <m/>
    <n v="1378"/>
    <d v="2015-02-19T00:00:00"/>
    <d v="2015-02-19T00:00:00"/>
    <m/>
    <m/>
    <n v="2014"/>
    <n v="24"/>
    <m/>
    <m/>
    <m/>
    <m/>
    <s v="Pagamento de cheque devolvido"/>
    <x v="2"/>
    <x v="1"/>
    <m/>
    <n v="52"/>
    <n v="2"/>
    <s v="Cheque"/>
    <m/>
    <n v="0"/>
    <m/>
    <n v="0"/>
    <m/>
    <m/>
    <s v="BRB [SOL] [012052-4] [CC] [COB]"/>
    <m/>
    <m/>
    <m/>
  </r>
  <r>
    <n v="242341"/>
    <s v="Extrato/114685"/>
    <s v="Bradesco - Cód. 114685"/>
    <n v="0"/>
    <d v="2015-01-15T00:00:00"/>
    <d v="1899-12-30T18:24:23"/>
    <n v="60.33"/>
    <n v="0"/>
    <n v="-1945346.4600001224"/>
    <m/>
    <m/>
    <m/>
    <n v="114685"/>
    <n v="24"/>
    <s v="Emilly"/>
    <n v="1"/>
    <m/>
    <n v="1513"/>
    <d v="2015-02-23T00:00:00"/>
    <d v="2015-02-23T00:00:00"/>
    <m/>
    <m/>
    <n v="2015"/>
    <n v="24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54250"/>
    <n v="213865"/>
    <s v="Par.(02-12) 020092/ANA FLAVIA MACHADO OLIVEI - [ESTORNO] R$ "/>
    <n v="1386"/>
    <d v="2015-01-15T00:00:00"/>
    <d v="1899-12-30T18:24:34"/>
    <n v="0"/>
    <n v="0"/>
    <n v="-1943960.4600001224"/>
    <m/>
    <m/>
    <n v="213865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42343"/>
    <s v="Extrato/114686"/>
    <s v="Bradesco - Cód. 114686"/>
    <n v="0"/>
    <d v="2015-01-15T00:00:00"/>
    <d v="1899-12-30T18:24:50"/>
    <n v="7.35"/>
    <n v="0"/>
    <n v="-1943967.8100001225"/>
    <m/>
    <m/>
    <m/>
    <n v="114686"/>
    <n v="24"/>
    <s v="Emilly"/>
    <n v="1"/>
    <m/>
    <n v="1513"/>
    <d v="2015-02-23T00:00:00"/>
    <d v="2015-02-23T00:00:00"/>
    <m/>
    <m/>
    <n v="2015"/>
    <n v="24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41150"/>
    <n v="200804"/>
    <s v="Par.(01/6) 020051/GABRIEL AUGUSTO DE SOUZA  - Parcelas"/>
    <n v="1386"/>
    <d v="2015-01-15T00:00:00"/>
    <d v="1899-12-30T18:24:59"/>
    <n v="0"/>
    <n v="0"/>
    <n v="-1942581.8100001225"/>
    <m/>
    <m/>
    <n v="200804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4251"/>
    <n v="213866"/>
    <s v="Par.(03-12) 020092/ANA FLAVIA MACHADO OLIVEI - [ESTORNO] R$ "/>
    <n v="1386"/>
    <d v="2015-01-15T00:00:00"/>
    <d v="1899-12-30T18:25:10"/>
    <n v="0"/>
    <n v="0"/>
    <n v="-1941195.8100001225"/>
    <m/>
    <m/>
    <n v="213866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41151"/>
    <n v="200810"/>
    <s v="Par.(01/6) 020053/JULIA CACHOEIRA RAMOS - Parcelas"/>
    <n v="1386"/>
    <d v="2015-01-15T00:00:00"/>
    <d v="1899-12-30T18:25:24"/>
    <n v="0"/>
    <n v="0"/>
    <n v="-1939809.8100001225"/>
    <m/>
    <m/>
    <n v="200810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4252"/>
    <n v="213867"/>
    <s v="Par.(04-12) 020092/ANA FLAVIA MACHADO OLIVEI - [ESTORNO] R$ "/>
    <n v="1386"/>
    <d v="2015-01-15T00:00:00"/>
    <d v="1899-12-30T18:25:35"/>
    <n v="0"/>
    <n v="0"/>
    <n v="-1938423.8100001225"/>
    <m/>
    <m/>
    <n v="213867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41153"/>
    <n v="200767"/>
    <s v="Par.(01/6) 020059/FABIANA CAPITANIO BATISTA - Parcelas"/>
    <n v="1386"/>
    <d v="2015-01-15T00:00:00"/>
    <d v="1899-12-30T18:25:58"/>
    <n v="0"/>
    <n v="0"/>
    <n v="-1937037.8100001225"/>
    <m/>
    <m/>
    <n v="200767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4253"/>
    <n v="213868"/>
    <s v="Par.(05-12) 020092/ANA FLAVIA MACHADO OLIVEI - [ESTORNO] R$ "/>
    <n v="1386"/>
    <d v="2015-01-15T00:00:00"/>
    <d v="1899-12-30T18:26:09"/>
    <n v="0"/>
    <n v="0"/>
    <n v="-1935651.8100001225"/>
    <m/>
    <m/>
    <n v="213868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41155"/>
    <n v="200737"/>
    <s v="Par.(01/12) 020052/GABRIELA VIEIRA RAMALHO - Parcelas"/>
    <n v="1386"/>
    <d v="2015-01-15T00:00:00"/>
    <d v="1899-12-30T18:26:53"/>
    <n v="0"/>
    <n v="0"/>
    <n v="-1934265.8100001225"/>
    <m/>
    <m/>
    <n v="200737"/>
    <m/>
    <n v="7"/>
    <s v="Anapaula"/>
    <n v="1"/>
    <m/>
    <n v="6"/>
    <d v="2015-02-19T00:00:00"/>
    <d v="2015-02-19T00:00:00"/>
    <m/>
    <m/>
    <n v="2015"/>
    <n v="7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156"/>
    <n v="200179"/>
    <s v="Par.(01/6) 020011/LORRAINNY QUIXABEIRA E SI - Parcelas"/>
    <n v="1386"/>
    <d v="2015-01-15T00:00:00"/>
    <d v="1899-12-30T18:27:27"/>
    <n v="0"/>
    <n v="0"/>
    <n v="-1932879.8100001225"/>
    <m/>
    <m/>
    <n v="200179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34493"/>
    <s v="Extrato/111101"/>
    <s v="Banco Brb - Cód. 111101"/>
    <n v="0"/>
    <d v="2015-01-15T00:00:00"/>
    <d v="1899-12-30T18:37:55"/>
    <n v="1254.6199999999999"/>
    <n v="0"/>
    <n v="-1934134.4300001226"/>
    <m/>
    <m/>
    <m/>
    <n v="111101"/>
    <n v="24"/>
    <s v="Emilly"/>
    <n v="1"/>
    <m/>
    <n v="506"/>
    <d v="2015-02-02T00:00:00"/>
    <d v="2015-02-02T00:00:00"/>
    <m/>
    <m/>
    <n v="2015"/>
    <n v="24"/>
    <m/>
    <m/>
    <m/>
    <m/>
    <s v="CA.Capital de Giro (FINANCIAMENTO)"/>
    <x v="1"/>
    <x v="1"/>
    <m/>
    <n v="42"/>
    <n v="9"/>
    <s v="Débito em conta"/>
    <m/>
    <n v="0"/>
    <m/>
    <n v="0"/>
    <m/>
    <m/>
    <s v="BRB [CAN] [012037-0] [CC]"/>
    <m/>
    <m/>
    <m/>
  </r>
  <r>
    <n v="254258"/>
    <n v="213902"/>
    <s v="Par.(03-12) 020075/DANIELA ACIPRESTE GUIMARÃ - [ESTORNO] R$ "/>
    <n v="1386"/>
    <d v="2015-01-15T00:00:00"/>
    <d v="1899-12-30T18:42:52"/>
    <n v="0"/>
    <n v="0"/>
    <n v="-1932748.4300001226"/>
    <m/>
    <m/>
    <n v="213902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259"/>
    <n v="213903"/>
    <s v="Par.(04-12) 020075/DANIELA ACIPRESTE GUIMARÃ - [ESTORNO] R$ "/>
    <n v="1386"/>
    <d v="2015-01-15T00:00:00"/>
    <d v="1899-12-30T18:43:19"/>
    <n v="0"/>
    <n v="0"/>
    <n v="-1931362.4300001226"/>
    <m/>
    <m/>
    <n v="213903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260"/>
    <n v="213904"/>
    <s v="Par.(05-12) 020075/DANIELA ACIPRESTE GUIMARÃ - [ESTORNO] R$ "/>
    <n v="1386"/>
    <d v="2015-01-15T00:00:00"/>
    <d v="1899-12-30T18:43:53"/>
    <n v="0"/>
    <n v="0"/>
    <n v="-1929976.4300001226"/>
    <m/>
    <m/>
    <n v="213904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263"/>
    <n v="201309"/>
    <s v="Par.(02/12) 020075/DANIELA ACIPRESTE GUIMARÃ - Parcelas"/>
    <n v="917.1"/>
    <d v="2015-01-15T00:00:00"/>
    <d v="1899-12-30T18:50:17"/>
    <n v="0"/>
    <n v="0"/>
    <n v="-1929059.3300001225"/>
    <m/>
    <m/>
    <n v="201309"/>
    <m/>
    <n v="14"/>
    <s v="Renato"/>
    <n v="2"/>
    <m/>
    <n v="6"/>
    <d v="2015-03-23T00:00:00"/>
    <d v="2015-03-23T00:00:00"/>
    <m/>
    <m/>
    <n v="2015"/>
    <n v="14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64"/>
    <n v="213901"/>
    <s v="Par.(02-12) 020075/DANIELA ACIPRESTE GUIMARÃ - [ESTORNO] R$ "/>
    <n v="468.9"/>
    <d v="2015-01-15T00:00:00"/>
    <d v="1899-12-30T18:50:18"/>
    <n v="0"/>
    <n v="0"/>
    <n v="-1928590.4300001226"/>
    <m/>
    <m/>
    <n v="213901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265"/>
    <n v="213914"/>
    <s v="Par.(02-10) 020080/AMANDA ALVES REZENDE - Renegociado"/>
    <n v="600"/>
    <d v="2015-01-15T00:00:00"/>
    <d v="1899-12-30T18:54:02"/>
    <n v="0"/>
    <n v="0"/>
    <n v="-1927990.4300001226"/>
    <m/>
    <m/>
    <n v="213914"/>
    <m/>
    <n v="1"/>
    <s v="Andre"/>
    <n v="1"/>
    <m/>
    <n v="6"/>
    <d v="2015-03-23T00:00:00"/>
    <d v="2015-03-23T00:00:00"/>
    <m/>
    <m/>
    <n v="2015"/>
    <n v="1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66"/>
    <n v="213915"/>
    <s v="Par.(03-10) 020080/AMANDA ALVES REZENDE - Renegociado"/>
    <n v="600"/>
    <d v="2015-01-15T00:00:00"/>
    <d v="1899-12-30T18:54:28"/>
    <n v="0"/>
    <n v="0"/>
    <n v="-1927390.4300001226"/>
    <m/>
    <m/>
    <n v="213915"/>
    <m/>
    <n v="1"/>
    <s v="Andre"/>
    <n v="1"/>
    <m/>
    <n v="6"/>
    <d v="2015-03-23T00:00:00"/>
    <d v="2015-03-23T00:00:00"/>
    <m/>
    <m/>
    <n v="2015"/>
    <n v="1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67"/>
    <n v="213916"/>
    <s v="Par.(04-10) 020080/AMANDA ALVES REZENDE - Renegociado"/>
    <n v="600"/>
    <d v="2015-01-15T00:00:00"/>
    <d v="1899-12-30T18:54:28"/>
    <n v="0"/>
    <n v="0"/>
    <n v="-1926790.4300001226"/>
    <m/>
    <m/>
    <n v="213916"/>
    <m/>
    <n v="1"/>
    <s v="Andre"/>
    <n v="1"/>
    <m/>
    <n v="6"/>
    <d v="2015-03-23T00:00:00"/>
    <d v="2015-03-23T00:00:00"/>
    <m/>
    <m/>
    <n v="2015"/>
    <n v="1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313"/>
    <s v="Transferência Entre Conta"/>
    <s v="Transferência Entre Conta"/>
    <n v="0"/>
    <d v="2015-01-15T00:00:00"/>
    <d v="1899-12-30T19:18:25"/>
    <n v="64900"/>
    <n v="0"/>
    <n v="-1991690.4300001226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2"/>
    <n v="8"/>
    <s v="Transferência Bancária"/>
    <m/>
    <m/>
    <m/>
    <n v="0"/>
    <m/>
    <n v="12"/>
    <s v="BRADESCO [002429-5] [GYN [CC]"/>
    <m/>
    <m/>
    <m/>
  </r>
  <r>
    <n v="233314"/>
    <s v="Transferência Entre Conta"/>
    <s v="Destino: 233313-Transferência Entre Conta"/>
    <n v="64900"/>
    <d v="2015-01-15T00:00:00"/>
    <d v="1899-12-30T19:18:25"/>
    <n v="0"/>
    <n v="0"/>
    <n v="-1926790.4300001226"/>
    <m/>
    <m/>
    <m/>
    <m/>
    <n v="24"/>
    <s v="Emilly"/>
    <n v="1"/>
    <m/>
    <n v="1449"/>
    <d v="2015-01-26T00:00:00"/>
    <d v="2015-01-26T00:00:00"/>
    <m/>
    <m/>
    <n v="2015"/>
    <n v="24"/>
    <m/>
    <m/>
    <n v="23331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3315"/>
    <s v="Transferência Entre Conta"/>
    <s v="Transferência Entre Conta"/>
    <n v="0"/>
    <d v="2015-01-15T00:00:00"/>
    <d v="1899-12-30T19:18:58"/>
    <n v="100000"/>
    <n v="0"/>
    <n v="-2026790.4300001226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33"/>
    <n v="8"/>
    <s v="Transferência Bancária"/>
    <m/>
    <m/>
    <m/>
    <n v="0"/>
    <m/>
    <n v="12"/>
    <s v="MERC [EDI] [02.012164-9] [CC]"/>
    <m/>
    <m/>
    <m/>
  </r>
  <r>
    <n v="233316"/>
    <s v="Transferência Entre Conta"/>
    <s v="Destino: 233315-Transferência Entre Conta"/>
    <n v="100000"/>
    <d v="2015-01-15T00:00:00"/>
    <d v="1899-12-30T19:18:58"/>
    <n v="0"/>
    <n v="0"/>
    <n v="-1926790.4300001226"/>
    <m/>
    <m/>
    <m/>
    <m/>
    <n v="24"/>
    <s v="Emilly"/>
    <n v="1"/>
    <m/>
    <n v="1449"/>
    <d v="2015-01-26T00:00:00"/>
    <d v="2015-01-26T00:00:00"/>
    <m/>
    <m/>
    <n v="2015"/>
    <n v="24"/>
    <m/>
    <m/>
    <n v="23331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3317"/>
    <s v="Transferência Entre Conta"/>
    <s v="Transferência Entre Conta"/>
    <n v="0"/>
    <d v="2015-01-15T00:00:00"/>
    <d v="1899-12-30T19:19:35"/>
    <n v="5000"/>
    <n v="0"/>
    <n v="-1931790.4300001226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33"/>
    <n v="8"/>
    <s v="Transferência Bancária"/>
    <m/>
    <m/>
    <m/>
    <n v="0"/>
    <m/>
    <n v="21"/>
    <s v="MERC [EDI] [02.012164-9] [CC]"/>
    <m/>
    <m/>
    <m/>
  </r>
  <r>
    <n v="233318"/>
    <s v="Transferência Entre Conta"/>
    <s v="Destino: 233317-Transferência Entre Conta"/>
    <n v="5000"/>
    <d v="2015-01-15T00:00:00"/>
    <d v="1899-12-30T19:19:35"/>
    <n v="0"/>
    <n v="0"/>
    <n v="-1926790.4300001226"/>
    <m/>
    <m/>
    <m/>
    <m/>
    <n v="24"/>
    <s v="Emilly"/>
    <n v="1"/>
    <m/>
    <n v="1449"/>
    <d v="2015-01-26T00:00:00"/>
    <d v="2015-01-26T00:00:00"/>
    <m/>
    <m/>
    <n v="2015"/>
    <n v="24"/>
    <m/>
    <m/>
    <n v="233317"/>
    <m/>
    <s v="Transferência entre contas"/>
    <x v="1"/>
    <x v="1"/>
    <m/>
    <n v="21"/>
    <n v="8"/>
    <s v="Transferência Bancária"/>
    <m/>
    <m/>
    <m/>
    <n v="0"/>
    <m/>
    <m/>
    <s v="MERC [BER] [01.013883-5] [CC]"/>
    <m/>
    <m/>
    <m/>
  </r>
  <r>
    <n v="233319"/>
    <s v="Transferência Entre Conta"/>
    <s v="Transferência Entre Conta"/>
    <n v="0"/>
    <d v="2015-01-15T00:00:00"/>
    <d v="1899-12-30T19:20:13"/>
    <n v="8000"/>
    <n v="0"/>
    <n v="-1934790.4300001226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33"/>
    <n v="8"/>
    <s v="Transferência Bancária"/>
    <m/>
    <m/>
    <m/>
    <n v="0"/>
    <m/>
    <n v="19"/>
    <s v="MERC [EDI] [02.012164-9] [CC]"/>
    <m/>
    <m/>
    <m/>
  </r>
  <r>
    <n v="233320"/>
    <s v="Transferência Entre Conta"/>
    <s v="Destino: 233319-Transferência Entre Conta"/>
    <n v="8000"/>
    <d v="2015-01-15T00:00:00"/>
    <d v="1899-12-30T19:20:13"/>
    <n v="0"/>
    <n v="0"/>
    <n v="-1926790.4300001226"/>
    <m/>
    <m/>
    <m/>
    <m/>
    <n v="24"/>
    <s v="Emilly"/>
    <n v="1"/>
    <m/>
    <n v="1449"/>
    <d v="2015-01-26T00:00:00"/>
    <d v="2015-01-26T00:00:00"/>
    <m/>
    <m/>
    <n v="2015"/>
    <n v="24"/>
    <m/>
    <m/>
    <n v="233319"/>
    <m/>
    <s v="Transferência entre contas"/>
    <x v="1"/>
    <x v="1"/>
    <m/>
    <n v="19"/>
    <n v="8"/>
    <s v="Transferência Bancária"/>
    <m/>
    <m/>
    <m/>
    <n v="0"/>
    <m/>
    <m/>
    <s v="MERC [MAR] [01.011490-1] [CC]"/>
    <m/>
    <m/>
    <m/>
  </r>
  <r>
    <n v="233321"/>
    <s v="Transferência Entre Conta"/>
    <s v="Transferência Entre Conta"/>
    <n v="0"/>
    <d v="2015-01-15T00:00:00"/>
    <d v="1899-12-30T19:20:44"/>
    <n v="9300"/>
    <n v="0"/>
    <n v="-1936090.4300001226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12"/>
    <s v="ITAÚ [GYN] [026016-5] []"/>
    <m/>
    <m/>
    <m/>
  </r>
  <r>
    <n v="233322"/>
    <s v="Transferência Entre Conta"/>
    <s v="Destino: 233321-Transferência Entre Conta"/>
    <n v="9300"/>
    <d v="2015-01-15T00:00:00"/>
    <d v="1899-12-30T19:20:44"/>
    <n v="0"/>
    <n v="0"/>
    <n v="-1926790.4300001226"/>
    <m/>
    <m/>
    <m/>
    <m/>
    <n v="24"/>
    <s v="Emilly"/>
    <n v="1"/>
    <m/>
    <n v="1449"/>
    <d v="2015-01-26T00:00:00"/>
    <d v="2015-01-26T00:00:00"/>
    <m/>
    <m/>
    <n v="2015"/>
    <n v="24"/>
    <m/>
    <m/>
    <n v="23332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3323"/>
    <s v="Transferência Entre Conta"/>
    <s v="Transferência Entre Conta"/>
    <n v="0"/>
    <d v="2015-01-15T00:00:00"/>
    <d v="1899-12-30T19:21:16"/>
    <n v="16800"/>
    <n v="0"/>
    <n v="-1943590.4300001226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33324"/>
    <s v="Transferência Entre Conta"/>
    <s v="Destino: 233323-Transferência Entre Conta"/>
    <n v="16800"/>
    <d v="2015-01-15T00:00:00"/>
    <d v="1899-12-30T19:21:16"/>
    <n v="0"/>
    <n v="0"/>
    <n v="-1926790.4300001226"/>
    <m/>
    <m/>
    <m/>
    <m/>
    <n v="24"/>
    <s v="Emilly"/>
    <n v="1"/>
    <m/>
    <n v="1449"/>
    <d v="2015-01-26T00:00:00"/>
    <d v="2015-01-26T00:00:00"/>
    <m/>
    <m/>
    <n v="2015"/>
    <n v="24"/>
    <m/>
    <m/>
    <n v="233323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3325"/>
    <s v="Transferência Entre Conta"/>
    <s v="Transferência Entre Conta"/>
    <n v="0"/>
    <d v="2015-01-15T00:00:00"/>
    <d v="1899-12-30T19:21:45"/>
    <n v="9000"/>
    <n v="0"/>
    <n v="-1935790.4300001226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33326"/>
    <s v="Transferência Entre Conta"/>
    <s v="Destino: 233325-Transferência Entre Conta"/>
    <n v="9000"/>
    <d v="2015-01-15T00:00:00"/>
    <d v="1899-12-30T19:21:45"/>
    <n v="0"/>
    <n v="0"/>
    <n v="-1926790.4300001226"/>
    <m/>
    <m/>
    <m/>
    <m/>
    <n v="24"/>
    <s v="Emilly"/>
    <n v="1"/>
    <m/>
    <n v="1449"/>
    <d v="2015-01-26T00:00:00"/>
    <d v="2015-01-26T00:00:00"/>
    <m/>
    <m/>
    <n v="2015"/>
    <n v="24"/>
    <m/>
    <m/>
    <n v="23332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54290"/>
    <n v="213962"/>
    <s v="Par.(05-12) 019678/ANNA GABRYELLA ARAÚJO PER - [ESTORNO] R$ "/>
    <n v="1178.4000000000001"/>
    <d v="2015-01-15T00:00:00"/>
    <d v="1899-12-30T19:22:00"/>
    <n v="0"/>
    <n v="0"/>
    <n v="-1925612.0300001227"/>
    <m/>
    <m/>
    <n v="213962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300"/>
    <n v="214001"/>
    <s v="Par.(01-12) 020108/PEDRO PAULO FONSECA PIMEN - [ESTORNO] R$ "/>
    <n v="1386"/>
    <d v="2015-01-15T00:00:00"/>
    <d v="1899-12-30T19:42:38"/>
    <n v="0"/>
    <n v="0"/>
    <n v="-1924226.0300001227"/>
    <m/>
    <m/>
    <n v="214001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301"/>
    <n v="214002"/>
    <s v="Par.(02-12) 020108/PEDRO PAULO FONSECA PIMEN - [ESTORNO] R$ "/>
    <n v="1386"/>
    <d v="2015-01-15T00:00:00"/>
    <d v="1899-12-30T19:42:57"/>
    <n v="0"/>
    <n v="0"/>
    <n v="-1922840.0300001227"/>
    <m/>
    <m/>
    <n v="214002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302"/>
    <n v="214003"/>
    <s v="Par.(03-12) 020108/PEDRO PAULO FONSECA PIMEN - [ESTORNO] R$ "/>
    <n v="1386"/>
    <d v="2015-01-15T00:00:00"/>
    <d v="1899-12-30T19:43:10"/>
    <n v="0"/>
    <n v="0"/>
    <n v="-1921454.0300001227"/>
    <m/>
    <m/>
    <n v="214003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303"/>
    <n v="214004"/>
    <s v="Par.(04-12) 020108/PEDRO PAULO FONSECA PIMEN - [ESTORNO] R$ "/>
    <n v="1386"/>
    <d v="2015-01-15T00:00:00"/>
    <d v="1899-12-30T19:43:28"/>
    <n v="0"/>
    <n v="0"/>
    <n v="-1920068.0300001227"/>
    <m/>
    <m/>
    <n v="214004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304"/>
    <n v="214005"/>
    <s v="Par.(05-12) 020108/PEDRO PAULO FONSECA PIMEN - [ESTORNO] R$ "/>
    <n v="1386"/>
    <d v="2015-01-15T00:00:00"/>
    <d v="1899-12-30T19:43:50"/>
    <n v="0"/>
    <n v="0"/>
    <n v="-1918682.0300001227"/>
    <m/>
    <m/>
    <n v="214005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32603"/>
    <s v="ESPÉCIE 2015-01-16"/>
    <s v="PARTE PAGAMENTO DAS MENSALIDADES DE OUTUBRO, NOVEMBRO E DEZEMBRO/2014, DO(A) ALUNO(A) GABRIEL MORAIS DE ANDRADE_ESN"/>
    <n v="647"/>
    <d v="2015-01-16T00:00:00"/>
    <d v="1899-12-30T09:28:01"/>
    <n v="0"/>
    <n v="0"/>
    <n v="-1918035.0300001227"/>
    <m/>
    <m/>
    <m/>
    <m/>
    <n v="8"/>
    <s v="Vinicius"/>
    <n v="1"/>
    <m/>
    <n v="1434"/>
    <d v="2015-01-21T00:00:00"/>
    <d v="2015-01-21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67127"/>
    <s v="15856/122005"/>
    <s v="Gf - Fomento Mercantil  - Par. 122005(45-79)"/>
    <n v="0"/>
    <d v="2015-01-16T00:00:00"/>
    <d v="1899-12-30T09:49:09"/>
    <n v="928.51"/>
    <n v="0"/>
    <n v="-1918963.5400001227"/>
    <m/>
    <m/>
    <m/>
    <n v="122005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25"/>
    <s v="15856/122046"/>
    <s v="Gf - Fomento Mercantil  - Par. 122046(05-78)"/>
    <n v="0"/>
    <d v="2015-01-16T00:00:00"/>
    <d v="1899-12-30T09:49:09"/>
    <n v="301.52999999999997"/>
    <n v="0"/>
    <n v="-1919265.0700001228"/>
    <m/>
    <m/>
    <m/>
    <n v="122046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26"/>
    <s v="15856/121965"/>
    <s v="Gf - Fomento Mercantil  - Par. 121965(05-79)"/>
    <n v="0"/>
    <d v="2015-01-16T00:00:00"/>
    <d v="1899-12-30T09:49:09"/>
    <n v="11690.5"/>
    <n v="0"/>
    <n v="-1930955.5700001228"/>
    <m/>
    <m/>
    <m/>
    <n v="121965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24"/>
    <s v="15856/122085"/>
    <s v="Gf - Fomento Mercantil  - Par. 122085(44-78)"/>
    <n v="0"/>
    <d v="2015-01-16T00:00:00"/>
    <d v="1899-12-30T09:49:09"/>
    <n v="435.77"/>
    <n v="0"/>
    <n v="-1931391.3400001228"/>
    <m/>
    <m/>
    <m/>
    <n v="122085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35063"/>
    <n v="208463"/>
    <s v="Par.(01/12) 020119/BRUNO CÂNDIDO REZENDE - Parcelas"/>
    <n v="1386"/>
    <d v="2015-01-16T00:00:00"/>
    <d v="1899-12-30T10:26:46"/>
    <n v="0"/>
    <n v="0"/>
    <n v="-1930005.3400001228"/>
    <m/>
    <m/>
    <n v="208463"/>
    <m/>
    <n v="14"/>
    <s v="Renato"/>
    <n v="2"/>
    <m/>
    <n v="6"/>
    <d v="2015-02-04T00:00:00"/>
    <d v="2015-02-04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2308"/>
    <s v="ESPÉCIE 2015-01-16"/>
    <s v="PAGAMENTO DA MENSALIDADE DE DEZEMBRO/2014, DA ALUNA CAROLINE DE SOUZA SANTOS NOGUEIRA_EF"/>
    <n v="830"/>
    <d v="2015-01-16T00:00:00"/>
    <d v="1899-12-30T10:52:41"/>
    <n v="0"/>
    <n v="0"/>
    <n v="-1929175.3400001228"/>
    <m/>
    <m/>
    <m/>
    <m/>
    <n v="8"/>
    <s v="Vinicius"/>
    <n v="1"/>
    <m/>
    <n v="1431"/>
    <d v="2015-01-16T00:00:00"/>
    <d v="2015-01-16T00:00:00"/>
    <m/>
    <m/>
    <n v="2014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2748"/>
    <n v="181403"/>
    <s v="Par.(12/12) 015779/CAROLINA SAKAE PENA UTINO - Mensalidades"/>
    <n v="1437.14"/>
    <d v="2015-01-16T00:00:00"/>
    <d v="1899-12-30T10:55:41"/>
    <n v="0"/>
    <n v="0"/>
    <n v="-1927738.2000001229"/>
    <m/>
    <m/>
    <n v="181403"/>
    <m/>
    <n v="8"/>
    <s v="Vinicius"/>
    <n v="1"/>
    <m/>
    <n v="2"/>
    <d v="2015-01-22T00:00:00"/>
    <d v="2015-01-2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5095"/>
    <n v="208535"/>
    <s v="Par.(01/12) 020136/KARITA FERNANDA DE OLIVEI - Parcelas"/>
    <n v="835"/>
    <d v="2015-01-16T00:00:00"/>
    <d v="1899-12-30T10:59:24"/>
    <n v="0"/>
    <n v="0"/>
    <n v="-1926903.2000001229"/>
    <m/>
    <m/>
    <n v="208535"/>
    <m/>
    <n v="14"/>
    <s v="Renato"/>
    <n v="1"/>
    <m/>
    <n v="6"/>
    <d v="2015-02-04T00:00:00"/>
    <d v="2015-02-04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096"/>
    <n v="208536"/>
    <s v="Par.(02/12) 020136/KARITA FERNANDA DE OLIVEI - Parcelas"/>
    <n v="833"/>
    <d v="2015-01-16T00:00:00"/>
    <d v="1899-12-30T10:59:25"/>
    <n v="0"/>
    <n v="0"/>
    <n v="-1926070.2000001229"/>
    <m/>
    <m/>
    <n v="208536"/>
    <m/>
    <n v="14"/>
    <s v="Renato"/>
    <n v="1"/>
    <m/>
    <n v="6"/>
    <d v="2015-02-04T00:00:00"/>
    <d v="2015-02-04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097"/>
    <n v="208537"/>
    <s v="Par.(03/12) 020136/KARITA FERNANDA DE OLIVEI - Parcelas"/>
    <n v="833"/>
    <d v="2015-01-16T00:00:00"/>
    <d v="1899-12-30T10:59:26"/>
    <n v="0"/>
    <n v="0"/>
    <n v="-1925237.2000001229"/>
    <m/>
    <m/>
    <n v="208537"/>
    <m/>
    <n v="14"/>
    <s v="Renato"/>
    <n v="1"/>
    <m/>
    <n v="6"/>
    <d v="2015-02-04T00:00:00"/>
    <d v="2015-02-04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098"/>
    <n v="208538"/>
    <s v="Par.(04/12) 020136/KARITA FERNANDA DE OLIVEI - Parcelas"/>
    <n v="833"/>
    <d v="2015-01-16T00:00:00"/>
    <d v="1899-12-30T10:59:26"/>
    <n v="0"/>
    <n v="0"/>
    <n v="-1924404.2000001229"/>
    <m/>
    <m/>
    <n v="208538"/>
    <m/>
    <n v="14"/>
    <s v="Renato"/>
    <n v="1"/>
    <m/>
    <n v="6"/>
    <d v="2015-02-04T00:00:00"/>
    <d v="2015-02-04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099"/>
    <n v="208539"/>
    <s v="Par.(05/12) 020136/KARITA FERNANDA DE OLIVEI - Parcelas"/>
    <n v="833"/>
    <d v="2015-01-16T00:00:00"/>
    <d v="1899-12-30T10:59:27"/>
    <n v="0"/>
    <n v="0"/>
    <n v="-1923571.2000001229"/>
    <m/>
    <m/>
    <n v="208539"/>
    <m/>
    <n v="14"/>
    <s v="Renato"/>
    <n v="1"/>
    <m/>
    <n v="6"/>
    <d v="2015-02-04T00:00:00"/>
    <d v="2015-02-04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100"/>
    <n v="208540"/>
    <s v="Par.(06/12) 020136/KARITA FERNANDA DE OLIVEI - Parcelas"/>
    <n v="833"/>
    <d v="2015-01-16T00:00:00"/>
    <d v="1899-12-30T10:59:27"/>
    <n v="0"/>
    <n v="0"/>
    <n v="-1922738.2000001229"/>
    <m/>
    <m/>
    <n v="208540"/>
    <m/>
    <n v="14"/>
    <s v="Renato"/>
    <n v="1"/>
    <m/>
    <n v="6"/>
    <d v="2015-02-04T00:00:00"/>
    <d v="2015-02-04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2309"/>
    <n v="201575"/>
    <s v="Par.(03-12) 019023/GRAZIELA DE ARAUJO FREITA - PAGAMENTO CHE"/>
    <n v="1417.4"/>
    <d v="2015-01-16T00:00:00"/>
    <d v="1899-12-30T11:01:43"/>
    <n v="0"/>
    <n v="0"/>
    <n v="-1921320.800000123"/>
    <m/>
    <m/>
    <n v="201575"/>
    <m/>
    <n v="8"/>
    <s v="Vinicius"/>
    <n v="1"/>
    <m/>
    <n v="1378"/>
    <d v="2015-01-16T00:00:00"/>
    <d v="2015-01-16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35108"/>
    <n v="208547"/>
    <s v="Par.(01/12) 020135/ANA LUIZA GUERRA GUNDIM D - Parcelas"/>
    <n v="1386"/>
    <d v="2015-01-16T00:00:00"/>
    <d v="1899-12-30T11:13:51"/>
    <n v="0"/>
    <n v="0"/>
    <n v="-1919934.800000123"/>
    <m/>
    <m/>
    <n v="208547"/>
    <m/>
    <n v="14"/>
    <s v="Renato"/>
    <n v="1"/>
    <m/>
    <n v="6"/>
    <d v="2015-02-04T00:00:00"/>
    <d v="2015-02-04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3086"/>
    <n v="205390"/>
    <s v="Par.(01-2) 015661/JOÃO PEDRO CARNEIRO CARVA - Renegociado"/>
    <n v="10600"/>
    <d v="2015-01-16T00:00:00"/>
    <d v="1899-12-30T11:46:11"/>
    <n v="0"/>
    <n v="0"/>
    <n v="-1909334.800000123"/>
    <m/>
    <m/>
    <n v="205390"/>
    <m/>
    <n v="8"/>
    <s v="Vinicius"/>
    <n v="1"/>
    <m/>
    <n v="2"/>
    <d v="2015-01-26T00:00:00"/>
    <d v="2015-01-26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6344"/>
    <s v="Ant.Cob/111964"/>
    <s v="Banco Brb - Par. 111964(01-3)"/>
    <n v="0"/>
    <d v="2015-01-16T00:00:00"/>
    <d v="1899-12-30T12:07:29"/>
    <n v="770.4"/>
    <n v="0"/>
    <n v="-1910105.2000001229"/>
    <m/>
    <m/>
    <m/>
    <n v="11196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6345"/>
    <s v="Ant.Cob/111965"/>
    <s v="Banco Brb - Par. 111965(02-3)"/>
    <n v="0"/>
    <d v="2015-01-16T00:00:00"/>
    <d v="1899-12-30T12:07:29"/>
    <n v="1190.77"/>
    <n v="0"/>
    <n v="-1911295.9700001229"/>
    <m/>
    <m/>
    <m/>
    <n v="11196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6346"/>
    <s v="Ant.Cob/111966"/>
    <s v="Banco Brb - Par. 111966(03-3)"/>
    <n v="0"/>
    <d v="2015-01-16T00:00:00"/>
    <d v="1899-12-30T12:07:29"/>
    <n v="581.70000000000005"/>
    <n v="0"/>
    <n v="-1911877.6700001229"/>
    <m/>
    <m/>
    <m/>
    <n v="11196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6347"/>
    <s v="Extrato /111967"/>
    <s v="Banco Brb - Cód. 111967"/>
    <n v="0"/>
    <d v="2015-01-16T00:00:00"/>
    <d v="1899-12-30T12:08:15"/>
    <n v="30"/>
    <n v="0"/>
    <n v="-1911907.6700001229"/>
    <m/>
    <m/>
    <m/>
    <n v="111967"/>
    <n v="24"/>
    <s v="Emilly"/>
    <n v="1"/>
    <m/>
    <n v="575"/>
    <d v="2015-02-10T00:00:00"/>
    <d v="2015-02-10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6348"/>
    <s v="13º Salário/108922"/>
    <s v="Julia Mazzoccante Borges - Cód. 108922"/>
    <n v="0"/>
    <d v="2015-01-16T00:00:00"/>
    <d v="1899-12-30T12:08:39"/>
    <n v="1024.79"/>
    <n v="0"/>
    <n v="-1912932.4600001229"/>
    <m/>
    <m/>
    <m/>
    <n v="108922"/>
    <n v="24"/>
    <s v="Emilly"/>
    <n v="1"/>
    <m/>
    <n v="294"/>
    <d v="2015-02-10T00:00:00"/>
    <d v="2015-02-10T00:00:00"/>
    <m/>
    <m/>
    <n v="2015"/>
    <n v="24"/>
    <m/>
    <m/>
    <m/>
    <m/>
    <s v="Marista.13º Salário "/>
    <x v="2"/>
    <x v="1"/>
    <m/>
    <n v="12"/>
    <n v="8"/>
    <s v="Transferência Bancária"/>
    <m/>
    <n v="0"/>
    <m/>
    <n v="0"/>
    <m/>
    <m/>
    <s v="BRB [GYN] [011616-0] [CC] [COB]"/>
    <m/>
    <m/>
    <m/>
  </r>
  <r>
    <n v="236349"/>
    <s v="EVMM/110903"/>
    <s v="Elvira Vieira M. Melo - Cód. 110903"/>
    <n v="0"/>
    <d v="2015-01-16T00:00:00"/>
    <d v="1899-12-30T12:08:57"/>
    <n v="8400"/>
    <n v="0"/>
    <n v="-1921332.4600001229"/>
    <m/>
    <m/>
    <m/>
    <n v="110903"/>
    <n v="24"/>
    <s v="Emilly"/>
    <n v="1"/>
    <m/>
    <n v="1604"/>
    <d v="2015-02-10T00:00:00"/>
    <d v="2015-02-10T00:00:00"/>
    <m/>
    <m/>
    <n v="2015"/>
    <n v="24"/>
    <m/>
    <m/>
    <m/>
    <m/>
    <s v="CA.Empréstimo Resp. Olimpo"/>
    <x v="1"/>
    <x v="1"/>
    <m/>
    <n v="12"/>
    <n v="8"/>
    <s v="Transferência Bancária"/>
    <m/>
    <n v="0"/>
    <m/>
    <n v="0"/>
    <m/>
    <m/>
    <s v="BRB [GYN] [011616-0] [CC] [COB]"/>
    <m/>
    <m/>
    <m/>
  </r>
  <r>
    <n v="241385"/>
    <n v="201803"/>
    <s v="Par.(01/12) 020110/LAURA MENDES PEIXOTO - Mensalidades"/>
    <n v="1473"/>
    <d v="2015-01-16T00:00:00"/>
    <d v="1899-12-30T12:10:07"/>
    <n v="0"/>
    <n v="0"/>
    <n v="-1919859.4600001229"/>
    <m/>
    <m/>
    <n v="201803"/>
    <m/>
    <n v="24"/>
    <s v="Emilly"/>
    <n v="1"/>
    <m/>
    <n v="2"/>
    <d v="2015-02-20T00:00:00"/>
    <d v="2015-02-20T00:00:00"/>
    <m/>
    <m/>
    <n v="2015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1387"/>
    <n v="201635"/>
    <s v="Par.(01/12) 020095/RIANNY RODRIGUES LIMA  - Parcelas"/>
    <n v="800"/>
    <d v="2015-01-16T00:00:00"/>
    <d v="1899-12-30T12:10:59"/>
    <n v="0"/>
    <n v="0"/>
    <n v="-1919059.4600001229"/>
    <m/>
    <m/>
    <n v="201635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388"/>
    <n v="201701"/>
    <s v="Par.(01/12) 020086/GABRIEL FRANCA DE SIQUEIR - Parcelas"/>
    <n v="1386"/>
    <d v="2015-01-16T00:00:00"/>
    <d v="1899-12-30T12:11:47"/>
    <n v="0"/>
    <n v="0"/>
    <n v="-1917673.4600001229"/>
    <m/>
    <m/>
    <n v="201701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05"/>
    <n v="203401"/>
    <s v="Par.(01-3) 016347/LUIZ OTAVIO FERNANDES MON - Renegociado"/>
    <n v="2500"/>
    <d v="2015-01-16T00:00:00"/>
    <d v="1899-12-30T12:33:59"/>
    <n v="0"/>
    <n v="0"/>
    <n v="-1915173.4600001229"/>
    <m/>
    <m/>
    <n v="203401"/>
    <m/>
    <n v="24"/>
    <s v="Emilly"/>
    <n v="1"/>
    <m/>
    <n v="2"/>
    <d v="2015-02-20T00:00:00"/>
    <d v="2015-02-20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1411"/>
    <n v="179637"/>
    <s v="Par.(11/12) 013933/JOÃO PEDRO JUNQUEIRA - Mensalidades"/>
    <n v="1606.4"/>
    <d v="2015-01-16T00:00:00"/>
    <d v="1899-12-30T12:37:30"/>
    <n v="0"/>
    <n v="0"/>
    <n v="-1913567.060000123"/>
    <m/>
    <m/>
    <n v="179637"/>
    <m/>
    <n v="24"/>
    <s v="Emilly"/>
    <n v="1"/>
    <m/>
    <n v="2"/>
    <d v="2015-02-20T00:00:00"/>
    <d v="2015-02-20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1421"/>
    <n v="153744"/>
    <s v="Par.(09/12) 016085/MARIA CAROLINA FRÓES TEIX - Mensalidades"/>
    <n v="1138"/>
    <d v="2015-01-16T00:00:00"/>
    <d v="1899-12-30T12:42:04"/>
    <n v="0"/>
    <n v="0"/>
    <n v="-1912429.060000123"/>
    <m/>
    <m/>
    <n v="153744"/>
    <m/>
    <n v="24"/>
    <s v="Emilly"/>
    <n v="1"/>
    <m/>
    <n v="2"/>
    <d v="2015-02-20T00:00:00"/>
    <d v="2015-02-20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1425"/>
    <n v="201515"/>
    <s v="Par.(01/12) 020093/JULIA LOGRADO GOMES - Parcelas"/>
    <n v="1386"/>
    <d v="2015-01-16T00:00:00"/>
    <d v="1899-12-30T12:43:11"/>
    <n v="0"/>
    <n v="0"/>
    <n v="-1911043.060000123"/>
    <m/>
    <m/>
    <n v="201515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27"/>
    <n v="182420"/>
    <s v="Par.(06/6) 018739/JANE KLICIA AVELINO SANT' - Parcelas"/>
    <n v="1284"/>
    <d v="2015-01-16T00:00:00"/>
    <d v="1899-12-30T12:44:38"/>
    <n v="0"/>
    <n v="0"/>
    <n v="-1909759.060000123"/>
    <m/>
    <m/>
    <n v="182420"/>
    <m/>
    <n v="24"/>
    <s v="Emilly"/>
    <n v="2"/>
    <m/>
    <n v="6"/>
    <d v="2015-02-20T00:00:00"/>
    <d v="2015-02-20T00:00:00"/>
    <m/>
    <m/>
    <n v="2014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28"/>
    <n v="201551"/>
    <s v="Par.(01/12) 020100/PEDRO HENRIQUE HUNGRIA MA - Parcelas"/>
    <n v="1386"/>
    <d v="2015-01-16T00:00:00"/>
    <d v="1899-12-30T12:45:26"/>
    <n v="0"/>
    <n v="0"/>
    <n v="-1908373.060000123"/>
    <m/>
    <m/>
    <n v="201551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30"/>
    <n v="201539"/>
    <s v="Par.(01/12) 020097/HEITOR SIMON FONSECA PEDR - Parcelas"/>
    <n v="1247.4000000000001"/>
    <d v="2015-01-16T00:00:00"/>
    <d v="1899-12-30T12:46:06"/>
    <n v="0"/>
    <n v="0"/>
    <n v="-1907125.6600001231"/>
    <m/>
    <m/>
    <n v="201539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32"/>
    <n v="201713"/>
    <s v="Par.(01/6) 020084/MATHEUS NEIVA GARCIA - Parcelas"/>
    <n v="1386"/>
    <d v="2015-01-16T00:00:00"/>
    <d v="1899-12-30T12:46:46"/>
    <n v="0"/>
    <n v="0"/>
    <n v="-1905739.6600001231"/>
    <m/>
    <m/>
    <n v="201713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445"/>
    <s v="Remessa Olimpo Fundamental"/>
    <s v="Remessa Olimpo Fundamental"/>
    <n v="6126.59"/>
    <d v="2015-01-16T00:00:00"/>
    <d v="1899-12-30T12:56:39"/>
    <n v="0"/>
    <n v="0"/>
    <n v="-1899613.070000123"/>
    <m/>
    <m/>
    <m/>
    <m/>
    <n v="24"/>
    <s v="Emilly"/>
    <n v="1"/>
    <m/>
    <n v="1431"/>
    <d v="2015-02-20T00:00:00"/>
    <d v="2015-02-20T00:00:00"/>
    <m/>
    <m/>
    <n v="2015"/>
    <n v="24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41446"/>
    <s v="Remessa Sol Nascente"/>
    <s v="Remessa Sol Nascente"/>
    <n v="2217.0700000000002"/>
    <d v="2015-01-16T00:00:00"/>
    <d v="1899-12-30T12:57:13"/>
    <n v="0"/>
    <n v="0"/>
    <n v="-1897396.0000001229"/>
    <m/>
    <m/>
    <m/>
    <m/>
    <n v="24"/>
    <s v="Emilly"/>
    <n v="1"/>
    <m/>
    <n v="1434"/>
    <d v="2015-02-20T00:00:00"/>
    <d v="2015-02-20T00:00:00"/>
    <m/>
    <m/>
    <n v="2015"/>
    <n v="24"/>
    <m/>
    <m/>
    <m/>
    <m/>
    <s v="Remessa Educ. Sol Nascente"/>
    <x v="2"/>
    <x v="4"/>
    <m/>
    <n v="52"/>
    <n v="2"/>
    <s v="Cheque"/>
    <m/>
    <m/>
    <m/>
    <n v="0"/>
    <m/>
    <m/>
    <s v="BRB [SOL] [012052-4] [CC] [COB]"/>
    <m/>
    <m/>
    <m/>
  </r>
  <r>
    <n v="232554"/>
    <n v="181297"/>
    <s v="Par.(12/12) 015756/GIOVANNA MACIEL FERREIRA - Mensalidades"/>
    <n v="1420"/>
    <d v="2015-01-16T00:00:00"/>
    <d v="1899-12-30T13:48:00"/>
    <n v="0"/>
    <n v="0"/>
    <n v="-1895976.0000001229"/>
    <m/>
    <m/>
    <n v="181297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2557"/>
    <s v="ESPÉCIE 2015-01-16"/>
    <s v="PAGAMENTO DA MENSALIDADE DE DEZEMBRO/2014, DO(A) ALUNO(A) THAÍZA DIAS MOREIRA_ESN"/>
    <n v="289.85000000000002"/>
    <d v="2015-01-16T00:00:00"/>
    <d v="1899-12-30T14:00:52"/>
    <n v="0"/>
    <n v="0"/>
    <n v="-1895686.1500001228"/>
    <m/>
    <m/>
    <m/>
    <m/>
    <n v="8"/>
    <s v="Vinicius"/>
    <n v="1"/>
    <m/>
    <n v="1434"/>
    <d v="2015-01-20T00:00:00"/>
    <d v="2015-01-20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2558"/>
    <n v="174862"/>
    <s v="Par.(10/12) 013794/IGOR ALMEIDA CABRAL - Mensalidades"/>
    <n v="1454.35"/>
    <d v="2015-01-16T00:00:00"/>
    <d v="1899-12-30T14:05:33"/>
    <n v="0"/>
    <n v="0"/>
    <n v="-1894231.8000001227"/>
    <m/>
    <m/>
    <n v="174862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2559"/>
    <n v="179566"/>
    <s v="Par.(11/12) 013794/IGOR ALMEIDA CABRAL - Mensalidades"/>
    <n v="1441.15"/>
    <d v="2015-01-16T00:00:00"/>
    <d v="1899-12-30T14:05:33"/>
    <n v="0"/>
    <n v="0"/>
    <n v="-1892790.6500001228"/>
    <m/>
    <m/>
    <n v="179566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2560"/>
    <n v="182086"/>
    <s v="Par.(12/12) 013794/IGOR ALMEIDA CABRAL - Mensalidades"/>
    <n v="1427.5"/>
    <d v="2015-01-16T00:00:00"/>
    <d v="1899-12-30T14:05:33"/>
    <n v="0"/>
    <n v="0"/>
    <n v="-1891363.1500001228"/>
    <m/>
    <m/>
    <n v="182086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1514"/>
    <s v="Extrato"/>
    <s v="Deposito em Dinheiro"/>
    <n v="0"/>
    <d v="2015-01-16T00:00:00"/>
    <d v="1899-12-30T14:09:50"/>
    <n v="14688"/>
    <n v="0"/>
    <n v="-1906051.1500001228"/>
    <m/>
    <m/>
    <m/>
    <m/>
    <n v="24"/>
    <s v="Emilly"/>
    <n v="1"/>
    <m/>
    <n v="1449"/>
    <d v="2015-02-20T00:00:00"/>
    <d v="2015-02-20T00:00:00"/>
    <m/>
    <m/>
    <n v="2015"/>
    <n v="24"/>
    <m/>
    <m/>
    <m/>
    <m/>
    <s v="Transferência entre contas"/>
    <x v="1"/>
    <x v="1"/>
    <m/>
    <n v="56"/>
    <n v="1"/>
    <s v="Dinheiro"/>
    <m/>
    <m/>
    <m/>
    <n v="0"/>
    <m/>
    <n v="52"/>
    <s v="CAIXA TESOURARIA"/>
    <m/>
    <m/>
    <m/>
  </r>
  <r>
    <n v="241516"/>
    <s v="Extrato"/>
    <s v="Destino: 241514-Deposito em Dinheiro"/>
    <n v="14688"/>
    <d v="2015-01-16T00:00:00"/>
    <d v="1899-12-30T14:09:50"/>
    <n v="0"/>
    <n v="0"/>
    <n v="-1891363.1500001228"/>
    <m/>
    <m/>
    <m/>
    <m/>
    <n v="24"/>
    <s v="Emilly"/>
    <n v="1"/>
    <m/>
    <n v="1449"/>
    <d v="2015-02-20T00:00:00"/>
    <d v="2015-02-20T00:00:00"/>
    <m/>
    <m/>
    <n v="2015"/>
    <n v="24"/>
    <m/>
    <m/>
    <n v="241514"/>
    <m/>
    <s v="Transferência entre contas"/>
    <x v="1"/>
    <x v="1"/>
    <m/>
    <n v="52"/>
    <n v="1"/>
    <s v="Dinheiro"/>
    <m/>
    <m/>
    <m/>
    <n v="0"/>
    <m/>
    <m/>
    <s v="BRB [SOL] [012052-4] [CC] [COB]"/>
    <m/>
    <m/>
    <m/>
  </r>
  <r>
    <n v="232562"/>
    <n v="181003"/>
    <s v="Retorno: Par. 181003(01/12) - 018593/FER - Mensalidades"/>
    <n v="1724"/>
    <d v="2015-01-16T00:00:00"/>
    <d v="1899-12-30T14:11:39"/>
    <n v="0"/>
    <n v="0"/>
    <n v="-1889639.1500001228"/>
    <m/>
    <m/>
    <n v="181003"/>
    <m/>
    <n v="14"/>
    <s v="Renato"/>
    <n v="1"/>
    <m/>
    <n v="2"/>
    <d v="2015-01-20T00:00:00"/>
    <d v="2015-01-20T00:00:00"/>
    <n v="26038"/>
    <n v="20150116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41520"/>
    <s v="Extrato"/>
    <s v="Transferência Entre Contas"/>
    <n v="49000"/>
    <d v="2015-01-16T00:00:00"/>
    <d v="1899-12-30T14:13:36"/>
    <n v="0"/>
    <n v="0"/>
    <n v="-1840639.1500001228"/>
    <m/>
    <m/>
    <m/>
    <m/>
    <n v="7"/>
    <s v="Anapaula"/>
    <n v="1"/>
    <m/>
    <n v="1449"/>
    <d v="2015-02-20T00:00:00"/>
    <d v="2015-05-11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3"/>
    <s v="BRB [SOL] [012052-4] [CC] [COB]"/>
    <m/>
    <m/>
    <m/>
  </r>
  <r>
    <n v="268837"/>
    <s v="Extrato"/>
    <s v="Destino: 241520-Transferência Entre Contas"/>
    <n v="0"/>
    <d v="2015-01-16T00:00:00"/>
    <d v="1899-12-30T14:13:36"/>
    <n v="49000"/>
    <n v="0"/>
    <n v="-1889639.1500001228"/>
    <m/>
    <m/>
    <m/>
    <m/>
    <n v="7"/>
    <s v="Anapaula"/>
    <n v="1"/>
    <m/>
    <n v="1449"/>
    <d v="2015-05-11T00:00:00"/>
    <d v="2015-05-11T00:00:00"/>
    <m/>
    <m/>
    <n v="2015"/>
    <n v="7"/>
    <m/>
    <m/>
    <n v="241520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41522"/>
    <s v="Extrato"/>
    <s v="Transferência Entre Contas"/>
    <n v="34023.71"/>
    <d v="2015-01-16T00:00:00"/>
    <d v="1899-12-30T14:14:14"/>
    <n v="0"/>
    <n v="0"/>
    <n v="-1855615.4400001229"/>
    <m/>
    <m/>
    <m/>
    <m/>
    <n v="7"/>
    <s v="Anapaula"/>
    <n v="1"/>
    <m/>
    <n v="1449"/>
    <d v="2015-02-20T00:00:00"/>
    <d v="2015-05-11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3"/>
    <s v="BRB [SOL] [012052-4] [CC] [COB]"/>
    <m/>
    <m/>
    <m/>
  </r>
  <r>
    <n v="268834"/>
    <s v="Extrato"/>
    <s v="Destino: 241522-Transferência Entre Contas"/>
    <n v="0"/>
    <d v="2015-01-16T00:00:00"/>
    <d v="1899-12-30T14:14:14"/>
    <n v="34023.71"/>
    <n v="0"/>
    <n v="-1889639.1500001228"/>
    <m/>
    <m/>
    <m/>
    <m/>
    <n v="7"/>
    <s v="Anapaula"/>
    <n v="1"/>
    <m/>
    <n v="1449"/>
    <d v="2015-05-11T00:00:00"/>
    <d v="2015-05-11T00:00:00"/>
    <m/>
    <m/>
    <n v="2015"/>
    <n v="7"/>
    <m/>
    <m/>
    <n v="241522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41523"/>
    <s v="Extrato"/>
    <s v="Transferência Entre Contas"/>
    <n v="30000"/>
    <d v="2015-01-16T00:00:00"/>
    <d v="1899-12-30T14:14:32"/>
    <n v="0"/>
    <n v="0"/>
    <n v="-1859639.1500001228"/>
    <m/>
    <m/>
    <m/>
    <m/>
    <n v="7"/>
    <s v="Anapaula"/>
    <n v="1"/>
    <m/>
    <n v="1449"/>
    <d v="2015-02-20T00:00:00"/>
    <d v="2015-05-11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3"/>
    <s v="BRB [SOL] [012052-4] [CC] [COB]"/>
    <m/>
    <m/>
    <m/>
  </r>
  <r>
    <n v="268838"/>
    <s v="Extrato"/>
    <s v="Destino: 241523-Transferência Entre Contas"/>
    <n v="0"/>
    <d v="2015-01-16T00:00:00"/>
    <d v="1899-12-30T14:14:32"/>
    <n v="30000"/>
    <n v="0"/>
    <n v="-1889639.1500001228"/>
    <m/>
    <m/>
    <m/>
    <m/>
    <n v="7"/>
    <s v="Anapaula"/>
    <n v="1"/>
    <m/>
    <n v="1449"/>
    <d v="2015-05-11T00:00:00"/>
    <d v="2015-05-11T00:00:00"/>
    <m/>
    <m/>
    <n v="2015"/>
    <n v="7"/>
    <m/>
    <m/>
    <n v="241523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41528"/>
    <s v="Extrato/114340"/>
    <s v="Banco Brb - Cód. 114340"/>
    <n v="0"/>
    <d v="2015-01-16T00:00:00"/>
    <d v="1899-12-30T14:18:35"/>
    <n v="1080"/>
    <n v="0"/>
    <n v="-1890719.1500001228"/>
    <m/>
    <m/>
    <m/>
    <n v="114340"/>
    <n v="24"/>
    <s v="Emilly"/>
    <n v="1"/>
    <m/>
    <n v="569"/>
    <d v="2015-02-20T00:00:00"/>
    <d v="2015-02-20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32563"/>
    <n v="182201"/>
    <s v="Par.(12/12) 015751/SARA CAIXETA DE SOUZA - Mensalidades"/>
    <n v="1588"/>
    <d v="2015-01-16T00:00:00"/>
    <d v="1899-12-30T14:20:22"/>
    <n v="0"/>
    <n v="0"/>
    <n v="-1889131.1500001228"/>
    <m/>
    <m/>
    <n v="182201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3171"/>
    <s v="034493/110612"/>
    <s v="Posto De Combustível - Cód. 110612"/>
    <n v="0"/>
    <d v="2015-01-16T00:00:00"/>
    <d v="1899-12-30T14:25:50"/>
    <n v="60"/>
    <n v="0"/>
    <n v="-1889191.1500001228"/>
    <m/>
    <m/>
    <m/>
    <n v="110612"/>
    <n v="24"/>
    <s v="Emilly"/>
    <n v="1"/>
    <m/>
    <n v="512"/>
    <d v="2015-01-26T00:00:00"/>
    <d v="2015-01-26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3173"/>
    <s v="328/110613"/>
    <s v="Auto Posto Valdameri Ltda - Cód. 110613"/>
    <n v="0"/>
    <d v="2015-01-16T00:00:00"/>
    <d v="1899-12-30T14:26:53"/>
    <n v="38"/>
    <n v="0"/>
    <n v="-1889229.1500001228"/>
    <m/>
    <m/>
    <m/>
    <n v="110613"/>
    <n v="24"/>
    <s v="Emilly"/>
    <n v="1"/>
    <m/>
    <n v="512"/>
    <d v="2015-01-26T00:00:00"/>
    <d v="2015-01-26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66973"/>
    <n v="181366"/>
    <s v="Par.(12/12) 015621/EDUARDO AMORIM NASCIMENTO - Mensalidades"/>
    <n v="1425.94"/>
    <d v="2015-01-16T00:00:00"/>
    <d v="1899-12-30T14:29:00"/>
    <n v="0"/>
    <n v="0"/>
    <n v="-1887803.2100001229"/>
    <m/>
    <m/>
    <n v="181366"/>
    <m/>
    <n v="8"/>
    <s v="Vinicius"/>
    <n v="1"/>
    <m/>
    <n v="2"/>
    <d v="2015-05-04T00:00:00"/>
    <d v="2015-05-04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41531"/>
    <s v="Extrato/114341"/>
    <s v="Banco Brb - Cód. 114341"/>
    <n v="0"/>
    <d v="2015-01-16T00:00:00"/>
    <d v="1899-12-30T14:35:12"/>
    <n v="800"/>
    <n v="0"/>
    <n v="-1888603.2100001229"/>
    <m/>
    <m/>
    <m/>
    <n v="114341"/>
    <n v="24"/>
    <s v="Emilly"/>
    <n v="1"/>
    <m/>
    <n v="569"/>
    <d v="2015-02-20T00:00:00"/>
    <d v="2015-02-20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41534"/>
    <s v="Extrato/114342"/>
    <s v="Banco Brb - Cód. 114342"/>
    <n v="0"/>
    <d v="2015-01-16T00:00:00"/>
    <d v="1899-12-30T14:36:44"/>
    <n v="22"/>
    <n v="0"/>
    <n v="-1888625.2100001229"/>
    <m/>
    <m/>
    <m/>
    <n v="114342"/>
    <n v="24"/>
    <s v="Emilly"/>
    <n v="1"/>
    <m/>
    <n v="1511"/>
    <d v="2015-02-20T00:00:00"/>
    <d v="2015-02-20T00:00:00"/>
    <m/>
    <m/>
    <n v="2015"/>
    <n v="24"/>
    <m/>
    <m/>
    <m/>
    <m/>
    <s v="Tarifas de manutenção de conta"/>
    <x v="1"/>
    <x v="1"/>
    <m/>
    <n v="52"/>
    <n v="2"/>
    <s v="Cheque"/>
    <m/>
    <n v="0"/>
    <m/>
    <n v="0"/>
    <m/>
    <m/>
    <s v="BRB [SOL] [012052-4] [CC] [COB]"/>
    <m/>
    <m/>
    <m/>
  </r>
  <r>
    <n v="241535"/>
    <s v="Extrato/114343"/>
    <s v="Banco Brb - Cód. 114343"/>
    <n v="0"/>
    <d v="2015-01-16T00:00:00"/>
    <d v="1899-12-30T14:36:44"/>
    <n v="11"/>
    <n v="0"/>
    <n v="-1888636.2100001229"/>
    <m/>
    <m/>
    <m/>
    <n v="114343"/>
    <n v="24"/>
    <s v="Emilly"/>
    <n v="1"/>
    <m/>
    <n v="1511"/>
    <d v="2015-02-20T00:00:00"/>
    <d v="2015-02-20T00:00:00"/>
    <m/>
    <m/>
    <n v="2015"/>
    <n v="24"/>
    <m/>
    <m/>
    <m/>
    <m/>
    <s v="Tarifas de manutenção de conta"/>
    <x v="1"/>
    <x v="1"/>
    <m/>
    <n v="52"/>
    <n v="2"/>
    <s v="Cheque"/>
    <m/>
    <n v="0"/>
    <m/>
    <n v="0"/>
    <m/>
    <m/>
    <s v="BRB [SOL] [012052-4] [CC] [COB]"/>
    <m/>
    <m/>
    <m/>
  </r>
  <r>
    <n v="241538"/>
    <s v="Extrato/114344"/>
    <s v="Banco Brb - Par. 114344(01-5)"/>
    <n v="0"/>
    <d v="2015-01-16T00:00:00"/>
    <d v="1899-12-30T14:38:11"/>
    <n v="15"/>
    <n v="0"/>
    <n v="-1888651.2100001229"/>
    <m/>
    <m/>
    <m/>
    <n v="114344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39"/>
    <s v="Extrato/114345"/>
    <s v="Banco Brb - Par. 114345(02-5)"/>
    <n v="0"/>
    <d v="2015-01-16T00:00:00"/>
    <d v="1899-12-30T14:38:11"/>
    <n v="15"/>
    <n v="0"/>
    <n v="-1888666.2100001229"/>
    <m/>
    <m/>
    <m/>
    <n v="11434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40"/>
    <s v="Extrato/114346"/>
    <s v="Banco Brb - Par. 114346(03-5)"/>
    <n v="0"/>
    <d v="2015-01-16T00:00:00"/>
    <d v="1899-12-30T14:38:11"/>
    <n v="15"/>
    <n v="0"/>
    <n v="-1888681.2100001229"/>
    <m/>
    <m/>
    <m/>
    <n v="11434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41"/>
    <s v="Extrato/114347"/>
    <s v="Banco Brb - Par. 114347(04-5)"/>
    <n v="0"/>
    <d v="2015-01-16T00:00:00"/>
    <d v="1899-12-30T14:38:12"/>
    <n v="15"/>
    <n v="0"/>
    <n v="-1888696.2100001229"/>
    <m/>
    <m/>
    <m/>
    <n v="114347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42"/>
    <s v="Extrato/114348"/>
    <s v="Banco Brb - Par. 114348(05-5)"/>
    <n v="0"/>
    <d v="2015-01-16T00:00:00"/>
    <d v="1899-12-30T14:38:14"/>
    <n v="15"/>
    <n v="0"/>
    <n v="-1888711.2100001229"/>
    <m/>
    <m/>
    <m/>
    <n v="114348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45"/>
    <s v="Extrato/114350"/>
    <s v="Banco Brb - Par. 114350(02-8)"/>
    <n v="0"/>
    <d v="2015-01-16T00:00:00"/>
    <d v="1899-12-30T14:39:59"/>
    <n v="47.85"/>
    <n v="0"/>
    <n v="-1888759.060000123"/>
    <m/>
    <m/>
    <m/>
    <n v="114350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46"/>
    <s v="Extrato/114351"/>
    <s v="Banco Brb - Par. 114351(03-8)"/>
    <n v="0"/>
    <d v="2015-01-16T00:00:00"/>
    <d v="1899-12-30T14:39:59"/>
    <n v="35.200000000000003"/>
    <n v="0"/>
    <n v="-1888794.2600001229"/>
    <m/>
    <m/>
    <m/>
    <n v="114351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47"/>
    <s v="Extrato/114352"/>
    <s v="Banco Brb - Par. 114352(04-8)"/>
    <n v="0"/>
    <d v="2015-01-16T00:00:00"/>
    <d v="1899-12-30T14:39:59"/>
    <n v="11.92"/>
    <n v="0"/>
    <n v="-1888806.1800001229"/>
    <m/>
    <m/>
    <m/>
    <n v="114352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48"/>
    <s v="Extrato/114353"/>
    <s v="Banco Brb - Par. 114353(05-8)"/>
    <n v="0"/>
    <d v="2015-01-16T00:00:00"/>
    <d v="1899-12-30T14:39:59"/>
    <n v="11"/>
    <n v="0"/>
    <n v="-1888817.1800001229"/>
    <m/>
    <m/>
    <m/>
    <n v="114353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44"/>
    <s v="Extrato/114349"/>
    <s v="Banco Brb - Par. 114349(01-8)"/>
    <n v="0"/>
    <d v="2015-01-16T00:00:00"/>
    <d v="1899-12-30T14:39:59"/>
    <n v="8.8000000000000007"/>
    <n v="0"/>
    <n v="-1888825.9800001229"/>
    <m/>
    <m/>
    <m/>
    <n v="114349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49"/>
    <s v="Extrato/114354"/>
    <s v="Banco Brb - Par. 114354(06-8)"/>
    <n v="0"/>
    <d v="2015-01-16T00:00:00"/>
    <d v="1899-12-30T14:40:00"/>
    <n v="6.77"/>
    <n v="0"/>
    <n v="-1888832.7500001229"/>
    <m/>
    <m/>
    <m/>
    <n v="114354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50"/>
    <s v="Extrato/114355"/>
    <s v="Banco Brb - Par. 114355(07-8)"/>
    <n v="0"/>
    <d v="2015-01-16T00:00:00"/>
    <d v="1899-12-30T14:40:00"/>
    <n v="6.08"/>
    <n v="0"/>
    <n v="-1888838.830000123"/>
    <m/>
    <m/>
    <m/>
    <n v="11435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51"/>
    <s v="Extrato/114356"/>
    <s v="Banco Brb - Par. 114356(08-8)"/>
    <n v="0"/>
    <d v="2015-01-16T00:00:00"/>
    <d v="1899-12-30T14:40:00"/>
    <n v="39.1"/>
    <n v="0"/>
    <n v="-1888877.9300001231"/>
    <m/>
    <m/>
    <m/>
    <n v="11435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57"/>
    <s v="Extrato/114366"/>
    <s v="Banco Brb - Par. 114366(10-16)"/>
    <n v="0"/>
    <d v="2015-01-16T00:00:00"/>
    <d v="1899-12-30T14:42:58"/>
    <n v="15"/>
    <n v="0"/>
    <n v="-1888892.9300001231"/>
    <m/>
    <m/>
    <m/>
    <n v="11436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58"/>
    <s v="Extrato/114357"/>
    <s v="Banco Brb - Par. 114357(01-16)"/>
    <n v="0"/>
    <d v="2015-01-16T00:00:00"/>
    <d v="1899-12-30T14:42:58"/>
    <n v="15"/>
    <n v="0"/>
    <n v="-1888907.9300001231"/>
    <m/>
    <m/>
    <m/>
    <n v="114357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59"/>
    <s v="Extrato/114367"/>
    <s v="Banco Brb - Par. 114367(11-16)"/>
    <n v="0"/>
    <d v="2015-01-16T00:00:00"/>
    <d v="1899-12-30T14:42:58"/>
    <n v="15"/>
    <n v="0"/>
    <n v="-1888922.9300001231"/>
    <m/>
    <m/>
    <m/>
    <n v="114367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60"/>
    <s v="Extrato/114358"/>
    <s v="Banco Brb - Par. 114358(02-16)"/>
    <n v="0"/>
    <d v="2015-01-16T00:00:00"/>
    <d v="1899-12-30T14:42:58"/>
    <n v="15"/>
    <n v="0"/>
    <n v="-1888937.9300001231"/>
    <m/>
    <m/>
    <m/>
    <n v="114358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61"/>
    <s v="Extrato/114368"/>
    <s v="Banco Brb - Par. 114368(12-16)"/>
    <n v="0"/>
    <d v="2015-01-16T00:00:00"/>
    <d v="1899-12-30T14:42:58"/>
    <n v="15"/>
    <n v="0"/>
    <n v="-1888952.9300001231"/>
    <m/>
    <m/>
    <m/>
    <n v="114368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62"/>
    <s v="Extrato/114359"/>
    <s v="Banco Brb - Par. 114359(03-16)"/>
    <n v="0"/>
    <d v="2015-01-16T00:00:00"/>
    <d v="1899-12-30T14:42:58"/>
    <n v="15"/>
    <n v="0"/>
    <n v="-1888967.9300001231"/>
    <m/>
    <m/>
    <m/>
    <n v="114359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64"/>
    <s v="Extrato/114360"/>
    <s v="Banco Brb - Par. 114360(04-16)"/>
    <n v="0"/>
    <d v="2015-01-16T00:00:00"/>
    <d v="1899-12-30T14:42:59"/>
    <n v="15"/>
    <n v="0"/>
    <n v="-1888982.9300001231"/>
    <m/>
    <m/>
    <m/>
    <n v="114360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65"/>
    <s v="Extrato/114370"/>
    <s v="Banco Brb - Par. 114370(14-16)"/>
    <n v="0"/>
    <d v="2015-01-16T00:00:00"/>
    <d v="1899-12-30T14:42:59"/>
    <n v="15"/>
    <n v="0"/>
    <n v="-1888997.9300001231"/>
    <m/>
    <m/>
    <m/>
    <n v="114370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66"/>
    <s v="Extrato/114361"/>
    <s v="Banco Brb - Par. 114361(05-16)"/>
    <n v="0"/>
    <d v="2015-01-16T00:00:00"/>
    <d v="1899-12-30T14:42:59"/>
    <n v="15"/>
    <n v="0"/>
    <n v="-1889012.9300001231"/>
    <m/>
    <m/>
    <m/>
    <n v="114361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67"/>
    <s v="Extrato/114371"/>
    <s v="Banco Brb - Par. 114371(15-16)"/>
    <n v="0"/>
    <d v="2015-01-16T00:00:00"/>
    <d v="1899-12-30T14:42:59"/>
    <n v="15"/>
    <n v="0"/>
    <n v="-1889027.9300001231"/>
    <m/>
    <m/>
    <m/>
    <n v="114371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68"/>
    <s v="Extrato/114362"/>
    <s v="Banco Brb - Par. 114362(06-16)"/>
    <n v="0"/>
    <d v="2015-01-16T00:00:00"/>
    <d v="1899-12-30T14:42:59"/>
    <n v="15"/>
    <n v="0"/>
    <n v="-1889042.9300001231"/>
    <m/>
    <m/>
    <m/>
    <n v="114362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69"/>
    <s v="Extrato/114372"/>
    <s v="Banco Brb - Par. 114372(16-16)"/>
    <n v="0"/>
    <d v="2015-01-16T00:00:00"/>
    <d v="1899-12-30T14:42:59"/>
    <n v="15"/>
    <n v="0"/>
    <n v="-1889057.9300001231"/>
    <m/>
    <m/>
    <m/>
    <n v="114372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70"/>
    <s v="Extrato/114363"/>
    <s v="Banco Brb - Par. 114363(07-16)"/>
    <n v="0"/>
    <d v="2015-01-16T00:00:00"/>
    <d v="1899-12-30T14:42:59"/>
    <n v="15"/>
    <n v="0"/>
    <n v="-1889072.9300001231"/>
    <m/>
    <m/>
    <m/>
    <n v="114363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71"/>
    <s v="Extrato/114364"/>
    <s v="Banco Brb - Par. 114364(08-16)"/>
    <n v="0"/>
    <d v="2015-01-16T00:00:00"/>
    <d v="1899-12-30T14:42:59"/>
    <n v="15"/>
    <n v="0"/>
    <n v="-1889087.9300001231"/>
    <m/>
    <m/>
    <m/>
    <n v="114364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72"/>
    <s v="Extrato/114365"/>
    <s v="Banco Brb - Par. 114365(09-16)"/>
    <n v="0"/>
    <d v="2015-01-16T00:00:00"/>
    <d v="1899-12-30T14:42:59"/>
    <n v="15"/>
    <n v="0"/>
    <n v="-1889102.9300001231"/>
    <m/>
    <m/>
    <m/>
    <n v="11436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63"/>
    <s v="Extrato/114369"/>
    <s v="Banco Brb - Par. 114369(13-16)"/>
    <n v="0"/>
    <d v="2015-01-16T00:00:00"/>
    <d v="1899-12-30T14:42:59"/>
    <n v="15"/>
    <n v="0"/>
    <n v="-1889117.9300001231"/>
    <m/>
    <m/>
    <m/>
    <n v="114369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74"/>
    <s v="Extrato/114373"/>
    <s v="Banco Brb - Par. 114373(01-11)"/>
    <n v="0"/>
    <d v="2015-01-16T00:00:00"/>
    <d v="1899-12-30T14:44:54"/>
    <n v="24.46"/>
    <n v="0"/>
    <n v="-1889142.3900001231"/>
    <m/>
    <m/>
    <m/>
    <n v="114373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75"/>
    <s v="Extrato/114383"/>
    <s v="Banco Brb - Par. 114383(11-11)"/>
    <n v="0"/>
    <d v="2015-01-16T00:00:00"/>
    <d v="1899-12-30T14:44:54"/>
    <n v="5.98"/>
    <n v="0"/>
    <n v="-1889148.370000123"/>
    <m/>
    <m/>
    <m/>
    <n v="114383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76"/>
    <s v="Extrato/114374"/>
    <s v="Banco Brb - Par. 114374(02-11)"/>
    <n v="0"/>
    <d v="2015-01-16T00:00:00"/>
    <d v="1899-12-30T14:44:54"/>
    <n v="9.56"/>
    <n v="0"/>
    <n v="-1889157.9300001231"/>
    <m/>
    <m/>
    <m/>
    <n v="114374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77"/>
    <s v="Extrato/114375"/>
    <s v="Banco Brb - Par. 114375(03-11)"/>
    <n v="0"/>
    <d v="2015-01-16T00:00:00"/>
    <d v="1899-12-30T14:44:54"/>
    <n v="20.07"/>
    <n v="0"/>
    <n v="-1889178.0000001232"/>
    <m/>
    <m/>
    <m/>
    <n v="11437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78"/>
    <s v="Extrato/114376"/>
    <s v="Banco Brb - Par. 114376(04-11)"/>
    <n v="0"/>
    <d v="2015-01-16T00:00:00"/>
    <d v="1899-12-30T14:44:54"/>
    <n v="13.03"/>
    <n v="0"/>
    <n v="-1889191.0300001232"/>
    <m/>
    <m/>
    <m/>
    <n v="11437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79"/>
    <s v="Extrato/114377"/>
    <s v="Banco Brb - Par. 114377(05-11)"/>
    <n v="0"/>
    <d v="2015-01-16T00:00:00"/>
    <d v="1899-12-30T14:44:54"/>
    <n v="6.62"/>
    <n v="0"/>
    <n v="-1889197.6500001233"/>
    <m/>
    <m/>
    <m/>
    <n v="114377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80"/>
    <s v="Extrato/114378"/>
    <s v="Banco Brb - Par. 114378(06-11)"/>
    <n v="0"/>
    <d v="2015-01-16T00:00:00"/>
    <d v="1899-12-30T14:44:54"/>
    <n v="6.95"/>
    <n v="0"/>
    <n v="-1889204.6000001233"/>
    <m/>
    <m/>
    <m/>
    <n v="114378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81"/>
    <s v="Extrato/114379"/>
    <s v="Banco Brb - Par. 114379(07-11)"/>
    <n v="0"/>
    <d v="2015-01-16T00:00:00"/>
    <d v="1899-12-30T14:44:54"/>
    <n v="8.7799999999999994"/>
    <n v="0"/>
    <n v="-1889213.3800001233"/>
    <m/>
    <m/>
    <m/>
    <n v="114379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73"/>
    <s v="Extrato/114382"/>
    <s v="Banco Brb - Par. 114382(10-11)"/>
    <n v="0"/>
    <d v="2015-01-16T00:00:00"/>
    <d v="1899-12-30T14:44:54"/>
    <n v="9.76"/>
    <n v="0"/>
    <n v="-1889223.1400001233"/>
    <m/>
    <m/>
    <m/>
    <n v="114382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82"/>
    <s v="Extrato/114380"/>
    <s v="Banco Brb - Par. 114380(08-11)"/>
    <n v="0"/>
    <d v="2015-01-16T00:00:00"/>
    <d v="1899-12-30T14:44:55"/>
    <n v="14.79"/>
    <n v="0"/>
    <n v="-1889237.9300001233"/>
    <m/>
    <m/>
    <m/>
    <n v="114380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83"/>
    <s v="Extrato/114381"/>
    <s v="Banco Brb - Par. 114381(09-11)"/>
    <n v="0"/>
    <d v="2015-01-16T00:00:00"/>
    <d v="1899-12-30T14:44:55"/>
    <n v="18.27"/>
    <n v="0"/>
    <n v="-1889256.2000001234"/>
    <m/>
    <m/>
    <m/>
    <n v="114381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334"/>
    <n v="201792"/>
    <s v="Par.(05-12) 018940/JENNIFER KAREN RAMOS - PAGAMENTO CHE"/>
    <n v="1284"/>
    <d v="2015-01-16T00:00:00"/>
    <d v="1899-12-30T14:45:47"/>
    <n v="0"/>
    <n v="0"/>
    <n v="-1887972.2000001234"/>
    <m/>
    <m/>
    <n v="201792"/>
    <m/>
    <n v="8"/>
    <s v="Vinicius"/>
    <n v="2"/>
    <m/>
    <n v="1378"/>
    <d v="2015-01-16T00:00:00"/>
    <d v="2015-01-16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41590"/>
    <s v="Extrato/114390"/>
    <s v="Banco Brb - Par. 114390(07-7)"/>
    <n v="0"/>
    <d v="2015-01-16T00:00:00"/>
    <d v="1899-12-30T14:46:06"/>
    <n v="15"/>
    <n v="0"/>
    <n v="-1887987.2000001234"/>
    <m/>
    <m/>
    <m/>
    <n v="114390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84"/>
    <s v="Extrato/114384"/>
    <s v="Banco Brb - Par. 114384(01-7)"/>
    <n v="0"/>
    <d v="2015-01-16T00:00:00"/>
    <d v="1899-12-30T14:46:06"/>
    <n v="15"/>
    <n v="0"/>
    <n v="-1888002.2000001234"/>
    <m/>
    <m/>
    <m/>
    <n v="114384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85"/>
    <s v="Extrato/114385"/>
    <s v="Banco Brb - Par. 114385(02-7)"/>
    <n v="0"/>
    <d v="2015-01-16T00:00:00"/>
    <d v="1899-12-30T14:46:06"/>
    <n v="15"/>
    <n v="0"/>
    <n v="-1888017.2000001234"/>
    <m/>
    <m/>
    <m/>
    <n v="11438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86"/>
    <s v="Extrato/114386"/>
    <s v="Banco Brb - Par. 114386(03-7)"/>
    <n v="0"/>
    <d v="2015-01-16T00:00:00"/>
    <d v="1899-12-30T14:46:06"/>
    <n v="15"/>
    <n v="0"/>
    <n v="-1888032.2000001234"/>
    <m/>
    <m/>
    <m/>
    <n v="11438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87"/>
    <s v="Extrato/114387"/>
    <s v="Banco Brb - Par. 114387(04-7)"/>
    <n v="0"/>
    <d v="2015-01-16T00:00:00"/>
    <d v="1899-12-30T14:46:06"/>
    <n v="15"/>
    <n v="0"/>
    <n v="-1888047.2000001234"/>
    <m/>
    <m/>
    <m/>
    <n v="114387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88"/>
    <s v="Extrato/114388"/>
    <s v="Banco Brb - Par. 114388(05-7)"/>
    <n v="0"/>
    <d v="2015-01-16T00:00:00"/>
    <d v="1899-12-30T14:46:06"/>
    <n v="15"/>
    <n v="0"/>
    <n v="-1888062.2000001234"/>
    <m/>
    <m/>
    <m/>
    <n v="114388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89"/>
    <s v="Extrato/114389"/>
    <s v="Banco Brb - Par. 114389(06-7)"/>
    <n v="0"/>
    <d v="2015-01-16T00:00:00"/>
    <d v="1899-12-30T14:46:06"/>
    <n v="15"/>
    <n v="0"/>
    <n v="-1888077.2000001234"/>
    <m/>
    <m/>
    <m/>
    <n v="114389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97"/>
    <s v="Extrato/114400"/>
    <s v="Banco Brb - Par. 114400(10-27)"/>
    <n v="0"/>
    <d v="2015-01-16T00:00:00"/>
    <d v="1899-12-30T14:51:31"/>
    <n v="15"/>
    <n v="0"/>
    <n v="-1888092.2000001234"/>
    <m/>
    <m/>
    <m/>
    <n v="114400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98"/>
    <s v="Extrato/114410"/>
    <s v="Banco Brb - Par. 114410(20-27)"/>
    <n v="0"/>
    <d v="2015-01-16T00:00:00"/>
    <d v="1899-12-30T14:51:31"/>
    <n v="15"/>
    <n v="0"/>
    <n v="-1888107.2000001234"/>
    <m/>
    <m/>
    <m/>
    <n v="114410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00"/>
    <s v="Extrato/114401"/>
    <s v="Banco Brb - Par. 114401(11-27)"/>
    <n v="0"/>
    <d v="2015-01-16T00:00:00"/>
    <d v="1899-12-30T14:51:31"/>
    <n v="15"/>
    <n v="0"/>
    <n v="-1888122.2000001234"/>
    <m/>
    <m/>
    <m/>
    <n v="114401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01"/>
    <s v="Extrato/114411"/>
    <s v="Banco Brb - Par. 114411(21-27)"/>
    <n v="0"/>
    <d v="2015-01-16T00:00:00"/>
    <d v="1899-12-30T14:51:31"/>
    <n v="15"/>
    <n v="0"/>
    <n v="-1888137.2000001234"/>
    <m/>
    <m/>
    <m/>
    <n v="114411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599"/>
    <s v="Extrato/114391"/>
    <s v="Banco Brb - Par. 114391(01-27)"/>
    <n v="0"/>
    <d v="2015-01-16T00:00:00"/>
    <d v="1899-12-30T14:51:31"/>
    <n v="15"/>
    <n v="0"/>
    <n v="-1888152.2000001234"/>
    <m/>
    <m/>
    <m/>
    <n v="114391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02"/>
    <s v="Extrato/114392"/>
    <s v="Banco Brb - Par. 114392(02-27)"/>
    <n v="0"/>
    <d v="2015-01-16T00:00:00"/>
    <d v="1899-12-30T14:51:31"/>
    <n v="15"/>
    <n v="0"/>
    <n v="-1888167.2000001234"/>
    <m/>
    <m/>
    <m/>
    <n v="114392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03"/>
    <s v="Extrato/114402"/>
    <s v="Banco Brb - Par. 114402(12-27)"/>
    <n v="0"/>
    <d v="2015-01-16T00:00:00"/>
    <d v="1899-12-30T14:51:32"/>
    <n v="15"/>
    <n v="0"/>
    <n v="-1888182.2000001234"/>
    <m/>
    <m/>
    <m/>
    <n v="114402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04"/>
    <s v="Extrato/114412"/>
    <s v="Banco Brb - Par. 114412(22-27)"/>
    <n v="0"/>
    <d v="2015-01-16T00:00:00"/>
    <d v="1899-12-30T14:51:32"/>
    <n v="15"/>
    <n v="0"/>
    <n v="-1888197.2000001234"/>
    <m/>
    <m/>
    <m/>
    <n v="114412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06"/>
    <s v="Extrato/114403"/>
    <s v="Banco Brb - Par. 114403(13-27)"/>
    <n v="0"/>
    <d v="2015-01-16T00:00:00"/>
    <d v="1899-12-30T14:51:32"/>
    <n v="15"/>
    <n v="0"/>
    <n v="-1888212.2000001234"/>
    <m/>
    <m/>
    <m/>
    <n v="114403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05"/>
    <s v="Extrato/114393"/>
    <s v="Banco Brb - Par. 114393(03-27)"/>
    <n v="0"/>
    <d v="2015-01-16T00:00:00"/>
    <d v="1899-12-30T14:51:32"/>
    <n v="15"/>
    <n v="0"/>
    <n v="-1888227.2000001234"/>
    <m/>
    <m/>
    <m/>
    <n v="114393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07"/>
    <s v="Extrato/114413"/>
    <s v="Banco Brb - Par. 114413(23-27)"/>
    <n v="0"/>
    <d v="2015-01-16T00:00:00"/>
    <d v="1899-12-30T14:51:33"/>
    <n v="15"/>
    <n v="0"/>
    <n v="-1888242.2000001234"/>
    <m/>
    <m/>
    <m/>
    <n v="114413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09"/>
    <s v="Extrato/114404"/>
    <s v="Banco Brb - Par. 114404(14-27)"/>
    <n v="0"/>
    <d v="2015-01-16T00:00:00"/>
    <d v="1899-12-30T14:51:33"/>
    <n v="15"/>
    <n v="0"/>
    <n v="-1888257.2000001234"/>
    <m/>
    <m/>
    <m/>
    <n v="114404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10"/>
    <s v="Extrato/114414"/>
    <s v="Banco Brb - Par. 114414(24-27)"/>
    <n v="0"/>
    <d v="2015-01-16T00:00:00"/>
    <d v="1899-12-30T14:51:33"/>
    <n v="15"/>
    <n v="0"/>
    <n v="-1888272.2000001234"/>
    <m/>
    <m/>
    <m/>
    <n v="114414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08"/>
    <s v="Extrato/114394"/>
    <s v="Banco Brb - Par. 114394(04-27)"/>
    <n v="0"/>
    <d v="2015-01-16T00:00:00"/>
    <d v="1899-12-30T14:51:33"/>
    <n v="15"/>
    <n v="0"/>
    <n v="-1888287.2000001234"/>
    <m/>
    <m/>
    <m/>
    <n v="114394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11"/>
    <s v="Extrato/114395"/>
    <s v="Banco Brb - Par. 114395(05-27)"/>
    <n v="0"/>
    <d v="2015-01-16T00:00:00"/>
    <d v="1899-12-30T14:51:33"/>
    <n v="15"/>
    <n v="0"/>
    <n v="-1888302.2000001234"/>
    <m/>
    <m/>
    <m/>
    <n v="11439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12"/>
    <s v="Extrato/114405"/>
    <s v="Banco Brb - Par. 114405(15-27)"/>
    <n v="0"/>
    <d v="2015-01-16T00:00:00"/>
    <d v="1899-12-30T14:51:34"/>
    <n v="15"/>
    <n v="0"/>
    <n v="-1888317.2000001234"/>
    <m/>
    <m/>
    <m/>
    <n v="11440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13"/>
    <s v="Extrato/114415"/>
    <s v="Banco Brb - Par. 114415(25-27)"/>
    <n v="0"/>
    <d v="2015-01-16T00:00:00"/>
    <d v="1899-12-30T14:51:34"/>
    <n v="15"/>
    <n v="0"/>
    <n v="-1888332.2000001234"/>
    <m/>
    <m/>
    <m/>
    <n v="11441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15"/>
    <s v="Extrato/114406"/>
    <s v="Banco Brb - Par. 114406(16-27)"/>
    <n v="0"/>
    <d v="2015-01-16T00:00:00"/>
    <d v="1899-12-30T14:51:34"/>
    <n v="15"/>
    <n v="0"/>
    <n v="-1888347.2000001234"/>
    <m/>
    <m/>
    <m/>
    <n v="11440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16"/>
    <s v="Extrato/114416"/>
    <s v="Banco Brb - Par. 114416(26-27)"/>
    <n v="0"/>
    <d v="2015-01-16T00:00:00"/>
    <d v="1899-12-30T14:51:34"/>
    <n v="15"/>
    <n v="0"/>
    <n v="-1888362.2000001234"/>
    <m/>
    <m/>
    <m/>
    <n v="11441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14"/>
    <s v="Extrato/114396"/>
    <s v="Banco Brb - Par. 114396(06-27)"/>
    <n v="0"/>
    <d v="2015-01-16T00:00:00"/>
    <d v="1899-12-30T14:51:34"/>
    <n v="15"/>
    <n v="0"/>
    <n v="-1888377.2000001234"/>
    <m/>
    <m/>
    <m/>
    <n v="11439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17"/>
    <s v="Extrato/114397"/>
    <s v="Banco Brb - Par. 114397(07-27)"/>
    <n v="0"/>
    <d v="2015-01-16T00:00:00"/>
    <d v="1899-12-30T14:51:34"/>
    <n v="15"/>
    <n v="0"/>
    <n v="-1888392.2000001234"/>
    <m/>
    <m/>
    <m/>
    <n v="114397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18"/>
    <s v="Extrato/114407"/>
    <s v="Banco Brb - Par. 114407(17-27)"/>
    <n v="0"/>
    <d v="2015-01-16T00:00:00"/>
    <d v="1899-12-30T14:51:35"/>
    <n v="15"/>
    <n v="0"/>
    <n v="-1888407.2000001234"/>
    <m/>
    <m/>
    <m/>
    <n v="114407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19"/>
    <s v="Extrato/114417"/>
    <s v="Banco Brb - Par. 114417(27-27)"/>
    <n v="0"/>
    <d v="2015-01-16T00:00:00"/>
    <d v="1899-12-30T14:51:35"/>
    <n v="15"/>
    <n v="0"/>
    <n v="-1888422.2000001234"/>
    <m/>
    <m/>
    <m/>
    <n v="114417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21"/>
    <s v="Extrato/114408"/>
    <s v="Banco Brb - Par. 114408(18-27)"/>
    <n v="0"/>
    <d v="2015-01-16T00:00:00"/>
    <d v="1899-12-30T14:51:35"/>
    <n v="15"/>
    <n v="0"/>
    <n v="-1888437.2000001234"/>
    <m/>
    <m/>
    <m/>
    <n v="114408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20"/>
    <s v="Extrato/114398"/>
    <s v="Banco Brb - Par. 114398(08-27)"/>
    <n v="0"/>
    <d v="2015-01-16T00:00:00"/>
    <d v="1899-12-30T14:51:35"/>
    <n v="15"/>
    <n v="0"/>
    <n v="-1888452.2000001234"/>
    <m/>
    <m/>
    <m/>
    <n v="114398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23"/>
    <s v="Extrato/114409"/>
    <s v="Banco Brb - Par. 114409(19-27)"/>
    <n v="0"/>
    <d v="2015-01-16T00:00:00"/>
    <d v="1899-12-30T14:51:35"/>
    <n v="15"/>
    <n v="0"/>
    <n v="-1888467.2000001234"/>
    <m/>
    <m/>
    <m/>
    <n v="114409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22"/>
    <s v="Extrato/114399"/>
    <s v="Banco Brb - Par. 114399(09-27)"/>
    <n v="0"/>
    <d v="2015-01-16T00:00:00"/>
    <d v="1899-12-30T14:51:35"/>
    <n v="15"/>
    <n v="0"/>
    <n v="-1888482.2000001234"/>
    <m/>
    <m/>
    <m/>
    <n v="114399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32"/>
    <s v="Extrato/114420"/>
    <s v="Banco Brb - Cód. 114420"/>
    <n v="0"/>
    <d v="2015-01-16T00:00:00"/>
    <d v="1899-12-30T14:53:21"/>
    <n v="55"/>
    <n v="0"/>
    <n v="-1888537.2000001234"/>
    <m/>
    <m/>
    <m/>
    <n v="114420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30"/>
    <s v="Extrato/114418"/>
    <s v="Banco Brb - Cód. 114418"/>
    <n v="0"/>
    <d v="2015-01-16T00:00:00"/>
    <d v="1899-12-30T14:53:21"/>
    <n v="230"/>
    <n v="0"/>
    <n v="-1888767.2000001234"/>
    <m/>
    <m/>
    <m/>
    <n v="114418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31"/>
    <s v="Extrato/114419"/>
    <s v="Banco Brb - Cód. 114419"/>
    <n v="0"/>
    <d v="2015-01-16T00:00:00"/>
    <d v="1899-12-30T14:53:21"/>
    <n v="15.4"/>
    <n v="0"/>
    <n v="-1888782.6000001233"/>
    <m/>
    <m/>
    <m/>
    <n v="114419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34"/>
    <s v="Extrato/114421"/>
    <s v="Banco Brb - Par. 114421(01-9)"/>
    <n v="0"/>
    <d v="2015-01-16T00:00:00"/>
    <d v="1899-12-30T14:54:34"/>
    <n v="15"/>
    <n v="0"/>
    <n v="-1888797.6000001233"/>
    <m/>
    <m/>
    <m/>
    <n v="114421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35"/>
    <s v="Extrato/114422"/>
    <s v="Banco Brb - Par. 114422(02-9)"/>
    <n v="0"/>
    <d v="2015-01-16T00:00:00"/>
    <d v="1899-12-30T14:54:34"/>
    <n v="15"/>
    <n v="0"/>
    <n v="-1888812.6000001233"/>
    <m/>
    <m/>
    <m/>
    <n v="114422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36"/>
    <s v="Extrato/114423"/>
    <s v="Banco Brb - Par. 114423(03-9)"/>
    <n v="0"/>
    <d v="2015-01-16T00:00:00"/>
    <d v="1899-12-30T14:54:34"/>
    <n v="15"/>
    <n v="0"/>
    <n v="-1888827.6000001233"/>
    <m/>
    <m/>
    <m/>
    <n v="114423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37"/>
    <s v="Extrato/114424"/>
    <s v="Banco Brb - Par. 114424(04-9)"/>
    <n v="0"/>
    <d v="2015-01-16T00:00:00"/>
    <d v="1899-12-30T14:54:34"/>
    <n v="15"/>
    <n v="0"/>
    <n v="-1888842.6000001233"/>
    <m/>
    <m/>
    <m/>
    <n v="114424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38"/>
    <s v="Extrato/114425"/>
    <s v="Banco Brb - Par. 114425(05-9)"/>
    <n v="0"/>
    <d v="2015-01-16T00:00:00"/>
    <d v="1899-12-30T14:54:34"/>
    <n v="15"/>
    <n v="0"/>
    <n v="-1888857.6000001233"/>
    <m/>
    <m/>
    <m/>
    <n v="11442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39"/>
    <s v="Extrato/114426"/>
    <s v="Banco Brb - Par. 114426(06-9)"/>
    <n v="0"/>
    <d v="2015-01-16T00:00:00"/>
    <d v="1899-12-30T14:54:34"/>
    <n v="15"/>
    <n v="0"/>
    <n v="-1888872.6000001233"/>
    <m/>
    <m/>
    <m/>
    <n v="11442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40"/>
    <s v="Extrato/114427"/>
    <s v="Banco Brb - Par. 114427(07-9)"/>
    <n v="0"/>
    <d v="2015-01-16T00:00:00"/>
    <d v="1899-12-30T14:54:34"/>
    <n v="15"/>
    <n v="0"/>
    <n v="-1888887.6000001233"/>
    <m/>
    <m/>
    <m/>
    <n v="114427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41"/>
    <s v="Extrato/114428"/>
    <s v="Banco Brb - Par. 114428(08-9)"/>
    <n v="0"/>
    <d v="2015-01-16T00:00:00"/>
    <d v="1899-12-30T14:54:34"/>
    <n v="15"/>
    <n v="0"/>
    <n v="-1888902.6000001233"/>
    <m/>
    <m/>
    <m/>
    <n v="114428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42"/>
    <s v="Extrato/114429"/>
    <s v="Banco Brb - Par. 114429(09-9)"/>
    <n v="0"/>
    <d v="2015-01-16T00:00:00"/>
    <d v="1899-12-30T14:54:34"/>
    <n v="15"/>
    <n v="0"/>
    <n v="-1888917.6000001233"/>
    <m/>
    <m/>
    <m/>
    <n v="114429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44"/>
    <s v="Extrato/114430"/>
    <s v="Banco Brb - Cód. 114430"/>
    <n v="0"/>
    <d v="2015-01-16T00:00:00"/>
    <d v="1899-12-30T14:55:23"/>
    <n v="16.5"/>
    <n v="0"/>
    <n v="-1888934.1000001233"/>
    <m/>
    <m/>
    <m/>
    <n v="114430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45"/>
    <s v="Extrato/114431"/>
    <s v="Banco Brb - Cód. 114431"/>
    <n v="0"/>
    <d v="2015-01-16T00:00:00"/>
    <d v="1899-12-30T14:55:23"/>
    <n v="5.5"/>
    <n v="0"/>
    <n v="-1888939.6000001233"/>
    <m/>
    <m/>
    <m/>
    <n v="114431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46"/>
    <s v="Extrato/114432"/>
    <s v="Banco Brb - Par. 114432(01-8)"/>
    <n v="0"/>
    <d v="2015-01-16T00:00:00"/>
    <d v="1899-12-30T14:56:33"/>
    <n v="15"/>
    <n v="0"/>
    <n v="-1888954.6000001233"/>
    <m/>
    <m/>
    <m/>
    <n v="114432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50"/>
    <s v="Extrato/114436"/>
    <s v="Banco Brb - Par. 114436(05-8)"/>
    <n v="0"/>
    <d v="2015-01-16T00:00:00"/>
    <d v="1899-12-30T14:56:34"/>
    <n v="15"/>
    <n v="0"/>
    <n v="-1888969.6000001233"/>
    <m/>
    <m/>
    <m/>
    <n v="11443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51"/>
    <s v="Extrato/114437"/>
    <s v="Banco Brb - Par. 114437(06-8)"/>
    <n v="0"/>
    <d v="2015-01-16T00:00:00"/>
    <d v="1899-12-30T14:56:34"/>
    <n v="15"/>
    <n v="0"/>
    <n v="-1888984.6000001233"/>
    <m/>
    <m/>
    <m/>
    <n v="114437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52"/>
    <s v="Extrato/114438"/>
    <s v="Banco Brb - Par. 114438(07-8)"/>
    <n v="0"/>
    <d v="2015-01-16T00:00:00"/>
    <d v="1899-12-30T14:56:34"/>
    <n v="15"/>
    <n v="0"/>
    <n v="-1888999.6000001233"/>
    <m/>
    <m/>
    <m/>
    <n v="114438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53"/>
    <s v="Extrato/114439"/>
    <s v="Banco Brb - Par. 114439(08-8)"/>
    <n v="0"/>
    <d v="2015-01-16T00:00:00"/>
    <d v="1899-12-30T14:56:34"/>
    <n v="15"/>
    <n v="0"/>
    <n v="-1889014.6000001233"/>
    <m/>
    <m/>
    <m/>
    <n v="114439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47"/>
    <s v="Extrato/114433"/>
    <s v="Banco Brb - Par. 114433(02-8)"/>
    <n v="0"/>
    <d v="2015-01-16T00:00:00"/>
    <d v="1899-12-30T14:56:34"/>
    <n v="15"/>
    <n v="0"/>
    <n v="-1889029.6000001233"/>
    <m/>
    <m/>
    <m/>
    <n v="114433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48"/>
    <s v="Extrato/114434"/>
    <s v="Banco Brb - Par. 114434(03-8)"/>
    <n v="0"/>
    <d v="2015-01-16T00:00:00"/>
    <d v="1899-12-30T14:56:34"/>
    <n v="15"/>
    <n v="0"/>
    <n v="-1889044.6000001233"/>
    <m/>
    <m/>
    <m/>
    <n v="114434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49"/>
    <s v="Extrato/114435"/>
    <s v="Banco Brb - Par. 114435(04-8)"/>
    <n v="0"/>
    <d v="2015-01-16T00:00:00"/>
    <d v="1899-12-30T14:56:34"/>
    <n v="15"/>
    <n v="0"/>
    <n v="-1889059.6000001233"/>
    <m/>
    <m/>
    <m/>
    <n v="11443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54"/>
    <s v="Tarifa /114440"/>
    <s v="Banco Brb - Cód. 114440"/>
    <n v="0"/>
    <d v="2015-01-16T00:00:00"/>
    <d v="1899-12-30T14:57:26"/>
    <n v="35"/>
    <n v="0"/>
    <n v="-1889094.6000001233"/>
    <m/>
    <m/>
    <m/>
    <n v="114440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55"/>
    <s v="Extrato/114441"/>
    <s v="Banco Brb - Cód. 114441"/>
    <n v="0"/>
    <d v="2015-01-16T00:00:00"/>
    <d v="1899-12-30T14:58:01"/>
    <n v="5478.58"/>
    <n v="0"/>
    <n v="-1894573.1800001233"/>
    <m/>
    <m/>
    <m/>
    <n v="114441"/>
    <n v="24"/>
    <s v="Emilly"/>
    <n v="1"/>
    <m/>
    <n v="506"/>
    <d v="2015-02-20T00:00:00"/>
    <d v="2015-02-20T00:00:00"/>
    <m/>
    <m/>
    <n v="2015"/>
    <n v="24"/>
    <m/>
    <m/>
    <m/>
    <m/>
    <s v="CA.Capital de Giro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41656"/>
    <s v="Extrato/114442"/>
    <s v="Banco Brb - Cód. 114442"/>
    <n v="0"/>
    <d v="2015-01-16T00:00:00"/>
    <d v="1899-12-30T14:58:26"/>
    <n v="10267.709999999999"/>
    <n v="0"/>
    <n v="-1904840.8900001233"/>
    <m/>
    <m/>
    <m/>
    <n v="114442"/>
    <n v="24"/>
    <s v="Emilly"/>
    <n v="1"/>
    <m/>
    <n v="506"/>
    <d v="2015-02-20T00:00:00"/>
    <d v="2015-02-20T00:00:00"/>
    <m/>
    <m/>
    <n v="2015"/>
    <n v="24"/>
    <m/>
    <m/>
    <m/>
    <m/>
    <s v="CA.Capital de Giro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32766"/>
    <s v="TRANSF. 2015-01-16"/>
    <s v="PAGAMENTO DA DIFERENÇA DA MENSALIDADE DE DEZEMBRO/2014, DO ALUNO VÍTOR RIBEIRO MARQUES MACHADO_EMI"/>
    <n v="617"/>
    <d v="2015-01-16T00:00:00"/>
    <d v="1899-12-30T15:29:36"/>
    <n v="0"/>
    <n v="0"/>
    <n v="-1904223.8900001233"/>
    <m/>
    <m/>
    <m/>
    <m/>
    <n v="8"/>
    <s v="Vinicius"/>
    <n v="1"/>
    <m/>
    <n v="1431"/>
    <d v="2015-01-22T00:00:00"/>
    <d v="2015-01-22T00:00:00"/>
    <m/>
    <m/>
    <n v="2015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32577"/>
    <n v="203352"/>
    <s v="Par.(02-5) 013679/FERNANDA MARIA DE FARIA E - Renegociado"/>
    <n v="1540"/>
    <d v="2015-01-16T00:00:00"/>
    <d v="1899-12-30T15:50:04"/>
    <n v="0"/>
    <n v="0"/>
    <n v="-1902683.8900001233"/>
    <m/>
    <m/>
    <n v="203352"/>
    <m/>
    <n v="8"/>
    <s v="Vinicius"/>
    <n v="1"/>
    <m/>
    <n v="2"/>
    <d v="2015-01-20T00:00:00"/>
    <d v="2015-01-20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4234"/>
    <n v="206993"/>
    <s v="Par.(01/6) 020124/SARAH CRISTINA MOREIRA GO - Parcelas"/>
    <n v="831.6"/>
    <d v="2015-01-16T00:00:00"/>
    <d v="1899-12-30T16:04:02"/>
    <n v="0"/>
    <n v="0"/>
    <n v="-1901852.2900001232"/>
    <m/>
    <m/>
    <n v="206993"/>
    <m/>
    <n v="14"/>
    <s v="Renato"/>
    <n v="2"/>
    <m/>
    <n v="6"/>
    <d v="2015-01-30T00:00:00"/>
    <d v="2015-01-3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4235"/>
    <n v="206994"/>
    <s v="Par.(02/6) 020124/SARAH CRISTINA MOREIRA GO - Parcelas"/>
    <n v="831.6"/>
    <d v="2015-01-16T00:00:00"/>
    <d v="1899-12-30T16:04:02"/>
    <n v="0"/>
    <n v="0"/>
    <n v="-1901020.6900001231"/>
    <m/>
    <m/>
    <n v="206994"/>
    <m/>
    <n v="14"/>
    <s v="Renato"/>
    <n v="2"/>
    <m/>
    <n v="6"/>
    <d v="2015-01-30T00:00:00"/>
    <d v="2015-01-3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4236"/>
    <n v="206995"/>
    <s v="Par.(03/6) 020124/SARAH CRISTINA MOREIRA GO - Parcelas"/>
    <n v="831.6"/>
    <d v="2015-01-16T00:00:00"/>
    <d v="1899-12-30T16:04:03"/>
    <n v="0"/>
    <n v="0"/>
    <n v="-1900189.090000123"/>
    <m/>
    <m/>
    <n v="206995"/>
    <m/>
    <n v="14"/>
    <s v="Renato"/>
    <n v="2"/>
    <m/>
    <n v="6"/>
    <d v="2015-01-30T00:00:00"/>
    <d v="2015-01-3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4237"/>
    <n v="206996"/>
    <s v="Par.(04/6) 020124/SARAH CRISTINA MOREIRA GO - Parcelas"/>
    <n v="831.6"/>
    <d v="2015-01-16T00:00:00"/>
    <d v="1899-12-30T16:04:03"/>
    <n v="0"/>
    <n v="0"/>
    <n v="-1899357.4900001229"/>
    <m/>
    <m/>
    <n v="206996"/>
    <m/>
    <n v="14"/>
    <s v="Renato"/>
    <n v="2"/>
    <m/>
    <n v="6"/>
    <d v="2015-01-30T00:00:00"/>
    <d v="2015-01-3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4238"/>
    <n v="206997"/>
    <s v="Par.(05/6) 020124/SARAH CRISTINA MOREIRA GO - Parcelas"/>
    <n v="831.6"/>
    <d v="2015-01-16T00:00:00"/>
    <d v="1899-12-30T16:04:03"/>
    <n v="0"/>
    <n v="0"/>
    <n v="-1898525.8900001228"/>
    <m/>
    <m/>
    <n v="206997"/>
    <m/>
    <n v="14"/>
    <s v="Renato"/>
    <n v="2"/>
    <m/>
    <n v="6"/>
    <d v="2015-01-30T00:00:00"/>
    <d v="2015-01-3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4239"/>
    <n v="206998"/>
    <s v="Par.(06/6) 020124/SARAH CRISTINA MOREIRA GO - Parcelas"/>
    <n v="831.6"/>
    <d v="2015-01-16T00:00:00"/>
    <d v="1899-12-30T16:04:03"/>
    <n v="0"/>
    <n v="0"/>
    <n v="-1897694.2900001227"/>
    <m/>
    <m/>
    <n v="206998"/>
    <m/>
    <n v="14"/>
    <s v="Renato"/>
    <n v="2"/>
    <m/>
    <n v="6"/>
    <d v="2015-01-30T00:00:00"/>
    <d v="2015-01-3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6918"/>
    <s v="Brb Sol 1944/108939"/>
    <s v="JOSÉ ANTÔNIO SANSEVERO - Cód. 108939"/>
    <n v="0"/>
    <d v="2015-01-16T00:00:00"/>
    <d v="1899-12-30T16:25:09"/>
    <n v="7500"/>
    <n v="0"/>
    <n v="-1905194.2900001227"/>
    <m/>
    <m/>
    <m/>
    <n v="108939"/>
    <n v="24"/>
    <s v="Emilly"/>
    <n v="1"/>
    <m/>
    <n v="566"/>
    <d v="2015-02-10T00:00:00"/>
    <d v="2015-02-10T00:00:00"/>
    <m/>
    <m/>
    <n v="2015"/>
    <n v="24"/>
    <m/>
    <m/>
    <m/>
    <m/>
    <s v="CA.Rescisão de contrato de trabalho (DESPESA)"/>
    <x v="2"/>
    <x v="1"/>
    <m/>
    <n v="52"/>
    <n v="9"/>
    <s v="Débito em conta"/>
    <m/>
    <n v="0"/>
    <m/>
    <n v="0"/>
    <m/>
    <m/>
    <s v="BRB [SOL] [012052-4] [CC] [COB]"/>
    <m/>
    <m/>
    <m/>
  </r>
  <r>
    <n v="236923"/>
    <s v="Brb Sol 1952/90326"/>
    <s v="Senise Factoring - Brasilia/Df - Cód. 090326"/>
    <n v="0"/>
    <d v="2015-01-16T00:00:00"/>
    <d v="1899-12-30T16:25:39"/>
    <n v="38656"/>
    <n v="0"/>
    <n v="-1943850.2900001227"/>
    <m/>
    <m/>
    <m/>
    <n v="90326"/>
    <n v="24"/>
    <s v="Emilly"/>
    <n v="1"/>
    <m/>
    <n v="1436"/>
    <d v="2015-02-10T00:00:00"/>
    <d v="2015-02-10T00:00:00"/>
    <m/>
    <m/>
    <n v="2015"/>
    <n v="24"/>
    <m/>
    <m/>
    <m/>
    <m/>
    <s v="Operação de Crédito"/>
    <x v="1"/>
    <x v="1"/>
    <m/>
    <n v="52"/>
    <n v="9"/>
    <s v="Débito em conta"/>
    <m/>
    <n v="0"/>
    <m/>
    <n v="0"/>
    <m/>
    <m/>
    <s v="BRB [SOL] [012052-4] [CC] [COB]"/>
    <m/>
    <m/>
    <m/>
  </r>
  <r>
    <n v="236926"/>
    <s v="Brb Sol 2425/108904"/>
    <s v="Henrique Nogueira - Fornecedores - Cód. 108904"/>
    <n v="0"/>
    <d v="2015-01-16T00:00:00"/>
    <d v="1899-12-30T16:25:57"/>
    <n v="41660"/>
    <n v="0"/>
    <n v="-1985510.2900001227"/>
    <m/>
    <m/>
    <m/>
    <n v="108904"/>
    <n v="24"/>
    <s v="Emilly"/>
    <n v="1"/>
    <m/>
    <n v="1448"/>
    <d v="2015-02-10T00:00:00"/>
    <d v="2015-02-10T00:00:00"/>
    <m/>
    <m/>
    <n v="2015"/>
    <n v="24"/>
    <m/>
    <m/>
    <m/>
    <m/>
    <s v="Juros de cheque especial"/>
    <x v="1"/>
    <x v="1"/>
    <m/>
    <n v="52"/>
    <n v="9"/>
    <s v="Débito em conta"/>
    <m/>
    <n v="0"/>
    <m/>
    <n v="0"/>
    <m/>
    <m/>
    <s v="BRB [SOL] [012052-4] [CC] [COB]"/>
    <m/>
    <m/>
    <m/>
  </r>
  <r>
    <n v="236928"/>
    <s v="13° Salário/109092"/>
    <s v="Celia De Alcantara E Silva  - Cód. 109092"/>
    <n v="0"/>
    <d v="2015-01-16T00:00:00"/>
    <d v="1899-12-30T16:26:12"/>
    <n v="418.5"/>
    <n v="0"/>
    <n v="-1985928.7900001227"/>
    <m/>
    <m/>
    <m/>
    <n v="109092"/>
    <n v="24"/>
    <s v="Emilly"/>
    <n v="1"/>
    <m/>
    <n v="1500"/>
    <d v="2015-02-10T00:00:00"/>
    <d v="2015-02-10T00:00:00"/>
    <m/>
    <m/>
    <n v="2015"/>
    <n v="24"/>
    <m/>
    <m/>
    <m/>
    <m/>
    <s v="SolNascente.13º Salário"/>
    <x v="2"/>
    <x v="4"/>
    <m/>
    <n v="52"/>
    <n v="9"/>
    <s v="Débito em conta"/>
    <m/>
    <n v="0"/>
    <m/>
    <n v="0"/>
    <m/>
    <m/>
    <s v="BRB [SOL] [012052-4] [CC] [COB]"/>
    <m/>
    <m/>
    <m/>
  </r>
  <r>
    <n v="236933"/>
    <s v="Dezembro/110527"/>
    <s v="Folha De Pagamento - Professores Uberlân - Cód. 110527"/>
    <n v="0"/>
    <d v="2015-01-16T00:00:00"/>
    <d v="1899-12-30T16:27:07"/>
    <n v="1260"/>
    <n v="0"/>
    <n v="-1987188.7900001227"/>
    <m/>
    <m/>
    <m/>
    <n v="110527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34608"/>
    <s v="Extrato/111124"/>
    <s v="Banco Do Brasil - Cód. 111124"/>
    <n v="0"/>
    <d v="2015-01-16T00:00:00"/>
    <d v="1899-12-30T16:41:16"/>
    <n v="7.8"/>
    <n v="0"/>
    <n v="-1987196.5900001228"/>
    <m/>
    <m/>
    <m/>
    <n v="111124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34609"/>
    <s v="Extrato/111125"/>
    <s v="Banco Do Brasil - Cód. 111125"/>
    <n v="0"/>
    <d v="2015-01-16T00:00:00"/>
    <d v="1899-12-30T16:41:16"/>
    <n v="1.5"/>
    <n v="0"/>
    <n v="-1987198.0900001228"/>
    <m/>
    <m/>
    <m/>
    <n v="111125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33237"/>
    <n v="205774"/>
    <s v="Par.(01/12) 020140/VICTOR MACHADO DO AMARAL - Parcelas"/>
    <n v="1386"/>
    <d v="2015-01-16T00:00:00"/>
    <d v="1899-12-30T16:54:43"/>
    <n v="0"/>
    <n v="0"/>
    <n v="-1985812.0900001228"/>
    <m/>
    <m/>
    <n v="205774"/>
    <m/>
    <n v="14"/>
    <s v="Renato"/>
    <n v="1"/>
    <m/>
    <n v="6"/>
    <d v="2015-01-26T00:00:00"/>
    <d v="2015-01-26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68790"/>
    <s v="DEPÓSITO 2015-01-16"/>
    <s v="PAGAMENTO DA MATRICULA/2015, DO(A) ALUNO(A) MARCELO GOMES BALDOINO FILHO_EMI"/>
    <n v="2166"/>
    <d v="2015-01-16T00:00:00"/>
    <d v="1899-12-30T17:34:53"/>
    <n v="0"/>
    <n v="0"/>
    <n v="-1983646.0900001228"/>
    <m/>
    <m/>
    <m/>
    <m/>
    <n v="8"/>
    <s v="Vinicius"/>
    <n v="1"/>
    <m/>
    <n v="1431"/>
    <d v="2015-05-07T00:00:00"/>
    <d v="2015-05-07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34477"/>
    <s v="Extrato/111090"/>
    <s v="Mercantil Do Brasil - Cód. 111090"/>
    <n v="0"/>
    <d v="2015-01-16T00:00:00"/>
    <d v="1899-12-30T17:55:16"/>
    <n v="8.5"/>
    <n v="0"/>
    <n v="-1983654.5900001228"/>
    <m/>
    <m/>
    <m/>
    <n v="111090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34478"/>
    <s v="Extrato/111091"/>
    <s v="Mercantil Do Brasil - Cód. 111091"/>
    <n v="0"/>
    <d v="2015-01-16T00:00:00"/>
    <d v="1899-12-30T17:56:02"/>
    <n v="144.9"/>
    <n v="0"/>
    <n v="-1983799.4900001227"/>
    <m/>
    <m/>
    <m/>
    <n v="111091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54255"/>
    <n v="201527"/>
    <s v="Par.(01/12) 020092/ANA FLAVIA MACHADO OLIVEI - Parcelas"/>
    <n v="622.95000000000005"/>
    <d v="2015-01-16T00:00:00"/>
    <d v="1899-12-30T18:35:44"/>
    <n v="0"/>
    <n v="0"/>
    <n v="-1983176.5400001227"/>
    <m/>
    <m/>
    <n v="201527"/>
    <m/>
    <n v="14"/>
    <s v="Renato"/>
    <n v="1"/>
    <m/>
    <n v="6"/>
    <d v="2015-03-23T00:00:00"/>
    <d v="2015-03-23T00:00:00"/>
    <m/>
    <m/>
    <n v="2015"/>
    <n v="1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4256"/>
    <n v="213876"/>
    <s v="Par.(01-12) 020092/ANA FLAVIA MACHADO OLIVEI - [ESTORNO] R$ "/>
    <n v="763.05"/>
    <d v="2015-01-16T00:00:00"/>
    <d v="1899-12-30T18:35:44"/>
    <n v="0"/>
    <n v="0"/>
    <n v="-1982413.4900001227"/>
    <m/>
    <m/>
    <n v="213876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52"/>
    <n v="2"/>
    <s v="Cheque"/>
    <m/>
    <n v="0"/>
    <m/>
    <n v="0"/>
    <m/>
    <m/>
    <s v="BRB [SOL] [012052-4] [CC] [COB]"/>
    <m/>
    <m/>
    <m/>
  </r>
  <r>
    <n v="233307"/>
    <s v="Transferência Entre Conta"/>
    <s v="Transferência Entre Conta"/>
    <n v="0"/>
    <d v="2015-01-16T00:00:00"/>
    <d v="1899-12-30T19:16:10"/>
    <n v="6800"/>
    <n v="0"/>
    <n v="-1989213.4900001227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52"/>
    <s v="BB [022382-4] [GYN] [CC]"/>
    <m/>
    <m/>
    <m/>
  </r>
  <r>
    <n v="233308"/>
    <s v="Transferência Entre Conta"/>
    <s v="Destino: 233307-Transferência Entre Conta"/>
    <n v="6800"/>
    <d v="2015-01-16T00:00:00"/>
    <d v="1899-12-30T19:16:10"/>
    <n v="0"/>
    <n v="0"/>
    <n v="-1982413.4900001227"/>
    <m/>
    <m/>
    <m/>
    <m/>
    <n v="24"/>
    <s v="Emilly"/>
    <n v="1"/>
    <m/>
    <n v="1449"/>
    <d v="2015-01-26T00:00:00"/>
    <d v="2015-01-26T00:00:00"/>
    <m/>
    <m/>
    <n v="2015"/>
    <n v="24"/>
    <m/>
    <m/>
    <n v="23330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3309"/>
    <s v="Transferência Entre Conta"/>
    <s v="Transferência Entre Conta"/>
    <n v="0"/>
    <d v="2015-01-16T00:00:00"/>
    <d v="1899-12-30T19:16:42"/>
    <n v="46700"/>
    <n v="0"/>
    <n v="-2029113.4900001227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33"/>
    <n v="8"/>
    <s v="Transferência Bancária"/>
    <m/>
    <m/>
    <m/>
    <n v="0"/>
    <m/>
    <n v="52"/>
    <s v="MERC [EDI] [02.012164-9] [CC]"/>
    <m/>
    <m/>
    <m/>
  </r>
  <r>
    <n v="233310"/>
    <s v="Transferência Entre Conta"/>
    <s v="Destino: 233309-Transferência Entre Conta"/>
    <n v="46700"/>
    <d v="2015-01-16T00:00:00"/>
    <d v="1899-12-30T19:16:42"/>
    <n v="0"/>
    <n v="0"/>
    <n v="-1982413.4900001227"/>
    <m/>
    <m/>
    <m/>
    <m/>
    <n v="24"/>
    <s v="Emilly"/>
    <n v="1"/>
    <m/>
    <n v="1449"/>
    <d v="2015-01-26T00:00:00"/>
    <d v="2015-01-26T00:00:00"/>
    <m/>
    <m/>
    <n v="2015"/>
    <n v="24"/>
    <m/>
    <m/>
    <n v="23330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5881"/>
    <n v="209390"/>
    <s v="Par.(01/6) 020145/THANGRIANE TORRES CAETANO - Parcelas"/>
    <n v="693"/>
    <d v="2015-01-17T00:00:00"/>
    <d v="1899-12-30T10:17:14"/>
    <n v="0"/>
    <n v="0"/>
    <n v="-1981720.4900001227"/>
    <m/>
    <m/>
    <n v="209390"/>
    <m/>
    <n v="14"/>
    <s v="Renato"/>
    <n v="2"/>
    <m/>
    <n v="6"/>
    <d v="2015-02-09T00:00:00"/>
    <d v="2015-02-09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882"/>
    <n v="209391"/>
    <s v="Par.(02/6) 020145/THANGRIANE TORRES CAETANO - Parcelas"/>
    <n v="693"/>
    <d v="2015-01-17T00:00:00"/>
    <d v="1899-12-30T10:17:15"/>
    <n v="0"/>
    <n v="0"/>
    <n v="-1981027.4900001227"/>
    <m/>
    <m/>
    <n v="209391"/>
    <m/>
    <n v="14"/>
    <s v="Renato"/>
    <n v="2"/>
    <m/>
    <n v="6"/>
    <d v="2015-02-09T00:00:00"/>
    <d v="2015-02-09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40625"/>
    <n v="200284"/>
    <s v="Par.(01-2) 016133/REBECA VICTÓRIA GOMES DE  - Renegociado"/>
    <n v="720.89"/>
    <d v="2015-01-19T00:00:00"/>
    <d v="1899-12-30T07:32:15"/>
    <n v="0"/>
    <n v="0"/>
    <n v="-1980306.6000001228"/>
    <m/>
    <m/>
    <n v="200284"/>
    <m/>
    <n v="24"/>
    <s v="Emilly"/>
    <n v="1"/>
    <m/>
    <n v="2"/>
    <d v="2015-02-19T00:00:00"/>
    <d v="2015-02-19T00:00:00"/>
    <m/>
    <m/>
    <n v="2014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627"/>
    <n v="200846"/>
    <s v="Par.(01/6) 020049/GIOVANNA DE ALBUQUERQUE K - Parcelas"/>
    <n v="1108.8"/>
    <d v="2015-01-19T00:00:00"/>
    <d v="1899-12-30T07:35:27"/>
    <n v="0"/>
    <n v="0"/>
    <n v="-1979197.8000001227"/>
    <m/>
    <m/>
    <n v="200846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633"/>
    <n v="209402"/>
    <s v="Par.(01/6) 020114/GEOVANA CAMILO DE SOUZA - Parcelas"/>
    <n v="1386"/>
    <d v="2015-01-19T00:00:00"/>
    <d v="1899-12-30T07:47:52"/>
    <n v="0"/>
    <n v="0"/>
    <n v="-1977811.8000001227"/>
    <m/>
    <m/>
    <n v="209402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638"/>
    <n v="180738"/>
    <s v="Par.(01/12) 018074/JOÃO PEDRO CARNEIRO CARVA - Mensalidades"/>
    <n v="1473"/>
    <d v="2015-01-19T00:00:00"/>
    <d v="1899-12-30T07:57:54"/>
    <n v="0"/>
    <n v="0"/>
    <n v="-1976338.8000001227"/>
    <m/>
    <m/>
    <n v="180738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53794"/>
    <n v="191972"/>
    <s v="Par.(02/12) 018398/GUILHERME PETERNELLA FRAN - Mensalidades"/>
    <n v="1605.05"/>
    <d v="2015-01-19T00:00:00"/>
    <d v="1899-12-30T07:59:05"/>
    <n v="0"/>
    <n v="0"/>
    <n v="-1974733.7500001227"/>
    <m/>
    <m/>
    <n v="191972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639"/>
    <n v="188116"/>
    <s v="Par.(01/12) 019587/BRUNA LOPES FERREIRA - Mensalidades"/>
    <n v="1473"/>
    <d v="2015-01-19T00:00:00"/>
    <d v="1899-12-30T08:00:20"/>
    <n v="0"/>
    <n v="0"/>
    <n v="-1973260.7500001227"/>
    <m/>
    <m/>
    <n v="188116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53795"/>
    <n v="208573"/>
    <s v="Par.(03/12) 020132/JOAO VICTOR GONÇALVES SOU - Parcelas"/>
    <n v="1000"/>
    <d v="2015-01-19T00:00:00"/>
    <d v="1899-12-30T08:01:26"/>
    <n v="0"/>
    <n v="0"/>
    <n v="-1972260.7500001227"/>
    <m/>
    <m/>
    <n v="208573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796"/>
    <n v="208560"/>
    <s v="Par.(02/12) 020123/ESTHER ELOISA MAGALHAES D - Parcelas"/>
    <n v="1386"/>
    <d v="2015-01-19T00:00:00"/>
    <d v="1899-12-30T08:02:00"/>
    <n v="0"/>
    <n v="0"/>
    <n v="-1970874.7500001227"/>
    <m/>
    <m/>
    <n v="208560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0645"/>
    <n v="201762"/>
    <s v="Par.(01/12) 020091/VITOR GENNARI DA COSTA MA - Parcelas"/>
    <n v="970.2"/>
    <d v="2015-01-19T00:00:00"/>
    <d v="1899-12-30T08:06:04"/>
    <n v="0"/>
    <n v="0"/>
    <n v="-1969904.5500001227"/>
    <m/>
    <m/>
    <n v="201762"/>
    <m/>
    <n v="24"/>
    <s v="Emilly"/>
    <n v="1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647"/>
    <n v="201774"/>
    <s v="Par.(01/12) 020090/NATALIA GENNARI DA COSTA  - Parcelas"/>
    <n v="1386"/>
    <d v="2015-01-19T00:00:00"/>
    <d v="1899-12-30T08:06:54"/>
    <n v="0"/>
    <n v="0"/>
    <n v="-1968518.5500001227"/>
    <m/>
    <m/>
    <n v="201774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648"/>
    <n v="209396"/>
    <s v="Par.(01/6) 020137/AMANDA QUEIROZ ASSUNCAO - Parcelas"/>
    <n v="1386"/>
    <d v="2015-01-19T00:00:00"/>
    <d v="1899-12-30T08:08:37"/>
    <n v="0"/>
    <n v="0"/>
    <n v="-1967132.5500001227"/>
    <m/>
    <m/>
    <n v="209396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650"/>
    <n v="208499"/>
    <s v="Par.(01/12) 020127/ALAN RODRIGUES RIBEIRO FI - Parcelas"/>
    <n v="1386"/>
    <d v="2015-01-19T00:00:00"/>
    <d v="1899-12-30T08:10:15"/>
    <n v="0"/>
    <n v="0"/>
    <n v="-1965746.5500001227"/>
    <m/>
    <m/>
    <n v="208499"/>
    <m/>
    <n v="24"/>
    <s v="Emilly"/>
    <n v="1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653"/>
    <n v="208487"/>
    <s v="Par.(01/12) 020130/CARINE ROSA MALENA GARCIA - Parcelas"/>
    <n v="1316.7"/>
    <d v="2015-01-19T00:00:00"/>
    <d v="1899-12-30T08:11:23"/>
    <n v="0"/>
    <n v="0"/>
    <n v="-1964429.8500001228"/>
    <m/>
    <m/>
    <n v="208487"/>
    <m/>
    <n v="24"/>
    <s v="Emilly"/>
    <n v="1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654"/>
    <n v="208451"/>
    <s v="Par.(01/12) 020128/KELLE SILVA CASTRO - Parcelas"/>
    <n v="1386"/>
    <d v="2015-01-19T00:00:00"/>
    <d v="1899-12-30T08:12:36"/>
    <n v="0"/>
    <n v="0"/>
    <n v="-1963043.8500001228"/>
    <m/>
    <m/>
    <n v="208451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657"/>
    <s v="Remessa Olimpo Fundamental"/>
    <s v="Remessa Olimpo Fundamental"/>
    <n v="5214"/>
    <d v="2015-01-19T00:00:00"/>
    <d v="1899-12-30T08:14:36"/>
    <n v="0"/>
    <n v="0"/>
    <n v="-1957829.8500001228"/>
    <m/>
    <m/>
    <m/>
    <m/>
    <n v="24"/>
    <s v="Emilly"/>
    <n v="1"/>
    <m/>
    <n v="1431"/>
    <d v="2015-02-19T00:00:00"/>
    <d v="2015-02-19T00:00:00"/>
    <m/>
    <m/>
    <n v="2015"/>
    <n v="24"/>
    <m/>
    <m/>
    <m/>
    <m/>
    <s v="Remessa Olimpo Fundamental"/>
    <x v="2"/>
    <x v="1"/>
    <m/>
    <n v="12"/>
    <n v="2"/>
    <s v="Cheque"/>
    <m/>
    <m/>
    <m/>
    <n v="0"/>
    <m/>
    <m/>
    <s v="BRB [GYN] [011616-0] [CC] [COB]"/>
    <m/>
    <m/>
    <m/>
  </r>
  <r>
    <n v="240660"/>
    <s v="Remessa Olimpo Anápolis"/>
    <s v="Remessa Olimpo Anápolis"/>
    <n v="6181"/>
    <d v="2015-01-19T00:00:00"/>
    <d v="1899-12-30T08:15:29"/>
    <n v="0"/>
    <n v="0"/>
    <n v="-1951648.8500001228"/>
    <m/>
    <m/>
    <m/>
    <m/>
    <n v="24"/>
    <s v="Emilly"/>
    <n v="1"/>
    <m/>
    <n v="1526"/>
    <d v="2015-02-19T00:00:00"/>
    <d v="2015-02-19T00:00:00"/>
    <m/>
    <m/>
    <n v="2015"/>
    <n v="24"/>
    <m/>
    <m/>
    <m/>
    <m/>
    <s v="Remessa Olimpo Anápolis"/>
    <x v="2"/>
    <x v="2"/>
    <m/>
    <n v="12"/>
    <n v="2"/>
    <s v="Cheque"/>
    <m/>
    <m/>
    <m/>
    <n v="0"/>
    <m/>
    <m/>
    <s v="BRB [GYN] [011616-0] [CC] [COB]"/>
    <m/>
    <m/>
    <m/>
  </r>
  <r>
    <n v="240661"/>
    <s v="Remessa Sol Nascente"/>
    <s v="Remessa Sol Nascente"/>
    <n v="346"/>
    <d v="2015-01-19T00:00:00"/>
    <d v="1899-12-30T08:15:58"/>
    <n v="0"/>
    <n v="0"/>
    <n v="-1951302.8500001228"/>
    <m/>
    <m/>
    <m/>
    <m/>
    <n v="24"/>
    <s v="Emilly"/>
    <n v="1"/>
    <m/>
    <n v="1434"/>
    <d v="2015-02-19T00:00:00"/>
    <d v="2015-02-19T00:00:00"/>
    <m/>
    <m/>
    <n v="2015"/>
    <n v="24"/>
    <m/>
    <m/>
    <m/>
    <m/>
    <s v="Remessa Educ. Sol Nascente"/>
    <x v="2"/>
    <x v="4"/>
    <m/>
    <n v="12"/>
    <n v="2"/>
    <s v="Cheque"/>
    <m/>
    <m/>
    <m/>
    <n v="0"/>
    <m/>
    <m/>
    <s v="BRB [GYN] [011616-0] [CC] [COB]"/>
    <m/>
    <m/>
    <m/>
  </r>
  <r>
    <n v="240672"/>
    <s v="Remessa Olimpo Fundamental"/>
    <s v="Remessa Olimpo Fundamental"/>
    <n v="651"/>
    <d v="2015-01-19T00:00:00"/>
    <d v="1899-12-30T08:29:07"/>
    <n v="0"/>
    <n v="0"/>
    <n v="-1950651.8500001228"/>
    <m/>
    <m/>
    <m/>
    <m/>
    <n v="24"/>
    <s v="Emilly"/>
    <n v="1"/>
    <m/>
    <n v="1431"/>
    <d v="2015-02-19T00:00:00"/>
    <d v="2015-02-19T00:00:00"/>
    <m/>
    <m/>
    <n v="2015"/>
    <n v="2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53797"/>
    <n v="208754"/>
    <s v="Par.(02/12) 020160/LUIZ FERNANDO TEODORO COS - Parcelas"/>
    <n v="1108.8"/>
    <d v="2015-01-19T00:00:00"/>
    <d v="1899-12-30T08:30:44"/>
    <n v="0"/>
    <n v="0"/>
    <n v="-1949543.0500001227"/>
    <m/>
    <m/>
    <n v="20875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799"/>
    <n v="208452"/>
    <s v="Par.(02/12) 020128/KELLE SILVA CASTRO - Parcelas"/>
    <n v="1386"/>
    <d v="2015-01-19T00:00:00"/>
    <d v="1899-12-30T08:32:10"/>
    <n v="0"/>
    <n v="0"/>
    <n v="-1948157.0500001227"/>
    <m/>
    <m/>
    <n v="208452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01"/>
    <n v="208464"/>
    <s v="Par.(02/12) 020119/BRUNO CÂNDIDO REZENDE - Parcelas"/>
    <n v="1386"/>
    <d v="2015-01-19T00:00:00"/>
    <d v="1899-12-30T08:32:46"/>
    <n v="0"/>
    <n v="0"/>
    <n v="-1946771.0500001227"/>
    <m/>
    <m/>
    <n v="20846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03"/>
    <n v="208475"/>
    <s v="Par.(01/12) 020143/LUISA DE PAULA WOHNRATH - Parcelas"/>
    <n v="1386"/>
    <d v="2015-01-19T00:00:00"/>
    <d v="1899-12-30T08:33:42"/>
    <n v="0"/>
    <n v="0"/>
    <n v="-1945385.0500001227"/>
    <m/>
    <m/>
    <n v="208475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06"/>
    <n v="208476"/>
    <s v="Par.(02/12) 020143/LUISA DE PAULA WOHNRATH - Parcelas"/>
    <n v="1386"/>
    <d v="2015-01-19T00:00:00"/>
    <d v="1899-12-30T08:34:31"/>
    <n v="0"/>
    <n v="0"/>
    <n v="-1943999.0500001227"/>
    <m/>
    <m/>
    <n v="208476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11"/>
    <n v="191973"/>
    <s v="Par.(03/12) 018398/GUILHERME PETERNELLA FRAN - Mensalidades"/>
    <n v="1605.05"/>
    <d v="2015-01-19T00:00:00"/>
    <d v="1899-12-30T08:36:13"/>
    <n v="0"/>
    <n v="0"/>
    <n v="-1942394.0000001227"/>
    <m/>
    <m/>
    <n v="191973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816"/>
    <n v="209404"/>
    <s v="Par.(03/6) 020114/GEOVANA CAMILO DE SOUZA - Parcelas"/>
    <n v="1386"/>
    <d v="2015-01-19T00:00:00"/>
    <d v="1899-12-30T08:37:59"/>
    <n v="0"/>
    <n v="0"/>
    <n v="-1941008.0000001227"/>
    <m/>
    <m/>
    <n v="20940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18"/>
    <n v="208393"/>
    <s v="Par.(03/12) 020118/RAYANE BRANDAO MENDES - Parcelas"/>
    <n v="1386"/>
    <d v="2015-01-19T00:00:00"/>
    <d v="1899-12-30T08:38:47"/>
    <n v="0"/>
    <n v="0"/>
    <n v="-1939622.0000001227"/>
    <m/>
    <m/>
    <n v="208393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20"/>
    <n v="208675"/>
    <s v="Par.(03/12) 020141/ANDREA MORAIS MARQUES - Parcelas"/>
    <n v="1316.7"/>
    <d v="2015-01-19T00:00:00"/>
    <d v="1899-12-30T08:39:41"/>
    <n v="0"/>
    <n v="0"/>
    <n v="-1938305.3000001227"/>
    <m/>
    <m/>
    <n v="208675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22"/>
    <n v="208668"/>
    <s v="Par.(02/6) 020142/LEONARDO MORAIS MARQUES - Parcelas"/>
    <n v="1386"/>
    <d v="2015-01-19T00:00:00"/>
    <d v="1899-12-30T08:40:38"/>
    <n v="0"/>
    <n v="0"/>
    <n v="-1936919.3000001227"/>
    <m/>
    <m/>
    <n v="208668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23"/>
    <n v="208669"/>
    <s v="Par.(03/6) 020142/LEONARDO MORAIS MARQUES - Parcelas"/>
    <n v="1386"/>
    <d v="2015-01-19T00:00:00"/>
    <d v="1899-12-30T08:40:38"/>
    <n v="0"/>
    <n v="0"/>
    <n v="-1935533.3000001227"/>
    <m/>
    <m/>
    <n v="208669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25"/>
    <n v="205776"/>
    <s v="Par.(03/12) 020140/VICTOR MACHADO DO AMARAL - Parcelas"/>
    <n v="1386"/>
    <d v="2015-01-19T00:00:00"/>
    <d v="1899-12-30T08:42:42"/>
    <n v="0"/>
    <n v="0"/>
    <n v="-1934147.3000001227"/>
    <m/>
    <m/>
    <n v="20577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26"/>
    <n v="209392"/>
    <s v="Par.(03/6) 020145/THANGRIANE TORRES CAETANO - Parcelas"/>
    <n v="693"/>
    <d v="2015-01-19T00:00:00"/>
    <d v="1899-12-30T08:43:16"/>
    <n v="0"/>
    <n v="0"/>
    <n v="-1933454.3000001227"/>
    <m/>
    <m/>
    <n v="209392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27"/>
    <n v="205763"/>
    <s v="Par.(02/12) 020146/MATHEUS REGINATO ARAUJO - Parcelas"/>
    <n v="1386"/>
    <d v="2015-01-19T00:00:00"/>
    <d v="1899-12-30T08:43:43"/>
    <n v="0"/>
    <n v="0"/>
    <n v="-1932068.3000001227"/>
    <m/>
    <m/>
    <n v="205763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28"/>
    <n v="202379"/>
    <s v="Par.(03/12) 020120/TALITA GARCIA ANASTÁCIO - Mensalidades"/>
    <n v="1000"/>
    <d v="2015-01-19T00:00:00"/>
    <d v="1899-12-30T08:44:14"/>
    <n v="0"/>
    <n v="0"/>
    <n v="-1931068.3000001227"/>
    <m/>
    <m/>
    <n v="202379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829"/>
    <n v="192327"/>
    <s v="Par.(03/12) 018648/ELISA DE ARAÚJO MEIRELES  - Mensalidades"/>
    <n v="1551.6"/>
    <d v="2015-01-19T00:00:00"/>
    <d v="1899-12-30T08:44:52"/>
    <n v="0"/>
    <n v="0"/>
    <n v="-1929516.7000001227"/>
    <m/>
    <m/>
    <n v="192327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830"/>
    <n v="189219"/>
    <s v="Par.(03/12) 019249/ANA PAULA PEDROSO DE LIMA - Mensalidades"/>
    <n v="1325.7"/>
    <d v="2015-01-19T00:00:00"/>
    <d v="1899-12-30T08:45:33"/>
    <n v="0"/>
    <n v="0"/>
    <n v="-1928191.0000001227"/>
    <m/>
    <m/>
    <n v="189219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674"/>
    <n v="179666"/>
    <s v="Par.(11/12) 013997/JANYNE DE SÁ ODERDENGE - Mensalidades"/>
    <n v="1607"/>
    <d v="2015-01-19T00:00:00"/>
    <d v="1899-12-30T08:46:03"/>
    <n v="0"/>
    <n v="0"/>
    <n v="-1926584.0000001227"/>
    <m/>
    <m/>
    <n v="179666"/>
    <m/>
    <n v="24"/>
    <s v="Emilly"/>
    <n v="1"/>
    <m/>
    <n v="2"/>
    <d v="2015-02-19T00:00:00"/>
    <d v="2015-02-19T00:00:00"/>
    <m/>
    <m/>
    <n v="2014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53832"/>
    <n v="197435"/>
    <s v="Par.(03/12) 019914/LUIS CLAUDIO MONTES SILVA - Mensalidades"/>
    <n v="1200"/>
    <d v="2015-01-19T00:00:00"/>
    <d v="1899-12-30T08:46:10"/>
    <n v="0"/>
    <n v="0"/>
    <n v="-1925384.0000001227"/>
    <m/>
    <m/>
    <n v="197435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834"/>
    <n v="208404"/>
    <s v="Par.(02/12) 020133/DEBORA VIEIRA JACINTO - Parcelas"/>
    <n v="400"/>
    <d v="2015-01-19T00:00:00"/>
    <d v="1899-12-30T08:47:59"/>
    <n v="0"/>
    <n v="0"/>
    <n v="-1924984.0000001227"/>
    <m/>
    <m/>
    <n v="208404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36"/>
    <n v="208755"/>
    <s v="Par.(03/12) 020160/LUIZ FERNANDO TEODORO COS - Parcelas"/>
    <n v="1108.8"/>
    <d v="2015-01-19T00:00:00"/>
    <d v="1899-12-30T08:48:42"/>
    <n v="0"/>
    <n v="0"/>
    <n v="-1923875.2000001227"/>
    <m/>
    <m/>
    <n v="208755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37"/>
    <n v="208548"/>
    <s v="Par.(02/12) 020135/ANA LUIZA GUERRA GUNDIM D - Parcelas"/>
    <n v="1386"/>
    <d v="2015-01-19T00:00:00"/>
    <d v="1899-12-30T08:49:25"/>
    <n v="0"/>
    <n v="0"/>
    <n v="-1922489.2000001227"/>
    <m/>
    <m/>
    <n v="208548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0677"/>
    <s v="Extrato"/>
    <s v="Deposito Cheque Bloqueado"/>
    <n v="5529.17"/>
    <d v="2015-01-19T00:00:00"/>
    <d v="1899-12-30T08:49:37"/>
    <n v="0"/>
    <n v="0"/>
    <n v="-1916960.0300001227"/>
    <m/>
    <m/>
    <m/>
    <m/>
    <n v="24"/>
    <s v="Emilly"/>
    <n v="1"/>
    <m/>
    <n v="1630"/>
    <d v="2015-02-19T00:00:00"/>
    <d v="2015-02-19T00:00:00"/>
    <m/>
    <m/>
    <n v="2014"/>
    <n v="24"/>
    <m/>
    <m/>
    <m/>
    <m/>
    <s v="Recebimento de Alunos"/>
    <x v="2"/>
    <x v="1"/>
    <m/>
    <n v="12"/>
    <n v="2"/>
    <s v="Cheque"/>
    <m/>
    <m/>
    <m/>
    <n v="0"/>
    <m/>
    <m/>
    <s v="BRB [GYN] [011616-0] [CC] [COB]"/>
    <m/>
    <m/>
    <m/>
  </r>
  <r>
    <n v="253839"/>
    <n v="208453"/>
    <s v="Par.(03/12) 020128/KELLE SILVA CASTRO - Parcelas"/>
    <n v="1386"/>
    <d v="2015-01-19T00:00:00"/>
    <d v="1899-12-30T08:50:01"/>
    <n v="0"/>
    <n v="0"/>
    <n v="-1915574.0300001227"/>
    <m/>
    <m/>
    <n v="208453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0678"/>
    <s v="Extrato"/>
    <s v="Deposito Cheque Bloqueado"/>
    <n v="990"/>
    <d v="2015-01-19T00:00:00"/>
    <d v="1899-12-30T08:50:08"/>
    <n v="0"/>
    <n v="0"/>
    <n v="-1914584.0300001227"/>
    <m/>
    <m/>
    <m/>
    <m/>
    <n v="24"/>
    <s v="Emilly"/>
    <n v="1"/>
    <m/>
    <n v="1630"/>
    <d v="2015-02-19T00:00:00"/>
    <d v="2015-02-19T00:00:00"/>
    <m/>
    <m/>
    <n v="2014"/>
    <n v="24"/>
    <m/>
    <m/>
    <m/>
    <m/>
    <s v="Recebimento de Alunos"/>
    <x v="2"/>
    <x v="1"/>
    <m/>
    <n v="12"/>
    <n v="2"/>
    <s v="Cheque"/>
    <m/>
    <m/>
    <m/>
    <n v="0"/>
    <m/>
    <m/>
    <s v="BRB [GYN] [011616-0] [CC] [COB]"/>
    <m/>
    <m/>
    <m/>
  </r>
  <r>
    <n v="240679"/>
    <s v="Extrato"/>
    <s v="Deposito Cheque Bloqueado"/>
    <n v="16550"/>
    <d v="2015-01-19T00:00:00"/>
    <d v="1899-12-30T08:50:24"/>
    <n v="0"/>
    <n v="0"/>
    <n v="-1898034.0300001227"/>
    <m/>
    <m/>
    <m/>
    <m/>
    <n v="24"/>
    <s v="Emilly"/>
    <n v="1"/>
    <m/>
    <n v="1630"/>
    <d v="2015-02-19T00:00:00"/>
    <d v="2015-02-19T00:00:00"/>
    <m/>
    <m/>
    <n v="2014"/>
    <n v="24"/>
    <m/>
    <m/>
    <m/>
    <m/>
    <s v="Recebimento de Alunos"/>
    <x v="2"/>
    <x v="1"/>
    <m/>
    <n v="12"/>
    <n v="2"/>
    <s v="Cheque"/>
    <m/>
    <m/>
    <m/>
    <n v="0"/>
    <m/>
    <m/>
    <s v="BRB [GYN] [011616-0] [CC] [COB]"/>
    <m/>
    <m/>
    <m/>
  </r>
  <r>
    <n v="253840"/>
    <n v="208465"/>
    <s v="Par.(03/12) 020119/BRUNO CÂNDIDO REZENDE - Parcelas"/>
    <n v="1386"/>
    <d v="2015-01-19T00:00:00"/>
    <d v="1899-12-30T08:50:32"/>
    <n v="0"/>
    <n v="0"/>
    <n v="-1896648.0300001227"/>
    <m/>
    <m/>
    <n v="208465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42"/>
    <n v="208477"/>
    <s v="Par.(03/12) 020143/LUISA DE PAULA WOHNRATH - Parcelas"/>
    <n v="1386"/>
    <d v="2015-01-19T00:00:00"/>
    <d v="1899-12-30T08:51:08"/>
    <n v="0"/>
    <n v="0"/>
    <n v="-1895262.0300001227"/>
    <m/>
    <m/>
    <n v="208477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43"/>
    <n v="208478"/>
    <s v="Par.(04/12) 020143/LUISA DE PAULA WOHNRATH - Parcelas"/>
    <n v="1386"/>
    <d v="2015-01-19T00:00:00"/>
    <d v="1899-12-30T08:51:09"/>
    <n v="0"/>
    <n v="0"/>
    <n v="-1893876.0300001227"/>
    <m/>
    <m/>
    <n v="208478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44"/>
    <n v="208489"/>
    <s v="Par.(03/12) 020130/CARINE ROSA MALENA GARCIA - Parcelas"/>
    <n v="1316.7"/>
    <d v="2015-01-19T00:00:00"/>
    <d v="1899-12-30T08:51:48"/>
    <n v="0"/>
    <n v="0"/>
    <n v="-1892559.3300001228"/>
    <m/>
    <m/>
    <n v="208489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47"/>
    <n v="208501"/>
    <s v="Par.(03/12) 020127/ALAN RODRIGUES RIBEIRO FI - Parcelas"/>
    <n v="1386"/>
    <d v="2015-01-19T00:00:00"/>
    <d v="1899-12-30T08:52:45"/>
    <n v="0"/>
    <n v="0"/>
    <n v="-1891173.3300001228"/>
    <m/>
    <m/>
    <n v="208501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49"/>
    <n v="208513"/>
    <s v="Par.(03/12) 020122/NATHALIA KRISS RIBEIRO DE - Parcelas"/>
    <n v="1386"/>
    <d v="2015-01-19T00:00:00"/>
    <d v="1899-12-30T08:53:22"/>
    <n v="0"/>
    <n v="0"/>
    <n v="-1889787.3300001228"/>
    <m/>
    <m/>
    <n v="208513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51"/>
    <n v="208524"/>
    <s v="Par.(02/12) 020113/GERMANO SILVA DUTRA - Parcelas"/>
    <n v="1386"/>
    <d v="2015-01-19T00:00:00"/>
    <d v="1899-12-30T08:53:59"/>
    <n v="0"/>
    <n v="0"/>
    <n v="-1888401.3300001228"/>
    <m/>
    <m/>
    <n v="208524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52"/>
    <n v="208416"/>
    <s v="Par.(02/12) 020115/ABRAAO KESSLER SANTANA SI - Parcelas"/>
    <n v="1247.4000000000001"/>
    <d v="2015-01-19T00:00:00"/>
    <d v="1899-12-30T08:54:28"/>
    <n v="0"/>
    <n v="0"/>
    <n v="-1887153.9300001229"/>
    <m/>
    <m/>
    <n v="208416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55"/>
    <n v="208427"/>
    <s v="Par.(01/12) 020116/ANA CAROLINE SANTANA SILV - Parcelas"/>
    <n v="1247.4000000000001"/>
    <d v="2015-01-19T00:00:00"/>
    <d v="1899-12-30T08:55:48"/>
    <n v="0"/>
    <n v="0"/>
    <n v="-1885906.530000123"/>
    <m/>
    <m/>
    <n v="208427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56"/>
    <n v="208428"/>
    <s v="Par.(02/12) 020116/ANA CAROLINE SANTANA SILV - Parcelas"/>
    <n v="1247.4000000000001"/>
    <d v="2015-01-19T00:00:00"/>
    <d v="1899-12-30T08:55:49"/>
    <n v="0"/>
    <n v="0"/>
    <n v="-1884659.1300001231"/>
    <m/>
    <m/>
    <n v="208428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59"/>
    <n v="194936"/>
    <s v="Par.(05/12) 018648/ELISA DE ARAÚJO MEIRELES  - Mensalidades"/>
    <n v="1551.6"/>
    <d v="2015-01-19T00:00:00"/>
    <d v="1899-12-30T08:57:14"/>
    <n v="0"/>
    <n v="0"/>
    <n v="-1883107.530000123"/>
    <m/>
    <m/>
    <n v="194936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861"/>
    <n v="192560"/>
    <s v="Par.(05/12) 019249/ANA PAULA PEDROSO DE LIMA - Mensalidades"/>
    <n v="1325.7"/>
    <d v="2015-01-19T00:00:00"/>
    <d v="1899-12-30T08:57:45"/>
    <n v="0"/>
    <n v="0"/>
    <n v="-1881781.830000123"/>
    <m/>
    <m/>
    <n v="192560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864"/>
    <n v="197437"/>
    <s v="Par.(05/12) 019914/LUIS CLAUDIO MONTES SILVA - Mensalidades"/>
    <n v="1200"/>
    <d v="2015-01-19T00:00:00"/>
    <d v="1899-12-30T08:58:41"/>
    <n v="0"/>
    <n v="0"/>
    <n v="-1880581.830000123"/>
    <m/>
    <m/>
    <n v="197437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868"/>
    <n v="184712"/>
    <s v="Par.(02/12) 018363/GABRIEL HENRIQUE ALVES RE - Mensalidades"/>
    <n v="1399.35"/>
    <d v="2015-01-19T00:00:00"/>
    <d v="1899-12-30T09:03:05"/>
    <n v="0"/>
    <n v="0"/>
    <n v="-1879182.4800001229"/>
    <m/>
    <m/>
    <n v="184712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869"/>
    <n v="188565"/>
    <s v="Par.(03/12) 018363/GABRIEL HENRIQUE ALVES RE - Mensalidades"/>
    <n v="1399.35"/>
    <d v="2015-01-19T00:00:00"/>
    <d v="1899-12-30T09:03:06"/>
    <n v="0"/>
    <n v="0"/>
    <n v="-1877783.1300001228"/>
    <m/>
    <m/>
    <n v="188565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871"/>
    <n v="184713"/>
    <s v="Par.(02/12) 018370/GUILHERME ALVES REZENDE - Mensalidades"/>
    <n v="1399.35"/>
    <d v="2015-01-19T00:00:00"/>
    <d v="1899-12-30T09:04:02"/>
    <n v="0"/>
    <n v="0"/>
    <n v="-1876383.7800001227"/>
    <m/>
    <m/>
    <n v="184713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872"/>
    <n v="188566"/>
    <s v="Par.(03/12) 018370/GUILHERME ALVES REZENDE - Mensalidades"/>
    <n v="1399.35"/>
    <d v="2015-01-19T00:00:00"/>
    <d v="1899-12-30T09:04:03"/>
    <n v="0"/>
    <n v="0"/>
    <n v="-1874984.4300001226"/>
    <m/>
    <m/>
    <n v="188566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883"/>
    <n v="191974"/>
    <s v="Par.(04/12) 018398/GUILHERME PETERNELLA FRAN - Mensalidades"/>
    <n v="1605.05"/>
    <d v="2015-01-19T00:00:00"/>
    <d v="1899-12-30T09:10:56"/>
    <n v="0"/>
    <n v="0"/>
    <n v="-1873379.3800001226"/>
    <m/>
    <m/>
    <n v="191974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0400"/>
    <s v="Transferência Entre Conta"/>
    <s v="Transferência Entre Conta"/>
    <n v="0"/>
    <d v="2015-01-19T00:00:00"/>
    <d v="1899-12-30T09:17:52"/>
    <n v="100"/>
    <n v="0"/>
    <n v="-1873479.3800001226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401"/>
    <s v="Transferência Entre Conta"/>
    <s v="Destino: 250400-Transferência Entre Conta"/>
    <n v="100"/>
    <d v="2015-01-19T00:00:00"/>
    <d v="1899-12-30T09:17:52"/>
    <n v="0"/>
    <n v="0"/>
    <n v="-1873379.3800001226"/>
    <m/>
    <m/>
    <m/>
    <m/>
    <n v="24"/>
    <s v="Emilly"/>
    <n v="1"/>
    <m/>
    <n v="1449"/>
    <d v="2015-03-11T00:00:00"/>
    <d v="2015-03-11T00:00:00"/>
    <m/>
    <m/>
    <n v="2015"/>
    <n v="24"/>
    <m/>
    <m/>
    <n v="250400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3887"/>
    <n v="209406"/>
    <s v="Par.(05/6) 020114/GEOVANA CAMILO DE SOUZA - Parcelas"/>
    <n v="1386"/>
    <d v="2015-01-19T00:00:00"/>
    <d v="1899-12-30T09:18:05"/>
    <n v="0"/>
    <n v="0"/>
    <n v="-1871993.3800001226"/>
    <m/>
    <m/>
    <n v="20940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89"/>
    <n v="208562"/>
    <s v="Par.(04/12) 020123/ESTHER ELOISA MAGALHAES D - Parcelas"/>
    <n v="1386"/>
    <d v="2015-01-19T00:00:00"/>
    <d v="1899-12-30T09:18:34"/>
    <n v="0"/>
    <n v="0"/>
    <n v="-1870607.3800001226"/>
    <m/>
    <m/>
    <n v="208562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0402"/>
    <s v="Transferência Entre Conta"/>
    <s v="Transferência Entre Conta"/>
    <n v="0"/>
    <d v="2015-01-19T00:00:00"/>
    <d v="1899-12-30T09:18:37"/>
    <n v="2217.17"/>
    <n v="0"/>
    <n v="-1872824.5500001225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403"/>
    <s v="Transferência Entre Conta"/>
    <s v="Destino: 250402-Transferência Entre Conta"/>
    <n v="2217.17"/>
    <d v="2015-01-19T00:00:00"/>
    <d v="1899-12-30T09:18:37"/>
    <n v="0"/>
    <n v="0"/>
    <n v="-1870607.3800001226"/>
    <m/>
    <m/>
    <m/>
    <m/>
    <n v="24"/>
    <s v="Emilly"/>
    <n v="1"/>
    <m/>
    <n v="1449"/>
    <d v="2015-03-11T00:00:00"/>
    <d v="2015-03-11T00:00:00"/>
    <m/>
    <m/>
    <n v="2015"/>
    <n v="24"/>
    <m/>
    <m/>
    <n v="250402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0404"/>
    <s v="Transferência Entre Conta"/>
    <s v="Transferência Entre Conta"/>
    <n v="0"/>
    <d v="2015-01-19T00:00:00"/>
    <d v="1899-12-30T09:19:06"/>
    <n v="23780"/>
    <n v="0"/>
    <n v="-1894387.3800001226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405"/>
    <s v="Transferência Entre Conta"/>
    <s v="Destino: 250404-Transferência Entre Conta"/>
    <n v="23780"/>
    <d v="2015-01-19T00:00:00"/>
    <d v="1899-12-30T09:19:06"/>
    <n v="0"/>
    <n v="0"/>
    <n v="-1870607.3800001226"/>
    <m/>
    <m/>
    <m/>
    <m/>
    <n v="24"/>
    <s v="Emilly"/>
    <n v="1"/>
    <m/>
    <n v="1449"/>
    <d v="2015-03-11T00:00:00"/>
    <d v="2015-03-11T00:00:00"/>
    <m/>
    <m/>
    <n v="2015"/>
    <n v="24"/>
    <m/>
    <m/>
    <n v="250404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3890"/>
    <n v="208550"/>
    <s v="Par.(04/12) 020135/ANA LUIZA GUERRA GUNDIM D - Parcelas"/>
    <n v="1386"/>
    <d v="2015-01-19T00:00:00"/>
    <d v="1899-12-30T09:19:14"/>
    <n v="0"/>
    <n v="0"/>
    <n v="-1869221.3800001226"/>
    <m/>
    <m/>
    <n v="208550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0406"/>
    <s v="Extrato/116114"/>
    <s v="Bic - Banco Industria E Comercio - Par. 116114(01-4)"/>
    <n v="0"/>
    <d v="2015-01-19T00:00:00"/>
    <d v="1899-12-30T09:21:07"/>
    <n v="91.76"/>
    <n v="0"/>
    <n v="-1869313.1400001226"/>
    <m/>
    <m/>
    <m/>
    <n v="116114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07"/>
    <s v="Extrato/116115"/>
    <s v="Bic - Banco Industria E Comercio - Par. 116115(02-4)"/>
    <n v="0"/>
    <d v="2015-01-19T00:00:00"/>
    <d v="1899-12-30T09:21:07"/>
    <n v="1021.87"/>
    <n v="0"/>
    <n v="-1870335.0100001227"/>
    <m/>
    <m/>
    <m/>
    <n v="116115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08"/>
    <s v="Extrato/116116"/>
    <s v="Bic - Banco Industria E Comercio - Par. 116116(03-4)"/>
    <n v="0"/>
    <d v="2015-01-19T00:00:00"/>
    <d v="1899-12-30T09:21:07"/>
    <n v="1195.3"/>
    <n v="0"/>
    <n v="-1871530.3100001228"/>
    <m/>
    <m/>
    <m/>
    <n v="116116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09"/>
    <s v="Extrato/116117"/>
    <s v="Bic - Banco Industria E Comercio - Par. 116117(04-4)"/>
    <n v="0"/>
    <d v="2015-01-19T00:00:00"/>
    <d v="1899-12-30T09:21:07"/>
    <n v="23688.240000000002"/>
    <n v="0"/>
    <n v="-1895218.5500001227"/>
    <m/>
    <m/>
    <m/>
    <n v="116117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3892"/>
    <n v="208756"/>
    <s v="Par.(04/12) 020160/LUIZ FERNANDO TEODORO COS - Parcelas"/>
    <n v="1108.8"/>
    <d v="2015-01-19T00:00:00"/>
    <d v="1899-12-30T09:21:08"/>
    <n v="0"/>
    <n v="0"/>
    <n v="-1894109.7500001227"/>
    <m/>
    <m/>
    <n v="20875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93"/>
    <n v="208575"/>
    <s v="Par.(05/12) 020132/JOAO VICTOR GONÇALVES SOU - Parcelas"/>
    <n v="1000"/>
    <d v="2015-01-19T00:00:00"/>
    <d v="1899-12-30T09:21:39"/>
    <n v="0"/>
    <n v="0"/>
    <n v="-1893109.7500001227"/>
    <m/>
    <m/>
    <n v="208575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0410"/>
    <s v="Extrato/116118"/>
    <s v="Bic - Banco Industria E Comercio - Cód. 116118"/>
    <n v="0"/>
    <d v="2015-01-19T00:00:00"/>
    <d v="1899-12-30T09:21:59"/>
    <n v="100"/>
    <n v="0"/>
    <n v="-1893209.7500001227"/>
    <m/>
    <m/>
    <m/>
    <n v="116118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3894"/>
    <n v="208549"/>
    <s v="Par.(03/12) 020135/ANA LUIZA GUERRA GUNDIM D - Parcelas"/>
    <n v="1386"/>
    <d v="2015-01-19T00:00:00"/>
    <d v="1899-12-30T09:22:31"/>
    <n v="0"/>
    <n v="0"/>
    <n v="-1891823.7500001227"/>
    <m/>
    <m/>
    <n v="208549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895"/>
    <n v="208454"/>
    <s v="Par.(04/12) 020128/KELLE SILVA CASTRO - Parcelas"/>
    <n v="1386"/>
    <d v="2015-01-19T00:00:00"/>
    <d v="1899-12-30T09:23:12"/>
    <n v="0"/>
    <n v="0"/>
    <n v="-1890437.7500001227"/>
    <m/>
    <m/>
    <n v="20845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0412"/>
    <s v="Extrato/116120"/>
    <s v="Bic - Banco Industria E Comercio - Par. 116120(02-3)"/>
    <n v="0"/>
    <d v="2015-01-19T00:00:00"/>
    <d v="1899-12-30T09:23:28"/>
    <n v="45.79"/>
    <n v="0"/>
    <n v="-1890483.5400001227"/>
    <m/>
    <m/>
    <m/>
    <n v="116120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13"/>
    <s v="Extrato/116121"/>
    <s v="Bic - Banco Industria E Comercio - Par. 116121(03-3)"/>
    <n v="0"/>
    <d v="2015-01-19T00:00:00"/>
    <d v="1899-12-30T09:23:28"/>
    <n v="45.79"/>
    <n v="0"/>
    <n v="-1890529.3300001228"/>
    <m/>
    <m/>
    <m/>
    <n v="116121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11"/>
    <s v="Extrato/116119"/>
    <s v="Bic - Banco Industria E Comercio - Par. 116119(01-3)"/>
    <n v="0"/>
    <d v="2015-01-19T00:00:00"/>
    <d v="1899-12-30T09:23:28"/>
    <n v="45.79"/>
    <n v="0"/>
    <n v="-1890575.1200001228"/>
    <m/>
    <m/>
    <m/>
    <n v="116119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3896"/>
    <n v="208466"/>
    <s v="Par.(04/12) 020119/BRUNO CÂNDIDO REZENDE - Parcelas"/>
    <n v="1386"/>
    <d v="2015-01-19T00:00:00"/>
    <d v="1899-12-30T09:23:48"/>
    <n v="0"/>
    <n v="0"/>
    <n v="-1889189.1200001228"/>
    <m/>
    <m/>
    <n v="20846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00"/>
    <n v="208479"/>
    <s v="Par.(05/12) 020143/LUISA DE PAULA WOHNRATH - Parcelas"/>
    <n v="1386"/>
    <d v="2015-01-19T00:00:00"/>
    <d v="1899-12-30T09:35:53"/>
    <n v="0"/>
    <n v="0"/>
    <n v="-1887803.1200001228"/>
    <m/>
    <m/>
    <n v="208479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01"/>
    <n v="208480"/>
    <s v="Par.(06/12) 020143/LUISA DE PAULA WOHNRATH - Parcelas"/>
    <n v="1386"/>
    <d v="2015-01-19T00:00:00"/>
    <d v="1899-12-30T09:35:53"/>
    <n v="0"/>
    <n v="0"/>
    <n v="-1886417.1200001228"/>
    <m/>
    <m/>
    <n v="208480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02"/>
    <n v="208490"/>
    <s v="Par.(04/12) 020130/CARINE ROSA MALENA GARCIA - Parcelas"/>
    <n v="1316.7"/>
    <d v="2015-01-19T00:00:00"/>
    <d v="1899-12-30T09:41:53"/>
    <n v="0"/>
    <n v="0"/>
    <n v="-1885100.4200001229"/>
    <m/>
    <m/>
    <n v="208490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03"/>
    <n v="208502"/>
    <s v="Par.(04/12) 020127/ALAN RODRIGUES RIBEIRO FI - Parcelas"/>
    <n v="1386"/>
    <d v="2015-01-19T00:00:00"/>
    <d v="1899-12-30T09:44:48"/>
    <n v="0"/>
    <n v="0"/>
    <n v="-1883714.4200001229"/>
    <m/>
    <m/>
    <n v="208502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05"/>
    <n v="208514"/>
    <s v="Par.(04/12) 020122/NATHALIA KRISS RIBEIRO DE - Parcelas"/>
    <n v="1386"/>
    <d v="2015-01-19T00:00:00"/>
    <d v="1899-12-30T09:46:13"/>
    <n v="0"/>
    <n v="0"/>
    <n v="-1882328.4200001229"/>
    <m/>
    <m/>
    <n v="20851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06"/>
    <n v="208525"/>
    <s v="Par.(03/12) 020113/GERMANO SILVA DUTRA - Parcelas"/>
    <n v="1386"/>
    <d v="2015-01-19T00:00:00"/>
    <d v="1899-12-30T09:46:45"/>
    <n v="0"/>
    <n v="0"/>
    <n v="-1880942.4200001229"/>
    <m/>
    <m/>
    <n v="208525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07"/>
    <n v="208417"/>
    <s v="Par.(03/12) 020115/ABRAAO KESSLER SANTANA SI - Parcelas"/>
    <n v="1247.4000000000001"/>
    <d v="2015-01-19T00:00:00"/>
    <d v="1899-12-30T09:47:31"/>
    <n v="0"/>
    <n v="0"/>
    <n v="-1879695.020000123"/>
    <m/>
    <m/>
    <n v="208417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08"/>
    <n v="208429"/>
    <s v="Par.(03/12) 020116/ANA CAROLINE SANTANA SILV - Parcelas"/>
    <n v="1247.4000000000001"/>
    <d v="2015-01-19T00:00:00"/>
    <d v="1899-12-30T09:49:12"/>
    <n v="0"/>
    <n v="0"/>
    <n v="-1878447.620000123"/>
    <m/>
    <m/>
    <n v="208429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67132"/>
    <s v="15863/122006"/>
    <s v="Gf - Fomento Mercantil  - Par. 122006(46-79)"/>
    <n v="0"/>
    <d v="2015-01-19T00:00:00"/>
    <d v="1899-12-30T09:49:21"/>
    <n v="774.7"/>
    <n v="0"/>
    <n v="-1879222.320000123"/>
    <m/>
    <m/>
    <m/>
    <n v="122006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29"/>
    <s v="18863/122047"/>
    <s v="Gf - Fomento Mercantil  - Par. 122047(06-78)"/>
    <n v="0"/>
    <d v="2015-01-19T00:00:00"/>
    <d v="1899-12-30T09:49:21"/>
    <n v="253.36"/>
    <n v="0"/>
    <n v="-1879475.6800001231"/>
    <m/>
    <m/>
    <m/>
    <n v="122047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30"/>
    <s v="15863/121966"/>
    <s v="Gf - Fomento Mercantil  - Par. 121966(06-79)"/>
    <n v="0"/>
    <d v="2015-01-19T00:00:00"/>
    <d v="1899-12-30T09:49:21"/>
    <n v="9219.77"/>
    <n v="0"/>
    <n v="-1888695.4500001231"/>
    <m/>
    <m/>
    <m/>
    <n v="121966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28"/>
    <s v="15863/122086"/>
    <s v="Gf - Fomento Mercantil  - Par. 122086(45-78)"/>
    <n v="0"/>
    <d v="2015-01-19T00:00:00"/>
    <d v="1899-12-30T09:49:21"/>
    <n v="379.97"/>
    <n v="0"/>
    <n v="-1889075.4200001231"/>
    <m/>
    <m/>
    <m/>
    <n v="122086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31"/>
    <s v="15864/122087"/>
    <s v="Gf - Fomento Mercantil  - Par. 122087(46-78)"/>
    <n v="0"/>
    <d v="2015-01-19T00:00:00"/>
    <d v="1899-12-30T09:49:21"/>
    <n v="400.42"/>
    <n v="0"/>
    <n v="-1889475.840000123"/>
    <m/>
    <m/>
    <m/>
    <n v="122087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35"/>
    <s v="15864/122007"/>
    <s v="Gf - Fomento Mercantil  - Par. 122007(47-79)"/>
    <n v="0"/>
    <d v="2015-01-19T00:00:00"/>
    <d v="1899-12-30T09:49:22"/>
    <n v="905.32"/>
    <n v="0"/>
    <n v="-1890381.1600001231"/>
    <m/>
    <m/>
    <m/>
    <n v="122007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33"/>
    <s v="15864/122048"/>
    <s v="Gf - Fomento Mercantil  - Par. 122048(07-78)"/>
    <n v="0"/>
    <d v="2015-01-19T00:00:00"/>
    <d v="1899-12-30T09:49:22"/>
    <n v="296.45999999999998"/>
    <n v="0"/>
    <n v="-1890677.620000123"/>
    <m/>
    <m/>
    <m/>
    <n v="122048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34"/>
    <s v="15864/121967"/>
    <s v="Gf - Fomento Mercantil  - Par. 121967(07-79)"/>
    <n v="0"/>
    <d v="2015-01-19T00:00:00"/>
    <d v="1899-12-30T09:49:22"/>
    <n v="10847.97"/>
    <n v="0"/>
    <n v="-1901525.590000123"/>
    <m/>
    <m/>
    <m/>
    <n v="121967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53909"/>
    <n v="208405"/>
    <s v="Par.(03/12) 020133/DEBORA VIEIRA JACINTO - Parcelas"/>
    <n v="400"/>
    <d v="2015-01-19T00:00:00"/>
    <d v="1899-12-30T09:50:03"/>
    <n v="0"/>
    <n v="0"/>
    <n v="-1901125.590000123"/>
    <m/>
    <m/>
    <n v="208405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10"/>
    <n v="208394"/>
    <s v="Par.(04/12) 020118/RAYANE BRANDAO MENDES - Parcelas"/>
    <n v="1386"/>
    <d v="2015-01-19T00:00:00"/>
    <d v="1899-12-30T09:50:41"/>
    <n v="0"/>
    <n v="0"/>
    <n v="-1899739.590000123"/>
    <m/>
    <m/>
    <n v="208394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11"/>
    <n v="208676"/>
    <s v="Par.(04/12) 020141/ANDREA MORAIS MARQUES - Parcelas"/>
    <n v="1316.7"/>
    <d v="2015-01-19T00:00:00"/>
    <d v="1899-12-30T09:51:10"/>
    <n v="0"/>
    <n v="0"/>
    <n v="-1898422.8900001231"/>
    <m/>
    <m/>
    <n v="208676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12"/>
    <n v="208670"/>
    <s v="Par.(04/6) 020142/LEONARDO MORAIS MARQUES - Parcelas"/>
    <n v="1386"/>
    <d v="2015-01-19T00:00:00"/>
    <d v="1899-12-30T09:51:42"/>
    <n v="0"/>
    <n v="0"/>
    <n v="-1897036.8900001231"/>
    <m/>
    <m/>
    <n v="208670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14"/>
    <n v="205777"/>
    <s v="Par.(04/12) 020140/VICTOR MACHADO DO AMARAL - Parcelas"/>
    <n v="1386"/>
    <d v="2015-01-19T00:00:00"/>
    <d v="1899-12-30T09:53:32"/>
    <n v="0"/>
    <n v="0"/>
    <n v="-1895650.8900001231"/>
    <m/>
    <m/>
    <n v="205777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15"/>
    <n v="209393"/>
    <s v="Par.(04/6) 020145/THANGRIANE TORRES CAETANO - Parcelas"/>
    <n v="693"/>
    <d v="2015-01-19T00:00:00"/>
    <d v="1899-12-30T09:54:16"/>
    <n v="0"/>
    <n v="0"/>
    <n v="-1894957.8900001231"/>
    <m/>
    <m/>
    <n v="209393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16"/>
    <n v="208455"/>
    <s v="Par.(05/12) 020128/KELLE SILVA CASTRO - Parcelas"/>
    <n v="1386"/>
    <d v="2015-01-19T00:00:00"/>
    <d v="1899-12-30T09:55:19"/>
    <n v="0"/>
    <n v="0"/>
    <n v="-1893571.8900001231"/>
    <m/>
    <m/>
    <n v="208455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17"/>
    <n v="208467"/>
    <s v="Par.(05/12) 020119/BRUNO CÂNDIDO REZENDE - Parcelas"/>
    <n v="1386"/>
    <d v="2015-01-19T00:00:00"/>
    <d v="1899-12-30T09:55:59"/>
    <n v="0"/>
    <n v="0"/>
    <n v="-1892185.8900001231"/>
    <m/>
    <m/>
    <n v="208467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19"/>
    <n v="208481"/>
    <s v="Par.(07/12) 020143/LUISA DE PAULA WOHNRATH - Parcelas"/>
    <n v="1386"/>
    <d v="2015-01-19T00:00:00"/>
    <d v="1899-12-30T09:57:13"/>
    <n v="0"/>
    <n v="0"/>
    <n v="-1890799.8900001231"/>
    <m/>
    <m/>
    <n v="208481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20"/>
    <n v="208482"/>
    <s v="Par.(08/12) 020143/LUISA DE PAULA WOHNRATH - Parcelas"/>
    <n v="1386"/>
    <d v="2015-01-19T00:00:00"/>
    <d v="1899-12-30T09:57:14"/>
    <n v="0"/>
    <n v="0"/>
    <n v="-1889413.8900001231"/>
    <m/>
    <m/>
    <n v="208482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22"/>
    <n v="208491"/>
    <s v="Par.(05/12) 020130/CARINE ROSA MALENA GARCIA - Parcelas"/>
    <n v="1316.7"/>
    <d v="2015-01-19T00:00:00"/>
    <d v="1899-12-30T09:57:50"/>
    <n v="0"/>
    <n v="0"/>
    <n v="-1888097.1900001231"/>
    <m/>
    <m/>
    <n v="208491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23"/>
    <n v="208503"/>
    <s v="Par.(05/12) 020127/ALAN RODRIGUES RIBEIRO FI - Parcelas"/>
    <n v="1386"/>
    <d v="2015-01-19T00:00:00"/>
    <d v="1899-12-30T09:58:36"/>
    <n v="0"/>
    <n v="0"/>
    <n v="-1886711.1900001231"/>
    <m/>
    <m/>
    <n v="208503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24"/>
    <n v="208515"/>
    <s v="Par.(05/12) 020122/NATHALIA KRISS RIBEIRO DE - Parcelas"/>
    <n v="1386"/>
    <d v="2015-01-19T00:00:00"/>
    <d v="1899-12-30T09:59:47"/>
    <n v="0"/>
    <n v="0"/>
    <n v="-1885325.1900001231"/>
    <m/>
    <m/>
    <n v="208515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25"/>
    <n v="208526"/>
    <s v="Par.(04/12) 020113/GERMANO SILVA DUTRA - Parcelas"/>
    <n v="1386"/>
    <d v="2015-01-19T00:00:00"/>
    <d v="1899-12-30T10:00:17"/>
    <n v="0"/>
    <n v="0"/>
    <n v="-1883939.1900001231"/>
    <m/>
    <m/>
    <n v="208526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1605"/>
    <m/>
    <s v="[DH][MATRICULA] ALEXANDRE CORREA MARTINS"/>
    <n v="990"/>
    <d v="2015-01-19T00:00:00"/>
    <d v="1899-12-30T10:00:39"/>
    <n v="0"/>
    <n v="0"/>
    <n v="-1882949.1900001231"/>
    <m/>
    <m/>
    <m/>
    <m/>
    <n v="14"/>
    <s v="Renato"/>
    <n v="1"/>
    <m/>
    <n v="1431"/>
    <d v="2015-03-17T00:00:00"/>
    <d v="2015-03-17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53927"/>
    <n v="208418"/>
    <s v="Par.(04/12) 020115/ABRAAO KESSLER SANTANA SI - Parcelas"/>
    <n v="1247.4000000000001"/>
    <d v="2015-01-19T00:00:00"/>
    <d v="1899-12-30T10:01:29"/>
    <n v="0"/>
    <n v="0"/>
    <n v="-1881701.7900001232"/>
    <m/>
    <m/>
    <n v="208418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28"/>
    <n v="208430"/>
    <s v="Par.(04/12) 020116/ANA CAROLINE SANTANA SILV - Parcelas"/>
    <n v="1247.4000000000001"/>
    <d v="2015-01-19T00:00:00"/>
    <d v="1899-12-30T10:01:48"/>
    <n v="0"/>
    <n v="0"/>
    <n v="-1880454.3900001233"/>
    <m/>
    <m/>
    <n v="208430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30"/>
    <n v="208406"/>
    <s v="Par.(04/12) 020133/DEBORA VIEIRA JACINTO - Parcelas"/>
    <n v="400"/>
    <d v="2015-01-19T00:00:00"/>
    <d v="1899-12-30T10:02:34"/>
    <n v="0"/>
    <n v="0"/>
    <n v="-1880054.3900001233"/>
    <m/>
    <m/>
    <n v="208406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32"/>
    <n v="208395"/>
    <s v="Par.(05/12) 020118/RAYANE BRANDAO MENDES - Parcelas"/>
    <n v="1386"/>
    <d v="2015-01-19T00:00:00"/>
    <d v="1899-12-30T10:03:10"/>
    <n v="0"/>
    <n v="0"/>
    <n v="-1878668.3900001233"/>
    <m/>
    <m/>
    <n v="208395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34"/>
    <n v="208677"/>
    <s v="Par.(05/12) 020141/ANDREA MORAIS MARQUES - Parcelas"/>
    <n v="1316.7"/>
    <d v="2015-01-19T00:00:00"/>
    <d v="1899-12-30T10:03:58"/>
    <n v="0"/>
    <n v="0"/>
    <n v="-1877351.6900001233"/>
    <m/>
    <m/>
    <n v="208677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36"/>
    <n v="208671"/>
    <s v="Par.(05/6) 020142/LEONARDO MORAIS MARQUES - Parcelas"/>
    <n v="1386"/>
    <d v="2015-01-19T00:00:00"/>
    <d v="1899-12-30T10:04:34"/>
    <n v="0"/>
    <n v="0"/>
    <n v="-1875965.6900001233"/>
    <m/>
    <m/>
    <n v="208671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40"/>
    <s v="Remessa Olimpo Fundamental"/>
    <s v="Remessa Olimpo Fundamental"/>
    <n v="22752.67"/>
    <d v="2015-01-19T00:00:00"/>
    <d v="1899-12-30T10:06:20"/>
    <n v="0"/>
    <n v="0"/>
    <n v="-1853213.0200001234"/>
    <m/>
    <m/>
    <m/>
    <m/>
    <n v="60"/>
    <s v="Francielly"/>
    <n v="1"/>
    <m/>
    <n v="1431"/>
    <d v="2015-03-23T00:00:00"/>
    <d v="2015-03-23T00:00:00"/>
    <m/>
    <m/>
    <n v="2015"/>
    <n v="60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53952"/>
    <s v="Remessa Olimpo Anápolis"/>
    <s v="Remessa Olimpp Anápolis"/>
    <n v="38545"/>
    <d v="2015-01-19T00:00:00"/>
    <d v="1899-12-30T10:09:51"/>
    <n v="0"/>
    <n v="0"/>
    <n v="-1814668.0200001234"/>
    <m/>
    <m/>
    <m/>
    <m/>
    <n v="60"/>
    <s v="Francielly"/>
    <n v="1"/>
    <m/>
    <n v="1526"/>
    <d v="2015-03-23T00:00:00"/>
    <d v="2015-03-23T00:00:00"/>
    <m/>
    <m/>
    <n v="2015"/>
    <n v="60"/>
    <m/>
    <m/>
    <m/>
    <m/>
    <s v="Remessa Olimpo Anápolis"/>
    <x v="2"/>
    <x v="2"/>
    <m/>
    <n v="3"/>
    <n v="11"/>
    <s v="Antec. de Cheque"/>
    <m/>
    <m/>
    <m/>
    <n v="0"/>
    <m/>
    <m/>
    <s v="FACT: GF FOM. MERC."/>
    <m/>
    <m/>
    <m/>
  </r>
  <r>
    <n v="253955"/>
    <s v="Remessa Olimpo Uberlândia"/>
    <s v="Remessa Olimpo Uberlândia"/>
    <n v="950"/>
    <d v="2015-01-19T00:00:00"/>
    <d v="1899-12-30T10:12:42"/>
    <n v="0"/>
    <n v="0"/>
    <n v="-1813718.0200001234"/>
    <m/>
    <m/>
    <m/>
    <m/>
    <n v="60"/>
    <s v="Francielly"/>
    <n v="1"/>
    <m/>
    <n v="1528"/>
    <d v="2015-03-23T00:00:00"/>
    <d v="2015-03-23T00:00:00"/>
    <m/>
    <m/>
    <n v="2015"/>
    <n v="60"/>
    <m/>
    <m/>
    <m/>
    <m/>
    <s v="Remessa Olimpo Uberlândia"/>
    <x v="2"/>
    <x v="3"/>
    <m/>
    <n v="3"/>
    <n v="11"/>
    <s v="Antec. de Cheque"/>
    <m/>
    <m/>
    <m/>
    <n v="0"/>
    <m/>
    <m/>
    <s v="FACT: GF FOM. MERC."/>
    <m/>
    <m/>
    <m/>
  </r>
  <r>
    <n v="233585"/>
    <s v="Acerto/110991"/>
    <s v="Mario Cesar Mota Moraes - Cód. 110991"/>
    <n v="0"/>
    <d v="2015-01-19T00:00:00"/>
    <d v="1899-12-30T10:19:15"/>
    <n v="4216.46"/>
    <n v="0"/>
    <n v="-1817934.4800001234"/>
    <m/>
    <m/>
    <m/>
    <n v="110991"/>
    <n v="25"/>
    <s v="Marcela"/>
    <n v="1"/>
    <m/>
    <n v="371"/>
    <d v="2015-01-28T00:00:00"/>
    <d v="2015-01-28T00:00:00"/>
    <m/>
    <m/>
    <n v="2015"/>
    <n v="25"/>
    <m/>
    <m/>
    <m/>
    <m/>
    <s v="Marista.Rescisão de contrato de trabalho"/>
    <x v="2"/>
    <x v="1"/>
    <m/>
    <n v="26"/>
    <n v="9"/>
    <s v="Débito em conta"/>
    <m/>
    <n v="0"/>
    <m/>
    <n v="0"/>
    <m/>
    <m/>
    <s v="ITAÚ [SOL] [001691-4] [CC]"/>
    <m/>
    <m/>
    <m/>
  </r>
  <r>
    <n v="233604"/>
    <s v="DOC 2015-01-19"/>
    <s v="PAGAMENTO DA MENSALIDADE DE DEZEMBRO/2014, DO(A) ALUNO(A) SOPHIA SOUZA CAMPOS NASCENTE DE CASTRO_EF"/>
    <n v="1018.19"/>
    <d v="2015-01-19T00:00:00"/>
    <d v="1899-12-30T11:15:52"/>
    <n v="0"/>
    <n v="0"/>
    <n v="-1816916.2900001234"/>
    <m/>
    <m/>
    <m/>
    <m/>
    <n v="8"/>
    <s v="Vinicius"/>
    <n v="1"/>
    <m/>
    <n v="1431"/>
    <d v="2015-01-28T00:00:00"/>
    <d v="2015-01-28T00:00:00"/>
    <m/>
    <m/>
    <n v="2015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42172"/>
    <s v="Transferência Entre Conta"/>
    <s v="Transferência Entre Conta"/>
    <n v="40000"/>
    <d v="2015-01-19T00:00:00"/>
    <d v="1899-12-30T11:22:00"/>
    <n v="0"/>
    <n v="0"/>
    <n v="-1776916.2900001234"/>
    <m/>
    <m/>
    <m/>
    <m/>
    <n v="24"/>
    <s v="Emilly"/>
    <n v="1"/>
    <m/>
    <n v="1449"/>
    <d v="2015-02-23T00:00:00"/>
    <d v="2015-02-23T00:00:00"/>
    <m/>
    <m/>
    <n v="2015"/>
    <n v="24"/>
    <m/>
    <m/>
    <m/>
    <m/>
    <s v="Transferência entre contas"/>
    <x v="1"/>
    <x v="1"/>
    <m/>
    <n v="74"/>
    <n v="8"/>
    <s v="Transferência Bancária"/>
    <m/>
    <m/>
    <m/>
    <n v="0"/>
    <m/>
    <m/>
    <s v="BRB [ANA] [011594-4] [CC] [COB]"/>
    <m/>
    <m/>
    <m/>
  </r>
  <r>
    <n v="233385"/>
    <n v="205900"/>
    <s v="Par.(01-8) 014187/LETICIA ALVES BUENO - Renegociado"/>
    <n v="3000"/>
    <d v="2015-01-19T00:00:00"/>
    <d v="1899-12-30T11:22:17"/>
    <n v="0"/>
    <n v="0"/>
    <n v="-1773916.2900001234"/>
    <m/>
    <m/>
    <n v="205900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5109"/>
    <n v="208583"/>
    <s v="Par.(01/12) 020208/VITORIA CHAGAS BENEVIDES - Parcelas"/>
    <n v="1400"/>
    <d v="2015-01-19T00:00:00"/>
    <d v="1899-12-30T11:22:29"/>
    <n v="0"/>
    <n v="0"/>
    <n v="-1772516.2900001234"/>
    <m/>
    <m/>
    <n v="208583"/>
    <m/>
    <n v="14"/>
    <s v="Renato"/>
    <n v="1"/>
    <m/>
    <n v="6"/>
    <d v="2015-02-04T00:00:00"/>
    <d v="2015-02-04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2552"/>
    <n v="202870"/>
    <s v="Par.(01/12) 020170/MARILLIA DE FREITAS MACHA - Parcelas"/>
    <n v="1386"/>
    <d v="2015-01-19T00:00:00"/>
    <d v="1899-12-30T11:22:47"/>
    <n v="0"/>
    <n v="0"/>
    <n v="-1771130.2900001234"/>
    <m/>
    <m/>
    <n v="202870"/>
    <m/>
    <n v="14"/>
    <s v="Renato"/>
    <n v="2"/>
    <m/>
    <n v="6"/>
    <d v="2015-01-20T00:00:00"/>
    <d v="2015-01-2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3608"/>
    <s v="ESPÉCIE 2015-01-19 "/>
    <s v="PAGAMENTO DA MENSALIDADE DE DEZEMBRO/2014, DOS ALUNOS LUANA MAYUMI E YASMIN AKEMI LIMA AKIYOSHI_ESN"/>
    <n v="596"/>
    <d v="2015-01-19T00:00:00"/>
    <d v="1899-12-30T11:32:24"/>
    <n v="0"/>
    <n v="0"/>
    <n v="-1770534.2900001234"/>
    <m/>
    <m/>
    <m/>
    <m/>
    <n v="8"/>
    <s v="Vinicius"/>
    <n v="1"/>
    <m/>
    <n v="1434"/>
    <d v="2015-01-28T00:00:00"/>
    <d v="2015-01-28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3389"/>
    <s v="TRANSF. 2015-01-19"/>
    <s v="PAGAMENTO DAS MENSALIDADES DE AGOSTO A DEZEMBRO/2014, DO(A) ALUNO(A) NICOLAS LEAL_ESN"/>
    <n v="1490"/>
    <d v="2015-01-19T00:00:00"/>
    <d v="1899-12-30T11:43:51"/>
    <n v="0"/>
    <n v="0"/>
    <n v="-1769044.2900001234"/>
    <m/>
    <m/>
    <m/>
    <m/>
    <n v="8"/>
    <s v="Vinicius"/>
    <n v="1"/>
    <m/>
    <n v="1434"/>
    <d v="2015-01-27T00:00:00"/>
    <d v="2015-01-27T00:00:00"/>
    <m/>
    <m/>
    <n v="2015"/>
    <n v="8"/>
    <m/>
    <m/>
    <m/>
    <m/>
    <s v="Remessa Educ. Sol Nascente"/>
    <x v="2"/>
    <x v="4"/>
    <m/>
    <n v="26"/>
    <n v="8"/>
    <s v="Transferência Bancária"/>
    <m/>
    <m/>
    <m/>
    <n v="0"/>
    <m/>
    <m/>
    <s v="ITAÚ [SOL] [001691-4] [CC]"/>
    <m/>
    <m/>
    <m/>
  </r>
  <r>
    <n v="236357"/>
    <s v="Extrato/111968"/>
    <s v="Banco Brb - Cód. 111968"/>
    <n v="0"/>
    <d v="2015-01-19T00:00:00"/>
    <d v="1899-12-30T12:13:09"/>
    <n v="9.24"/>
    <n v="0"/>
    <n v="-1769053.5300001234"/>
    <m/>
    <m/>
    <m/>
    <n v="111968"/>
    <n v="24"/>
    <s v="Emilly"/>
    <n v="1"/>
    <m/>
    <n v="575"/>
    <d v="2015-02-10T00:00:00"/>
    <d v="2015-02-10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6358"/>
    <s v="Extrato/111969"/>
    <s v="Banco Brb - Cód. 111969"/>
    <n v="0"/>
    <d v="2015-01-19T00:00:00"/>
    <d v="1899-12-30T12:14:05"/>
    <n v="15"/>
    <n v="0"/>
    <n v="-1769068.5300001234"/>
    <m/>
    <m/>
    <m/>
    <n v="111969"/>
    <n v="24"/>
    <s v="Emilly"/>
    <n v="1"/>
    <m/>
    <n v="575"/>
    <d v="2015-02-10T00:00:00"/>
    <d v="2015-02-10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6359"/>
    <s v="Ant.Cob/111970"/>
    <s v="Banco Brb - Par. 111970(01-3)"/>
    <n v="0"/>
    <d v="2015-01-19T00:00:00"/>
    <d v="1899-12-30T12:15:47"/>
    <n v="704.77"/>
    <n v="0"/>
    <n v="-1769773.3000001234"/>
    <m/>
    <m/>
    <m/>
    <n v="11197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6360"/>
    <s v="Ant.Cob/111971"/>
    <s v="Banco Brb - Par. 111971(02-3)"/>
    <n v="0"/>
    <d v="2015-01-19T00:00:00"/>
    <d v="1899-12-30T12:15:47"/>
    <n v="1003.5"/>
    <n v="0"/>
    <n v="-1770776.8000001234"/>
    <m/>
    <m/>
    <m/>
    <n v="11197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6361"/>
    <s v="Ant.Cob/111972"/>
    <s v="Banco Brb - Par. 111972(03-3)"/>
    <n v="0"/>
    <d v="2015-01-19T00:00:00"/>
    <d v="1899-12-30T12:15:47"/>
    <n v="1288.5"/>
    <n v="0"/>
    <n v="-1772065.3000001234"/>
    <m/>
    <m/>
    <m/>
    <n v="11197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6362"/>
    <s v="Ant.Cob/111973"/>
    <s v="Banco Brb - Cód. 111973"/>
    <n v="0"/>
    <d v="2015-01-19T00:00:00"/>
    <d v="1899-12-30T12:17:03"/>
    <n v="160"/>
    <n v="0"/>
    <n v="-1772225.3000001234"/>
    <m/>
    <m/>
    <m/>
    <n v="11197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6363"/>
    <s v="Ant.Cob/111974"/>
    <s v="Banco Brb - Cód. 111974"/>
    <n v="0"/>
    <d v="2015-01-19T00:00:00"/>
    <d v="1899-12-30T12:17:03"/>
    <n v="511.08"/>
    <n v="0"/>
    <n v="-1772736.3800001235"/>
    <m/>
    <m/>
    <m/>
    <n v="11197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6364"/>
    <s v="13º Salário/109064"/>
    <s v="João Correa De Carvalho - Cód. 109064"/>
    <n v="0"/>
    <d v="2015-01-19T00:00:00"/>
    <d v="1899-12-30T12:17:32"/>
    <n v="2075.6"/>
    <n v="0"/>
    <n v="-1774811.9800001236"/>
    <m/>
    <m/>
    <m/>
    <n v="109064"/>
    <n v="24"/>
    <s v="Emilly"/>
    <n v="1"/>
    <m/>
    <n v="489"/>
    <d v="2015-02-10T00:00:00"/>
    <d v="2015-02-10T00:00:00"/>
    <m/>
    <m/>
    <n v="2015"/>
    <n v="24"/>
    <m/>
    <m/>
    <m/>
    <m/>
    <s v="CA.13º Salário (DESPESA)"/>
    <x v="2"/>
    <x v="1"/>
    <m/>
    <n v="12"/>
    <n v="2"/>
    <s v="Cheque"/>
    <m/>
    <n v="0"/>
    <m/>
    <n v="0"/>
    <m/>
    <m/>
    <s v="BRB [GYN] [011616-0] [CC] [COB]"/>
    <m/>
    <m/>
    <m/>
  </r>
  <r>
    <n v="236365"/>
    <s v="13º Salário/109422"/>
    <s v="João Correa De Carvalho - Cód. 109422"/>
    <n v="0"/>
    <d v="2015-01-19T00:00:00"/>
    <d v="1899-12-30T12:17:47"/>
    <n v="1156.03"/>
    <n v="0"/>
    <n v="-1775968.0100001236"/>
    <m/>
    <m/>
    <m/>
    <n v="109422"/>
    <n v="24"/>
    <s v="Emilly"/>
    <n v="1"/>
    <m/>
    <n v="294"/>
    <d v="2015-02-10T00:00:00"/>
    <d v="2015-02-10T00:00:00"/>
    <m/>
    <m/>
    <n v="2015"/>
    <n v="24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366"/>
    <s v="13º Salário/109001"/>
    <s v="João Correa De Carvalho - Cód. 109001"/>
    <n v="0"/>
    <d v="2015-01-19T00:00:00"/>
    <d v="1899-12-30T12:18:05"/>
    <n v="3554.62"/>
    <n v="0"/>
    <n v="-1779522.6300001238"/>
    <m/>
    <m/>
    <m/>
    <n v="109001"/>
    <n v="24"/>
    <s v="Emilly"/>
    <n v="1"/>
    <m/>
    <n v="294"/>
    <d v="2015-02-10T00:00:00"/>
    <d v="2015-02-10T00:00:00"/>
    <m/>
    <m/>
    <n v="2015"/>
    <n v="24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367"/>
    <s v="Ant.Cob/111975"/>
    <s v="Banco Brb - Cód. 111975"/>
    <n v="0"/>
    <d v="2015-01-19T00:00:00"/>
    <d v="1899-12-30T12:19:40"/>
    <n v="502.79"/>
    <n v="0"/>
    <n v="-1780025.4200001238"/>
    <m/>
    <m/>
    <m/>
    <n v="11197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1885"/>
    <n v="208679"/>
    <s v="Par.(07/12) 020141/ANDREA MORAIS MARQUES - Parcelas"/>
    <n v="1386"/>
    <d v="2015-01-19T00:00:00"/>
    <d v="1899-12-30T12:57:04"/>
    <n v="0"/>
    <n v="0"/>
    <n v="-1778639.4200001238"/>
    <m/>
    <m/>
    <n v="208679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3095"/>
    <s v="Recibo/110559"/>
    <s v="Rogério Purcena Rezende - Cód. 110559"/>
    <n v="0"/>
    <d v="2015-01-19T00:00:00"/>
    <d v="1899-12-30T13:05:03"/>
    <n v="2000"/>
    <n v="0"/>
    <n v="-1780639.4200001238"/>
    <m/>
    <m/>
    <m/>
    <n v="110559"/>
    <n v="24"/>
    <s v="Emilly"/>
    <n v="1"/>
    <m/>
    <n v="578"/>
    <d v="2015-01-26T00:00:00"/>
    <d v="2015-01-26T00:00:00"/>
    <m/>
    <m/>
    <n v="2015"/>
    <n v="24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33099"/>
    <s v="013973/110571"/>
    <s v="Hidraulica Boa Esperança - Cód. 110571"/>
    <n v="0"/>
    <d v="2015-01-19T00:00:00"/>
    <d v="1899-12-30T13:14:07"/>
    <n v="1.2"/>
    <n v="0"/>
    <n v="-1780640.6200001237"/>
    <m/>
    <m/>
    <m/>
    <n v="110571"/>
    <n v="24"/>
    <s v="Emilly"/>
    <n v="1"/>
    <m/>
    <n v="1392"/>
    <d v="2015-01-26T00:00:00"/>
    <d v="2015-01-26T00:00:00"/>
    <m/>
    <m/>
    <n v="2015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40315"/>
    <n v="180660"/>
    <s v="Par.(01/12) 018265/BÁRBARA GARCIA DE FREITAS - Mensalidades"/>
    <n v="1473"/>
    <d v="2015-01-19T00:00:00"/>
    <d v="1899-12-30T13:15:39"/>
    <n v="0"/>
    <n v="0"/>
    <n v="-1779167.6200001237"/>
    <m/>
    <m/>
    <n v="180660"/>
    <m/>
    <n v="14"/>
    <s v="Renato"/>
    <n v="1"/>
    <m/>
    <n v="2"/>
    <d v="2015-02-18T00:00:00"/>
    <d v="2015-02-18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0316"/>
    <n v="180435"/>
    <s v="Par.(01/12) 018046/ANDRESSA RIBEIRO CARDOSO - Mensalidades"/>
    <n v="1473"/>
    <d v="2015-01-19T00:00:00"/>
    <d v="1899-12-30T13:16:34"/>
    <n v="0"/>
    <n v="0"/>
    <n v="-1777694.6200001237"/>
    <m/>
    <m/>
    <n v="180435"/>
    <m/>
    <n v="14"/>
    <s v="Renato"/>
    <n v="1"/>
    <m/>
    <n v="2"/>
    <d v="2015-02-18T00:00:00"/>
    <d v="2015-02-18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2520"/>
    <s v="Transferência Entre Conta"/>
    <s v="Entrada GF"/>
    <n v="0"/>
    <d v="2015-01-19T00:00:00"/>
    <d v="1899-12-30T13:17:28"/>
    <n v="30000"/>
    <n v="0"/>
    <n v="-1807694.6200001237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42522"/>
    <s v="Transferência Entre Conta"/>
    <s v="Destino: 242520-Entrada GF"/>
    <n v="30000"/>
    <d v="2015-01-19T00:00:00"/>
    <d v="1899-12-30T13:17:28"/>
    <n v="0"/>
    <n v="0"/>
    <n v="-1777694.6200001237"/>
    <m/>
    <m/>
    <m/>
    <m/>
    <n v="24"/>
    <s v="Emilly"/>
    <n v="1"/>
    <m/>
    <n v="1449"/>
    <d v="2015-02-24T00:00:00"/>
    <d v="2015-02-24T00:00:00"/>
    <m/>
    <m/>
    <n v="2015"/>
    <n v="24"/>
    <m/>
    <m/>
    <n v="242520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523"/>
    <s v="Transferência Entre Conta"/>
    <s v="Entrada Gf"/>
    <n v="0"/>
    <d v="2015-01-19T00:00:00"/>
    <d v="1899-12-30T13:18:12"/>
    <n v="20000"/>
    <n v="0"/>
    <n v="-1797694.6200001237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42524"/>
    <s v="Transferência Entre Conta"/>
    <s v="Destino: 242523-Entrada Gf"/>
    <n v="20000"/>
    <d v="2015-01-19T00:00:00"/>
    <d v="1899-12-30T13:18:12"/>
    <n v="0"/>
    <n v="0"/>
    <n v="-1777694.6200001237"/>
    <m/>
    <m/>
    <m/>
    <m/>
    <n v="24"/>
    <s v="Emilly"/>
    <n v="1"/>
    <m/>
    <n v="1449"/>
    <d v="2015-02-24T00:00:00"/>
    <d v="2015-02-24T00:00:00"/>
    <m/>
    <m/>
    <n v="2015"/>
    <n v="24"/>
    <m/>
    <m/>
    <n v="242523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3112"/>
    <s v="0289/110282"/>
    <s v="Ministério da Fazenda - Cód. 110282"/>
    <n v="0"/>
    <d v="2015-01-19T00:00:00"/>
    <d v="1899-12-30T13:21:19"/>
    <n v="2594.2800000000002"/>
    <n v="0"/>
    <n v="-1780288.9000001238"/>
    <m/>
    <m/>
    <m/>
    <n v="110282"/>
    <n v="24"/>
    <s v="Emilly"/>
    <n v="1"/>
    <m/>
    <n v="521"/>
    <d v="2015-01-26T00:00:00"/>
    <d v="2015-01-26T00:00:00"/>
    <m/>
    <m/>
    <n v="2015"/>
    <n v="24"/>
    <m/>
    <m/>
    <m/>
    <m/>
    <s v="CA.Darf (VERIFICAR)"/>
    <x v="1"/>
    <x v="1"/>
    <m/>
    <n v="26"/>
    <n v="9"/>
    <s v="Débito em conta"/>
    <m/>
    <n v="0"/>
    <m/>
    <n v="0"/>
    <m/>
    <m/>
    <s v="ITAÚ [SOL] [001691-4] [CC]"/>
    <m/>
    <m/>
    <m/>
  </r>
  <r>
    <n v="233113"/>
    <s v="0289/110283"/>
    <s v="Ministério da Fazenda - Cód. 110283"/>
    <n v="0"/>
    <d v="2015-01-19T00:00:00"/>
    <d v="1899-12-30T13:21:49"/>
    <n v="9447.08"/>
    <n v="0"/>
    <n v="-1789735.9800001238"/>
    <m/>
    <m/>
    <m/>
    <n v="110283"/>
    <n v="24"/>
    <s v="Emilly"/>
    <n v="1"/>
    <m/>
    <n v="521"/>
    <d v="2015-01-26T00:00:00"/>
    <d v="2015-01-26T00:00:00"/>
    <m/>
    <m/>
    <n v="2015"/>
    <n v="24"/>
    <m/>
    <m/>
    <m/>
    <m/>
    <s v="CA.Darf (VERIFICAR)"/>
    <x v="1"/>
    <x v="1"/>
    <m/>
    <n v="26"/>
    <n v="9"/>
    <s v="Débito em conta"/>
    <m/>
    <n v="0"/>
    <m/>
    <n v="0"/>
    <m/>
    <m/>
    <s v="ITAÚ [SOL] [001691-4] [CC]"/>
    <m/>
    <m/>
    <m/>
  </r>
  <r>
    <n v="233115"/>
    <s v="9207/110281"/>
    <s v="Ministério da Fazenda - Cód. 110281"/>
    <n v="0"/>
    <d v="2015-01-19T00:00:00"/>
    <d v="1899-12-30T13:22:25"/>
    <n v="4715.63"/>
    <n v="0"/>
    <n v="-1794451.6100001237"/>
    <m/>
    <m/>
    <m/>
    <n v="110281"/>
    <n v="24"/>
    <s v="Emilly"/>
    <n v="1"/>
    <m/>
    <n v="521"/>
    <d v="2015-01-26T00:00:00"/>
    <d v="2015-01-26T00:00:00"/>
    <m/>
    <m/>
    <n v="2015"/>
    <n v="24"/>
    <m/>
    <m/>
    <m/>
    <m/>
    <s v="CA.Darf (VERIFICAR)"/>
    <x v="1"/>
    <x v="1"/>
    <m/>
    <n v="52"/>
    <n v="9"/>
    <s v="Débito em conta"/>
    <m/>
    <n v="0"/>
    <m/>
    <n v="0"/>
    <m/>
    <m/>
    <s v="BRB [SOL] [012052-4] [CC] [COB]"/>
    <m/>
    <m/>
    <m/>
  </r>
  <r>
    <n v="233117"/>
    <s v="CV/110576"/>
    <s v="Carlinda Vieira  - Par. 110576(01-12)"/>
    <n v="0"/>
    <d v="2015-01-19T00:00:00"/>
    <d v="1899-12-30T13:24:00"/>
    <n v="190"/>
    <n v="0"/>
    <n v="-1794641.6100001237"/>
    <m/>
    <m/>
    <m/>
    <n v="110576"/>
    <n v="24"/>
    <s v="Emilly"/>
    <n v="1"/>
    <m/>
    <n v="1450"/>
    <d v="2015-01-26T00:00:00"/>
    <d v="2015-01-26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3119"/>
    <s v="Recibo/110588"/>
    <s v="Grupo Olimpo - Cód. 110588"/>
    <n v="0"/>
    <d v="2015-01-19T00:00:00"/>
    <d v="1899-12-30T13:26:15"/>
    <n v="327.27999999999997"/>
    <n v="0"/>
    <n v="-1794968.8900001238"/>
    <m/>
    <m/>
    <m/>
    <n v="110588"/>
    <n v="24"/>
    <s v="Emilly"/>
    <n v="1"/>
    <m/>
    <n v="537"/>
    <d v="2015-01-26T00:00:00"/>
    <d v="2015-01-26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33124"/>
    <s v="837/110590"/>
    <s v="Goiania Garden C. Prod. E Com. De Planta - Cód. 110590"/>
    <n v="0"/>
    <d v="2015-01-19T00:00:00"/>
    <d v="1899-12-30T13:28:41"/>
    <n v="270"/>
    <n v="0"/>
    <n v="-1795238.8900001238"/>
    <m/>
    <m/>
    <m/>
    <n v="110590"/>
    <n v="24"/>
    <s v="Emilly"/>
    <n v="1"/>
    <m/>
    <n v="352"/>
    <d v="2015-01-26T00:00:00"/>
    <d v="2015-01-26T00:00:00"/>
    <m/>
    <m/>
    <n v="2015"/>
    <n v="24"/>
    <m/>
    <m/>
    <m/>
    <m/>
    <s v="Marista.Manutenção  Piscinas / Jardinagem "/>
    <x v="2"/>
    <x v="1"/>
    <m/>
    <n v="56"/>
    <n v="1"/>
    <s v="Dinheiro"/>
    <m/>
    <n v="0"/>
    <m/>
    <n v="0"/>
    <m/>
    <m/>
    <s v="CAIXA TESOURARIA"/>
    <m/>
    <m/>
    <m/>
  </r>
  <r>
    <n v="233126"/>
    <s v="836/110591"/>
    <s v="Goiania Garden C. Prod. E Com. De Planta - Cód. 110591"/>
    <n v="0"/>
    <d v="2015-01-19T00:00:00"/>
    <d v="1899-12-30T13:29:24"/>
    <n v="183"/>
    <n v="0"/>
    <n v="-1795421.8900001238"/>
    <m/>
    <m/>
    <m/>
    <n v="110591"/>
    <n v="24"/>
    <s v="Emilly"/>
    <n v="1"/>
    <m/>
    <n v="352"/>
    <d v="2015-01-26T00:00:00"/>
    <d v="2015-01-26T00:00:00"/>
    <m/>
    <m/>
    <n v="2015"/>
    <n v="24"/>
    <m/>
    <m/>
    <m/>
    <m/>
    <s v="Marista.Manutenção  Piscinas / Jardinagem "/>
    <x v="2"/>
    <x v="1"/>
    <m/>
    <n v="56"/>
    <n v="1"/>
    <s v="Dinheiro"/>
    <m/>
    <n v="0"/>
    <m/>
    <n v="0"/>
    <m/>
    <m/>
    <s v="CAIXA TESOURARIA"/>
    <m/>
    <m/>
    <m/>
  </r>
  <r>
    <n v="256786"/>
    <n v="201283"/>
    <s v="Par.(06/12) 020069/DAYANNE SILVA AMARAL - Parcelas"/>
    <n v="1386"/>
    <d v="2015-01-19T00:00:00"/>
    <d v="1899-12-30T13:35:44"/>
    <n v="0"/>
    <n v="0"/>
    <n v="-1794035.8900001238"/>
    <m/>
    <m/>
    <n v="201283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789"/>
    <n v="201307"/>
    <s v="Par.(06/6) 020074/DAVID PALIS NETO - Parcelas"/>
    <n v="1386"/>
    <d v="2015-01-19T00:00:00"/>
    <d v="1899-12-30T13:36:40"/>
    <n v="0"/>
    <n v="0"/>
    <n v="-1792649.8900001238"/>
    <m/>
    <m/>
    <n v="201307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792"/>
    <n v="201325"/>
    <s v="Par.(06/12) 020073/RAFAEL LUZ MORAES - Parcelas"/>
    <n v="1386"/>
    <d v="2015-01-19T00:00:00"/>
    <d v="1899-12-30T13:37:41"/>
    <n v="0"/>
    <n v="0"/>
    <n v="-1791263.8900001238"/>
    <m/>
    <m/>
    <n v="201325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795"/>
    <n v="213919"/>
    <s v="Par.(07-10) 020080/AMANDA ALVES REZENDE - Renegociado"/>
    <n v="600"/>
    <d v="2015-01-19T00:00:00"/>
    <d v="1899-12-30T13:38:23"/>
    <n v="0"/>
    <n v="0"/>
    <n v="-1790663.8900001238"/>
    <m/>
    <m/>
    <n v="213919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799"/>
    <n v="201350"/>
    <s v="Par.(06/6) 020078/FERNANDO RIBEIRO DE AQUIN - Parcelas"/>
    <n v="1386"/>
    <d v="2015-01-19T00:00:00"/>
    <d v="1899-12-30T13:39:26"/>
    <n v="0"/>
    <n v="0"/>
    <n v="-1789277.8900001238"/>
    <m/>
    <m/>
    <n v="20135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01"/>
    <n v="201260"/>
    <s v="Par.(07/12) 020063/ROBERTA CRISTINA LOURENÇO - Parcelas"/>
    <n v="1386"/>
    <d v="2015-01-19T00:00:00"/>
    <d v="1899-12-30T13:42:31"/>
    <n v="0"/>
    <n v="0"/>
    <n v="-1787891.8900001238"/>
    <m/>
    <m/>
    <n v="20126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02"/>
    <n v="201272"/>
    <s v="Par.(07/12) 020068/ADRIANY MARIA DE SOUZA LO - Parcelas"/>
    <n v="1386"/>
    <d v="2015-01-19T00:00:00"/>
    <d v="1899-12-30T13:43:01"/>
    <n v="0"/>
    <n v="0"/>
    <n v="-1786505.8900001238"/>
    <m/>
    <m/>
    <n v="201272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04"/>
    <n v="201357"/>
    <s v="Par.(07/12) 020071/ANA CAROLINA MARQUES OSSA - Parcelas"/>
    <n v="831.6"/>
    <d v="2015-01-19T00:00:00"/>
    <d v="1899-12-30T13:43:28"/>
    <n v="0"/>
    <n v="0"/>
    <n v="-1785674.2900001237"/>
    <m/>
    <m/>
    <n v="201357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05"/>
    <n v="201374"/>
    <s v="Par.(07/12) 020070/KERMILLY SILVA RIBEIRO - Parcelas"/>
    <n v="1386"/>
    <d v="2015-01-19T00:00:00"/>
    <d v="1899-12-30T13:43:59"/>
    <n v="0"/>
    <n v="0"/>
    <n v="-1784288.2900001237"/>
    <m/>
    <m/>
    <n v="201374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09"/>
    <n v="208457"/>
    <s v="Par.(07/12) 020128/KELLE SILVA CASTRO - Parcelas"/>
    <n v="1386"/>
    <d v="2015-01-19T00:00:00"/>
    <d v="1899-12-30T13:48:16"/>
    <n v="0"/>
    <n v="0"/>
    <n v="-1782902.2900001237"/>
    <m/>
    <m/>
    <n v="208457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10"/>
    <n v="208469"/>
    <s v="Par.(07/12) 020119/BRUNO CÂNDIDO REZENDE - Parcelas"/>
    <n v="1386"/>
    <d v="2015-01-19T00:00:00"/>
    <d v="1899-12-30T13:48:43"/>
    <n v="0"/>
    <n v="0"/>
    <n v="-1781516.2900001237"/>
    <m/>
    <m/>
    <n v="208469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11"/>
    <n v="208485"/>
    <s v="Par.(11/12) 020143/LUISA DE PAULA WOHNRATH - Parcelas"/>
    <n v="1386"/>
    <d v="2015-01-19T00:00:00"/>
    <d v="1899-12-30T13:50:53"/>
    <n v="0"/>
    <n v="0"/>
    <n v="-1780130.2900001237"/>
    <m/>
    <m/>
    <n v="208485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12"/>
    <n v="208486"/>
    <s v="Par.(12/12) 020143/LUISA DE PAULA WOHNRATH - Parcelas"/>
    <n v="1386"/>
    <d v="2015-01-19T00:00:00"/>
    <d v="1899-12-30T13:50:53"/>
    <n v="0"/>
    <n v="0"/>
    <n v="-1778744.2900001237"/>
    <m/>
    <m/>
    <n v="208486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16"/>
    <n v="208493"/>
    <s v="Par.(07/12) 020130/CARINE ROSA MALENA GARCIA - Parcelas"/>
    <n v="1316.7"/>
    <d v="2015-01-19T00:00:00"/>
    <d v="1899-12-30T13:53:56"/>
    <n v="0"/>
    <n v="0"/>
    <n v="-1777427.5900001237"/>
    <m/>
    <m/>
    <n v="208493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18"/>
    <n v="208505"/>
    <s v="Par.(07/12) 020127/ALAN RODRIGUES RIBEIRO FI - Parcelas"/>
    <n v="1386"/>
    <d v="2015-01-19T00:00:00"/>
    <d v="1899-12-30T13:54:37"/>
    <n v="0"/>
    <n v="0"/>
    <n v="-1776041.5900001237"/>
    <m/>
    <m/>
    <n v="208505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20"/>
    <n v="208517"/>
    <s v="Par.(07/12) 020122/NATHALIA KRISS RIBEIRO DE - Parcelas"/>
    <n v="1386"/>
    <d v="2015-01-19T00:00:00"/>
    <d v="1899-12-30T13:55:12"/>
    <n v="0"/>
    <n v="0"/>
    <n v="-1774655.5900001237"/>
    <m/>
    <m/>
    <n v="208517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22"/>
    <n v="208528"/>
    <s v="Par.(06/12) 020113/GERMANO SILVA DUTRA - Parcelas"/>
    <n v="1386"/>
    <d v="2015-01-19T00:00:00"/>
    <d v="1899-12-30T13:55:54"/>
    <n v="0"/>
    <n v="0"/>
    <n v="-1773269.5900001237"/>
    <m/>
    <m/>
    <n v="208528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26"/>
    <n v="208408"/>
    <s v="Par.(06/12) 020133/DEBORA VIEIRA JACINTO - Parcelas"/>
    <n v="400"/>
    <d v="2015-01-19T00:00:00"/>
    <d v="1899-12-30T13:57:33"/>
    <n v="0"/>
    <n v="0"/>
    <n v="-1772869.5900001237"/>
    <m/>
    <m/>
    <n v="208408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28"/>
    <n v="208397"/>
    <s v="Par.(07/12) 020118/RAYANE BRANDAO MENDES - Parcelas"/>
    <n v="1386"/>
    <d v="2015-01-19T00:00:00"/>
    <d v="1899-12-30T13:58:16"/>
    <n v="0"/>
    <n v="0"/>
    <n v="-1771483.5900001237"/>
    <m/>
    <m/>
    <n v="208397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35"/>
    <n v="205767"/>
    <s v="Par.(06/12) 020146/MATHEUS REGINATO ARAUJO - Parcelas"/>
    <n v="1386"/>
    <d v="2015-01-19T00:00:00"/>
    <d v="1899-12-30T14:02:50"/>
    <n v="0"/>
    <n v="0"/>
    <n v="-1770097.5900001237"/>
    <m/>
    <m/>
    <n v="205767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36"/>
    <n v="202383"/>
    <s v="Par.(07/12) 020120/TALITA GARCIA ANASTÁCIO - Mensalidades"/>
    <n v="1000"/>
    <d v="2015-01-19T00:00:00"/>
    <d v="1899-12-30T14:03:23"/>
    <n v="0"/>
    <n v="0"/>
    <n v="-1769097.5900001237"/>
    <m/>
    <m/>
    <n v="202383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837"/>
    <n v="202322"/>
    <s v="Par.(07/12) 019249/ANA PAULA PEDROSO DE LIMA - Mensalidades"/>
    <n v="1325.7"/>
    <d v="2015-01-19T00:00:00"/>
    <d v="1899-12-30T14:03:56"/>
    <n v="0"/>
    <n v="0"/>
    <n v="-1767771.8900001238"/>
    <m/>
    <m/>
    <n v="20232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845"/>
    <n v="208564"/>
    <s v="Par.(06/12) 020123/ESTHER ELOISA MAGALHAES D - Parcelas"/>
    <n v="1386"/>
    <d v="2015-01-19T00:00:00"/>
    <d v="1899-12-30T14:08:14"/>
    <n v="0"/>
    <n v="0"/>
    <n v="-1766385.8900001238"/>
    <m/>
    <m/>
    <n v="208564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47"/>
    <n v="208552"/>
    <s v="Par.(06/12) 020135/ANA LUIZA GUERRA GUNDIM D - Parcelas"/>
    <n v="1386"/>
    <d v="2015-01-19T00:00:00"/>
    <d v="1899-12-30T14:08:53"/>
    <n v="0"/>
    <n v="0"/>
    <n v="-1764999.8900001238"/>
    <m/>
    <m/>
    <n v="208552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50"/>
    <n v="208758"/>
    <s v="Par.(06/12) 020160/LUIZ FERNANDO TEODORO COS - Parcelas"/>
    <n v="1108.8"/>
    <d v="2015-01-19T00:00:00"/>
    <d v="1899-12-30T14:11:47"/>
    <n v="0"/>
    <n v="0"/>
    <n v="-1763891.0900001237"/>
    <m/>
    <m/>
    <n v="208758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51"/>
    <n v="201521"/>
    <s v="Par.(07/12) 020093/JULIA LOGRADO GOMES - Parcelas"/>
    <n v="1386"/>
    <d v="2015-01-19T00:00:00"/>
    <d v="1899-12-30T14:12:19"/>
    <n v="0"/>
    <n v="0"/>
    <n v="-1762505.0900001237"/>
    <m/>
    <m/>
    <n v="201521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53"/>
    <n v="213870"/>
    <s v="Par.(07-12) 020092/ANA FLAVIA MACHADO OLIVEI - [ESTORNO] R$ "/>
    <n v="1386"/>
    <d v="2015-01-19T00:00:00"/>
    <d v="1899-12-30T14:13:16"/>
    <n v="0"/>
    <n v="0"/>
    <n v="-1761119.0900001237"/>
    <m/>
    <m/>
    <n v="213870"/>
    <m/>
    <n v="60"/>
    <s v="Francielly"/>
    <n v="1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6854"/>
    <n v="201508"/>
    <s v="Par.(06/12) 020107/VICTORIA ALVES MELO  - Parcelas"/>
    <n v="1000"/>
    <d v="2015-01-19T00:00:00"/>
    <d v="1899-12-30T14:13:54"/>
    <n v="0"/>
    <n v="0"/>
    <n v="-1760119.0900001237"/>
    <m/>
    <m/>
    <n v="201508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56"/>
    <n v="201545"/>
    <s v="Par.(07/12) 020097/HEITOR SIMON FONSECA PEDR - Parcelas"/>
    <n v="1247.4000000000001"/>
    <d v="2015-01-19T00:00:00"/>
    <d v="1899-12-30T14:14:27"/>
    <n v="0"/>
    <n v="0"/>
    <n v="-1758871.6900001238"/>
    <m/>
    <m/>
    <n v="201545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58"/>
    <n v="201557"/>
    <s v="Par.(07/12) 020100/PEDRO HENRIQUE HUNGRIA MA - Parcelas"/>
    <n v="1386"/>
    <d v="2015-01-19T00:00:00"/>
    <d v="1899-12-30T14:14:56"/>
    <n v="0"/>
    <n v="0"/>
    <n v="-1757485.6900001238"/>
    <m/>
    <m/>
    <n v="201557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60"/>
    <n v="201694"/>
    <s v="Par.(07/12) 020085/HORTENCIA CARVALHO FIGUEI - Parcelas"/>
    <n v="1386"/>
    <d v="2015-01-19T00:00:00"/>
    <d v="1899-12-30T14:15:31"/>
    <n v="0"/>
    <n v="0"/>
    <n v="-1756099.6900001238"/>
    <m/>
    <m/>
    <n v="201694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862"/>
    <n v="201660"/>
    <s v="Par.(07/12) 020098/CAROLINE SOUZA ARAUJO - Parcelas"/>
    <n v="1316.7"/>
    <d v="2015-01-19T00:00:00"/>
    <d v="1899-12-30T14:16:03"/>
    <n v="0"/>
    <n v="0"/>
    <n v="-1754782.9900001239"/>
    <m/>
    <m/>
    <n v="20166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3425"/>
    <s v="Despesa/110960"/>
    <s v="Olimpo Belo Horizonte - Cód. 110960"/>
    <n v="0"/>
    <d v="2015-01-19T00:00:00"/>
    <d v="1899-12-30T14:17:43"/>
    <n v="700"/>
    <n v="0"/>
    <n v="-1755482.9900001239"/>
    <m/>
    <m/>
    <m/>
    <n v="110960"/>
    <n v="24"/>
    <s v="Emilly"/>
    <n v="1"/>
    <m/>
    <n v="1626"/>
    <d v="2015-01-27T00:00:00"/>
    <d v="2015-01-27T00:00:00"/>
    <m/>
    <m/>
    <n v="2015"/>
    <n v="24"/>
    <m/>
    <m/>
    <m/>
    <m/>
    <s v="BH. Despesas Diversas"/>
    <x v="2"/>
    <x v="8"/>
    <m/>
    <n v="56"/>
    <n v="1"/>
    <s v="Dinheiro"/>
    <m/>
    <n v="0"/>
    <m/>
    <n v="0"/>
    <m/>
    <m/>
    <s v="CAIXA TESOURARIA"/>
    <m/>
    <m/>
    <m/>
  </r>
  <r>
    <n v="267345"/>
    <s v="Borderô/122285"/>
    <s v="Banco Brb - Par. 122285(46-82)"/>
    <n v="0"/>
    <d v="2015-01-19T00:00:00"/>
    <d v="1899-12-30T14:18:07"/>
    <n v="1.1599999999999999"/>
    <n v="0"/>
    <n v="-1755484.1500001238"/>
    <m/>
    <m/>
    <m/>
    <n v="122285"/>
    <n v="7"/>
    <s v="Anapaula"/>
    <n v="1"/>
    <m/>
    <n v="1512"/>
    <d v="2015-05-05T00:00:00"/>
    <d v="2015-05-05T00:00:00"/>
    <m/>
    <m/>
    <n v="2015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46"/>
    <s v="Borderô/122197"/>
    <s v="Banco Brb - Par. 122197(46-82)"/>
    <n v="0"/>
    <d v="2015-01-19T00:00:00"/>
    <d v="1899-12-30T14:18:07"/>
    <n v="44.27"/>
    <n v="0"/>
    <n v="-1755528.4200001238"/>
    <m/>
    <m/>
    <m/>
    <n v="122197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56871"/>
    <s v="Remessa Olimpo Uberlândia"/>
    <s v="Remessa Olimpo Uberlândia"/>
    <n v="6790"/>
    <d v="2015-01-19T00:00:00"/>
    <d v="1899-12-30T14:24:08"/>
    <n v="0"/>
    <n v="0"/>
    <n v="-1748738.4200001238"/>
    <m/>
    <m/>
    <m/>
    <m/>
    <n v="60"/>
    <s v="Francielly"/>
    <n v="1"/>
    <m/>
    <n v="1528"/>
    <d v="2015-03-31T00:00:00"/>
    <d v="2015-03-31T00:00:00"/>
    <m/>
    <m/>
    <n v="2015"/>
    <n v="60"/>
    <m/>
    <m/>
    <m/>
    <m/>
    <s v="Remessa Olimpo Uberlândia"/>
    <x v="2"/>
    <x v="3"/>
    <m/>
    <n v="75"/>
    <n v="11"/>
    <s v="Antec. de Cheque"/>
    <m/>
    <m/>
    <m/>
    <n v="0"/>
    <m/>
    <m/>
    <s v="MERC [GYN] [OPERAÇÕES]"/>
    <m/>
    <m/>
    <m/>
  </r>
  <r>
    <n v="233431"/>
    <s v="DEPÓSITO 2015-01-19"/>
    <s v="PAGAMENTO DA MENSALIDADE DE JULHO/2014, DO(A) ALUNO(A) CAROLINE GARCIA INÁCIO ARTHUR_ESN"/>
    <n v="350"/>
    <d v="2015-01-19T00:00:00"/>
    <d v="1899-12-30T14:25:13"/>
    <n v="0"/>
    <n v="0"/>
    <n v="-1748388.4200001238"/>
    <m/>
    <m/>
    <m/>
    <m/>
    <n v="8"/>
    <s v="Vinicius"/>
    <n v="1"/>
    <m/>
    <n v="1434"/>
    <d v="2015-01-27T00:00:00"/>
    <d v="2015-01-27T00:00:00"/>
    <m/>
    <m/>
    <n v="2015"/>
    <n v="8"/>
    <m/>
    <m/>
    <m/>
    <m/>
    <s v="Remessa Educ. Sol Nascente"/>
    <x v="2"/>
    <x v="4"/>
    <m/>
    <n v="26"/>
    <n v="3"/>
    <s v="Dep. Bancário"/>
    <m/>
    <m/>
    <m/>
    <n v="0"/>
    <m/>
    <m/>
    <s v="ITAÚ [SOL] [001691-4] [CC]"/>
    <m/>
    <m/>
    <m/>
  </r>
  <r>
    <n v="256873"/>
    <s v="Remessa Olimpo Sol Nascente"/>
    <s v="Remessa Olimpo Sol Nascente"/>
    <n v="670.9"/>
    <d v="2015-01-19T00:00:00"/>
    <d v="1899-12-30T14:25:44"/>
    <n v="0"/>
    <n v="0"/>
    <n v="-1747717.5200001239"/>
    <m/>
    <m/>
    <m/>
    <m/>
    <n v="60"/>
    <s v="Francielly"/>
    <n v="1"/>
    <m/>
    <n v="1434"/>
    <d v="2015-03-31T00:00:00"/>
    <d v="2015-03-31T00:00:00"/>
    <m/>
    <m/>
    <n v="2015"/>
    <n v="60"/>
    <m/>
    <m/>
    <m/>
    <m/>
    <s v="Remessa Educ. Sol Nascente"/>
    <x v="2"/>
    <x v="4"/>
    <m/>
    <n v="75"/>
    <n v="11"/>
    <s v="Antec. de Cheque"/>
    <m/>
    <m/>
    <m/>
    <n v="0"/>
    <m/>
    <m/>
    <s v="MERC [GYN] [OPERAÇÕES]"/>
    <m/>
    <m/>
    <m/>
  </r>
  <r>
    <n v="256876"/>
    <s v="Remessa Olimpo Fundamental"/>
    <s v="Remessa Olimpo Fundamental"/>
    <n v="4061.8"/>
    <d v="2015-01-19T00:00:00"/>
    <d v="1899-12-30T14:26:59"/>
    <n v="0"/>
    <n v="0"/>
    <n v="-1743655.7200001238"/>
    <m/>
    <m/>
    <m/>
    <m/>
    <n v="60"/>
    <s v="Francielly"/>
    <n v="1"/>
    <m/>
    <n v="1431"/>
    <d v="2015-03-31T00:00:00"/>
    <d v="2015-03-31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56879"/>
    <s v="Remessa Olimpo Anápolis"/>
    <s v="Remessa Olimpo Anápolis"/>
    <n v="13790"/>
    <d v="2015-01-19T00:00:00"/>
    <d v="1899-12-30T14:27:42"/>
    <n v="0"/>
    <n v="0"/>
    <n v="-1729865.7200001238"/>
    <m/>
    <m/>
    <m/>
    <m/>
    <n v="60"/>
    <s v="Francielly"/>
    <n v="1"/>
    <m/>
    <n v="1526"/>
    <d v="2015-03-31T00:00:00"/>
    <d v="2015-03-31T00:00:00"/>
    <m/>
    <m/>
    <n v="2015"/>
    <n v="60"/>
    <m/>
    <m/>
    <m/>
    <m/>
    <s v="Remessa Olimpo Anápolis"/>
    <x v="2"/>
    <x v="2"/>
    <m/>
    <n v="75"/>
    <n v="11"/>
    <s v="Antec. de Cheque"/>
    <m/>
    <m/>
    <m/>
    <n v="0"/>
    <m/>
    <m/>
    <s v="MERC [GYN] [OPERAÇÕES]"/>
    <m/>
    <m/>
    <m/>
  </r>
  <r>
    <n v="254069"/>
    <n v="213713"/>
    <s v="Par.(02-6) 020137/AMANDA QUEIROZ ASSUNCAO - [ESTORNO] R$ "/>
    <n v="709.42"/>
    <d v="2015-01-19T00:00:00"/>
    <d v="1899-12-30T14:29:59"/>
    <n v="0"/>
    <n v="0"/>
    <n v="-1729156.3000001239"/>
    <m/>
    <m/>
    <n v="213713"/>
    <m/>
    <n v="1"/>
    <s v="Andre"/>
    <n v="2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3"/>
    <n v="10"/>
    <s v="Antec. de Boleto"/>
    <m/>
    <n v="0"/>
    <m/>
    <n v="0"/>
    <m/>
    <m/>
    <s v="FACT: GF FOM. MERC."/>
    <m/>
    <m/>
    <m/>
  </r>
  <r>
    <n v="254070"/>
    <n v="213714"/>
    <s v="Par.(03-6) 020137/AMANDA QUEIROZ ASSUNCAO - [ESTORNO] R$ "/>
    <n v="1386"/>
    <d v="2015-01-19T00:00:00"/>
    <d v="1899-12-30T14:29:59"/>
    <n v="0"/>
    <n v="0"/>
    <n v="-1727770.3000001239"/>
    <m/>
    <m/>
    <n v="213714"/>
    <m/>
    <n v="1"/>
    <s v="Andre"/>
    <n v="2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3"/>
    <n v="10"/>
    <s v="Antec. de Boleto"/>
    <m/>
    <n v="0"/>
    <m/>
    <n v="0"/>
    <m/>
    <m/>
    <s v="FACT: GF FOM. MERC."/>
    <m/>
    <m/>
    <m/>
  </r>
  <r>
    <n v="254071"/>
    <n v="213715"/>
    <s v="Par.(04-6) 020137/AMANDA QUEIROZ ASSUNCAO - [ESTORNO] R$ "/>
    <n v="1386"/>
    <d v="2015-01-19T00:00:00"/>
    <d v="1899-12-30T14:30:00"/>
    <n v="0"/>
    <n v="0"/>
    <n v="-1726384.3000001239"/>
    <m/>
    <m/>
    <n v="213715"/>
    <m/>
    <n v="1"/>
    <s v="Andre"/>
    <n v="2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3"/>
    <n v="10"/>
    <s v="Antec. de Boleto"/>
    <m/>
    <n v="0"/>
    <m/>
    <n v="0"/>
    <m/>
    <m/>
    <s v="FACT: GF FOM. MERC."/>
    <m/>
    <m/>
    <m/>
  </r>
  <r>
    <n v="254072"/>
    <n v="213716"/>
    <s v="Par.(05-6) 020137/AMANDA QUEIROZ ASSUNCAO - [ESTORNO] R$ "/>
    <n v="1386"/>
    <d v="2015-01-19T00:00:00"/>
    <d v="1899-12-30T14:30:00"/>
    <n v="0"/>
    <n v="0"/>
    <n v="-1724998.3000001239"/>
    <m/>
    <m/>
    <n v="213716"/>
    <m/>
    <n v="1"/>
    <s v="Andre"/>
    <n v="2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3"/>
    <n v="10"/>
    <s v="Antec. de Boleto"/>
    <m/>
    <n v="0"/>
    <m/>
    <n v="0"/>
    <m/>
    <m/>
    <s v="FACT: GF FOM. MERC."/>
    <m/>
    <m/>
    <m/>
  </r>
  <r>
    <n v="254076"/>
    <n v="209397"/>
    <s v="Par.(02/6) 020137/AMANDA QUEIROZ ASSUNCAO - Parcelas"/>
    <n v="676.58"/>
    <d v="2015-01-19T00:00:00"/>
    <d v="1899-12-30T14:31:07"/>
    <n v="0"/>
    <n v="0"/>
    <n v="-1724321.7200001238"/>
    <m/>
    <m/>
    <n v="209397"/>
    <m/>
    <n v="1"/>
    <s v="Andre"/>
    <n v="2"/>
    <m/>
    <n v="6"/>
    <d v="2015-03-23T00:00:00"/>
    <d v="2015-03-23T00:00:00"/>
    <m/>
    <m/>
    <n v="2015"/>
    <n v="1"/>
    <m/>
    <m/>
    <m/>
    <m/>
    <s v="Mensalidade Pré-Vestibular"/>
    <x v="2"/>
    <x v="1"/>
    <m/>
    <n v="3"/>
    <n v="10"/>
    <s v="Antec. de Boleto"/>
    <m/>
    <n v="0"/>
    <m/>
    <n v="0"/>
    <m/>
    <m/>
    <s v="FACT: GF FOM. MERC."/>
    <m/>
    <m/>
    <m/>
  </r>
  <r>
    <n v="232564"/>
    <n v="203219"/>
    <s v="Par.(01/12) 020181/JOSÉ VITOR DE ARAÚJO FERR - Parcelas"/>
    <n v="1500"/>
    <d v="2015-01-19T00:00:00"/>
    <d v="1899-12-30T14:38:31"/>
    <n v="0"/>
    <n v="0"/>
    <n v="-1722821.7200001238"/>
    <m/>
    <m/>
    <n v="203219"/>
    <m/>
    <n v="14"/>
    <s v="Renato"/>
    <n v="2"/>
    <m/>
    <n v="6"/>
    <d v="2015-01-20T00:00:00"/>
    <d v="2015-01-2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69941"/>
    <n v="216695"/>
    <s v="Par.(05-12) 018363/GABRIEL HENRIQUE ALVES RE - [ESTORNO] R$ "/>
    <n v="147.30000000000001"/>
    <d v="2015-01-19T00:00:00"/>
    <d v="1899-12-30T14:59:43"/>
    <n v="0"/>
    <n v="0"/>
    <n v="-1722674.4200001238"/>
    <m/>
    <m/>
    <n v="216695"/>
    <m/>
    <n v="8"/>
    <s v="Vinicius"/>
    <n v="1"/>
    <m/>
    <n v="1657"/>
    <d v="2015-05-14T00:00:00"/>
    <d v="2015-05-14T00:00:00"/>
    <m/>
    <m/>
    <n v="2015"/>
    <n v="8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41664"/>
    <s v="Extrato"/>
    <s v="Deposito Ch Bloqueado"/>
    <n v="800"/>
    <d v="2015-01-19T00:00:00"/>
    <d v="1899-12-30T15:01:46"/>
    <n v="0"/>
    <n v="0"/>
    <n v="-1721874.4200001238"/>
    <m/>
    <m/>
    <m/>
    <m/>
    <n v="24"/>
    <s v="Emilly"/>
    <n v="1"/>
    <m/>
    <n v="1588"/>
    <d v="2015-02-20T00:00:00"/>
    <d v="2015-02-20T00:00:00"/>
    <m/>
    <m/>
    <n v="2015"/>
    <n v="24"/>
    <m/>
    <m/>
    <m/>
    <m/>
    <s v="Crédito Cheque Devolvido "/>
    <x v="2"/>
    <x v="1"/>
    <m/>
    <n v="52"/>
    <n v="2"/>
    <s v="Cheque"/>
    <m/>
    <m/>
    <m/>
    <n v="0"/>
    <m/>
    <m/>
    <s v="BRB [SOL] [012052-4] [CC] [COB]"/>
    <m/>
    <m/>
    <m/>
  </r>
  <r>
    <n v="241668"/>
    <s v="Extrato"/>
    <s v="Transferência Entre Contas"/>
    <n v="49000"/>
    <d v="2015-01-19T00:00:00"/>
    <d v="1899-12-30T15:02:43"/>
    <n v="0"/>
    <n v="0"/>
    <n v="-1672874.4200001238"/>
    <m/>
    <m/>
    <m/>
    <m/>
    <n v="7"/>
    <s v="Anapaula"/>
    <n v="1"/>
    <m/>
    <n v="1449"/>
    <d v="2015-02-20T00:00:00"/>
    <d v="2015-05-11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3"/>
    <s v="BRB [SOL] [012052-4] [CC] [COB]"/>
    <m/>
    <m/>
    <m/>
  </r>
  <r>
    <n v="268840"/>
    <s v="Extrato"/>
    <s v="Destino: 241668-Transferência Entre Contas"/>
    <n v="0"/>
    <d v="2015-01-19T00:00:00"/>
    <d v="1899-12-30T15:02:43"/>
    <n v="49000"/>
    <n v="0"/>
    <n v="-1721874.4200001238"/>
    <m/>
    <m/>
    <m/>
    <m/>
    <n v="7"/>
    <s v="Anapaula"/>
    <n v="1"/>
    <m/>
    <n v="1449"/>
    <d v="2015-05-11T00:00:00"/>
    <d v="2015-05-11T00:00:00"/>
    <m/>
    <m/>
    <n v="2015"/>
    <n v="7"/>
    <m/>
    <m/>
    <n v="241668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41671"/>
    <s v="Extrato"/>
    <s v="Transferência Entre Contas"/>
    <n v="13779.92"/>
    <d v="2015-01-19T00:00:00"/>
    <d v="1899-12-30T15:03:08"/>
    <n v="0"/>
    <n v="0"/>
    <n v="-1708094.5000001239"/>
    <m/>
    <m/>
    <m/>
    <m/>
    <n v="7"/>
    <s v="Anapaula"/>
    <n v="1"/>
    <m/>
    <n v="1449"/>
    <d v="2015-02-20T00:00:00"/>
    <d v="2015-05-11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1674"/>
    <s v="Extrato"/>
    <s v="Transferência Entre Contas"/>
    <n v="49577.77"/>
    <d v="2015-01-19T00:00:00"/>
    <d v="1899-12-30T15:03:34"/>
    <n v="0"/>
    <n v="0"/>
    <n v="-1658516.7300001238"/>
    <m/>
    <m/>
    <m/>
    <m/>
    <n v="7"/>
    <s v="Anapaula"/>
    <n v="1"/>
    <m/>
    <n v="1449"/>
    <d v="2015-02-20T00:00:00"/>
    <d v="2015-05-11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3"/>
    <s v="BRB [SOL] [012052-4] [CC] [COB]"/>
    <m/>
    <m/>
    <m/>
  </r>
  <r>
    <n v="268832"/>
    <s v="Extrato"/>
    <s v="Destino: 241674-Transferência Entre Contas"/>
    <n v="0"/>
    <d v="2015-01-19T00:00:00"/>
    <d v="1899-12-30T15:03:34"/>
    <n v="49577.77"/>
    <n v="0"/>
    <n v="-1708094.5000001239"/>
    <m/>
    <m/>
    <m/>
    <m/>
    <n v="7"/>
    <s v="Anapaula"/>
    <n v="1"/>
    <m/>
    <n v="1449"/>
    <d v="2015-05-11T00:00:00"/>
    <d v="2015-05-11T00:00:00"/>
    <m/>
    <m/>
    <n v="2015"/>
    <n v="7"/>
    <m/>
    <m/>
    <n v="241674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41677"/>
    <s v="Extrato/114443"/>
    <s v="Banco Brb - Cód. 114443"/>
    <n v="0"/>
    <d v="2015-01-19T00:00:00"/>
    <d v="1899-12-30T15:05:55"/>
    <n v="780"/>
    <n v="0"/>
    <n v="-1708874.5000001239"/>
    <m/>
    <m/>
    <m/>
    <n v="114443"/>
    <n v="24"/>
    <s v="Emilly"/>
    <n v="1"/>
    <m/>
    <n v="569"/>
    <d v="2015-02-20T00:00:00"/>
    <d v="2015-02-20T00:00:00"/>
    <m/>
    <m/>
    <n v="2015"/>
    <n v="24"/>
    <m/>
    <m/>
    <m/>
    <m/>
    <s v="CA.Resgate de cheques devolvido (CUSTO)"/>
    <x v="1"/>
    <x v="1"/>
    <m/>
    <n v="52"/>
    <n v="9"/>
    <s v="Débito em conta"/>
    <m/>
    <n v="0"/>
    <m/>
    <n v="0"/>
    <m/>
    <m/>
    <s v="BRB [SOL] [012052-4] [CC] [COB]"/>
    <m/>
    <m/>
    <m/>
  </r>
  <r>
    <n v="241680"/>
    <s v="Extrato/114444"/>
    <s v="Banco Brb - Cód. 114444"/>
    <n v="0"/>
    <d v="2015-01-19T00:00:00"/>
    <d v="1899-12-30T15:07:45"/>
    <n v="476.25"/>
    <n v="0"/>
    <n v="-1709350.7500001239"/>
    <m/>
    <m/>
    <m/>
    <n v="114444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81"/>
    <s v="Extrato/114445"/>
    <s v="Banco Brb - Cód. 114445"/>
    <n v="0"/>
    <d v="2015-01-19T00:00:00"/>
    <d v="1899-12-30T15:07:45"/>
    <n v="42.52"/>
    <n v="0"/>
    <n v="-1709393.2700001239"/>
    <m/>
    <m/>
    <m/>
    <n v="11444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82"/>
    <s v="Extrato/114446"/>
    <s v="Banco Brb - Cód. 114446"/>
    <n v="0"/>
    <d v="2015-01-19T00:00:00"/>
    <d v="1899-12-30T15:07:45"/>
    <n v="45.83"/>
    <n v="0"/>
    <n v="-1709439.100000124"/>
    <m/>
    <m/>
    <m/>
    <n v="11444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83"/>
    <s v="Extrato"/>
    <s v="Credito Devolução Ch"/>
    <n v="1080"/>
    <d v="2015-01-19T00:00:00"/>
    <d v="1899-12-30T15:07:59"/>
    <n v="0"/>
    <n v="0"/>
    <n v="-1708359.100000124"/>
    <m/>
    <m/>
    <m/>
    <m/>
    <n v="24"/>
    <s v="Emilly"/>
    <n v="1"/>
    <m/>
    <n v="1588"/>
    <d v="2015-02-20T00:00:00"/>
    <d v="2015-02-20T00:00:00"/>
    <m/>
    <m/>
    <n v="2015"/>
    <n v="24"/>
    <m/>
    <m/>
    <m/>
    <m/>
    <s v="Crédito Cheque Devolvido "/>
    <x v="2"/>
    <x v="1"/>
    <m/>
    <n v="52"/>
    <n v="2"/>
    <s v="Cheque"/>
    <m/>
    <m/>
    <m/>
    <n v="0"/>
    <m/>
    <m/>
    <s v="BRB [SOL] [012052-4] [CC] [COB]"/>
    <m/>
    <m/>
    <m/>
  </r>
  <r>
    <n v="256424"/>
    <n v="181865"/>
    <s v="Par.(12/12) 015847/VICTOR FONSECA SANTANA - Mensalidades"/>
    <n v="1427.7"/>
    <d v="2015-01-19T00:00:00"/>
    <d v="1899-12-30T15:18:10"/>
    <n v="0"/>
    <n v="0"/>
    <n v="-1706931.400000124"/>
    <m/>
    <m/>
    <n v="181865"/>
    <m/>
    <n v="8"/>
    <s v="Vinicius"/>
    <n v="1"/>
    <m/>
    <n v="2"/>
    <d v="2015-03-30T00:00:00"/>
    <d v="2015-03-3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2762"/>
    <n v="200013"/>
    <s v="Par.(01-12) 019840/GUILHERME NICOLINI BARRET - PAGAMENTO CHE"/>
    <n v="1473"/>
    <d v="2015-01-19T00:00:00"/>
    <d v="1899-12-30T15:18:59"/>
    <n v="0"/>
    <n v="0"/>
    <n v="-1705458.400000124"/>
    <m/>
    <m/>
    <n v="200013"/>
    <m/>
    <n v="8"/>
    <s v="Vinicius"/>
    <n v="1"/>
    <m/>
    <n v="1378"/>
    <d v="2015-01-22T00:00:00"/>
    <d v="2015-01-22T00:00:00"/>
    <m/>
    <m/>
    <n v="2015"/>
    <n v="8"/>
    <m/>
    <m/>
    <m/>
    <m/>
    <s v="Pagamento de cheque devolvido"/>
    <x v="2"/>
    <x v="1"/>
    <m/>
    <n v="4"/>
    <n v="3"/>
    <s v="Dep. Bancário"/>
    <m/>
    <n v="0"/>
    <m/>
    <n v="0"/>
    <m/>
    <m/>
    <s v="BB [022382-4] [GYN] [CC]"/>
    <m/>
    <m/>
    <m/>
  </r>
  <r>
    <n v="269950"/>
    <n v="192909"/>
    <s v="Par.(05/12) 018363/GABRIEL HENRIQUE ALVES RE - Mensalidades"/>
    <n v="1252.05"/>
    <d v="2015-01-19T00:00:00"/>
    <d v="1899-12-30T15:19:59"/>
    <n v="0"/>
    <n v="0"/>
    <n v="-1704206.350000124"/>
    <m/>
    <m/>
    <n v="192909"/>
    <m/>
    <n v="8"/>
    <s v="Vinicius"/>
    <n v="1"/>
    <m/>
    <n v="2"/>
    <d v="2015-05-14T00:00:00"/>
    <d v="2015-05-14T00:00:00"/>
    <m/>
    <m/>
    <n v="2015"/>
    <n v="8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3443"/>
    <s v="TRANSF. 2015-01-19"/>
    <s v="PAGAMENTO DA MENSALIDADE DE DEZEMBRO/2014, DO(A) ALUNO(A) SABRINA FERNANDES CHAVES LIRA CRUZ_EF"/>
    <n v="1017.26"/>
    <d v="2015-01-19T00:00:00"/>
    <d v="1899-12-30T15:43:57"/>
    <n v="0"/>
    <n v="0"/>
    <n v="-1703189.0900001239"/>
    <m/>
    <m/>
    <m/>
    <m/>
    <n v="8"/>
    <s v="Vinicius"/>
    <n v="1"/>
    <m/>
    <n v="1431"/>
    <d v="2015-01-27T00:00:00"/>
    <d v="2015-01-27T00:00:00"/>
    <m/>
    <m/>
    <n v="2015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33444"/>
    <n v="182135"/>
    <s v="Par.(12/12) 016919/ISABELLA CHAVES LIRA CRUZ - Mensalidades"/>
    <n v="1589.36"/>
    <d v="2015-01-19T00:00:00"/>
    <d v="1899-12-30T15:47:53"/>
    <n v="0"/>
    <n v="0"/>
    <n v="-1701599.7300001238"/>
    <m/>
    <m/>
    <n v="182135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3210"/>
    <n v="205736"/>
    <s v="Par.(01-4) 013861/JOÃO MARCELO GOMES DO AMA - Renegociado"/>
    <n v="5576.42"/>
    <d v="2015-01-19T00:00:00"/>
    <d v="1899-12-30T15:56:14"/>
    <n v="0"/>
    <n v="0"/>
    <n v="-1696023.3100001239"/>
    <m/>
    <m/>
    <n v="205736"/>
    <m/>
    <n v="8"/>
    <s v="Vinicius"/>
    <n v="1"/>
    <m/>
    <n v="2"/>
    <d v="2015-01-26T00:00:00"/>
    <d v="2015-01-26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50973"/>
    <n v="180962"/>
    <s v="Par.(01/12) 018395/EDSON JOSÉ DE ALELUIA JÚN - Mensalidades"/>
    <n v="1724"/>
    <d v="2015-01-19T00:00:00"/>
    <d v="1899-12-30T16:03:27"/>
    <n v="0"/>
    <n v="0"/>
    <n v="-1694299.3100001239"/>
    <m/>
    <m/>
    <n v="180962"/>
    <m/>
    <n v="14"/>
    <s v="Renato"/>
    <n v="1"/>
    <m/>
    <n v="2"/>
    <d v="2015-03-12T00:00:00"/>
    <d v="2015-03-12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3212"/>
    <n v="203311"/>
    <s v="Par.(01/6) 020167/TALITA BORGES RODRIGUES A - Parcelas"/>
    <n v="1386"/>
    <d v="2015-01-19T00:00:00"/>
    <d v="1899-12-30T16:03:31"/>
    <n v="0"/>
    <n v="0"/>
    <n v="-1692913.3100001239"/>
    <m/>
    <m/>
    <n v="203311"/>
    <m/>
    <n v="14"/>
    <s v="Renato"/>
    <n v="2"/>
    <m/>
    <n v="6"/>
    <d v="2015-01-26T00:00:00"/>
    <d v="2015-01-26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50976"/>
    <n v="206319"/>
    <s v="Par.(01/12) 020164/JEOVANA RABELO DE JESUS - Mensalidades"/>
    <n v="1724"/>
    <d v="2015-01-19T00:00:00"/>
    <d v="1899-12-30T16:05:09"/>
    <n v="0"/>
    <n v="0"/>
    <n v="-1691189.3100001239"/>
    <m/>
    <m/>
    <n v="206319"/>
    <m/>
    <n v="14"/>
    <s v="Renato"/>
    <n v="1"/>
    <m/>
    <n v="2"/>
    <d v="2015-03-12T00:00:00"/>
    <d v="2015-03-12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3445"/>
    <s v="DEPÓSITO 2015-01-19"/>
    <s v="PAGAMENTO DA MENSALIDADE DE NOVEMBRO/2014, DO(A) ALUNO(A) MATHEUS MORAES MIRANDA_ESN"/>
    <n v="342.15"/>
    <d v="2015-01-19T00:00:00"/>
    <d v="1899-12-30T16:09:17"/>
    <n v="0"/>
    <n v="0"/>
    <n v="-1690847.160000124"/>
    <m/>
    <m/>
    <m/>
    <m/>
    <n v="8"/>
    <s v="Vinicius"/>
    <n v="1"/>
    <m/>
    <n v="1434"/>
    <d v="2015-01-27T00:00:00"/>
    <d v="2015-01-27T00:00:00"/>
    <m/>
    <m/>
    <n v="2015"/>
    <n v="8"/>
    <m/>
    <m/>
    <m/>
    <m/>
    <s v="Remessa Educ. Sol Nascente"/>
    <x v="2"/>
    <x v="4"/>
    <m/>
    <n v="26"/>
    <n v="3"/>
    <s v="Dep. Bancário"/>
    <m/>
    <m/>
    <m/>
    <n v="0"/>
    <m/>
    <m/>
    <s v="ITAÚ [SOL] [001691-4] [CC]"/>
    <m/>
    <m/>
    <m/>
  </r>
  <r>
    <n v="250984"/>
    <n v="180903"/>
    <s v="Par.(01/12) 018456/CÁLEY DE BRITO LACERDA FI - Mensalidades"/>
    <n v="1724"/>
    <d v="2015-01-19T00:00:00"/>
    <d v="1899-12-30T16:10:40"/>
    <n v="0"/>
    <n v="0"/>
    <n v="-1689123.160000124"/>
    <m/>
    <m/>
    <n v="180903"/>
    <m/>
    <n v="14"/>
    <s v="Renato"/>
    <n v="1"/>
    <m/>
    <n v="2"/>
    <d v="2015-03-12T00:00:00"/>
    <d v="2015-03-12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3365"/>
    <n v="205778"/>
    <s v="Par.(05/12) 020140/VICTOR MACHADO DO AMARAL - Parcelas"/>
    <n v="1386"/>
    <d v="2015-01-19T00:00:00"/>
    <d v="1899-12-30T16:10:40"/>
    <n v="0"/>
    <n v="0"/>
    <n v="-1687737.160000124"/>
    <m/>
    <m/>
    <n v="205778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369"/>
    <n v="209394"/>
    <s v="Par.(05/6) 020145/THANGRIANE TORRES CAETANO - Parcelas"/>
    <n v="693"/>
    <d v="2015-01-19T00:00:00"/>
    <d v="1899-12-30T16:11:48"/>
    <n v="0"/>
    <n v="0"/>
    <n v="-1687044.160000124"/>
    <m/>
    <m/>
    <n v="209394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374"/>
    <n v="205765"/>
    <s v="Par.(04/12) 020146/MATHEUS REGINATO ARAUJO - Parcelas"/>
    <n v="1386"/>
    <d v="2015-01-19T00:00:00"/>
    <d v="1899-12-30T16:12:56"/>
    <n v="0"/>
    <n v="0"/>
    <n v="-1685658.160000124"/>
    <m/>
    <m/>
    <n v="205765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378"/>
    <n v="202381"/>
    <s v="Par.(05/12) 020120/TALITA GARCIA ANASTÁCIO - Mensalidades"/>
    <n v="1000"/>
    <d v="2015-01-19T00:00:00"/>
    <d v="1899-12-30T16:13:41"/>
    <n v="0"/>
    <n v="0"/>
    <n v="-1684658.160000124"/>
    <m/>
    <m/>
    <n v="202381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3446"/>
    <n v="205970"/>
    <s v="Par.(01-2) 014000/REINALDO HENRIQUE DEBIAZZ - Renegociado"/>
    <n v="1500"/>
    <d v="2015-01-19T00:00:00"/>
    <d v="1899-12-30T16:13:56"/>
    <n v="0"/>
    <n v="0"/>
    <n v="-1683158.160000124"/>
    <m/>
    <m/>
    <n v="205970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3447"/>
    <n v="205971"/>
    <s v="Par.(02-2) 014000/REINALDO HENRIQUE DEBIAZZ - Renegociado"/>
    <n v="90.83"/>
    <d v="2015-01-19T00:00:00"/>
    <d v="1899-12-30T16:13:57"/>
    <n v="0"/>
    <n v="0"/>
    <n v="-1683067.3300001239"/>
    <m/>
    <m/>
    <n v="205971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53379"/>
    <n v="205764"/>
    <s v="Par.(03/12) 020146/MATHEUS REGINATO ARAUJO - Parcelas"/>
    <n v="1386"/>
    <d v="2015-01-19T00:00:00"/>
    <d v="1899-12-30T16:14:15"/>
    <n v="0"/>
    <n v="0"/>
    <n v="-1681681.3300001239"/>
    <m/>
    <m/>
    <n v="205764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385"/>
    <n v="192328"/>
    <s v="Par.(04/12) 018648/ELISA DE ARAÚJO MEIRELES  - Mensalidades"/>
    <n v="1551.6"/>
    <d v="2015-01-19T00:00:00"/>
    <d v="1899-12-30T16:15:33"/>
    <n v="0"/>
    <n v="0"/>
    <n v="-1680129.7300001238"/>
    <m/>
    <m/>
    <n v="192328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388"/>
    <n v="191188"/>
    <s v="Par.(04/12) 019249/ANA PAULA PEDROSO DE LIMA - Mensalidades"/>
    <n v="1325.7"/>
    <d v="2015-01-19T00:00:00"/>
    <d v="1899-12-30T16:16:10"/>
    <n v="0"/>
    <n v="0"/>
    <n v="-1678804.0300001239"/>
    <m/>
    <m/>
    <n v="191188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394"/>
    <n v="197436"/>
    <s v="Par.(04/12) 019914/LUIS CLAUDIO MONTES SILVA - Mensalidades"/>
    <n v="1200"/>
    <d v="2015-01-19T00:00:00"/>
    <d v="1899-12-30T16:17:44"/>
    <n v="0"/>
    <n v="0"/>
    <n v="-1677604.0300001239"/>
    <m/>
    <m/>
    <n v="197436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465"/>
    <n v="209405"/>
    <s v="Par.(04/6) 020114/GEOVANA CAMILO DE SOUZA - Parcelas"/>
    <n v="1386"/>
    <d v="2015-01-19T00:00:00"/>
    <d v="1899-12-30T16:24:17"/>
    <n v="0"/>
    <n v="0"/>
    <n v="-1676218.0300001239"/>
    <m/>
    <m/>
    <n v="209405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499"/>
    <n v="208574"/>
    <s v="Par.(04/12) 020132/JOAO VICTOR GONÇALVES SOU - Parcelas"/>
    <n v="1000"/>
    <d v="2015-01-19T00:00:00"/>
    <d v="1899-12-30T16:25:02"/>
    <n v="0"/>
    <n v="0"/>
    <n v="-1675218.0300001239"/>
    <m/>
    <m/>
    <n v="208574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500"/>
    <n v="208561"/>
    <s v="Par.(03/12) 020123/ESTHER ELOISA MAGALHAES D - Parcelas"/>
    <n v="1386"/>
    <d v="2015-01-19T00:00:00"/>
    <d v="1899-12-30T16:25:36"/>
    <n v="0"/>
    <n v="0"/>
    <n v="-1673832.0300001239"/>
    <m/>
    <m/>
    <n v="208561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522"/>
    <n v="209403"/>
    <s v="Par.(02/6) 020114/GEOVANA CAMILO DE SOUZA - Parcelas"/>
    <n v="1386"/>
    <d v="2015-01-19T00:00:00"/>
    <d v="1899-12-30T16:28:46"/>
    <n v="0"/>
    <n v="0"/>
    <n v="-1672446.0300001239"/>
    <m/>
    <m/>
    <n v="209403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6945"/>
    <s v="BRB 0276/44216"/>
    <s v="Wesley - Sobrinho Mendes  - Cód. 044216"/>
    <n v="0"/>
    <d v="2015-01-19T00:00:00"/>
    <d v="1899-12-30T16:30:05"/>
    <n v="45000"/>
    <n v="0"/>
    <n v="-1717446.0300001239"/>
    <m/>
    <m/>
    <m/>
    <n v="44216"/>
    <n v="24"/>
    <s v="Emilly"/>
    <n v="1"/>
    <m/>
    <n v="525"/>
    <d v="2015-02-10T00:00:00"/>
    <d v="2015-02-10T00:00:00"/>
    <m/>
    <m/>
    <n v="2015"/>
    <n v="24"/>
    <m/>
    <m/>
    <m/>
    <m/>
    <s v="CA.Empréstimos PF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53551"/>
    <n v="208572"/>
    <s v="Par.(02/12) 020132/JOAO VICTOR GONÇALVES SOU - Parcelas"/>
    <n v="1000"/>
    <d v="2015-01-19T00:00:00"/>
    <d v="1899-12-30T16:30:29"/>
    <n v="0"/>
    <n v="0"/>
    <n v="-1716446.0300001239"/>
    <m/>
    <m/>
    <n v="208572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6948"/>
    <s v="Brb Sol 1484/73236"/>
    <s v="Prefeitura Municipal De Goiânia  - Cód. 073236"/>
    <n v="0"/>
    <d v="2015-01-19T00:00:00"/>
    <d v="1899-12-30T16:32:25"/>
    <n v="27500"/>
    <n v="0"/>
    <n v="-1743946.0300001239"/>
    <m/>
    <m/>
    <m/>
    <n v="73236"/>
    <n v="24"/>
    <s v="Emilly"/>
    <n v="1"/>
    <m/>
    <n v="536"/>
    <d v="2015-02-10T00:00:00"/>
    <d v="2015-02-10T00:00:00"/>
    <m/>
    <m/>
    <n v="2015"/>
    <n v="24"/>
    <m/>
    <m/>
    <m/>
    <m/>
    <s v="CA.Impostos (VERIFICAR)"/>
    <x v="1"/>
    <x v="1"/>
    <m/>
    <n v="52"/>
    <n v="9"/>
    <s v="Débito em conta"/>
    <m/>
    <n v="0"/>
    <m/>
    <n v="0"/>
    <m/>
    <m/>
    <s v="BRB [SOL] [012052-4] [CC] [COB]"/>
    <m/>
    <m/>
    <m/>
  </r>
  <r>
    <n v="253577"/>
    <n v="208753"/>
    <s v="Par.(01/12) 020160/LUIZ FERNANDO TEODORO COS - Parcelas"/>
    <n v="1108.8"/>
    <d v="2015-01-19T00:00:00"/>
    <d v="1899-12-30T16:32:29"/>
    <n v="0"/>
    <n v="0"/>
    <n v="-1742837.2300001238"/>
    <m/>
    <m/>
    <n v="208753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6950"/>
    <s v="Brb Sol 1951/90328"/>
    <s v="Senise Factoring - Brasilia/Df - Cód. 090328"/>
    <n v="0"/>
    <d v="2015-01-19T00:00:00"/>
    <d v="1899-12-30T16:32:44"/>
    <n v="29000"/>
    <n v="0"/>
    <n v="-1771837.2300001238"/>
    <m/>
    <m/>
    <m/>
    <n v="90328"/>
    <n v="24"/>
    <s v="Emilly"/>
    <n v="1"/>
    <m/>
    <n v="1436"/>
    <d v="2015-02-10T00:00:00"/>
    <d v="2015-02-10T00:00:00"/>
    <m/>
    <m/>
    <n v="2015"/>
    <n v="24"/>
    <m/>
    <m/>
    <m/>
    <m/>
    <s v="Operação de Crédito"/>
    <x v="1"/>
    <x v="1"/>
    <m/>
    <n v="52"/>
    <n v="9"/>
    <s v="Débito em conta"/>
    <m/>
    <n v="0"/>
    <m/>
    <n v="0"/>
    <m/>
    <m/>
    <s v="BRB [SOL] [012052-4] [CC] [COB]"/>
    <m/>
    <m/>
    <m/>
  </r>
  <r>
    <n v="236961"/>
    <s v="JM/107877"/>
    <s v="Jarbas Melo - Cód. 107877"/>
    <n v="0"/>
    <d v="2015-01-19T00:00:00"/>
    <d v="1899-12-30T16:34:43"/>
    <n v="1200"/>
    <n v="0"/>
    <n v="-1773037.2300001238"/>
    <m/>
    <m/>
    <m/>
    <n v="107877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964"/>
    <s v="Brb Sol 2387/108457"/>
    <s v="João Carvalho - Fornecedor - Cód. 108457"/>
    <n v="0"/>
    <d v="2015-01-19T00:00:00"/>
    <d v="1899-12-30T16:35:04"/>
    <n v="6000"/>
    <n v="0"/>
    <n v="-1779037.2300001238"/>
    <m/>
    <m/>
    <m/>
    <n v="108457"/>
    <n v="24"/>
    <s v="Emilly"/>
    <n v="1"/>
    <m/>
    <n v="525"/>
    <d v="2015-02-10T00:00:00"/>
    <d v="2015-02-10T00:00:00"/>
    <m/>
    <m/>
    <n v="2015"/>
    <n v="24"/>
    <m/>
    <m/>
    <m/>
    <m/>
    <s v="CA.Empréstimos PF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53583"/>
    <n v="202377"/>
    <s v="Par.(01/12) 020120/TALITA GARCIA ANASTÁCIO - Mensalidades"/>
    <n v="1473"/>
    <d v="2015-01-19T00:00:00"/>
    <d v="1899-12-30T16:35:14"/>
    <n v="0"/>
    <n v="0"/>
    <n v="-1777564.2300001238"/>
    <m/>
    <m/>
    <n v="202377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6966"/>
    <s v="Brb Sol 2388/108455"/>
    <s v="João Carvalho - Fornecedor - Cód. 108455"/>
    <n v="0"/>
    <d v="2015-01-19T00:00:00"/>
    <d v="1899-12-30T16:35:23"/>
    <n v="10000"/>
    <n v="0"/>
    <n v="-1787564.2300001238"/>
    <m/>
    <m/>
    <m/>
    <n v="108455"/>
    <n v="24"/>
    <s v="Emilly"/>
    <n v="1"/>
    <m/>
    <n v="525"/>
    <d v="2015-02-10T00:00:00"/>
    <d v="2015-02-10T00:00:00"/>
    <m/>
    <m/>
    <n v="2015"/>
    <n v="24"/>
    <m/>
    <m/>
    <m/>
    <m/>
    <s v="CA.Empréstimos PF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53585"/>
    <n v="208511"/>
    <s v="Par.(01/12) 020122/NATHALIA KRISS RIBEIRO DE - Parcelas"/>
    <n v="1386"/>
    <d v="2015-01-19T00:00:00"/>
    <d v="1899-12-30T16:35:45"/>
    <n v="0"/>
    <n v="0"/>
    <n v="-1786178.2300001238"/>
    <m/>
    <m/>
    <n v="208511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6970"/>
    <s v="Brb Sol 2414/108428"/>
    <s v="Maurício Moura Junior/Viviane Barbosa - Cód. 108428"/>
    <n v="0"/>
    <d v="2015-01-19T00:00:00"/>
    <d v="1899-12-30T16:35:57"/>
    <n v="1847"/>
    <n v="0"/>
    <n v="-1788025.2300001238"/>
    <m/>
    <m/>
    <m/>
    <n v="108428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972"/>
    <s v="13º Salário/108699"/>
    <s v="Folha De Pagamento - Administrativo Uber - Cód. 108699"/>
    <n v="0"/>
    <d v="2015-01-19T00:00:00"/>
    <d v="1899-12-30T16:36:18"/>
    <n v="72100"/>
    <n v="0"/>
    <n v="-1860125.2300001238"/>
    <m/>
    <m/>
    <m/>
    <n v="108699"/>
    <n v="24"/>
    <s v="Emilly"/>
    <n v="1"/>
    <m/>
    <n v="1532"/>
    <d v="2015-02-10T00:00:00"/>
    <d v="2015-02-10T00:00:00"/>
    <m/>
    <m/>
    <n v="2015"/>
    <n v="24"/>
    <m/>
    <m/>
    <m/>
    <m/>
    <s v="Uber.Salário"/>
    <x v="2"/>
    <x v="3"/>
    <m/>
    <n v="52"/>
    <n v="9"/>
    <s v="Débito em conta"/>
    <m/>
    <n v="0"/>
    <m/>
    <n v="0"/>
    <m/>
    <m/>
    <s v="BRB [SOL] [012052-4] [CC] [COB]"/>
    <m/>
    <m/>
    <m/>
  </r>
  <r>
    <n v="253586"/>
    <n v="202391"/>
    <s v="Par.(01/12) 020121/JULIANA DO COUTO TAVARES - Mensalidades"/>
    <n v="1473"/>
    <d v="2015-01-19T00:00:00"/>
    <d v="1899-12-30T16:36:41"/>
    <n v="0"/>
    <n v="0"/>
    <n v="-1858652.2300001238"/>
    <m/>
    <m/>
    <n v="202391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587"/>
    <n v="202390"/>
    <s v="Par.(01/12) 020129/MARIANA LUCINDO DE SOUSA - Mensalidades"/>
    <n v="1473"/>
    <d v="2015-01-19T00:00:00"/>
    <d v="1899-12-30T16:37:03"/>
    <n v="0"/>
    <n v="0"/>
    <n v="-1857179.2300001238"/>
    <m/>
    <m/>
    <n v="202390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588"/>
    <n v="180982"/>
    <s v="Par.(01/12) 018552/JOSÉ RUBENS BUENO ARAÚJO - Mensalidades"/>
    <n v="1784.13"/>
    <d v="2015-01-19T00:00:00"/>
    <d v="1899-12-30T16:37:36"/>
    <n v="0"/>
    <n v="0"/>
    <n v="-1855395.100000124"/>
    <m/>
    <m/>
    <n v="180982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6976"/>
    <s v="13º salário/108364"/>
    <s v="João Correa De Carvalho - Cód. 108364"/>
    <n v="0"/>
    <d v="2015-01-19T00:00:00"/>
    <d v="1899-12-30T16:37:56"/>
    <n v="5719.32"/>
    <n v="0"/>
    <n v="-1861114.420000124"/>
    <m/>
    <m/>
    <m/>
    <n v="108364"/>
    <n v="24"/>
    <s v="Emilly"/>
    <n v="1"/>
    <m/>
    <n v="489"/>
    <d v="2015-02-10T00:00:00"/>
    <d v="2015-02-10T00:00:00"/>
    <m/>
    <m/>
    <n v="2015"/>
    <n v="24"/>
    <m/>
    <m/>
    <m/>
    <m/>
    <s v="CA.13º Salário (DESPESA)"/>
    <x v="2"/>
    <x v="1"/>
    <m/>
    <n v="52"/>
    <n v="9"/>
    <s v="Débito em conta"/>
    <m/>
    <n v="0"/>
    <m/>
    <n v="0"/>
    <m/>
    <m/>
    <s v="BRB [SOL] [012052-4] [CC] [COB]"/>
    <m/>
    <m/>
    <m/>
  </r>
  <r>
    <n v="253595"/>
    <n v="180648"/>
    <s v="Par.(01/12) 018276/JULIANA SOUTO DE OLIVEIRA - Mensalidades"/>
    <n v="1524.51"/>
    <d v="2015-01-19T00:00:00"/>
    <d v="1899-12-30T16:38:20"/>
    <n v="0"/>
    <n v="0"/>
    <n v="-1859589.910000124"/>
    <m/>
    <m/>
    <n v="180648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596"/>
    <n v="208488"/>
    <s v="Par.(02/12) 020130/CARINE ROSA MALENA GARCIA - Parcelas"/>
    <n v="1316.7"/>
    <d v="2015-01-19T00:00:00"/>
    <d v="1899-12-30T16:38:55"/>
    <n v="0"/>
    <n v="0"/>
    <n v="-1858273.2100001241"/>
    <m/>
    <m/>
    <n v="208488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6988"/>
    <s v="13º Salário/109085"/>
    <s v="Adarci Dias Ribeiro  - Cód. 109085"/>
    <n v="0"/>
    <d v="2015-01-19T00:00:00"/>
    <d v="1899-12-30T16:39:32"/>
    <n v="1693.5"/>
    <n v="0"/>
    <n v="-1859966.7100001241"/>
    <m/>
    <m/>
    <m/>
    <n v="109085"/>
    <n v="24"/>
    <s v="Emilly"/>
    <n v="1"/>
    <m/>
    <n v="1500"/>
    <d v="2015-02-10T00:00:00"/>
    <d v="2015-02-10T00:00:00"/>
    <m/>
    <m/>
    <n v="2015"/>
    <n v="24"/>
    <m/>
    <m/>
    <m/>
    <m/>
    <s v="SolNascente.13º Salário"/>
    <x v="2"/>
    <x v="4"/>
    <m/>
    <n v="52"/>
    <n v="9"/>
    <s v="Débito em conta"/>
    <m/>
    <n v="0"/>
    <m/>
    <n v="0"/>
    <m/>
    <m/>
    <s v="BRB [SOL] [012052-4] [CC] [COB]"/>
    <m/>
    <m/>
    <m/>
  </r>
  <r>
    <n v="253598"/>
    <n v="208500"/>
    <s v="Par.(02/12) 020127/ALAN RODRIGUES RIBEIRO FI - Parcelas"/>
    <n v="1386"/>
    <d v="2015-01-19T00:00:00"/>
    <d v="1899-12-30T16:39:50"/>
    <n v="0"/>
    <n v="0"/>
    <n v="-1858580.7100001241"/>
    <m/>
    <m/>
    <n v="208500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604"/>
    <n v="208512"/>
    <s v="Par.(02/12) 020122/NATHALIA KRISS RIBEIRO DE - Parcelas"/>
    <n v="1386"/>
    <d v="2015-01-19T00:00:00"/>
    <d v="1899-12-30T16:41:27"/>
    <n v="0"/>
    <n v="0"/>
    <n v="-1857194.7100001241"/>
    <m/>
    <m/>
    <n v="208512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605"/>
    <n v="208523"/>
    <s v="Par.(01/12) 020113/GERMANO SILVA DUTRA - Parcelas"/>
    <n v="1386"/>
    <d v="2015-01-19T00:00:00"/>
    <d v="1899-12-30T16:42:04"/>
    <n v="0"/>
    <n v="0"/>
    <n v="-1855808.7100001241"/>
    <m/>
    <m/>
    <n v="208523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4612"/>
    <s v="Extrato/111126"/>
    <s v="Banco Do Brasil - Cód. 111126"/>
    <n v="0"/>
    <d v="2015-01-19T00:00:00"/>
    <d v="1899-12-30T16:42:29"/>
    <n v="7.8"/>
    <n v="0"/>
    <n v="-1855816.5100001241"/>
    <m/>
    <m/>
    <m/>
    <n v="111126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34613"/>
    <s v="Extrato/111127"/>
    <s v="Banco Do Brasil - Cód. 111127"/>
    <n v="0"/>
    <d v="2015-01-19T00:00:00"/>
    <d v="1899-12-30T16:42:29"/>
    <n v="7.8"/>
    <n v="0"/>
    <n v="-1855824.3100001242"/>
    <m/>
    <m/>
    <m/>
    <n v="111127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53606"/>
    <n v="208415"/>
    <s v="Par.(01/12) 020115/ABRAAO KESSLER SANTANA SI - Parcelas"/>
    <n v="1247.4000000000001"/>
    <d v="2015-01-19T00:00:00"/>
    <d v="1899-12-30T16:42:41"/>
    <n v="0"/>
    <n v="0"/>
    <n v="-1854576.9100001242"/>
    <m/>
    <m/>
    <n v="208415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607"/>
    <n v="208403"/>
    <s v="Par.(01/12) 020133/DEBORA VIEIRA JACINTO - Parcelas"/>
    <n v="400"/>
    <d v="2015-01-19T00:00:00"/>
    <d v="1899-12-30T16:43:16"/>
    <n v="0"/>
    <n v="0"/>
    <n v="-1854176.9100001242"/>
    <m/>
    <m/>
    <n v="208403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608"/>
    <n v="208674"/>
    <s v="Par.(02/12) 020141/ANDREA MORAIS MARQUES - Parcelas"/>
    <n v="1316.7"/>
    <d v="2015-01-19T00:00:00"/>
    <d v="1899-12-30T16:44:13"/>
    <n v="0"/>
    <n v="0"/>
    <n v="-1852860.2100001243"/>
    <m/>
    <m/>
    <n v="208674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610"/>
    <n v="205775"/>
    <s v="Par.(02/12) 020140/VICTOR MACHADO DO AMARAL - Parcelas"/>
    <n v="1386"/>
    <d v="2015-01-19T00:00:00"/>
    <d v="1899-12-30T16:47:27"/>
    <n v="0"/>
    <n v="0"/>
    <n v="-1851474.2100001243"/>
    <m/>
    <m/>
    <n v="205775"/>
    <m/>
    <n v="60"/>
    <s v="Francielly"/>
    <n v="2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612"/>
    <n v="205762"/>
    <s v="Par.(01/12) 020146/MATHEUS REGINATO ARAUJO - Parcelas"/>
    <n v="1386"/>
    <d v="2015-01-19T00:00:00"/>
    <d v="1899-12-30T16:47:56"/>
    <n v="0"/>
    <n v="0"/>
    <n v="-1850088.2100001243"/>
    <m/>
    <m/>
    <n v="205762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613"/>
    <n v="202378"/>
    <s v="Par.(02/12) 020120/TALITA GARCIA ANASTÁCIO - Mensalidades"/>
    <n v="1000"/>
    <d v="2015-01-19T00:00:00"/>
    <d v="1899-12-30T16:49:31"/>
    <n v="0"/>
    <n v="0"/>
    <n v="-1849088.2100001243"/>
    <m/>
    <m/>
    <n v="202378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614"/>
    <n v="202380"/>
    <s v="Par.(04/12) 020120/TALITA GARCIA ANASTÁCIO - Mensalidades"/>
    <n v="1000"/>
    <d v="2015-01-19T00:00:00"/>
    <d v="1899-12-30T16:49:31"/>
    <n v="0"/>
    <n v="0"/>
    <n v="-1848088.2100001243"/>
    <m/>
    <m/>
    <n v="202380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616"/>
    <n v="205022"/>
    <s v="Par.(01/12) 020126/JORDANA BUZAHR DE FREITAS - Mensalidades"/>
    <n v="1473"/>
    <d v="2015-01-19T00:00:00"/>
    <d v="1899-12-30T16:50:14"/>
    <n v="0"/>
    <n v="0"/>
    <n v="-1846615.2100001243"/>
    <m/>
    <m/>
    <n v="205022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617"/>
    <n v="180966"/>
    <s v="Par.(01/12) 018619/CAIO JOSÉ FALEIRO RIBEIRO - Mensalidades"/>
    <n v="1724"/>
    <d v="2015-01-19T00:00:00"/>
    <d v="1899-12-30T16:50:50"/>
    <n v="0"/>
    <n v="0"/>
    <n v="-1844891.2100001243"/>
    <m/>
    <m/>
    <n v="180966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621"/>
    <n v="192326"/>
    <s v="Par.(02/12) 018648/ELISA DE ARAÚJO MEIRELES  - Mensalidades"/>
    <n v="1551.6"/>
    <d v="2015-01-19T00:00:00"/>
    <d v="1899-12-30T16:53:05"/>
    <n v="0"/>
    <n v="0"/>
    <n v="-1843339.6100001242"/>
    <m/>
    <m/>
    <n v="192326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622"/>
    <n v="181040"/>
    <s v="Par.(01/12) 018488/RAFAELA GOMES DE SOUZA - Mensalidades"/>
    <n v="1784.13"/>
    <d v="2015-01-19T00:00:00"/>
    <d v="1899-12-30T16:53:40"/>
    <n v="0"/>
    <n v="0"/>
    <n v="-1841555.4800001243"/>
    <m/>
    <m/>
    <n v="181040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623"/>
    <n v="184595"/>
    <s v="Par.(02/12) 019249/ANA PAULA PEDROSO DE LIMA - Mensalidades"/>
    <n v="1325.7"/>
    <d v="2015-01-19T00:00:00"/>
    <d v="1899-12-30T16:54:53"/>
    <n v="0"/>
    <n v="0"/>
    <n v="-1840229.7800001244"/>
    <m/>
    <m/>
    <n v="184595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624"/>
    <n v="197434"/>
    <s v="Par.(02/12) 019914/LUIS CLAUDIO MONTES SILVA - Mensalidades"/>
    <n v="1200"/>
    <d v="2015-01-19T00:00:00"/>
    <d v="1899-12-30T16:56:16"/>
    <n v="0"/>
    <n v="0"/>
    <n v="-1839029.7800001244"/>
    <m/>
    <m/>
    <n v="197434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629"/>
    <n v="188167"/>
    <s v="Par.(01/12) 019653/LUCAS SUET MORAES VOLPINI - Mensalidades"/>
    <n v="1473"/>
    <d v="2015-01-19T00:00:00"/>
    <d v="1899-12-30T16:59:28"/>
    <n v="0"/>
    <n v="0"/>
    <n v="-1837556.7800001244"/>
    <m/>
    <m/>
    <n v="188167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635"/>
    <n v="180959"/>
    <s v="Par.(01/12) 018519/ANA VITÓRIA SUET MORAES V - Mensalidades"/>
    <n v="1637.8"/>
    <d v="2015-01-19T00:00:00"/>
    <d v="1899-12-30T17:02:25"/>
    <n v="0"/>
    <n v="0"/>
    <n v="-1835918.9800001243"/>
    <m/>
    <m/>
    <n v="180959"/>
    <m/>
    <n v="60"/>
    <s v="Francielly"/>
    <n v="1"/>
    <m/>
    <n v="2"/>
    <d v="2015-03-20T00:00:00"/>
    <d v="2015-03-20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594"/>
    <n v="200792"/>
    <s v="Par.(01/12) 020060/VALERIA CAROLINY ATAIDES  - Parcelas"/>
    <n v="1386"/>
    <d v="2015-01-19T00:00:00"/>
    <d v="1899-12-30T17:14:57"/>
    <n v="0"/>
    <n v="0"/>
    <n v="-1834532.9800001243"/>
    <m/>
    <m/>
    <n v="200792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69312"/>
    <n v="216685"/>
    <s v="Par.(04-12) 018370/GUILHERME ALVES REZENDE - [ESTORNO] R$ "/>
    <n v="147.30000000000001"/>
    <d v="2015-01-19T00:00:00"/>
    <d v="1899-12-30T17:46:43"/>
    <n v="0"/>
    <n v="0"/>
    <n v="-1834385.6800001243"/>
    <m/>
    <m/>
    <n v="216685"/>
    <m/>
    <n v="8"/>
    <s v="Vinicius"/>
    <n v="1"/>
    <m/>
    <n v="1657"/>
    <d v="2015-05-11T00:00:00"/>
    <d v="2015-05-11T00:00:00"/>
    <m/>
    <m/>
    <n v="2015"/>
    <n v="8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69314"/>
    <n v="216687"/>
    <s v="Par.(06-12) 018370/GUILHERME ALVES REZENDE - [ESTORNO] R$ "/>
    <n v="147.30000000000001"/>
    <d v="2015-01-19T00:00:00"/>
    <d v="1899-12-30T17:47:52"/>
    <n v="0"/>
    <n v="0"/>
    <n v="-1834238.3800001242"/>
    <m/>
    <m/>
    <n v="216687"/>
    <m/>
    <n v="8"/>
    <s v="Vinicius"/>
    <n v="1"/>
    <m/>
    <n v="1657"/>
    <d v="2015-05-11T00:00:00"/>
    <d v="2015-05-11T00:00:00"/>
    <m/>
    <m/>
    <n v="2015"/>
    <n v="8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69321"/>
    <n v="189955"/>
    <s v="Par.(04/12) 018370/GUILHERME ALVES REZENDE - Mensalidades"/>
    <n v="1252.05"/>
    <d v="2015-01-19T00:00:00"/>
    <d v="1899-12-30T17:56:03"/>
    <n v="0"/>
    <n v="0"/>
    <n v="-1832986.3300001242"/>
    <m/>
    <m/>
    <n v="189955"/>
    <m/>
    <n v="8"/>
    <s v="Vinicius"/>
    <n v="1"/>
    <m/>
    <n v="2"/>
    <d v="2015-05-11T00:00:00"/>
    <d v="2015-05-11T00:00:00"/>
    <m/>
    <m/>
    <n v="2015"/>
    <n v="8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4479"/>
    <s v="Extrato/111092"/>
    <s v="Mercantil Do Brasil - Cód. 111092"/>
    <n v="0"/>
    <d v="2015-01-19T00:00:00"/>
    <d v="1899-12-30T17:56:59"/>
    <n v="19.8"/>
    <n v="0"/>
    <n v="-1833006.1300001242"/>
    <m/>
    <m/>
    <m/>
    <n v="111092"/>
    <n v="24"/>
    <s v="Emilly"/>
    <n v="1"/>
    <m/>
    <n v="575"/>
    <d v="2015-02-02T00:00:00"/>
    <d v="2015-03-03T00:00:00"/>
    <m/>
    <m/>
    <n v="2015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69323"/>
    <n v="199070"/>
    <s v="Par.(06/12) 018370/GUILHERME ALVES REZENDE - Mensalidades"/>
    <n v="1252.05"/>
    <d v="2015-01-19T00:00:00"/>
    <d v="1899-12-30T17:57:57"/>
    <n v="0"/>
    <n v="0"/>
    <n v="-1831754.0800001242"/>
    <m/>
    <m/>
    <n v="199070"/>
    <m/>
    <n v="8"/>
    <s v="Vinicius"/>
    <n v="1"/>
    <m/>
    <n v="2"/>
    <d v="2015-05-11T00:00:00"/>
    <d v="2015-05-11T00:00:00"/>
    <m/>
    <m/>
    <n v="2015"/>
    <n v="8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8607"/>
    <n v="216627"/>
    <s v="Par.(02/6) 020236/MATHEUS ALVES DE JESUS - Parcelas"/>
    <n v="1246.76"/>
    <d v="2015-01-19T00:00:00"/>
    <d v="1899-12-30T18:11:17"/>
    <n v="0"/>
    <n v="0"/>
    <n v="-1830507.3200001242"/>
    <m/>
    <m/>
    <n v="216627"/>
    <m/>
    <n v="8"/>
    <s v="Vinicius"/>
    <n v="2"/>
    <m/>
    <n v="6"/>
    <d v="2015-05-06T00:00:00"/>
    <d v="2015-05-06T00:00:00"/>
    <m/>
    <m/>
    <n v="2015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68608"/>
    <n v="216628"/>
    <s v="Par.(03/6) 020236/MATHEUS ALVES DE JESUS - Parcelas"/>
    <n v="1246.78"/>
    <d v="2015-01-19T00:00:00"/>
    <d v="1899-12-30T18:11:17"/>
    <n v="0"/>
    <n v="0"/>
    <n v="-1829260.5400001241"/>
    <m/>
    <m/>
    <n v="216628"/>
    <m/>
    <n v="8"/>
    <s v="Vinicius"/>
    <n v="2"/>
    <m/>
    <n v="6"/>
    <d v="2015-05-06T00:00:00"/>
    <d v="2015-05-06T00:00:00"/>
    <m/>
    <m/>
    <n v="2015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68609"/>
    <n v="216629"/>
    <s v="Par.(04/6) 020236/MATHEUS ALVES DE JESUS - Parcelas"/>
    <n v="1246.78"/>
    <d v="2015-01-19T00:00:00"/>
    <d v="1899-12-30T18:11:17"/>
    <n v="0"/>
    <n v="0"/>
    <n v="-1828013.7600001241"/>
    <m/>
    <m/>
    <n v="216629"/>
    <m/>
    <n v="8"/>
    <s v="Vinicius"/>
    <n v="2"/>
    <m/>
    <n v="6"/>
    <d v="2015-05-06T00:00:00"/>
    <d v="2015-05-06T00:00:00"/>
    <m/>
    <m/>
    <n v="2015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68610"/>
    <n v="216630"/>
    <s v="Par.(05/6) 020236/MATHEUS ALVES DE JESUS - Parcelas"/>
    <n v="1246.78"/>
    <d v="2015-01-19T00:00:00"/>
    <d v="1899-12-30T18:11:17"/>
    <n v="0"/>
    <n v="0"/>
    <n v="-1826766.9800001241"/>
    <m/>
    <m/>
    <n v="216630"/>
    <m/>
    <n v="8"/>
    <s v="Vinicius"/>
    <n v="2"/>
    <m/>
    <n v="6"/>
    <d v="2015-05-06T00:00:00"/>
    <d v="2015-05-06T00:00:00"/>
    <m/>
    <m/>
    <n v="2015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68611"/>
    <n v="216631"/>
    <s v="Par.(06/6) 020236/MATHEUS ALVES DE JESUS - Parcelas"/>
    <n v="1246.78"/>
    <d v="2015-01-19T00:00:00"/>
    <d v="1899-12-30T18:11:17"/>
    <n v="0"/>
    <n v="0"/>
    <n v="-1825520.2000001241"/>
    <m/>
    <m/>
    <n v="216631"/>
    <m/>
    <n v="8"/>
    <s v="Vinicius"/>
    <n v="2"/>
    <m/>
    <n v="6"/>
    <d v="2015-05-06T00:00:00"/>
    <d v="2015-05-06T00:00:00"/>
    <m/>
    <m/>
    <n v="2015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34486"/>
    <s v="Extrato/111096"/>
    <s v="Banco Brb - Cód. 111096"/>
    <n v="0"/>
    <d v="2015-01-19T00:00:00"/>
    <d v="1899-12-30T18:22:27"/>
    <n v="46.9"/>
    <n v="0"/>
    <n v="-1825567.100000124"/>
    <m/>
    <m/>
    <m/>
    <n v="111096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34487"/>
    <s v="Extrato/111097"/>
    <s v="Banco Brb - Cód. 111097"/>
    <n v="0"/>
    <d v="2015-01-19T00:00:00"/>
    <d v="1899-12-30T18:23:23"/>
    <n v="12455.28"/>
    <n v="0"/>
    <n v="-1838022.380000124"/>
    <m/>
    <m/>
    <m/>
    <n v="111097"/>
    <n v="24"/>
    <s v="Emilly"/>
    <n v="1"/>
    <m/>
    <n v="506"/>
    <d v="2015-02-02T00:00:00"/>
    <d v="2015-02-02T00:00:00"/>
    <m/>
    <m/>
    <n v="2015"/>
    <n v="24"/>
    <m/>
    <m/>
    <m/>
    <m/>
    <s v="CA.Capital de Giro (FINANCIAMENTO)"/>
    <x v="1"/>
    <x v="1"/>
    <m/>
    <n v="74"/>
    <n v="9"/>
    <s v="Débito em conta"/>
    <m/>
    <n v="0"/>
    <m/>
    <n v="0"/>
    <m/>
    <m/>
    <s v="BRB [ANA] [011594-4] [CC] [COB]"/>
    <m/>
    <m/>
    <m/>
  </r>
  <r>
    <n v="233283"/>
    <s v="Recibo/110783"/>
    <s v="Grupo Olimpo - Cód. 110783"/>
    <n v="0"/>
    <d v="2015-01-19T00:00:00"/>
    <d v="1899-12-30T18:44:05"/>
    <n v="135.30000000000001"/>
    <n v="0"/>
    <n v="-1838157.680000124"/>
    <m/>
    <m/>
    <m/>
    <n v="110783"/>
    <n v="24"/>
    <s v="Emilly"/>
    <n v="1"/>
    <m/>
    <n v="537"/>
    <d v="2015-01-26T00:00:00"/>
    <d v="2015-01-26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33333"/>
    <s v="Transferência Entre Conta"/>
    <s v="Transferência Entre Conta"/>
    <n v="0"/>
    <d v="2015-01-19T00:00:00"/>
    <d v="1899-12-30T19:24:33"/>
    <n v="19000"/>
    <n v="0"/>
    <n v="-1857157.680000124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33334"/>
    <s v="Transferência Entre Conta"/>
    <s v="Destino: 233333-Transferência Entre Conta"/>
    <n v="19000"/>
    <d v="2015-01-19T00:00:00"/>
    <d v="1899-12-30T19:24:33"/>
    <n v="0"/>
    <n v="0"/>
    <n v="-1838157.680000124"/>
    <m/>
    <m/>
    <m/>
    <m/>
    <n v="24"/>
    <s v="Emilly"/>
    <n v="1"/>
    <m/>
    <n v="1449"/>
    <d v="2015-01-26T00:00:00"/>
    <d v="2015-01-26T00:00:00"/>
    <m/>
    <m/>
    <n v="2015"/>
    <n v="24"/>
    <m/>
    <m/>
    <n v="23333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3343"/>
    <s v="Transferência Entre Conta"/>
    <s v="Transferência Entre Conta"/>
    <n v="0"/>
    <d v="2015-01-19T00:00:00"/>
    <d v="1899-12-30T19:27:31"/>
    <n v="10000"/>
    <n v="0"/>
    <n v="-1848157.680000124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233344"/>
    <s v="Transferência Entre Conta"/>
    <s v="Destino: 233343-Transferência Entre Conta"/>
    <n v="10000"/>
    <d v="2015-01-19T00:00:00"/>
    <d v="1899-12-30T19:27:31"/>
    <n v="0"/>
    <n v="0"/>
    <n v="-1838157.680000124"/>
    <m/>
    <m/>
    <m/>
    <m/>
    <n v="24"/>
    <s v="Emilly"/>
    <n v="1"/>
    <m/>
    <n v="1449"/>
    <d v="2015-01-26T00:00:00"/>
    <d v="2015-01-26T00:00:00"/>
    <m/>
    <m/>
    <n v="2015"/>
    <n v="24"/>
    <m/>
    <m/>
    <n v="233343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55923"/>
    <n v="209672"/>
    <s v="Par.(04/6) 020083/RAFAELA ALVES VILELA - Parcelas"/>
    <n v="1386"/>
    <d v="2015-01-20T00:00:00"/>
    <d v="1899-12-30T08:50:35"/>
    <n v="0"/>
    <n v="0"/>
    <n v="-1836771.680000124"/>
    <m/>
    <m/>
    <n v="209672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24"/>
    <n v="209678"/>
    <s v="Par.(04/6) 020082/RENATA PEREIRA VILELA - Parcelas"/>
    <n v="1386"/>
    <d v="2015-01-20T00:00:00"/>
    <d v="1899-12-30T08:54:52"/>
    <n v="0"/>
    <n v="0"/>
    <n v="-1835385.680000124"/>
    <m/>
    <m/>
    <n v="209678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25"/>
    <n v="209679"/>
    <s v="Par.(05/6) 020082/RENATA PEREIRA VILELA - Parcelas"/>
    <n v="1386"/>
    <d v="2015-01-20T00:00:00"/>
    <d v="1899-12-30T08:55:07"/>
    <n v="0"/>
    <n v="0"/>
    <n v="-1833999.680000124"/>
    <m/>
    <m/>
    <n v="209679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26"/>
    <n v="202823"/>
    <s v="Par.(03/12) 020147/GUSTAVO ALMEIDA SERAFIM - Parcelas"/>
    <n v="1386"/>
    <d v="2015-01-20T00:00:00"/>
    <d v="1899-12-30T08:56:03"/>
    <n v="0"/>
    <n v="0"/>
    <n v="-1832613.680000124"/>
    <m/>
    <m/>
    <n v="202823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27"/>
    <n v="208598"/>
    <s v="Par.(04/12) 020193/TULIO LOPES DE CARVALHO T - Parcelas"/>
    <n v="700"/>
    <d v="2015-01-20T00:00:00"/>
    <d v="1899-12-30T08:56:50"/>
    <n v="0"/>
    <n v="0"/>
    <n v="-1831913.680000124"/>
    <m/>
    <m/>
    <n v="208598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28"/>
    <n v="208688"/>
    <s v="Par.(04/12) 020207/GUSTAVO MOREIRA GARCIA - Parcelas"/>
    <n v="693"/>
    <d v="2015-01-20T00:00:00"/>
    <d v="1899-12-30T08:57:36"/>
    <n v="0"/>
    <n v="0"/>
    <n v="-1831220.680000124"/>
    <m/>
    <m/>
    <n v="208688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40680"/>
    <n v="208974"/>
    <s v="Par.(01/12) 020103/LEONARDO BERNARDES DA SIL - Parcelas"/>
    <n v="1386"/>
    <d v="2015-01-20T00:00:00"/>
    <d v="1899-12-30T08:58:30"/>
    <n v="0"/>
    <n v="0"/>
    <n v="-1829834.680000124"/>
    <m/>
    <m/>
    <n v="208974"/>
    <m/>
    <n v="24"/>
    <s v="Emilly"/>
    <n v="1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55929"/>
    <n v="209410"/>
    <s v="Par.(03/6) 020188/ANA LUISA PERES BARBOSA  - Parcelas"/>
    <n v="880"/>
    <d v="2015-01-20T00:00:00"/>
    <d v="1899-12-30T08:59:31"/>
    <n v="0"/>
    <n v="0"/>
    <n v="-1828954.680000124"/>
    <m/>
    <m/>
    <n v="209410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30"/>
    <n v="209013"/>
    <s v="Par.(04/12) 020190/AYLLA RAINERE AMARAL COST - Parcelas"/>
    <n v="1316.7"/>
    <d v="2015-01-20T00:00:00"/>
    <d v="1899-12-30T09:00:21"/>
    <n v="0"/>
    <n v="0"/>
    <n v="-1827637.9800001241"/>
    <m/>
    <m/>
    <n v="209013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31"/>
    <n v="189751"/>
    <s v="Par.(04/12) 019583/ALESSANDRO RIZZOTTO DA TR - Mensalidades"/>
    <n v="1200"/>
    <d v="2015-01-20T00:00:00"/>
    <d v="1899-12-30T09:01:00"/>
    <n v="0"/>
    <n v="0"/>
    <n v="-1826437.9800001241"/>
    <m/>
    <m/>
    <n v="189751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55932"/>
    <n v="202446"/>
    <s v="Par.(04/12) 020157/BARBARA PAIVA - Mensalidades"/>
    <n v="200"/>
    <d v="2015-01-20T00:00:00"/>
    <d v="1899-12-30T09:01:31"/>
    <n v="0"/>
    <n v="0"/>
    <n v="-1826237.9800001241"/>
    <m/>
    <m/>
    <n v="202446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40683"/>
    <n v="203019"/>
    <s v="Par.(01/12) 020155/CAIO DE SOUZA RIBEIRO MER - Parcelas"/>
    <n v="1386"/>
    <d v="2015-01-20T00:00:00"/>
    <d v="1899-12-30T09:01:35"/>
    <n v="0"/>
    <n v="0"/>
    <n v="-1824851.9800001241"/>
    <m/>
    <m/>
    <n v="203019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55933"/>
    <n v="189968"/>
    <s v="Par.(04/12) 018305/JOÃO PEDRO TELES OLIVEIRA - Mensalidades"/>
    <n v="1178.4000000000001"/>
    <d v="2015-01-20T00:00:00"/>
    <d v="1899-12-30T09:01:58"/>
    <n v="0"/>
    <n v="0"/>
    <n v="-1823673.5800001242"/>
    <m/>
    <m/>
    <n v="189968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55934"/>
    <n v="203283"/>
    <s v="Par.(04/12) 020173/DAIANY DE MENDONÇA SILVA - Parcelas"/>
    <n v="600"/>
    <d v="2015-01-20T00:00:00"/>
    <d v="1899-12-30T09:02:29"/>
    <n v="0"/>
    <n v="0"/>
    <n v="-1823073.5800001242"/>
    <m/>
    <m/>
    <n v="203283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35"/>
    <n v="205726"/>
    <s v="Par.(03/12) 020166/ELIZEU LIMA NETO - Parcelas"/>
    <n v="500"/>
    <d v="2015-01-20T00:00:00"/>
    <d v="1899-12-30T09:04:51"/>
    <n v="0"/>
    <n v="0"/>
    <n v="-1822573.5800001242"/>
    <m/>
    <m/>
    <n v="205726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44111"/>
    <s v="Transferência Entre Conta"/>
    <s v="Transferência Entre Conta"/>
    <n v="0"/>
    <d v="2015-01-20T00:00:00"/>
    <d v="1899-12-30T09:05:22"/>
    <n v="30000"/>
    <n v="0"/>
    <n v="-1852573.5800001242"/>
    <m/>
    <m/>
    <m/>
    <m/>
    <n v="24"/>
    <s v="Emilly"/>
    <n v="1"/>
    <m/>
    <n v="1449"/>
    <d v="2015-02-27T00:00:00"/>
    <d v="2015-02-27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107"/>
    <s v="FACT: GF FOM. MERC."/>
    <m/>
    <m/>
    <m/>
  </r>
  <r>
    <n v="244113"/>
    <s v="Transferência Entre Conta"/>
    <s v="Destino: 244111-Transferência Entre Conta"/>
    <n v="30000"/>
    <d v="2015-01-20T00:00:00"/>
    <d v="1899-12-30T09:05:22"/>
    <n v="0"/>
    <n v="0"/>
    <n v="-1822573.5800001242"/>
    <m/>
    <m/>
    <m/>
    <m/>
    <n v="24"/>
    <s v="Emilly"/>
    <n v="1"/>
    <m/>
    <n v="1449"/>
    <d v="2015-02-27T00:00:00"/>
    <d v="2015-02-27T00:00:00"/>
    <m/>
    <m/>
    <n v="2015"/>
    <n v="24"/>
    <m/>
    <m/>
    <n v="244111"/>
    <m/>
    <s v="Transferência entre contas"/>
    <x v="1"/>
    <x v="1"/>
    <m/>
    <n v="107"/>
    <n v="8"/>
    <s v="Transferência Bancária"/>
    <m/>
    <m/>
    <m/>
    <n v="0"/>
    <m/>
    <m/>
    <s v="SAFRA [GYN] [000048-8] [CC]"/>
    <m/>
    <m/>
    <m/>
  </r>
  <r>
    <n v="255936"/>
    <n v="203252"/>
    <s v="Par.(04/12) 020179/LUAN HENRIQUE HONORIO ROC - Parcelas"/>
    <n v="970.2"/>
    <d v="2015-01-20T00:00:00"/>
    <d v="1899-12-30T09:05:27"/>
    <n v="0"/>
    <n v="0"/>
    <n v="-1821603.3800001242"/>
    <m/>
    <m/>
    <n v="203252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37"/>
    <n v="203264"/>
    <s v="Par.(04/12) 020148/MARINA SANTOS GONTIJO - Parcelas"/>
    <n v="600"/>
    <d v="2015-01-20T00:00:00"/>
    <d v="1899-12-30T09:06:07"/>
    <n v="0"/>
    <n v="0"/>
    <n v="-1821003.3800001242"/>
    <m/>
    <m/>
    <n v="203264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38"/>
    <n v="203167"/>
    <s v="Par.(04/12) 020154/JOAO CESAR LIMA - Parcelas"/>
    <n v="970.2"/>
    <d v="2015-01-20T00:00:00"/>
    <d v="1899-12-30T09:06:43"/>
    <n v="0"/>
    <n v="0"/>
    <n v="-1820033.1800001243"/>
    <m/>
    <m/>
    <n v="203167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44115"/>
    <s v="Transferência Entre Conta"/>
    <s v="Transferência Entre Conta"/>
    <n v="0"/>
    <d v="2015-01-20T00:00:00"/>
    <d v="1899-12-30T09:06:49"/>
    <n v="20000"/>
    <n v="0"/>
    <n v="-1840033.1800001243"/>
    <m/>
    <m/>
    <m/>
    <m/>
    <n v="24"/>
    <s v="Emilly"/>
    <n v="1"/>
    <m/>
    <n v="1449"/>
    <d v="2015-02-27T00:00:00"/>
    <d v="2015-02-27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107"/>
    <s v="FACT: GF FOM. MERC."/>
    <m/>
    <m/>
    <m/>
  </r>
  <r>
    <n v="244117"/>
    <s v="Transferência Entre Conta"/>
    <s v="Destino: 244115-Transferência Entre Conta"/>
    <n v="20000"/>
    <d v="2015-01-20T00:00:00"/>
    <d v="1899-12-30T09:06:49"/>
    <n v="0"/>
    <n v="0"/>
    <n v="-1820033.1800001243"/>
    <m/>
    <m/>
    <m/>
    <m/>
    <n v="24"/>
    <s v="Emilly"/>
    <n v="1"/>
    <m/>
    <n v="1449"/>
    <d v="2015-02-27T00:00:00"/>
    <d v="2015-02-27T00:00:00"/>
    <m/>
    <m/>
    <n v="2015"/>
    <n v="24"/>
    <m/>
    <m/>
    <n v="244115"/>
    <m/>
    <s v="Transferência entre contas"/>
    <x v="1"/>
    <x v="1"/>
    <m/>
    <n v="107"/>
    <n v="8"/>
    <s v="Transferência Bancária"/>
    <m/>
    <m/>
    <m/>
    <n v="0"/>
    <m/>
    <m/>
    <s v="SAFRA [GYN] [000048-8] [CC]"/>
    <m/>
    <m/>
    <m/>
  </r>
  <r>
    <n v="255939"/>
    <n v="203184"/>
    <s v="Par.(04/12) 020156/MARIANA DA CRUZ ANDRADE - Parcelas"/>
    <n v="1000"/>
    <d v="2015-01-20T00:00:00"/>
    <d v="1899-12-30T09:07:12"/>
    <n v="0"/>
    <n v="0"/>
    <n v="-1819033.1800001243"/>
    <m/>
    <m/>
    <n v="203184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40"/>
    <n v="203221"/>
    <s v="Par.(03/12) 020181/JOSÉ VITOR DE ARAÚJO FERR - Parcelas"/>
    <n v="1891.5"/>
    <d v="2015-01-20T00:00:00"/>
    <d v="1899-12-30T09:07:41"/>
    <n v="0"/>
    <n v="0"/>
    <n v="-1817141.6800001243"/>
    <m/>
    <m/>
    <n v="203221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41"/>
    <n v="192205"/>
    <s v="Par.(04/12) 018682/CAROLLINA SOUZA PENNA - Mensalidades"/>
    <n v="1724"/>
    <d v="2015-01-20T00:00:00"/>
    <d v="1899-12-30T09:08:11"/>
    <n v="0"/>
    <n v="0"/>
    <n v="-1815417.6800001243"/>
    <m/>
    <m/>
    <n v="192205"/>
    <m/>
    <n v="60"/>
    <s v="Francielly"/>
    <n v="1"/>
    <m/>
    <n v="2"/>
    <d v="2015-03-27T00:00:00"/>
    <d v="2015-03-27T00:00:00"/>
    <m/>
    <m/>
    <n v="2015"/>
    <n v="60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55942"/>
    <n v="203148"/>
    <s v="Par.(03/6) 020168/ESTEFANE ALMEIDA PRADO - Parcelas"/>
    <n v="900.9"/>
    <d v="2015-01-20T00:00:00"/>
    <d v="1899-12-30T09:08:43"/>
    <n v="0"/>
    <n v="0"/>
    <n v="-1814516.7800001244"/>
    <m/>
    <m/>
    <n v="203148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44124"/>
    <s v="Extrato/114955"/>
    <s v="Banco Safra - Cód. 114955"/>
    <n v="0"/>
    <d v="2015-01-20T00:00:00"/>
    <d v="1899-12-30T09:09:12"/>
    <n v="901.77"/>
    <n v="0"/>
    <n v="-1815418.5500001244"/>
    <m/>
    <m/>
    <m/>
    <n v="114955"/>
    <n v="24"/>
    <s v="Emilly"/>
    <n v="1"/>
    <m/>
    <n v="524"/>
    <d v="2015-02-27T00:00:00"/>
    <d v="2015-02-27T00:00:00"/>
    <m/>
    <m/>
    <n v="2015"/>
    <n v="24"/>
    <m/>
    <m/>
    <m/>
    <m/>
    <s v="CA.Empréstimos Bancários (FINANCIAMENTO)"/>
    <x v="1"/>
    <x v="1"/>
    <m/>
    <n v="107"/>
    <n v="9"/>
    <s v="Débito em conta"/>
    <m/>
    <n v="0"/>
    <m/>
    <n v="0"/>
    <m/>
    <m/>
    <s v="SAFRA [GYN] [000048-8] [CC]"/>
    <m/>
    <m/>
    <m/>
  </r>
  <r>
    <n v="244125"/>
    <s v="Extrato/114956"/>
    <s v="Banco Safra - Cód. 114956"/>
    <n v="0"/>
    <d v="2015-01-20T00:00:00"/>
    <d v="1899-12-30T09:09:12"/>
    <n v="50000"/>
    <n v="0"/>
    <n v="-1865418.5500001244"/>
    <m/>
    <m/>
    <m/>
    <n v="114956"/>
    <n v="24"/>
    <s v="Emilly"/>
    <n v="1"/>
    <m/>
    <n v="524"/>
    <d v="2015-02-27T00:00:00"/>
    <d v="2015-02-27T00:00:00"/>
    <m/>
    <m/>
    <n v="2015"/>
    <n v="24"/>
    <m/>
    <m/>
    <m/>
    <m/>
    <s v="CA.Empréstimos Bancários (FINANCIAMENTO)"/>
    <x v="1"/>
    <x v="1"/>
    <m/>
    <n v="107"/>
    <n v="9"/>
    <s v="Débito em conta"/>
    <m/>
    <n v="0"/>
    <m/>
    <n v="0"/>
    <m/>
    <m/>
    <s v="SAFRA [GYN] [000048-8] [CC]"/>
    <m/>
    <m/>
    <m/>
  </r>
  <r>
    <n v="244126"/>
    <s v="Extrato/114957"/>
    <s v="Banco Safra - Cód. 114957"/>
    <n v="0"/>
    <d v="2015-01-20T00:00:00"/>
    <d v="1899-12-30T09:09:12"/>
    <n v="13.66"/>
    <n v="0"/>
    <n v="-1865432.2100001243"/>
    <m/>
    <m/>
    <m/>
    <n v="114957"/>
    <n v="24"/>
    <s v="Emilly"/>
    <n v="1"/>
    <m/>
    <n v="1512"/>
    <d v="2015-02-27T00:00:00"/>
    <d v="2015-02-27T00:00:00"/>
    <m/>
    <m/>
    <n v="2015"/>
    <n v="24"/>
    <m/>
    <m/>
    <m/>
    <m/>
    <s v="IOF"/>
    <x v="1"/>
    <x v="1"/>
    <m/>
    <n v="107"/>
    <n v="9"/>
    <s v="Débito em conta"/>
    <m/>
    <n v="0"/>
    <m/>
    <n v="0"/>
    <m/>
    <m/>
    <s v="SAFRA [GYN] [000048-8] [CC]"/>
    <m/>
    <m/>
    <m/>
  </r>
  <r>
    <n v="233551"/>
    <n v="179264"/>
    <s v="Par.(11/12) 015544/TIAGO FIORESE DE CARVALHO - Mensalidades"/>
    <n v="1442"/>
    <d v="2015-01-20T00:00:00"/>
    <d v="1899-12-30T09:11:44"/>
    <n v="0"/>
    <n v="0"/>
    <n v="-1863990.2100001243"/>
    <m/>
    <m/>
    <n v="179264"/>
    <m/>
    <n v="8"/>
    <s v="Vinicius"/>
    <n v="1"/>
    <m/>
    <n v="2"/>
    <d v="2015-01-28T00:00:00"/>
    <d v="2015-01-28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602"/>
    <s v="13765115/110352"/>
    <s v="Celg - Cód. 110352"/>
    <n v="0"/>
    <d v="2015-01-20T00:00:00"/>
    <d v="1899-12-30T09:16:34"/>
    <n v="58.37"/>
    <n v="0"/>
    <n v="-1864048.5800001244"/>
    <m/>
    <m/>
    <m/>
    <n v="110352"/>
    <n v="24"/>
    <s v="Emilly"/>
    <n v="1"/>
    <m/>
    <n v="526"/>
    <d v="2015-01-21T00:00:00"/>
    <d v="2015-01-21T00:00:00"/>
    <m/>
    <m/>
    <n v="2015"/>
    <n v="24"/>
    <m/>
    <m/>
    <m/>
    <m/>
    <s v="CA.Energia Elétrica (DESPESA)"/>
    <x v="2"/>
    <x v="1"/>
    <m/>
    <n v="26"/>
    <n v="8"/>
    <s v="Transferência Bancária"/>
    <m/>
    <n v="0"/>
    <m/>
    <n v="0"/>
    <m/>
    <m/>
    <s v="ITAÚ [SOL] [001691-4] [CC]"/>
    <m/>
    <m/>
    <m/>
  </r>
  <r>
    <n v="255943"/>
    <n v="203155"/>
    <s v="Par.(04/12) 020174/GABRYELLA SAMALLYA SOUSA  - Parcelas"/>
    <n v="1000"/>
    <d v="2015-01-20T00:00:00"/>
    <d v="1899-12-30T09:17:23"/>
    <n v="0"/>
    <n v="0"/>
    <n v="-1863048.5800001244"/>
    <m/>
    <m/>
    <n v="203155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44"/>
    <n v="209671"/>
    <s v="Par.(03/6) 020083/RAFAELA ALVES VILELA - Parcelas"/>
    <n v="1386"/>
    <d v="2015-01-20T00:00:00"/>
    <d v="1899-12-30T09:19:05"/>
    <n v="0"/>
    <n v="0"/>
    <n v="-1861662.5800001244"/>
    <m/>
    <m/>
    <n v="209671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45"/>
    <n v="209677"/>
    <s v="Par.(03/6) 020082/RENATA PEREIRA VILELA - Parcelas"/>
    <n v="1386"/>
    <d v="2015-01-20T00:00:00"/>
    <d v="1899-12-30T09:19:26"/>
    <n v="0"/>
    <n v="0"/>
    <n v="-1860276.5800001244"/>
    <m/>
    <m/>
    <n v="209677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33036"/>
    <s v="118130084/109627"/>
    <s v="Claro - Cód. 109627"/>
    <n v="0"/>
    <d v="2015-01-20T00:00:00"/>
    <d v="1899-12-30T09:24:11"/>
    <n v="402.61"/>
    <n v="0"/>
    <n v="-1860679.1900001245"/>
    <m/>
    <m/>
    <m/>
    <n v="109627"/>
    <n v="24"/>
    <s v="Emilly"/>
    <n v="1"/>
    <m/>
    <n v="580"/>
    <d v="2015-01-26T00:00:00"/>
    <d v="2015-01-26T00:00:00"/>
    <m/>
    <m/>
    <n v="2015"/>
    <n v="24"/>
    <m/>
    <m/>
    <m/>
    <m/>
    <s v="CA.Telefone Móvel "/>
    <x v="2"/>
    <x v="1"/>
    <m/>
    <n v="56"/>
    <n v="1"/>
    <s v="Dinheiro"/>
    <m/>
    <n v="0"/>
    <m/>
    <n v="0"/>
    <m/>
    <m/>
    <s v="CAIXA TESOURARIA"/>
    <m/>
    <m/>
    <m/>
  </r>
  <r>
    <n v="255946"/>
    <n v="202835"/>
    <s v="Par.(03/6) 020206/FELLIPE FERNANDES TAVEIRA - Parcelas"/>
    <n v="1386"/>
    <d v="2015-01-20T00:00:00"/>
    <d v="1899-12-30T09:29:02"/>
    <n v="0"/>
    <n v="0"/>
    <n v="-1859293.1900001245"/>
    <m/>
    <m/>
    <n v="202835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47"/>
    <n v="202867"/>
    <s v="Par.(04/6) 020200/ISABELA SILVEIRA SOUTO - Parcelas"/>
    <n v="1386"/>
    <d v="2015-01-20T00:00:00"/>
    <d v="1899-12-30T09:29:29"/>
    <n v="0"/>
    <n v="0"/>
    <n v="-1857907.1900001245"/>
    <m/>
    <m/>
    <n v="202867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48"/>
    <n v="202861"/>
    <s v="Par.(04/6) 020165/PEDRO HENRIQUE RODRIGUES  - Parcelas"/>
    <n v="1386"/>
    <d v="2015-01-20T00:00:00"/>
    <d v="1899-12-30T09:29:56"/>
    <n v="0"/>
    <n v="0"/>
    <n v="-1856521.1900001245"/>
    <m/>
    <m/>
    <n v="202861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49"/>
    <n v="202873"/>
    <s v="Par.(04/12) 020170/MARILLIA DE FREITAS MACHA - Parcelas"/>
    <n v="1386"/>
    <d v="2015-01-20T00:00:00"/>
    <d v="1899-12-30T09:30:24"/>
    <n v="0"/>
    <n v="0"/>
    <n v="-1855135.1900001245"/>
    <m/>
    <m/>
    <n v="202873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50"/>
    <n v="203009"/>
    <s v="Par.(03/12) 020197/JORDANA VAZ DE ABREU  - Parcelas"/>
    <n v="1386"/>
    <d v="2015-01-20T00:00:00"/>
    <d v="1899-12-30T09:30:55"/>
    <n v="0"/>
    <n v="0"/>
    <n v="-1853749.1900001245"/>
    <m/>
    <m/>
    <n v="203009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51"/>
    <n v="203033"/>
    <s v="Par.(03/12) 020162/CAROLINA ALVES REZENDE - Parcelas"/>
    <n v="1386"/>
    <d v="2015-01-20T00:00:00"/>
    <d v="1899-12-30T09:31:40"/>
    <n v="0"/>
    <n v="0"/>
    <n v="-1852363.1900001245"/>
    <m/>
    <m/>
    <n v="203033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52"/>
    <n v="203022"/>
    <s v="Par.(04/12) 020155/CAIO DE SOUZA RIBEIRO MER - Parcelas"/>
    <n v="1386"/>
    <d v="2015-01-20T00:00:00"/>
    <d v="1899-12-30T09:32:09"/>
    <n v="0"/>
    <n v="0"/>
    <n v="-1850977.1900001245"/>
    <m/>
    <m/>
    <n v="203022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53"/>
    <n v="203057"/>
    <s v="Par.(03/6) 020161/LUIZ FERNANDO COSTA CAMPO - Parcelas"/>
    <n v="1386"/>
    <d v="2015-01-20T00:00:00"/>
    <d v="1899-12-30T09:32:47"/>
    <n v="0"/>
    <n v="0"/>
    <n v="-1849591.1900001245"/>
    <m/>
    <m/>
    <n v="203057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54"/>
    <n v="203046"/>
    <s v="Par.(04/12) 020158/KARINA DE MORAES OLIVEIRA - Parcelas"/>
    <n v="1386"/>
    <d v="2015-01-20T00:00:00"/>
    <d v="1899-12-30T09:33:13"/>
    <n v="0"/>
    <n v="0"/>
    <n v="-1848205.1900001245"/>
    <m/>
    <m/>
    <n v="203046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55"/>
    <n v="202956"/>
    <s v="Par.(04/6) 020153/PEDRO HORACIO ANTUNES VIA - Parcelas"/>
    <n v="1386"/>
    <d v="2015-01-20T00:00:00"/>
    <d v="1899-12-30T09:33:40"/>
    <n v="0"/>
    <n v="0"/>
    <n v="-1846819.1900001245"/>
    <m/>
    <m/>
    <n v="202956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56"/>
    <n v="202962"/>
    <s v="Par.(04/12) 020182/DEBORA ROSA FERREIRA PACH - Parcelas"/>
    <n v="1386"/>
    <d v="2015-01-20T00:00:00"/>
    <d v="1899-12-30T09:34:10"/>
    <n v="0"/>
    <n v="0"/>
    <n v="-1845433.1900001245"/>
    <m/>
    <m/>
    <n v="202962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57"/>
    <n v="202986"/>
    <s v="Par.(03/6) 020187/LUCIANA FERNANDES ROVER  - Parcelas"/>
    <n v="1386"/>
    <d v="2015-01-20T00:00:00"/>
    <d v="1899-12-30T09:34:38"/>
    <n v="0"/>
    <n v="0"/>
    <n v="-1844047.1900001245"/>
    <m/>
    <m/>
    <n v="202986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58"/>
    <n v="202998"/>
    <s v="Par.(04/12) 020183/HILLARY STEFANNY NEIAS RI - Parcelas"/>
    <n v="1386"/>
    <d v="2015-01-20T00:00:00"/>
    <d v="1899-12-30T09:35:09"/>
    <n v="0"/>
    <n v="0"/>
    <n v="-1842661.1900001245"/>
    <m/>
    <m/>
    <n v="202998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33048"/>
    <s v="13592970/40461"/>
    <s v="Celg - Par. 040461(11-12)"/>
    <n v="0"/>
    <d v="2015-01-20T00:00:00"/>
    <d v="1899-12-30T09:35:22"/>
    <n v="14781.3"/>
    <n v="0"/>
    <n v="-1857442.4900001246"/>
    <m/>
    <m/>
    <m/>
    <n v="40461"/>
    <n v="24"/>
    <s v="Emilly"/>
    <n v="1"/>
    <m/>
    <n v="1390"/>
    <d v="2015-01-26T00:00:00"/>
    <d v="2015-01-26T00:00:00"/>
    <m/>
    <m/>
    <n v="2015"/>
    <n v="24"/>
    <m/>
    <m/>
    <m/>
    <m/>
    <s v="T-27.Energia Elétrica"/>
    <x v="2"/>
    <x v="1"/>
    <m/>
    <n v="26"/>
    <n v="8"/>
    <s v="Transferência Bancária"/>
    <m/>
    <n v="0"/>
    <m/>
    <n v="0"/>
    <m/>
    <m/>
    <s v="ITAÚ [SOL] [001691-4] [CC]"/>
    <m/>
    <m/>
    <m/>
  </r>
  <r>
    <n v="255960"/>
    <n v="209025"/>
    <s v="Par.(04/12) 020185/PATRÍCIA ROCHA MARQUES - Parcelas"/>
    <n v="1386"/>
    <d v="2015-01-20T00:00:00"/>
    <d v="1899-12-30T09:36:06"/>
    <n v="0"/>
    <n v="0"/>
    <n v="-1856056.4900001246"/>
    <m/>
    <m/>
    <n v="209025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61"/>
    <n v="213285"/>
    <s v="Par.(04/12) 020150/LARISSA REZENDE GOUVEIA - Parcelas"/>
    <n v="1386"/>
    <d v="2015-01-20T00:00:00"/>
    <d v="1899-12-30T09:36:41"/>
    <n v="0"/>
    <n v="0"/>
    <n v="-1854670.4900001246"/>
    <m/>
    <m/>
    <n v="213285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62"/>
    <n v="202938"/>
    <s v="Par.(04/6) 020163/JOÃO PEDRO AMORIM LEÃO - Parcelas"/>
    <n v="1386"/>
    <d v="2015-01-20T00:00:00"/>
    <d v="1899-12-30T09:37:10"/>
    <n v="0"/>
    <n v="0"/>
    <n v="-1853284.4900001246"/>
    <m/>
    <m/>
    <n v="202938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63"/>
    <n v="213302"/>
    <s v="Par.(04/6) 020176/THALITA MIKAELLE PARREIRA - Parcelas"/>
    <n v="1386"/>
    <d v="2015-01-20T00:00:00"/>
    <d v="1899-12-30T09:37:42"/>
    <n v="0"/>
    <n v="0"/>
    <n v="-1851898.4900001246"/>
    <m/>
    <m/>
    <n v="213302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64"/>
    <n v="202890"/>
    <s v="Par.(04/12) 020159/LAÍS DE PAULA SILVA - Parcelas"/>
    <n v="1386"/>
    <d v="2015-01-20T00:00:00"/>
    <d v="1899-12-30T09:38:28"/>
    <n v="0"/>
    <n v="0"/>
    <n v="-1850512.4900001246"/>
    <m/>
    <m/>
    <n v="202890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65"/>
    <n v="202901"/>
    <s v="Par.(03/12) 020184/MATHEUS NERY FREIRE DE AL - Parcelas"/>
    <n v="1386"/>
    <d v="2015-01-20T00:00:00"/>
    <d v="1899-12-30T09:39:02"/>
    <n v="0"/>
    <n v="0"/>
    <n v="-1849126.4900001246"/>
    <m/>
    <m/>
    <n v="202901"/>
    <m/>
    <n v="60"/>
    <s v="Francielly"/>
    <n v="1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66"/>
    <n v="202913"/>
    <s v="Par.(03/12) 020149/LUANA MARTINS PERES  - Parcelas"/>
    <n v="1386"/>
    <d v="2015-01-20T00:00:00"/>
    <d v="1899-12-30T09:39:28"/>
    <n v="0"/>
    <n v="0"/>
    <n v="-1847740.4900001246"/>
    <m/>
    <m/>
    <n v="202913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68"/>
    <n v="202822"/>
    <s v="Par.(02/12) 020147/GUSTAVO ALMEIDA SERAFIM - Parcelas"/>
    <n v="1386"/>
    <d v="2015-01-20T00:00:00"/>
    <d v="1899-12-30T09:40:23"/>
    <n v="0"/>
    <n v="0"/>
    <n v="-1846354.4900001246"/>
    <m/>
    <m/>
    <n v="202822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55969"/>
    <n v="202834"/>
    <s v="Par.(02/6) 020206/FELLIPE FERNANDES TAVEIRA - Parcelas"/>
    <n v="1386"/>
    <d v="2015-01-20T00:00:00"/>
    <d v="1899-12-30T09:40:50"/>
    <n v="0"/>
    <n v="0"/>
    <n v="-1844968.4900001246"/>
    <m/>
    <m/>
    <n v="202834"/>
    <m/>
    <n v="60"/>
    <s v="Francielly"/>
    <n v="2"/>
    <m/>
    <n v="6"/>
    <d v="2015-03-27T00:00:00"/>
    <d v="2015-03-27T00:00:00"/>
    <m/>
    <m/>
    <n v="2015"/>
    <n v="60"/>
    <m/>
    <m/>
    <m/>
    <m/>
    <s v="Mensalidade Pré-Vestibular"/>
    <x v="2"/>
    <x v="1"/>
    <m/>
    <n v="55"/>
    <n v="11"/>
    <s v="Antec. de Cheque"/>
    <m/>
    <n v="0"/>
    <m/>
    <n v="0"/>
    <m/>
    <m/>
    <s v="FACT: LR FOMENTO "/>
    <m/>
    <m/>
    <m/>
  </r>
  <r>
    <n v="233055"/>
    <s v="034755/110524"/>
    <s v="Posto De Combustível - Cód. 110524"/>
    <n v="0"/>
    <d v="2015-01-20T00:00:00"/>
    <d v="1899-12-30T09:42:32"/>
    <n v="120"/>
    <n v="0"/>
    <n v="-1845088.4900001246"/>
    <m/>
    <m/>
    <m/>
    <n v="110524"/>
    <n v="24"/>
    <s v="Emilly"/>
    <n v="1"/>
    <m/>
    <n v="512"/>
    <d v="2015-01-26T00:00:00"/>
    <d v="2015-01-26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5445"/>
    <n v="175135"/>
    <s v="Par.(10/12) 013923/MARIA LUIZA SILVEIRA FERN - Mensalidades"/>
    <n v="1625.2"/>
    <d v="2015-01-20T00:00:00"/>
    <d v="1899-12-30T09:47:43"/>
    <n v="0"/>
    <n v="0"/>
    <n v="-1843463.2900001246"/>
    <m/>
    <m/>
    <n v="175135"/>
    <m/>
    <n v="8"/>
    <s v="Vinicius"/>
    <n v="1"/>
    <m/>
    <n v="2"/>
    <d v="2015-02-05T00:00:00"/>
    <d v="2015-02-05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5446"/>
    <n v="179649"/>
    <s v="Par.(11/12) 013923/MARIA LUIZA SILVEIRA FERN - Mensalidades"/>
    <n v="1610.5"/>
    <d v="2015-01-20T00:00:00"/>
    <d v="1899-12-30T09:47:44"/>
    <n v="0"/>
    <n v="0"/>
    <n v="-1841852.7900001246"/>
    <m/>
    <m/>
    <n v="179649"/>
    <m/>
    <n v="8"/>
    <s v="Vinicius"/>
    <n v="1"/>
    <m/>
    <n v="2"/>
    <d v="2015-02-05T00:00:00"/>
    <d v="2015-02-05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67140"/>
    <s v="15870/122008"/>
    <s v="Gf - Fomento Mercantil  - Par. 122008(48-79)"/>
    <n v="0"/>
    <d v="2015-01-20T00:00:00"/>
    <d v="1899-12-30T09:49:40"/>
    <n v="1454.17"/>
    <n v="0"/>
    <n v="-1843306.9600001245"/>
    <m/>
    <m/>
    <m/>
    <n v="122008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43"/>
    <s v="15872/122009"/>
    <s v="Gf - Fomento Mercantil  - Par. 122009(49-79)"/>
    <n v="0"/>
    <d v="2015-01-20T00:00:00"/>
    <d v="1899-12-30T09:49:40"/>
    <n v="1252.1600000000001"/>
    <n v="0"/>
    <n v="-1844559.1200001244"/>
    <m/>
    <m/>
    <m/>
    <n v="122009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37"/>
    <s v="15870/122049"/>
    <s v="Gf - Fomento Mercantil  - Par. 122049(08-78)"/>
    <n v="0"/>
    <d v="2015-01-20T00:00:00"/>
    <d v="1899-12-30T09:49:40"/>
    <n v="472.49"/>
    <n v="0"/>
    <n v="-1845031.6100001244"/>
    <m/>
    <m/>
    <m/>
    <n v="122049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41"/>
    <s v="15872/122050"/>
    <s v="Gf - Fomento Mercantil  - Par. 122050(09-78)"/>
    <n v="0"/>
    <d v="2015-01-20T00:00:00"/>
    <d v="1899-12-30T09:49:40"/>
    <n v="410.61"/>
    <n v="0"/>
    <n v="-1845442.2200001245"/>
    <m/>
    <m/>
    <m/>
    <n v="122050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38"/>
    <s v="15870/121968"/>
    <s v="Gf - Fomento Mercantil  - Par. 121968(08-79)"/>
    <n v="0"/>
    <d v="2015-01-20T00:00:00"/>
    <d v="1899-12-30T09:49:40"/>
    <n v="17411.28"/>
    <n v="0"/>
    <n v="-1862853.5000001246"/>
    <m/>
    <m/>
    <m/>
    <n v="121968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42"/>
    <s v="15872/121969"/>
    <s v="Gf - Fomento Mercantil  - Par. 121969(09-79)"/>
    <n v="0"/>
    <d v="2015-01-20T00:00:00"/>
    <d v="1899-12-30T09:49:40"/>
    <n v="14960.26"/>
    <n v="0"/>
    <n v="-1877813.7600001246"/>
    <m/>
    <m/>
    <m/>
    <n v="121969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36"/>
    <s v="15870/122088"/>
    <s v="Gf - Fomento Mercantil  - Par. 122088(47-78)"/>
    <n v="0"/>
    <d v="2015-01-20T00:00:00"/>
    <d v="1899-12-30T09:49:40"/>
    <n v="651.69000000000005"/>
    <n v="0"/>
    <n v="-1878465.4500001245"/>
    <m/>
    <m/>
    <m/>
    <n v="122088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39"/>
    <s v="15872/122089"/>
    <s v="Gf - Fomento Mercantil  - Par. 122089(48-78)"/>
    <n v="0"/>
    <d v="2015-01-20T00:00:00"/>
    <d v="1899-12-30T09:49:40"/>
    <n v="587.72"/>
    <n v="0"/>
    <n v="-1879053.1700001245"/>
    <m/>
    <m/>
    <m/>
    <n v="122089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51603"/>
    <m/>
    <s v="[DH][MATRICULA] CAROLINE MARTINS SANTOS"/>
    <n v="990"/>
    <d v="2015-01-20T00:00:00"/>
    <d v="1899-12-30T09:56:37"/>
    <n v="0"/>
    <n v="0"/>
    <n v="-1878063.1700001245"/>
    <m/>
    <m/>
    <m/>
    <m/>
    <n v="14"/>
    <s v="Renato"/>
    <n v="1"/>
    <m/>
    <n v="1431"/>
    <d v="2015-03-17T00:00:00"/>
    <d v="2015-03-17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6268"/>
    <n v="209645"/>
    <s v="Par.(01/6) 020284/ALICE ELIAS PINHEIRO DE S - Parcelas"/>
    <n v="1386"/>
    <d v="2015-01-20T00:00:00"/>
    <d v="1899-12-30T10:06:18"/>
    <n v="0"/>
    <n v="0"/>
    <n v="-1876677.1700001245"/>
    <m/>
    <m/>
    <n v="209645"/>
    <m/>
    <n v="14"/>
    <s v="Renato"/>
    <n v="2"/>
    <m/>
    <n v="6"/>
    <d v="2015-02-10T00:00:00"/>
    <d v="2015-02-1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40732"/>
    <n v="210158"/>
    <s v="Par.(02/12) 020077/LU YANG PEDRO - Mensalidades"/>
    <n v="1312.36"/>
    <d v="2015-01-20T00:00:00"/>
    <d v="1899-12-30T10:09:47"/>
    <n v="0"/>
    <n v="0"/>
    <n v="-1875364.8100001244"/>
    <m/>
    <m/>
    <n v="210158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33"/>
    <n v="210159"/>
    <s v="Par.(03/12) 020077/LU YANG PEDRO - Mensalidades"/>
    <n v="1312.36"/>
    <d v="2015-01-20T00:00:00"/>
    <d v="1899-12-30T10:09:48"/>
    <n v="0"/>
    <n v="0"/>
    <n v="-1874052.4500001243"/>
    <m/>
    <m/>
    <n v="210159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34"/>
    <n v="210160"/>
    <s v="Par.(04/12) 020077/LU YANG PEDRO - Mensalidades"/>
    <n v="1312.36"/>
    <d v="2015-01-20T00:00:00"/>
    <d v="1899-12-30T10:09:48"/>
    <n v="0"/>
    <n v="0"/>
    <n v="-1872740.0900001242"/>
    <m/>
    <m/>
    <n v="210160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35"/>
    <n v="210161"/>
    <s v="Par.(05/12) 020077/LU YANG PEDRO - Mensalidades"/>
    <n v="1312.36"/>
    <d v="2015-01-20T00:00:00"/>
    <d v="1899-12-30T10:09:49"/>
    <n v="0"/>
    <n v="0"/>
    <n v="-1871427.7300001241"/>
    <m/>
    <m/>
    <n v="210161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36"/>
    <n v="210162"/>
    <s v="Par.(06/12) 020077/LU YANG PEDRO - Mensalidades"/>
    <n v="1312.36"/>
    <d v="2015-01-20T00:00:00"/>
    <d v="1899-12-30T10:09:49"/>
    <n v="0"/>
    <n v="0"/>
    <n v="-1870115.370000124"/>
    <m/>
    <m/>
    <n v="210162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37"/>
    <n v="210163"/>
    <s v="Par.(07/12) 020077/LU YANG PEDRO - Mensalidades"/>
    <n v="1312.36"/>
    <d v="2015-01-20T00:00:00"/>
    <d v="1899-12-30T10:09:50"/>
    <n v="0"/>
    <n v="0"/>
    <n v="-1868803.0100001239"/>
    <m/>
    <m/>
    <n v="210163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38"/>
    <n v="210164"/>
    <s v="Par.(08/12) 020077/LU YANG PEDRO - Mensalidades"/>
    <n v="1312.36"/>
    <d v="2015-01-20T00:00:00"/>
    <d v="1899-12-30T10:09:50"/>
    <n v="0"/>
    <n v="0"/>
    <n v="-1867490.6500001238"/>
    <m/>
    <m/>
    <n v="210164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40"/>
    <n v="210166"/>
    <s v="Par.(10/12) 020077/LU YANG PEDRO - Mensalidades"/>
    <n v="1312.37"/>
    <d v="2015-01-20T00:00:00"/>
    <d v="1899-12-30T10:09:51"/>
    <n v="0"/>
    <n v="0"/>
    <n v="-1866178.2800001237"/>
    <m/>
    <m/>
    <n v="210166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39"/>
    <n v="210165"/>
    <s v="Par.(09/12) 020077/LU YANG PEDRO - Mensalidades"/>
    <n v="1312.37"/>
    <d v="2015-01-20T00:00:00"/>
    <d v="1899-12-30T10:09:51"/>
    <n v="0"/>
    <n v="0"/>
    <n v="-1864865.9100001235"/>
    <m/>
    <m/>
    <n v="210165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41"/>
    <n v="210167"/>
    <s v="Par.(11/12) 020077/LU YANG PEDRO - Mensalidades"/>
    <n v="1312.37"/>
    <d v="2015-01-20T00:00:00"/>
    <d v="1899-12-30T10:09:52"/>
    <n v="0"/>
    <n v="0"/>
    <n v="-1863553.5400001234"/>
    <m/>
    <m/>
    <n v="210167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42"/>
    <n v="210168"/>
    <s v="Par.(12/12) 020077/LU YANG PEDRO - Mensalidades"/>
    <n v="1312.37"/>
    <d v="2015-01-20T00:00:00"/>
    <d v="1899-12-30T10:09:53"/>
    <n v="0"/>
    <n v="0"/>
    <n v="-1862241.1700001233"/>
    <m/>
    <m/>
    <n v="210168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46"/>
    <n v="203043"/>
    <s v="Par.(01/12) 020158/KARINA DE MORAES OLIVEIRA - Parcelas"/>
    <n v="1386"/>
    <d v="2015-01-20T00:00:00"/>
    <d v="1899-12-30T10:11:56"/>
    <n v="0"/>
    <n v="0"/>
    <n v="-1860855.1700001233"/>
    <m/>
    <m/>
    <n v="203043"/>
    <m/>
    <n v="24"/>
    <s v="Emilly"/>
    <n v="1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753"/>
    <n v="202959"/>
    <s v="Par.(01/12) 020182/DEBORA ROSA FERREIRA PACH - Parcelas"/>
    <n v="1386"/>
    <d v="2015-01-20T00:00:00"/>
    <d v="1899-12-30T10:14:36"/>
    <n v="0"/>
    <n v="0"/>
    <n v="-1859469.1700001233"/>
    <m/>
    <m/>
    <n v="202959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757"/>
    <n v="209022"/>
    <s v="Par.(01/12) 020185/PATRÍCIA ROCHA MARQUES - Parcelas"/>
    <n v="1386"/>
    <d v="2015-01-20T00:00:00"/>
    <d v="1899-12-30T10:16:05"/>
    <n v="0"/>
    <n v="0"/>
    <n v="-1858083.1700001233"/>
    <m/>
    <m/>
    <n v="209022"/>
    <m/>
    <n v="24"/>
    <s v="Emilly"/>
    <n v="1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759"/>
    <n v="203280"/>
    <s v="Par.(01/12) 020173/DAIANY DE MENDONÇA SILVA - Parcelas"/>
    <n v="600"/>
    <d v="2015-01-20T00:00:00"/>
    <d v="1899-12-30T10:17:28"/>
    <n v="0"/>
    <n v="0"/>
    <n v="-1857483.1700001233"/>
    <m/>
    <m/>
    <n v="203280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2918"/>
    <s v="Extrato"/>
    <s v="Recebimento de Aluno"/>
    <n v="1000"/>
    <d v="2015-01-20T00:00:00"/>
    <d v="1899-12-30T10:18:26"/>
    <n v="0"/>
    <n v="0"/>
    <n v="-1856483.1700001233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4"/>
    <n v="3"/>
    <s v="Dep. Bancário"/>
    <m/>
    <m/>
    <m/>
    <n v="0"/>
    <m/>
    <m/>
    <s v="BB [022382-4] [GYN] [CC]"/>
    <m/>
    <m/>
    <m/>
  </r>
  <r>
    <n v="240760"/>
    <n v="180529"/>
    <s v="Par.(01/12) 018104/PAULO HENRIQUE COSTA DE A - Mensalidades"/>
    <n v="1473"/>
    <d v="2015-01-20T00:00:00"/>
    <d v="1899-12-30T10:18:47"/>
    <n v="0"/>
    <n v="0"/>
    <n v="-1855010.1700001233"/>
    <m/>
    <m/>
    <n v="180529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2919"/>
    <s v="Extrato"/>
    <s v="Recebimento de Aluno"/>
    <n v="1000"/>
    <d v="2015-01-20T00:00:00"/>
    <d v="1899-12-30T10:18:56"/>
    <n v="0"/>
    <n v="0"/>
    <n v="-1854010.1700001233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4"/>
    <n v="3"/>
    <s v="Dep. Bancário"/>
    <m/>
    <m/>
    <m/>
    <n v="0"/>
    <m/>
    <m/>
    <s v="BB [022382-4] [GYN] [CC]"/>
    <m/>
    <m/>
    <m/>
  </r>
  <r>
    <n v="242921"/>
    <s v="Extrato"/>
    <s v="Recebimento de Aluno"/>
    <n v="600"/>
    <d v="2015-01-20T00:00:00"/>
    <d v="1899-12-30T10:19:20"/>
    <n v="0"/>
    <n v="0"/>
    <n v="-1853410.1700001233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4"/>
    <n v="3"/>
    <s v="Dep. Bancário"/>
    <m/>
    <m/>
    <m/>
    <n v="0"/>
    <m/>
    <m/>
    <s v="BB [022382-4] [GYN] [CC]"/>
    <m/>
    <m/>
    <m/>
  </r>
  <r>
    <n v="242923"/>
    <s v="Extrato"/>
    <s v="Recebimento de Aluno"/>
    <n v="4000"/>
    <d v="2015-01-20T00:00:00"/>
    <d v="1899-12-30T10:19:55"/>
    <n v="0"/>
    <n v="0"/>
    <n v="-1849410.1700001233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4"/>
    <n v="8"/>
    <s v="Transferência Bancária"/>
    <m/>
    <m/>
    <m/>
    <n v="0"/>
    <m/>
    <m/>
    <s v="BB [022382-4] [GYN] [CC]"/>
    <m/>
    <m/>
    <m/>
  </r>
  <r>
    <n v="240761"/>
    <n v="203249"/>
    <s v="Par.(01/12) 020179/LUAN HENRIQUE HONORIO ROC - Parcelas"/>
    <n v="970.2"/>
    <d v="2015-01-20T00:00:00"/>
    <d v="1899-12-30T10:20:41"/>
    <n v="0"/>
    <n v="0"/>
    <n v="-1848439.9700001234"/>
    <m/>
    <m/>
    <n v="203249"/>
    <m/>
    <n v="24"/>
    <s v="Emilly"/>
    <n v="1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769"/>
    <n v="203164"/>
    <s v="Par.(01/12) 020154/JOAO CESAR LIMA - Parcelas"/>
    <n v="970.2"/>
    <d v="2015-01-20T00:00:00"/>
    <d v="1899-12-30T10:27:29"/>
    <n v="0"/>
    <n v="0"/>
    <n v="-1847469.7700001234"/>
    <m/>
    <m/>
    <n v="203164"/>
    <m/>
    <n v="24"/>
    <s v="Emilly"/>
    <n v="1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771"/>
    <n v="180756"/>
    <s v="Par.(01/12) 018079/JOÃO VÍCTOR DA SILVEIRA A - Mensalidades"/>
    <n v="1473"/>
    <d v="2015-01-20T00:00:00"/>
    <d v="1899-12-30T10:28:53"/>
    <n v="0"/>
    <n v="0"/>
    <n v="-1845996.7700001234"/>
    <m/>
    <m/>
    <n v="180756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79"/>
    <n v="209675"/>
    <s v="Par.(01/6) 020082/RENATA PEREIRA VILELA - Parcelas"/>
    <n v="1386"/>
    <d v="2015-01-20T00:00:00"/>
    <d v="1899-12-30T10:31:23"/>
    <n v="0"/>
    <n v="0"/>
    <n v="-1844610.7700001234"/>
    <m/>
    <m/>
    <n v="209675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780"/>
    <n v="209669"/>
    <s v="Par.(01/6) 020083/RAFAELA ALVES VILELA - Parcelas"/>
    <n v="1386"/>
    <d v="2015-01-20T00:00:00"/>
    <d v="1899-12-30T10:31:56"/>
    <n v="0"/>
    <n v="0"/>
    <n v="-1843224.7700001234"/>
    <m/>
    <m/>
    <n v="209669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783"/>
    <n v="202821"/>
    <s v="Par.(01/12) 020147/GUSTAVO ALMEIDA SERAFIM - Parcelas"/>
    <n v="1386"/>
    <d v="2015-01-20T00:00:00"/>
    <d v="1899-12-30T10:32:56"/>
    <n v="0"/>
    <n v="0"/>
    <n v="-1841838.7700001234"/>
    <m/>
    <m/>
    <n v="202821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784"/>
    <n v="208685"/>
    <s v="Par.(01/12) 020207/GUSTAVO MOREIRA GARCIA - Parcelas"/>
    <n v="693"/>
    <d v="2015-01-20T00:00:00"/>
    <d v="1899-12-30T10:34:05"/>
    <n v="0"/>
    <n v="0"/>
    <n v="-1841145.7700001234"/>
    <m/>
    <m/>
    <n v="208685"/>
    <m/>
    <n v="24"/>
    <s v="Emilly"/>
    <n v="1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789"/>
    <n v="180695"/>
    <s v="Par.(01/12) 018329/JOÃO PEDRO AMORIM DE AZEV - Mensalidades"/>
    <n v="1481.82"/>
    <d v="2015-01-20T00:00:00"/>
    <d v="1899-12-30T10:51:12"/>
    <n v="0"/>
    <n v="0"/>
    <n v="-1839663.9500001234"/>
    <m/>
    <m/>
    <n v="180695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790"/>
    <n v="202858"/>
    <s v="Par.(01/6) 020165/PEDRO HENRIQUE RODRIGUES  - Parcelas"/>
    <n v="1386"/>
    <d v="2015-01-20T00:00:00"/>
    <d v="1899-12-30T10:52:15"/>
    <n v="0"/>
    <n v="0"/>
    <n v="-1838277.9500001234"/>
    <m/>
    <m/>
    <n v="202858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40801"/>
    <n v="205018"/>
    <s v="Par.(01/12) 020172/HELENA MOURAO GONZAGA DE  - Mensalidades"/>
    <n v="736.5"/>
    <d v="2015-01-20T00:00:00"/>
    <d v="1899-12-30T11:05:11"/>
    <n v="0"/>
    <n v="0"/>
    <n v="-1837541.4500001234"/>
    <m/>
    <m/>
    <n v="205018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40803"/>
    <n v="209010"/>
    <s v="Par.(01/12) 020190/AYLLA RAINERE AMARAL COST - Parcelas"/>
    <n v="1316.7"/>
    <d v="2015-01-20T00:00:00"/>
    <d v="1899-12-30T11:06:15"/>
    <n v="0"/>
    <n v="0"/>
    <n v="-1836224.7500001234"/>
    <m/>
    <m/>
    <n v="209010"/>
    <m/>
    <n v="24"/>
    <s v="Emilly"/>
    <n v="2"/>
    <m/>
    <n v="6"/>
    <d v="2015-02-19T00:00:00"/>
    <d v="2015-02-19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53988"/>
    <n v="202914"/>
    <s v="Par.(04/12) 020149/LUANA MARTINS PERES  - Parcelas"/>
    <n v="1386"/>
    <d v="2015-01-20T00:00:00"/>
    <d v="1899-12-30T11:14:43"/>
    <n v="0"/>
    <n v="0"/>
    <n v="-1834838.7500001234"/>
    <m/>
    <m/>
    <n v="20291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89"/>
    <n v="202902"/>
    <s v="Par.(04/12) 020184/MATHEUS NERY FREIRE DE AL - Parcelas"/>
    <n v="1386"/>
    <d v="2015-01-20T00:00:00"/>
    <d v="1899-12-30T11:15:40"/>
    <n v="0"/>
    <n v="0"/>
    <n v="-1833452.7500001234"/>
    <m/>
    <m/>
    <n v="202902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91"/>
    <n v="213303"/>
    <s v="Par.(05/6) 020176/THALITA MIKAELLE PARREIRA - Parcelas"/>
    <n v="1386"/>
    <d v="2015-01-20T00:00:00"/>
    <d v="1899-12-30T11:17:47"/>
    <n v="0"/>
    <n v="0"/>
    <n v="-1832066.7500001234"/>
    <m/>
    <m/>
    <n v="213303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92"/>
    <n v="202939"/>
    <s v="Par.(05/6) 020163/JOÃO PEDRO AMORIM LEÃO - Parcelas"/>
    <n v="1386"/>
    <d v="2015-01-20T00:00:00"/>
    <d v="1899-12-30T11:18:29"/>
    <n v="0"/>
    <n v="0"/>
    <n v="-1830680.7500001234"/>
    <m/>
    <m/>
    <n v="202939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93"/>
    <n v="213286"/>
    <s v="Par.(05/12) 020150/LARISSA REZENDE GOUVEIA - Parcelas"/>
    <n v="1386"/>
    <d v="2015-01-20T00:00:00"/>
    <d v="1899-12-30T11:19:15"/>
    <n v="0"/>
    <n v="0"/>
    <n v="-1829294.7500001234"/>
    <m/>
    <m/>
    <n v="21328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386"/>
    <n v="205901"/>
    <s v="Par.(02-8) 014187/LETICIA ALVES BUENO - Renegociado"/>
    <n v="3000"/>
    <d v="2015-01-20T00:00:00"/>
    <d v="1899-12-30T11:22:36"/>
    <n v="0"/>
    <n v="0"/>
    <n v="-1826294.7500001234"/>
    <m/>
    <m/>
    <n v="205901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69968"/>
    <s v="34/109699"/>
    <s v="Apn Networks - Cód. 109699"/>
    <n v="0"/>
    <d v="2015-01-20T00:00:00"/>
    <d v="1899-12-30T11:36:35"/>
    <n v="255.15"/>
    <n v="0"/>
    <n v="-1826549.9000001233"/>
    <m/>
    <m/>
    <m/>
    <n v="109699"/>
    <n v="24"/>
    <s v="Emilly"/>
    <n v="1"/>
    <m/>
    <n v="573"/>
    <d v="2015-05-15T00:00:00"/>
    <d v="2015-05-15T00:00:00"/>
    <m/>
    <m/>
    <n v="2015"/>
    <n v="24"/>
    <m/>
    <m/>
    <m/>
    <m/>
    <s v="CA.Software"/>
    <x v="2"/>
    <x v="1"/>
    <m/>
    <n v="56"/>
    <n v="1"/>
    <s v="Dinheiro"/>
    <m/>
    <n v="0"/>
    <m/>
    <n v="0"/>
    <m/>
    <m/>
    <s v="CAIXA TESOURARIA"/>
    <m/>
    <m/>
    <m/>
  </r>
  <r>
    <n v="233611"/>
    <n v="206149"/>
    <s v="Par.(01-2) 015829/YASMIN ALVES DE PAULA - Renegociado"/>
    <n v="2143"/>
    <d v="2015-01-20T00:00:00"/>
    <d v="1899-12-30T11:38:40"/>
    <n v="0"/>
    <n v="0"/>
    <n v="-1824406.9000001233"/>
    <m/>
    <m/>
    <n v="206149"/>
    <m/>
    <n v="8"/>
    <s v="Vinicius"/>
    <n v="1"/>
    <m/>
    <n v="2"/>
    <d v="2015-01-28T00:00:00"/>
    <d v="2015-01-28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6370"/>
    <s v="Extrato"/>
    <s v="Deposito Cheque Bloqueado"/>
    <n v="671.08"/>
    <d v="2015-01-20T00:00:00"/>
    <d v="1899-12-30T12:20:45"/>
    <n v="0"/>
    <n v="0"/>
    <n v="-1823735.8200001232"/>
    <m/>
    <m/>
    <m/>
    <m/>
    <n v="7"/>
    <s v="Anapaula"/>
    <n v="1"/>
    <m/>
    <n v="1588"/>
    <d v="2015-02-10T00:00:00"/>
    <d v="2015-04-01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6373"/>
    <s v="Remessa Olimpo Anápolis"/>
    <s v="Remessa Olimpo Anápolis"/>
    <n v="2600"/>
    <d v="2015-01-20T00:00:00"/>
    <d v="1899-12-30T12:22:13"/>
    <n v="0"/>
    <n v="0"/>
    <n v="-1821135.8200001232"/>
    <m/>
    <m/>
    <m/>
    <m/>
    <n v="24"/>
    <s v="Emilly"/>
    <n v="1"/>
    <m/>
    <n v="1526"/>
    <d v="2015-02-10T00:00:00"/>
    <d v="2015-02-19T00:00:00"/>
    <m/>
    <m/>
    <n v="2015"/>
    <n v="24"/>
    <m/>
    <m/>
    <m/>
    <m/>
    <s v="Remessa Olimpo Anápolis"/>
    <x v="2"/>
    <x v="2"/>
    <m/>
    <n v="12"/>
    <n v="2"/>
    <s v="Cheque"/>
    <m/>
    <m/>
    <m/>
    <n v="0"/>
    <m/>
    <m/>
    <s v="BRB [GYN] [011616-0] [CC] [COB]"/>
    <m/>
    <m/>
    <m/>
  </r>
  <r>
    <n v="236375"/>
    <s v="Remessa Olimpo Uberlândia"/>
    <s v="Remessa Olimpo Uberlândia"/>
    <n v="11591"/>
    <d v="2015-01-20T00:00:00"/>
    <d v="1899-12-30T12:22:39"/>
    <n v="0"/>
    <n v="0"/>
    <n v="-1809544.8200001232"/>
    <m/>
    <m/>
    <m/>
    <m/>
    <n v="24"/>
    <s v="Emilly"/>
    <n v="1"/>
    <m/>
    <n v="1528"/>
    <d v="2015-02-10T00:00:00"/>
    <d v="2015-02-19T00:00:00"/>
    <m/>
    <m/>
    <n v="2015"/>
    <n v="24"/>
    <m/>
    <m/>
    <m/>
    <m/>
    <s v="Remessa Olimpo Uberlândia"/>
    <x v="2"/>
    <x v="3"/>
    <m/>
    <n v="12"/>
    <n v="2"/>
    <s v="Cheque"/>
    <m/>
    <m/>
    <m/>
    <n v="0"/>
    <m/>
    <m/>
    <s v="BRB [GYN] [011616-0] [CC] [COB]"/>
    <m/>
    <m/>
    <m/>
  </r>
  <r>
    <n v="236376"/>
    <s v="Remessa Olimpo Fundamental"/>
    <s v="Remessa Olimpo Fundamental"/>
    <n v="2162"/>
    <d v="2015-01-20T00:00:00"/>
    <d v="1899-12-30T12:23:05"/>
    <n v="0"/>
    <n v="0"/>
    <n v="-1807382.8200001232"/>
    <m/>
    <m/>
    <m/>
    <m/>
    <n v="24"/>
    <s v="Emilly"/>
    <n v="1"/>
    <m/>
    <n v="1431"/>
    <d v="2015-02-10T00:00:00"/>
    <d v="2015-02-19T00:00:00"/>
    <m/>
    <m/>
    <n v="2015"/>
    <n v="24"/>
    <m/>
    <m/>
    <m/>
    <m/>
    <s v="Remessa Olimpo Fundamental"/>
    <x v="2"/>
    <x v="1"/>
    <m/>
    <n v="12"/>
    <n v="2"/>
    <s v="Cheque"/>
    <m/>
    <m/>
    <m/>
    <n v="0"/>
    <m/>
    <m/>
    <s v="BRB [GYN] [011616-0] [CC] [COB]"/>
    <m/>
    <m/>
    <m/>
  </r>
  <r>
    <n v="236377"/>
    <s v="Extrato/111976"/>
    <s v="Banco Brb - Par. 111976(01-4)"/>
    <n v="0"/>
    <d v="2015-01-20T00:00:00"/>
    <d v="1899-12-30T12:25:24"/>
    <n v="770.4"/>
    <n v="0"/>
    <n v="-1808153.2200001231"/>
    <m/>
    <m/>
    <m/>
    <n v="111976"/>
    <n v="24"/>
    <s v="Emilly"/>
    <n v="1"/>
    <m/>
    <n v="569"/>
    <d v="2015-02-10T00:00:00"/>
    <d v="2015-02-10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36378"/>
    <s v="Extrato/111977"/>
    <s v="Banco Brb - Par. 111977(02-4)"/>
    <n v="0"/>
    <d v="2015-01-20T00:00:00"/>
    <d v="1899-12-30T12:26:19"/>
    <n v="1000"/>
    <n v="0"/>
    <n v="-1809153.2200001231"/>
    <m/>
    <m/>
    <m/>
    <n v="111977"/>
    <n v="24"/>
    <s v="Emilly"/>
    <n v="1"/>
    <m/>
    <n v="569"/>
    <d v="2015-02-10T00:00:00"/>
    <d v="2015-02-10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36379"/>
    <s v="Extrato/111978"/>
    <s v="Banco Brb - Par. 111978(03-4)"/>
    <n v="0"/>
    <d v="2015-01-20T00:00:00"/>
    <d v="1899-12-30T12:26:19"/>
    <n v="1386"/>
    <n v="0"/>
    <n v="-1810539.2200001231"/>
    <m/>
    <m/>
    <m/>
    <n v="111978"/>
    <n v="24"/>
    <s v="Emilly"/>
    <n v="1"/>
    <m/>
    <n v="569"/>
    <d v="2015-02-10T00:00:00"/>
    <d v="2015-02-10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36380"/>
    <s v="Extrato/111979"/>
    <s v="Banco Brb - Par. 111979(04-4)"/>
    <n v="0"/>
    <d v="2015-01-20T00:00:00"/>
    <d v="1899-12-30T12:26:19"/>
    <n v="1051"/>
    <n v="0"/>
    <n v="-1811590.2200001231"/>
    <m/>
    <m/>
    <m/>
    <n v="111979"/>
    <n v="24"/>
    <s v="Emilly"/>
    <n v="1"/>
    <m/>
    <n v="569"/>
    <d v="2015-02-10T00:00:00"/>
    <d v="2015-02-10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35928"/>
    <n v="209438"/>
    <s v="Par.(01/6) 020241/INGREDD CARLA CRISPIM ROC - Parcelas"/>
    <n v="1316.5"/>
    <d v="2015-01-20T00:00:00"/>
    <d v="1899-12-30T12:55:00"/>
    <n v="0"/>
    <n v="0"/>
    <n v="-1810273.7200001231"/>
    <m/>
    <m/>
    <n v="209438"/>
    <m/>
    <n v="14"/>
    <s v="Renato"/>
    <n v="2"/>
    <m/>
    <n v="6"/>
    <d v="2015-02-09T00:00:00"/>
    <d v="2015-02-09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930"/>
    <n v="209440"/>
    <s v="Par.(03/6) 020241/INGREDD CARLA CRISPIM ROC - Parcelas"/>
    <n v="1316.7"/>
    <d v="2015-01-20T00:00:00"/>
    <d v="1899-12-30T12:55:01"/>
    <n v="0"/>
    <n v="0"/>
    <n v="-1808957.0200001232"/>
    <m/>
    <m/>
    <n v="209440"/>
    <m/>
    <n v="14"/>
    <s v="Renato"/>
    <n v="2"/>
    <m/>
    <n v="6"/>
    <d v="2015-02-09T00:00:00"/>
    <d v="2015-02-09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931"/>
    <n v="209441"/>
    <s v="Par.(04/6) 020241/INGREDD CARLA CRISPIM ROC - Parcelas"/>
    <n v="1316.7"/>
    <d v="2015-01-20T00:00:00"/>
    <d v="1899-12-30T12:55:01"/>
    <n v="0"/>
    <n v="0"/>
    <n v="-1807640.3200001232"/>
    <m/>
    <m/>
    <n v="209441"/>
    <m/>
    <n v="14"/>
    <s v="Renato"/>
    <n v="2"/>
    <m/>
    <n v="6"/>
    <d v="2015-02-09T00:00:00"/>
    <d v="2015-02-09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929"/>
    <n v="209439"/>
    <s v="Par.(02/6) 020241/INGREDD CARLA CRISPIM ROC - Parcelas"/>
    <n v="1316.7"/>
    <d v="2015-01-20T00:00:00"/>
    <d v="1899-12-30T12:55:01"/>
    <n v="0"/>
    <n v="0"/>
    <n v="-1806323.6200001233"/>
    <m/>
    <m/>
    <n v="209439"/>
    <m/>
    <n v="14"/>
    <s v="Renato"/>
    <n v="2"/>
    <m/>
    <n v="6"/>
    <d v="2015-02-09T00:00:00"/>
    <d v="2015-02-09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932"/>
    <n v="209442"/>
    <s v="Par.(05/6) 020241/INGREDD CARLA CRISPIM ROC - Parcelas"/>
    <n v="1316.7"/>
    <d v="2015-01-20T00:00:00"/>
    <d v="1899-12-30T12:55:02"/>
    <n v="0"/>
    <n v="0"/>
    <n v="-1805006.9200001233"/>
    <m/>
    <m/>
    <n v="209442"/>
    <m/>
    <n v="14"/>
    <s v="Renato"/>
    <n v="2"/>
    <m/>
    <n v="6"/>
    <d v="2015-02-09T00:00:00"/>
    <d v="2015-02-09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933"/>
    <n v="209443"/>
    <s v="Par.(06/6) 020241/INGREDD CARLA CRISPIM ROC - Parcelas"/>
    <n v="1316.7"/>
    <d v="2015-01-20T00:00:00"/>
    <d v="1899-12-30T12:55:02"/>
    <n v="0"/>
    <n v="0"/>
    <n v="-1803690.2200001234"/>
    <m/>
    <m/>
    <n v="209443"/>
    <m/>
    <n v="14"/>
    <s v="Renato"/>
    <n v="2"/>
    <m/>
    <n v="6"/>
    <d v="2015-02-09T00:00:00"/>
    <d v="2015-02-09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934"/>
    <n v="209468"/>
    <s v="Par.(01/6) 020267/BRENDA DA SILVEIRA SANTOS - Parcelas"/>
    <n v="1386"/>
    <d v="2015-01-20T00:00:00"/>
    <d v="1899-12-30T13:07:43"/>
    <n v="0"/>
    <n v="0"/>
    <n v="-1802304.2200001234"/>
    <m/>
    <m/>
    <n v="209468"/>
    <m/>
    <n v="14"/>
    <s v="Renato"/>
    <n v="2"/>
    <m/>
    <n v="6"/>
    <d v="2015-02-09T00:00:00"/>
    <d v="2015-02-09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42532"/>
    <s v="Extrato/114702"/>
    <s v="Banco Itaú Unibanco S.A. - Cód. 114702"/>
    <n v="0"/>
    <d v="2015-01-20T00:00:00"/>
    <d v="1899-12-30T13:29:22"/>
    <n v="25132.86"/>
    <n v="0"/>
    <n v="-1827437.0800001235"/>
    <m/>
    <m/>
    <m/>
    <n v="114702"/>
    <n v="24"/>
    <s v="Emilly"/>
    <n v="1"/>
    <m/>
    <n v="506"/>
    <d v="2015-02-24T00:00:00"/>
    <d v="2015-02-24T00:00:00"/>
    <m/>
    <m/>
    <n v="2015"/>
    <n v="24"/>
    <m/>
    <m/>
    <m/>
    <m/>
    <s v="CA.Capital de Giro (FINANCIAMENTO)"/>
    <x v="1"/>
    <x v="1"/>
    <m/>
    <n v="26"/>
    <n v="9"/>
    <s v="Débito em conta"/>
    <m/>
    <n v="0"/>
    <m/>
    <n v="0"/>
    <m/>
    <m/>
    <s v="ITAÚ [SOL] [001691-4] [CC]"/>
    <m/>
    <m/>
    <m/>
  </r>
  <r>
    <n v="242533"/>
    <s v="Extrato/114703"/>
    <s v="Banco Itaú Unibanco S.A. - Cód. 114703"/>
    <n v="0"/>
    <d v="2015-01-20T00:00:00"/>
    <d v="1899-12-30T13:29:22"/>
    <n v="24349.9"/>
    <n v="0"/>
    <n v="-1851786.9800001234"/>
    <m/>
    <m/>
    <m/>
    <n v="114703"/>
    <n v="24"/>
    <s v="Emilly"/>
    <n v="1"/>
    <m/>
    <n v="506"/>
    <d v="2015-02-24T00:00:00"/>
    <d v="2015-02-24T00:00:00"/>
    <m/>
    <m/>
    <n v="2015"/>
    <n v="24"/>
    <m/>
    <m/>
    <m/>
    <m/>
    <s v="CA.Capital de Giro (FINANCIAMENTO)"/>
    <x v="1"/>
    <x v="1"/>
    <m/>
    <n v="26"/>
    <n v="9"/>
    <s v="Débito em conta"/>
    <m/>
    <n v="0"/>
    <m/>
    <n v="0"/>
    <m/>
    <m/>
    <s v="ITAÚ [SOL] [001691-4] [CC]"/>
    <m/>
    <m/>
    <m/>
  </r>
  <r>
    <n v="242536"/>
    <s v="Extrato/114704"/>
    <s v="Banco Itaú Unibanco S.A. - Cód. 114704"/>
    <n v="0"/>
    <d v="2015-01-20T00:00:00"/>
    <d v="1899-12-30T13:29:59"/>
    <n v="7.4"/>
    <n v="0"/>
    <n v="-1851794.3800001233"/>
    <m/>
    <m/>
    <m/>
    <n v="114704"/>
    <n v="24"/>
    <s v="Emilly"/>
    <n v="1"/>
    <m/>
    <n v="1513"/>
    <d v="2015-02-24T00:00:00"/>
    <d v="2015-02-24T00:00:00"/>
    <m/>
    <m/>
    <n v="2015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3130"/>
    <s v="Recibo/110592"/>
    <s v="Grupo Olimpo - Cód. 110592"/>
    <n v="0"/>
    <d v="2015-01-20T00:00:00"/>
    <d v="1899-12-30T13:30:59"/>
    <n v="160"/>
    <n v="0"/>
    <n v="-1851954.3800001233"/>
    <m/>
    <m/>
    <m/>
    <n v="110592"/>
    <n v="24"/>
    <s v="Emilly"/>
    <n v="1"/>
    <m/>
    <n v="369"/>
    <d v="2015-01-26T00:00:00"/>
    <d v="2015-01-26T00:00:00"/>
    <m/>
    <m/>
    <n v="2015"/>
    <n v="24"/>
    <m/>
    <m/>
    <m/>
    <m/>
    <s v="Marista.Reforma predial"/>
    <x v="2"/>
    <x v="1"/>
    <m/>
    <n v="56"/>
    <n v="1"/>
    <s v="Dinheiro"/>
    <m/>
    <n v="0"/>
    <m/>
    <n v="0"/>
    <m/>
    <m/>
    <s v="CAIXA TESOURARIA"/>
    <m/>
    <m/>
    <m/>
  </r>
  <r>
    <n v="233131"/>
    <s v="Recibo/110593"/>
    <s v="Grupo Olimpo - Cód. 110593"/>
    <n v="0"/>
    <d v="2015-01-20T00:00:00"/>
    <d v="1899-12-30T13:32:04"/>
    <n v="140"/>
    <n v="0"/>
    <n v="-1852094.3800001233"/>
    <m/>
    <m/>
    <m/>
    <n v="110593"/>
    <n v="24"/>
    <s v="Emilly"/>
    <n v="1"/>
    <m/>
    <n v="1400"/>
    <d v="2015-01-26T00:00:00"/>
    <d v="2015-01-26T00:00:00"/>
    <m/>
    <m/>
    <n v="2015"/>
    <n v="24"/>
    <m/>
    <m/>
    <m/>
    <m/>
    <s v="T-27.Reforma Predial"/>
    <x v="2"/>
    <x v="1"/>
    <m/>
    <n v="56"/>
    <n v="1"/>
    <s v="Dinheiro"/>
    <m/>
    <n v="0"/>
    <m/>
    <n v="0"/>
    <m/>
    <m/>
    <s v="CAIXA TESOURARIA"/>
    <m/>
    <m/>
    <m/>
  </r>
  <r>
    <n v="233134"/>
    <s v="Fiscais/110594"/>
    <s v="Fiscais De Prova - Cód. 110594"/>
    <n v="0"/>
    <d v="2015-01-20T00:00:00"/>
    <d v="1899-12-30T13:34:07"/>
    <n v="90"/>
    <n v="0"/>
    <n v="-1852184.3800001233"/>
    <m/>
    <m/>
    <m/>
    <n v="110594"/>
    <n v="24"/>
    <s v="Emilly"/>
    <n v="1"/>
    <m/>
    <n v="139"/>
    <d v="2015-01-26T00:00:00"/>
    <d v="2015-01-26T00:00:00"/>
    <m/>
    <m/>
    <n v="2015"/>
    <n v="24"/>
    <m/>
    <m/>
    <m/>
    <m/>
    <s v="T-3.Fiscais de Provas e Simulados "/>
    <x v="2"/>
    <x v="1"/>
    <m/>
    <n v="56"/>
    <n v="1"/>
    <s v="Dinheiro"/>
    <m/>
    <n v="0"/>
    <m/>
    <n v="0"/>
    <m/>
    <m/>
    <s v="CAIXA TESOURARIA"/>
    <m/>
    <m/>
    <m/>
  </r>
  <r>
    <n v="242549"/>
    <s v="Transferência Entre Conta"/>
    <s v="Transferência Entre Conta"/>
    <n v="25000"/>
    <d v="2015-01-20T00:00:00"/>
    <d v="1899-12-30T13:35:35"/>
    <n v="0"/>
    <n v="0"/>
    <n v="-1827184.3800001233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554"/>
    <s v="Extrato"/>
    <s v="Arend Pago Aplic "/>
    <n v="0.03"/>
    <d v="2015-01-20T00:00:00"/>
    <d v="1899-12-30T13:37:15"/>
    <n v="0"/>
    <n v="0"/>
    <n v="-1827184.3500001233"/>
    <m/>
    <m/>
    <m/>
    <m/>
    <n v="24"/>
    <s v="Emilly"/>
    <n v="1"/>
    <m/>
    <n v="95"/>
    <d v="2015-02-24T00:00:00"/>
    <d v="2015-02-24T00:00:00"/>
    <m/>
    <m/>
    <n v="2015"/>
    <n v="24"/>
    <m/>
    <m/>
    <m/>
    <m/>
    <s v="Recebimento Diversos"/>
    <x v="2"/>
    <x v="1"/>
    <m/>
    <n v="26"/>
    <n v="8"/>
    <s v="Transferência Bancária"/>
    <m/>
    <m/>
    <m/>
    <n v="0"/>
    <m/>
    <m/>
    <s v="ITAÚ [SOL] [001691-4] [CC]"/>
    <m/>
    <m/>
    <m/>
  </r>
  <r>
    <n v="253995"/>
    <n v="209026"/>
    <s v="Par.(05/12) 020185/PATRÍCIA ROCHA MARQUES - Parcelas"/>
    <n v="1386"/>
    <d v="2015-01-20T00:00:00"/>
    <d v="1899-12-30T13:39:44"/>
    <n v="0"/>
    <n v="0"/>
    <n v="-1825798.3500001233"/>
    <m/>
    <m/>
    <n v="209026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96"/>
    <n v="202944"/>
    <s v="Par.(04/12) 020152/MARCOS VINICIUS MALDONADO - Parcelas"/>
    <n v="1386"/>
    <d v="2015-01-20T00:00:00"/>
    <d v="1899-12-30T13:41:07"/>
    <n v="0"/>
    <n v="0"/>
    <n v="-1824412.3500001233"/>
    <m/>
    <m/>
    <n v="20294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97"/>
    <n v="202999"/>
    <s v="Par.(05/12) 020183/HILLARY STEFANNY NEIAS RI - Parcelas"/>
    <n v="1386"/>
    <d v="2015-01-20T00:00:00"/>
    <d v="1899-12-30T13:42:13"/>
    <n v="0"/>
    <n v="0"/>
    <n v="-1823026.3500001233"/>
    <m/>
    <m/>
    <n v="202999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3998"/>
    <n v="202987"/>
    <s v="Par.(04/6) 020187/LUCIANA FERNANDES ROVER  - Parcelas"/>
    <n v="1386"/>
    <d v="2015-01-20T00:00:00"/>
    <d v="1899-12-30T13:43:40"/>
    <n v="0"/>
    <n v="0"/>
    <n v="-1821640.3500001233"/>
    <m/>
    <m/>
    <n v="202987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137"/>
    <s v="6026/108597"/>
    <s v="Life Manutenção M e Ltda - Cód. 108597"/>
    <n v="0"/>
    <d v="2015-01-20T00:00:00"/>
    <d v="1899-12-30T13:43:58"/>
    <n v="153"/>
    <n v="0"/>
    <n v="-1821793.3500001233"/>
    <m/>
    <m/>
    <m/>
    <n v="108597"/>
    <n v="24"/>
    <s v="Emilly"/>
    <n v="1"/>
    <m/>
    <n v="354"/>
    <d v="2015-01-26T00:00:00"/>
    <d v="2015-01-26T00:00:00"/>
    <m/>
    <m/>
    <n v="2015"/>
    <n v="24"/>
    <m/>
    <m/>
    <m/>
    <m/>
    <s v="Marista.Manutenção Máquinas e Equipamentos"/>
    <x v="2"/>
    <x v="1"/>
    <m/>
    <n v="56"/>
    <n v="1"/>
    <s v="Dinheiro"/>
    <m/>
    <n v="0"/>
    <m/>
    <n v="0"/>
    <m/>
    <m/>
    <s v="CAIXA TESOURARIA"/>
    <m/>
    <m/>
    <m/>
  </r>
  <r>
    <n v="233138"/>
    <s v="6027/109704"/>
    <s v="Life Manutenção M e Ltda - Cód. 109704"/>
    <n v="0"/>
    <d v="2015-01-20T00:00:00"/>
    <d v="1899-12-30T13:44:41"/>
    <n v="153"/>
    <n v="0"/>
    <n v="-1821946.3500001233"/>
    <m/>
    <m/>
    <m/>
    <n v="109704"/>
    <n v="24"/>
    <s v="Emilly"/>
    <n v="1"/>
    <m/>
    <n v="157"/>
    <d v="2015-01-26T00:00:00"/>
    <d v="2015-01-26T00:00:00"/>
    <m/>
    <m/>
    <n v="2015"/>
    <n v="24"/>
    <m/>
    <m/>
    <m/>
    <m/>
    <s v="T-3.Manutenção Máquinas e Equipamentos"/>
    <x v="2"/>
    <x v="1"/>
    <m/>
    <n v="56"/>
    <n v="1"/>
    <s v="Dinheiro"/>
    <m/>
    <n v="0"/>
    <m/>
    <n v="0"/>
    <m/>
    <m/>
    <s v="CAIXA TESOURARIA"/>
    <m/>
    <m/>
    <m/>
  </r>
  <r>
    <n v="233415"/>
    <n v="182097"/>
    <s v="Par.(12/12) 015911/KENNEDY KENZO SOARES - Mensalidades"/>
    <n v="1374.6"/>
    <d v="2015-01-20T00:00:00"/>
    <d v="1899-12-30T13:45:23"/>
    <n v="0"/>
    <n v="0"/>
    <n v="-1820571.7500001232"/>
    <m/>
    <m/>
    <n v="182097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33140"/>
    <s v="1619/108324"/>
    <s v="Duo Promo a Promocionais Ltda - Cód. 108324"/>
    <n v="0"/>
    <d v="2015-01-20T00:00:00"/>
    <d v="1899-12-30T13:47:22"/>
    <n v="150"/>
    <n v="0"/>
    <n v="-1820721.7500001232"/>
    <m/>
    <m/>
    <m/>
    <n v="108324"/>
    <n v="24"/>
    <s v="Emilly"/>
    <n v="1"/>
    <m/>
    <n v="563"/>
    <d v="2015-01-26T00:00:00"/>
    <d v="2015-01-26T00:00:00"/>
    <m/>
    <m/>
    <n v="2015"/>
    <n v="24"/>
    <m/>
    <m/>
    <m/>
    <m/>
    <s v="CA.Publicidade (DESPESA)"/>
    <x v="2"/>
    <x v="1"/>
    <m/>
    <n v="56"/>
    <n v="1"/>
    <s v="Dinheiro"/>
    <m/>
    <n v="0"/>
    <m/>
    <n v="0"/>
    <m/>
    <m/>
    <s v="CAIXA TESOURARIA"/>
    <m/>
    <m/>
    <m/>
  </r>
  <r>
    <n v="233142"/>
    <s v="10985169/110113"/>
    <s v="Câmara De Dirigentes Lojistas  - Cód. 110113"/>
    <n v="0"/>
    <d v="2015-01-20T00:00:00"/>
    <d v="1899-12-30T13:48:19"/>
    <n v="151.35"/>
    <n v="0"/>
    <n v="-1820873.1000001233"/>
    <m/>
    <m/>
    <m/>
    <n v="110113"/>
    <n v="24"/>
    <s v="Emilly"/>
    <n v="1"/>
    <m/>
    <n v="572"/>
    <d v="2015-01-26T00:00:00"/>
    <d v="2015-01-26T00:00:00"/>
    <m/>
    <m/>
    <n v="2015"/>
    <n v="24"/>
    <m/>
    <m/>
    <m/>
    <m/>
    <s v="CA.Seguros e proteções (DESPESA)"/>
    <x v="2"/>
    <x v="1"/>
    <m/>
    <n v="56"/>
    <n v="1"/>
    <s v="Dinheiro"/>
    <m/>
    <n v="0"/>
    <m/>
    <n v="0"/>
    <m/>
    <m/>
    <s v="CAIXA TESOURARIA"/>
    <m/>
    <m/>
    <m/>
  </r>
  <r>
    <n v="233143"/>
    <s v="10985249/110112"/>
    <s v="Câmara De Dirigentes Lojistas  - Cód. 110112"/>
    <n v="0"/>
    <d v="2015-01-20T00:00:00"/>
    <d v="1899-12-30T13:49:30"/>
    <n v="103.64"/>
    <n v="0"/>
    <n v="-1820976.7400001232"/>
    <m/>
    <m/>
    <m/>
    <n v="110112"/>
    <n v="24"/>
    <s v="Emilly"/>
    <n v="1"/>
    <m/>
    <n v="1443"/>
    <d v="2015-01-26T00:00:00"/>
    <d v="2015-01-26T00:00:00"/>
    <m/>
    <m/>
    <n v="2015"/>
    <n v="24"/>
    <m/>
    <m/>
    <m/>
    <m/>
    <s v="SolNascente.Seguro e proteções"/>
    <x v="2"/>
    <x v="4"/>
    <m/>
    <n v="56"/>
    <n v="1"/>
    <s v="Dinheiro"/>
    <m/>
    <n v="0"/>
    <m/>
    <n v="0"/>
    <m/>
    <m/>
    <s v="CAIXA TESOURARIA"/>
    <m/>
    <m/>
    <m/>
  </r>
  <r>
    <n v="240924"/>
    <n v="207561"/>
    <s v="Par.(01/12) 020177/YASMIN OHANA BUENO LIMA - Mensalidades"/>
    <n v="1637.8"/>
    <d v="2015-01-20T00:00:00"/>
    <d v="1899-12-30T13:51:09"/>
    <n v="0"/>
    <n v="0"/>
    <n v="-1819338.9400001231"/>
    <m/>
    <m/>
    <n v="207561"/>
    <m/>
    <n v="24"/>
    <s v="Emilly"/>
    <n v="1"/>
    <m/>
    <n v="2"/>
    <d v="2015-02-19T00:00:00"/>
    <d v="2015-02-1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33146"/>
    <s v="0101481/110599"/>
    <s v="Locguel Locadora De Equip. Para Cosntruç - Cód. 110599"/>
    <n v="0"/>
    <d v="2015-01-20T00:00:00"/>
    <d v="1899-12-30T13:52:26"/>
    <n v="181.54"/>
    <n v="0"/>
    <n v="-1819520.4800001231"/>
    <m/>
    <m/>
    <m/>
    <n v="110599"/>
    <n v="24"/>
    <s v="Emilly"/>
    <n v="1"/>
    <m/>
    <n v="1544"/>
    <d v="2015-01-26T00:00:00"/>
    <d v="2015-01-26T00:00:00"/>
    <m/>
    <m/>
    <n v="2015"/>
    <n v="24"/>
    <m/>
    <m/>
    <m/>
    <m/>
    <s v="Aná.Reforma"/>
    <x v="2"/>
    <x v="2"/>
    <m/>
    <n v="56"/>
    <n v="1"/>
    <s v="Dinheiro"/>
    <m/>
    <n v="0"/>
    <m/>
    <n v="0"/>
    <m/>
    <m/>
    <s v="CAIXA TESOURARIA"/>
    <m/>
    <m/>
    <m/>
  </r>
  <r>
    <n v="251897"/>
    <m/>
    <s v="[DH][MATRICULA] MARCUS FELIPE BEZERRA MACEDO"/>
    <n v="1724"/>
    <d v="2015-01-20T00:00:00"/>
    <d v="1899-12-30T13:56:45"/>
    <n v="0"/>
    <n v="0"/>
    <n v="-1817796.4800001231"/>
    <m/>
    <m/>
    <m/>
    <m/>
    <n v="14"/>
    <s v="Renato"/>
    <n v="1"/>
    <m/>
    <n v="1431"/>
    <d v="2015-03-18T00:00:00"/>
    <d v="2015-03-18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3149"/>
    <s v="10288131/109134"/>
    <s v="Unimed - Par. 109134(01-12)"/>
    <n v="0"/>
    <d v="2015-01-20T00:00:00"/>
    <d v="1899-12-30T14:00:36"/>
    <n v="128.63999999999999"/>
    <n v="0"/>
    <n v="-1817925.120000123"/>
    <m/>
    <m/>
    <m/>
    <n v="109134"/>
    <n v="24"/>
    <s v="Emilly"/>
    <n v="1"/>
    <m/>
    <n v="1412"/>
    <d v="2015-01-26T00:00:00"/>
    <d v="2015-01-26T00:00:00"/>
    <m/>
    <m/>
    <n v="2015"/>
    <n v="24"/>
    <m/>
    <m/>
    <m/>
    <m/>
    <s v="T-27.Plano de saúde"/>
    <x v="2"/>
    <x v="1"/>
    <m/>
    <n v="56"/>
    <n v="1"/>
    <s v="Dinheiro"/>
    <m/>
    <n v="0"/>
    <m/>
    <n v="0"/>
    <m/>
    <m/>
    <s v="CAIXA TESOURARIA"/>
    <m/>
    <m/>
    <m/>
  </r>
  <r>
    <n v="254016"/>
    <n v="202963"/>
    <s v="Par.(05/12) 020182/DEBORA ROSA FERREIRA PACH - Parcelas"/>
    <n v="1386"/>
    <d v="2015-01-20T00:00:00"/>
    <d v="1899-12-30T14:01:46"/>
    <n v="0"/>
    <n v="0"/>
    <n v="-1816539.120000123"/>
    <m/>
    <m/>
    <n v="202963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19"/>
    <n v="202957"/>
    <s v="Par.(05/6) 020153/PEDRO HORACIO ANTUNES VIA - Parcelas"/>
    <n v="1386"/>
    <d v="2015-01-20T00:00:00"/>
    <d v="1899-12-30T14:04:06"/>
    <n v="0"/>
    <n v="0"/>
    <n v="-1815153.120000123"/>
    <m/>
    <m/>
    <n v="202957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150"/>
    <s v="056151/110604"/>
    <s v="Unitintas Comercio De Tintas - Cód. 110604"/>
    <n v="0"/>
    <d v="2015-01-20T00:00:00"/>
    <d v="1899-12-30T14:05:03"/>
    <n v="226.35"/>
    <n v="0"/>
    <n v="-1815379.4700001231"/>
    <m/>
    <m/>
    <m/>
    <n v="110604"/>
    <n v="24"/>
    <s v="Emilly"/>
    <n v="1"/>
    <m/>
    <n v="1544"/>
    <d v="2015-01-26T00:00:00"/>
    <d v="2015-01-26T00:00:00"/>
    <m/>
    <m/>
    <n v="2015"/>
    <n v="24"/>
    <m/>
    <m/>
    <m/>
    <m/>
    <s v="Aná.Reforma"/>
    <x v="2"/>
    <x v="2"/>
    <m/>
    <n v="56"/>
    <n v="1"/>
    <s v="Dinheiro"/>
    <m/>
    <n v="0"/>
    <m/>
    <n v="0"/>
    <m/>
    <m/>
    <s v="CAIXA TESOURARIA"/>
    <m/>
    <m/>
    <m/>
  </r>
  <r>
    <n v="269638"/>
    <s v="Extrato/123208"/>
    <s v="Banco Safra - Cód. 123208"/>
    <n v="0"/>
    <d v="2015-01-20T00:00:00"/>
    <d v="1899-12-30T14:05:15"/>
    <n v="1040.26"/>
    <n v="0"/>
    <n v="-1816419.7300001231"/>
    <m/>
    <m/>
    <m/>
    <n v="123208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1"/>
    <x v="1"/>
    <m/>
    <n v="124"/>
    <n v="9"/>
    <s v="Débito em conta"/>
    <m/>
    <n v="0"/>
    <m/>
    <n v="0"/>
    <m/>
    <m/>
    <s v="SAFRA [GYN] [100006-6] [CE]"/>
    <m/>
    <m/>
    <m/>
  </r>
  <r>
    <n v="254021"/>
    <n v="203047"/>
    <s v="Par.(05/12) 020158/KARINA DE MORAES OLIVEIRA - Parcelas"/>
    <n v="1386"/>
    <d v="2015-01-20T00:00:00"/>
    <d v="1899-12-30T14:05:18"/>
    <n v="0"/>
    <n v="0"/>
    <n v="-1815033.7300001231"/>
    <m/>
    <m/>
    <n v="203047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69639"/>
    <s v="Extrato/123209"/>
    <s v="Banco Safra - Cód. 123209"/>
    <n v="0"/>
    <d v="2015-01-20T00:00:00"/>
    <d v="1899-12-30T14:05:48"/>
    <n v="8194.84"/>
    <n v="0"/>
    <n v="-1823228.5700001232"/>
    <m/>
    <m/>
    <m/>
    <n v="123209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1"/>
    <x v="1"/>
    <m/>
    <n v="124"/>
    <n v="9"/>
    <s v="Débito em conta"/>
    <m/>
    <n v="0"/>
    <m/>
    <n v="0"/>
    <m/>
    <m/>
    <s v="SAFRA [GYN] [100006-6] [CE]"/>
    <m/>
    <m/>
    <m/>
  </r>
  <r>
    <n v="269640"/>
    <s v="Extrato"/>
    <s v="Liquidação de Empréstimo"/>
    <n v="50000"/>
    <d v="2015-01-20T00:00:00"/>
    <d v="1899-12-30T14:06:04"/>
    <n v="0"/>
    <n v="0"/>
    <n v="-1773228.5700001232"/>
    <m/>
    <m/>
    <m/>
    <m/>
    <n v="24"/>
    <s v="Emilly"/>
    <n v="1"/>
    <m/>
    <n v="1631"/>
    <d v="2015-05-12T00:00:00"/>
    <d v="2015-05-12T00:00:00"/>
    <m/>
    <m/>
    <n v="2015"/>
    <n v="24"/>
    <m/>
    <m/>
    <m/>
    <m/>
    <s v="Empréstimo Resp. OLimpo"/>
    <x v="1"/>
    <x v="1"/>
    <m/>
    <n v="124"/>
    <n v="9"/>
    <s v="Débito em conta"/>
    <m/>
    <m/>
    <m/>
    <n v="0"/>
    <m/>
    <m/>
    <s v="SAFRA [GYN] [100006-6] [CE]"/>
    <m/>
    <m/>
    <m/>
  </r>
  <r>
    <n v="269641"/>
    <s v="Extrato"/>
    <s v="Liquidação de Empréstimo"/>
    <n v="901.77"/>
    <d v="2015-01-20T00:00:00"/>
    <d v="1899-12-30T14:06:42"/>
    <n v="0"/>
    <n v="0"/>
    <n v="-1772326.8000001232"/>
    <m/>
    <m/>
    <m/>
    <m/>
    <n v="24"/>
    <s v="Emilly"/>
    <n v="1"/>
    <m/>
    <n v="1631"/>
    <d v="2015-05-12T00:00:00"/>
    <d v="2015-05-12T00:00:00"/>
    <m/>
    <m/>
    <n v="2015"/>
    <n v="24"/>
    <m/>
    <m/>
    <m/>
    <m/>
    <s v="Empréstimo Resp. OLimpo"/>
    <x v="1"/>
    <x v="1"/>
    <m/>
    <n v="124"/>
    <n v="9"/>
    <s v="Débito em conta"/>
    <m/>
    <m/>
    <m/>
    <n v="0"/>
    <m/>
    <m/>
    <s v="SAFRA [GYN] [100006-6] [CE]"/>
    <m/>
    <m/>
    <m/>
  </r>
  <r>
    <n v="254023"/>
    <n v="203058"/>
    <s v="Par.(04/6) 020161/LUIZ FERNANDO COSTA CAMPO - Parcelas"/>
    <n v="1386"/>
    <d v="2015-01-20T00:00:00"/>
    <d v="1899-12-30T14:06:53"/>
    <n v="0"/>
    <n v="0"/>
    <n v="-1770940.8000001232"/>
    <m/>
    <m/>
    <n v="203058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152"/>
    <s v="31804/109646"/>
    <s v="Mc Locaçoes E Serviços Tecprint - Cód. 109646"/>
    <n v="0"/>
    <d v="2015-01-20T00:00:00"/>
    <d v="1899-12-30T14:07:16"/>
    <n v="465.75"/>
    <n v="0"/>
    <n v="-1771406.5500001232"/>
    <m/>
    <m/>
    <m/>
    <n v="109646"/>
    <n v="24"/>
    <s v="Emilly"/>
    <n v="1"/>
    <m/>
    <n v="1501"/>
    <d v="2015-01-26T00:00:00"/>
    <d v="2015-01-26T00:00:00"/>
    <m/>
    <m/>
    <n v="2015"/>
    <n v="24"/>
    <m/>
    <m/>
    <m/>
    <m/>
    <s v="SolNascente.Cópias e Impressões"/>
    <x v="2"/>
    <x v="4"/>
    <m/>
    <n v="56"/>
    <n v="1"/>
    <s v="Dinheiro"/>
    <m/>
    <n v="0"/>
    <m/>
    <n v="0"/>
    <m/>
    <m/>
    <s v="CAIXA TESOURARIA"/>
    <m/>
    <m/>
    <m/>
  </r>
  <r>
    <n v="233153"/>
    <s v="0134930201/109622"/>
    <s v="Unimed - Cód. 109622"/>
    <n v="0"/>
    <d v="2015-01-20T00:00:00"/>
    <d v="1899-12-30T14:08:22"/>
    <n v="306.39999999999998"/>
    <n v="0"/>
    <n v="-1771712.9500001231"/>
    <m/>
    <m/>
    <m/>
    <n v="109622"/>
    <n v="24"/>
    <s v="Emilly"/>
    <n v="1"/>
    <m/>
    <n v="1646"/>
    <d v="2015-01-26T00:00:00"/>
    <d v="2015-01-26T00:00:00"/>
    <m/>
    <m/>
    <n v="2015"/>
    <n v="24"/>
    <m/>
    <m/>
    <m/>
    <m/>
    <s v="Aná. Plano de Saúde"/>
    <x v="2"/>
    <x v="2"/>
    <m/>
    <n v="56"/>
    <n v="1"/>
    <s v="Dinheiro"/>
    <m/>
    <n v="0"/>
    <m/>
    <n v="0"/>
    <m/>
    <m/>
    <s v="CAIXA TESOURARIA"/>
    <m/>
    <m/>
    <m/>
  </r>
  <r>
    <n v="254026"/>
    <n v="203023"/>
    <s v="Par.(05/12) 020155/CAIO DE SOUZA RIBEIRO MER - Parcelas"/>
    <n v="1386"/>
    <d v="2015-01-20T00:00:00"/>
    <d v="1899-12-30T14:08:33"/>
    <n v="0"/>
    <n v="0"/>
    <n v="-1770326.9500001231"/>
    <m/>
    <m/>
    <n v="203023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154"/>
    <s v="0134060901/109624"/>
    <s v="Unimed - Cód. 109624"/>
    <n v="0"/>
    <d v="2015-01-20T00:00:00"/>
    <d v="1899-12-30T14:08:52"/>
    <n v="176.97"/>
    <n v="0"/>
    <n v="-1770503.9200001231"/>
    <m/>
    <m/>
    <m/>
    <n v="109624"/>
    <n v="24"/>
    <s v="Emilly"/>
    <n v="1"/>
    <m/>
    <n v="1646"/>
    <d v="2015-01-26T00:00:00"/>
    <d v="2015-01-26T00:00:00"/>
    <m/>
    <m/>
    <n v="2015"/>
    <n v="24"/>
    <m/>
    <m/>
    <m/>
    <m/>
    <s v="Aná. Plano de Saúde"/>
    <x v="2"/>
    <x v="2"/>
    <m/>
    <n v="56"/>
    <n v="1"/>
    <s v="Dinheiro"/>
    <m/>
    <n v="0"/>
    <m/>
    <n v="0"/>
    <m/>
    <m/>
    <s v="CAIXA TESOURARIA"/>
    <m/>
    <m/>
    <m/>
  </r>
  <r>
    <n v="233156"/>
    <s v="4569/109672"/>
    <s v="Acf Marista Ltda  - Cód. 109672"/>
    <n v="0"/>
    <d v="2015-01-20T00:00:00"/>
    <d v="1899-12-30T14:10:26"/>
    <n v="162.79"/>
    <n v="0"/>
    <n v="-1770666.7100001231"/>
    <m/>
    <m/>
    <m/>
    <n v="109672"/>
    <n v="24"/>
    <s v="Emilly"/>
    <n v="1"/>
    <m/>
    <n v="518"/>
    <d v="2015-01-26T00:00:00"/>
    <d v="2015-01-26T00:00:00"/>
    <m/>
    <m/>
    <n v="2015"/>
    <n v="24"/>
    <m/>
    <m/>
    <m/>
    <m/>
    <s v="CA.Correios (DESPESA)"/>
    <x v="2"/>
    <x v="1"/>
    <m/>
    <n v="56"/>
    <n v="1"/>
    <s v="Dinheiro"/>
    <m/>
    <n v="0"/>
    <m/>
    <n v="0"/>
    <m/>
    <m/>
    <s v="CAIXA TESOURARIA"/>
    <m/>
    <m/>
    <m/>
  </r>
  <r>
    <n v="254027"/>
    <n v="203034"/>
    <s v="Par.(04/12) 020162/CAROLINA ALVES REZENDE - Parcelas"/>
    <n v="1386"/>
    <d v="2015-01-20T00:00:00"/>
    <d v="1899-12-30T14:11:18"/>
    <n v="0"/>
    <n v="0"/>
    <n v="-1769280.7100001231"/>
    <m/>
    <m/>
    <n v="203034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157"/>
    <s v="Recibo/110605"/>
    <s v="Casa Antonieta - Cód. 110605"/>
    <n v="0"/>
    <d v="2015-01-20T00:00:00"/>
    <d v="1899-12-30T14:12:01"/>
    <n v="12000"/>
    <n v="0"/>
    <n v="-1781280.7100001231"/>
    <m/>
    <m/>
    <m/>
    <n v="110605"/>
    <n v="24"/>
    <s v="Emilly"/>
    <n v="1"/>
    <m/>
    <n v="1604"/>
    <d v="2015-01-26T00:00:00"/>
    <d v="2015-01-26T00:00:00"/>
    <m/>
    <m/>
    <n v="2015"/>
    <n v="24"/>
    <m/>
    <m/>
    <m/>
    <m/>
    <s v="CA.Empréstimo Resp. Olimpo"/>
    <x v="1"/>
    <x v="1"/>
    <m/>
    <n v="26"/>
    <n v="8"/>
    <s v="Transferência Bancária"/>
    <m/>
    <n v="0"/>
    <m/>
    <n v="0"/>
    <m/>
    <m/>
    <s v="ITAÚ [SOL] [001691-4] [CC]"/>
    <m/>
    <m/>
    <m/>
  </r>
  <r>
    <n v="254028"/>
    <n v="203010"/>
    <s v="Par.(04/12) 020197/JORDANA VAZ DE ABREU  - Parcelas"/>
    <n v="1386"/>
    <d v="2015-01-20T00:00:00"/>
    <d v="1899-12-30T14:13:00"/>
    <n v="0"/>
    <n v="0"/>
    <n v="-1779894.7100001231"/>
    <m/>
    <m/>
    <n v="203010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30"/>
    <n v="202874"/>
    <s v="Par.(05/12) 020170/MARILLIA DE FREITAS MACHA - Parcelas"/>
    <n v="1386"/>
    <d v="2015-01-20T00:00:00"/>
    <d v="1899-12-30T14:13:32"/>
    <n v="0"/>
    <n v="0"/>
    <n v="-1778508.7100001231"/>
    <m/>
    <m/>
    <n v="20287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159"/>
    <s v="36-3/12/101977"/>
    <s v="Interlifts Elevadores - Cód. 101977"/>
    <n v="0"/>
    <d v="2015-01-20T00:00:00"/>
    <d v="1899-12-30T14:13:40"/>
    <n v="204.33"/>
    <n v="0"/>
    <n v="-1778713.0400001232"/>
    <m/>
    <m/>
    <m/>
    <n v="101977"/>
    <n v="24"/>
    <s v="Emilly"/>
    <n v="1"/>
    <m/>
    <n v="1397"/>
    <d v="2015-01-26T00:00:00"/>
    <d v="2015-01-26T00:00:00"/>
    <m/>
    <m/>
    <n v="2015"/>
    <n v="24"/>
    <m/>
    <m/>
    <m/>
    <m/>
    <s v="T-27.Aquisição de Máquinas e Equipamentos"/>
    <x v="2"/>
    <x v="1"/>
    <m/>
    <n v="56"/>
    <n v="1"/>
    <s v="Dinheiro"/>
    <m/>
    <n v="0"/>
    <m/>
    <n v="0"/>
    <m/>
    <m/>
    <s v="CAIXA TESOURARIA"/>
    <m/>
    <m/>
    <m/>
  </r>
  <r>
    <n v="233160"/>
    <s v="Recibo/110606"/>
    <s v="Geraldino Ferreira  - Cód. 110606"/>
    <n v="0"/>
    <d v="2015-01-20T00:00:00"/>
    <d v="1899-12-30T14:14:18"/>
    <n v="1000"/>
    <n v="0"/>
    <n v="-1779713.0400001232"/>
    <m/>
    <m/>
    <m/>
    <n v="110606"/>
    <n v="24"/>
    <s v="Emilly"/>
    <n v="1"/>
    <m/>
    <n v="578"/>
    <d v="2015-01-26T00:00:00"/>
    <d v="2015-01-26T00:00:00"/>
    <m/>
    <m/>
    <n v="2015"/>
    <n v="24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54034"/>
    <n v="202862"/>
    <s v="Par.(05/6) 020165/PEDRO HENRIQUE RODRIGUES  - Parcelas"/>
    <n v="1386"/>
    <d v="2015-01-20T00:00:00"/>
    <d v="1899-12-30T14:14:18"/>
    <n v="0"/>
    <n v="0"/>
    <n v="-1778327.0400001232"/>
    <m/>
    <m/>
    <n v="202862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36"/>
    <n v="202868"/>
    <s v="Par.(05/6) 020200/ISABELA SILVEIRA SOUTO - Parcelas"/>
    <n v="1386"/>
    <d v="2015-01-20T00:00:00"/>
    <d v="1899-12-30T14:14:50"/>
    <n v="0"/>
    <n v="0"/>
    <n v="-1776941.0400001232"/>
    <m/>
    <m/>
    <n v="202868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161"/>
    <s v="1011/1/109670"/>
    <s v="Eletro Mutirão - Cód. 109670"/>
    <n v="0"/>
    <d v="2015-01-20T00:00:00"/>
    <d v="1899-12-30T14:15:34"/>
    <n v="113.33"/>
    <n v="0"/>
    <n v="-1777054.3700001233"/>
    <m/>
    <m/>
    <m/>
    <n v="109670"/>
    <n v="24"/>
    <s v="Emilly"/>
    <n v="1"/>
    <m/>
    <n v="1392"/>
    <d v="2015-01-26T00:00:00"/>
    <d v="2015-01-26T00:00:00"/>
    <m/>
    <m/>
    <n v="2015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54038"/>
    <n v="202836"/>
    <s v="Par.(04/6) 020206/FELLIPE FERNANDES TAVEIRA - Parcelas"/>
    <n v="1386"/>
    <d v="2015-01-20T00:00:00"/>
    <d v="1899-12-30T14:15:42"/>
    <n v="0"/>
    <n v="0"/>
    <n v="-1775668.3700001233"/>
    <m/>
    <m/>
    <n v="20283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40"/>
    <n v="202824"/>
    <s v="Par.(04/12) 020147/GUSTAVO ALMEIDA SERAFIM - Parcelas"/>
    <n v="1386"/>
    <d v="2015-01-20T00:00:00"/>
    <d v="1899-12-30T14:16:16"/>
    <n v="0"/>
    <n v="0"/>
    <n v="-1774282.3700001233"/>
    <m/>
    <m/>
    <n v="20282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41"/>
    <n v="202912"/>
    <s v="Par.(02/12) 020149/LUANA MARTINS PERES  - Parcelas"/>
    <n v="1386"/>
    <d v="2015-01-20T00:00:00"/>
    <d v="1899-12-30T14:16:54"/>
    <n v="0"/>
    <n v="0"/>
    <n v="-1772896.3700001233"/>
    <m/>
    <m/>
    <n v="202912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43"/>
    <n v="202900"/>
    <s v="Par.(02/12) 020184/MATHEUS NERY FREIRE DE AL - Parcelas"/>
    <n v="1386"/>
    <d v="2015-01-20T00:00:00"/>
    <d v="1899-12-30T14:17:39"/>
    <n v="0"/>
    <n v="0"/>
    <n v="-1771510.3700001233"/>
    <m/>
    <m/>
    <n v="202900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44"/>
    <n v="202889"/>
    <s v="Par.(03/12) 020159/LAÍS DE PAULA SILVA - Parcelas"/>
    <n v="1386"/>
    <d v="2015-01-20T00:00:00"/>
    <d v="1899-12-30T14:18:32"/>
    <n v="0"/>
    <n v="0"/>
    <n v="-1770124.3700001233"/>
    <m/>
    <m/>
    <n v="202889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45"/>
    <n v="213301"/>
    <s v="Par.(03/6) 020176/THALITA MIKAELLE PARREIRA - Parcelas"/>
    <n v="1386"/>
    <d v="2015-01-20T00:00:00"/>
    <d v="1899-12-30T14:19:13"/>
    <n v="0"/>
    <n v="0"/>
    <n v="-1768738.3700001233"/>
    <m/>
    <m/>
    <n v="213301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47"/>
    <n v="202937"/>
    <s v="Par.(03/6) 020163/JOÃO PEDRO AMORIM LEÃO - Parcelas"/>
    <n v="1386"/>
    <d v="2015-01-20T00:00:00"/>
    <d v="1899-12-30T14:19:50"/>
    <n v="0"/>
    <n v="0"/>
    <n v="-1767352.3700001233"/>
    <m/>
    <m/>
    <n v="202937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426"/>
    <s v="865531979/110961"/>
    <s v="Claro - Cód. 110961"/>
    <n v="0"/>
    <d v="2015-01-20T00:00:00"/>
    <d v="1899-12-30T14:20:07"/>
    <n v="45.73"/>
    <n v="0"/>
    <n v="-1767398.1000001233"/>
    <m/>
    <m/>
    <m/>
    <n v="110961"/>
    <n v="24"/>
    <s v="Emilly"/>
    <n v="1"/>
    <m/>
    <n v="580"/>
    <d v="2015-01-27T00:00:00"/>
    <d v="2015-01-27T00:00:00"/>
    <m/>
    <m/>
    <n v="2015"/>
    <n v="24"/>
    <m/>
    <m/>
    <m/>
    <m/>
    <s v="CA.Telefone Móvel "/>
    <x v="2"/>
    <x v="1"/>
    <m/>
    <n v="56"/>
    <n v="1"/>
    <s v="Dinheiro"/>
    <m/>
    <n v="0"/>
    <m/>
    <n v="0"/>
    <m/>
    <m/>
    <s v="CAIXA TESOURARIA"/>
    <m/>
    <m/>
    <m/>
  </r>
  <r>
    <n v="254048"/>
    <n v="213284"/>
    <s v="Par.(03/12) 020150/LARISSA REZENDE GOUVEIA - Parcelas"/>
    <n v="1386"/>
    <d v="2015-01-20T00:00:00"/>
    <d v="1899-12-30T14:20:25"/>
    <n v="0"/>
    <n v="0"/>
    <n v="-1766012.1000001233"/>
    <m/>
    <m/>
    <n v="21328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163"/>
    <s v="056087/110609"/>
    <s v="Unitintas Comercio De Tintas - Cód. 110609"/>
    <n v="0"/>
    <d v="2015-01-20T00:00:00"/>
    <d v="1899-12-30T14:21:16"/>
    <n v="110.88"/>
    <n v="0"/>
    <n v="-1766122.9800001231"/>
    <m/>
    <m/>
    <m/>
    <n v="110609"/>
    <n v="24"/>
    <s v="Emilly"/>
    <n v="1"/>
    <m/>
    <n v="1544"/>
    <d v="2015-01-26T00:00:00"/>
    <d v="2015-01-26T00:00:00"/>
    <m/>
    <m/>
    <n v="2015"/>
    <n v="24"/>
    <m/>
    <m/>
    <m/>
    <m/>
    <s v="Aná.Reforma"/>
    <x v="2"/>
    <x v="2"/>
    <m/>
    <n v="56"/>
    <n v="1"/>
    <s v="Dinheiro"/>
    <m/>
    <n v="0"/>
    <m/>
    <n v="0"/>
    <m/>
    <m/>
    <s v="CAIXA TESOURARIA"/>
    <m/>
    <m/>
    <m/>
  </r>
  <r>
    <n v="233428"/>
    <s v="680/110962"/>
    <s v="Rodrigo Bernadelli Dos Santos - Cód. 110962"/>
    <n v="0"/>
    <d v="2015-01-20T00:00:00"/>
    <d v="1899-12-30T14:21:17"/>
    <n v="432"/>
    <n v="0"/>
    <n v="-1766554.9800001231"/>
    <m/>
    <m/>
    <m/>
    <n v="110962"/>
    <n v="24"/>
    <s v="Emilly"/>
    <n v="1"/>
    <m/>
    <n v="1071"/>
    <d v="2015-01-27T00:00:00"/>
    <d v="2015-01-27T00:00:00"/>
    <m/>
    <m/>
    <n v="2015"/>
    <n v="24"/>
    <m/>
    <m/>
    <m/>
    <m/>
    <s v="Bernadelli.Despesas particulares "/>
    <x v="2"/>
    <x v="5"/>
    <m/>
    <n v="56"/>
    <n v="1"/>
    <s v="Dinheiro"/>
    <m/>
    <n v="0"/>
    <m/>
    <n v="0"/>
    <m/>
    <m/>
    <s v="CAIXA TESOURARIA"/>
    <m/>
    <m/>
    <m/>
  </r>
  <r>
    <n v="233432"/>
    <s v="10288130/109148"/>
    <s v="Unimed - Par. 109148(01-12)"/>
    <n v="0"/>
    <d v="2015-01-20T00:00:00"/>
    <d v="1899-12-30T14:27:51"/>
    <n v="1644.59"/>
    <n v="0"/>
    <n v="-1768199.5700001232"/>
    <m/>
    <m/>
    <m/>
    <n v="109148"/>
    <n v="24"/>
    <s v="Emilly"/>
    <n v="1"/>
    <m/>
    <n v="113"/>
    <d v="2015-01-27T00:00:00"/>
    <d v="2015-01-27T00:00:00"/>
    <m/>
    <m/>
    <n v="2015"/>
    <n v="24"/>
    <m/>
    <m/>
    <m/>
    <m/>
    <s v="T-3.Plano de Saúde"/>
    <x v="2"/>
    <x v="1"/>
    <m/>
    <n v="56"/>
    <n v="1"/>
    <s v="Dinheiro"/>
    <m/>
    <n v="0"/>
    <m/>
    <n v="0"/>
    <m/>
    <m/>
    <s v="CAIXA TESOURARIA"/>
    <m/>
    <m/>
    <m/>
  </r>
  <r>
    <n v="233433"/>
    <s v="10288129/109160"/>
    <s v="Unimed - Par. 109160(01-12)"/>
    <n v="0"/>
    <d v="2015-01-20T00:00:00"/>
    <d v="1899-12-30T14:28:26"/>
    <n v="850.1"/>
    <n v="0"/>
    <n v="-1769049.6700001233"/>
    <m/>
    <m/>
    <m/>
    <n v="109160"/>
    <n v="24"/>
    <s v="Emilly"/>
    <n v="1"/>
    <m/>
    <n v="113"/>
    <d v="2015-01-27T00:00:00"/>
    <d v="2015-01-27T00:00:00"/>
    <m/>
    <m/>
    <n v="2015"/>
    <n v="24"/>
    <m/>
    <m/>
    <m/>
    <m/>
    <s v="T-3.Plano de Saúde"/>
    <x v="2"/>
    <x v="1"/>
    <m/>
    <n v="56"/>
    <n v="1"/>
    <s v="Dinheiro"/>
    <m/>
    <n v="0"/>
    <m/>
    <n v="0"/>
    <m/>
    <m/>
    <s v="CAIXA TESOURARIA"/>
    <m/>
    <m/>
    <m/>
  </r>
  <r>
    <n v="254073"/>
    <n v="209024"/>
    <s v="Par.(03/12) 020185/PATRÍCIA ROCHA MARQUES - Parcelas"/>
    <n v="1386"/>
    <d v="2015-01-20T00:00:00"/>
    <d v="1899-12-30T14:30:03"/>
    <n v="0"/>
    <n v="0"/>
    <n v="-1767663.6700001233"/>
    <m/>
    <m/>
    <n v="209024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3080"/>
    <s v="Extrato/114736"/>
    <s v="Banco Do Brasil - Cód. 114736"/>
    <n v="0"/>
    <d v="2015-01-20T00:00:00"/>
    <d v="1899-12-30T14:30:53"/>
    <n v="1076.78"/>
    <n v="0"/>
    <n v="-1768740.4500001234"/>
    <m/>
    <m/>
    <m/>
    <n v="114736"/>
    <n v="24"/>
    <s v="Emilly"/>
    <n v="1"/>
    <m/>
    <n v="537"/>
    <d v="2015-02-25T00:00:00"/>
    <d v="2015-02-25T00:00:00"/>
    <m/>
    <m/>
    <n v="2015"/>
    <n v="24"/>
    <m/>
    <m/>
    <m/>
    <m/>
    <s v="CA.Despesas Diversas (DESPESA)"/>
    <x v="2"/>
    <x v="1"/>
    <m/>
    <n v="4"/>
    <n v="9"/>
    <s v="Débito em conta"/>
    <m/>
    <n v="0"/>
    <m/>
    <n v="0"/>
    <m/>
    <m/>
    <s v="BB [022382-4] [GYN] [CC]"/>
    <m/>
    <m/>
    <m/>
  </r>
  <r>
    <n v="254075"/>
    <n v="202942"/>
    <s v="Par.(02/12) 020152/MARCOS VINICIUS MALDONADO - Parcelas"/>
    <n v="1386"/>
    <d v="2015-01-20T00:00:00"/>
    <d v="1899-12-30T14:30:55"/>
    <n v="0"/>
    <n v="0"/>
    <n v="-1767354.4500001234"/>
    <m/>
    <m/>
    <n v="202942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77"/>
    <n v="202997"/>
    <s v="Par.(03/12) 020183/HILLARY STEFANNY NEIAS RI - Parcelas"/>
    <n v="1386"/>
    <d v="2015-01-20T00:00:00"/>
    <d v="1899-12-30T14:31:41"/>
    <n v="0"/>
    <n v="0"/>
    <n v="-1765968.4500001234"/>
    <m/>
    <m/>
    <n v="202997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78"/>
    <n v="202985"/>
    <s v="Par.(02/6) 020187/LUCIANA FERNANDES ROVER  - Parcelas"/>
    <n v="1386"/>
    <d v="2015-01-20T00:00:00"/>
    <d v="1899-12-30T14:32:25"/>
    <n v="0"/>
    <n v="0"/>
    <n v="-1764582.4500001234"/>
    <m/>
    <m/>
    <n v="202985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79"/>
    <n v="202961"/>
    <s v="Par.(03/12) 020182/DEBORA ROSA FERREIRA PACH - Parcelas"/>
    <n v="1386"/>
    <d v="2015-01-20T00:00:00"/>
    <d v="1899-12-30T14:32:56"/>
    <n v="0"/>
    <n v="0"/>
    <n v="-1763196.4500001234"/>
    <m/>
    <m/>
    <n v="202961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82"/>
    <n v="202955"/>
    <s v="Par.(03/6) 020153/PEDRO HORACIO ANTUNES VIA - Parcelas"/>
    <n v="1386"/>
    <d v="2015-01-20T00:00:00"/>
    <d v="1899-12-30T14:33:41"/>
    <n v="0"/>
    <n v="0"/>
    <n v="-1761810.4500001234"/>
    <m/>
    <m/>
    <n v="202955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83"/>
    <n v="203045"/>
    <s v="Par.(03/12) 020158/KARINA DE MORAES OLIVEIRA - Parcelas"/>
    <n v="1386"/>
    <d v="2015-01-20T00:00:00"/>
    <d v="1899-12-30T14:34:17"/>
    <n v="0"/>
    <n v="0"/>
    <n v="-1760424.4500001234"/>
    <m/>
    <m/>
    <n v="203045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84"/>
    <n v="203056"/>
    <s v="Par.(02/6) 020161/LUIZ FERNANDO COSTA CAMPO - Parcelas"/>
    <n v="1386"/>
    <d v="2015-01-20T00:00:00"/>
    <d v="1899-12-30T14:34:53"/>
    <n v="0"/>
    <n v="0"/>
    <n v="-1759038.4500001234"/>
    <m/>
    <m/>
    <n v="20305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85"/>
    <n v="203021"/>
    <s v="Par.(03/12) 020155/CAIO DE SOUZA RIBEIRO MER - Parcelas"/>
    <n v="1386"/>
    <d v="2015-01-20T00:00:00"/>
    <d v="1899-12-30T14:35:24"/>
    <n v="0"/>
    <n v="0"/>
    <n v="-1757652.4500001234"/>
    <m/>
    <m/>
    <n v="203021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88"/>
    <n v="203032"/>
    <s v="Par.(02/12) 020162/CAROLINA ALVES REZENDE - Parcelas"/>
    <n v="1386"/>
    <d v="2015-01-20T00:00:00"/>
    <d v="1899-12-30T14:35:54"/>
    <n v="0"/>
    <n v="0"/>
    <n v="-1756266.4500001234"/>
    <m/>
    <m/>
    <n v="203032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89"/>
    <n v="203008"/>
    <s v="Par.(02/12) 020197/JORDANA VAZ DE ABREU  - Parcelas"/>
    <n v="1386"/>
    <d v="2015-01-20T00:00:00"/>
    <d v="1899-12-30T14:36:31"/>
    <n v="0"/>
    <n v="0"/>
    <n v="-1754880.4500001234"/>
    <m/>
    <m/>
    <n v="203008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90"/>
    <n v="202872"/>
    <s v="Par.(03/12) 020170/MARILLIA DE FREITAS MACHA - Parcelas"/>
    <n v="1386"/>
    <d v="2015-01-20T00:00:00"/>
    <d v="1899-12-30T14:36:59"/>
    <n v="0"/>
    <n v="0"/>
    <n v="-1753494.4500001234"/>
    <m/>
    <m/>
    <n v="202872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91"/>
    <n v="202860"/>
    <s v="Par.(03/6) 020165/PEDRO HENRIQUE RODRIGUES  - Parcelas"/>
    <n v="1386"/>
    <d v="2015-01-20T00:00:00"/>
    <d v="1899-12-30T14:37:29"/>
    <n v="0"/>
    <n v="0"/>
    <n v="-1752108.4500001234"/>
    <m/>
    <m/>
    <n v="202860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92"/>
    <n v="202866"/>
    <s v="Par.(03/6) 020200/ISABELA SILVEIRA SOUTO - Parcelas"/>
    <n v="1386"/>
    <d v="2015-01-20T00:00:00"/>
    <d v="1899-12-30T14:38:02"/>
    <n v="0"/>
    <n v="0"/>
    <n v="-1750722.4500001234"/>
    <m/>
    <m/>
    <n v="20286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93"/>
    <n v="202911"/>
    <s v="Par.(01/12) 020149/LUANA MARTINS PERES  - Parcelas"/>
    <n v="1386"/>
    <d v="2015-01-20T00:00:00"/>
    <d v="1899-12-30T14:38:38"/>
    <n v="0"/>
    <n v="0"/>
    <n v="-1749336.4500001234"/>
    <m/>
    <m/>
    <n v="202911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434"/>
    <s v="10288124/109198"/>
    <s v="Unimed - Par. 109198(01-12)"/>
    <n v="0"/>
    <d v="2015-01-20T00:00:00"/>
    <d v="1899-12-30T14:38:42"/>
    <n v="1300.01"/>
    <n v="0"/>
    <n v="-1750636.4600001234"/>
    <m/>
    <m/>
    <m/>
    <n v="109198"/>
    <n v="24"/>
    <s v="Emilly"/>
    <n v="1"/>
    <m/>
    <n v="388"/>
    <d v="2015-01-27T00:00:00"/>
    <d v="2015-01-27T00:00:00"/>
    <m/>
    <m/>
    <n v="2015"/>
    <n v="24"/>
    <m/>
    <m/>
    <m/>
    <m/>
    <s v="Marista.Plano de Saúde"/>
    <x v="2"/>
    <x v="1"/>
    <m/>
    <n v="56"/>
    <n v="1"/>
    <s v="Dinheiro"/>
    <m/>
    <n v="0"/>
    <m/>
    <n v="0"/>
    <m/>
    <m/>
    <s v="CAIXA TESOURARIA"/>
    <m/>
    <m/>
    <m/>
  </r>
  <r>
    <n v="233435"/>
    <s v="65900/109700"/>
    <s v="Rhtron Informática Ltda - Cód. 109700"/>
    <n v="0"/>
    <d v="2015-01-20T00:00:00"/>
    <d v="1899-12-30T14:39:12"/>
    <n v="822.86"/>
    <n v="0"/>
    <n v="-1751459.3200001235"/>
    <m/>
    <m/>
    <m/>
    <n v="109700"/>
    <n v="24"/>
    <s v="Emilly"/>
    <n v="1"/>
    <m/>
    <n v="1564"/>
    <d v="2015-01-27T00:00:00"/>
    <d v="2015-01-27T00:00:00"/>
    <m/>
    <m/>
    <n v="2015"/>
    <n v="24"/>
    <m/>
    <m/>
    <m/>
    <m/>
    <s v="T-3.Software"/>
    <x v="2"/>
    <x v="1"/>
    <m/>
    <n v="56"/>
    <n v="1"/>
    <s v="Dinheiro"/>
    <m/>
    <n v="0"/>
    <m/>
    <n v="0"/>
    <m/>
    <m/>
    <s v="CAIXA TESOURARIA"/>
    <m/>
    <m/>
    <m/>
  </r>
  <r>
    <n v="254094"/>
    <n v="202899"/>
    <s v="Par.(01/12) 020184/MATHEUS NERY FREIRE DE AL - Parcelas"/>
    <n v="1386"/>
    <d v="2015-01-20T00:00:00"/>
    <d v="1899-12-30T14:39:17"/>
    <n v="0"/>
    <n v="0"/>
    <n v="-1750073.3200001235"/>
    <m/>
    <m/>
    <n v="202899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95"/>
    <n v="202888"/>
    <s v="Par.(02/12) 020159/LAÍS DE PAULA SILVA - Parcelas"/>
    <n v="1386"/>
    <d v="2015-01-20T00:00:00"/>
    <d v="1899-12-30T14:39:48"/>
    <n v="0"/>
    <n v="0"/>
    <n v="-1748687.3200001235"/>
    <m/>
    <m/>
    <n v="202888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96"/>
    <n v="213300"/>
    <s v="Par.(02/6) 020176/THALITA MIKAELLE PARREIRA - Parcelas"/>
    <n v="1386"/>
    <d v="2015-01-20T00:00:00"/>
    <d v="1899-12-30T14:41:13"/>
    <n v="0"/>
    <n v="0"/>
    <n v="-1747301.3200001235"/>
    <m/>
    <m/>
    <n v="213300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97"/>
    <n v="202936"/>
    <s v="Par.(02/6) 020163/JOÃO PEDRO AMORIM LEÃO - Parcelas"/>
    <n v="1386"/>
    <d v="2015-01-20T00:00:00"/>
    <d v="1899-12-30T14:41:57"/>
    <n v="0"/>
    <n v="0"/>
    <n v="-1745915.3200001235"/>
    <m/>
    <m/>
    <n v="20293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436"/>
    <s v="10288123/109210"/>
    <s v="Unimed - Par. 109210(01-12)"/>
    <n v="0"/>
    <d v="2015-01-20T00:00:00"/>
    <d v="1899-12-30T14:42:11"/>
    <n v="791.63"/>
    <n v="0"/>
    <n v="-1746706.9500001234"/>
    <m/>
    <m/>
    <m/>
    <n v="109210"/>
    <n v="24"/>
    <s v="Emilly"/>
    <n v="1"/>
    <m/>
    <n v="388"/>
    <d v="2015-01-27T00:00:00"/>
    <d v="2015-01-27T00:00:00"/>
    <m/>
    <m/>
    <n v="2015"/>
    <n v="24"/>
    <m/>
    <m/>
    <m/>
    <m/>
    <s v="Marista.Plano de Saúde"/>
    <x v="2"/>
    <x v="1"/>
    <m/>
    <n v="56"/>
    <n v="1"/>
    <s v="Dinheiro"/>
    <m/>
    <n v="0"/>
    <m/>
    <n v="0"/>
    <m/>
    <m/>
    <s v="CAIXA TESOURARIA"/>
    <m/>
    <m/>
    <m/>
  </r>
  <r>
    <n v="254098"/>
    <n v="213283"/>
    <s v="Par.(02/12) 020150/LARISSA REZENDE GOUVEIA - Parcelas"/>
    <n v="1386"/>
    <d v="2015-01-20T00:00:00"/>
    <d v="1899-12-30T14:42:28"/>
    <n v="0"/>
    <n v="0"/>
    <n v="-1745320.9500001234"/>
    <m/>
    <m/>
    <n v="213283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099"/>
    <n v="209023"/>
    <s v="Par.(02/12) 020185/PATRÍCIA ROCHA MARQUES - Parcelas"/>
    <n v="1386"/>
    <d v="2015-01-20T00:00:00"/>
    <d v="1899-12-30T14:42:57"/>
    <n v="0"/>
    <n v="0"/>
    <n v="-1743934.9500001234"/>
    <m/>
    <m/>
    <n v="209023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01"/>
    <n v="202941"/>
    <s v="Par.(01/12) 020152/MARCOS VINICIUS MALDONADO - Parcelas"/>
    <n v="1386"/>
    <d v="2015-01-20T00:00:00"/>
    <d v="1899-12-30T14:44:05"/>
    <n v="0"/>
    <n v="0"/>
    <n v="-1742548.9500001234"/>
    <m/>
    <m/>
    <n v="202941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02"/>
    <n v="202996"/>
    <s v="Par.(02/12) 020183/HILLARY STEFANNY NEIAS RI - Parcelas"/>
    <n v="1386"/>
    <d v="2015-01-20T00:00:00"/>
    <d v="1899-12-30T14:45:16"/>
    <n v="0"/>
    <n v="0"/>
    <n v="-1741162.9500001234"/>
    <m/>
    <m/>
    <n v="202996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438"/>
    <s v="Entrada - Maria Zilmar"/>
    <s v="Ref. Complemento Pagar Tarifa Celg"/>
    <n v="300"/>
    <d v="2015-01-20T00:00:00"/>
    <d v="1899-12-30T14:45:29"/>
    <n v="0"/>
    <n v="0"/>
    <n v="-1740862.9500001234"/>
    <m/>
    <m/>
    <m/>
    <m/>
    <n v="24"/>
    <s v="Emilly"/>
    <n v="1"/>
    <m/>
    <n v="1449"/>
    <d v="2015-01-27T00:00:00"/>
    <d v="2015-01-27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54103"/>
    <n v="202984"/>
    <s v="Par.(01/6) 020187/LUCIANA FERNANDES ROVER  - Parcelas"/>
    <n v="1386"/>
    <d v="2015-01-20T00:00:00"/>
    <d v="1899-12-30T14:45:45"/>
    <n v="0"/>
    <n v="0"/>
    <n v="-1739476.9500001234"/>
    <m/>
    <m/>
    <n v="20298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62034"/>
    <n v="203185"/>
    <s v="Par.(05/12) 020156/MARIANA DA CRUZ ANDRADE - Parcelas"/>
    <n v="1000"/>
    <d v="2015-01-20T00:00:00"/>
    <d v="1899-12-30T14:45:51"/>
    <n v="0"/>
    <n v="0"/>
    <n v="-1738476.9500001234"/>
    <m/>
    <m/>
    <n v="203185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04"/>
    <n v="202960"/>
    <s v="Par.(02/12) 020182/DEBORA ROSA FERREIRA PACH - Parcelas"/>
    <n v="1386"/>
    <d v="2015-01-20T00:00:00"/>
    <d v="1899-12-30T14:46:19"/>
    <n v="0"/>
    <n v="0"/>
    <n v="-1737090.9500001234"/>
    <m/>
    <m/>
    <n v="202960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05"/>
    <n v="202954"/>
    <s v="Par.(02/6) 020153/PEDRO HORACIO ANTUNES VIA - Parcelas"/>
    <n v="1386"/>
    <d v="2015-01-20T00:00:00"/>
    <d v="1899-12-30T14:46:58"/>
    <n v="0"/>
    <n v="0"/>
    <n v="-1735704.9500001234"/>
    <m/>
    <m/>
    <n v="20295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07"/>
    <n v="203044"/>
    <s v="Par.(02/12) 020158/KARINA DE MORAES OLIVEIRA - Parcelas"/>
    <n v="1386"/>
    <d v="2015-01-20T00:00:00"/>
    <d v="1899-12-30T14:47:38"/>
    <n v="0"/>
    <n v="0"/>
    <n v="-1734318.9500001234"/>
    <m/>
    <m/>
    <n v="203044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08"/>
    <n v="203055"/>
    <s v="Par.(01/6) 020161/LUIZ FERNANDO COSTA CAMPO - Parcelas"/>
    <n v="1386"/>
    <d v="2015-01-20T00:00:00"/>
    <d v="1899-12-30T14:48:07"/>
    <n v="0"/>
    <n v="0"/>
    <n v="-1732932.9500001234"/>
    <m/>
    <m/>
    <n v="203055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10"/>
    <n v="203020"/>
    <s v="Par.(02/12) 020155/CAIO DE SOUZA RIBEIRO MER - Parcelas"/>
    <n v="1386"/>
    <d v="2015-01-20T00:00:00"/>
    <d v="1899-12-30T14:48:48"/>
    <n v="0"/>
    <n v="0"/>
    <n v="-1731546.9500001234"/>
    <m/>
    <m/>
    <n v="203020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11"/>
    <n v="203031"/>
    <s v="Par.(01/12) 020162/CAROLINA ALVES REZENDE - Parcelas"/>
    <n v="1386"/>
    <d v="2015-01-20T00:00:00"/>
    <d v="1899-12-30T14:49:18"/>
    <n v="0"/>
    <n v="0"/>
    <n v="-1730160.9500001234"/>
    <m/>
    <m/>
    <n v="203031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13"/>
    <n v="203007"/>
    <s v="Par.(01/12) 020197/JORDANA VAZ DE ABREU  - Parcelas"/>
    <n v="1386"/>
    <d v="2015-01-20T00:00:00"/>
    <d v="1899-12-30T14:49:50"/>
    <n v="0"/>
    <n v="0"/>
    <n v="-1728774.9500001234"/>
    <m/>
    <m/>
    <n v="203007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14"/>
    <n v="202871"/>
    <s v="Par.(02/12) 020170/MARILLIA DE FREITAS MACHA - Parcelas"/>
    <n v="1386"/>
    <d v="2015-01-20T00:00:00"/>
    <d v="1899-12-30T14:50:21"/>
    <n v="0"/>
    <n v="0"/>
    <n v="-1727388.9500001234"/>
    <m/>
    <m/>
    <n v="202871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16"/>
    <n v="202859"/>
    <s v="Par.(02/6) 020165/PEDRO HENRIQUE RODRIGUES  - Parcelas"/>
    <n v="1386"/>
    <d v="2015-01-20T00:00:00"/>
    <d v="1899-12-30T14:50:51"/>
    <n v="0"/>
    <n v="0"/>
    <n v="-1726002.9500001234"/>
    <m/>
    <m/>
    <n v="202859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18"/>
    <n v="202865"/>
    <s v="Par.(02/6) 020200/ISABELA SILVEIRA SOUTO - Parcelas"/>
    <n v="1386"/>
    <d v="2015-01-20T00:00:00"/>
    <d v="1899-12-30T14:51:24"/>
    <n v="0"/>
    <n v="0"/>
    <n v="-1724616.9500001234"/>
    <m/>
    <m/>
    <n v="202865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19"/>
    <n v="202833"/>
    <s v="Par.(01/6) 020206/FELLIPE FERNANDES TAVEIRA - Parcelas"/>
    <n v="1386"/>
    <d v="2015-01-20T00:00:00"/>
    <d v="1899-12-30T14:52:03"/>
    <n v="0"/>
    <n v="0"/>
    <n v="-1723230.9500001234"/>
    <m/>
    <m/>
    <n v="202833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21"/>
    <n v="203156"/>
    <s v="Par.(05/12) 020174/GABRYELLA SAMALLYA SOUSA  - Parcelas"/>
    <n v="1000"/>
    <d v="2015-01-20T00:00:00"/>
    <d v="1899-12-30T14:52:34"/>
    <n v="0"/>
    <n v="0"/>
    <n v="-1722230.9500001234"/>
    <m/>
    <m/>
    <n v="20315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22"/>
    <n v="203149"/>
    <s v="Par.(04/6) 020168/ESTEFANE ALMEIDA PRADO - Parcelas"/>
    <n v="900.9"/>
    <d v="2015-01-20T00:00:00"/>
    <d v="1899-12-30T14:53:04"/>
    <n v="0"/>
    <n v="0"/>
    <n v="-1721330.0500001234"/>
    <m/>
    <m/>
    <n v="203149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25"/>
    <n v="197141"/>
    <s v="Par.(05/12) 018682/CAROLLINA SOUZA PENNA - Mensalidades"/>
    <n v="1724"/>
    <d v="2015-01-20T00:00:00"/>
    <d v="1899-12-30T14:54:00"/>
    <n v="0"/>
    <n v="0"/>
    <n v="-1719606.0500001234"/>
    <m/>
    <m/>
    <n v="197141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26"/>
    <n v="203222"/>
    <s v="Par.(04/12) 020181/JOSÉ VITOR DE ARAÚJO FERR - Parcelas"/>
    <n v="1891.5"/>
    <d v="2015-01-20T00:00:00"/>
    <d v="1899-12-30T14:54:31"/>
    <n v="0"/>
    <n v="0"/>
    <n v="-1717714.5500001234"/>
    <m/>
    <m/>
    <n v="203222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30"/>
    <n v="203168"/>
    <s v="Par.(05/12) 020154/JOAO CESAR LIMA - Parcelas"/>
    <n v="970.2"/>
    <d v="2015-01-20T00:00:00"/>
    <d v="1899-12-30T14:57:02"/>
    <n v="0"/>
    <n v="0"/>
    <n v="-1716744.3500001235"/>
    <m/>
    <m/>
    <n v="203168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32"/>
    <n v="203265"/>
    <s v="Par.(05/12) 020148/MARINA SANTOS GONTIJO - Parcelas"/>
    <n v="600"/>
    <d v="2015-01-20T00:00:00"/>
    <d v="1899-12-30T14:57:38"/>
    <n v="0"/>
    <n v="0"/>
    <n v="-1716144.3500001235"/>
    <m/>
    <m/>
    <n v="203265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34"/>
    <n v="203253"/>
    <s v="Par.(05/12) 020179/LUAN HENRIQUE HONORIO ROC - Parcelas"/>
    <n v="970.2"/>
    <d v="2015-01-20T00:00:00"/>
    <d v="1899-12-30T14:58:31"/>
    <n v="0"/>
    <n v="0"/>
    <n v="-1715174.1500001235"/>
    <m/>
    <m/>
    <n v="203253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35"/>
    <n v="205727"/>
    <s v="Par.(04/12) 020166/ELIZEU LIMA NETO - Parcelas"/>
    <n v="500"/>
    <d v="2015-01-20T00:00:00"/>
    <d v="1899-12-30T14:59:02"/>
    <n v="0"/>
    <n v="0"/>
    <n v="-1714674.1500001235"/>
    <m/>
    <m/>
    <n v="205727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2957"/>
    <n v="184818"/>
    <s v="Par.(02/12) 018097/FELIPE TRAGUETTO SILVA - Mensalidades"/>
    <n v="1031.0999999999999"/>
    <d v="2015-01-20T00:00:00"/>
    <d v="1899-12-30T15:08:15"/>
    <n v="0"/>
    <n v="0"/>
    <n v="-1713643.0500001234"/>
    <m/>
    <m/>
    <n v="184818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58"/>
    <n v="188671"/>
    <s v="Par.(03/12) 018097/FELIPE TRAGUETTO SILVA - Mensalidades"/>
    <n v="1031.0999999999999"/>
    <d v="2015-01-20T00:00:00"/>
    <d v="1899-12-30T15:08:15"/>
    <n v="0"/>
    <n v="0"/>
    <n v="-1712611.9500001234"/>
    <m/>
    <m/>
    <n v="188671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59"/>
    <n v="190056"/>
    <s v="Par.(04/12) 018097/FELIPE TRAGUETTO SILVA - Mensalidades"/>
    <n v="1031.0999999999999"/>
    <d v="2015-01-20T00:00:00"/>
    <d v="1899-12-30T15:08:16"/>
    <n v="0"/>
    <n v="0"/>
    <n v="-1711580.8500001233"/>
    <m/>
    <m/>
    <n v="190056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60"/>
    <n v="192998"/>
    <s v="Par.(05/12) 018097/FELIPE TRAGUETTO SILVA - Mensalidades"/>
    <n v="1031.0999999999999"/>
    <d v="2015-01-20T00:00:00"/>
    <d v="1899-12-30T15:08:16"/>
    <n v="0"/>
    <n v="0"/>
    <n v="-1710549.7500001232"/>
    <m/>
    <m/>
    <n v="192998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61"/>
    <n v="199026"/>
    <s v="Par.(06/12) 018097/FELIPE TRAGUETTO SILVA - Mensalidades"/>
    <n v="1031.0999999999999"/>
    <d v="2015-01-20T00:00:00"/>
    <d v="1899-12-30T15:08:16"/>
    <n v="0"/>
    <n v="0"/>
    <n v="-1709518.6500001231"/>
    <m/>
    <m/>
    <n v="199026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62"/>
    <n v="205024"/>
    <s v="Par.(07/12) 018097/FELIPE TRAGUETTO SILVA - Mensalidades"/>
    <n v="1031.0999999999999"/>
    <d v="2015-01-20T00:00:00"/>
    <d v="1899-12-30T15:08:17"/>
    <n v="0"/>
    <n v="0"/>
    <n v="-1708487.550000123"/>
    <m/>
    <m/>
    <n v="205024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63"/>
    <n v="205025"/>
    <s v="Par.(08/12) 018097/FELIPE TRAGUETTO SILVA - Mensalidades"/>
    <n v="1031.0999999999999"/>
    <d v="2015-01-20T00:00:00"/>
    <d v="1899-12-30T15:08:17"/>
    <n v="0"/>
    <n v="0"/>
    <n v="-1707456.4500001229"/>
    <m/>
    <m/>
    <n v="205025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64"/>
    <n v="205026"/>
    <s v="Par.(09/12) 018097/FELIPE TRAGUETTO SILVA - Mensalidades"/>
    <n v="1031.0999999999999"/>
    <d v="2015-01-20T00:00:00"/>
    <d v="1899-12-30T15:08:17"/>
    <n v="0"/>
    <n v="0"/>
    <n v="-1706425.3500001228"/>
    <m/>
    <m/>
    <n v="205026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65"/>
    <n v="205027"/>
    <s v="Par.(10/12) 018097/FELIPE TRAGUETTO SILVA - Mensalidades"/>
    <n v="1031.0999999999999"/>
    <d v="2015-01-20T00:00:00"/>
    <d v="1899-12-30T15:08:18"/>
    <n v="0"/>
    <n v="0"/>
    <n v="-1705394.2500001227"/>
    <m/>
    <m/>
    <n v="205027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66"/>
    <n v="205028"/>
    <s v="Par.(11/12) 018097/FELIPE TRAGUETTO SILVA - Mensalidades"/>
    <n v="1031.0999999999999"/>
    <d v="2015-01-20T00:00:00"/>
    <d v="1899-12-30T15:08:18"/>
    <n v="0"/>
    <n v="0"/>
    <n v="-1704363.1500001226"/>
    <m/>
    <m/>
    <n v="205028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2967"/>
    <n v="205029"/>
    <s v="Par.(12/12) 018097/FELIPE TRAGUETTO SILVA - Mensalidades"/>
    <n v="1031.0999999999999"/>
    <d v="2015-01-20T00:00:00"/>
    <d v="1899-12-30T15:08:19"/>
    <n v="0"/>
    <n v="0"/>
    <n v="-1703332.0500001225"/>
    <m/>
    <m/>
    <n v="205029"/>
    <m/>
    <n v="1"/>
    <s v="Andre"/>
    <n v="1"/>
    <m/>
    <n v="2"/>
    <d v="2015-01-23T00:00:00"/>
    <d v="2015-01-23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41684"/>
    <s v="Extrato"/>
    <s v="Credito Devolução Ch"/>
    <n v="780"/>
    <d v="2015-01-20T00:00:00"/>
    <d v="1899-12-30T15:09:11"/>
    <n v="0"/>
    <n v="0"/>
    <n v="-1702552.0500001225"/>
    <m/>
    <m/>
    <m/>
    <m/>
    <n v="24"/>
    <s v="Emilly"/>
    <n v="1"/>
    <m/>
    <n v="1588"/>
    <d v="2015-02-20T00:00:00"/>
    <d v="2015-02-20T00:00:00"/>
    <m/>
    <m/>
    <n v="2015"/>
    <n v="24"/>
    <m/>
    <m/>
    <m/>
    <m/>
    <s v="Crédito Cheque Devolvido "/>
    <x v="2"/>
    <x v="1"/>
    <m/>
    <n v="52"/>
    <n v="2"/>
    <s v="Cheque"/>
    <m/>
    <m/>
    <m/>
    <n v="0"/>
    <m/>
    <m/>
    <s v="BRB [SOL] [012052-4] [CC] [COB]"/>
    <m/>
    <m/>
    <m/>
  </r>
  <r>
    <n v="241685"/>
    <s v="Extrato/114447"/>
    <s v="Banco Brb - Cód. 114447"/>
    <n v="0"/>
    <d v="2015-01-20T00:00:00"/>
    <d v="1899-12-30T15:10:25"/>
    <n v="800"/>
    <n v="0"/>
    <n v="-1703352.0500001225"/>
    <m/>
    <m/>
    <m/>
    <n v="114447"/>
    <n v="24"/>
    <s v="Emilly"/>
    <n v="1"/>
    <m/>
    <n v="569"/>
    <d v="2015-02-20T00:00:00"/>
    <d v="2015-02-20T00:00:00"/>
    <m/>
    <m/>
    <n v="2015"/>
    <n v="24"/>
    <m/>
    <m/>
    <m/>
    <m/>
    <s v="CA.Resgate de cheques devolvido (CUSTO)"/>
    <x v="1"/>
    <x v="1"/>
    <m/>
    <n v="52"/>
    <n v="9"/>
    <s v="Débito em conta"/>
    <m/>
    <n v="0"/>
    <m/>
    <n v="0"/>
    <m/>
    <m/>
    <s v="BRB [SOL] [012052-4] [CC] [COB]"/>
    <m/>
    <m/>
    <m/>
  </r>
  <r>
    <n v="232760"/>
    <n v="204488"/>
    <s v="Par.(09-12) 017772/KLEYWES OLIVEIRA MARQUES - PAGAMENTO CHE"/>
    <n v="1284"/>
    <d v="2015-01-20T00:00:00"/>
    <d v="1899-12-30T15:15:27"/>
    <n v="0"/>
    <n v="0"/>
    <n v="-1702068.0500001225"/>
    <m/>
    <m/>
    <n v="204488"/>
    <m/>
    <n v="8"/>
    <s v="Vinicius"/>
    <n v="2"/>
    <m/>
    <n v="1378"/>
    <d v="2015-01-22T00:00:00"/>
    <d v="2015-01-22T00:00:00"/>
    <m/>
    <m/>
    <n v="2014"/>
    <n v="8"/>
    <m/>
    <m/>
    <m/>
    <m/>
    <s v="Pagamento de cheque devolvido"/>
    <x v="2"/>
    <x v="1"/>
    <m/>
    <n v="4"/>
    <n v="3"/>
    <s v="Dep. Bancário"/>
    <m/>
    <n v="0"/>
    <m/>
    <n v="0"/>
    <m/>
    <m/>
    <s v="BB [022382-4] [GYN] [CC]"/>
    <m/>
    <m/>
    <m/>
  </r>
  <r>
    <n v="232705"/>
    <n v="203877"/>
    <s v="Par.(01/12) 020233/IGOR PAIVA DIAS - Parcelas"/>
    <n v="1386"/>
    <d v="2015-01-20T00:00:00"/>
    <d v="1899-12-30T15:42:51"/>
    <n v="0"/>
    <n v="0"/>
    <n v="-1700682.0500001225"/>
    <m/>
    <m/>
    <n v="203877"/>
    <m/>
    <n v="14"/>
    <s v="Renato"/>
    <n v="2"/>
    <m/>
    <n v="6"/>
    <d v="2015-01-21T00:00:00"/>
    <d v="2015-01-21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2711"/>
    <n v="203973"/>
    <s v="Par.(01/12) 020289/ALINE DE CARVALHO TEIXEIR - Parcelas"/>
    <n v="1386"/>
    <d v="2015-01-20T00:00:00"/>
    <d v="1899-12-30T15:51:55"/>
    <n v="0"/>
    <n v="0"/>
    <n v="-1699296.0500001225"/>
    <m/>
    <m/>
    <n v="203973"/>
    <m/>
    <n v="14"/>
    <s v="Renato"/>
    <n v="2"/>
    <m/>
    <n v="6"/>
    <d v="2015-01-21T00:00:00"/>
    <d v="2015-01-21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2712"/>
    <n v="203974"/>
    <s v="Par.(02/12) 020289/ALINE DE CARVALHO TEIXEIR - Parcelas"/>
    <n v="1386"/>
    <d v="2015-01-20T00:00:00"/>
    <d v="1899-12-30T15:51:56"/>
    <n v="0"/>
    <n v="0"/>
    <n v="-1697910.0500001225"/>
    <m/>
    <m/>
    <n v="203974"/>
    <m/>
    <n v="14"/>
    <s v="Renato"/>
    <n v="2"/>
    <m/>
    <n v="6"/>
    <d v="2015-01-21T00:00:00"/>
    <d v="2015-01-21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54141"/>
    <n v="204543"/>
    <s v="Par.(02/12) 018426/JULIANA PIRES MARTINS FER - Mensalidades"/>
    <n v="1379.2"/>
    <d v="2015-01-20T00:00:00"/>
    <d v="1899-12-30T15:52:23"/>
    <n v="0"/>
    <n v="0"/>
    <n v="-1696530.8500001226"/>
    <m/>
    <m/>
    <n v="204543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42"/>
    <n v="204544"/>
    <s v="Par.(03/12) 018426/JULIANA PIRES MARTINS FER - Mensalidades"/>
    <n v="1379.2"/>
    <d v="2015-01-20T00:00:00"/>
    <d v="1899-12-30T15:52:23"/>
    <n v="0"/>
    <n v="0"/>
    <n v="-1695151.6500001226"/>
    <m/>
    <m/>
    <n v="204544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43"/>
    <n v="204545"/>
    <s v="Par.(04/12) 018426/JULIANA PIRES MARTINS FER - Mensalidades"/>
    <n v="1379.2"/>
    <d v="2015-01-20T00:00:00"/>
    <d v="1899-12-30T15:52:23"/>
    <n v="0"/>
    <n v="0"/>
    <n v="-1693772.4500001227"/>
    <m/>
    <m/>
    <n v="204545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44"/>
    <n v="204546"/>
    <s v="Par.(05/12) 018426/JULIANA PIRES MARTINS FER - Mensalidades"/>
    <n v="1379.2"/>
    <d v="2015-01-20T00:00:00"/>
    <d v="1899-12-30T15:52:24"/>
    <n v="0"/>
    <n v="0"/>
    <n v="-1692393.2500001227"/>
    <m/>
    <m/>
    <n v="204546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45"/>
    <n v="204547"/>
    <s v="Par.(06/12) 018426/JULIANA PIRES MARTINS FER - Mensalidades"/>
    <n v="1379.2"/>
    <d v="2015-01-20T00:00:00"/>
    <d v="1899-12-30T15:52:24"/>
    <n v="0"/>
    <n v="0"/>
    <n v="-1691014.0500001227"/>
    <m/>
    <m/>
    <n v="204547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46"/>
    <n v="204548"/>
    <s v="Par.(07/12) 018426/JULIANA PIRES MARTINS FER - Mensalidades"/>
    <n v="1379.2"/>
    <d v="2015-01-20T00:00:00"/>
    <d v="1899-12-30T15:52:24"/>
    <n v="0"/>
    <n v="0"/>
    <n v="-1689634.8500001228"/>
    <m/>
    <m/>
    <n v="204548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54"/>
    <n v="213740"/>
    <s v="Par.(01/12) 020217/LUCAS PIRES MARTINS FERRE - Parcelas"/>
    <n v="1108.8"/>
    <d v="2015-01-20T00:00:00"/>
    <d v="1899-12-30T15:55:06"/>
    <n v="0"/>
    <n v="0"/>
    <n v="-1688526.0500001227"/>
    <m/>
    <m/>
    <n v="213740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55"/>
    <n v="213741"/>
    <s v="Par.(02/12) 020217/LUCAS PIRES MARTINS FERRE - Parcelas"/>
    <n v="1108.8"/>
    <d v="2015-01-20T00:00:00"/>
    <d v="1899-12-30T15:55:07"/>
    <n v="0"/>
    <n v="0"/>
    <n v="-1687417.2500001227"/>
    <m/>
    <m/>
    <n v="213741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56"/>
    <n v="213742"/>
    <s v="Par.(03/12) 020217/LUCAS PIRES MARTINS FERRE - Parcelas"/>
    <n v="1108.8"/>
    <d v="2015-01-20T00:00:00"/>
    <d v="1899-12-30T15:55:07"/>
    <n v="0"/>
    <n v="0"/>
    <n v="-1686308.4500001227"/>
    <m/>
    <m/>
    <n v="213742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57"/>
    <n v="213743"/>
    <s v="Par.(04/12) 020217/LUCAS PIRES MARTINS FERRE - Parcelas"/>
    <n v="1108.8"/>
    <d v="2015-01-20T00:00:00"/>
    <d v="1899-12-30T15:55:07"/>
    <n v="0"/>
    <n v="0"/>
    <n v="-1685199.6500001226"/>
    <m/>
    <m/>
    <n v="213743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58"/>
    <n v="213744"/>
    <s v="Par.(05/12) 020217/LUCAS PIRES MARTINS FERRE - Parcelas"/>
    <n v="1014.4"/>
    <d v="2015-01-20T00:00:00"/>
    <d v="1899-12-30T15:55:07"/>
    <n v="0"/>
    <n v="0"/>
    <n v="-1684185.2500001227"/>
    <m/>
    <m/>
    <n v="213744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59"/>
    <n v="192311"/>
    <s v="Par.(02/12) 018427/CAMILA PIRES MARTINS FERR - Mensalidades"/>
    <n v="1379.2"/>
    <d v="2015-01-20T00:00:00"/>
    <d v="1899-12-30T15:56:26"/>
    <n v="0"/>
    <n v="0"/>
    <n v="-1682806.0500001227"/>
    <m/>
    <m/>
    <n v="192311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60"/>
    <n v="192312"/>
    <s v="Par.(03/12) 018427/CAMILA PIRES MARTINS FERR - Mensalidades"/>
    <n v="1379.2"/>
    <d v="2015-01-20T00:00:00"/>
    <d v="1899-12-30T15:56:27"/>
    <n v="0"/>
    <n v="0"/>
    <n v="-1681426.8500001228"/>
    <m/>
    <m/>
    <n v="192312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61"/>
    <n v="192313"/>
    <s v="Par.(04/12) 018427/CAMILA PIRES MARTINS FERR - Mensalidades"/>
    <n v="1379.2"/>
    <d v="2015-01-20T00:00:00"/>
    <d v="1899-12-30T15:56:27"/>
    <n v="0"/>
    <n v="0"/>
    <n v="-1680047.6500001228"/>
    <m/>
    <m/>
    <n v="192313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62"/>
    <n v="204562"/>
    <s v="Par.(05/12) 018427/CAMILA PIRES MARTINS FERR - Mensalidades"/>
    <n v="1379.2"/>
    <d v="2015-01-20T00:00:00"/>
    <d v="1899-12-30T15:56:27"/>
    <n v="0"/>
    <n v="0"/>
    <n v="-1678668.4500001229"/>
    <m/>
    <m/>
    <n v="204562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63"/>
    <n v="204563"/>
    <s v="Par.(06/12) 018427/CAMILA PIRES MARTINS FERR - Mensalidades"/>
    <n v="1379.2"/>
    <d v="2015-01-20T00:00:00"/>
    <d v="1899-12-30T15:56:27"/>
    <n v="0"/>
    <n v="0"/>
    <n v="-1677289.2500001229"/>
    <m/>
    <m/>
    <n v="204563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64"/>
    <n v="204564"/>
    <s v="Par.(07/12) 018427/CAMILA PIRES MARTINS FERR - Mensalidades"/>
    <n v="1379.2"/>
    <d v="2015-01-20T00:00:00"/>
    <d v="1899-12-30T15:56:27"/>
    <n v="0"/>
    <n v="0"/>
    <n v="-1675910.050000123"/>
    <m/>
    <m/>
    <n v="204564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65"/>
    <n v="203284"/>
    <s v="Par.(05/12) 020173/DAIANY DE MENDONÇA SILVA - Parcelas"/>
    <n v="600"/>
    <d v="2015-01-20T00:00:00"/>
    <d v="1899-12-30T15:57:54"/>
    <n v="0"/>
    <n v="0"/>
    <n v="-1675310.050000123"/>
    <m/>
    <m/>
    <n v="20328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66"/>
    <n v="192920"/>
    <s v="Par.(05/12) 018305/JOÃO PEDRO TELES OLIVEIRA - Mensalidades"/>
    <n v="1178.4000000000001"/>
    <d v="2015-01-20T00:00:00"/>
    <d v="1899-12-30T15:58:42"/>
    <n v="0"/>
    <n v="0"/>
    <n v="-1674131.6500001231"/>
    <m/>
    <m/>
    <n v="192920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67"/>
    <n v="202447"/>
    <s v="Par.(05/12) 020157/BARBARA PAIVA - Mensalidades"/>
    <n v="200"/>
    <d v="2015-01-20T00:00:00"/>
    <d v="1899-12-30T15:59:18"/>
    <n v="0"/>
    <n v="0"/>
    <n v="-1673931.6500001231"/>
    <m/>
    <m/>
    <n v="202447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68"/>
    <n v="192699"/>
    <s v="Par.(05/12) 019583/ALESSANDRO RIZZOTTO DA TR - Mensalidades"/>
    <n v="1200"/>
    <d v="2015-01-20T00:00:00"/>
    <d v="1899-12-30T15:59:59"/>
    <n v="0"/>
    <n v="0"/>
    <n v="-1672731.6500001231"/>
    <m/>
    <m/>
    <n v="192699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69"/>
    <n v="209014"/>
    <s v="Par.(05/12) 020190/AYLLA RAINERE AMARAL COST - Parcelas"/>
    <n v="1316.7"/>
    <d v="2015-01-20T00:00:00"/>
    <d v="1899-12-30T16:01:59"/>
    <n v="0"/>
    <n v="0"/>
    <n v="-1671414.9500001231"/>
    <m/>
    <m/>
    <n v="20901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70"/>
    <n v="209411"/>
    <s v="Par.(04/6) 020188/ANA LUISA PERES BARBOSA  - Parcelas"/>
    <n v="880"/>
    <d v="2015-01-20T00:00:00"/>
    <d v="1899-12-30T16:02:59"/>
    <n v="0"/>
    <n v="0"/>
    <n v="-1670534.9500001231"/>
    <m/>
    <m/>
    <n v="209411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2713"/>
    <n v="204165"/>
    <s v="Par.(01/12) 020266/VICTOR YUSKE RIBEIRO KIMU - Parcelas"/>
    <n v="1386"/>
    <d v="2015-01-20T00:00:00"/>
    <d v="1899-12-30T16:26:18"/>
    <n v="0"/>
    <n v="0"/>
    <n v="-1669148.9500001231"/>
    <m/>
    <m/>
    <n v="204165"/>
    <m/>
    <n v="14"/>
    <s v="Renato"/>
    <n v="2"/>
    <m/>
    <n v="6"/>
    <d v="2015-01-21T00:00:00"/>
    <d v="2015-01-21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54173"/>
    <n v="208689"/>
    <s v="Par.(05/12) 020207/GUSTAVO MOREIRA GARCIA - Parcelas"/>
    <n v="693"/>
    <d v="2015-01-20T00:00:00"/>
    <d v="1899-12-30T16:36:22"/>
    <n v="0"/>
    <n v="0"/>
    <n v="-1668455.9500001231"/>
    <m/>
    <m/>
    <n v="208689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74"/>
    <n v="208599"/>
    <s v="Par.(05/12) 020193/TULIO LOPES DE CARVALHO T - Parcelas"/>
    <n v="700"/>
    <d v="2015-01-20T00:00:00"/>
    <d v="1899-12-30T16:37:03"/>
    <n v="0"/>
    <n v="0"/>
    <n v="-1667755.9500001231"/>
    <m/>
    <m/>
    <n v="208599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75"/>
    <n v="209673"/>
    <s v="Par.(05/6) 020083/RAFAELA ALVES VILELA - Parcelas"/>
    <n v="1386"/>
    <d v="2015-01-20T00:00:00"/>
    <d v="1899-12-30T16:38:04"/>
    <n v="0"/>
    <n v="0"/>
    <n v="-1666369.9500001231"/>
    <m/>
    <m/>
    <n v="209673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76"/>
    <n v="203154"/>
    <s v="Par.(03/12) 020174/GABRYELLA SAMALLYA SOUSA  - Parcelas"/>
    <n v="1000"/>
    <d v="2015-01-20T00:00:00"/>
    <d v="1899-12-30T16:38:40"/>
    <n v="0"/>
    <n v="0"/>
    <n v="-1665369.9500001231"/>
    <m/>
    <m/>
    <n v="20315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77"/>
    <n v="203147"/>
    <s v="Par.(02/6) 020168/ESTEFANE ALMEIDA PRADO - Parcelas"/>
    <n v="900.9"/>
    <d v="2015-01-20T00:00:00"/>
    <d v="1899-12-30T16:39:10"/>
    <n v="0"/>
    <n v="0"/>
    <n v="-1664469.0500001232"/>
    <m/>
    <m/>
    <n v="203147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4437"/>
    <s v="Transferência Entre Conta"/>
    <s v="Operação Tit Descontado"/>
    <n v="0"/>
    <d v="2015-01-20T00:00:00"/>
    <d v="1899-12-30T16:39:40"/>
    <n v="60210.89"/>
    <n v="0"/>
    <n v="-1724679.9400001231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5"/>
    <s v="MERC [GYN] [OPERAÇÕES]"/>
    <m/>
    <m/>
    <m/>
  </r>
  <r>
    <n v="234438"/>
    <s v="Transferência Entre Conta"/>
    <s v="Destino: 234437-Operação Tit Descontado"/>
    <n v="60210.89"/>
    <d v="2015-01-20T00:00:00"/>
    <d v="1899-12-30T16:39:40"/>
    <n v="0"/>
    <n v="0"/>
    <n v="-1664469.0500001232"/>
    <m/>
    <m/>
    <m/>
    <m/>
    <n v="24"/>
    <s v="Emilly"/>
    <n v="1"/>
    <m/>
    <n v="1449"/>
    <d v="2015-02-02T00:00:00"/>
    <d v="2015-02-02T00:00:00"/>
    <m/>
    <m/>
    <n v="2015"/>
    <n v="24"/>
    <m/>
    <m/>
    <n v="234437"/>
    <m/>
    <s v="Transferência entre contas"/>
    <x v="1"/>
    <x v="1"/>
    <m/>
    <n v="5"/>
    <n v="2"/>
    <s v="Cheque"/>
    <m/>
    <m/>
    <m/>
    <n v="0"/>
    <m/>
    <m/>
    <s v="MERC [GYN] [02.011938-7] [CC]"/>
    <m/>
    <m/>
    <m/>
  </r>
  <r>
    <n v="254178"/>
    <n v="192204"/>
    <s v="Par.(03/12) 018682/CAROLLINA SOUZA PENNA - Mensalidades"/>
    <n v="1724"/>
    <d v="2015-01-20T00:00:00"/>
    <d v="1899-12-30T16:39:45"/>
    <n v="0"/>
    <n v="0"/>
    <n v="-1662745.0500001232"/>
    <m/>
    <m/>
    <n v="192204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6989"/>
    <s v="Brb Sol 1630/75527"/>
    <s v="Bic - Banco Industria E Comercio - Cód. 075527"/>
    <n v="0"/>
    <d v="2015-01-20T00:00:00"/>
    <d v="1899-12-30T16:39:52"/>
    <n v="8600"/>
    <n v="0"/>
    <n v="-1671345.0500001232"/>
    <m/>
    <m/>
    <m/>
    <n v="75527"/>
    <n v="24"/>
    <s v="Emilly"/>
    <n v="1"/>
    <m/>
    <n v="1604"/>
    <d v="2015-02-10T00:00:00"/>
    <d v="2015-02-10T00:00:00"/>
    <m/>
    <m/>
    <n v="2015"/>
    <n v="24"/>
    <m/>
    <m/>
    <m/>
    <m/>
    <s v="CA.Empréstimo Resp. Olimpo"/>
    <x v="1"/>
    <x v="1"/>
    <m/>
    <n v="52"/>
    <n v="9"/>
    <s v="Débito em conta"/>
    <m/>
    <n v="0"/>
    <m/>
    <n v="0"/>
    <m/>
    <m/>
    <s v="BRB [SOL] [012052-4] [CC] [COB]"/>
    <m/>
    <m/>
    <m/>
  </r>
  <r>
    <n v="254179"/>
    <n v="203220"/>
    <s v="Par.(02/12) 020181/JOSÉ VITOR DE ARAÚJO FERR - Parcelas"/>
    <n v="1891.5"/>
    <d v="2015-01-20T00:00:00"/>
    <d v="1899-12-30T16:40:33"/>
    <n v="0"/>
    <n v="0"/>
    <n v="-1669453.5500001232"/>
    <m/>
    <m/>
    <n v="203220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6997"/>
    <s v="AM/86822"/>
    <s v="Augusto Melo - Cód. 086822"/>
    <n v="0"/>
    <d v="2015-01-20T00:00:00"/>
    <d v="1899-12-30T16:40:48"/>
    <n v="1080"/>
    <n v="0"/>
    <n v="-1670533.5500001232"/>
    <m/>
    <m/>
    <m/>
    <n v="86822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6999"/>
    <s v="Ch Pre Brb Sol/108267"/>
    <s v="Wesley - Sobrinho Mendes  - Cód. 108267"/>
    <n v="0"/>
    <d v="2015-01-20T00:00:00"/>
    <d v="1899-12-30T16:41:06"/>
    <n v="1500"/>
    <n v="0"/>
    <n v="-1672033.5500001232"/>
    <m/>
    <m/>
    <m/>
    <n v="108267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54180"/>
    <n v="203183"/>
    <s v="Par.(03/12) 020156/MARIANA DA CRUZ ANDRADE - Parcelas"/>
    <n v="1000"/>
    <d v="2015-01-20T00:00:00"/>
    <d v="1899-12-30T16:41:16"/>
    <n v="0"/>
    <n v="0"/>
    <n v="-1671033.5500001232"/>
    <m/>
    <m/>
    <n v="203183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7003"/>
    <s v="Despesa/109057"/>
    <s v="Rodrigo Bernadelli Dos Santos - Cód. 109057"/>
    <n v="0"/>
    <d v="2015-01-20T00:00:00"/>
    <d v="1899-12-30T16:41:22"/>
    <n v="8753.49"/>
    <n v="0"/>
    <n v="-1679787.0400001232"/>
    <m/>
    <m/>
    <m/>
    <n v="109057"/>
    <n v="24"/>
    <s v="Emilly"/>
    <n v="1"/>
    <m/>
    <n v="1071"/>
    <d v="2015-02-10T00:00:00"/>
    <d v="2015-02-10T00:00:00"/>
    <m/>
    <m/>
    <n v="2015"/>
    <n v="24"/>
    <m/>
    <m/>
    <m/>
    <m/>
    <s v="Bernadelli.Despesas particulares "/>
    <x v="2"/>
    <x v="5"/>
    <m/>
    <n v="52"/>
    <n v="9"/>
    <s v="Débito em conta"/>
    <m/>
    <n v="0"/>
    <m/>
    <n v="0"/>
    <m/>
    <m/>
    <s v="BRB [SOL] [012052-4] [CC] [COB]"/>
    <m/>
    <m/>
    <m/>
  </r>
  <r>
    <n v="237005"/>
    <s v="13º salário/108361"/>
    <s v="Gilberto Marques Junior - Cód. 108361"/>
    <n v="0"/>
    <d v="2015-01-20T00:00:00"/>
    <d v="1899-12-30T16:41:39"/>
    <n v="724"/>
    <n v="0"/>
    <n v="-1680511.0400001232"/>
    <m/>
    <m/>
    <m/>
    <n v="108361"/>
    <n v="24"/>
    <s v="Emilly"/>
    <n v="1"/>
    <m/>
    <n v="294"/>
    <d v="2015-02-10T00:00:00"/>
    <d v="2015-02-10T00:00:00"/>
    <m/>
    <m/>
    <n v="2015"/>
    <n v="24"/>
    <m/>
    <m/>
    <m/>
    <m/>
    <s v="Marista.13º Salário "/>
    <x v="2"/>
    <x v="1"/>
    <m/>
    <n v="52"/>
    <n v="9"/>
    <s v="Débito em conta"/>
    <m/>
    <n v="0"/>
    <m/>
    <n v="0"/>
    <m/>
    <m/>
    <s v="BRB [SOL] [012052-4] [CC] [COB]"/>
    <m/>
    <m/>
    <m/>
  </r>
  <r>
    <n v="254181"/>
    <n v="203166"/>
    <s v="Par.(03/12) 020154/JOAO CESAR LIMA - Parcelas"/>
    <n v="970.2"/>
    <d v="2015-01-20T00:00:00"/>
    <d v="1899-12-30T16:41:53"/>
    <n v="0"/>
    <n v="0"/>
    <n v="-1679540.8400001233"/>
    <m/>
    <m/>
    <n v="203166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7006"/>
    <s v="MVEM/109953"/>
    <s v="Maurício Vieira De Melo - Cód. 109953"/>
    <n v="0"/>
    <d v="2015-01-20T00:00:00"/>
    <d v="1899-12-30T16:41:54"/>
    <n v="8070"/>
    <n v="0"/>
    <n v="-1687610.8400001233"/>
    <m/>
    <m/>
    <m/>
    <n v="109953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7007"/>
    <s v="Dezembro/109482"/>
    <s v="Edilson Pimenta - Cód. 109482"/>
    <n v="0"/>
    <d v="2015-01-20T00:00:00"/>
    <d v="1899-12-30T16:42:10"/>
    <n v="6626.51"/>
    <n v="0"/>
    <n v="-1694237.3500001233"/>
    <m/>
    <m/>
    <m/>
    <n v="109482"/>
    <n v="24"/>
    <s v="Emilly"/>
    <n v="1"/>
    <m/>
    <n v="314"/>
    <d v="2015-02-10T00:00:00"/>
    <d v="2015-02-10T00:00:00"/>
    <m/>
    <m/>
    <n v="2015"/>
    <n v="24"/>
    <m/>
    <m/>
    <m/>
    <m/>
    <s v="Marist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7012"/>
    <s v="RVF/110940"/>
    <s v="Renato Vieira Ferro - Par. 110940(01-12)"/>
    <n v="0"/>
    <d v="2015-01-20T00:00:00"/>
    <d v="1899-12-30T16:42:26"/>
    <n v="4500"/>
    <n v="0"/>
    <n v="-1698737.3500001233"/>
    <m/>
    <m/>
    <m/>
    <n v="110940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54182"/>
    <n v="203263"/>
    <s v="Par.(03/12) 020148/MARINA SANTOS GONTIJO - Parcelas"/>
    <n v="600"/>
    <d v="2015-01-20T00:00:00"/>
    <d v="1899-12-30T16:42:58"/>
    <n v="0"/>
    <n v="0"/>
    <n v="-1698137.3500001233"/>
    <m/>
    <m/>
    <n v="203263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83"/>
    <n v="203251"/>
    <s v="Par.(03/12) 020179/LUAN HENRIQUE HONORIO ROC - Parcelas"/>
    <n v="970.2"/>
    <d v="2015-01-20T00:00:00"/>
    <d v="1899-12-30T16:43:39"/>
    <n v="0"/>
    <n v="0"/>
    <n v="-1697167.1500001233"/>
    <m/>
    <m/>
    <n v="203251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84"/>
    <n v="205725"/>
    <s v="Par.(02/12) 020166/ELIZEU LIMA NETO - Parcelas"/>
    <n v="500"/>
    <d v="2015-01-20T00:00:00"/>
    <d v="1899-12-30T16:44:36"/>
    <n v="0"/>
    <n v="0"/>
    <n v="-1696667.1500001233"/>
    <m/>
    <m/>
    <n v="205725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4439"/>
    <s v="Extrato/111071"/>
    <s v="Mercantil Do Brasil - Cód. 111071"/>
    <n v="0"/>
    <d v="2015-01-20T00:00:00"/>
    <d v="1899-12-30T16:45:07"/>
    <n v="17770.580000000002"/>
    <n v="0"/>
    <n v="-1714437.7300001234"/>
    <m/>
    <m/>
    <m/>
    <n v="111071"/>
    <n v="24"/>
    <s v="Emilly"/>
    <n v="1"/>
    <m/>
    <n v="524"/>
    <d v="2015-02-02T00:00:00"/>
    <d v="2015-02-02T00:00:00"/>
    <m/>
    <m/>
    <n v="2015"/>
    <n v="24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34440"/>
    <s v="Extrato/111072"/>
    <s v="Mercantil Do Brasil - Cód. 111072"/>
    <n v="0"/>
    <d v="2015-01-20T00:00:00"/>
    <d v="1899-12-30T16:45:07"/>
    <n v="38688.6"/>
    <n v="0"/>
    <n v="-1753126.3300001235"/>
    <m/>
    <m/>
    <m/>
    <n v="111072"/>
    <n v="24"/>
    <s v="Emilly"/>
    <n v="1"/>
    <m/>
    <n v="524"/>
    <d v="2015-02-02T00:00:00"/>
    <d v="2015-02-02T00:00:00"/>
    <m/>
    <m/>
    <n v="2015"/>
    <n v="24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54185"/>
    <n v="203282"/>
    <s v="Par.(03/12) 020173/DAIANY DE MENDONÇA SILVA - Parcelas"/>
    <n v="600"/>
    <d v="2015-01-20T00:00:00"/>
    <d v="1899-12-30T16:45:13"/>
    <n v="0"/>
    <n v="0"/>
    <n v="-1752526.3300001235"/>
    <m/>
    <m/>
    <n v="203282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86"/>
    <n v="188580"/>
    <s v="Par.(03/12) 018305/JOÃO PEDRO TELES OLIVEIRA - Mensalidades"/>
    <n v="1178.4000000000001"/>
    <d v="2015-01-20T00:00:00"/>
    <d v="1899-12-30T16:45:49"/>
    <n v="0"/>
    <n v="0"/>
    <n v="-1751347.9300001236"/>
    <m/>
    <m/>
    <n v="188580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4617"/>
    <s v="Extrato/111128"/>
    <s v="Banco Do Brasil - Cód. 111128"/>
    <n v="0"/>
    <d v="2015-01-20T00:00:00"/>
    <d v="1899-12-30T16:45:59"/>
    <n v="3070.38"/>
    <n v="0"/>
    <n v="-1754418.3100001235"/>
    <m/>
    <m/>
    <m/>
    <n v="111128"/>
    <n v="24"/>
    <s v="Emilly"/>
    <n v="1"/>
    <m/>
    <n v="524"/>
    <d v="2015-02-03T00:00:00"/>
    <d v="2015-02-03T00:00:00"/>
    <m/>
    <m/>
    <n v="2015"/>
    <n v="24"/>
    <m/>
    <m/>
    <m/>
    <m/>
    <s v="CA.Empréstimos Bancários (FINANCIAMENTO)"/>
    <x v="1"/>
    <x v="1"/>
    <m/>
    <n v="4"/>
    <n v="9"/>
    <s v="Débito em conta"/>
    <m/>
    <n v="0"/>
    <m/>
    <n v="0"/>
    <m/>
    <m/>
    <s v="BB [022382-4] [GYN] [CC]"/>
    <m/>
    <m/>
    <m/>
  </r>
  <r>
    <n v="234442"/>
    <s v="Extrato /111074"/>
    <s v="Mercantil Do Brasil - Cód. 111074"/>
    <n v="0"/>
    <d v="2015-01-20T00:00:00"/>
    <d v="1899-12-30T16:46:31"/>
    <n v="1051"/>
    <n v="0"/>
    <n v="-1755469.3100001235"/>
    <m/>
    <m/>
    <m/>
    <n v="111074"/>
    <n v="24"/>
    <s v="Emilly"/>
    <n v="1"/>
    <m/>
    <n v="569"/>
    <d v="2015-02-02T00:00:00"/>
    <d v="2015-02-02T00:00:00"/>
    <m/>
    <m/>
    <n v="2015"/>
    <n v="24"/>
    <m/>
    <m/>
    <m/>
    <m/>
    <s v="CA.Resgate de cheques devolvido (CUSTO)"/>
    <x v="1"/>
    <x v="1"/>
    <m/>
    <n v="5"/>
    <n v="9"/>
    <s v="Débito em conta"/>
    <m/>
    <n v="0"/>
    <m/>
    <n v="0"/>
    <m/>
    <m/>
    <s v="MERC [GYN] [02.011938-7] [CC]"/>
    <m/>
    <m/>
    <m/>
  </r>
  <r>
    <n v="240593"/>
    <n v="210115"/>
    <s v="Par.(01-2) 018262/JOÃO BRUNO MACHADO UCHOA - Renegociado"/>
    <n v="3"/>
    <d v="2015-01-20T00:00:00"/>
    <d v="1899-12-30T16:46:33"/>
    <n v="0"/>
    <n v="0"/>
    <n v="-1755466.3100001235"/>
    <m/>
    <m/>
    <n v="210115"/>
    <m/>
    <n v="14"/>
    <s v="Renato"/>
    <n v="1"/>
    <m/>
    <n v="2"/>
    <d v="2015-02-18T00:00:00"/>
    <d v="2015-02-18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4187"/>
    <n v="202445"/>
    <s v="Par.(03/12) 020157/BARBARA PAIVA - Mensalidades"/>
    <n v="200"/>
    <d v="2015-01-20T00:00:00"/>
    <d v="1899-12-30T16:46:39"/>
    <n v="0"/>
    <n v="0"/>
    <n v="-1755266.3100001235"/>
    <m/>
    <m/>
    <n v="202445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88"/>
    <n v="188916"/>
    <s v="Par.(03/12) 019583/ALESSANDRO RIZZOTTO DA TR - Mensalidades"/>
    <n v="1200"/>
    <d v="2015-01-20T00:00:00"/>
    <d v="1899-12-30T16:47:55"/>
    <n v="0"/>
    <n v="0"/>
    <n v="-1754066.3100001235"/>
    <m/>
    <m/>
    <n v="188916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190"/>
    <n v="209012"/>
    <s v="Par.(03/12) 020190/AYLLA RAINERE AMARAL COST - Parcelas"/>
    <n v="1316.7"/>
    <d v="2015-01-20T00:00:00"/>
    <d v="1899-12-30T16:48:43"/>
    <n v="0"/>
    <n v="0"/>
    <n v="-1752749.6100001235"/>
    <m/>
    <m/>
    <n v="209012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91"/>
    <n v="209409"/>
    <s v="Par.(02/6) 020188/ANA LUISA PERES BARBOSA  - Parcelas"/>
    <n v="880"/>
    <d v="2015-01-20T00:00:00"/>
    <d v="1899-12-30T16:49:42"/>
    <n v="0"/>
    <n v="0"/>
    <n v="-1751869.6100001235"/>
    <m/>
    <m/>
    <n v="209409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92"/>
    <n v="208687"/>
    <s v="Par.(03/12) 020207/GUSTAVO MOREIRA GARCIA - Parcelas"/>
    <n v="693"/>
    <d v="2015-01-20T00:00:00"/>
    <d v="1899-12-30T16:50:41"/>
    <n v="0"/>
    <n v="0"/>
    <n v="-1751176.6100001235"/>
    <m/>
    <m/>
    <n v="208687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4443"/>
    <s v="Extrato/111077"/>
    <s v="Mercantil Do Brasil - Cód. 111077"/>
    <n v="0"/>
    <d v="2015-01-20T00:00:00"/>
    <d v="1899-12-30T16:53:06"/>
    <n v="37.33"/>
    <n v="0"/>
    <n v="-1751213.9400001236"/>
    <m/>
    <m/>
    <m/>
    <n v="111077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4444"/>
    <s v="Extrato/111078"/>
    <s v="Mercantil Do Brasil - Cód. 111078"/>
    <n v="0"/>
    <d v="2015-01-20T00:00:00"/>
    <d v="1899-12-30T16:53:43"/>
    <n v="52"/>
    <n v="0"/>
    <n v="-1751265.9400001236"/>
    <m/>
    <m/>
    <m/>
    <n v="111078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4445"/>
    <s v="Extrato /111079"/>
    <s v="Mercantil Do Brasil - Cód. 111079"/>
    <n v="0"/>
    <d v="2015-01-20T00:00:00"/>
    <d v="1899-12-30T16:54:28"/>
    <n v="200"/>
    <n v="0"/>
    <n v="-1751465.9400001236"/>
    <m/>
    <m/>
    <m/>
    <n v="111079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54195"/>
    <n v="208597"/>
    <s v="Par.(03/12) 020193/TULIO LOPES DE CARVALHO T - Parcelas"/>
    <n v="700"/>
    <d v="2015-01-20T00:00:00"/>
    <d v="1899-12-30T16:54:38"/>
    <n v="0"/>
    <n v="0"/>
    <n v="-1750765.9400001236"/>
    <m/>
    <m/>
    <n v="208597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97"/>
    <n v="203153"/>
    <s v="Par.(02/12) 020174/GABRYELLA SAMALLYA SOUSA  - Parcelas"/>
    <n v="1000"/>
    <d v="2015-01-20T00:00:00"/>
    <d v="1899-12-30T16:57:10"/>
    <n v="0"/>
    <n v="0"/>
    <n v="-1749765.9400001236"/>
    <m/>
    <m/>
    <n v="203153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198"/>
    <n v="192203"/>
    <s v="Par.(02/12) 018682/CAROLLINA SOUZA PENNA - Mensalidades"/>
    <n v="1724"/>
    <d v="2015-01-20T00:00:00"/>
    <d v="1899-12-30T16:58:05"/>
    <n v="0"/>
    <n v="0"/>
    <n v="-1748041.9400001236"/>
    <m/>
    <m/>
    <n v="192203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200"/>
    <n v="203182"/>
    <s v="Par.(02/12) 020156/MARIANA DA CRUZ ANDRADE - Parcelas"/>
    <n v="1000"/>
    <d v="2015-01-20T00:00:00"/>
    <d v="1899-12-30T16:59:51"/>
    <n v="0"/>
    <n v="0"/>
    <n v="-1747041.9400001236"/>
    <m/>
    <m/>
    <n v="203182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03"/>
    <n v="203165"/>
    <s v="Par.(02/12) 020154/JOAO CESAR LIMA - Parcelas"/>
    <n v="970.2"/>
    <d v="2015-01-20T00:00:00"/>
    <d v="1899-12-30T17:00:47"/>
    <n v="0"/>
    <n v="0"/>
    <n v="-1746071.7400001236"/>
    <m/>
    <m/>
    <n v="203165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04"/>
    <n v="203262"/>
    <s v="Par.(02/12) 020148/MARINA SANTOS GONTIJO - Parcelas"/>
    <n v="600"/>
    <d v="2015-01-20T00:00:00"/>
    <d v="1899-12-30T17:01:37"/>
    <n v="0"/>
    <n v="0"/>
    <n v="-1745471.7400001236"/>
    <m/>
    <m/>
    <n v="203262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05"/>
    <n v="203250"/>
    <s v="Par.(02/12) 020179/LUAN HENRIQUE HONORIO ROC - Parcelas"/>
    <n v="970.2"/>
    <d v="2015-01-20T00:00:00"/>
    <d v="1899-12-30T17:02:08"/>
    <n v="0"/>
    <n v="0"/>
    <n v="-1744501.5400001237"/>
    <m/>
    <m/>
    <n v="203250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06"/>
    <n v="203302"/>
    <s v="Par.(01/6) 020186/AMANDA VIANA BASTOS CURAD - Parcelas"/>
    <n v="1316.5"/>
    <d v="2015-01-20T00:00:00"/>
    <d v="1899-12-30T17:02:57"/>
    <n v="0"/>
    <n v="0"/>
    <n v="-1743185.0400001237"/>
    <m/>
    <m/>
    <n v="203302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07"/>
    <n v="203303"/>
    <s v="Par.(02/6) 020186/AMANDA VIANA BASTOS CURAD - Parcelas"/>
    <n v="1316.7"/>
    <d v="2015-01-20T00:00:00"/>
    <d v="1899-12-30T17:02:57"/>
    <n v="0"/>
    <n v="0"/>
    <n v="-1741868.3400001237"/>
    <m/>
    <m/>
    <n v="203303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08"/>
    <n v="203304"/>
    <s v="Par.(03/6) 020186/AMANDA VIANA BASTOS CURAD - Parcelas"/>
    <n v="1316.7"/>
    <d v="2015-01-20T00:00:00"/>
    <d v="1899-12-30T17:02:57"/>
    <n v="0"/>
    <n v="0"/>
    <n v="-1740551.6400001238"/>
    <m/>
    <m/>
    <n v="20330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09"/>
    <n v="203305"/>
    <s v="Par.(04/6) 020186/AMANDA VIANA BASTOS CURAD - Parcelas"/>
    <n v="1316.7"/>
    <d v="2015-01-20T00:00:00"/>
    <d v="1899-12-30T17:02:57"/>
    <n v="0"/>
    <n v="0"/>
    <n v="-1739234.9400001238"/>
    <m/>
    <m/>
    <n v="203305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10"/>
    <n v="203306"/>
    <s v="Par.(05/6) 020186/AMANDA VIANA BASTOS CURAD - Parcelas"/>
    <n v="1316.7"/>
    <d v="2015-01-20T00:00:00"/>
    <d v="1899-12-30T17:02:58"/>
    <n v="0"/>
    <n v="0"/>
    <n v="-1737918.2400001239"/>
    <m/>
    <m/>
    <n v="20330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11"/>
    <n v="203307"/>
    <s v="Par.(06/6) 020186/AMANDA VIANA BASTOS CURAD - Parcelas"/>
    <n v="1316.7"/>
    <d v="2015-01-20T00:00:00"/>
    <d v="1899-12-30T17:02:58"/>
    <n v="0"/>
    <n v="0"/>
    <n v="-1736601.5400001239"/>
    <m/>
    <m/>
    <n v="203307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12"/>
    <n v="205724"/>
    <s v="Par.(01/12) 020166/ELIZEU LIMA NETO - Parcelas"/>
    <n v="500"/>
    <d v="2015-01-20T00:00:00"/>
    <d v="1899-12-30T17:04:28"/>
    <n v="0"/>
    <n v="0"/>
    <n v="-1736101.5400001239"/>
    <m/>
    <m/>
    <n v="205724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13"/>
    <n v="203281"/>
    <s v="Par.(02/12) 020173/DAIANY DE MENDONÇA SILVA - Parcelas"/>
    <n v="600"/>
    <d v="2015-01-20T00:00:00"/>
    <d v="1899-12-30T17:05:04"/>
    <n v="0"/>
    <n v="0"/>
    <n v="-1735501.5400001239"/>
    <m/>
    <m/>
    <n v="203281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14"/>
    <n v="184727"/>
    <s v="Par.(02/12) 018305/JOÃO PEDRO TELES OLIVEIRA - Mensalidades"/>
    <n v="1178.4000000000001"/>
    <d v="2015-01-20T00:00:00"/>
    <d v="1899-12-30T17:06:26"/>
    <n v="0"/>
    <n v="0"/>
    <n v="-1734323.140000124"/>
    <m/>
    <m/>
    <n v="184727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215"/>
    <n v="202444"/>
    <s v="Par.(02/12) 020157/BARBARA PAIVA - Mensalidades"/>
    <n v="200"/>
    <d v="2015-01-20T00:00:00"/>
    <d v="1899-12-30T17:07:03"/>
    <n v="0"/>
    <n v="0"/>
    <n v="-1734123.140000124"/>
    <m/>
    <m/>
    <n v="202444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217"/>
    <n v="188287"/>
    <s v="Par.(02/12) 019583/ALESSANDRO RIZZOTTO DA TR - Mensalidades"/>
    <n v="1200"/>
    <d v="2015-01-20T00:00:00"/>
    <d v="1899-12-30T17:08:13"/>
    <n v="0"/>
    <n v="0"/>
    <n v="-1732923.140000124"/>
    <m/>
    <m/>
    <n v="188287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219"/>
    <n v="208686"/>
    <s v="Par.(02/12) 020207/GUSTAVO MOREIRA GARCIA - Parcelas"/>
    <n v="693"/>
    <d v="2015-01-20T00:00:00"/>
    <d v="1899-12-30T17:08:57"/>
    <n v="0"/>
    <n v="0"/>
    <n v="-1732230.140000124"/>
    <m/>
    <m/>
    <n v="208686"/>
    <m/>
    <n v="60"/>
    <s v="Francielly"/>
    <n v="1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23"/>
    <n v="209011"/>
    <s v="Par.(02/12) 020190/AYLLA RAINERE AMARAL COST - Parcelas"/>
    <n v="1316.7"/>
    <d v="2015-01-20T00:00:00"/>
    <d v="1899-12-30T17:11:34"/>
    <n v="0"/>
    <n v="0"/>
    <n v="-1730913.440000124"/>
    <m/>
    <m/>
    <n v="209011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25"/>
    <n v="209408"/>
    <s v="Par.(01/6) 020188/ANA LUISA PERES BARBOSA  - Parcelas"/>
    <n v="880"/>
    <d v="2015-01-20T00:00:00"/>
    <d v="1899-12-30T17:12:25"/>
    <n v="0"/>
    <n v="0"/>
    <n v="-1730033.440000124"/>
    <m/>
    <m/>
    <n v="209408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28"/>
    <n v="208596"/>
    <s v="Par.(02/12) 020193/TULIO LOPES DE CARVALHO T - Parcelas"/>
    <n v="700"/>
    <d v="2015-01-20T00:00:00"/>
    <d v="1899-12-30T17:14:50"/>
    <n v="0"/>
    <n v="0"/>
    <n v="-1729333.440000124"/>
    <m/>
    <m/>
    <n v="20859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5293"/>
    <s v="5927/109698"/>
    <s v="MSETTE TECNOLOGIA EIRELI-EPP - Cód. 109698"/>
    <n v="0"/>
    <d v="2015-01-20T00:00:00"/>
    <d v="1899-12-30T17:15:15"/>
    <n v="200"/>
    <n v="0"/>
    <n v="-1729533.440000124"/>
    <m/>
    <m/>
    <m/>
    <n v="109698"/>
    <n v="24"/>
    <s v="Emilly"/>
    <n v="1"/>
    <m/>
    <n v="1555"/>
    <d v="2015-02-04T00:00:00"/>
    <d v="2015-02-04T00:00:00"/>
    <m/>
    <m/>
    <n v="2015"/>
    <n v="24"/>
    <m/>
    <m/>
    <m/>
    <m/>
    <s v="Aná.Material Didático"/>
    <x v="2"/>
    <x v="2"/>
    <m/>
    <n v="56"/>
    <n v="1"/>
    <s v="Dinheiro"/>
    <m/>
    <n v="0"/>
    <m/>
    <n v="0"/>
    <m/>
    <m/>
    <s v="CAIXA TESOURARIA"/>
    <m/>
    <m/>
    <m/>
  </r>
  <r>
    <n v="254230"/>
    <s v="Remessa Olimpo Fundamental"/>
    <s v="Remessa Olimpo Fundamental"/>
    <n v="22163.9"/>
    <d v="2015-01-20T00:00:00"/>
    <d v="1899-12-30T17:15:27"/>
    <n v="0"/>
    <n v="0"/>
    <n v="-1707369.5400001241"/>
    <m/>
    <m/>
    <m/>
    <m/>
    <n v="60"/>
    <s v="Francielly"/>
    <n v="1"/>
    <m/>
    <n v="1431"/>
    <d v="2015-03-23T00:00:00"/>
    <d v="2015-03-23T00:00:00"/>
    <m/>
    <m/>
    <n v="2015"/>
    <n v="60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33265"/>
    <s v="4104/110711"/>
    <s v="Sfornalle Panificadora - Par. 110711(01-12)"/>
    <n v="0"/>
    <d v="2015-01-20T00:00:00"/>
    <d v="1899-12-30T17:15:49"/>
    <n v="314"/>
    <n v="0"/>
    <n v="-1707683.5400001241"/>
    <m/>
    <m/>
    <m/>
    <n v="110711"/>
    <n v="24"/>
    <s v="Emilly"/>
    <n v="1"/>
    <m/>
    <n v="1499"/>
    <d v="2015-01-26T00:00:00"/>
    <d v="2015-01-26T00:00:00"/>
    <m/>
    <m/>
    <n v="2015"/>
    <n v="24"/>
    <m/>
    <m/>
    <m/>
    <m/>
    <s v="SolNascente. Despesas Diversas"/>
    <x v="2"/>
    <x v="4"/>
    <m/>
    <n v="56"/>
    <n v="1"/>
    <s v="Dinheiro"/>
    <m/>
    <n v="0"/>
    <m/>
    <n v="0"/>
    <m/>
    <m/>
    <s v="CAIXA TESOURARIA"/>
    <m/>
    <m/>
    <m/>
  </r>
  <r>
    <n v="235295"/>
    <s v="16938/111442"/>
    <s v="Savana Hotel Ltda - Cód. 111442"/>
    <n v="0"/>
    <d v="2015-01-20T00:00:00"/>
    <d v="1899-12-30T17:18:33"/>
    <n v="161.5"/>
    <n v="0"/>
    <n v="-1707845.0400001241"/>
    <m/>
    <m/>
    <m/>
    <n v="111442"/>
    <n v="24"/>
    <s v="Emilly"/>
    <n v="1"/>
    <m/>
    <n v="1383"/>
    <d v="2015-02-04T00:00:00"/>
    <d v="2015-02-04T00:00:00"/>
    <m/>
    <m/>
    <n v="2015"/>
    <n v="24"/>
    <m/>
    <m/>
    <m/>
    <m/>
    <s v="CA.Gasto com Hospedagem"/>
    <x v="2"/>
    <x v="1"/>
    <m/>
    <n v="56"/>
    <n v="9"/>
    <s v="Débito em conta"/>
    <m/>
    <n v="0"/>
    <m/>
    <n v="0"/>
    <m/>
    <m/>
    <s v="CAIXA TESOURARIA"/>
    <m/>
    <m/>
    <m/>
  </r>
  <r>
    <n v="254233"/>
    <n v="209444"/>
    <s v="Par.(01/6) 020254/RENAN FERNANDES VASCONCEL - Parcelas"/>
    <n v="1386"/>
    <d v="2015-01-20T00:00:00"/>
    <d v="1899-12-30T17:19:20"/>
    <n v="0"/>
    <n v="0"/>
    <n v="-1706459.0400001241"/>
    <m/>
    <m/>
    <n v="20944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34"/>
    <n v="209651"/>
    <s v="Par.(01/6) 020300/JERONIMO DAVI DOS REIS CA - Parcelas"/>
    <n v="1386"/>
    <d v="2015-01-20T00:00:00"/>
    <d v="1899-12-30T17:19:48"/>
    <n v="0"/>
    <n v="0"/>
    <n v="-1705073.0400001241"/>
    <m/>
    <m/>
    <n v="209651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266"/>
    <s v="Rescisão/110723"/>
    <s v="Rescisão - Grupo Olimpo - Cód. 110723"/>
    <n v="0"/>
    <d v="2015-01-20T00:00:00"/>
    <d v="1899-12-30T17:20:32"/>
    <n v="1724"/>
    <n v="0"/>
    <n v="-1706797.0400001241"/>
    <m/>
    <m/>
    <m/>
    <n v="110723"/>
    <n v="24"/>
    <s v="Emilly"/>
    <n v="1"/>
    <m/>
    <n v="175"/>
    <d v="2015-01-26T00:00:00"/>
    <d v="2015-01-26T00:00:00"/>
    <m/>
    <m/>
    <n v="2015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33267"/>
    <s v="Rescisão/110724"/>
    <s v="Rescisão - Grupo Olimpo - Cód. 110724"/>
    <n v="0"/>
    <d v="2015-01-20T00:00:00"/>
    <d v="1899-12-30T17:21:39"/>
    <n v="1724"/>
    <n v="0"/>
    <n v="-1708521.0400001241"/>
    <m/>
    <m/>
    <m/>
    <n v="110724"/>
    <n v="24"/>
    <s v="Emilly"/>
    <n v="1"/>
    <m/>
    <n v="175"/>
    <d v="2015-01-26T00:00:00"/>
    <d v="2015-01-26T00:00:00"/>
    <m/>
    <m/>
    <n v="2015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54237"/>
    <n v="203748"/>
    <s v="Par.(01/12) 020180/MARIANA SANTOS GUIMARÃES - Parcelas"/>
    <n v="1386"/>
    <d v="2015-01-20T00:00:00"/>
    <d v="1899-12-30T17:23:06"/>
    <n v="0"/>
    <n v="0"/>
    <n v="-1707135.0400001241"/>
    <m/>
    <m/>
    <n v="203748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38"/>
    <n v="209480"/>
    <s v="Par.(01/6) 020269/GABRIELLA GERMANY MACHADO - Parcelas"/>
    <n v="831.6"/>
    <d v="2015-01-20T00:00:00"/>
    <d v="1899-12-30T17:23:35"/>
    <n v="0"/>
    <n v="0"/>
    <n v="-1706303.440000124"/>
    <m/>
    <m/>
    <n v="209480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268"/>
    <s v="Rescisão/110725"/>
    <s v="Rescisão - Grupo Olimpo - Cód. 110725"/>
    <n v="0"/>
    <d v="2015-01-20T00:00:00"/>
    <d v="1899-12-30T17:24:19"/>
    <n v="1474"/>
    <n v="0"/>
    <n v="-1707777.440000124"/>
    <m/>
    <m/>
    <m/>
    <n v="110725"/>
    <n v="24"/>
    <s v="Emilly"/>
    <n v="1"/>
    <m/>
    <n v="175"/>
    <d v="2015-01-26T00:00:00"/>
    <d v="2015-01-26T00:00:00"/>
    <m/>
    <m/>
    <n v="2015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33269"/>
    <s v="Rescisão/110726"/>
    <s v="Rescisão - Grupo Olimpo - Cód. 110726"/>
    <n v="0"/>
    <d v="2015-01-20T00:00:00"/>
    <d v="1899-12-30T17:25:05"/>
    <n v="1474"/>
    <n v="0"/>
    <n v="-1709251.440000124"/>
    <m/>
    <m/>
    <m/>
    <n v="110726"/>
    <n v="24"/>
    <s v="Emilly"/>
    <n v="1"/>
    <m/>
    <n v="175"/>
    <d v="2015-01-26T00:00:00"/>
    <d v="2015-01-26T00:00:00"/>
    <m/>
    <m/>
    <n v="2015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54241"/>
    <n v="210116"/>
    <s v="Par.(02-2) 018262/JOÃO BRUNO MACHADO UCHOA - Renegociado"/>
    <n v="1470"/>
    <d v="2015-01-20T00:00:00"/>
    <d v="1899-12-30T17:27:47"/>
    <n v="0"/>
    <n v="0"/>
    <n v="-1707781.440000124"/>
    <m/>
    <m/>
    <n v="210116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242"/>
    <n v="204260"/>
    <s v="Par.(01-2) 020287/JOÃO MARCOS FRANCISCO E S - Renegociado"/>
    <n v="1443.54"/>
    <d v="2015-01-20T00:00:00"/>
    <d v="1899-12-30T17:28:28"/>
    <n v="0"/>
    <n v="0"/>
    <n v="-1706337.900000124"/>
    <m/>
    <m/>
    <n v="204260"/>
    <m/>
    <n v="60"/>
    <s v="Francielly"/>
    <n v="1"/>
    <m/>
    <n v="2"/>
    <d v="2015-03-23T00:00:00"/>
    <d v="2015-03-23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3270"/>
    <s v="VL/110727"/>
    <s v="Vera Lucia / Renato Vieira - Par. 110727(01-12)"/>
    <n v="0"/>
    <d v="2015-01-20T00:00:00"/>
    <d v="1899-12-30T17:28:58"/>
    <n v="1500"/>
    <n v="0"/>
    <n v="-1707837.900000124"/>
    <m/>
    <m/>
    <m/>
    <n v="110727"/>
    <n v="24"/>
    <s v="Emilly"/>
    <n v="1"/>
    <m/>
    <n v="1450"/>
    <d v="2015-01-26T00:00:00"/>
    <d v="2015-01-26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54243"/>
    <n v="203834"/>
    <s v="Par.(01/12) 020227/VANESSA DE SOUZA MOURA - Parcelas"/>
    <n v="1386"/>
    <d v="2015-01-20T00:00:00"/>
    <d v="1899-12-30T17:29:02"/>
    <n v="0"/>
    <n v="0"/>
    <n v="-1706451.900000124"/>
    <m/>
    <m/>
    <n v="203834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44"/>
    <n v="209426"/>
    <s v="Par.(01/6) 020234/BEATRIZ ALVES ARRAIS DE M - Parcelas"/>
    <n v="832"/>
    <d v="2015-01-20T00:00:00"/>
    <d v="1899-12-30T17:30:06"/>
    <n v="0"/>
    <n v="0"/>
    <n v="-1705619.900000124"/>
    <m/>
    <m/>
    <n v="209426"/>
    <m/>
    <n v="60"/>
    <s v="Francielly"/>
    <n v="2"/>
    <m/>
    <n v="6"/>
    <d v="2015-03-23T00:00:00"/>
    <d v="2015-03-23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271"/>
    <s v="AA/110739"/>
    <s v="Aline Alkimim - Fornecedor - Par. 110739(01-12)"/>
    <n v="0"/>
    <d v="2015-01-20T00:00:00"/>
    <d v="1899-12-30T17:30:36"/>
    <n v="300"/>
    <n v="0"/>
    <n v="-1705919.900000124"/>
    <m/>
    <m/>
    <m/>
    <n v="110739"/>
    <n v="24"/>
    <s v="Emilly"/>
    <n v="1"/>
    <m/>
    <n v="1450"/>
    <d v="2015-01-26T00:00:00"/>
    <d v="2015-01-26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72657"/>
    <n v="202953"/>
    <s v="Par.(01/6) 020153/PEDRO HORACIO ANTUNES VIA - Parcelas"/>
    <n v="1386"/>
    <d v="2015-01-20T00:00:00"/>
    <d v="1899-12-30T17:37:55"/>
    <n v="0"/>
    <n v="0"/>
    <n v="-1704533.900000124"/>
    <m/>
    <m/>
    <n v="202953"/>
    <m/>
    <n v="8"/>
    <s v="Vinicius"/>
    <n v="2"/>
    <m/>
    <n v="6"/>
    <d v="2015-06-09T00:00:00"/>
    <d v="2015-06-09T00:00:00"/>
    <m/>
    <m/>
    <n v="2015"/>
    <n v="8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33272"/>
    <s v="GB/110751"/>
    <s v="Geni Bernadelli - Par. 110751(01-12)"/>
    <n v="0"/>
    <d v="2015-01-20T00:00:00"/>
    <d v="1899-12-30T17:39:18"/>
    <n v="500"/>
    <n v="0"/>
    <n v="-1705033.900000124"/>
    <m/>
    <m/>
    <m/>
    <n v="110751"/>
    <n v="24"/>
    <s v="Emilly"/>
    <n v="1"/>
    <m/>
    <n v="1071"/>
    <d v="2015-01-26T00:00:00"/>
    <d v="2015-01-26T00:00:00"/>
    <m/>
    <m/>
    <n v="2015"/>
    <n v="24"/>
    <m/>
    <m/>
    <m/>
    <m/>
    <s v="Bernadelli.Despesas particulares "/>
    <x v="2"/>
    <x v="5"/>
    <m/>
    <n v="56"/>
    <n v="1"/>
    <s v="Dinheiro"/>
    <m/>
    <n v="0"/>
    <m/>
    <n v="0"/>
    <m/>
    <m/>
    <s v="CAIXA TESOURARIA"/>
    <m/>
    <m/>
    <m/>
  </r>
  <r>
    <n v="251701"/>
    <n v="206318"/>
    <s v="Par.(01/12) 020175/LUCAS MOURÃO GONZAGA DE M - Mensalidades"/>
    <n v="862"/>
    <d v="2015-01-20T00:00:00"/>
    <d v="1899-12-30T17:39:27"/>
    <n v="0"/>
    <n v="0"/>
    <n v="-1704171.900000124"/>
    <m/>
    <m/>
    <n v="206318"/>
    <m/>
    <n v="7"/>
    <s v="Anapaula"/>
    <n v="1"/>
    <m/>
    <n v="2"/>
    <d v="2015-03-17T00:00:00"/>
    <d v="2015-04-01T00:00:00"/>
    <m/>
    <m/>
    <n v="2015"/>
    <n v="60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33273"/>
    <s v="651/108595"/>
    <s v="Informe Federal Assessoria Propr. Intele - Cód. 108595"/>
    <n v="0"/>
    <d v="2015-01-20T00:00:00"/>
    <d v="1899-12-30T17:40:43"/>
    <n v="107.8"/>
    <n v="0"/>
    <n v="-1704279.7000001241"/>
    <m/>
    <m/>
    <m/>
    <n v="108595"/>
    <n v="24"/>
    <s v="Emilly"/>
    <n v="1"/>
    <m/>
    <n v="572"/>
    <d v="2015-01-26T00:00:00"/>
    <d v="2015-01-26T00:00:00"/>
    <m/>
    <m/>
    <n v="2015"/>
    <n v="24"/>
    <m/>
    <m/>
    <m/>
    <m/>
    <s v="CA.Seguros e proteções (DESPESA)"/>
    <x v="2"/>
    <x v="1"/>
    <m/>
    <n v="5"/>
    <n v="9"/>
    <s v="Débito em conta"/>
    <m/>
    <n v="0"/>
    <m/>
    <n v="0"/>
    <m/>
    <m/>
    <s v="MERC [GYN] [02.011938-7] [CC]"/>
    <m/>
    <m/>
    <m/>
  </r>
  <r>
    <n v="242314"/>
    <s v="Extrato/114680"/>
    <s v="Bradesco - Cód. 114680"/>
    <n v="0"/>
    <d v="2015-01-20T00:00:00"/>
    <d v="1899-12-30T17:47:10"/>
    <n v="2070"/>
    <n v="0"/>
    <n v="-1706349.7000001241"/>
    <m/>
    <m/>
    <m/>
    <n v="114680"/>
    <n v="24"/>
    <s v="Emilly"/>
    <n v="1"/>
    <m/>
    <n v="506"/>
    <d v="2015-02-23T00:00:00"/>
    <d v="2015-02-23T00:00:00"/>
    <m/>
    <m/>
    <n v="2015"/>
    <n v="24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42315"/>
    <s v="Extrato/114681"/>
    <s v="Bradesco - Cód. 114681"/>
    <n v="0"/>
    <d v="2015-01-20T00:00:00"/>
    <d v="1899-12-30T17:47:41"/>
    <n v="200.16"/>
    <n v="0"/>
    <n v="-1706549.860000124"/>
    <m/>
    <m/>
    <m/>
    <n v="114681"/>
    <n v="24"/>
    <s v="Emilly"/>
    <n v="1"/>
    <m/>
    <n v="506"/>
    <d v="2015-02-23T00:00:00"/>
    <d v="2015-02-23T00:00:00"/>
    <m/>
    <m/>
    <n v="2015"/>
    <n v="24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42317"/>
    <s v="Extrato/114682"/>
    <s v="Bradesco - Cód. 114682"/>
    <n v="0"/>
    <d v="2015-01-20T00:00:00"/>
    <d v="1899-12-30T17:48:13"/>
    <n v="974.84"/>
    <n v="0"/>
    <n v="-1707524.7000001241"/>
    <m/>
    <m/>
    <m/>
    <n v="114682"/>
    <n v="24"/>
    <s v="Emilly"/>
    <n v="1"/>
    <m/>
    <n v="506"/>
    <d v="2015-02-23T00:00:00"/>
    <d v="2015-02-23T00:00:00"/>
    <m/>
    <m/>
    <n v="2015"/>
    <n v="24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42324"/>
    <s v="Remessa Sol Nascente"/>
    <s v="Remessa Sol Nascente"/>
    <n v="1175"/>
    <d v="2015-01-20T00:00:00"/>
    <d v="1899-12-30T17:51:45"/>
    <n v="0"/>
    <n v="0"/>
    <n v="-1706349.7000001241"/>
    <m/>
    <m/>
    <m/>
    <m/>
    <n v="24"/>
    <s v="Emilly"/>
    <n v="1"/>
    <m/>
    <n v="1434"/>
    <d v="2015-02-23T00:00:00"/>
    <d v="2015-02-23T00:00:00"/>
    <m/>
    <m/>
    <n v="2015"/>
    <n v="24"/>
    <m/>
    <m/>
    <m/>
    <m/>
    <s v="Remessa Educ. Sol Nascente"/>
    <x v="2"/>
    <x v="4"/>
    <m/>
    <n v="27"/>
    <n v="2"/>
    <s v="Cheque"/>
    <m/>
    <m/>
    <m/>
    <n v="0"/>
    <m/>
    <m/>
    <s v="BRADESCO [008378-0] [SOL] [CC]"/>
    <m/>
    <m/>
    <m/>
  </r>
  <r>
    <n v="233274"/>
    <s v="91323/43647"/>
    <s v="Objetiva Edições - Par. 043647(12-12)"/>
    <n v="0"/>
    <d v="2015-01-20T00:00:00"/>
    <d v="1899-12-30T17:56:35"/>
    <n v="217.2"/>
    <n v="0"/>
    <n v="-1706566.900000124"/>
    <m/>
    <m/>
    <m/>
    <n v="43647"/>
    <n v="24"/>
    <s v="Emilly"/>
    <n v="1"/>
    <m/>
    <n v="573"/>
    <d v="2015-01-26T00:00:00"/>
    <d v="2015-01-26T00:00:00"/>
    <m/>
    <m/>
    <n v="2015"/>
    <n v="24"/>
    <m/>
    <m/>
    <m/>
    <m/>
    <s v="CA.Software"/>
    <x v="2"/>
    <x v="1"/>
    <m/>
    <n v="5"/>
    <n v="9"/>
    <s v="Débito em conta"/>
    <m/>
    <n v="0"/>
    <m/>
    <n v="0"/>
    <m/>
    <m/>
    <s v="MERC [GYN] [02.011938-7] [CC]"/>
    <m/>
    <m/>
    <m/>
  </r>
  <r>
    <n v="234480"/>
    <s v="Extrato/111093"/>
    <s v="Mercantil Do Brasil - Cód. 111093"/>
    <n v="0"/>
    <d v="2015-01-20T00:00:00"/>
    <d v="1899-12-30T17:57:34"/>
    <n v="400"/>
    <n v="0"/>
    <n v="-1706966.900000124"/>
    <m/>
    <m/>
    <m/>
    <n v="111093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34481"/>
    <s v="Transferência Entre Conta"/>
    <s v="Liberação Garantia"/>
    <n v="0"/>
    <d v="2015-01-20T00:00:00"/>
    <d v="1899-12-30T17:57:48"/>
    <n v="11121.58"/>
    <n v="0"/>
    <n v="-1718088.4800001241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33"/>
    <s v="MERC [GYN] [OPERAÇÕES]"/>
    <m/>
    <m/>
    <m/>
  </r>
  <r>
    <n v="234482"/>
    <s v="Transferência Entre Conta"/>
    <s v="Destino: 234481-Liberação Garantia"/>
    <n v="11121.58"/>
    <d v="2015-01-20T00:00:00"/>
    <d v="1899-12-30T17:57:48"/>
    <n v="0"/>
    <n v="0"/>
    <n v="-1706966.900000124"/>
    <m/>
    <m/>
    <m/>
    <m/>
    <n v="24"/>
    <s v="Emilly"/>
    <n v="1"/>
    <m/>
    <n v="1449"/>
    <d v="2015-02-02T00:00:00"/>
    <d v="2015-02-02T00:00:00"/>
    <m/>
    <m/>
    <n v="2015"/>
    <n v="24"/>
    <m/>
    <m/>
    <n v="234481"/>
    <m/>
    <s v="Transferência entre contas"/>
    <x v="1"/>
    <x v="1"/>
    <m/>
    <n v="33"/>
    <n v="2"/>
    <s v="Cheque"/>
    <m/>
    <m/>
    <m/>
    <n v="0"/>
    <m/>
    <m/>
    <s v="MERC [EDI] [02.012164-9] [CC]"/>
    <m/>
    <m/>
    <m/>
  </r>
  <r>
    <n v="233275"/>
    <s v="Recibo/110763"/>
    <s v="Grupo Olimpo - Cód. 110763"/>
    <n v="0"/>
    <d v="2015-01-20T00:00:00"/>
    <d v="1899-12-30T17:59:24"/>
    <n v="100"/>
    <n v="0"/>
    <n v="-1707066.900000124"/>
    <m/>
    <m/>
    <m/>
    <n v="110763"/>
    <n v="24"/>
    <s v="Emilly"/>
    <n v="1"/>
    <m/>
    <n v="537"/>
    <d v="2015-01-26T00:00:00"/>
    <d v="2015-01-26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42742"/>
    <s v="Extrato/114727"/>
    <s v="Banco Itaú Unibanco S.A. - Cód. 114727"/>
    <n v="0"/>
    <d v="2015-01-20T00:00:00"/>
    <d v="1899-12-30T17:59:41"/>
    <n v="34.299999999999997"/>
    <n v="0"/>
    <n v="-1707101.2000001241"/>
    <m/>
    <m/>
    <m/>
    <n v="114727"/>
    <n v="24"/>
    <s v="Emilly"/>
    <n v="1"/>
    <m/>
    <n v="537"/>
    <d v="2015-02-24T00:00:00"/>
    <d v="2015-02-24T00:00:00"/>
    <m/>
    <m/>
    <n v="2015"/>
    <n v="24"/>
    <m/>
    <m/>
    <m/>
    <m/>
    <s v="CA.Despesas Diversas (DESPESA)"/>
    <x v="2"/>
    <x v="1"/>
    <m/>
    <n v="8"/>
    <n v="9"/>
    <s v="Débito em conta"/>
    <m/>
    <n v="0"/>
    <m/>
    <n v="0"/>
    <m/>
    <m/>
    <s v="ITAÚ [GYN] [026016-5] []"/>
    <m/>
    <m/>
    <m/>
  </r>
  <r>
    <n v="232715"/>
    <n v="204261"/>
    <s v="Par.(02-2) 020287/JOÃO MARCOS FRANCISCO E S - Renegociado"/>
    <n v="30"/>
    <d v="2015-01-20T00:00:00"/>
    <d v="1899-12-30T18:06:10"/>
    <n v="0"/>
    <n v="0"/>
    <n v="-1707071.2000001241"/>
    <m/>
    <m/>
    <n v="204261"/>
    <m/>
    <n v="14"/>
    <s v="Renato"/>
    <n v="1"/>
    <m/>
    <n v="2"/>
    <d v="2015-01-21T00:00:00"/>
    <d v="2015-01-21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5342"/>
    <n v="180681"/>
    <s v="Par.(01/12) 018158/ANDRE ALVES BUENO - Mensalidades"/>
    <n v="1473"/>
    <d v="2015-01-20T00:00:00"/>
    <d v="1899-12-30T18:07:06"/>
    <n v="0"/>
    <n v="0"/>
    <n v="-1705598.2000001241"/>
    <m/>
    <m/>
    <n v="180681"/>
    <m/>
    <n v="14"/>
    <s v="Renato"/>
    <n v="1"/>
    <m/>
    <n v="2"/>
    <d v="2015-02-04T00:00:00"/>
    <d v="2015-02-04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8606"/>
    <n v="216626"/>
    <s v="Par.(01/6) 020236/MATHEUS ALVES DE JESUS - Parcelas"/>
    <n v="1486.4"/>
    <d v="2015-01-20T00:00:00"/>
    <d v="1899-12-30T18:08:42"/>
    <n v="0"/>
    <n v="0"/>
    <n v="-1704111.8000001241"/>
    <m/>
    <m/>
    <n v="216626"/>
    <m/>
    <n v="1"/>
    <s v="Andre"/>
    <n v="2"/>
    <m/>
    <n v="6"/>
    <d v="2015-05-06T00:00:00"/>
    <d v="2015-05-06T00:00:00"/>
    <m/>
    <m/>
    <n v="2015"/>
    <n v="1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3278"/>
    <s v="Recibo/110766"/>
    <s v="Grupo Olimpo - Cód. 110766"/>
    <n v="0"/>
    <d v="2015-01-20T00:00:00"/>
    <d v="1899-12-30T18:13:00"/>
    <n v="100"/>
    <n v="0"/>
    <n v="-1704211.8000001241"/>
    <m/>
    <m/>
    <m/>
    <n v="110766"/>
    <n v="24"/>
    <s v="Emilly"/>
    <n v="1"/>
    <m/>
    <n v="537"/>
    <d v="2015-01-26T00:00:00"/>
    <d v="2015-01-26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33279"/>
    <s v="Recibo/110767"/>
    <s v="Grupo Olimpo - Cód. 110767"/>
    <n v="0"/>
    <d v="2015-01-20T00:00:00"/>
    <d v="1899-12-30T18:13:34"/>
    <n v="100"/>
    <n v="0"/>
    <n v="-1704311.8000001241"/>
    <m/>
    <m/>
    <m/>
    <n v="110767"/>
    <n v="24"/>
    <s v="Emilly"/>
    <n v="1"/>
    <m/>
    <n v="537"/>
    <d v="2015-01-26T00:00:00"/>
    <d v="2015-01-26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33280"/>
    <s v="Recibo/110768"/>
    <s v="Grupo Olimpo - Cód. 110768"/>
    <n v="0"/>
    <d v="2015-01-20T00:00:00"/>
    <d v="1899-12-30T18:14:10"/>
    <n v="100"/>
    <n v="0"/>
    <n v="-1704411.8000001241"/>
    <m/>
    <m/>
    <m/>
    <n v="110768"/>
    <n v="24"/>
    <s v="Emilly"/>
    <n v="1"/>
    <m/>
    <n v="537"/>
    <d v="2015-01-26T00:00:00"/>
    <d v="2015-01-26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54293"/>
    <n v="202891"/>
    <s v="Par.(05/12) 020159/LAÍS DE PAULA SILVA - Parcelas"/>
    <n v="298.70999999999998"/>
    <d v="2015-01-20T00:00:00"/>
    <d v="1899-12-30T19:25:32"/>
    <n v="0"/>
    <n v="0"/>
    <n v="-1704113.0900001242"/>
    <m/>
    <m/>
    <n v="202891"/>
    <m/>
    <n v="14"/>
    <s v="Renato"/>
    <n v="1"/>
    <m/>
    <n v="6"/>
    <d v="2015-03-23T00:00:00"/>
    <d v="2015-03-23T00:00:00"/>
    <m/>
    <m/>
    <n v="2015"/>
    <n v="14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294"/>
    <n v="213971"/>
    <s v="Par.(05-12) 020159/LAÍS DE PAULA SILVA - [ESTORNO] R$ "/>
    <n v="1087.29"/>
    <d v="2015-01-20T00:00:00"/>
    <d v="1899-12-30T19:25:32"/>
    <n v="0"/>
    <n v="0"/>
    <n v="-1703025.8000001241"/>
    <m/>
    <m/>
    <n v="213971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322"/>
    <n v="208698"/>
    <s v="Par.(02/6) 020244/CARLOS HENRICK DOS SANTOS - Parcelas"/>
    <n v="1386"/>
    <d v="2015-01-21T00:00:00"/>
    <d v="1899-12-30T07:34:48"/>
    <n v="0"/>
    <n v="0"/>
    <n v="-1701639.8000001241"/>
    <m/>
    <m/>
    <n v="20869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23"/>
    <n v="203914"/>
    <s v="Par.(02/12) 020221/KELVIN BRENDON DIAS CARDO - Parcelas"/>
    <n v="1386"/>
    <d v="2015-01-21T00:00:00"/>
    <d v="1899-12-30T07:35:21"/>
    <n v="0"/>
    <n v="0"/>
    <n v="-1700253.8000001241"/>
    <m/>
    <m/>
    <n v="20391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24"/>
    <n v="203879"/>
    <s v="Par.(03/12) 020233/IGOR PAIVA DIAS - Parcelas"/>
    <n v="1386"/>
    <d v="2015-01-21T00:00:00"/>
    <d v="1899-12-30T07:35:56"/>
    <n v="0"/>
    <n v="0"/>
    <n v="-1698867.8000001241"/>
    <m/>
    <m/>
    <n v="203879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25"/>
    <n v="203891"/>
    <s v="Par.(03/12) 020232/JULIA TARLÉ ROSA PERILLO - Parcelas"/>
    <n v="756"/>
    <d v="2015-01-21T00:00:00"/>
    <d v="1899-12-30T07:43:04"/>
    <n v="0"/>
    <n v="0"/>
    <n v="-1698111.8000001241"/>
    <m/>
    <m/>
    <n v="203891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26"/>
    <n v="203903"/>
    <s v="Par.(03/12) 020228/ANA JULIA MODESTO LIMA  - Parcelas"/>
    <n v="1386"/>
    <d v="2015-01-21T00:00:00"/>
    <d v="1899-12-30T07:43:53"/>
    <n v="0"/>
    <n v="0"/>
    <n v="-1696725.8000001241"/>
    <m/>
    <m/>
    <n v="203903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27"/>
    <n v="209433"/>
    <s v="Par.(02/6) 020224/PRISCYLLA APARECIDA DE AV - Parcelas"/>
    <n v="1386"/>
    <d v="2015-01-21T00:00:00"/>
    <d v="1899-12-30T07:44:27"/>
    <n v="0"/>
    <n v="0"/>
    <n v="-1695339.8000001241"/>
    <m/>
    <m/>
    <n v="20943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28"/>
    <n v="209428"/>
    <s v="Par.(03/6) 020234/BEATRIZ ALVES ARRAIS DE M - Parcelas"/>
    <n v="832"/>
    <d v="2015-01-21T00:00:00"/>
    <d v="1899-12-30T07:45:03"/>
    <n v="0"/>
    <n v="0"/>
    <n v="-1694507.8000001241"/>
    <m/>
    <m/>
    <n v="20942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29"/>
    <n v="203823"/>
    <s v="Par.(02/12) 020230/LUDMILLA CARLA DE CASTRO  - Parcelas"/>
    <n v="1316.7"/>
    <d v="2015-01-21T00:00:00"/>
    <d v="1899-12-30T07:45:38"/>
    <n v="0"/>
    <n v="0"/>
    <n v="-1693191.1000001242"/>
    <m/>
    <m/>
    <n v="20382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30"/>
    <n v="203836"/>
    <s v="Par.(03/12) 020227/VANESSA DE SOUZA MOURA - Parcelas"/>
    <n v="1386"/>
    <d v="2015-01-21T00:00:00"/>
    <d v="1899-12-30T07:46:09"/>
    <n v="0"/>
    <n v="0"/>
    <n v="-1691805.1000001242"/>
    <m/>
    <m/>
    <n v="20383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31"/>
    <n v="203848"/>
    <s v="Par.(03/12) 020219/AMANDA ALMEIDA CARNEIRO - Parcelas"/>
    <n v="693"/>
    <d v="2015-01-21T00:00:00"/>
    <d v="1899-12-30T07:46:41"/>
    <n v="0"/>
    <n v="0"/>
    <n v="-1691112.1000001242"/>
    <m/>
    <m/>
    <n v="203848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32"/>
    <n v="208988"/>
    <s v="Par.(03/12) 020229/RODRIGO FERREIRA BELLO - Parcelas"/>
    <n v="1386"/>
    <d v="2015-01-21T00:00:00"/>
    <d v="1899-12-30T07:47:17"/>
    <n v="0"/>
    <n v="0"/>
    <n v="-1689726.1000001242"/>
    <m/>
    <m/>
    <n v="20898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33"/>
    <n v="203861"/>
    <s v="Par.(03/6) 020231/JOAO GABRIEL LEAL GUIMARA - Parcelas"/>
    <n v="1386"/>
    <d v="2015-01-21T00:00:00"/>
    <d v="1899-12-30T07:48:02"/>
    <n v="0"/>
    <n v="0"/>
    <n v="-1688340.1000001242"/>
    <m/>
    <m/>
    <n v="20386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34"/>
    <n v="204256"/>
    <s v="Par.(03/12) 020287/JOÃO MARCOS FRANCISCO E S - Mensalidades"/>
    <n v="1443.54"/>
    <d v="2015-01-21T00:00:00"/>
    <d v="1899-12-30T07:48:35"/>
    <n v="0"/>
    <n v="0"/>
    <n v="-1686896.5600001242"/>
    <m/>
    <m/>
    <n v="204256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335"/>
    <n v="188754"/>
    <s v="Par.(03/12) 018135/ANGELLE CRISTINE DE CASTR - Mensalidades"/>
    <n v="1443.54"/>
    <d v="2015-01-21T00:00:00"/>
    <d v="1899-12-30T07:49:16"/>
    <n v="0"/>
    <n v="0"/>
    <n v="-1685453.0200001241"/>
    <m/>
    <m/>
    <n v="188754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336"/>
    <n v="192498"/>
    <s v="Par.(03/12) 018626/GUSTAVO MARINHO FERREIRA  - Mensalidades"/>
    <n v="1605.44"/>
    <d v="2015-01-21T00:00:00"/>
    <d v="1899-12-30T07:50:20"/>
    <n v="0"/>
    <n v="0"/>
    <n v="-1683847.5800001242"/>
    <m/>
    <m/>
    <n v="192498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337"/>
    <n v="189238"/>
    <s v="Par.(03/12) 019382/BEATRIZ FERREIRA VASCONCE - Mensalidades"/>
    <n v="1473"/>
    <d v="2015-01-21T00:00:00"/>
    <d v="1899-12-30T07:50:50"/>
    <n v="0"/>
    <n v="0"/>
    <n v="-1682374.5800001242"/>
    <m/>
    <m/>
    <n v="189238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339"/>
    <n v="203986"/>
    <s v="Par.(02/12) 020263/IARA MACHADO DE SOUZA AZE - Parcelas"/>
    <n v="1386"/>
    <d v="2015-01-21T00:00:00"/>
    <d v="1899-12-30T08:16:25"/>
    <n v="0"/>
    <n v="0"/>
    <n v="-1680988.5800001242"/>
    <m/>
    <m/>
    <n v="203986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40"/>
    <n v="209470"/>
    <s v="Par.(03/6) 020267/BRENDA DA SILVEIRA SANTOS - Parcelas"/>
    <n v="1386"/>
    <d v="2015-01-21T00:00:00"/>
    <d v="1899-12-30T08:17:00"/>
    <n v="0"/>
    <n v="0"/>
    <n v="-1679602.5800001242"/>
    <m/>
    <m/>
    <n v="20947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48"/>
    <n v="203975"/>
    <s v="Par.(03/12) 020289/ALINE DE CARVALHO TEIXEIR - Parcelas"/>
    <n v="1386"/>
    <d v="2015-01-21T00:00:00"/>
    <d v="1899-12-30T09:08:44"/>
    <n v="0"/>
    <n v="0"/>
    <n v="-1678216.5800001242"/>
    <m/>
    <m/>
    <n v="20397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50"/>
    <n v="209457"/>
    <s v="Par.(02/6) 020239/LUMA SANTOS COELHO - Parcelas"/>
    <n v="1386"/>
    <d v="2015-01-21T00:00:00"/>
    <d v="1899-12-30T09:09:16"/>
    <n v="0"/>
    <n v="0"/>
    <n v="-1676830.5800001242"/>
    <m/>
    <m/>
    <n v="20945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61"/>
    <n v="209464"/>
    <s v="Par.(03/6) 020256/MATHEUS CERQUEIRA BRAGA - Parcelas"/>
    <n v="1386"/>
    <d v="2015-01-21T00:00:00"/>
    <d v="1899-12-30T09:10:57"/>
    <n v="0"/>
    <n v="0"/>
    <n v="-1675444.5800001242"/>
    <m/>
    <m/>
    <n v="20946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66"/>
    <n v="203962"/>
    <s v="Par.(02/12) 020199/MATEUS BORGES DE AZEVEDO - Parcelas"/>
    <n v="1386"/>
    <d v="2015-01-21T00:00:00"/>
    <d v="1899-12-30T09:11:39"/>
    <n v="0"/>
    <n v="0"/>
    <n v="-1674058.5800001242"/>
    <m/>
    <m/>
    <n v="203962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67"/>
    <n v="209452"/>
    <s v="Par.(03/6) 020260/VITOR JOSE DA MATA - Parcelas"/>
    <n v="1178.0999999999999"/>
    <d v="2015-01-21T00:00:00"/>
    <d v="1899-12-30T09:12:14"/>
    <n v="0"/>
    <n v="0"/>
    <n v="-1672880.4800001241"/>
    <m/>
    <m/>
    <n v="20945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68"/>
    <n v="203938"/>
    <s v="Par.(02/12) 020258/NILSON AFONSO DA SILVA JÚ - Parcelas"/>
    <n v="1386"/>
    <d v="2015-01-21T00:00:00"/>
    <d v="1899-12-30T09:13:54"/>
    <n v="0"/>
    <n v="0"/>
    <n v="-1671494.4800001241"/>
    <m/>
    <m/>
    <n v="203938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019"/>
    <s v="517720147918003417/92447"/>
    <s v="Allianz Seguro S.A  - Cód. 092447"/>
    <n v="0"/>
    <d v="2015-01-21T00:00:00"/>
    <d v="1899-12-30T09:14:24"/>
    <n v="471.22"/>
    <n v="0"/>
    <n v="-1671965.7000001241"/>
    <m/>
    <m/>
    <m/>
    <n v="92447"/>
    <n v="24"/>
    <s v="Emilly"/>
    <n v="1"/>
    <m/>
    <n v="377"/>
    <d v="2015-01-26T00:00:00"/>
    <d v="2015-01-26T00:00:00"/>
    <m/>
    <m/>
    <n v="2015"/>
    <n v="24"/>
    <m/>
    <m/>
    <m/>
    <m/>
    <s v="Marista.Seguros e proteções "/>
    <x v="2"/>
    <x v="1"/>
    <m/>
    <n v="56"/>
    <n v="1"/>
    <s v="Dinheiro"/>
    <m/>
    <n v="0"/>
    <m/>
    <n v="0"/>
    <m/>
    <m/>
    <s v="CAIXA TESOURARIA"/>
    <m/>
    <m/>
    <m/>
  </r>
  <r>
    <n v="254369"/>
    <n v="203950"/>
    <s v="Par.(02/12) 020259/LARA RAMOS BORGES - Parcelas"/>
    <n v="1386"/>
    <d v="2015-01-21T00:00:00"/>
    <d v="1899-12-30T09:14:34"/>
    <n v="0"/>
    <n v="0"/>
    <n v="-1670579.7000001241"/>
    <m/>
    <m/>
    <n v="20395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70"/>
    <n v="209446"/>
    <s v="Par.(03/6) 020254/RENAN FERNANDES VASCONCEL - Parcelas"/>
    <n v="1386"/>
    <d v="2015-01-21T00:00:00"/>
    <d v="1899-12-30T09:15:05"/>
    <n v="0"/>
    <n v="0"/>
    <n v="-1669193.7000001241"/>
    <m/>
    <m/>
    <n v="20944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81"/>
    <n v="204155"/>
    <s v="Par.(03/12) 020275/AMANDA GOMES SOBRINHO - Parcelas"/>
    <n v="1386"/>
    <d v="2015-01-21T00:00:00"/>
    <d v="1899-12-30T09:19:35"/>
    <n v="0"/>
    <n v="0"/>
    <n v="-1667807.7000001241"/>
    <m/>
    <m/>
    <n v="20415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83"/>
    <n v="204130"/>
    <s v="Par.(02/12) 020291/ADRIANY SOARES ARRUDA - Parcelas"/>
    <n v="1386"/>
    <d v="2015-01-21T00:00:00"/>
    <d v="1899-12-30T09:20:15"/>
    <n v="0"/>
    <n v="0"/>
    <n v="-1666421.7000001241"/>
    <m/>
    <m/>
    <n v="204130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0414"/>
    <s v="Transferência Entre Conta"/>
    <s v="Transferência Entre Conta"/>
    <n v="0"/>
    <d v="2015-01-21T00:00:00"/>
    <d v="1899-12-30T09:24:28"/>
    <n v="0.75"/>
    <n v="0"/>
    <n v="-1666422.4500001241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38"/>
    <n v="8"/>
    <s v="Transferência Bancária"/>
    <m/>
    <m/>
    <m/>
    <n v="0"/>
    <m/>
    <n v="29"/>
    <s v="BICBANCO [42.102736-6] [GYN [COB]"/>
    <m/>
    <m/>
    <m/>
  </r>
  <r>
    <n v="250415"/>
    <s v="Transferência Entre Conta"/>
    <s v="Destino: 250414-Transferência Entre Conta"/>
    <n v="0.75"/>
    <d v="2015-01-21T00:00:00"/>
    <d v="1899-12-30T09:24:28"/>
    <n v="0"/>
    <n v="0"/>
    <n v="-1666421.7000001241"/>
    <m/>
    <m/>
    <m/>
    <m/>
    <n v="24"/>
    <s v="Emilly"/>
    <n v="1"/>
    <m/>
    <n v="1449"/>
    <d v="2015-03-11T00:00:00"/>
    <d v="2015-03-11T00:00:00"/>
    <m/>
    <m/>
    <n v="2015"/>
    <n v="24"/>
    <m/>
    <m/>
    <n v="250414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0416"/>
    <s v="Transferência Entre Conta"/>
    <s v="Transferência Entre Conta"/>
    <n v="0"/>
    <d v="2015-01-21T00:00:00"/>
    <d v="1899-12-30T09:25:10"/>
    <n v="82.39"/>
    <n v="0"/>
    <n v="-1666504.0900001239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417"/>
    <s v="Transferência Entre Conta"/>
    <s v="Destino: 250416-Transferência Entre Conta"/>
    <n v="82.39"/>
    <d v="2015-01-21T00:00:00"/>
    <d v="1899-12-30T09:25:10"/>
    <n v="0"/>
    <n v="0"/>
    <n v="-1666421.7000001241"/>
    <m/>
    <m/>
    <m/>
    <m/>
    <n v="24"/>
    <s v="Emilly"/>
    <n v="1"/>
    <m/>
    <n v="1449"/>
    <d v="2015-03-11T00:00:00"/>
    <d v="2015-03-11T00:00:00"/>
    <m/>
    <m/>
    <n v="2015"/>
    <n v="24"/>
    <m/>
    <m/>
    <n v="250416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4385"/>
    <n v="209647"/>
    <s v="Par.(03/6) 020284/ALICE ELIAS PINHEIRO DE S - Parcelas"/>
    <n v="1386"/>
    <d v="2015-01-21T00:00:00"/>
    <d v="1899-12-30T09:27:58"/>
    <n v="0"/>
    <n v="0"/>
    <n v="-1665035.7000001241"/>
    <m/>
    <m/>
    <n v="20964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040"/>
    <s v="1005/109957"/>
    <s v="Gráfica Renascer  - Cód. 109957"/>
    <n v="0"/>
    <d v="2015-01-21T00:00:00"/>
    <d v="1899-12-30T09:28:07"/>
    <n v="2240"/>
    <n v="0"/>
    <n v="-1667275.7000001241"/>
    <m/>
    <m/>
    <m/>
    <n v="109957"/>
    <n v="24"/>
    <s v="Emilly"/>
    <n v="1"/>
    <m/>
    <n v="359"/>
    <d v="2015-01-26T00:00:00"/>
    <d v="2015-01-26T00:00:00"/>
    <m/>
    <m/>
    <n v="2015"/>
    <n v="24"/>
    <m/>
    <m/>
    <m/>
    <m/>
    <s v="Marista.Material Didático"/>
    <x v="2"/>
    <x v="1"/>
    <m/>
    <n v="56"/>
    <n v="1"/>
    <s v="Dinheiro"/>
    <m/>
    <n v="0"/>
    <m/>
    <n v="0"/>
    <m/>
    <m/>
    <s v="CAIXA TESOURARIA"/>
    <m/>
    <m/>
    <m/>
  </r>
  <r>
    <n v="254386"/>
    <n v="209641"/>
    <s v="Par.(03/6) 020285/ALYSSON AVILA FRAUZINO - Parcelas"/>
    <n v="1386"/>
    <d v="2015-01-21T00:00:00"/>
    <d v="1899-12-30T09:28:47"/>
    <n v="0"/>
    <n v="0"/>
    <n v="-1665889.7000001241"/>
    <m/>
    <m/>
    <n v="20964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041"/>
    <s v="375/122014/108591"/>
    <s v="Santa Marta Distribuidora De Drogas - Cód. 108591"/>
    <n v="0"/>
    <d v="2015-01-21T00:00:00"/>
    <d v="1899-12-30T09:29:10"/>
    <n v="227.73"/>
    <n v="0"/>
    <n v="-1666117.430000124"/>
    <m/>
    <m/>
    <m/>
    <n v="108591"/>
    <n v="24"/>
    <s v="Emilly"/>
    <n v="1"/>
    <m/>
    <n v="555"/>
    <d v="2015-01-26T00:00:00"/>
    <d v="2015-01-26T00:00:00"/>
    <m/>
    <m/>
    <n v="2015"/>
    <n v="24"/>
    <m/>
    <m/>
    <m/>
    <m/>
    <s v="CA.Medicamentos (DESPESA)"/>
    <x v="2"/>
    <x v="1"/>
    <m/>
    <n v="56"/>
    <n v="1"/>
    <s v="Dinheiro"/>
    <m/>
    <n v="0"/>
    <m/>
    <n v="0"/>
    <m/>
    <m/>
    <s v="CAIXA TESOURARIA"/>
    <m/>
    <m/>
    <m/>
  </r>
  <r>
    <n v="254387"/>
    <n v="209635"/>
    <s v="Par.(03/6) 020245/LUIZ FELIPE SILVA VALE - Parcelas"/>
    <n v="1386"/>
    <d v="2015-01-21T00:00:00"/>
    <d v="1899-12-30T09:29:31"/>
    <n v="0"/>
    <n v="0"/>
    <n v="-1664731.430000124"/>
    <m/>
    <m/>
    <n v="20963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70315"/>
    <n v="210324"/>
    <s v="Par.(03/12) 020257/YASMIN DE MELO BARROS DAM - Parcelas"/>
    <n v="700"/>
    <d v="2015-01-21T00:00:00"/>
    <d v="1899-12-30T09:29:54"/>
    <n v="0"/>
    <n v="0"/>
    <n v="-1664031.430000124"/>
    <m/>
    <m/>
    <n v="210324"/>
    <m/>
    <n v="7"/>
    <s v="Anapaula"/>
    <n v="1"/>
    <m/>
    <n v="6"/>
    <d v="2015-05-20T00:00:00"/>
    <d v="2015-05-20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70316"/>
    <n v="210325"/>
    <s v="Par.(04/12) 020257/YASMIN DE MELO BARROS DAM - Parcelas"/>
    <n v="700"/>
    <d v="2015-01-21T00:00:00"/>
    <d v="1899-12-30T09:29:55"/>
    <n v="0"/>
    <n v="0"/>
    <n v="-1663331.430000124"/>
    <m/>
    <m/>
    <n v="210325"/>
    <m/>
    <n v="7"/>
    <s v="Anapaula"/>
    <n v="1"/>
    <m/>
    <n v="6"/>
    <d v="2015-05-20T00:00:00"/>
    <d v="2015-05-20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88"/>
    <n v="209629"/>
    <s v="Par.(03/6) 020261/MARCIO BENTO DA SILVA FIL - Parcelas"/>
    <n v="1178.0999999999999"/>
    <d v="2015-01-21T00:00:00"/>
    <d v="1899-12-30T09:30:12"/>
    <n v="0"/>
    <n v="0"/>
    <n v="-1662153.3300001239"/>
    <m/>
    <m/>
    <n v="209629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0418"/>
    <s v="Extrato/116122"/>
    <s v="Bic - Banco Industria E Comercio - Cód. 116122"/>
    <n v="0"/>
    <d v="2015-01-21T00:00:00"/>
    <d v="1899-12-30T09:30:30"/>
    <n v="0.75"/>
    <n v="0"/>
    <n v="-1662154.0800001239"/>
    <m/>
    <m/>
    <m/>
    <n v="116122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19"/>
    <s v="Extrato/116123"/>
    <s v="Bic - Banco Industria E Comercio - Cód. 116123"/>
    <n v="0"/>
    <d v="2015-01-21T00:00:00"/>
    <d v="1899-12-30T09:30:30"/>
    <n v="82.39"/>
    <n v="0"/>
    <n v="-1662236.4700001238"/>
    <m/>
    <m/>
    <m/>
    <n v="116123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4389"/>
    <n v="209622"/>
    <s v="Par.(02/6) 020247/KARINNA ARAUJO LOPES - Parcelas"/>
    <n v="1386"/>
    <d v="2015-01-21T00:00:00"/>
    <d v="1899-12-30T09:30:45"/>
    <n v="0"/>
    <n v="0"/>
    <n v="-1660850.4700001238"/>
    <m/>
    <m/>
    <n v="20962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042"/>
    <s v="517720149180028755/73318"/>
    <s v="Allianz Seguro S.A  - Cód. 073318"/>
    <n v="0"/>
    <d v="2015-01-21T00:00:00"/>
    <d v="1899-12-30T09:30:57"/>
    <n v="535.01"/>
    <n v="0"/>
    <n v="-1661385.4800001238"/>
    <m/>
    <m/>
    <m/>
    <n v="73318"/>
    <n v="24"/>
    <s v="Emilly"/>
    <n v="1"/>
    <m/>
    <n v="180"/>
    <d v="2015-01-26T00:00:00"/>
    <d v="2015-01-26T00:00:00"/>
    <m/>
    <m/>
    <n v="2015"/>
    <n v="24"/>
    <m/>
    <m/>
    <m/>
    <m/>
    <s v="T-3.Seguros e proteções "/>
    <x v="2"/>
    <x v="1"/>
    <m/>
    <n v="56"/>
    <n v="1"/>
    <s v="Dinheiro"/>
    <m/>
    <n v="0"/>
    <m/>
    <n v="0"/>
    <m/>
    <m/>
    <s v="CAIXA TESOURARIA"/>
    <m/>
    <m/>
    <m/>
  </r>
  <r>
    <n v="233043"/>
    <s v="908/2/107944"/>
    <s v="L S Tintas - Cód. 107944"/>
    <n v="0"/>
    <d v="2015-01-21T00:00:00"/>
    <d v="1899-12-30T09:31:37"/>
    <n v="644.94000000000005"/>
    <n v="0"/>
    <n v="-1662030.4200001238"/>
    <m/>
    <m/>
    <m/>
    <n v="107944"/>
    <n v="24"/>
    <s v="Emilly"/>
    <n v="1"/>
    <m/>
    <n v="1392"/>
    <d v="2015-01-26T00:00:00"/>
    <d v="2015-01-26T00:00:00"/>
    <m/>
    <m/>
    <n v="2015"/>
    <n v="24"/>
    <m/>
    <m/>
    <m/>
    <m/>
    <s v="T-27.Material de construção "/>
    <x v="2"/>
    <x v="1"/>
    <m/>
    <n v="4"/>
    <n v="8"/>
    <s v="Transferência Bancária"/>
    <m/>
    <n v="0"/>
    <m/>
    <n v="0"/>
    <m/>
    <m/>
    <s v="BB [022382-4] [GYN] [CC]"/>
    <m/>
    <m/>
    <m/>
  </r>
  <r>
    <n v="254392"/>
    <n v="204070"/>
    <s v="Par.(02/12) 020272/REBECA PIRES MOREIRA PASS - Parcelas"/>
    <n v="1247.4000000000001"/>
    <d v="2015-01-21T00:00:00"/>
    <d v="1899-12-30T09:32:07"/>
    <n v="0"/>
    <n v="0"/>
    <n v="-1660783.0200001239"/>
    <m/>
    <m/>
    <n v="20407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93"/>
    <n v="204034"/>
    <s v="Par.(02/12) 020274/VITÓRIA ALVES FIGUEIREDO - Parcelas"/>
    <n v="1386"/>
    <d v="2015-01-21T00:00:00"/>
    <d v="1899-12-30T09:32:54"/>
    <n v="0"/>
    <n v="0"/>
    <n v="-1659397.0200001239"/>
    <m/>
    <m/>
    <n v="204034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047"/>
    <s v="72219/110518"/>
    <s v="HIGHTECH COMPUTADORES LTDA - Cód. 110518"/>
    <n v="0"/>
    <d v="2015-01-21T00:00:00"/>
    <d v="1899-12-30T09:33:30"/>
    <n v="130"/>
    <n v="0"/>
    <n v="-1659527.0200001239"/>
    <m/>
    <m/>
    <m/>
    <n v="110518"/>
    <n v="24"/>
    <s v="Emilly"/>
    <n v="1"/>
    <m/>
    <n v="1398"/>
    <d v="2015-01-26T00:00:00"/>
    <d v="2015-01-26T00:00:00"/>
    <m/>
    <m/>
    <n v="2015"/>
    <n v="24"/>
    <m/>
    <m/>
    <m/>
    <m/>
    <s v="T-27 Tecnologia da Informação"/>
    <x v="2"/>
    <x v="1"/>
    <m/>
    <n v="56"/>
    <n v="1"/>
    <s v="Dinheiro"/>
    <m/>
    <n v="0"/>
    <m/>
    <n v="0"/>
    <m/>
    <m/>
    <s v="CAIXA TESOURARIA"/>
    <m/>
    <m/>
    <m/>
  </r>
  <r>
    <n v="254394"/>
    <n v="204047"/>
    <s v="Par.(03/12) 020277/GIOVANNI FERREIRA PEREIRA - Parcelas"/>
    <n v="1386"/>
    <d v="2015-01-21T00:00:00"/>
    <d v="1899-12-30T09:33:33"/>
    <n v="0"/>
    <n v="0"/>
    <n v="-1658141.0200001239"/>
    <m/>
    <m/>
    <n v="20404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95"/>
    <n v="204059"/>
    <s v="Par.(03/12) 020278/SARA RAQUEL SOUZA SILVA - Parcelas"/>
    <n v="1386"/>
    <d v="2015-01-21T00:00:00"/>
    <d v="1899-12-30T09:34:02"/>
    <n v="0"/>
    <n v="0"/>
    <n v="-1656755.0200001239"/>
    <m/>
    <m/>
    <n v="204059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96"/>
    <n v="209482"/>
    <s v="Par.(03/6) 020269/GABRIELLA GERMANY MACHADO - Parcelas"/>
    <n v="831.6"/>
    <d v="2015-01-21T00:00:00"/>
    <d v="1899-12-30T09:34:33"/>
    <n v="0"/>
    <n v="0"/>
    <n v="-1655923.4200001238"/>
    <m/>
    <m/>
    <n v="20948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97"/>
    <n v="203999"/>
    <s v="Par.(03/12) 020264/MICHELLY ALVES FERREIRA - Parcelas"/>
    <n v="1386"/>
    <d v="2015-01-21T00:00:00"/>
    <d v="1899-12-30T09:36:23"/>
    <n v="0"/>
    <n v="0"/>
    <n v="-1654537.4200001238"/>
    <m/>
    <m/>
    <n v="203999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98"/>
    <n v="204010"/>
    <s v="Par.(02/12) 020281/MANOELA ROJAS VIANA - Parcelas"/>
    <n v="1386"/>
    <d v="2015-01-21T00:00:00"/>
    <d v="1899-12-30T09:37:02"/>
    <n v="0"/>
    <n v="0"/>
    <n v="-1653151.4200001238"/>
    <m/>
    <m/>
    <n v="20401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399"/>
    <n v="204178"/>
    <s v="Par.(02/12) 020201/CAMILA ASSUMPÇÃO DE ABREU - Parcelas"/>
    <n v="277.2"/>
    <d v="2015-01-21T00:00:00"/>
    <d v="1899-12-30T09:37:37"/>
    <n v="0"/>
    <n v="0"/>
    <n v="-1652874.2200001238"/>
    <m/>
    <m/>
    <n v="204178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00"/>
    <n v="203312"/>
    <s v="Par.(02/6) 020167/TALITA BORGES RODRIGUES A - Parcelas"/>
    <n v="1269.56"/>
    <d v="2015-01-21T00:00:00"/>
    <d v="1899-12-30T09:39:24"/>
    <n v="0"/>
    <n v="0"/>
    <n v="-1651604.6600001238"/>
    <m/>
    <m/>
    <n v="20331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01"/>
    <n v="203313"/>
    <s v="Par.(03/6) 020167/TALITA BORGES RODRIGUES A - Parcelas"/>
    <n v="1269.58"/>
    <d v="2015-01-21T00:00:00"/>
    <d v="1899-12-30T09:39:24"/>
    <n v="0"/>
    <n v="0"/>
    <n v="-1650335.0800001237"/>
    <m/>
    <m/>
    <n v="20331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02"/>
    <n v="203314"/>
    <s v="Par.(04/6) 020167/TALITA BORGES RODRIGUES A - Parcelas"/>
    <n v="1269.58"/>
    <d v="2015-01-21T00:00:00"/>
    <d v="1899-12-30T09:39:25"/>
    <n v="0"/>
    <n v="0"/>
    <n v="-1649065.5000001236"/>
    <m/>
    <m/>
    <n v="20331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03"/>
    <n v="203315"/>
    <s v="Par.(05/6) 020167/TALITA BORGES RODRIGUES A - Parcelas"/>
    <n v="1269.58"/>
    <d v="2015-01-21T00:00:00"/>
    <d v="1899-12-30T09:39:25"/>
    <n v="0"/>
    <n v="0"/>
    <n v="-1647795.9200001236"/>
    <m/>
    <m/>
    <n v="20331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04"/>
    <n v="203316"/>
    <s v="Par.(06/6) 020167/TALITA BORGES RODRIGUES A - Parcelas"/>
    <n v="1269.58"/>
    <d v="2015-01-21T00:00:00"/>
    <d v="1899-12-30T09:39:25"/>
    <n v="0"/>
    <n v="0"/>
    <n v="-1646526.3400001235"/>
    <m/>
    <m/>
    <n v="20331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05"/>
    <n v="204167"/>
    <s v="Par.(03/12) 020266/VICTOR YUSKE RIBEIRO KIMU - Parcelas"/>
    <n v="1386"/>
    <d v="2015-01-21T00:00:00"/>
    <d v="1899-12-30T09:40:34"/>
    <n v="0"/>
    <n v="0"/>
    <n v="-1645140.3400001235"/>
    <m/>
    <m/>
    <n v="204167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06"/>
    <n v="203734"/>
    <s v="Par.(02/12) 020246/FLAVIA DE ALMEIDA VALADAR - Parcelas"/>
    <n v="1247.4000000000001"/>
    <d v="2015-01-21T00:00:00"/>
    <d v="1899-12-30T09:41:07"/>
    <n v="0"/>
    <n v="0"/>
    <n v="-1643892.9400001236"/>
    <m/>
    <m/>
    <n v="203734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08"/>
    <n v="207611"/>
    <s v="Par.(03/6) 020265/LOUISE BELLE DA ROCHA PIM - Parcelas"/>
    <n v="1386"/>
    <d v="2015-01-21T00:00:00"/>
    <d v="1899-12-30T09:41:41"/>
    <n v="0"/>
    <n v="0"/>
    <n v="-1642506.9400001236"/>
    <m/>
    <m/>
    <n v="20761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054"/>
    <s v="672978/110353"/>
    <s v="Setransp - Go - Cód. 110353"/>
    <n v="0"/>
    <d v="2015-01-21T00:00:00"/>
    <d v="1899-12-30T09:41:49"/>
    <n v="63.15"/>
    <n v="0"/>
    <n v="-1642570.0900001235"/>
    <m/>
    <m/>
    <m/>
    <n v="110353"/>
    <n v="24"/>
    <s v="Emilly"/>
    <n v="1"/>
    <m/>
    <n v="1444"/>
    <d v="2015-01-26T00:00:00"/>
    <d v="2015-01-26T00:00:00"/>
    <m/>
    <m/>
    <n v="2015"/>
    <n v="24"/>
    <m/>
    <m/>
    <m/>
    <m/>
    <s v="SolNascente.Vale Transporte"/>
    <x v="2"/>
    <x v="4"/>
    <m/>
    <n v="4"/>
    <n v="9"/>
    <s v="Débito em conta"/>
    <m/>
    <n v="0"/>
    <m/>
    <n v="0"/>
    <m/>
    <m/>
    <s v="BB [022382-4] [GYN] [CC]"/>
    <m/>
    <m/>
    <m/>
  </r>
  <r>
    <n v="254409"/>
    <n v="203811"/>
    <s v="Par.(03/12) 020302/CHRISTOPHER RAFAEL DI LUC - Parcelas"/>
    <n v="415.8"/>
    <d v="2015-01-21T00:00:00"/>
    <d v="1899-12-30T09:42:16"/>
    <n v="0"/>
    <n v="0"/>
    <n v="-1642154.2900001234"/>
    <m/>
    <m/>
    <n v="203811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11"/>
    <n v="203793"/>
    <s v="Par.(02/12) 020293/MARCELLUS DE SOUZA ALMEID - Parcelas"/>
    <n v="500"/>
    <d v="2015-01-21T00:00:00"/>
    <d v="1899-12-30T09:43:05"/>
    <n v="0"/>
    <n v="0"/>
    <n v="-1641654.2900001234"/>
    <m/>
    <m/>
    <n v="203793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12"/>
    <n v="203782"/>
    <s v="Par.(03/12) 020292/NATHALIA INGRID MENDES DA - Parcelas"/>
    <n v="800"/>
    <d v="2015-01-21T00:00:00"/>
    <d v="1899-12-30T09:43:50"/>
    <n v="0"/>
    <n v="0"/>
    <n v="-1640854.2900001234"/>
    <m/>
    <m/>
    <n v="203782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13"/>
    <n v="203769"/>
    <s v="Par.(02/12) 020288/DÉBORAH OLIVEIRA BARROS A - Parcelas"/>
    <n v="1386"/>
    <d v="2015-01-21T00:00:00"/>
    <d v="1899-12-30T09:44:44"/>
    <n v="0"/>
    <n v="0"/>
    <n v="-1639468.2900001234"/>
    <m/>
    <m/>
    <n v="203769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14"/>
    <n v="203750"/>
    <s v="Par.(03/12) 020180/MARIANA SANTOS GUIMARÃES - Parcelas"/>
    <n v="1386"/>
    <d v="2015-01-21T00:00:00"/>
    <d v="1899-12-30T09:45:32"/>
    <n v="0"/>
    <n v="0"/>
    <n v="-1638082.2900001234"/>
    <m/>
    <m/>
    <n v="20375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67146"/>
    <s v="15874/122010"/>
    <s v="Gf - Fomento Mercantil  - Par. 122010(50-79)"/>
    <n v="0"/>
    <d v="2015-01-21T00:00:00"/>
    <d v="1899-12-30T09:49:52"/>
    <n v="1258.6300000000001"/>
    <n v="0"/>
    <n v="-1639340.9200001233"/>
    <m/>
    <m/>
    <m/>
    <n v="122010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44"/>
    <s v="15874/122051"/>
    <s v="Gf - Fomento Mercantil  - Par. 122051(10-78)"/>
    <n v="0"/>
    <d v="2015-01-21T00:00:00"/>
    <d v="1899-12-30T09:49:52"/>
    <n v="412.92"/>
    <n v="0"/>
    <n v="-1639753.8400001233"/>
    <m/>
    <m/>
    <m/>
    <n v="122051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45"/>
    <s v="15874/121970"/>
    <s v="Gf - Fomento Mercantil  - Par. 121970(10-79)"/>
    <n v="0"/>
    <d v="2015-01-21T00:00:00"/>
    <d v="1899-12-30T09:49:52"/>
    <n v="14996.64"/>
    <n v="0"/>
    <n v="-1654750.4800001231"/>
    <m/>
    <m/>
    <m/>
    <n v="121970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47"/>
    <s v="15874/122090"/>
    <s v="Gf - Fomento Mercantil  - Par. 122090(49-78)"/>
    <n v="0"/>
    <d v="2015-01-21T00:00:00"/>
    <d v="1899-12-30T09:49:52"/>
    <n v="584.64"/>
    <n v="0"/>
    <n v="-1655335.120000123"/>
    <m/>
    <m/>
    <m/>
    <n v="122090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54416"/>
    <n v="213846"/>
    <s v="Par.(03-6) 020205/JANDUHI VIEIRA DINIZ NETO - [ESTORNO] R$ "/>
    <n v="1386"/>
    <d v="2015-01-21T00:00:00"/>
    <d v="1899-12-30T09:50:11"/>
    <n v="0"/>
    <n v="0"/>
    <n v="-1653949.120000123"/>
    <m/>
    <m/>
    <n v="213846"/>
    <m/>
    <n v="60"/>
    <s v="Francielly"/>
    <n v="2"/>
    <m/>
    <n v="1657"/>
    <d v="2015-03-24T00:00:00"/>
    <d v="2015-03-24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417"/>
    <n v="209415"/>
    <s v="Par.(02/6) 020295/ISADORA RAMOS CAMELO CARN - Parcelas"/>
    <n v="1247.4000000000001"/>
    <d v="2015-01-21T00:00:00"/>
    <d v="1899-12-30T09:53:02"/>
    <n v="0"/>
    <n v="0"/>
    <n v="-1652701.7200001231"/>
    <m/>
    <m/>
    <n v="20941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20"/>
    <n v="204214"/>
    <s v="Par.(02/12) 020226/JULIA MAGALHÃES DOS SANTO - Parcelas"/>
    <n v="1386"/>
    <d v="2015-01-21T00:00:00"/>
    <d v="1899-12-30T10:05:56"/>
    <n v="0"/>
    <n v="0"/>
    <n v="-1651315.7200001231"/>
    <m/>
    <m/>
    <n v="20421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21"/>
    <n v="203927"/>
    <s v="Par.(03/12) 020243/LETICIA MARTINS CARRIJO - Parcelas"/>
    <n v="1386"/>
    <d v="2015-01-21T00:00:00"/>
    <d v="1899-12-30T10:06:30"/>
    <n v="0"/>
    <n v="0"/>
    <n v="-1649929.7200001231"/>
    <m/>
    <m/>
    <n v="20392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22"/>
    <n v="209084"/>
    <s v="Par.(03/6) 020273/EDUARDO DE SA BARBOSA - Parcelas"/>
    <n v="1386"/>
    <d v="2015-01-21T00:00:00"/>
    <d v="1899-12-30T10:07:05"/>
    <n v="0"/>
    <n v="0"/>
    <n v="-1648543.7200001231"/>
    <m/>
    <m/>
    <n v="20908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23"/>
    <n v="206691"/>
    <s v="Par.(02/6) 020250/DAYANNE DE SOUZA OLIVEIRA - Parcelas"/>
    <n v="1386"/>
    <d v="2015-01-21T00:00:00"/>
    <d v="1899-12-30T10:07:39"/>
    <n v="0"/>
    <n v="0"/>
    <n v="-1647157.7200001231"/>
    <m/>
    <m/>
    <n v="20669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24"/>
    <n v="209653"/>
    <s v="Par.(03/6) 020300/JERONIMO DAVI DOS REIS CA - Parcelas"/>
    <n v="1386"/>
    <d v="2015-01-21T00:00:00"/>
    <d v="1899-12-30T10:08:13"/>
    <n v="0"/>
    <n v="0"/>
    <n v="-1645771.7200001231"/>
    <m/>
    <m/>
    <n v="20965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25"/>
    <n v="208132"/>
    <s v="Par.(02/6) 020299/THAISY MUNDURUCA PIRES - Parcelas"/>
    <n v="1386"/>
    <d v="2015-01-21T00:00:00"/>
    <d v="1899-12-30T10:08:42"/>
    <n v="0"/>
    <n v="0"/>
    <n v="-1644385.7200001231"/>
    <m/>
    <m/>
    <n v="20813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26"/>
    <n v="209659"/>
    <s v="Par.(03/6) 020191/ALANA CRISTINA CASTRO VIE - Parcelas"/>
    <n v="1386"/>
    <d v="2015-01-21T00:00:00"/>
    <d v="1899-12-30T10:09:14"/>
    <n v="0"/>
    <n v="0"/>
    <n v="-1642999.7200001231"/>
    <m/>
    <m/>
    <n v="209659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28"/>
    <n v="204190"/>
    <s v="Par.(02/12) 020294/DEBORA VICENTE MINARE - Parcelas"/>
    <n v="831.6"/>
    <d v="2015-01-21T00:00:00"/>
    <d v="1899-12-30T10:09:47"/>
    <n v="0"/>
    <n v="0"/>
    <n v="-1642168.120000123"/>
    <m/>
    <m/>
    <n v="20419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29"/>
    <n v="204203"/>
    <s v="Par.(03/12) 020298/HUGO STRELOW NETO - Parcelas"/>
    <n v="1386"/>
    <d v="2015-01-21T00:00:00"/>
    <d v="1899-12-30T10:10:17"/>
    <n v="0"/>
    <n v="0"/>
    <n v="-1640782.120000123"/>
    <m/>
    <m/>
    <n v="20420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30"/>
    <n v="209665"/>
    <s v="Par.(03/6) 020255/ADILON CARDOSO SANCHEZ - Parcelas"/>
    <n v="1386"/>
    <d v="2015-01-21T00:00:00"/>
    <d v="1899-12-30T10:10:48"/>
    <n v="0"/>
    <n v="0"/>
    <n v="-1639396.120000123"/>
    <m/>
    <m/>
    <n v="20966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2749"/>
    <n v="171401"/>
    <s v="Par.(12/12) 013827/MARIANA RODRIGUES DE MATO - Mensalidades"/>
    <n v="1459.44"/>
    <d v="2015-01-21T00:00:00"/>
    <d v="1899-12-30T10:56:58"/>
    <n v="0"/>
    <n v="0"/>
    <n v="-1637936.6800001231"/>
    <m/>
    <m/>
    <n v="171401"/>
    <m/>
    <n v="8"/>
    <s v="Vinicius"/>
    <n v="1"/>
    <m/>
    <n v="2"/>
    <d v="2015-01-22T00:00:00"/>
    <d v="2015-01-2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3066"/>
    <s v="026375014/21857"/>
    <s v="Banco Volkswagen - Par. 021857(33/36)"/>
    <n v="0"/>
    <d v="2015-01-21T00:00:00"/>
    <d v="1899-12-30T11:03:16"/>
    <n v="1037.18"/>
    <n v="0"/>
    <n v="-1638973.860000123"/>
    <m/>
    <m/>
    <m/>
    <n v="21857"/>
    <n v="24"/>
    <s v="Emilly"/>
    <n v="1"/>
    <m/>
    <n v="500"/>
    <d v="2015-01-26T00:00:00"/>
    <d v="2015-01-26T00:00:00"/>
    <m/>
    <m/>
    <n v="2015"/>
    <n v="24"/>
    <m/>
    <m/>
    <m/>
    <m/>
    <s v="CA.Aquisição de Veículo (ATIVO)"/>
    <x v="2"/>
    <x v="1"/>
    <m/>
    <n v="56"/>
    <n v="1"/>
    <s v="Dinheiro"/>
    <m/>
    <n v="0"/>
    <m/>
    <n v="0"/>
    <m/>
    <m/>
    <s v="CAIXA TESOURARIA"/>
    <m/>
    <m/>
    <m/>
  </r>
  <r>
    <n v="254478"/>
    <n v="209434"/>
    <s v="Par.(03/6) 020224/PRISCYLLA APARECIDA DE AV - Parcelas"/>
    <n v="1386"/>
    <d v="2015-01-21T00:00:00"/>
    <d v="1899-12-30T11:08:58"/>
    <n v="0"/>
    <n v="0"/>
    <n v="-1637587.860000123"/>
    <m/>
    <m/>
    <n v="20943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068"/>
    <s v="02245594690/110538"/>
    <s v="Gvt  - Par. 110538(01-12)"/>
    <n v="0"/>
    <d v="2015-01-21T00:00:00"/>
    <d v="1899-12-30T11:09:35"/>
    <n v="1059"/>
    <n v="0"/>
    <n v="-1638646.860000123"/>
    <m/>
    <m/>
    <m/>
    <n v="110538"/>
    <n v="24"/>
    <s v="Emilly"/>
    <n v="1"/>
    <m/>
    <n v="384"/>
    <d v="2015-01-26T00:00:00"/>
    <d v="2015-02-03T00:00:00"/>
    <m/>
    <m/>
    <n v="2015"/>
    <n v="24"/>
    <m/>
    <m/>
    <m/>
    <m/>
    <s v="Marista.Telefone Fixo"/>
    <x v="2"/>
    <x v="1"/>
    <m/>
    <n v="4"/>
    <n v="9"/>
    <s v="Débito em conta"/>
    <m/>
    <n v="0"/>
    <m/>
    <n v="0"/>
    <m/>
    <m/>
    <s v="BB [022382-4] [GYN] [CC]"/>
    <m/>
    <m/>
    <m/>
  </r>
  <r>
    <n v="254479"/>
    <n v="203904"/>
    <s v="Par.(04/12) 020228/ANA JULIA MODESTO LIMA  - Parcelas"/>
    <n v="1386"/>
    <d v="2015-01-21T00:00:00"/>
    <d v="1899-12-30T11:09:46"/>
    <n v="0"/>
    <n v="0"/>
    <n v="-1637260.860000123"/>
    <m/>
    <m/>
    <n v="203904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80"/>
    <n v="203892"/>
    <s v="Par.(04/12) 020232/JULIA TARLÉ ROSA PERILLO - Parcelas"/>
    <n v="756"/>
    <d v="2015-01-21T00:00:00"/>
    <d v="1899-12-30T11:10:26"/>
    <n v="0"/>
    <n v="0"/>
    <n v="-1636504.860000123"/>
    <m/>
    <m/>
    <n v="203892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81"/>
    <n v="203880"/>
    <s v="Par.(04/12) 020233/IGOR PAIVA DIAS - Parcelas"/>
    <n v="1386"/>
    <d v="2015-01-21T00:00:00"/>
    <d v="1899-12-30T11:11:06"/>
    <n v="0"/>
    <n v="0"/>
    <n v="-1635118.860000123"/>
    <m/>
    <m/>
    <n v="203880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82"/>
    <n v="209429"/>
    <s v="Par.(04/6) 020234/BEATRIZ ALVES ARRAIS DE M - Parcelas"/>
    <n v="832"/>
    <d v="2015-01-21T00:00:00"/>
    <d v="1899-12-30T11:11:54"/>
    <n v="0"/>
    <n v="0"/>
    <n v="-1634286.860000123"/>
    <m/>
    <m/>
    <n v="209429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83"/>
    <n v="203837"/>
    <s v="Par.(04/12) 020227/VANESSA DE SOUZA MOURA - Parcelas"/>
    <n v="1386"/>
    <d v="2015-01-21T00:00:00"/>
    <d v="1899-12-30T11:12:31"/>
    <n v="0"/>
    <n v="0"/>
    <n v="-1632900.860000123"/>
    <m/>
    <m/>
    <n v="20383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072"/>
    <s v="02245184060/109739"/>
    <s v="Gvt  - Par. 109739(01-12)"/>
    <n v="0"/>
    <d v="2015-01-21T00:00:00"/>
    <d v="1899-12-30T11:14:39"/>
    <n v="1059"/>
    <n v="0"/>
    <n v="-1633959.860000123"/>
    <m/>
    <m/>
    <m/>
    <n v="109739"/>
    <n v="24"/>
    <s v="Emilly"/>
    <n v="1"/>
    <m/>
    <n v="187"/>
    <d v="2015-01-26T00:00:00"/>
    <d v="2015-01-26T00:00:00"/>
    <m/>
    <m/>
    <n v="2015"/>
    <n v="24"/>
    <m/>
    <m/>
    <m/>
    <m/>
    <s v="T-3.Telefone Fixo"/>
    <x v="2"/>
    <x v="1"/>
    <m/>
    <n v="4"/>
    <n v="9"/>
    <s v="Débito em conta"/>
    <m/>
    <n v="0"/>
    <m/>
    <n v="0"/>
    <m/>
    <m/>
    <s v="BB [022382-4] [GYN] [CC]"/>
    <m/>
    <m/>
    <m/>
  </r>
  <r>
    <n v="254485"/>
    <n v="203824"/>
    <s v="Par.(03/12) 020230/LUDMILLA CARLA DE CASTRO  - Parcelas"/>
    <n v="1316.7"/>
    <d v="2015-01-21T00:00:00"/>
    <d v="1899-12-30T11:21:17"/>
    <n v="0"/>
    <n v="0"/>
    <n v="-1632643.1600001231"/>
    <m/>
    <m/>
    <n v="20382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2909"/>
    <n v="194630"/>
    <s v="Par.(08/12) 018285/MARCELA ALVES LEMOS - Mensalidades"/>
    <n v="1325.7"/>
    <d v="2015-01-21T00:00:00"/>
    <d v="1899-12-30T11:28:24"/>
    <n v="0"/>
    <n v="0"/>
    <n v="-1631317.4600001231"/>
    <m/>
    <m/>
    <n v="194630"/>
    <m/>
    <n v="24"/>
    <s v="Emilly"/>
    <n v="1"/>
    <m/>
    <n v="2"/>
    <d v="2015-01-23T00:00:00"/>
    <d v="2015-02-23T00:00:00"/>
    <m/>
    <m/>
    <n v="2015"/>
    <n v="1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4496"/>
    <n v="203849"/>
    <s v="Par.(04/12) 020219/AMANDA ALMEIDA CARNEIRO - Parcelas"/>
    <n v="693"/>
    <d v="2015-01-21T00:00:00"/>
    <d v="1899-12-30T11:32:04"/>
    <n v="0"/>
    <n v="0"/>
    <n v="-1630624.4600001231"/>
    <m/>
    <m/>
    <n v="203849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497"/>
    <n v="208989"/>
    <s v="Par.(04/12) 020229/RODRIGO FERREIRA BELLO - Parcelas"/>
    <n v="1386"/>
    <d v="2015-01-21T00:00:00"/>
    <d v="1899-12-30T11:32:43"/>
    <n v="0"/>
    <n v="0"/>
    <n v="-1629238.4600001231"/>
    <m/>
    <m/>
    <n v="208989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00"/>
    <n v="203862"/>
    <s v="Par.(04/6) 020231/JOAO GABRIEL LEAL GUIMARA - Parcelas"/>
    <n v="1386"/>
    <d v="2015-01-21T00:00:00"/>
    <d v="1899-12-30T11:33:28"/>
    <n v="0"/>
    <n v="0"/>
    <n v="-1627852.4600001231"/>
    <m/>
    <m/>
    <n v="20386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02"/>
    <n v="204257"/>
    <s v="Par.(04/12) 020287/JOÃO MARCOS FRANCISCO E S - Mensalidades"/>
    <n v="1443.54"/>
    <d v="2015-01-21T00:00:00"/>
    <d v="1899-12-30T11:34:02"/>
    <n v="0"/>
    <n v="0"/>
    <n v="-1626408.9200001231"/>
    <m/>
    <m/>
    <n v="204257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503"/>
    <n v="190136"/>
    <s v="Par.(04/12) 018135/ANGELLE CRISTINE DE CASTR - Mensalidades"/>
    <n v="1443.54"/>
    <d v="2015-01-21T00:00:00"/>
    <d v="1899-12-30T11:34:38"/>
    <n v="0"/>
    <n v="0"/>
    <n v="-1624965.3800001231"/>
    <m/>
    <m/>
    <n v="190136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6387"/>
    <s v="Extrato"/>
    <s v="Deposito Ch Bloqueado"/>
    <n v="1051"/>
    <d v="2015-01-21T00:00:00"/>
    <d v="1899-12-30T12:38:50"/>
    <n v="0"/>
    <n v="0"/>
    <n v="-1623914.3800001231"/>
    <m/>
    <m/>
    <m/>
    <m/>
    <n v="24"/>
    <s v="Emilly"/>
    <n v="1"/>
    <m/>
    <n v="1588"/>
    <d v="2015-02-10T00:00:00"/>
    <d v="2015-02-10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6388"/>
    <s v="Extrato"/>
    <s v="Deposito Ch Bloqueado"/>
    <n v="2568"/>
    <d v="2015-01-21T00:00:00"/>
    <d v="1899-12-30T12:39:26"/>
    <n v="0"/>
    <n v="0"/>
    <n v="-1621346.3800001231"/>
    <m/>
    <m/>
    <m/>
    <m/>
    <n v="24"/>
    <s v="Emilly"/>
    <n v="1"/>
    <m/>
    <n v="1588"/>
    <d v="2015-02-10T00:00:00"/>
    <d v="2015-02-10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6391"/>
    <s v="Extrato/111982"/>
    <s v="Banco Brb - Par. 111982(01-3)"/>
    <n v="0"/>
    <d v="2015-01-21T00:00:00"/>
    <d v="1899-12-30T12:42:48"/>
    <n v="970.2"/>
    <n v="0"/>
    <n v="-1622316.580000123"/>
    <m/>
    <m/>
    <m/>
    <n v="111982"/>
    <n v="24"/>
    <s v="Emilly"/>
    <n v="1"/>
    <m/>
    <n v="569"/>
    <d v="2015-02-10T00:00:00"/>
    <d v="2015-02-10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36392"/>
    <s v="Extrato/111983"/>
    <s v="Banco Brb - Par. 111983(02-3)"/>
    <n v="0"/>
    <d v="2015-01-21T00:00:00"/>
    <d v="1899-12-30T12:42:48"/>
    <n v="693"/>
    <n v="0"/>
    <n v="-1623009.580000123"/>
    <m/>
    <m/>
    <m/>
    <n v="111983"/>
    <n v="24"/>
    <s v="Emilly"/>
    <n v="1"/>
    <m/>
    <n v="569"/>
    <d v="2015-02-10T00:00:00"/>
    <d v="2015-02-10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36393"/>
    <s v="Extrato/111984"/>
    <s v="Banco Brb - Par. 111984(03-3)"/>
    <n v="0"/>
    <d v="2015-01-21T00:00:00"/>
    <d v="1899-12-30T12:42:48"/>
    <n v="1386"/>
    <n v="0"/>
    <n v="-1624395.580000123"/>
    <m/>
    <m/>
    <m/>
    <n v="111984"/>
    <n v="24"/>
    <s v="Emilly"/>
    <n v="1"/>
    <m/>
    <n v="569"/>
    <d v="2015-02-10T00:00:00"/>
    <d v="2015-02-10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36395"/>
    <s v="Extrato"/>
    <s v="Transferênci Não Indentificado"/>
    <n v="10000"/>
    <d v="2015-01-21T00:00:00"/>
    <d v="1899-12-30T12:44:06"/>
    <n v="0"/>
    <n v="0"/>
    <n v="-1614395.580000123"/>
    <m/>
    <m/>
    <m/>
    <m/>
    <n v="24"/>
    <s v="Emilly"/>
    <n v="1"/>
    <m/>
    <n v="1449"/>
    <d v="2015-02-10T00:00:00"/>
    <d v="2015-02-10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6396"/>
    <s v="Extrato"/>
    <s v="Transferência Entre Contas"/>
    <n v="49000"/>
    <d v="2015-01-21T00:00:00"/>
    <d v="1899-12-30T12:44:48"/>
    <n v="0"/>
    <n v="0"/>
    <n v="-1565395.580000123"/>
    <m/>
    <m/>
    <m/>
    <m/>
    <n v="7"/>
    <s v="Anapaula"/>
    <n v="1"/>
    <m/>
    <n v="1449"/>
    <d v="2015-02-10T00:00:00"/>
    <d v="2015-05-11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3"/>
    <s v="BRB [GYN] [011616-0] [CC] [COB]"/>
    <m/>
    <m/>
    <m/>
  </r>
  <r>
    <n v="268842"/>
    <s v="Extrato"/>
    <s v="Destino: 236396-Transferência Entre Contas"/>
    <n v="0"/>
    <d v="2015-01-21T00:00:00"/>
    <d v="1899-12-30T12:44:48"/>
    <n v="49000"/>
    <n v="0"/>
    <n v="-1614395.580000123"/>
    <m/>
    <m/>
    <m/>
    <m/>
    <n v="7"/>
    <s v="Anapaula"/>
    <n v="1"/>
    <m/>
    <n v="1449"/>
    <d v="2015-05-11T00:00:00"/>
    <d v="2015-05-11T00:00:00"/>
    <m/>
    <m/>
    <n v="2015"/>
    <n v="7"/>
    <m/>
    <m/>
    <n v="236396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36397"/>
    <s v="Extrato"/>
    <s v="Transferência Entre Contas"/>
    <n v="47186.11"/>
    <d v="2015-01-21T00:00:00"/>
    <d v="1899-12-30T12:45:21"/>
    <n v="0"/>
    <n v="0"/>
    <n v="-1567209.4700001229"/>
    <m/>
    <m/>
    <m/>
    <m/>
    <n v="7"/>
    <s v="Anapaula"/>
    <n v="1"/>
    <m/>
    <n v="1449"/>
    <d v="2015-02-10T00:00:00"/>
    <d v="2015-05-11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3"/>
    <s v="BRB [GYN] [011616-0] [CC] [COB]"/>
    <m/>
    <m/>
    <m/>
  </r>
  <r>
    <n v="268839"/>
    <s v="Extrato"/>
    <s v="Destino: 236397-Transferência Entre Contas"/>
    <n v="0"/>
    <d v="2015-01-21T00:00:00"/>
    <d v="1899-12-30T12:45:21"/>
    <n v="47186.11"/>
    <n v="0"/>
    <n v="-1614395.580000123"/>
    <m/>
    <m/>
    <m/>
    <m/>
    <n v="7"/>
    <s v="Anapaula"/>
    <n v="1"/>
    <m/>
    <n v="1449"/>
    <d v="2015-05-11T00:00:00"/>
    <d v="2015-05-11T00:00:00"/>
    <m/>
    <m/>
    <n v="2015"/>
    <n v="7"/>
    <m/>
    <m/>
    <n v="236397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36398"/>
    <s v="Extrato"/>
    <s v="Transferência Entre Contas"/>
    <n v="48000"/>
    <d v="2015-01-21T00:00:00"/>
    <d v="1899-12-30T12:45:42"/>
    <n v="0"/>
    <n v="0"/>
    <n v="-1566395.580000123"/>
    <m/>
    <m/>
    <m/>
    <m/>
    <n v="7"/>
    <s v="Anapaula"/>
    <n v="1"/>
    <m/>
    <n v="1449"/>
    <d v="2015-02-10T00:00:00"/>
    <d v="2015-05-11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3"/>
    <s v="BRB [GYN] [011616-0] [CC] [COB]"/>
    <m/>
    <m/>
    <m/>
  </r>
  <r>
    <n v="268849"/>
    <s v="Extrato"/>
    <s v="Destino: 236398-Transferência Entre Contas"/>
    <n v="0"/>
    <d v="2015-01-21T00:00:00"/>
    <d v="1899-12-30T12:45:42"/>
    <n v="48000"/>
    <n v="0"/>
    <n v="-1614395.580000123"/>
    <m/>
    <m/>
    <m/>
    <m/>
    <n v="7"/>
    <s v="Anapaula"/>
    <n v="1"/>
    <m/>
    <n v="1449"/>
    <d v="2015-05-11T00:00:00"/>
    <d v="2015-05-11T00:00:00"/>
    <m/>
    <m/>
    <n v="2015"/>
    <n v="7"/>
    <m/>
    <m/>
    <n v="236398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36399"/>
    <s v="Extrato"/>
    <s v="Transferência Entre Contas"/>
    <n v="30000"/>
    <d v="2015-01-21T00:00:00"/>
    <d v="1899-12-30T12:46:05"/>
    <n v="0"/>
    <n v="0"/>
    <n v="-1584395.580000123"/>
    <m/>
    <m/>
    <m/>
    <m/>
    <n v="7"/>
    <s v="Anapaula"/>
    <n v="1"/>
    <m/>
    <n v="1449"/>
    <d v="2015-02-10T00:00:00"/>
    <d v="2015-05-11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3"/>
    <s v="BRB [GYN] [011616-0] [CC] [COB]"/>
    <m/>
    <m/>
    <m/>
  </r>
  <r>
    <n v="268846"/>
    <s v="Extrato"/>
    <s v="Destino: 236399-Transferência Entre Contas"/>
    <n v="0"/>
    <d v="2015-01-21T00:00:00"/>
    <d v="1899-12-30T12:46:05"/>
    <n v="30000"/>
    <n v="0"/>
    <n v="-1614395.580000123"/>
    <m/>
    <m/>
    <m/>
    <m/>
    <n v="7"/>
    <s v="Anapaula"/>
    <n v="1"/>
    <m/>
    <n v="1449"/>
    <d v="2015-05-11T00:00:00"/>
    <d v="2015-05-11T00:00:00"/>
    <m/>
    <m/>
    <n v="2015"/>
    <n v="7"/>
    <m/>
    <m/>
    <n v="236399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36400"/>
    <s v="Extrato"/>
    <s v="Transferência Entre Contas"/>
    <n v="25412.55"/>
    <d v="2015-01-21T00:00:00"/>
    <d v="1899-12-30T12:46:28"/>
    <n v="0"/>
    <n v="0"/>
    <n v="-1588983.030000123"/>
    <m/>
    <m/>
    <m/>
    <m/>
    <n v="7"/>
    <s v="Anapaula"/>
    <n v="1"/>
    <m/>
    <n v="1449"/>
    <d v="2015-02-10T00:00:00"/>
    <d v="2015-05-11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3"/>
    <s v="BRB [GYN] [011616-0] [CC] [COB]"/>
    <m/>
    <m/>
    <m/>
  </r>
  <r>
    <n v="268835"/>
    <s v="Extrato"/>
    <s v="Destino: 236400-Transferência Entre Contas"/>
    <n v="0"/>
    <d v="2015-01-21T00:00:00"/>
    <d v="1899-12-30T12:46:28"/>
    <n v="25412.55"/>
    <n v="0"/>
    <n v="-1614395.580000123"/>
    <m/>
    <m/>
    <m/>
    <m/>
    <n v="7"/>
    <s v="Anapaula"/>
    <n v="1"/>
    <m/>
    <n v="1449"/>
    <d v="2015-05-11T00:00:00"/>
    <d v="2015-05-11T00:00:00"/>
    <m/>
    <m/>
    <n v="2015"/>
    <n v="7"/>
    <m/>
    <m/>
    <n v="236400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36401"/>
    <s v="Extrato"/>
    <s v="Transferência Entre Contas"/>
    <n v="49000"/>
    <d v="2015-01-21T00:00:00"/>
    <d v="1899-12-30T12:46:51"/>
    <n v="0"/>
    <n v="0"/>
    <n v="-1565395.580000123"/>
    <m/>
    <m/>
    <m/>
    <m/>
    <n v="7"/>
    <s v="Anapaula"/>
    <n v="1"/>
    <m/>
    <n v="1449"/>
    <d v="2015-02-10T00:00:00"/>
    <d v="2015-05-11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3"/>
    <s v="BRB [GYN] [011616-0] [CC] [COB]"/>
    <m/>
    <m/>
    <m/>
  </r>
  <r>
    <n v="268843"/>
    <s v="Extrato"/>
    <s v="Destino: 236401-Transferência Entre Contas"/>
    <n v="0"/>
    <d v="2015-01-21T00:00:00"/>
    <d v="1899-12-30T12:46:51"/>
    <n v="49000"/>
    <n v="0"/>
    <n v="-1614395.580000123"/>
    <m/>
    <m/>
    <m/>
    <m/>
    <n v="7"/>
    <s v="Anapaula"/>
    <n v="1"/>
    <m/>
    <n v="1449"/>
    <d v="2015-05-11T00:00:00"/>
    <d v="2015-05-11T00:00:00"/>
    <m/>
    <m/>
    <n v="2015"/>
    <n v="7"/>
    <m/>
    <m/>
    <n v="236401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36402"/>
    <s v="Extrato"/>
    <s v="Transferência Entre Contas"/>
    <n v="48000"/>
    <d v="2015-01-21T00:00:00"/>
    <d v="1899-12-30T12:47:12"/>
    <n v="0"/>
    <n v="0"/>
    <n v="-1566395.580000123"/>
    <m/>
    <m/>
    <m/>
    <m/>
    <n v="7"/>
    <s v="Anapaula"/>
    <n v="1"/>
    <m/>
    <n v="1449"/>
    <d v="2015-02-10T00:00:00"/>
    <d v="2015-05-11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3"/>
    <s v="BRB [GYN] [011616-0] [CC] [COB]"/>
    <m/>
    <m/>
    <m/>
  </r>
  <r>
    <n v="268850"/>
    <s v="Extrato"/>
    <s v="Destino: 236402-Transferência Entre Contas"/>
    <n v="0"/>
    <d v="2015-01-21T00:00:00"/>
    <d v="1899-12-30T12:47:12"/>
    <n v="48000"/>
    <n v="0"/>
    <n v="-1614395.580000123"/>
    <m/>
    <m/>
    <m/>
    <m/>
    <n v="7"/>
    <s v="Anapaula"/>
    <n v="1"/>
    <m/>
    <n v="1449"/>
    <d v="2015-05-11T00:00:00"/>
    <d v="2015-05-11T00:00:00"/>
    <m/>
    <m/>
    <n v="2015"/>
    <n v="7"/>
    <m/>
    <m/>
    <n v="236402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36408"/>
    <s v="Extrato/111990"/>
    <s v="Banco Brb - Cód. 111990"/>
    <n v="0"/>
    <d v="2015-01-21T00:00:00"/>
    <d v="1899-12-30T12:48:38"/>
    <n v="33444.449999999997"/>
    <n v="0"/>
    <n v="-1647840.030000123"/>
    <m/>
    <m/>
    <m/>
    <n v="111990"/>
    <n v="24"/>
    <s v="Emilly"/>
    <n v="1"/>
    <m/>
    <n v="506"/>
    <d v="2015-02-10T00:00:00"/>
    <d v="2015-02-10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36409"/>
    <s v="Extrato/111991"/>
    <s v="Banco Brb - Cód. 111991"/>
    <n v="0"/>
    <d v="2015-01-21T00:00:00"/>
    <d v="1899-12-30T12:49:17"/>
    <n v="83656.94"/>
    <n v="0"/>
    <n v="-1731496.9700001229"/>
    <m/>
    <m/>
    <m/>
    <n v="111991"/>
    <n v="24"/>
    <s v="Emilly"/>
    <n v="1"/>
    <m/>
    <n v="506"/>
    <d v="2015-02-10T00:00:00"/>
    <d v="2015-02-10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36412"/>
    <s v="Ant.Cob/111992"/>
    <s v="Banco Brb - Par. 111992(01-3)"/>
    <n v="0"/>
    <d v="2015-01-21T00:00:00"/>
    <d v="1899-12-30T12:50:39"/>
    <n v="1285.5899999999999"/>
    <n v="0"/>
    <n v="-1732782.560000123"/>
    <m/>
    <m/>
    <m/>
    <n v="11199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6413"/>
    <s v="Ant.Cob/111993"/>
    <s v="Banco Brb - Par. 111993(02-3)"/>
    <n v="0"/>
    <d v="2015-01-21T00:00:00"/>
    <d v="1899-12-30T12:50:39"/>
    <n v="1285.5899999999999"/>
    <n v="0"/>
    <n v="-1734068.1500001231"/>
    <m/>
    <m/>
    <m/>
    <n v="11199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6414"/>
    <s v="Ant.Cob/111994"/>
    <s v="Banco Brb - Par. 111994(03-3)"/>
    <n v="0"/>
    <d v="2015-01-21T00:00:00"/>
    <d v="1899-12-30T12:50:40"/>
    <n v="1050"/>
    <n v="0"/>
    <n v="-1735118.1500001231"/>
    <m/>
    <m/>
    <m/>
    <n v="11199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6416"/>
    <s v="Ant.Cob/111995"/>
    <s v="Banco Brb - Par. 111995(01-4)"/>
    <n v="0"/>
    <d v="2015-01-21T00:00:00"/>
    <d v="1899-12-30T12:51:54"/>
    <n v="1378.07"/>
    <n v="0"/>
    <n v="-1736496.2200001231"/>
    <m/>
    <m/>
    <m/>
    <n v="11199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17"/>
    <s v="Ant.Cob/111996"/>
    <s v="Banco Brb - Par. 111996(02-4)"/>
    <n v="0"/>
    <d v="2015-01-21T00:00:00"/>
    <d v="1899-12-30T12:51:54"/>
    <n v="1378.07"/>
    <n v="0"/>
    <n v="-1737874.2900001232"/>
    <m/>
    <m/>
    <m/>
    <n v="11199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18"/>
    <s v="Ant.Cob/111997"/>
    <s v="Banco Brb - Par. 111997(03-4)"/>
    <n v="0"/>
    <d v="2015-01-21T00:00:00"/>
    <d v="1899-12-30T12:51:54"/>
    <n v="1378.07"/>
    <n v="0"/>
    <n v="-1739252.3600001233"/>
    <m/>
    <m/>
    <m/>
    <n v="11199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19"/>
    <s v="Ant.Cob/111998"/>
    <s v="Banco Brb - Par. 111998(04-4)"/>
    <n v="0"/>
    <d v="2015-01-21T00:00:00"/>
    <d v="1899-12-30T12:51:54"/>
    <n v="1378.07"/>
    <n v="0"/>
    <n v="-1740630.4300001233"/>
    <m/>
    <m/>
    <m/>
    <n v="11199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22"/>
    <s v="Ant.Cob/111999"/>
    <s v="Banco Brb - Cód. 111999"/>
    <n v="0"/>
    <d v="2015-01-21T00:00:00"/>
    <d v="1899-12-30T12:52:27"/>
    <n v="160.09"/>
    <n v="0"/>
    <n v="-1740790.5200001234"/>
    <m/>
    <m/>
    <m/>
    <n v="11199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25"/>
    <s v="Ant.Cob/112010"/>
    <s v="Banco Brb - Par. 112010(10-11)"/>
    <n v="0"/>
    <d v="2015-01-21T00:00:00"/>
    <d v="1899-12-30T12:53:50"/>
    <n v="1378.07"/>
    <n v="0"/>
    <n v="-1742168.5900001235"/>
    <m/>
    <m/>
    <m/>
    <n v="11201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26"/>
    <s v="Ant.Cob/112001"/>
    <s v="Banco Brb - Par. 112001(01-11)"/>
    <n v="0"/>
    <d v="2015-01-21T00:00:00"/>
    <d v="1899-12-30T12:53:50"/>
    <n v="1378.07"/>
    <n v="0"/>
    <n v="-1743546.6600001235"/>
    <m/>
    <m/>
    <m/>
    <n v="11200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27"/>
    <s v="Ant.Cob/112011"/>
    <s v="Banco Brb - Par. 112011(11-11)"/>
    <n v="0"/>
    <d v="2015-01-21T00:00:00"/>
    <d v="1899-12-30T12:53:50"/>
    <n v="1378.07"/>
    <n v="0"/>
    <n v="-1744924.7300001236"/>
    <m/>
    <m/>
    <m/>
    <n v="11201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28"/>
    <s v="Ant.Cob/112002"/>
    <s v="Banco Brb - Par. 112002(02-11)"/>
    <n v="0"/>
    <d v="2015-01-21T00:00:00"/>
    <d v="1899-12-30T12:53:50"/>
    <n v="1378.07"/>
    <n v="0"/>
    <n v="-1746302.8000001237"/>
    <m/>
    <m/>
    <m/>
    <n v="11200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29"/>
    <s v="Ant.Cob/112003"/>
    <s v="Banco Brb - Par. 112003(03-11)"/>
    <n v="0"/>
    <d v="2015-01-21T00:00:00"/>
    <d v="1899-12-30T12:53:50"/>
    <n v="1378.07"/>
    <n v="0"/>
    <n v="-1747680.8700001237"/>
    <m/>
    <m/>
    <m/>
    <n v="11200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30"/>
    <s v="Ant.Cob/112004"/>
    <s v="Banco Brb - Par. 112004(04-11)"/>
    <n v="0"/>
    <d v="2015-01-21T00:00:00"/>
    <d v="1899-12-30T12:53:50"/>
    <n v="1378.07"/>
    <n v="0"/>
    <n v="-1749058.9400001238"/>
    <m/>
    <m/>
    <m/>
    <n v="11200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31"/>
    <s v="Ant.Cob/112005"/>
    <s v="Banco Brb - Par. 112005(05-11)"/>
    <n v="0"/>
    <d v="2015-01-21T00:00:00"/>
    <d v="1899-12-30T12:53:50"/>
    <n v="1378.07"/>
    <n v="0"/>
    <n v="-1750437.0100001239"/>
    <m/>
    <m/>
    <m/>
    <n v="11200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32"/>
    <s v="Ant.Cob/112006"/>
    <s v="Banco Brb - Par. 112006(06-11)"/>
    <n v="0"/>
    <d v="2015-01-21T00:00:00"/>
    <d v="1899-12-30T12:53:50"/>
    <n v="1378.07"/>
    <n v="0"/>
    <n v="-1751815.0800001239"/>
    <m/>
    <m/>
    <m/>
    <n v="11200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33"/>
    <s v="Ant.Cob/112007"/>
    <s v="Banco Brb - Par. 112007(07-11)"/>
    <n v="0"/>
    <d v="2015-01-21T00:00:00"/>
    <d v="1899-12-30T12:53:50"/>
    <n v="1378.07"/>
    <n v="0"/>
    <n v="-1753193.150000124"/>
    <m/>
    <m/>
    <m/>
    <n v="11200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34"/>
    <s v="Ant.Cob/112008"/>
    <s v="Banco Brb - Par. 112008(08-11)"/>
    <n v="0"/>
    <d v="2015-01-21T00:00:00"/>
    <d v="1899-12-30T12:53:50"/>
    <n v="1378.07"/>
    <n v="0"/>
    <n v="-1754571.2200001241"/>
    <m/>
    <m/>
    <m/>
    <n v="11200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35"/>
    <s v="Ant.Cob/112009"/>
    <s v="Banco Brb - Par. 112009(09-11)"/>
    <n v="0"/>
    <d v="2015-01-21T00:00:00"/>
    <d v="1899-12-30T12:53:50"/>
    <n v="1378.07"/>
    <n v="0"/>
    <n v="-1755949.2900001241"/>
    <m/>
    <m/>
    <m/>
    <n v="11200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51"/>
    <s v="Ant.Cob/112020"/>
    <s v="Banco Brb - Cód. 112020"/>
    <n v="0"/>
    <d v="2015-01-21T00:00:00"/>
    <d v="1899-12-30T13:05:15"/>
    <n v="873.85"/>
    <n v="0"/>
    <n v="-1756823.1400001242"/>
    <m/>
    <m/>
    <m/>
    <n v="11202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54"/>
    <s v="Ant.Cob/112030"/>
    <s v="Banco Brb - Par. 112030(10-19)"/>
    <n v="0"/>
    <d v="2015-01-21T00:00:00"/>
    <d v="1899-12-30T13:07:31"/>
    <n v="1378.07"/>
    <n v="0"/>
    <n v="-1758201.2100001243"/>
    <m/>
    <m/>
    <m/>
    <n v="11203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55"/>
    <s v="Ant.Cob/112021"/>
    <s v="Banco Brb - Par. 112021(01-19)"/>
    <n v="0"/>
    <d v="2015-01-21T00:00:00"/>
    <d v="1899-12-30T13:07:31"/>
    <n v="1378.07"/>
    <n v="0"/>
    <n v="-1759579.2800001244"/>
    <m/>
    <m/>
    <m/>
    <n v="11202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56"/>
    <s v="Ant.Cob/112031"/>
    <s v="Banco Brb - Par. 112031(11-19)"/>
    <n v="0"/>
    <d v="2015-01-21T00:00:00"/>
    <d v="1899-12-30T13:07:31"/>
    <n v="1378.07"/>
    <n v="0"/>
    <n v="-1760957.3500001244"/>
    <m/>
    <m/>
    <m/>
    <n v="11203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57"/>
    <s v="Ant.Cob/112022"/>
    <s v="Banco Brb - Par. 112022(02-19)"/>
    <n v="0"/>
    <d v="2015-01-21T00:00:00"/>
    <d v="1899-12-30T13:07:31"/>
    <n v="1378.07"/>
    <n v="0"/>
    <n v="-1762335.4200001245"/>
    <m/>
    <m/>
    <m/>
    <n v="11202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58"/>
    <s v="Ant.Cob/112032"/>
    <s v="Banco Brb - Par. 112032(12-19)"/>
    <n v="0"/>
    <d v="2015-01-21T00:00:00"/>
    <d v="1899-12-30T13:07:31"/>
    <n v="1378.07"/>
    <n v="0"/>
    <n v="-1763713.4900001246"/>
    <m/>
    <m/>
    <m/>
    <n v="11203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59"/>
    <s v="Ant.Cob/112023"/>
    <s v="Banco Brb - Par. 112023(03-19)"/>
    <n v="0"/>
    <d v="2015-01-21T00:00:00"/>
    <d v="1899-12-30T13:07:31"/>
    <n v="1378.07"/>
    <n v="0"/>
    <n v="-1765091.5600001246"/>
    <m/>
    <m/>
    <m/>
    <n v="11202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60"/>
    <s v="Ant.Cob/112033"/>
    <s v="Banco Brb - Par. 112033(13-19)"/>
    <n v="0"/>
    <d v="2015-01-21T00:00:00"/>
    <d v="1899-12-30T13:07:31"/>
    <n v="1378.07"/>
    <n v="0"/>
    <n v="-1766469.6300001247"/>
    <m/>
    <m/>
    <m/>
    <n v="11203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61"/>
    <s v="Ant.Cob/112024"/>
    <s v="Banco Brb - Par. 112024(04-19)"/>
    <n v="0"/>
    <d v="2015-01-21T00:00:00"/>
    <d v="1899-12-30T13:07:31"/>
    <n v="1378.07"/>
    <n v="0"/>
    <n v="-1767847.7000001248"/>
    <m/>
    <m/>
    <m/>
    <n v="11202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62"/>
    <s v="Ant.Cob/112034"/>
    <s v="Banco Brb - Par. 112034(14-19)"/>
    <n v="0"/>
    <d v="2015-01-21T00:00:00"/>
    <d v="1899-12-30T13:07:31"/>
    <n v="1378.07"/>
    <n v="0"/>
    <n v="-1769225.7700001248"/>
    <m/>
    <m/>
    <m/>
    <n v="11203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63"/>
    <s v="Ant.Cob/112025"/>
    <s v="Banco Brb - Par. 112025(05-19)"/>
    <n v="0"/>
    <d v="2015-01-21T00:00:00"/>
    <d v="1899-12-30T13:07:32"/>
    <n v="1378.07"/>
    <n v="0"/>
    <n v="-1770603.8400001249"/>
    <m/>
    <m/>
    <m/>
    <n v="11202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64"/>
    <s v="Ant.Cob/112035"/>
    <s v="Banco Brb - Par. 112035(15-19)"/>
    <n v="0"/>
    <d v="2015-01-21T00:00:00"/>
    <d v="1899-12-30T13:07:32"/>
    <n v="1378.07"/>
    <n v="0"/>
    <n v="-1771981.9100001249"/>
    <m/>
    <m/>
    <m/>
    <n v="11203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65"/>
    <s v="Ant.Cob/112026"/>
    <s v="Banco Brb - Par. 112026(06-19)"/>
    <n v="0"/>
    <d v="2015-01-21T00:00:00"/>
    <d v="1899-12-30T13:07:32"/>
    <n v="1378.07"/>
    <n v="0"/>
    <n v="-1773359.980000125"/>
    <m/>
    <m/>
    <m/>
    <n v="11202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66"/>
    <s v="Ant.Cob/112036"/>
    <s v="Banco Brb - Par. 112036(16-19)"/>
    <n v="0"/>
    <d v="2015-01-21T00:00:00"/>
    <d v="1899-12-30T13:07:32"/>
    <n v="1378.07"/>
    <n v="0"/>
    <n v="-1774738.0500001251"/>
    <m/>
    <m/>
    <m/>
    <n v="11203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67"/>
    <s v="Ant.Cob/112027"/>
    <s v="Banco Brb - Par. 112027(07-19)"/>
    <n v="0"/>
    <d v="2015-01-21T00:00:00"/>
    <d v="1899-12-30T13:07:32"/>
    <n v="1378.07"/>
    <n v="0"/>
    <n v="-1776116.1200001251"/>
    <m/>
    <m/>
    <m/>
    <n v="11202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68"/>
    <s v="Ant.Cob/112037"/>
    <s v="Banco Brb - Par. 112037(17-19)"/>
    <n v="0"/>
    <d v="2015-01-21T00:00:00"/>
    <d v="1899-12-30T13:07:32"/>
    <n v="1378.07"/>
    <n v="0"/>
    <n v="-1777494.1900001252"/>
    <m/>
    <m/>
    <m/>
    <n v="11203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69"/>
    <s v="Ant.Cob/112028"/>
    <s v="Banco Brb - Par. 112028(08-19)"/>
    <n v="0"/>
    <d v="2015-01-21T00:00:00"/>
    <d v="1899-12-30T13:07:32"/>
    <n v="1378.07"/>
    <n v="0"/>
    <n v="-1778872.2600001253"/>
    <m/>
    <m/>
    <m/>
    <n v="11202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70"/>
    <s v="Ant.Cob/112038"/>
    <s v="Banco Brb - Par. 112038(18-19)"/>
    <n v="0"/>
    <d v="2015-01-21T00:00:00"/>
    <d v="1899-12-30T13:07:32"/>
    <n v="1378.07"/>
    <n v="0"/>
    <n v="-1780250.3300001253"/>
    <m/>
    <m/>
    <m/>
    <n v="11203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71"/>
    <s v="Ant.Cob/112029"/>
    <s v="Banco Brb - Par. 112029(09-19)"/>
    <n v="0"/>
    <d v="2015-01-21T00:00:00"/>
    <d v="1899-12-30T13:07:32"/>
    <n v="1378.07"/>
    <n v="0"/>
    <n v="-1781628.4000001254"/>
    <m/>
    <m/>
    <m/>
    <n v="11202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72"/>
    <s v="Ant.Cob/112039"/>
    <s v="Banco Brb - Par. 112039(19-19)"/>
    <n v="0"/>
    <d v="2015-01-21T00:00:00"/>
    <d v="1899-12-30T13:07:32"/>
    <n v="1378.07"/>
    <n v="0"/>
    <n v="-1783006.4700001255"/>
    <m/>
    <m/>
    <m/>
    <n v="11203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77"/>
    <s v="Ant.Cob/112040"/>
    <s v="Banco Brb - Par. 112040(01-13)"/>
    <n v="0"/>
    <d v="2015-01-21T00:00:00"/>
    <d v="1899-12-30T13:09:31"/>
    <n v="1378.07"/>
    <n v="0"/>
    <n v="-1784384.5400001255"/>
    <m/>
    <m/>
    <m/>
    <n v="11204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78"/>
    <s v="Ant.Cob/112050"/>
    <s v="Banco Brb - Par. 112050(11-13)"/>
    <n v="0"/>
    <d v="2015-01-21T00:00:00"/>
    <d v="1899-12-30T13:09:31"/>
    <n v="1378.07"/>
    <n v="0"/>
    <n v="-1785762.6100001256"/>
    <m/>
    <m/>
    <m/>
    <n v="11205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76"/>
    <s v="Ant.Cob/112049"/>
    <s v="Banco Brb - Par. 112049(10-13)"/>
    <n v="0"/>
    <d v="2015-01-21T00:00:00"/>
    <d v="1899-12-30T13:09:31"/>
    <n v="1378.07"/>
    <n v="0"/>
    <n v="-1787140.6800001257"/>
    <m/>
    <m/>
    <m/>
    <n v="11204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79"/>
    <s v="Ant.Cob/112041"/>
    <s v="Banco Brb - Par. 112041(02-13)"/>
    <n v="0"/>
    <d v="2015-01-21T00:00:00"/>
    <d v="1899-12-30T13:09:32"/>
    <n v="1378.07"/>
    <n v="0"/>
    <n v="-1788518.7500001257"/>
    <m/>
    <m/>
    <m/>
    <n v="11204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80"/>
    <s v="Ant.Cob/112051"/>
    <s v="Banco Brb - Par. 112051(12-13)"/>
    <n v="0"/>
    <d v="2015-01-21T00:00:00"/>
    <d v="1899-12-30T13:09:32"/>
    <n v="1378.07"/>
    <n v="0"/>
    <n v="-1789896.8200001258"/>
    <m/>
    <m/>
    <m/>
    <n v="11205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81"/>
    <s v="Ant.Cob/112042"/>
    <s v="Banco Brb - Par. 112042(03-13)"/>
    <n v="0"/>
    <d v="2015-01-21T00:00:00"/>
    <d v="1899-12-30T13:09:32"/>
    <n v="1378.07"/>
    <n v="0"/>
    <n v="-1791274.8900001259"/>
    <m/>
    <m/>
    <m/>
    <n v="11204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82"/>
    <s v="Ant.Cob/112052"/>
    <s v="Banco Brb - Par. 112052(13-13)"/>
    <n v="0"/>
    <d v="2015-01-21T00:00:00"/>
    <d v="1899-12-30T13:09:32"/>
    <n v="1378.07"/>
    <n v="0"/>
    <n v="-1792652.9600001259"/>
    <m/>
    <m/>
    <m/>
    <n v="11205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83"/>
    <s v="Ant.Cob/112043"/>
    <s v="Banco Brb - Par. 112043(04-13)"/>
    <n v="0"/>
    <d v="2015-01-21T00:00:00"/>
    <d v="1899-12-30T13:09:32"/>
    <n v="1378.07"/>
    <n v="0"/>
    <n v="-1794031.030000126"/>
    <m/>
    <m/>
    <m/>
    <n v="11204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84"/>
    <s v="Ant.Cob/112044"/>
    <s v="Banco Brb - Par. 112044(05-13)"/>
    <n v="0"/>
    <d v="2015-01-21T00:00:00"/>
    <d v="1899-12-30T13:09:32"/>
    <n v="1378.07"/>
    <n v="0"/>
    <n v="-1795409.1000001261"/>
    <m/>
    <m/>
    <m/>
    <n v="11204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85"/>
    <s v="Ant.Cob/112045"/>
    <s v="Banco Brb - Par. 112045(06-13)"/>
    <n v="0"/>
    <d v="2015-01-21T00:00:00"/>
    <d v="1899-12-30T13:09:32"/>
    <n v="1378.07"/>
    <n v="0"/>
    <n v="-1796787.1700001261"/>
    <m/>
    <m/>
    <m/>
    <n v="11204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86"/>
    <s v="Ant.Cob/112046"/>
    <s v="Banco Brb - Par. 112046(07-13)"/>
    <n v="0"/>
    <d v="2015-01-21T00:00:00"/>
    <d v="1899-12-30T13:09:32"/>
    <n v="1378.07"/>
    <n v="0"/>
    <n v="-1798165.2400001262"/>
    <m/>
    <m/>
    <m/>
    <n v="11204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87"/>
    <s v="Ant.Cob/112047"/>
    <s v="Banco Brb - Par. 112047(08-13)"/>
    <n v="0"/>
    <d v="2015-01-21T00:00:00"/>
    <d v="1899-12-30T13:09:32"/>
    <n v="1378.07"/>
    <n v="0"/>
    <n v="-1799543.3100001263"/>
    <m/>
    <m/>
    <m/>
    <n v="11204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488"/>
    <s v="Ant.Cob/112048"/>
    <s v="Banco Brb - Par. 112048(09-13)"/>
    <n v="0"/>
    <d v="2015-01-21T00:00:00"/>
    <d v="1899-12-30T13:09:32"/>
    <n v="1378.07"/>
    <n v="0"/>
    <n v="-1800921.3800001263"/>
    <m/>
    <m/>
    <m/>
    <n v="11204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00"/>
    <s v="Ant.Cob/112067"/>
    <s v="Banco Brb - Par. 112067(10-20)"/>
    <n v="0"/>
    <d v="2015-01-21T00:00:00"/>
    <d v="1899-12-30T13:18:25"/>
    <n v="1378.09"/>
    <n v="0"/>
    <n v="-1802299.4700001264"/>
    <m/>
    <m/>
    <m/>
    <n v="11206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01"/>
    <s v="Ant.Cob/112077"/>
    <s v="Banco Brb - Par. 112077(20-20)"/>
    <n v="0"/>
    <d v="2015-01-21T00:00:00"/>
    <d v="1899-12-30T13:18:25"/>
    <n v="1378.09"/>
    <n v="0"/>
    <n v="-1803677.5600001265"/>
    <m/>
    <m/>
    <m/>
    <n v="11207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02"/>
    <s v="Ant.Cob/112058"/>
    <s v="Banco Brb - Par. 112058(01-20)"/>
    <n v="0"/>
    <d v="2015-01-21T00:00:00"/>
    <d v="1899-12-30T13:18:25"/>
    <n v="1378.09"/>
    <n v="0"/>
    <n v="-1805055.6500001266"/>
    <m/>
    <m/>
    <m/>
    <n v="11205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03"/>
    <s v="Ant.Cob/112068"/>
    <s v="Banco Brb - Par. 112068(11-20)"/>
    <n v="0"/>
    <d v="2015-01-21T00:00:00"/>
    <d v="1899-12-30T13:18:25"/>
    <n v="1378.09"/>
    <n v="0"/>
    <n v="-1806433.7400001267"/>
    <m/>
    <m/>
    <m/>
    <n v="11206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04"/>
    <s v="Ant.Cob/112059"/>
    <s v="Banco Brb - Par. 112059(02-20)"/>
    <n v="0"/>
    <d v="2015-01-21T00:00:00"/>
    <d v="1899-12-30T13:18:25"/>
    <n v="1378.09"/>
    <n v="0"/>
    <n v="-1807811.8300001267"/>
    <m/>
    <m/>
    <m/>
    <n v="11205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05"/>
    <s v="Ant.Cob/112069"/>
    <s v="Banco Brb - Par. 112069(12-20)"/>
    <n v="0"/>
    <d v="2015-01-21T00:00:00"/>
    <d v="1899-12-30T13:18:25"/>
    <n v="1378.09"/>
    <n v="0"/>
    <n v="-1809189.9200001268"/>
    <m/>
    <m/>
    <m/>
    <n v="11206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06"/>
    <s v="Ant.Cob/112060"/>
    <s v="Banco Brb - Par. 112060(03-20)"/>
    <n v="0"/>
    <d v="2015-01-21T00:00:00"/>
    <d v="1899-12-30T13:18:26"/>
    <n v="1378.09"/>
    <n v="0"/>
    <n v="-1810568.0100001269"/>
    <m/>
    <m/>
    <m/>
    <n v="11206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07"/>
    <s v="Ant.Cob/112070"/>
    <s v="Banco Brb - Par. 112070(13-20)"/>
    <n v="0"/>
    <d v="2015-01-21T00:00:00"/>
    <d v="1899-12-30T13:18:26"/>
    <n v="1378.09"/>
    <n v="0"/>
    <n v="-1811946.100000127"/>
    <m/>
    <m/>
    <m/>
    <n v="11207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08"/>
    <s v="Ant.Cob/112061"/>
    <s v="Banco Brb - Par. 112061(04-20)"/>
    <n v="0"/>
    <d v="2015-01-21T00:00:00"/>
    <d v="1899-12-30T13:18:26"/>
    <n v="1378.09"/>
    <n v="0"/>
    <n v="-1813324.1900001271"/>
    <m/>
    <m/>
    <m/>
    <n v="11206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09"/>
    <s v="Ant.Cob/112071"/>
    <s v="Banco Brb - Par. 112071(14-20)"/>
    <n v="0"/>
    <d v="2015-01-21T00:00:00"/>
    <d v="1899-12-30T13:18:26"/>
    <n v="1378.09"/>
    <n v="0"/>
    <n v="-1814702.2800001272"/>
    <m/>
    <m/>
    <m/>
    <n v="11207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10"/>
    <s v="Ant.Cob/112062"/>
    <s v="Banco Brb - Par. 112062(05-20)"/>
    <n v="0"/>
    <d v="2015-01-21T00:00:00"/>
    <d v="1899-12-30T13:18:26"/>
    <n v="1378.09"/>
    <n v="0"/>
    <n v="-1816080.3700001272"/>
    <m/>
    <m/>
    <m/>
    <n v="11206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11"/>
    <s v="Ant.Cob/112072"/>
    <s v="Banco Brb - Par. 112072(15-20)"/>
    <n v="0"/>
    <d v="2015-01-21T00:00:00"/>
    <d v="1899-12-30T13:18:26"/>
    <n v="1378.09"/>
    <n v="0"/>
    <n v="-1817458.4600001273"/>
    <m/>
    <m/>
    <m/>
    <n v="11207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12"/>
    <s v="Ant.Cob/112063"/>
    <s v="Banco Brb - Par. 112063(06-20)"/>
    <n v="0"/>
    <d v="2015-01-21T00:00:00"/>
    <d v="1899-12-30T13:18:26"/>
    <n v="1378.09"/>
    <n v="0"/>
    <n v="-1818836.5500001274"/>
    <m/>
    <m/>
    <m/>
    <n v="11206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13"/>
    <s v="Ant.Cob/112073"/>
    <s v="Banco Brb - Par. 112073(16-20)"/>
    <n v="0"/>
    <d v="2015-01-21T00:00:00"/>
    <d v="1899-12-30T13:18:26"/>
    <n v="1378.09"/>
    <n v="0"/>
    <n v="-1820214.6400001275"/>
    <m/>
    <m/>
    <m/>
    <n v="11207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14"/>
    <s v="Ant.Cob/112064"/>
    <s v="Banco Brb - Par. 112064(07-20)"/>
    <n v="0"/>
    <d v="2015-01-21T00:00:00"/>
    <d v="1899-12-30T13:18:26"/>
    <n v="1378.09"/>
    <n v="0"/>
    <n v="-1821592.7300001276"/>
    <m/>
    <m/>
    <m/>
    <n v="11206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15"/>
    <s v="Ant.Cob/112074"/>
    <s v="Banco Brb - Par. 112074(17-20)"/>
    <n v="0"/>
    <d v="2015-01-21T00:00:00"/>
    <d v="1899-12-30T13:18:26"/>
    <n v="1378.09"/>
    <n v="0"/>
    <n v="-1822970.8200001277"/>
    <m/>
    <m/>
    <m/>
    <n v="11207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16"/>
    <s v="Ant.Cob/112065"/>
    <s v="Banco Brb - Par. 112065(08-20)"/>
    <n v="0"/>
    <d v="2015-01-21T00:00:00"/>
    <d v="1899-12-30T13:18:26"/>
    <n v="1378.09"/>
    <n v="0"/>
    <n v="-1824348.9100001277"/>
    <m/>
    <m/>
    <m/>
    <n v="11206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17"/>
    <s v="Ant.Cob/112075"/>
    <s v="Banco Brb - Par. 112075(18-20)"/>
    <n v="0"/>
    <d v="2015-01-21T00:00:00"/>
    <d v="1899-12-30T13:18:26"/>
    <n v="1378.09"/>
    <n v="0"/>
    <n v="-1825727.0000001278"/>
    <m/>
    <m/>
    <m/>
    <n v="11207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18"/>
    <s v="Ant.Cob/112066"/>
    <s v="Banco Brb - Par. 112066(09-20)"/>
    <n v="0"/>
    <d v="2015-01-21T00:00:00"/>
    <d v="1899-12-30T13:18:27"/>
    <n v="1378.09"/>
    <n v="0"/>
    <n v="-1827105.0900001279"/>
    <m/>
    <m/>
    <m/>
    <n v="11206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19"/>
    <s v="Ant.Cob/112076"/>
    <s v="Banco Brb - Par. 112076(19-20)"/>
    <n v="0"/>
    <d v="2015-01-21T00:00:00"/>
    <d v="1899-12-30T13:18:27"/>
    <n v="1378.09"/>
    <n v="0"/>
    <n v="-1828483.180000128"/>
    <m/>
    <m/>
    <m/>
    <n v="11207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4508"/>
    <n v="192499"/>
    <s v="Par.(04/12) 018626/GUSTAVO MARINHO FERREIRA  - Mensalidades"/>
    <n v="1605.44"/>
    <d v="2015-01-21T00:00:00"/>
    <d v="1899-12-30T13:18:28"/>
    <n v="0"/>
    <n v="0"/>
    <n v="-1826877.740000128"/>
    <m/>
    <m/>
    <n v="192499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510"/>
    <n v="191207"/>
    <s v="Par.(04/12) 019382/BEATRIZ FERREIRA VASCONCE - Mensalidades"/>
    <n v="1473"/>
    <d v="2015-01-21T00:00:00"/>
    <d v="1899-12-30T13:19:04"/>
    <n v="0"/>
    <n v="0"/>
    <n v="-1825404.740000128"/>
    <m/>
    <m/>
    <n v="191207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6522"/>
    <s v="Ant.Cob/112081"/>
    <s v="Banco Brb - Par. 112081(01-7)"/>
    <n v="0"/>
    <d v="2015-01-21T00:00:00"/>
    <d v="1899-12-30T13:19:49"/>
    <n v="1378.09"/>
    <n v="0"/>
    <n v="-1826782.8300001281"/>
    <m/>
    <m/>
    <m/>
    <n v="11208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23"/>
    <s v="Ant.Cob/112082"/>
    <s v="Banco Brb - Par. 112082(02-7)"/>
    <n v="0"/>
    <d v="2015-01-21T00:00:00"/>
    <d v="1899-12-30T13:19:49"/>
    <n v="1378.09"/>
    <n v="0"/>
    <n v="-1828160.9200001282"/>
    <m/>
    <m/>
    <m/>
    <n v="11208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24"/>
    <s v="Ant.Cob/112083"/>
    <s v="Banco Brb - Par. 112083(03-7)"/>
    <n v="0"/>
    <d v="2015-01-21T00:00:00"/>
    <d v="1899-12-30T13:19:49"/>
    <n v="1378.09"/>
    <n v="0"/>
    <n v="-1829539.0100001283"/>
    <m/>
    <m/>
    <m/>
    <n v="11208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25"/>
    <s v="Ant.Cob/112084"/>
    <s v="Banco Brb - Par. 112084(04-7)"/>
    <n v="0"/>
    <d v="2015-01-21T00:00:00"/>
    <d v="1899-12-30T13:19:49"/>
    <n v="1378.09"/>
    <n v="0"/>
    <n v="-1830917.1000001284"/>
    <m/>
    <m/>
    <m/>
    <n v="11208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26"/>
    <s v="Ant.Cob/112085"/>
    <s v="Banco Brb - Par. 112085(05-7)"/>
    <n v="0"/>
    <d v="2015-01-21T00:00:00"/>
    <d v="1899-12-30T13:19:49"/>
    <n v="1378.09"/>
    <n v="0"/>
    <n v="-1832295.1900001285"/>
    <m/>
    <m/>
    <m/>
    <n v="11208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27"/>
    <s v="Ant.Cob/112086"/>
    <s v="Banco Brb - Par. 112086(06-7)"/>
    <n v="0"/>
    <d v="2015-01-21T00:00:00"/>
    <d v="1899-12-30T13:19:50"/>
    <n v="1378.09"/>
    <n v="0"/>
    <n v="-1833673.2800001286"/>
    <m/>
    <m/>
    <m/>
    <n v="11208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28"/>
    <s v="Ant.Cob/112087"/>
    <s v="Banco Brb - Par. 112087(07-7)"/>
    <n v="0"/>
    <d v="2015-01-21T00:00:00"/>
    <d v="1899-12-30T13:19:50"/>
    <n v="1378.09"/>
    <n v="0"/>
    <n v="-1835051.3700001286"/>
    <m/>
    <m/>
    <m/>
    <n v="11208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32"/>
    <s v="Ant.Cob/112107"/>
    <s v="Banco Brb - Par. 112107(20-30)"/>
    <n v="0"/>
    <d v="2015-01-21T00:00:00"/>
    <d v="1899-12-30T13:21:36"/>
    <n v="1535.55"/>
    <n v="0"/>
    <n v="-1836586.9200001287"/>
    <m/>
    <m/>
    <m/>
    <n v="11210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33"/>
    <s v="Ant.Cob/112117"/>
    <s v="Banco Brb - Par. 112117(30-30)"/>
    <n v="0"/>
    <d v="2015-01-21T00:00:00"/>
    <d v="1899-12-30T13:21:36"/>
    <n v="1535.55"/>
    <n v="0"/>
    <n v="-1838122.4700001287"/>
    <m/>
    <m/>
    <m/>
    <n v="11211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31"/>
    <s v="Ant.Cob/112097"/>
    <s v="Banco Brb - Par. 112097(10-30)"/>
    <n v="0"/>
    <d v="2015-01-21T00:00:00"/>
    <d v="1899-12-30T13:21:36"/>
    <n v="1535.55"/>
    <n v="0"/>
    <n v="-1839658.0200001288"/>
    <m/>
    <m/>
    <m/>
    <n v="11209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36"/>
    <s v="Ant.Cob/112108"/>
    <s v="Banco Brb - Par. 112108(21-30)"/>
    <n v="0"/>
    <d v="2015-01-21T00:00:00"/>
    <d v="1899-12-30T13:21:36"/>
    <n v="1535.55"/>
    <n v="0"/>
    <n v="-1841193.5700001288"/>
    <m/>
    <m/>
    <m/>
    <n v="11210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34"/>
    <s v="Ant.Cob/112088"/>
    <s v="Banco Brb - Par. 112088(01-30)"/>
    <n v="0"/>
    <d v="2015-01-21T00:00:00"/>
    <d v="1899-12-30T13:21:36"/>
    <n v="1535.55"/>
    <n v="0"/>
    <n v="-1842729.1200001289"/>
    <m/>
    <m/>
    <m/>
    <n v="11208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35"/>
    <s v="Ant.Cob/112098"/>
    <s v="Banco Brb - Par. 112098(11-30)"/>
    <n v="0"/>
    <d v="2015-01-21T00:00:00"/>
    <d v="1899-12-30T13:21:36"/>
    <n v="1535.55"/>
    <n v="0"/>
    <n v="-1844264.6700001289"/>
    <m/>
    <m/>
    <m/>
    <n v="11209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37"/>
    <s v="Ant.Cob/112089"/>
    <s v="Banco Brb - Par. 112089(02-30)"/>
    <n v="0"/>
    <d v="2015-01-21T00:00:00"/>
    <d v="1899-12-30T13:21:36"/>
    <n v="1535.55"/>
    <n v="0"/>
    <n v="-1845800.220000129"/>
    <m/>
    <m/>
    <m/>
    <n v="11208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38"/>
    <s v="Ant.Cob/112099"/>
    <s v="Banco Brb - Par. 112099(12-30)"/>
    <n v="0"/>
    <d v="2015-01-21T00:00:00"/>
    <d v="1899-12-30T13:21:36"/>
    <n v="1535.55"/>
    <n v="0"/>
    <n v="-1847335.770000129"/>
    <m/>
    <m/>
    <m/>
    <n v="11209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41"/>
    <s v="Ant.Cob/112100"/>
    <s v="Banco Brb - Par. 112100(13-30)"/>
    <n v="0"/>
    <d v="2015-01-21T00:00:00"/>
    <d v="1899-12-30T13:21:37"/>
    <n v="1535.55"/>
    <n v="0"/>
    <n v="-1848871.3200001291"/>
    <m/>
    <m/>
    <m/>
    <n v="11210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42"/>
    <s v="Ant.Cob/112110"/>
    <s v="Banco Brb - Par. 112110(23-30)"/>
    <n v="0"/>
    <d v="2015-01-21T00:00:00"/>
    <d v="1899-12-30T13:21:37"/>
    <n v="1535.55"/>
    <n v="0"/>
    <n v="-1850406.8700001291"/>
    <m/>
    <m/>
    <m/>
    <n v="11211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40"/>
    <s v="Ant.Cob/112090"/>
    <s v="Banco Brb - Par. 112090(03-30)"/>
    <n v="0"/>
    <d v="2015-01-21T00:00:00"/>
    <d v="1899-12-30T13:21:37"/>
    <n v="1535.55"/>
    <n v="0"/>
    <n v="-1851942.4200001291"/>
    <m/>
    <m/>
    <m/>
    <n v="11209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44"/>
    <s v="Ant.Cob/112101"/>
    <s v="Banco Brb - Par. 112101(14-30)"/>
    <n v="0"/>
    <d v="2015-01-21T00:00:00"/>
    <d v="1899-12-30T13:21:37"/>
    <n v="1535.55"/>
    <n v="0"/>
    <n v="-1853477.9700001292"/>
    <m/>
    <m/>
    <m/>
    <n v="11210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45"/>
    <s v="Ant.Cob/112111"/>
    <s v="Banco Brb - Par. 112111(24-30)"/>
    <n v="0"/>
    <d v="2015-01-21T00:00:00"/>
    <d v="1899-12-30T13:21:37"/>
    <n v="1535.55"/>
    <n v="0"/>
    <n v="-1855013.5200001292"/>
    <m/>
    <m/>
    <m/>
    <n v="11211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43"/>
    <s v="Ant.Cob/112091"/>
    <s v="Banco Brb - Par. 112091(04-30)"/>
    <n v="0"/>
    <d v="2015-01-21T00:00:00"/>
    <d v="1899-12-30T13:21:37"/>
    <n v="1535.55"/>
    <n v="0"/>
    <n v="-1856549.0700001293"/>
    <m/>
    <m/>
    <m/>
    <n v="11209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47"/>
    <s v="Ant.Cob/112102"/>
    <s v="Banco Brb - Par. 112102(15-30)"/>
    <n v="0"/>
    <d v="2015-01-21T00:00:00"/>
    <d v="1899-12-30T13:21:37"/>
    <n v="1535.55"/>
    <n v="0"/>
    <n v="-1858084.6200001293"/>
    <m/>
    <m/>
    <m/>
    <n v="11210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48"/>
    <s v="Ant.Cob/112112"/>
    <s v="Banco Brb - Par. 112112(25-30)"/>
    <n v="0"/>
    <d v="2015-01-21T00:00:00"/>
    <d v="1899-12-30T13:21:37"/>
    <n v="1535.55"/>
    <n v="0"/>
    <n v="-1859620.1700001294"/>
    <m/>
    <m/>
    <m/>
    <n v="11211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46"/>
    <s v="Ant.Cob/112092"/>
    <s v="Banco Brb - Par. 112092(05-30)"/>
    <n v="0"/>
    <d v="2015-01-21T00:00:00"/>
    <d v="1899-12-30T13:21:37"/>
    <n v="1535.55"/>
    <n v="0"/>
    <n v="-1861155.7200001294"/>
    <m/>
    <m/>
    <m/>
    <n v="11209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39"/>
    <s v="Ant.Cob/112109"/>
    <s v="Banco Brb - Par. 112109(22-30)"/>
    <n v="0"/>
    <d v="2015-01-21T00:00:00"/>
    <d v="1899-12-30T13:21:37"/>
    <n v="1535.55"/>
    <n v="0"/>
    <n v="-1862691.2700001295"/>
    <m/>
    <m/>
    <m/>
    <n v="11210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50"/>
    <s v="Ant.Cob/112103"/>
    <s v="Banco Brb - Par. 112103(16-30)"/>
    <n v="0"/>
    <d v="2015-01-21T00:00:00"/>
    <d v="1899-12-30T13:21:38"/>
    <n v="1535.55"/>
    <n v="0"/>
    <n v="-1864226.8200001295"/>
    <m/>
    <m/>
    <m/>
    <n v="11210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51"/>
    <s v="Ant.Cob/112113"/>
    <s v="Banco Brb - Par. 112113(26-30)"/>
    <n v="0"/>
    <d v="2015-01-21T00:00:00"/>
    <d v="1899-12-30T13:21:38"/>
    <n v="1535.55"/>
    <n v="0"/>
    <n v="-1865762.3700001296"/>
    <m/>
    <m/>
    <m/>
    <n v="11211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49"/>
    <s v="Ant.Cob/112093"/>
    <s v="Banco Brb - Par. 112093(06-30)"/>
    <n v="0"/>
    <d v="2015-01-21T00:00:00"/>
    <d v="1899-12-30T13:21:38"/>
    <n v="1535.55"/>
    <n v="0"/>
    <n v="-1867297.9200001296"/>
    <m/>
    <m/>
    <m/>
    <n v="11209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53"/>
    <s v="Ant.Cob/112104"/>
    <s v="Banco Brb - Par. 112104(17-30)"/>
    <n v="0"/>
    <d v="2015-01-21T00:00:00"/>
    <d v="1899-12-30T13:21:38"/>
    <n v="1535.55"/>
    <n v="0"/>
    <n v="-1868833.4700001297"/>
    <m/>
    <m/>
    <m/>
    <n v="11210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54"/>
    <s v="Ant.Cob/112114"/>
    <s v="Banco Brb - Par. 112114(27-30)"/>
    <n v="0"/>
    <d v="2015-01-21T00:00:00"/>
    <d v="1899-12-30T13:21:38"/>
    <n v="1535.55"/>
    <n v="0"/>
    <n v="-1870369.0200001297"/>
    <m/>
    <m/>
    <m/>
    <n v="11211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52"/>
    <s v="Ant.Cob/112094"/>
    <s v="Banco Brb - Par. 112094(07-30)"/>
    <n v="0"/>
    <d v="2015-01-21T00:00:00"/>
    <d v="1899-12-30T13:21:38"/>
    <n v="1535.55"/>
    <n v="0"/>
    <n v="-1871904.5700001298"/>
    <m/>
    <m/>
    <m/>
    <n v="11209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56"/>
    <s v="Ant.Cob/112105"/>
    <s v="Banco Brb - Par. 112105(18-30)"/>
    <n v="0"/>
    <d v="2015-01-21T00:00:00"/>
    <d v="1899-12-30T13:21:38"/>
    <n v="1535.55"/>
    <n v="0"/>
    <n v="-1873440.1200001298"/>
    <m/>
    <m/>
    <m/>
    <n v="11210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57"/>
    <s v="Ant.Cob/112115"/>
    <s v="Banco Brb - Par. 112115(28-30)"/>
    <n v="0"/>
    <d v="2015-01-21T00:00:00"/>
    <d v="1899-12-30T13:21:38"/>
    <n v="1535.55"/>
    <n v="0"/>
    <n v="-1874975.6700001298"/>
    <m/>
    <m/>
    <m/>
    <n v="11211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55"/>
    <s v="Ant.Cob/112095"/>
    <s v="Banco Brb - Par. 112095(08-30)"/>
    <n v="0"/>
    <d v="2015-01-21T00:00:00"/>
    <d v="1899-12-30T13:21:38"/>
    <n v="1535.55"/>
    <n v="0"/>
    <n v="-1876511.2200001299"/>
    <m/>
    <m/>
    <m/>
    <n v="11209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59"/>
    <s v="Ant.Cob/112106"/>
    <s v="Banco Brb - Par. 112106(19-30)"/>
    <n v="0"/>
    <d v="2015-01-21T00:00:00"/>
    <d v="1899-12-30T13:21:38"/>
    <n v="1535.55"/>
    <n v="0"/>
    <n v="-1878046.7700001299"/>
    <m/>
    <m/>
    <m/>
    <n v="11210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58"/>
    <s v="Ant.Cob/112096"/>
    <s v="Banco Brb - Par. 112096(09-30)"/>
    <n v="0"/>
    <d v="2015-01-21T00:00:00"/>
    <d v="1899-12-30T13:21:38"/>
    <n v="1535.55"/>
    <n v="0"/>
    <n v="-1879582.32000013"/>
    <m/>
    <m/>
    <m/>
    <n v="11209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60"/>
    <s v="Ant.Cob/112116"/>
    <s v="Banco Brb - Par. 112116(29-30)"/>
    <n v="0"/>
    <d v="2015-01-21T00:00:00"/>
    <d v="1899-12-30T13:21:39"/>
    <n v="1535.55"/>
    <n v="0"/>
    <n v="-1881117.87000013"/>
    <m/>
    <m/>
    <m/>
    <n v="11211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70"/>
    <s v="Ant.Cob/112120"/>
    <s v="Banco Brb - Par. 112120(03-20)"/>
    <n v="0"/>
    <d v="2015-01-21T00:00:00"/>
    <d v="1899-12-30T13:23:32"/>
    <n v="1535.55"/>
    <n v="0"/>
    <n v="-1882653.4200001301"/>
    <m/>
    <m/>
    <m/>
    <n v="11212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64"/>
    <s v="Ant.Cob/112127"/>
    <s v="Banco Brb - Par. 112127(10-20)"/>
    <n v="0"/>
    <d v="2015-01-21T00:00:00"/>
    <d v="1899-12-30T13:23:32"/>
    <n v="1535.55"/>
    <n v="0"/>
    <n v="-1884188.9700001301"/>
    <m/>
    <m/>
    <m/>
    <n v="11212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65"/>
    <s v="Ant.Cob/112137"/>
    <s v="Banco Brb - Par. 112137(20-20)"/>
    <n v="0"/>
    <d v="2015-01-21T00:00:00"/>
    <d v="1899-12-30T13:23:32"/>
    <n v="1535.55"/>
    <n v="0"/>
    <n v="-1885724.5200001302"/>
    <m/>
    <m/>
    <m/>
    <n v="11213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66"/>
    <s v="Ant.Cob/112118"/>
    <s v="Banco Brb - Par. 112118(01-20)"/>
    <n v="0"/>
    <d v="2015-01-21T00:00:00"/>
    <d v="1899-12-30T13:23:32"/>
    <n v="1535.55"/>
    <n v="0"/>
    <n v="-1887260.0700001302"/>
    <m/>
    <m/>
    <m/>
    <n v="11211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67"/>
    <s v="Ant.Cob/112128"/>
    <s v="Banco Brb - Par. 112128(11-20)"/>
    <n v="0"/>
    <d v="2015-01-21T00:00:00"/>
    <d v="1899-12-30T13:23:32"/>
    <n v="1535.55"/>
    <n v="0"/>
    <n v="-1888795.6200001303"/>
    <m/>
    <m/>
    <m/>
    <n v="11212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68"/>
    <s v="Ant.Cob/112119"/>
    <s v="Banco Brb - Par. 112119(02-20)"/>
    <n v="0"/>
    <d v="2015-01-21T00:00:00"/>
    <d v="1899-12-30T13:23:32"/>
    <n v="1535.55"/>
    <n v="0"/>
    <n v="-1890331.1700001303"/>
    <m/>
    <m/>
    <m/>
    <n v="11211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69"/>
    <s v="Ant.Cob/112129"/>
    <s v="Banco Brb - Par. 112129(12-20)"/>
    <n v="0"/>
    <d v="2015-01-21T00:00:00"/>
    <d v="1899-12-30T13:23:32"/>
    <n v="1535.55"/>
    <n v="0"/>
    <n v="-1891866.7200001304"/>
    <m/>
    <m/>
    <m/>
    <n v="11212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71"/>
    <s v="Ant.Cob/112130"/>
    <s v="Banco Brb - Par. 112130(13-20)"/>
    <n v="0"/>
    <d v="2015-01-21T00:00:00"/>
    <d v="1899-12-30T13:23:33"/>
    <n v="1535.55"/>
    <n v="0"/>
    <n v="-1893402.2700001304"/>
    <m/>
    <m/>
    <m/>
    <n v="11213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72"/>
    <s v="Ant.Cob/112121"/>
    <s v="Banco Brb - Par. 112121(04-20)"/>
    <n v="0"/>
    <d v="2015-01-21T00:00:00"/>
    <d v="1899-12-30T13:23:33"/>
    <n v="1535.55"/>
    <n v="0"/>
    <n v="-1894937.8200001305"/>
    <m/>
    <m/>
    <m/>
    <n v="11212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73"/>
    <s v="Ant.Cob/112131"/>
    <s v="Banco Brb - Par. 112131(14-20)"/>
    <n v="0"/>
    <d v="2015-01-21T00:00:00"/>
    <d v="1899-12-30T13:23:33"/>
    <n v="1535.55"/>
    <n v="0"/>
    <n v="-1896473.3700001305"/>
    <m/>
    <m/>
    <m/>
    <n v="11213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74"/>
    <s v="Ant.Cob/112122"/>
    <s v="Banco Brb - Par. 112122(05-20)"/>
    <n v="0"/>
    <d v="2015-01-21T00:00:00"/>
    <d v="1899-12-30T13:23:33"/>
    <n v="1535.55"/>
    <n v="0"/>
    <n v="-1898008.9200001305"/>
    <m/>
    <m/>
    <m/>
    <n v="11212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75"/>
    <s v="Ant.Cob/112132"/>
    <s v="Banco Brb - Par. 112132(15-20)"/>
    <n v="0"/>
    <d v="2015-01-21T00:00:00"/>
    <d v="1899-12-30T13:23:34"/>
    <n v="1535.55"/>
    <n v="0"/>
    <n v="-1899544.4700001306"/>
    <m/>
    <m/>
    <m/>
    <n v="11213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76"/>
    <s v="Ant.Cob/112123"/>
    <s v="Banco Brb - Par. 112123(06-20)"/>
    <n v="0"/>
    <d v="2015-01-21T00:00:00"/>
    <d v="1899-12-30T13:23:35"/>
    <n v="1535.55"/>
    <n v="0"/>
    <n v="-1901080.0200001306"/>
    <m/>
    <m/>
    <m/>
    <n v="11212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77"/>
    <s v="Ant.Cob/112133"/>
    <s v="Banco Brb - Par. 112133(16-20)"/>
    <n v="0"/>
    <d v="2015-01-21T00:00:00"/>
    <d v="1899-12-30T13:23:36"/>
    <n v="1535.55"/>
    <n v="0"/>
    <n v="-1902615.5700001307"/>
    <m/>
    <m/>
    <m/>
    <n v="11213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78"/>
    <s v="Ant.Cob/112124"/>
    <s v="Banco Brb - Par. 112124(07-20)"/>
    <n v="0"/>
    <d v="2015-01-21T00:00:00"/>
    <d v="1899-12-30T13:23:36"/>
    <n v="1535.55"/>
    <n v="0"/>
    <n v="-1904151.1200001307"/>
    <m/>
    <m/>
    <m/>
    <n v="11212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79"/>
    <s v="Ant.Cob/112134"/>
    <s v="Banco Brb - Par. 112134(17-20)"/>
    <n v="0"/>
    <d v="2015-01-21T00:00:00"/>
    <d v="1899-12-30T13:23:36"/>
    <n v="1535.55"/>
    <n v="0"/>
    <n v="-1905686.6700001308"/>
    <m/>
    <m/>
    <m/>
    <n v="11213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80"/>
    <s v="Ant.Cob/112125"/>
    <s v="Banco Brb - Par. 112125(08-20)"/>
    <n v="0"/>
    <d v="2015-01-21T00:00:00"/>
    <d v="1899-12-30T13:23:37"/>
    <n v="1535.55"/>
    <n v="0"/>
    <n v="-1907222.2200001308"/>
    <m/>
    <m/>
    <m/>
    <n v="11212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81"/>
    <s v="Ant.Cob/112135"/>
    <s v="Banco Brb - Par. 112135(18-20)"/>
    <n v="0"/>
    <d v="2015-01-21T00:00:00"/>
    <d v="1899-12-30T13:23:37"/>
    <n v="1535.55"/>
    <n v="0"/>
    <n v="-1908757.7700001309"/>
    <m/>
    <m/>
    <m/>
    <n v="11213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82"/>
    <s v="Ant.Cob/112126"/>
    <s v="Banco Brb - Par. 112126(09-20)"/>
    <n v="0"/>
    <d v="2015-01-21T00:00:00"/>
    <d v="1899-12-30T13:23:37"/>
    <n v="1535.55"/>
    <n v="0"/>
    <n v="-1910293.3200001309"/>
    <m/>
    <m/>
    <m/>
    <n v="11212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83"/>
    <s v="Ant.Cob/112136"/>
    <s v="Banco Brb - Par. 112136(19-20)"/>
    <n v="0"/>
    <d v="2015-01-21T00:00:00"/>
    <d v="1899-12-30T13:23:37"/>
    <n v="1535.55"/>
    <n v="0"/>
    <n v="-1911828.870000131"/>
    <m/>
    <m/>
    <m/>
    <n v="11213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94"/>
    <s v="Ant.Cob/112140"/>
    <s v="Banco Brb - Par. 112140(03-20)"/>
    <n v="0"/>
    <d v="2015-01-21T00:00:00"/>
    <d v="1899-12-30T13:25:27"/>
    <n v="1535.55"/>
    <n v="0"/>
    <n v="-1913364.420000131"/>
    <m/>
    <m/>
    <m/>
    <n v="11214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95"/>
    <s v="Ant.Cob/112150"/>
    <s v="Banco Brb - Par. 112150(13-20)"/>
    <n v="0"/>
    <d v="2015-01-21T00:00:00"/>
    <d v="1899-12-30T13:25:27"/>
    <n v="1535.55"/>
    <n v="0"/>
    <n v="-1914899.9700001311"/>
    <m/>
    <m/>
    <m/>
    <n v="11215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96"/>
    <s v="Ant.Cob/112141"/>
    <s v="Banco Brb - Par. 112141(04-20)"/>
    <n v="0"/>
    <d v="2015-01-21T00:00:00"/>
    <d v="1899-12-30T13:25:27"/>
    <n v="1535.55"/>
    <n v="0"/>
    <n v="-1916435.5200001311"/>
    <m/>
    <m/>
    <m/>
    <n v="11214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97"/>
    <s v="Ant.Cob/112151"/>
    <s v="Banco Brb - Par. 112151(14-20)"/>
    <n v="0"/>
    <d v="2015-01-21T00:00:00"/>
    <d v="1899-12-30T13:25:27"/>
    <n v="1535.55"/>
    <n v="0"/>
    <n v="-1917971.0700001311"/>
    <m/>
    <m/>
    <m/>
    <n v="11215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98"/>
    <s v="Ant.Cob/112142"/>
    <s v="Banco Brb - Par. 112142(05-20)"/>
    <n v="0"/>
    <d v="2015-01-21T00:00:00"/>
    <d v="1899-12-30T13:25:27"/>
    <n v="1535.55"/>
    <n v="0"/>
    <n v="-1919506.6200001312"/>
    <m/>
    <m/>
    <m/>
    <n v="11214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88"/>
    <s v="Ant.Cob/112147"/>
    <s v="Banco Brb - Par. 112147(10-20)"/>
    <n v="0"/>
    <d v="2015-01-21T00:00:00"/>
    <d v="1899-12-30T13:25:27"/>
    <n v="1535.55"/>
    <n v="0"/>
    <n v="-1921042.1700001312"/>
    <m/>
    <m/>
    <m/>
    <n v="11214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89"/>
    <s v="Ant.Cob/112157"/>
    <s v="Banco Brb - Par. 112157(20-20)"/>
    <n v="0"/>
    <d v="2015-01-21T00:00:00"/>
    <d v="1899-12-30T13:25:27"/>
    <n v="1535.55"/>
    <n v="0"/>
    <n v="-1922577.7200001313"/>
    <m/>
    <m/>
    <m/>
    <n v="11215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90"/>
    <s v="Ant.Cob/112138"/>
    <s v="Banco Brb - Par. 112138(01-20)"/>
    <n v="0"/>
    <d v="2015-01-21T00:00:00"/>
    <d v="1899-12-30T13:25:27"/>
    <n v="1535.55"/>
    <n v="0"/>
    <n v="-1924113.2700001313"/>
    <m/>
    <m/>
    <m/>
    <n v="11213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91"/>
    <s v="Ant.Cob/112148"/>
    <s v="Banco Brb - Par. 112148(11-20)"/>
    <n v="0"/>
    <d v="2015-01-21T00:00:00"/>
    <d v="1899-12-30T13:25:27"/>
    <n v="1535.55"/>
    <n v="0"/>
    <n v="-1925648.8200001314"/>
    <m/>
    <m/>
    <m/>
    <n v="11214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92"/>
    <s v="Ant.Cob/112139"/>
    <s v="Banco Brb - Par. 112139(02-20)"/>
    <n v="0"/>
    <d v="2015-01-21T00:00:00"/>
    <d v="1899-12-30T13:25:27"/>
    <n v="1535.55"/>
    <n v="0"/>
    <n v="-1927184.3700001314"/>
    <m/>
    <m/>
    <m/>
    <n v="11213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93"/>
    <s v="Ant.Cob/112149"/>
    <s v="Banco Brb - Par. 112149(12-20)"/>
    <n v="0"/>
    <d v="2015-01-21T00:00:00"/>
    <d v="1899-12-30T13:25:27"/>
    <n v="1535.55"/>
    <n v="0"/>
    <n v="-1928719.9200001315"/>
    <m/>
    <m/>
    <m/>
    <n v="11214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599"/>
    <s v="Ant.Cob/112152"/>
    <s v="Banco Brb - Par. 112152(15-20)"/>
    <n v="0"/>
    <d v="2015-01-21T00:00:00"/>
    <d v="1899-12-30T13:25:28"/>
    <n v="1535.55"/>
    <n v="0"/>
    <n v="-1930255.4700001315"/>
    <m/>
    <m/>
    <m/>
    <n v="11215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00"/>
    <s v="Ant.Cob/112143"/>
    <s v="Banco Brb - Par. 112143(06-20)"/>
    <n v="0"/>
    <d v="2015-01-21T00:00:00"/>
    <d v="1899-12-30T13:25:28"/>
    <n v="1535.55"/>
    <n v="0"/>
    <n v="-1931791.0200001316"/>
    <m/>
    <m/>
    <m/>
    <n v="11214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01"/>
    <s v="Ant.Cob/112153"/>
    <s v="Banco Brb - Par. 112153(16-20)"/>
    <n v="0"/>
    <d v="2015-01-21T00:00:00"/>
    <d v="1899-12-30T13:25:28"/>
    <n v="1535.55"/>
    <n v="0"/>
    <n v="-1933326.5700001316"/>
    <m/>
    <m/>
    <m/>
    <n v="11215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02"/>
    <s v="Ant.Cob/112144"/>
    <s v="Banco Brb - Par. 112144(07-20)"/>
    <n v="0"/>
    <d v="2015-01-21T00:00:00"/>
    <d v="1899-12-30T13:25:28"/>
    <n v="1535.55"/>
    <n v="0"/>
    <n v="-1934862.1200001317"/>
    <m/>
    <m/>
    <m/>
    <n v="11214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03"/>
    <s v="Ant.Cob/112154"/>
    <s v="Banco Brb - Par. 112154(17-20)"/>
    <n v="0"/>
    <d v="2015-01-21T00:00:00"/>
    <d v="1899-12-30T13:25:28"/>
    <n v="1535.55"/>
    <n v="0"/>
    <n v="-1936397.6700001317"/>
    <m/>
    <m/>
    <m/>
    <n v="11215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04"/>
    <s v="Ant.Cob/112145"/>
    <s v="Banco Brb - Par. 112145(08-20)"/>
    <n v="0"/>
    <d v="2015-01-21T00:00:00"/>
    <d v="1899-12-30T13:25:28"/>
    <n v="1535.55"/>
    <n v="0"/>
    <n v="-1937933.2200001318"/>
    <m/>
    <m/>
    <m/>
    <n v="11214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05"/>
    <s v="Ant.Cob/112155"/>
    <s v="Banco Brb - Par. 112155(18-20)"/>
    <n v="0"/>
    <d v="2015-01-21T00:00:00"/>
    <d v="1899-12-30T13:25:28"/>
    <n v="1535.55"/>
    <n v="0"/>
    <n v="-1939468.7700001318"/>
    <m/>
    <m/>
    <m/>
    <n v="11215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06"/>
    <s v="Ant.Cob/112146"/>
    <s v="Banco Brb - Par. 112146(09-20)"/>
    <n v="0"/>
    <d v="2015-01-21T00:00:00"/>
    <d v="1899-12-30T13:25:28"/>
    <n v="1535.55"/>
    <n v="0"/>
    <n v="-1941004.3200001318"/>
    <m/>
    <m/>
    <m/>
    <n v="11214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07"/>
    <s v="Ant.Cob/112156"/>
    <s v="Banco Brb - Par. 112156(19-20)"/>
    <n v="0"/>
    <d v="2015-01-21T00:00:00"/>
    <d v="1899-12-30T13:25:28"/>
    <n v="1535.55"/>
    <n v="0"/>
    <n v="-1942539.8700001319"/>
    <m/>
    <m/>
    <m/>
    <n v="11215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15"/>
    <s v="Ant.Cob/112160"/>
    <s v="Banco Brb - Par. 112160(03-18)"/>
    <n v="0"/>
    <d v="2015-01-21T00:00:00"/>
    <d v="1899-12-30T13:27:15"/>
    <n v="1535.55"/>
    <n v="0"/>
    <n v="-1944075.4200001319"/>
    <m/>
    <m/>
    <m/>
    <n v="11216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16"/>
    <s v="Ant.Cob/112170"/>
    <s v="Banco Brb - Par. 112170(13-18)"/>
    <n v="0"/>
    <d v="2015-01-21T00:00:00"/>
    <d v="1899-12-30T13:27:15"/>
    <n v="1535.55"/>
    <n v="0"/>
    <n v="-1945610.970000132"/>
    <m/>
    <m/>
    <m/>
    <n v="11217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17"/>
    <s v="Ant.Cob/112161"/>
    <s v="Banco Brb - Par. 112161(04-18)"/>
    <n v="0"/>
    <d v="2015-01-21T00:00:00"/>
    <d v="1899-12-30T13:27:15"/>
    <n v="1535.55"/>
    <n v="0"/>
    <n v="-1947146.520000132"/>
    <m/>
    <m/>
    <m/>
    <n v="11216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18"/>
    <s v="Ant.Cob/112171"/>
    <s v="Banco Brb - Par. 112171(14-18)"/>
    <n v="0"/>
    <d v="2015-01-21T00:00:00"/>
    <d v="1899-12-30T13:27:15"/>
    <n v="1535.55"/>
    <n v="0"/>
    <n v="-1948682.0700001321"/>
    <m/>
    <m/>
    <m/>
    <n v="11217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19"/>
    <s v="Ant.Cob/112162"/>
    <s v="Banco Brb - Par. 112162(05-18)"/>
    <n v="0"/>
    <d v="2015-01-21T00:00:00"/>
    <d v="1899-12-30T13:27:15"/>
    <n v="1535.55"/>
    <n v="0"/>
    <n v="-1950217.6200001321"/>
    <m/>
    <m/>
    <m/>
    <n v="11216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20"/>
    <s v="Ant.Cob/112172"/>
    <s v="Banco Brb - Par. 112172(15-18)"/>
    <n v="0"/>
    <d v="2015-01-21T00:00:00"/>
    <d v="1899-12-30T13:27:15"/>
    <n v="1535.55"/>
    <n v="0"/>
    <n v="-1951753.1700001322"/>
    <m/>
    <m/>
    <m/>
    <n v="11217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21"/>
    <s v="Ant.Cob/112163"/>
    <s v="Banco Brb - Par. 112163(06-18)"/>
    <n v="0"/>
    <d v="2015-01-21T00:00:00"/>
    <d v="1899-12-30T13:27:15"/>
    <n v="1535.55"/>
    <n v="0"/>
    <n v="-1953288.7200001322"/>
    <m/>
    <m/>
    <m/>
    <n v="11216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22"/>
    <s v="Ant.Cob/112173"/>
    <s v="Banco Brb - Par. 112173(16-18)"/>
    <n v="0"/>
    <d v="2015-01-21T00:00:00"/>
    <d v="1899-12-30T13:27:15"/>
    <n v="1535.55"/>
    <n v="0"/>
    <n v="-1954824.2700001323"/>
    <m/>
    <m/>
    <m/>
    <n v="11217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23"/>
    <s v="Ant.Cob/112164"/>
    <s v="Banco Brb - Par. 112164(07-18)"/>
    <n v="0"/>
    <d v="2015-01-21T00:00:00"/>
    <d v="1899-12-30T13:27:15"/>
    <n v="1535.55"/>
    <n v="0"/>
    <n v="-1956359.8200001323"/>
    <m/>
    <m/>
    <m/>
    <n v="11216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24"/>
    <s v="Ant.Cob/112174"/>
    <s v="Banco Brb - Par. 112174(17-18)"/>
    <n v="0"/>
    <d v="2015-01-21T00:00:00"/>
    <d v="1899-12-30T13:27:15"/>
    <n v="1535.55"/>
    <n v="0"/>
    <n v="-1957895.3700001324"/>
    <m/>
    <m/>
    <m/>
    <n v="11217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25"/>
    <s v="Ant.Cob/112165"/>
    <s v="Banco Brb - Par. 112165(08-18)"/>
    <n v="0"/>
    <d v="2015-01-21T00:00:00"/>
    <d v="1899-12-30T13:27:15"/>
    <n v="1535.55"/>
    <n v="0"/>
    <n v="-1959430.9200001324"/>
    <m/>
    <m/>
    <m/>
    <n v="11216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26"/>
    <s v="Ant.Cob/112175"/>
    <s v="Banco Brb - Par. 112175(18-18)"/>
    <n v="0"/>
    <d v="2015-01-21T00:00:00"/>
    <d v="1899-12-30T13:27:15"/>
    <n v="1535.55"/>
    <n v="0"/>
    <n v="-1960966.4700001325"/>
    <m/>
    <m/>
    <m/>
    <n v="11217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27"/>
    <s v="Ant.Cob/112166"/>
    <s v="Banco Brb - Par. 112166(09-18)"/>
    <n v="0"/>
    <d v="2015-01-21T00:00:00"/>
    <d v="1899-12-30T13:27:15"/>
    <n v="1535.55"/>
    <n v="0"/>
    <n v="-1962502.0200001325"/>
    <m/>
    <m/>
    <m/>
    <n v="11216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10"/>
    <s v="Ant.Cob/112167"/>
    <s v="Banco Brb - Par. 112167(10-18)"/>
    <n v="0"/>
    <d v="2015-01-21T00:00:00"/>
    <d v="1899-12-30T13:27:15"/>
    <n v="1535.55"/>
    <n v="0"/>
    <n v="-1964037.5700001325"/>
    <m/>
    <m/>
    <m/>
    <n v="11216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11"/>
    <s v="Ant.Cob/112158"/>
    <s v="Banco Brb - Par. 112158(01-18)"/>
    <n v="0"/>
    <d v="2015-01-21T00:00:00"/>
    <d v="1899-12-30T13:27:15"/>
    <n v="1535.55"/>
    <n v="0"/>
    <n v="-1965573.1200001326"/>
    <m/>
    <m/>
    <m/>
    <n v="11215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12"/>
    <s v="Ant.Cob/112168"/>
    <s v="Banco Brb - Par. 112168(11-18)"/>
    <n v="0"/>
    <d v="2015-01-21T00:00:00"/>
    <d v="1899-12-30T13:27:15"/>
    <n v="1535.55"/>
    <n v="0"/>
    <n v="-1967108.6700001326"/>
    <m/>
    <m/>
    <m/>
    <n v="11216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13"/>
    <s v="Ant.Cob/112159"/>
    <s v="Banco Brb - Par. 112159(02-18)"/>
    <n v="0"/>
    <d v="2015-01-21T00:00:00"/>
    <d v="1899-12-30T13:27:15"/>
    <n v="1535.55"/>
    <n v="0"/>
    <n v="-1968644.2200001327"/>
    <m/>
    <m/>
    <m/>
    <n v="11215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14"/>
    <s v="Ant.Cob/112169"/>
    <s v="Banco Brb - Par. 112169(12-18)"/>
    <n v="0"/>
    <d v="2015-01-21T00:00:00"/>
    <d v="1899-12-30T13:27:15"/>
    <n v="1535.55"/>
    <n v="0"/>
    <n v="-1970179.7700001327"/>
    <m/>
    <m/>
    <m/>
    <n v="11216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28"/>
    <s v="Ant.Cob/112176"/>
    <s v="Banco Brb - Cód. 112176"/>
    <n v="0"/>
    <d v="2015-01-21T00:00:00"/>
    <d v="1899-12-30T13:28:07"/>
    <n v="1101.6099999999999"/>
    <n v="0"/>
    <n v="-1971281.3800001328"/>
    <m/>
    <m/>
    <m/>
    <n v="11217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35"/>
    <s v="Ant.Cob/112180"/>
    <s v="Banco Brb - Par. 112180(04-10)"/>
    <n v="0"/>
    <d v="2015-01-21T00:00:00"/>
    <d v="1899-12-30T13:29:19"/>
    <n v="1378.07"/>
    <n v="0"/>
    <n v="-1972659.4500001329"/>
    <m/>
    <m/>
    <m/>
    <n v="11218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36"/>
    <s v="Ant.Cob/112181"/>
    <s v="Banco Brb - Par. 112181(05-10)"/>
    <n v="0"/>
    <d v="2015-01-21T00:00:00"/>
    <d v="1899-12-30T13:29:19"/>
    <n v="1378.07"/>
    <n v="0"/>
    <n v="-1974037.520000133"/>
    <m/>
    <m/>
    <m/>
    <n v="11218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31"/>
    <s v="Ant.Cob/112186"/>
    <s v="Banco Brb - Par. 112186(10-10)"/>
    <n v="0"/>
    <d v="2015-01-21T00:00:00"/>
    <d v="1899-12-30T13:29:19"/>
    <n v="1378.07"/>
    <n v="0"/>
    <n v="-1975415.590000133"/>
    <m/>
    <m/>
    <m/>
    <n v="11218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32"/>
    <s v="Ant.Cob/112177"/>
    <s v="Banco Brb - Par. 112177(01-10)"/>
    <n v="0"/>
    <d v="2015-01-21T00:00:00"/>
    <d v="1899-12-30T13:29:19"/>
    <n v="1378.07"/>
    <n v="0"/>
    <n v="-1976793.6600001331"/>
    <m/>
    <m/>
    <m/>
    <n v="11217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33"/>
    <s v="Ant.Cob/112178"/>
    <s v="Banco Brb - Par. 112178(02-10)"/>
    <n v="0"/>
    <d v="2015-01-21T00:00:00"/>
    <d v="1899-12-30T13:29:19"/>
    <n v="1378.07"/>
    <n v="0"/>
    <n v="-1978171.7300001332"/>
    <m/>
    <m/>
    <m/>
    <n v="11217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34"/>
    <s v="Ant.Cob/112179"/>
    <s v="Banco Brb - Par. 112179(03-10)"/>
    <n v="0"/>
    <d v="2015-01-21T00:00:00"/>
    <d v="1899-12-30T13:29:19"/>
    <n v="1378.07"/>
    <n v="0"/>
    <n v="-1979549.8000001332"/>
    <m/>
    <m/>
    <m/>
    <n v="11217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37"/>
    <s v="Ant.Cob/112182"/>
    <s v="Banco Brb - Par. 112182(06-10)"/>
    <n v="0"/>
    <d v="2015-01-21T00:00:00"/>
    <d v="1899-12-30T13:29:20"/>
    <n v="1378.07"/>
    <n v="0"/>
    <n v="-1980927.8700001333"/>
    <m/>
    <m/>
    <m/>
    <n v="11218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38"/>
    <s v="Ant.Cob/112183"/>
    <s v="Banco Brb - Par. 112183(07-10)"/>
    <n v="0"/>
    <d v="2015-01-21T00:00:00"/>
    <d v="1899-12-30T13:29:20"/>
    <n v="1378.07"/>
    <n v="0"/>
    <n v="-1982305.9400001334"/>
    <m/>
    <m/>
    <m/>
    <n v="11218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39"/>
    <s v="Ant.Cob/112184"/>
    <s v="Banco Brb - Par. 112184(08-10)"/>
    <n v="0"/>
    <d v="2015-01-21T00:00:00"/>
    <d v="1899-12-30T13:29:20"/>
    <n v="1378.07"/>
    <n v="0"/>
    <n v="-1983684.0100001334"/>
    <m/>
    <m/>
    <m/>
    <n v="11218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40"/>
    <s v="Ant.Cob/112185"/>
    <s v="Banco Brb - Par. 112185(09-10)"/>
    <n v="0"/>
    <d v="2015-01-21T00:00:00"/>
    <d v="1899-12-30T13:29:20"/>
    <n v="1378.07"/>
    <n v="0"/>
    <n v="-1985062.0800001335"/>
    <m/>
    <m/>
    <m/>
    <n v="11218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53"/>
    <s v="Ant.Cob/112200"/>
    <s v="Banco Brb - Par. 112200(14-14)"/>
    <n v="0"/>
    <d v="2015-01-21T00:00:00"/>
    <d v="1899-12-30T13:33:12"/>
    <n v="893.24"/>
    <n v="0"/>
    <n v="-1985955.3200001335"/>
    <m/>
    <m/>
    <m/>
    <n v="11220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52"/>
    <s v="Ant.Cob/112190"/>
    <s v="Banco Brb - Par. 112190(04-14)"/>
    <n v="0"/>
    <d v="2015-01-21T00:00:00"/>
    <d v="1899-12-30T13:33:12"/>
    <n v="1378.11"/>
    <n v="0"/>
    <n v="-1987333.4300001336"/>
    <m/>
    <m/>
    <m/>
    <n v="11219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54"/>
    <s v="Ant.Cob/112191"/>
    <s v="Banco Brb - Par. 112191(05-14)"/>
    <n v="0"/>
    <d v="2015-01-21T00:00:00"/>
    <d v="1899-12-30T13:33:12"/>
    <n v="1535.58"/>
    <n v="0"/>
    <n v="-1988869.0100001337"/>
    <m/>
    <m/>
    <m/>
    <n v="11219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55"/>
    <s v="Ant.Cob/112192"/>
    <s v="Banco Brb - Par. 112192(06-14)"/>
    <n v="0"/>
    <d v="2015-01-21T00:00:00"/>
    <d v="1899-12-30T13:33:12"/>
    <n v="1378.11"/>
    <n v="0"/>
    <n v="-1990247.1200001338"/>
    <m/>
    <m/>
    <m/>
    <n v="11219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56"/>
    <s v="Ant.Cob/112193"/>
    <s v="Banco Brb - Par. 112193(07-14)"/>
    <n v="0"/>
    <d v="2015-01-21T00:00:00"/>
    <d v="1899-12-30T13:33:12"/>
    <n v="1378.11"/>
    <n v="0"/>
    <n v="-1991625.2300001339"/>
    <m/>
    <m/>
    <m/>
    <n v="11219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57"/>
    <s v="Ant.Cob/112194"/>
    <s v="Banco Brb - Par. 112194(08-14)"/>
    <n v="0"/>
    <d v="2015-01-21T00:00:00"/>
    <d v="1899-12-30T13:33:12"/>
    <n v="1309.2"/>
    <n v="0"/>
    <n v="-1992934.4300001338"/>
    <m/>
    <m/>
    <m/>
    <n v="11219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58"/>
    <s v="Ant.Cob/112195"/>
    <s v="Banco Brb - Par. 112195(09-14)"/>
    <n v="0"/>
    <d v="2015-01-21T00:00:00"/>
    <d v="1899-12-30T13:33:12"/>
    <n v="1535.58"/>
    <n v="0"/>
    <n v="-1994470.0100001339"/>
    <m/>
    <m/>
    <m/>
    <n v="11219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47"/>
    <s v="Ant.Cob/112196"/>
    <s v="Banco Brb - Par. 112196(10-14)"/>
    <n v="0"/>
    <d v="2015-01-21T00:00:00"/>
    <d v="1899-12-30T13:33:12"/>
    <n v="1378.11"/>
    <n v="0"/>
    <n v="-1995848.120000134"/>
    <m/>
    <m/>
    <m/>
    <n v="11219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45"/>
    <s v="Ant.Cob/112187"/>
    <s v="Banco Brb - Par. 112187(01-14)"/>
    <n v="0"/>
    <d v="2015-01-21T00:00:00"/>
    <d v="1899-12-30T13:33:12"/>
    <n v="1378.07"/>
    <n v="0"/>
    <n v="-1997226.1900001341"/>
    <m/>
    <m/>
    <m/>
    <n v="11218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48"/>
    <s v="Ant.Cob/112197"/>
    <s v="Banco Brb - Par. 112197(11-14)"/>
    <n v="0"/>
    <d v="2015-01-21T00:00:00"/>
    <d v="1899-12-30T13:33:12"/>
    <n v="1535.58"/>
    <n v="0"/>
    <n v="-1998761.7700001341"/>
    <m/>
    <m/>
    <m/>
    <n v="11219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46"/>
    <s v="Ant.Cob/112188"/>
    <s v="Banco Brb - Par. 112188(02-14)"/>
    <n v="0"/>
    <d v="2015-01-21T00:00:00"/>
    <d v="1899-12-30T13:33:12"/>
    <n v="1032.2"/>
    <n v="0"/>
    <n v="-1999793.9700001341"/>
    <m/>
    <m/>
    <m/>
    <n v="11218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49"/>
    <s v="Ant.Cob/112198"/>
    <s v="Banco Brb - Par. 112198(12-14)"/>
    <n v="0"/>
    <d v="2015-01-21T00:00:00"/>
    <d v="1899-12-30T13:33:12"/>
    <n v="1378.11"/>
    <n v="0"/>
    <n v="-2001172.0800001342"/>
    <m/>
    <m/>
    <m/>
    <n v="11219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50"/>
    <s v="Ant.Cob/112189"/>
    <s v="Banco Brb - Par. 112189(03-14)"/>
    <n v="0"/>
    <d v="2015-01-21T00:00:00"/>
    <d v="1899-12-30T13:33:12"/>
    <n v="1535.6"/>
    <n v="0"/>
    <n v="-2002707.6800001343"/>
    <m/>
    <m/>
    <m/>
    <n v="11218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651"/>
    <s v="Ant.Cob/112199"/>
    <s v="Banco Brb - Par. 112199(13-14)"/>
    <n v="0"/>
    <d v="2015-01-21T00:00:00"/>
    <d v="1899-12-30T13:33:12"/>
    <n v="1535.58"/>
    <n v="0"/>
    <n v="-2004243.2600001344"/>
    <m/>
    <m/>
    <m/>
    <n v="11219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2555"/>
    <s v="Transferência Entre Conta"/>
    <s v="Transferência Entre Conta"/>
    <n v="24554.02"/>
    <d v="2015-01-21T00:00:00"/>
    <d v="1899-12-30T13:39:54"/>
    <n v="0"/>
    <n v="0"/>
    <n v="-1979689.2400001343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556"/>
    <s v="Transferência Entre Conta"/>
    <s v="Entrada Gf"/>
    <n v="0"/>
    <d v="2015-01-21T00:00:00"/>
    <d v="1899-12-30T13:40:12"/>
    <n v="49000"/>
    <n v="0"/>
    <n v="-2028689.2400001343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42558"/>
    <s v="Transferência Entre Conta"/>
    <s v="Destino: 242556-Entrada Gf"/>
    <n v="49000"/>
    <d v="2015-01-21T00:00:00"/>
    <d v="1899-12-30T13:40:12"/>
    <n v="0"/>
    <n v="0"/>
    <n v="-1979689.2400001343"/>
    <m/>
    <m/>
    <m/>
    <m/>
    <n v="24"/>
    <s v="Emilly"/>
    <n v="1"/>
    <m/>
    <n v="1449"/>
    <d v="2015-02-24T00:00:00"/>
    <d v="2015-02-24T00:00:00"/>
    <m/>
    <m/>
    <n v="2015"/>
    <n v="24"/>
    <m/>
    <m/>
    <n v="24255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559"/>
    <s v="Transferência Entre Conta"/>
    <s v="Entrada gf"/>
    <n v="0"/>
    <d v="2015-01-21T00:00:00"/>
    <d v="1899-12-30T13:40:38"/>
    <n v="30000"/>
    <n v="0"/>
    <n v="-2009689.2400001343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42560"/>
    <s v="Transferência Entre Conta"/>
    <s v="Destino: 242559-Entrada gf"/>
    <n v="30000"/>
    <d v="2015-01-21T00:00:00"/>
    <d v="1899-12-30T13:40:38"/>
    <n v="0"/>
    <n v="0"/>
    <n v="-1979689.2400001343"/>
    <m/>
    <m/>
    <m/>
    <m/>
    <n v="24"/>
    <s v="Emilly"/>
    <n v="1"/>
    <m/>
    <n v="1449"/>
    <d v="2015-02-24T00:00:00"/>
    <d v="2015-02-24T00:00:00"/>
    <m/>
    <m/>
    <n v="2015"/>
    <n v="24"/>
    <m/>
    <m/>
    <n v="24255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561"/>
    <s v="Transferência Entre Conta"/>
    <s v="Entrada Gf"/>
    <n v="0"/>
    <d v="2015-01-21T00:00:00"/>
    <d v="1899-12-30T13:41:37"/>
    <n v="39912.870000000003"/>
    <n v="0"/>
    <n v="-2019602.1100001344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54"/>
    <n v="8"/>
    <s v="Transferência Bancária"/>
    <m/>
    <m/>
    <m/>
    <n v="0"/>
    <m/>
    <n v="26"/>
    <s v="FACT: ALTAMIRO/LOREN"/>
    <m/>
    <m/>
    <m/>
  </r>
  <r>
    <n v="242562"/>
    <s v="Transferência Entre Conta"/>
    <s v="Destino: 242561-Entrada Gf"/>
    <n v="39912.870000000003"/>
    <d v="2015-01-21T00:00:00"/>
    <d v="1899-12-30T13:41:37"/>
    <n v="0"/>
    <n v="0"/>
    <n v="-1979689.2400001343"/>
    <m/>
    <m/>
    <m/>
    <m/>
    <n v="24"/>
    <s v="Emilly"/>
    <n v="1"/>
    <m/>
    <n v="1449"/>
    <d v="2015-02-24T00:00:00"/>
    <d v="2015-02-24T00:00:00"/>
    <m/>
    <m/>
    <n v="2015"/>
    <n v="24"/>
    <m/>
    <m/>
    <n v="24256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564"/>
    <s v="Extrato/114705"/>
    <s v="Banco Itaú Unibanco S.A. - Cód. 114705"/>
    <n v="0"/>
    <d v="2015-01-21T00:00:00"/>
    <d v="1899-12-30T13:43:06"/>
    <n v="7.4"/>
    <n v="0"/>
    <n v="-1979696.6400001342"/>
    <m/>
    <m/>
    <m/>
    <n v="114705"/>
    <n v="24"/>
    <s v="Emilly"/>
    <n v="1"/>
    <m/>
    <n v="1513"/>
    <d v="2015-02-24T00:00:00"/>
    <d v="2015-02-24T00:00:00"/>
    <m/>
    <m/>
    <n v="2015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54526"/>
    <n v="203976"/>
    <s v="Par.(04/12) 020289/ALINE DE CARVALHO TEIXEIR - Parcelas"/>
    <n v="1386"/>
    <d v="2015-01-21T00:00:00"/>
    <d v="1899-12-30T13:52:10"/>
    <n v="0"/>
    <n v="0"/>
    <n v="-1978310.6400001342"/>
    <m/>
    <m/>
    <n v="20397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28"/>
    <n v="209458"/>
    <s v="Par.(03/6) 020239/LUMA SANTOS COELHO - Parcelas"/>
    <n v="1386"/>
    <d v="2015-01-21T00:00:00"/>
    <d v="1899-12-30T13:52:58"/>
    <n v="0"/>
    <n v="0"/>
    <n v="-1976924.6400001342"/>
    <m/>
    <m/>
    <n v="20945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32"/>
    <n v="209466"/>
    <s v="Par.(05/6) 020256/MATHEUS CERQUEIRA BRAGA - Parcelas"/>
    <n v="1386"/>
    <d v="2015-01-21T00:00:00"/>
    <d v="1899-12-30T13:54:10"/>
    <n v="0"/>
    <n v="0"/>
    <n v="-1975538.6400001342"/>
    <m/>
    <m/>
    <n v="20946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34"/>
    <n v="203963"/>
    <s v="Par.(03/12) 020199/MATEUS BORGES DE AZEVEDO - Parcelas"/>
    <n v="1386"/>
    <d v="2015-01-21T00:00:00"/>
    <d v="1899-12-30T13:55:32"/>
    <n v="0"/>
    <n v="0"/>
    <n v="-1974152.6400001342"/>
    <m/>
    <m/>
    <n v="203963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38"/>
    <n v="209453"/>
    <s v="Par.(04/6) 020260/VITOR JOSE DA MATA - Parcelas"/>
    <n v="1178.0999999999999"/>
    <d v="2015-01-21T00:00:00"/>
    <d v="1899-12-30T13:58:05"/>
    <n v="0"/>
    <n v="0"/>
    <n v="-1972974.5400001341"/>
    <m/>
    <m/>
    <n v="20945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39"/>
    <n v="203939"/>
    <s v="Par.(03/12) 020258/NILSON AFONSO DA SILVA JÚ - Parcelas"/>
    <n v="1386"/>
    <d v="2015-01-21T00:00:00"/>
    <d v="1899-12-30T13:59:23"/>
    <n v="0"/>
    <n v="0"/>
    <n v="-1971588.5400001341"/>
    <m/>
    <m/>
    <n v="203939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43"/>
    <n v="203951"/>
    <s v="Par.(03/12) 020259/LARA RAMOS BORGES - Parcelas"/>
    <n v="1386"/>
    <d v="2015-01-21T00:00:00"/>
    <d v="1899-12-30T14:01:17"/>
    <n v="0"/>
    <n v="0"/>
    <n v="-1970202.5400001341"/>
    <m/>
    <m/>
    <n v="20395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46"/>
    <n v="209447"/>
    <s v="Par.(04/6) 020254/RENAN FERNANDES VASCONCEL - Parcelas"/>
    <n v="1386"/>
    <d v="2015-01-21T00:00:00"/>
    <d v="1899-12-30T14:02:13"/>
    <n v="0"/>
    <n v="0"/>
    <n v="-1968816.5400001341"/>
    <m/>
    <m/>
    <n v="20944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53"/>
    <n v="208699"/>
    <s v="Par.(03/6) 020244/CARLOS HENRICK DOS SANTOS - Parcelas"/>
    <n v="1386"/>
    <d v="2015-01-21T00:00:00"/>
    <d v="1899-12-30T14:16:08"/>
    <n v="0"/>
    <n v="0"/>
    <n v="-1967430.5400001341"/>
    <m/>
    <m/>
    <n v="208699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4554"/>
    <n v="203915"/>
    <s v="Par.(03/12) 020221/KELVIN BRENDON DIAS CARDO - Parcelas"/>
    <n v="1386"/>
    <d v="2015-01-21T00:00:00"/>
    <d v="1899-12-30T14:16:44"/>
    <n v="0"/>
    <n v="0"/>
    <n v="-1966044.5400001341"/>
    <m/>
    <m/>
    <n v="20391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4556"/>
    <n v="204023"/>
    <s v="Par.(03/12) 020279/LEONARDO ALVES POLIZELLI - Parcelas"/>
    <n v="1386"/>
    <d v="2015-01-21T00:00:00"/>
    <d v="1899-12-30T14:19:05"/>
    <n v="0"/>
    <n v="0"/>
    <n v="-1964658.5400001341"/>
    <m/>
    <m/>
    <n v="20402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57"/>
    <n v="203987"/>
    <s v="Par.(03/12) 020263/IARA MACHADO DE SOUZA AZE - Parcelas"/>
    <n v="1386"/>
    <d v="2015-01-21T00:00:00"/>
    <d v="1899-12-30T14:21:16"/>
    <n v="0"/>
    <n v="0"/>
    <n v="-1963272.5400001341"/>
    <m/>
    <m/>
    <n v="203987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60"/>
    <n v="209471"/>
    <s v="Par.(04/6) 020267/BRENDA DA SILVEIRA SANTOS - Parcelas"/>
    <n v="1386"/>
    <d v="2015-01-21T00:00:00"/>
    <d v="1899-12-30T14:22:31"/>
    <n v="0"/>
    <n v="0"/>
    <n v="-1961886.5400001341"/>
    <m/>
    <m/>
    <n v="20947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61"/>
    <n v="207612"/>
    <s v="Par.(04/6) 020265/LOUISE BELLE DA ROCHA PIM - Parcelas"/>
    <n v="1386"/>
    <d v="2015-01-21T00:00:00"/>
    <d v="1899-12-30T14:23:09"/>
    <n v="0"/>
    <n v="0"/>
    <n v="-1960500.5400001341"/>
    <m/>
    <m/>
    <n v="20761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64"/>
    <n v="203812"/>
    <s v="Par.(04/12) 020302/CHRISTOPHER RAFAEL DI LUC - Parcelas"/>
    <n v="415.8"/>
    <d v="2015-01-21T00:00:00"/>
    <d v="1899-12-30T14:23:59"/>
    <n v="0"/>
    <n v="0"/>
    <n v="-1960084.7400001341"/>
    <m/>
    <m/>
    <n v="203812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65"/>
    <n v="203794"/>
    <s v="Par.(03/12) 020293/MARCELLUS DE SOUZA ALMEID - Parcelas"/>
    <n v="500"/>
    <d v="2015-01-21T00:00:00"/>
    <d v="1899-12-30T14:24:37"/>
    <n v="0"/>
    <n v="0"/>
    <n v="-1959584.7400001341"/>
    <m/>
    <m/>
    <n v="203794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67"/>
    <n v="203783"/>
    <s v="Par.(04/12) 020292/NATHALIA INGRID MENDES DA - Parcelas"/>
    <n v="800"/>
    <d v="2015-01-21T00:00:00"/>
    <d v="1899-12-30T14:25:06"/>
    <n v="0"/>
    <n v="0"/>
    <n v="-1958784.7400001341"/>
    <m/>
    <m/>
    <n v="203783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69"/>
    <n v="203770"/>
    <s v="Par.(03/12) 020288/DÉBORAH OLIVEIRA BARROS A - Parcelas"/>
    <n v="1386"/>
    <d v="2015-01-21T00:00:00"/>
    <d v="1899-12-30T14:25:41"/>
    <n v="0"/>
    <n v="0"/>
    <n v="-1957398.7400001341"/>
    <m/>
    <m/>
    <n v="203770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71"/>
    <n v="203751"/>
    <s v="Par.(04/12) 020180/MARIANA SANTOS GUIMARÃES - Parcelas"/>
    <n v="1386"/>
    <d v="2015-01-21T00:00:00"/>
    <d v="1899-12-30T14:26:31"/>
    <n v="0"/>
    <n v="0"/>
    <n v="-1956012.7400001341"/>
    <m/>
    <m/>
    <n v="20375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72"/>
    <n v="213847"/>
    <s v="Par.(04-6) 020205/JANDUHI VIEIRA DINIZ NETO - [ESTORNO] R$ "/>
    <n v="1386"/>
    <d v="2015-01-21T00:00:00"/>
    <d v="1899-12-30T14:27:44"/>
    <n v="0"/>
    <n v="0"/>
    <n v="-1954626.7400001341"/>
    <m/>
    <m/>
    <n v="213847"/>
    <m/>
    <n v="60"/>
    <s v="Francielly"/>
    <n v="2"/>
    <m/>
    <n v="1657"/>
    <d v="2015-03-24T00:00:00"/>
    <d v="2015-03-24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573"/>
    <n v="209416"/>
    <s v="Par.(03/6) 020295/ISADORA RAMOS CAMELO CARN - Parcelas"/>
    <n v="1247.4000000000001"/>
    <d v="2015-01-21T00:00:00"/>
    <d v="1899-12-30T14:28:52"/>
    <n v="0"/>
    <n v="0"/>
    <n v="-1953379.3400001342"/>
    <m/>
    <m/>
    <n v="20941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886"/>
    <n v="196328"/>
    <s v="Par.(07/12) 019568/CAROLINA SOARES LÔBO - Mensalidades"/>
    <n v="1325.7"/>
    <d v="2015-01-21T00:00:00"/>
    <d v="1899-12-30T14:30:12"/>
    <n v="0"/>
    <n v="0"/>
    <n v="-1952053.6400001342"/>
    <m/>
    <m/>
    <n v="196328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4579"/>
    <n v="203928"/>
    <s v="Par.(04/12) 020243/LETICIA MARTINS CARRIJO - Parcelas"/>
    <n v="1386"/>
    <d v="2015-01-21T00:00:00"/>
    <d v="1899-12-30T14:31:19"/>
    <n v="0"/>
    <n v="0"/>
    <n v="-1950667.6400001342"/>
    <m/>
    <m/>
    <n v="20392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82"/>
    <n v="204215"/>
    <s v="Par.(03/12) 020226/JULIA MAGALHÃES DOS SANTO - Parcelas"/>
    <n v="1386"/>
    <d v="2015-01-21T00:00:00"/>
    <d v="1899-12-30T14:32:25"/>
    <n v="0"/>
    <n v="0"/>
    <n v="-1949281.6400001342"/>
    <m/>
    <m/>
    <n v="20421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66987"/>
    <s v="Borderô/121926"/>
    <s v="Mercantil Do Brasil - Par. 121926(05-6)"/>
    <n v="0"/>
    <d v="2015-01-21T00:00:00"/>
    <d v="1899-12-30T14:32:45"/>
    <n v="751.41"/>
    <n v="0"/>
    <n v="-1950033.0500001342"/>
    <m/>
    <m/>
    <m/>
    <n v="121926"/>
    <n v="7"/>
    <s v="Anapaula"/>
    <n v="2"/>
    <m/>
    <n v="1512"/>
    <d v="2015-05-04T00:00:00"/>
    <d v="2015-05-04T00:00:00"/>
    <m/>
    <m/>
    <n v="2015"/>
    <n v="7"/>
    <m/>
    <m/>
    <m/>
    <m/>
    <s v="IOF"/>
    <x v="1"/>
    <x v="1"/>
    <m/>
    <n v="75"/>
    <n v="9"/>
    <s v="Débito em conta"/>
    <m/>
    <n v="0"/>
    <m/>
    <n v="0"/>
    <m/>
    <m/>
    <s v="MERC [GYN] [OPERAÇÕES]"/>
    <m/>
    <m/>
    <m/>
  </r>
  <r>
    <n v="266986"/>
    <s v="Borderô/121919"/>
    <s v="Mercantil Do Brasil - Par. 121919(10-12)"/>
    <n v="0"/>
    <d v="2015-01-21T00:00:00"/>
    <d v="1899-12-30T14:32:45"/>
    <n v="8410.39"/>
    <n v="0"/>
    <n v="-1958443.4400001341"/>
    <m/>
    <m/>
    <m/>
    <n v="121919"/>
    <n v="7"/>
    <s v="Anapaula"/>
    <n v="2"/>
    <m/>
    <n v="1459"/>
    <d v="2015-05-04T00:00:00"/>
    <d v="2015-05-04T00:00:00"/>
    <m/>
    <m/>
    <n v="2015"/>
    <n v="7"/>
    <m/>
    <m/>
    <m/>
    <m/>
    <s v="Juros e Despesas Descontos Chs e Boletos"/>
    <x v="1"/>
    <x v="1"/>
    <m/>
    <n v="75"/>
    <n v="9"/>
    <s v="Débito em conta"/>
    <m/>
    <n v="0"/>
    <m/>
    <n v="0"/>
    <m/>
    <m/>
    <s v="MERC [GYN] [OPERAÇÕES]"/>
    <m/>
    <m/>
    <m/>
  </r>
  <r>
    <n v="266988"/>
    <s v="Borderô/121918"/>
    <s v="Mercantil Do Brasil - Par. 121918(09-12)"/>
    <n v="0"/>
    <d v="2015-01-21T00:00:00"/>
    <d v="1899-12-30T14:32:46"/>
    <n v="500"/>
    <n v="0"/>
    <n v="-1958943.4400001341"/>
    <m/>
    <m/>
    <m/>
    <n v="121918"/>
    <n v="7"/>
    <s v="Anapaula"/>
    <n v="2"/>
    <m/>
    <n v="1459"/>
    <d v="2015-05-04T00:00:00"/>
    <d v="2015-05-04T00:00:00"/>
    <m/>
    <m/>
    <n v="2015"/>
    <n v="7"/>
    <m/>
    <m/>
    <m/>
    <m/>
    <s v="Juros e Despesas Descontos Chs e Boletos"/>
    <x v="1"/>
    <x v="1"/>
    <m/>
    <n v="75"/>
    <n v="9"/>
    <s v="Débito em conta"/>
    <m/>
    <n v="0"/>
    <m/>
    <n v="0"/>
    <m/>
    <m/>
    <s v="MERC [GYN] [OPERAÇÕES]"/>
    <m/>
    <m/>
    <m/>
  </r>
  <r>
    <n v="254583"/>
    <n v="209085"/>
    <s v="Par.(04/6) 020273/EDUARDO DE SA BARBOSA - Parcelas"/>
    <n v="1386"/>
    <d v="2015-01-21T00:00:00"/>
    <d v="1899-12-30T14:32:58"/>
    <n v="0"/>
    <n v="0"/>
    <n v="-1957557.4400001341"/>
    <m/>
    <m/>
    <n v="20908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84"/>
    <n v="206692"/>
    <s v="Par.(03/6) 020250/DAYANNE DE SOUZA OLIVEIRA - Parcelas"/>
    <n v="1386"/>
    <d v="2015-01-21T00:00:00"/>
    <d v="1899-12-30T14:33:27"/>
    <n v="0"/>
    <n v="0"/>
    <n v="-1956171.4400001341"/>
    <m/>
    <m/>
    <n v="20669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85"/>
    <n v="209666"/>
    <s v="Par.(04/6) 020255/ADILON CARDOSO SANCHEZ - Parcelas"/>
    <n v="1386"/>
    <d v="2015-01-21T00:00:00"/>
    <d v="1899-12-30T14:33:53"/>
    <n v="0"/>
    <n v="0"/>
    <n v="-1954785.4400001341"/>
    <m/>
    <m/>
    <n v="20966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904"/>
    <n v="196321"/>
    <s v="Par.(07/12) 018146/GUILHERME DE CASTRO ARAUJ - Mensalidades"/>
    <n v="368.25"/>
    <d v="2015-01-21T00:00:00"/>
    <d v="1899-12-30T14:34:54"/>
    <n v="0"/>
    <n v="0"/>
    <n v="-1954417.1900001341"/>
    <m/>
    <m/>
    <n v="196321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4587"/>
    <n v="204204"/>
    <s v="Par.(04/12) 020298/HUGO STRELOW NETO - Parcelas"/>
    <n v="1386"/>
    <d v="2015-01-21T00:00:00"/>
    <d v="1899-12-30T14:35:09"/>
    <n v="0"/>
    <n v="0"/>
    <n v="-1953031.1900001341"/>
    <m/>
    <m/>
    <n v="20420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907"/>
    <n v="193571"/>
    <s v="Par.(07/12) 018508/PEDRO INÁCIO MACIEL NEVES - Mensalidades"/>
    <n v="1034.4000000000001"/>
    <d v="2015-01-21T00:00:00"/>
    <d v="1899-12-30T14:35:22"/>
    <n v="0"/>
    <n v="0"/>
    <n v="-1951996.7900001341"/>
    <m/>
    <m/>
    <n v="193571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910"/>
    <n v="193539"/>
    <s v="Par.(07/12) 018441/HEITOR MUNDIM SOARES - Mensalidades"/>
    <n v="1689.52"/>
    <d v="2015-01-21T00:00:00"/>
    <d v="1899-12-30T14:36:00"/>
    <n v="0"/>
    <n v="0"/>
    <n v="-1950307.2700001341"/>
    <m/>
    <m/>
    <n v="193539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4590"/>
    <n v="204191"/>
    <s v="Par.(03/12) 020294/DEBORA VICENTE MINARE - Parcelas"/>
    <n v="831.6"/>
    <d v="2015-01-21T00:00:00"/>
    <d v="1899-12-30T14:36:32"/>
    <n v="0"/>
    <n v="0"/>
    <n v="-1949475.670000134"/>
    <m/>
    <m/>
    <n v="20419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917"/>
    <n v="191469"/>
    <s v="Par.(07/12) 018291/LUCCA DE CASTRO COSTA - Mensalidades"/>
    <n v="1399.35"/>
    <d v="2015-01-21T00:00:00"/>
    <d v="1899-12-30T14:37:27"/>
    <n v="0"/>
    <n v="0"/>
    <n v="-1948076.3200001339"/>
    <m/>
    <m/>
    <n v="191469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4592"/>
    <n v="204035"/>
    <s v="Par.(03/12) 020274/VITÓRIA ALVES FIGUEIREDO - Parcelas"/>
    <n v="1386"/>
    <d v="2015-01-21T00:00:00"/>
    <d v="1899-12-30T14:37:56"/>
    <n v="0"/>
    <n v="0"/>
    <n v="-1946690.3200001339"/>
    <m/>
    <m/>
    <n v="204035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93"/>
    <n v="204048"/>
    <s v="Par.(04/12) 020277/GIOVANNI FERREIRA PEREIRA - Parcelas"/>
    <n v="1386"/>
    <d v="2015-01-21T00:00:00"/>
    <d v="1899-12-30T14:38:42"/>
    <n v="0"/>
    <n v="0"/>
    <n v="-1945304.3200001339"/>
    <m/>
    <m/>
    <n v="20404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99"/>
    <n v="204060"/>
    <s v="Par.(04/12) 020278/SARA RAQUEL SOUZA SILVA - Parcelas"/>
    <n v="1386"/>
    <d v="2015-01-21T00:00:00"/>
    <d v="1899-12-30T14:41:09"/>
    <n v="0"/>
    <n v="0"/>
    <n v="-1943918.3200001339"/>
    <m/>
    <m/>
    <n v="204060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601"/>
    <n v="209483"/>
    <s v="Par.(04/6) 020269/GABRIELLA GERMANY MACHADO - Parcelas"/>
    <n v="831.6"/>
    <d v="2015-01-21T00:00:00"/>
    <d v="1899-12-30T14:41:54"/>
    <n v="0"/>
    <n v="0"/>
    <n v="-1943086.7200001338"/>
    <m/>
    <m/>
    <n v="20948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944"/>
    <n v="193224"/>
    <s v="Par.(07/12) 018442/LUÍSA MARIA FERRI - Mensalidades"/>
    <n v="1689"/>
    <d v="2015-01-21T00:00:00"/>
    <d v="1899-12-30T14:42:08"/>
    <n v="0"/>
    <n v="0"/>
    <n v="-1941397.7200001338"/>
    <m/>
    <m/>
    <n v="193224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3183"/>
    <n v="205569"/>
    <s v="Par.(01/12) 020304/LUINE JAYME CHADUD DE FRE - Parcelas"/>
    <n v="1386"/>
    <d v="2015-01-21T00:00:00"/>
    <d v="1899-12-30T14:42:18"/>
    <n v="0"/>
    <n v="0"/>
    <n v="-1940011.7200001338"/>
    <m/>
    <m/>
    <n v="205569"/>
    <m/>
    <n v="14"/>
    <s v="Renato"/>
    <n v="2"/>
    <m/>
    <n v="6"/>
    <d v="2015-01-26T00:00:00"/>
    <d v="2015-01-26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54602"/>
    <n v="204000"/>
    <s v="Par.(04/12) 020264/MICHELLY ALVES FERREIRA - Parcelas"/>
    <n v="1386"/>
    <d v="2015-01-21T00:00:00"/>
    <d v="1899-12-30T14:42:38"/>
    <n v="0"/>
    <n v="0"/>
    <n v="-1938625.7200001338"/>
    <m/>
    <m/>
    <n v="20400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948"/>
    <n v="213704"/>
    <s v="Par.(07-12) 019386/DANIEL VANDRÉ BARBOSA - [ESTORNO] R$ "/>
    <n v="1031.0999999999999"/>
    <d v="2015-01-21T00:00:00"/>
    <d v="1899-12-30T14:42:45"/>
    <n v="0"/>
    <n v="0"/>
    <n v="-1937594.6200001338"/>
    <m/>
    <m/>
    <n v="213704"/>
    <m/>
    <n v="60"/>
    <s v="Francielly"/>
    <n v="1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6951"/>
    <n v="191412"/>
    <s v="Par.(07/12) 019783/LARA LETICIA DANTAS BARRA - Mensalidades"/>
    <n v="736.5"/>
    <d v="2015-01-21T00:00:00"/>
    <d v="1899-12-30T14:43:11"/>
    <n v="0"/>
    <n v="0"/>
    <n v="-1936858.1200001338"/>
    <m/>
    <m/>
    <n v="19141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4603"/>
    <n v="204011"/>
    <s v="Par.(03/12) 020281/MANOELA ROJAS VIANA - Parcelas"/>
    <n v="1386"/>
    <d v="2015-01-21T00:00:00"/>
    <d v="1899-12-30T14:43:19"/>
    <n v="0"/>
    <n v="0"/>
    <n v="-1935472.1200001338"/>
    <m/>
    <m/>
    <n v="20401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955"/>
    <n v="190385"/>
    <s v="Par.(07/12) 018434/VICTOR HERZOG SOARES - Mensalidades"/>
    <n v="1689.52"/>
    <d v="2015-01-21T00:00:00"/>
    <d v="1899-12-30T14:43:43"/>
    <n v="0"/>
    <n v="0"/>
    <n v="-1933782.6000001337"/>
    <m/>
    <m/>
    <n v="190385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3437"/>
    <s v="Despesa/110963"/>
    <s v="Marcelo De Moraes Melo - Cód. 110963"/>
    <n v="0"/>
    <d v="2015-01-21T00:00:00"/>
    <d v="1899-12-30T14:44:10"/>
    <n v="272.69"/>
    <n v="0"/>
    <n v="-1934055.2900001337"/>
    <m/>
    <m/>
    <m/>
    <n v="110963"/>
    <n v="24"/>
    <s v="Emilly"/>
    <n v="1"/>
    <m/>
    <n v="1455"/>
    <d v="2015-01-27T00:00:00"/>
    <d v="2015-01-27T00:00:00"/>
    <m/>
    <m/>
    <n v="2015"/>
    <n v="24"/>
    <m/>
    <m/>
    <m/>
    <m/>
    <s v="Marcelo.Despesas Particulares"/>
    <x v="2"/>
    <x v="6"/>
    <m/>
    <n v="56"/>
    <n v="1"/>
    <s v="Dinheiro"/>
    <m/>
    <n v="0"/>
    <m/>
    <n v="0"/>
    <m/>
    <m/>
    <s v="CAIXA TESOURARIA"/>
    <m/>
    <m/>
    <m/>
  </r>
  <r>
    <n v="256959"/>
    <n v="198371"/>
    <s v="Par.(06/12) 019952/BRENO BUENO JUNQUEIRA - Parcelas"/>
    <n v="900"/>
    <d v="2015-01-21T00:00:00"/>
    <d v="1899-12-30T14:44:41"/>
    <n v="0"/>
    <n v="0"/>
    <n v="-1933155.2900001337"/>
    <m/>
    <m/>
    <n v="198371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961"/>
    <n v="198355"/>
    <s v="Par.(07/12) 019948/LIVIAM COELHO COSTA  - Parcelas"/>
    <n v="1178.0999999999999"/>
    <d v="2015-01-21T00:00:00"/>
    <d v="1899-12-30T14:45:13"/>
    <n v="0"/>
    <n v="0"/>
    <n v="-1931977.1900001336"/>
    <m/>
    <m/>
    <n v="198355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6963"/>
    <n v="198551"/>
    <s v="Par.(07/12) 018078/GIOVANNA CARNEIRO NAZAR - Mensalidades"/>
    <n v="1325.7"/>
    <d v="2015-01-21T00:00:00"/>
    <d v="1899-12-30T14:45:45"/>
    <n v="0"/>
    <n v="0"/>
    <n v="-1930651.4900001336"/>
    <m/>
    <m/>
    <n v="198551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964"/>
    <n v="198530"/>
    <s v="Par.(07/12) 019957/KELLY KAREN SANTOS SILVA - Parcelas"/>
    <n v="800"/>
    <d v="2015-01-21T00:00:00"/>
    <d v="1899-12-30T14:46:19"/>
    <n v="0"/>
    <n v="0"/>
    <n v="-1929851.4900001336"/>
    <m/>
    <m/>
    <n v="19853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4604"/>
    <n v="204179"/>
    <s v="Par.(03/12) 020201/CAMILA ASSUMPÇÃO DE ABREU - Parcelas"/>
    <n v="277.2"/>
    <d v="2015-01-21T00:00:00"/>
    <d v="1899-12-30T14:46:51"/>
    <n v="0"/>
    <n v="0"/>
    <n v="-1929574.2900001337"/>
    <m/>
    <m/>
    <n v="204179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967"/>
    <n v="196818"/>
    <s v="Par.(07/12) 019911/JULIANNA MARIA DOS SANTOS - Mensalidades"/>
    <n v="898.53"/>
    <d v="2015-01-21T00:00:00"/>
    <d v="1899-12-30T14:49:35"/>
    <n v="0"/>
    <n v="0"/>
    <n v="-1928675.7600001337"/>
    <m/>
    <m/>
    <n v="196818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972"/>
    <n v="195968"/>
    <s v="Par.(07/12) 018142/MARIANA LELES BUENO - Mensalidades"/>
    <n v="1325.7"/>
    <d v="2015-01-21T00:00:00"/>
    <d v="1899-12-30T14:54:32"/>
    <n v="0"/>
    <n v="0"/>
    <n v="-1927350.0600001337"/>
    <m/>
    <m/>
    <n v="195968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980"/>
    <n v="196096"/>
    <s v="Par.(07/12) 018205/RAFAELLA MONIZA BENTO PAL - Mensalidades"/>
    <n v="1325.7"/>
    <d v="2015-01-21T00:00:00"/>
    <d v="1899-12-30T14:57:12"/>
    <n v="0"/>
    <n v="0"/>
    <n v="-1926024.3600001337"/>
    <m/>
    <m/>
    <n v="196096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983"/>
    <n v="194723"/>
    <s v="Par.(07/12) 018680/IGOR MACIEL ANDRADE - Mensalidades"/>
    <n v="1689.52"/>
    <d v="2015-01-21T00:00:00"/>
    <d v="1899-12-30T14:58:30"/>
    <n v="0"/>
    <n v="0"/>
    <n v="-1924334.8400001337"/>
    <m/>
    <m/>
    <n v="194723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986"/>
    <n v="194571"/>
    <s v="Par.(07/12) 019637/BRUNA BEATRIZ SILVEIRA PE - Mensalidades"/>
    <n v="1369.89"/>
    <d v="2015-01-21T00:00:00"/>
    <d v="1899-12-30T14:59:07"/>
    <n v="0"/>
    <n v="0"/>
    <n v="-1922964.9500001338"/>
    <m/>
    <m/>
    <n v="194571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989"/>
    <n v="194749"/>
    <s v="Par.(07/12) 018559/MARIANA ROSA CAVALCANTE M - Mensalidades"/>
    <n v="1689"/>
    <d v="2015-01-21T00:00:00"/>
    <d v="1899-12-30T15:00:29"/>
    <n v="0"/>
    <n v="0"/>
    <n v="-1921275.9500001338"/>
    <m/>
    <m/>
    <n v="194749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992"/>
    <n v="194740"/>
    <s v="Par.(07/12) 018575/LISA ARAUJO ROCHA DE OLIV - Mensalidades"/>
    <n v="1689.52"/>
    <d v="2015-01-21T00:00:00"/>
    <d v="1899-12-30T15:01:13"/>
    <n v="0"/>
    <n v="0"/>
    <n v="-1919586.4300001338"/>
    <m/>
    <m/>
    <n v="194740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995"/>
    <n v="194806"/>
    <s v="Par.(07/12) 018066/RAFAEL CAETANO ATAIDES - Mensalidades"/>
    <n v="1371.36"/>
    <d v="2015-01-21T00:00:00"/>
    <d v="1899-12-30T15:01:46"/>
    <n v="0"/>
    <n v="0"/>
    <n v="-1918215.0700001337"/>
    <m/>
    <m/>
    <n v="194806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688"/>
    <n v="204201"/>
    <s v="Par.(01/12) 020298/HUGO STRELOW NETO - Parcelas"/>
    <n v="1386"/>
    <d v="2015-01-21T00:00:00"/>
    <d v="1899-12-30T15:13:31"/>
    <n v="0"/>
    <n v="0"/>
    <n v="-1916829.0700001337"/>
    <m/>
    <m/>
    <n v="204201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689"/>
    <n v="209663"/>
    <s v="Par.(01/6) 020255/ADILON CARDOSO SANCHEZ - Parcelas"/>
    <n v="1386"/>
    <d v="2015-01-21T00:00:00"/>
    <d v="1899-12-30T15:14:24"/>
    <n v="0"/>
    <n v="0"/>
    <n v="-1915443.0700001337"/>
    <m/>
    <m/>
    <n v="209663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690"/>
    <n v="209082"/>
    <s v="Par.(01/6) 020273/EDUARDO DE SA BARBOSA - Parcelas"/>
    <n v="1386"/>
    <d v="2015-01-21T00:00:00"/>
    <d v="1899-12-30T15:15:06"/>
    <n v="0"/>
    <n v="0"/>
    <n v="-1914057.0700001337"/>
    <m/>
    <m/>
    <n v="209082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691"/>
    <n v="203925"/>
    <s v="Par.(01/12) 020243/LETICIA MARTINS CARRIJO - Parcelas"/>
    <n v="1386"/>
    <d v="2015-01-21T00:00:00"/>
    <d v="1899-12-30T15:15:52"/>
    <n v="0"/>
    <n v="0"/>
    <n v="-1912671.0700001337"/>
    <m/>
    <m/>
    <n v="203925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692"/>
    <n v="210322"/>
    <s v="Par.(01/12) 020257/YASMIN DE MELO BARROS DAM - Parcelas"/>
    <n v="700"/>
    <d v="2015-01-21T00:00:00"/>
    <d v="1899-12-30T15:20:07"/>
    <n v="0"/>
    <n v="0"/>
    <n v="-1911971.0700001337"/>
    <m/>
    <m/>
    <n v="210322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694"/>
    <n v="203780"/>
    <s v="Par.(01/12) 020292/NATHALIA INGRID MENDES DA - Parcelas"/>
    <n v="800"/>
    <d v="2015-01-21T00:00:00"/>
    <d v="1899-12-30T15:22:02"/>
    <n v="0"/>
    <n v="0"/>
    <n v="-1911171.0700001337"/>
    <m/>
    <m/>
    <n v="203780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696"/>
    <n v="203809"/>
    <s v="Par.(01/12) 020302/CHRISTOPHER RAFAEL DI LUC - Parcelas"/>
    <n v="415.8"/>
    <d v="2015-01-21T00:00:00"/>
    <d v="1899-12-30T15:22:55"/>
    <n v="0"/>
    <n v="0"/>
    <n v="-1910755.2700001337"/>
    <m/>
    <m/>
    <n v="203809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698"/>
    <n v="207609"/>
    <s v="Par.(01/6) 020265/LOUISE BELLE DA ROCHA PIM - Parcelas"/>
    <n v="1386"/>
    <d v="2015-01-21T00:00:00"/>
    <d v="1899-12-30T15:24:49"/>
    <n v="0"/>
    <n v="0"/>
    <n v="-1909369.2700001337"/>
    <m/>
    <m/>
    <n v="207609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701"/>
    <n v="203997"/>
    <s v="Par.(01/12) 020264/MICHELLY ALVES FERREIRA - Parcelas"/>
    <n v="1386"/>
    <d v="2015-01-21T00:00:00"/>
    <d v="1899-12-30T15:25:34"/>
    <n v="0"/>
    <n v="0"/>
    <n v="-1907983.2700001337"/>
    <m/>
    <m/>
    <n v="203997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702"/>
    <n v="204057"/>
    <s v="Par.(01/12) 020278/SARA RAQUEL SOUZA SILVA - Parcelas"/>
    <n v="1386"/>
    <d v="2015-01-21T00:00:00"/>
    <d v="1899-12-30T15:26:19"/>
    <n v="0"/>
    <n v="0"/>
    <n v="-1906597.2700001337"/>
    <m/>
    <m/>
    <n v="204057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4613"/>
    <n v="204168"/>
    <s v="Par.(04/12) 020266/VICTOR YUSKE RIBEIRO KIMU - Parcelas"/>
    <n v="1386"/>
    <d v="2015-01-21T00:00:00"/>
    <d v="1899-12-30T15:29:44"/>
    <n v="0"/>
    <n v="0"/>
    <n v="-1905211.2700001337"/>
    <m/>
    <m/>
    <n v="204168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616"/>
    <n v="203735"/>
    <s v="Par.(03/12) 020246/FLAVIA DE ALMEIDA VALADAR - Parcelas"/>
    <n v="1247.4000000000001"/>
    <d v="2015-01-21T00:00:00"/>
    <d v="1899-12-30T15:34:53"/>
    <n v="0"/>
    <n v="0"/>
    <n v="-1903963.8700001338"/>
    <m/>
    <m/>
    <n v="203735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634"/>
    <n v="204156"/>
    <s v="Par.(04/12) 020275/AMANDA GOMES SOBRINHO - Parcelas"/>
    <n v="1386"/>
    <d v="2015-01-21T00:00:00"/>
    <d v="1899-12-30T15:42:16"/>
    <n v="0"/>
    <n v="0"/>
    <n v="-1902577.8700001338"/>
    <m/>
    <m/>
    <n v="20415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636"/>
    <n v="204131"/>
    <s v="Par.(03/12) 020291/ADRIANY SOARES ARRUDA - Parcelas"/>
    <n v="1386"/>
    <d v="2015-01-21T00:00:00"/>
    <d v="1899-12-30T15:43:16"/>
    <n v="0"/>
    <n v="0"/>
    <n v="-1901191.8700001338"/>
    <m/>
    <m/>
    <n v="204131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718"/>
    <n v="206280"/>
    <s v="Par.(01/6) 020280/BRUNA MARTINS PEREIRA - Parcelas"/>
    <n v="1386"/>
    <d v="2015-01-21T00:00:00"/>
    <d v="1899-12-30T15:45:26"/>
    <n v="0"/>
    <n v="0"/>
    <n v="-1899805.8700001338"/>
    <m/>
    <m/>
    <n v="206280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4640"/>
    <n v="204126"/>
    <s v="Par.(04/6) 020283/VITORIA GEWEHR FUCUTA - Parcelas"/>
    <n v="1386"/>
    <d v="2015-01-21T00:00:00"/>
    <d v="1899-12-30T15:45:39"/>
    <n v="0"/>
    <n v="0"/>
    <n v="-1898419.8700001338"/>
    <m/>
    <m/>
    <n v="20412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642"/>
    <n v="204125"/>
    <s v="Par.(03/6) 020283/VITORIA GEWEHR FUCUTA - Parcelas"/>
    <n v="1386"/>
    <d v="2015-01-21T00:00:00"/>
    <d v="1899-12-30T15:46:23"/>
    <n v="0"/>
    <n v="0"/>
    <n v="-1897033.8700001338"/>
    <m/>
    <m/>
    <n v="20412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720"/>
    <n v="209627"/>
    <s v="Par.(01/6) 020261/MARCIO BENTO DA SILVA FIL - Parcelas"/>
    <n v="1386"/>
    <d v="2015-01-21T00:00:00"/>
    <d v="1899-12-30T15:46:32"/>
    <n v="0"/>
    <n v="0"/>
    <n v="-1895647.8700001338"/>
    <m/>
    <m/>
    <n v="209627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4643"/>
    <n v="209648"/>
    <s v="Par.(04/6) 020284/ALICE ELIAS PINHEIRO DE S - Parcelas"/>
    <n v="1386"/>
    <d v="2015-01-21T00:00:00"/>
    <d v="1899-12-30T15:47:47"/>
    <n v="0"/>
    <n v="0"/>
    <n v="-1894261.8700001338"/>
    <m/>
    <m/>
    <n v="20964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722"/>
    <n v="209633"/>
    <s v="Par.(01/6) 020245/LUIZ FELIPE SILVA VALE - Parcelas"/>
    <n v="1386"/>
    <d v="2015-01-21T00:00:00"/>
    <d v="1899-12-30T15:47:49"/>
    <n v="0"/>
    <n v="0"/>
    <n v="-1892875.8700001338"/>
    <m/>
    <m/>
    <n v="209633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724"/>
    <n v="209639"/>
    <s v="Par.(01/6) 020285/ALYSSON AVILA FRAUZINO - Parcelas"/>
    <n v="1386"/>
    <d v="2015-01-21T00:00:00"/>
    <d v="1899-12-30T15:48:34"/>
    <n v="0"/>
    <n v="0"/>
    <n v="-1891489.8700001338"/>
    <m/>
    <m/>
    <n v="209639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4645"/>
    <n v="209642"/>
    <s v="Par.(04/6) 020285/ALYSSON AVILA FRAUZINO - Parcelas"/>
    <n v="1386"/>
    <d v="2015-01-21T00:00:00"/>
    <d v="1899-12-30T15:49:05"/>
    <n v="0"/>
    <n v="0"/>
    <n v="-1890103.8700001338"/>
    <m/>
    <m/>
    <n v="20964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726"/>
    <n v="204123"/>
    <s v="Par.(01/6) 020283/VITORIA GEWEHR FUCUTA - Parcelas"/>
    <n v="1386"/>
    <d v="2015-01-21T00:00:00"/>
    <d v="1899-12-30T15:49:33"/>
    <n v="0"/>
    <n v="0"/>
    <n v="-1888717.8700001338"/>
    <m/>
    <m/>
    <n v="204123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7061"/>
    <n v="195436"/>
    <s v="Par.(07/12) 018499/CAMILA PRUDENTE MARTINS M - Mensalidades"/>
    <n v="1689.52"/>
    <d v="2015-01-21T00:00:00"/>
    <d v="1899-12-30T15:49:40"/>
    <n v="0"/>
    <n v="0"/>
    <n v="-1887028.3500001337"/>
    <m/>
    <m/>
    <n v="195436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4646"/>
    <n v="209636"/>
    <s v="Par.(04/6) 020245/LUIZ FELIPE SILVA VALE - Parcelas"/>
    <n v="1386"/>
    <d v="2015-01-21T00:00:00"/>
    <d v="1899-12-30T15:49:41"/>
    <n v="0"/>
    <n v="0"/>
    <n v="-1885642.3500001337"/>
    <m/>
    <m/>
    <n v="20963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7063"/>
    <n v="195641"/>
    <s v="Par.(07/12) 019870/BARBARA MORANGONI LOPES G - Parcelas"/>
    <n v="693"/>
    <d v="2015-01-21T00:00:00"/>
    <d v="1899-12-30T15:50:09"/>
    <n v="0"/>
    <n v="0"/>
    <n v="-1884949.3500001337"/>
    <m/>
    <m/>
    <n v="195641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4648"/>
    <n v="209630"/>
    <s v="Par.(04/6) 020261/MARCIO BENTO DA SILVA FIL - Parcelas"/>
    <n v="1178.0999999999999"/>
    <d v="2015-01-21T00:00:00"/>
    <d v="1899-12-30T15:50:19"/>
    <n v="0"/>
    <n v="0"/>
    <n v="-1883771.2500001336"/>
    <m/>
    <m/>
    <n v="20963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728"/>
    <n v="204153"/>
    <s v="Par.(01/12) 020275/AMANDA GOMES SOBRINHO - Parcelas"/>
    <n v="1386"/>
    <d v="2015-01-21T00:00:00"/>
    <d v="1899-12-30T15:50:21"/>
    <n v="0"/>
    <n v="0"/>
    <n v="-1882385.2500001336"/>
    <m/>
    <m/>
    <n v="204153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7065"/>
    <n v="195394"/>
    <s v="Par.(07/12) 018161/JOÃO PEDRO BRANDÃO WANTUI - Mensalidades"/>
    <n v="1325.7"/>
    <d v="2015-01-21T00:00:00"/>
    <d v="1899-12-30T15:50:51"/>
    <n v="0"/>
    <n v="0"/>
    <n v="-1881059.5500001337"/>
    <m/>
    <m/>
    <n v="195394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4650"/>
    <n v="209623"/>
    <s v="Par.(03/6) 020247/KARINNA ARAUJO LOPES - Parcelas"/>
    <n v="1386"/>
    <d v="2015-01-21T00:00:00"/>
    <d v="1899-12-30T15:50:58"/>
    <n v="0"/>
    <n v="0"/>
    <n v="-1879673.5500001337"/>
    <m/>
    <m/>
    <n v="20962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730"/>
    <n v="209462"/>
    <s v="Par.(01/6) 020256/MATHEUS CERQUEIRA BRAGA - Parcelas"/>
    <n v="1386"/>
    <d v="2015-01-21T00:00:00"/>
    <d v="1899-12-30T15:51:15"/>
    <n v="0"/>
    <n v="0"/>
    <n v="-1878287.5500001337"/>
    <m/>
    <m/>
    <n v="209462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7068"/>
    <n v="204572"/>
    <s v="Par.(07/12) 018563/MATHEUS PERES DA SILVA - Mensalidades"/>
    <n v="1689.52"/>
    <d v="2015-01-21T00:00:00"/>
    <d v="1899-12-30T15:51:34"/>
    <n v="0"/>
    <n v="0"/>
    <n v="-1876598.0300001337"/>
    <m/>
    <m/>
    <n v="20457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4654"/>
    <n v="213729"/>
    <s v="Par.(04-6) 020280/BRUNA MARTINS PEREIRA - [ESTORNO] R$ "/>
    <n v="1386"/>
    <d v="2015-01-21T00:00:00"/>
    <d v="1899-12-30T15:51:55"/>
    <n v="0"/>
    <n v="0"/>
    <n v="-1875212.0300001337"/>
    <m/>
    <m/>
    <n v="213729"/>
    <m/>
    <n v="60"/>
    <s v="Francielly"/>
    <n v="2"/>
    <m/>
    <n v="1657"/>
    <d v="2015-03-24T00:00:00"/>
    <d v="2015-03-24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7070"/>
    <n v="195327"/>
    <s v="Par.(08/12) 019848/LORENA ASSUNÇÃO FONSECA  - Parcelas"/>
    <n v="693"/>
    <d v="2015-01-21T00:00:00"/>
    <d v="1899-12-30T15:52:17"/>
    <n v="0"/>
    <n v="0"/>
    <n v="-1874519.0300001337"/>
    <m/>
    <m/>
    <n v="195327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4655"/>
    <n v="204071"/>
    <s v="Par.(03/12) 020272/REBECA PIRES MOREIRA PASS - Parcelas"/>
    <n v="1247.4000000000001"/>
    <d v="2015-01-21T00:00:00"/>
    <d v="1899-12-30T15:54:41"/>
    <n v="0"/>
    <n v="0"/>
    <n v="-1873271.6300001338"/>
    <m/>
    <m/>
    <n v="20407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7076"/>
    <n v="194672"/>
    <s v="Par.(07/12) 018148/RICARDO DE REZENDE BORGES - Mensalidades"/>
    <n v="736.5"/>
    <d v="2015-01-21T00:00:00"/>
    <d v="1899-12-30T15:55:21"/>
    <n v="0"/>
    <n v="0"/>
    <n v="-1872535.1300001338"/>
    <m/>
    <m/>
    <n v="19467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4657"/>
    <n v="209660"/>
    <s v="Par.(04/6) 020191/ALANA CRISTINA CASTRO VIE - Parcelas"/>
    <n v="1386"/>
    <d v="2015-01-21T00:00:00"/>
    <d v="1899-12-30T15:55:35"/>
    <n v="0"/>
    <n v="0"/>
    <n v="-1871149.1300001338"/>
    <m/>
    <m/>
    <n v="20966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7078"/>
    <n v="193804"/>
    <s v="Par.(07/12) 018643/GABRIEL DE PAULA BARROS B - Mensalidades"/>
    <n v="1068.8800000000001"/>
    <d v="2015-01-21T00:00:00"/>
    <d v="1899-12-30T15:55:57"/>
    <n v="0"/>
    <n v="0"/>
    <n v="-1870080.2500001339"/>
    <m/>
    <m/>
    <n v="193804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4658"/>
    <n v="208133"/>
    <s v="Par.(03/6) 020299/THAISY MUNDURUCA PIRES - Parcelas"/>
    <n v="1386"/>
    <d v="2015-01-21T00:00:00"/>
    <d v="1899-12-30T15:56:05"/>
    <n v="0"/>
    <n v="0"/>
    <n v="-1868694.2500001339"/>
    <m/>
    <m/>
    <n v="20813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7080"/>
    <n v="194848"/>
    <s v="Par.(07/12) 018390/MATEUS FREITAS MARINHO - Mensalidades"/>
    <n v="1689"/>
    <d v="2015-01-21T00:00:00"/>
    <d v="1899-12-30T15:56:31"/>
    <n v="0"/>
    <n v="0"/>
    <n v="-1867005.2500001339"/>
    <m/>
    <m/>
    <n v="194848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735"/>
    <n v="209474"/>
    <s v="Par.(01/6) 020240/DENER CARDOSO MACHADO  - Parcelas"/>
    <n v="1316.5"/>
    <d v="2015-01-21T00:00:00"/>
    <d v="1899-12-30T15:56:53"/>
    <n v="0"/>
    <n v="0"/>
    <n v="-1865688.7500001339"/>
    <m/>
    <m/>
    <n v="209474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736"/>
    <n v="209475"/>
    <s v="Par.(02/6) 020240/DENER CARDOSO MACHADO  - Parcelas"/>
    <n v="1316.7"/>
    <d v="2015-01-21T00:00:00"/>
    <d v="1899-12-30T15:56:53"/>
    <n v="0"/>
    <n v="0"/>
    <n v="-1864372.0500001339"/>
    <m/>
    <m/>
    <n v="209475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737"/>
    <n v="209476"/>
    <s v="Par.(03/6) 020240/DENER CARDOSO MACHADO  - Parcelas"/>
    <n v="1316.7"/>
    <d v="2015-01-21T00:00:00"/>
    <d v="1899-12-30T15:56:53"/>
    <n v="0"/>
    <n v="0"/>
    <n v="-1863055.350000134"/>
    <m/>
    <m/>
    <n v="209476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738"/>
    <n v="209477"/>
    <s v="Par.(04/6) 020240/DENER CARDOSO MACHADO  - Parcelas"/>
    <n v="1316.7"/>
    <d v="2015-01-21T00:00:00"/>
    <d v="1899-12-30T15:56:53"/>
    <n v="0"/>
    <n v="0"/>
    <n v="-1861738.650000134"/>
    <m/>
    <m/>
    <n v="209477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739"/>
    <n v="209478"/>
    <s v="Par.(05/6) 020240/DENER CARDOSO MACHADO  - Parcelas"/>
    <n v="1316.7"/>
    <d v="2015-01-21T00:00:00"/>
    <d v="1899-12-30T15:56:54"/>
    <n v="0"/>
    <n v="0"/>
    <n v="-1860421.9500001341"/>
    <m/>
    <m/>
    <n v="209478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740"/>
    <n v="209479"/>
    <s v="Par.(06/6) 020240/DENER CARDOSO MACHADO  - Parcelas"/>
    <n v="1316.7"/>
    <d v="2015-01-21T00:00:00"/>
    <d v="1899-12-30T15:56:54"/>
    <n v="0"/>
    <n v="0"/>
    <n v="-1859105.2500001341"/>
    <m/>
    <m/>
    <n v="209479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7081"/>
    <n v="194856"/>
    <s v="Par.(07/12) 018671/ARIANNY LIMA DA SILVA - Mensalidades"/>
    <n v="1689.52"/>
    <d v="2015-01-21T00:00:00"/>
    <d v="1899-12-30T15:57:11"/>
    <n v="0"/>
    <n v="0"/>
    <n v="-1857415.7300001341"/>
    <m/>
    <m/>
    <n v="194856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742"/>
    <n v="209450"/>
    <s v="Par.(01/6) 020260/VITOR JOSE DA MATA - Parcelas"/>
    <n v="1386"/>
    <d v="2015-01-21T00:00:00"/>
    <d v="1899-12-30T15:58:25"/>
    <n v="0"/>
    <n v="0"/>
    <n v="-1856029.7300001341"/>
    <m/>
    <m/>
    <n v="209450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746"/>
    <n v="203901"/>
    <s v="Par.(01/12) 020228/ANA JULIA MODESTO LIMA  - Parcelas"/>
    <n v="1386"/>
    <d v="2015-01-21T00:00:00"/>
    <d v="1899-12-30T15:59:40"/>
    <n v="0"/>
    <n v="0"/>
    <n v="-1854643.7300001341"/>
    <m/>
    <m/>
    <n v="203901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4662"/>
    <n v="209654"/>
    <s v="Par.(04/6) 020300/JERONIMO DAVI DOS REIS CA - Parcelas"/>
    <n v="613.4"/>
    <d v="2015-01-21T00:00:00"/>
    <d v="1899-12-30T15:59:46"/>
    <n v="0"/>
    <n v="0"/>
    <n v="-1854030.3300001342"/>
    <m/>
    <m/>
    <n v="20965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663"/>
    <n v="213851"/>
    <s v="Par.(04-6) 020300/JERONIMO DAVI DOS REIS CA - [ESTORNO] R$ "/>
    <n v="772.6"/>
    <d v="2015-01-21T00:00:00"/>
    <d v="1899-12-30T15:59:46"/>
    <n v="0"/>
    <n v="0"/>
    <n v="-1853257.7300001341"/>
    <m/>
    <m/>
    <n v="213851"/>
    <m/>
    <n v="60"/>
    <s v="Francielly"/>
    <n v="2"/>
    <m/>
    <n v="1657"/>
    <d v="2015-03-24T00:00:00"/>
    <d v="2015-03-24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7085"/>
    <s v="Remessa Olimpo Fundamental"/>
    <s v="Remessa Olimpo Fundamental"/>
    <n v="14476.4"/>
    <d v="2015-01-21T00:00:00"/>
    <d v="1899-12-30T16:00:02"/>
    <n v="0"/>
    <n v="0"/>
    <n v="-1838781.3300001342"/>
    <m/>
    <m/>
    <m/>
    <m/>
    <n v="60"/>
    <s v="Francielly"/>
    <n v="1"/>
    <m/>
    <n v="1431"/>
    <d v="2015-03-31T00:00:00"/>
    <d v="2015-03-31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41747"/>
    <n v="209432"/>
    <s v="Par.(01/6) 020224/PRISCYLLA APARECIDA DE AV - Parcelas"/>
    <n v="1386"/>
    <d v="2015-01-21T00:00:00"/>
    <d v="1899-12-30T16:00:13"/>
    <n v="0"/>
    <n v="0"/>
    <n v="-1837395.3300001342"/>
    <m/>
    <m/>
    <n v="209432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749"/>
    <n v="203846"/>
    <s v="Par.(01/12) 020219/AMANDA ALMEIDA CARNEIRO - Parcelas"/>
    <n v="693"/>
    <d v="2015-01-21T00:00:00"/>
    <d v="1899-12-30T16:00:48"/>
    <n v="0"/>
    <n v="0"/>
    <n v="-1836702.3300001342"/>
    <m/>
    <m/>
    <n v="203846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7087"/>
    <s v="Remessa Olimpo Anápolis"/>
    <s v="Remessa Olimpo Anápolis"/>
    <n v="6263"/>
    <d v="2015-01-21T00:00:00"/>
    <d v="1899-12-30T16:00:57"/>
    <n v="0"/>
    <n v="0"/>
    <n v="-1830439.3300001342"/>
    <m/>
    <m/>
    <m/>
    <m/>
    <n v="60"/>
    <s v="Francielly"/>
    <n v="1"/>
    <m/>
    <n v="1526"/>
    <d v="2015-03-31T00:00:00"/>
    <d v="2015-03-31T00:00:00"/>
    <m/>
    <m/>
    <n v="2015"/>
    <n v="60"/>
    <m/>
    <m/>
    <m/>
    <m/>
    <s v="Remessa Olimpo Anápolis"/>
    <x v="2"/>
    <x v="2"/>
    <m/>
    <n v="75"/>
    <n v="11"/>
    <s v="Antec. de Cheque"/>
    <m/>
    <m/>
    <m/>
    <n v="0"/>
    <m/>
    <m/>
    <s v="MERC [GYN] [OPERAÇÕES]"/>
    <m/>
    <m/>
    <m/>
  </r>
  <r>
    <n v="257088"/>
    <s v="Remessa Sol Nascente"/>
    <s v="Remessa Sol Nascente"/>
    <n v="893.35"/>
    <d v="2015-01-21T00:00:00"/>
    <d v="1899-12-30T16:01:34"/>
    <n v="0"/>
    <n v="0"/>
    <n v="-1829545.9800001341"/>
    <m/>
    <m/>
    <m/>
    <m/>
    <n v="60"/>
    <s v="Francielly"/>
    <n v="1"/>
    <m/>
    <n v="1434"/>
    <d v="2015-03-31T00:00:00"/>
    <d v="2015-03-31T00:00:00"/>
    <m/>
    <m/>
    <n v="2015"/>
    <n v="60"/>
    <m/>
    <m/>
    <m/>
    <m/>
    <s v="Remessa Educ. Sol Nascente"/>
    <x v="2"/>
    <x v="4"/>
    <m/>
    <n v="75"/>
    <n v="11"/>
    <s v="Antec. de Cheque"/>
    <m/>
    <m/>
    <m/>
    <n v="0"/>
    <m/>
    <m/>
    <s v="MERC [GYN] [OPERAÇÕES]"/>
    <m/>
    <m/>
    <m/>
  </r>
  <r>
    <n v="241751"/>
    <n v="208986"/>
    <s v="Par.(01/12) 020229/RODRIGO FERREIRA BELLO - Parcelas"/>
    <n v="1386"/>
    <d v="2015-01-21T00:00:00"/>
    <d v="1899-12-30T16:01:40"/>
    <n v="0"/>
    <n v="0"/>
    <n v="-1828159.9800001341"/>
    <m/>
    <m/>
    <n v="208986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7090"/>
    <s v="Remessa Olimpo Uberlândia"/>
    <s v="Remessa Olimpo Uberlândia"/>
    <n v="17671.599999999999"/>
    <d v="2015-01-21T00:00:00"/>
    <d v="1899-12-30T16:02:22"/>
    <n v="0"/>
    <n v="0"/>
    <n v="-1810488.380000134"/>
    <m/>
    <m/>
    <m/>
    <m/>
    <n v="60"/>
    <s v="Francielly"/>
    <n v="1"/>
    <m/>
    <n v="1528"/>
    <d v="2015-03-31T00:00:00"/>
    <d v="2015-03-31T00:00:00"/>
    <m/>
    <m/>
    <n v="2015"/>
    <n v="60"/>
    <m/>
    <m/>
    <m/>
    <m/>
    <s v="Remessa Olimpo Uberlândia"/>
    <x v="2"/>
    <x v="3"/>
    <m/>
    <n v="75"/>
    <n v="11"/>
    <s v="Antec. de Cheque"/>
    <m/>
    <m/>
    <m/>
    <n v="0"/>
    <m/>
    <m/>
    <s v="MERC [GYN] [OPERAÇÕES]"/>
    <m/>
    <m/>
    <m/>
  </r>
  <r>
    <n v="241753"/>
    <n v="180643"/>
    <s v="Par.(01/12) 018333/MATHEUS FARIA CUNHA - Mensalidades"/>
    <n v="1473"/>
    <d v="2015-01-21T00:00:00"/>
    <d v="1899-12-30T16:02:46"/>
    <n v="0"/>
    <n v="0"/>
    <n v="-1809015.380000134"/>
    <m/>
    <m/>
    <n v="180643"/>
    <m/>
    <n v="24"/>
    <s v="Emilly"/>
    <n v="1"/>
    <m/>
    <n v="2"/>
    <d v="2015-02-20T00:00:00"/>
    <d v="2015-02-20T00:00:00"/>
    <m/>
    <m/>
    <n v="2015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1755"/>
    <n v="180960"/>
    <s v="Par.(01/12) 018419/VICTOR TAVARES PONTES - Mensalidades"/>
    <n v="1724"/>
    <d v="2015-01-21T00:00:00"/>
    <d v="1899-12-30T16:03:30"/>
    <n v="0"/>
    <n v="0"/>
    <n v="-1807291.380000134"/>
    <m/>
    <m/>
    <n v="180960"/>
    <m/>
    <n v="24"/>
    <s v="Emilly"/>
    <n v="1"/>
    <m/>
    <n v="2"/>
    <d v="2015-02-20T00:00:00"/>
    <d v="2015-02-20T00:00:00"/>
    <m/>
    <m/>
    <n v="2015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1759"/>
    <s v="Remessa Olimpo Uberlândia"/>
    <s v="Remessa Olimpo Uberlândia"/>
    <n v="29994"/>
    <d v="2015-01-21T00:00:00"/>
    <d v="1899-12-30T16:05:59"/>
    <n v="0"/>
    <n v="0"/>
    <n v="-1777297.380000134"/>
    <m/>
    <m/>
    <m/>
    <m/>
    <n v="24"/>
    <s v="Emilly"/>
    <n v="2"/>
    <m/>
    <n v="1528"/>
    <d v="2015-02-20T00:00:00"/>
    <d v="2015-02-20T00:00:00"/>
    <m/>
    <m/>
    <n v="2015"/>
    <n v="24"/>
    <m/>
    <m/>
    <m/>
    <m/>
    <s v="Remessa Olimpo Uberlândia"/>
    <x v="2"/>
    <x v="3"/>
    <m/>
    <n v="52"/>
    <n v="2"/>
    <s v="Cheque"/>
    <m/>
    <m/>
    <m/>
    <n v="0"/>
    <m/>
    <m/>
    <s v="BRB [SOL] [012052-4] [CC] [COB]"/>
    <m/>
    <m/>
    <m/>
  </r>
  <r>
    <n v="254665"/>
    <s v="Remessa Olimpo Uberlândia"/>
    <s v="Remessa Olimpo Uberlândia"/>
    <n v="67411"/>
    <d v="2015-01-21T00:00:00"/>
    <d v="1899-12-30T16:07:09"/>
    <n v="0"/>
    <n v="0"/>
    <n v="-1709886.380000134"/>
    <m/>
    <m/>
    <m/>
    <m/>
    <n v="60"/>
    <s v="Francielly"/>
    <n v="1"/>
    <m/>
    <n v="1528"/>
    <d v="2015-03-24T00:00:00"/>
    <d v="2015-03-24T00:00:00"/>
    <m/>
    <m/>
    <n v="2015"/>
    <n v="60"/>
    <m/>
    <m/>
    <m/>
    <m/>
    <s v="Remessa Olimpo Uberlândia"/>
    <x v="2"/>
    <x v="3"/>
    <m/>
    <n v="3"/>
    <n v="11"/>
    <s v="Antec. de Cheque"/>
    <m/>
    <m/>
    <m/>
    <n v="0"/>
    <m/>
    <m/>
    <s v="FACT: GF FOM. MERC."/>
    <m/>
    <m/>
    <m/>
  </r>
  <r>
    <n v="254667"/>
    <s v="Remessa Olimpo Fundamental"/>
    <s v="Remessa Olimpo Fundamental"/>
    <n v="18090.88"/>
    <d v="2015-01-21T00:00:00"/>
    <d v="1899-12-30T16:08:05"/>
    <n v="0"/>
    <n v="0"/>
    <n v="-1691795.5000001341"/>
    <m/>
    <m/>
    <m/>
    <m/>
    <n v="60"/>
    <s v="Francielly"/>
    <n v="1"/>
    <m/>
    <n v="1431"/>
    <d v="2015-03-24T00:00:00"/>
    <d v="2015-03-24T00:00:00"/>
    <m/>
    <m/>
    <n v="2015"/>
    <n v="60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41763"/>
    <s v="Extrato"/>
    <s v="Recebimento de Aluno"/>
    <n v="6681.75"/>
    <d v="2015-01-21T00:00:00"/>
    <d v="1899-12-30T16:08:16"/>
    <n v="0"/>
    <n v="0"/>
    <n v="-1685113.7500001341"/>
    <m/>
    <m/>
    <m/>
    <m/>
    <n v="24"/>
    <s v="Emilly"/>
    <n v="2"/>
    <m/>
    <n v="1630"/>
    <d v="2015-02-20T00:00:00"/>
    <d v="2015-02-20T00:00:00"/>
    <m/>
    <m/>
    <n v="2015"/>
    <n v="24"/>
    <m/>
    <m/>
    <m/>
    <m/>
    <s v="Recebimento de Alunos"/>
    <x v="2"/>
    <x v="1"/>
    <m/>
    <n v="52"/>
    <n v="2"/>
    <s v="Cheque"/>
    <m/>
    <m/>
    <m/>
    <n v="0"/>
    <m/>
    <m/>
    <s v="BRB [SOL] [012052-4] [CC] [COB]"/>
    <m/>
    <m/>
    <m/>
  </r>
  <r>
    <n v="241765"/>
    <s v="Remessa Olimpo Fundamental"/>
    <s v="Remessa Olimpo Fundamental"/>
    <n v="990"/>
    <d v="2015-01-21T00:00:00"/>
    <d v="1899-12-30T16:08:44"/>
    <n v="0"/>
    <n v="0"/>
    <n v="-1684123.7500001341"/>
    <m/>
    <m/>
    <m/>
    <m/>
    <n v="24"/>
    <s v="Emilly"/>
    <n v="2"/>
    <m/>
    <n v="1431"/>
    <d v="2015-02-20T00:00:00"/>
    <d v="2015-02-20T00:00:00"/>
    <m/>
    <m/>
    <n v="2015"/>
    <n v="24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41774"/>
    <s v="Extrato/114450"/>
    <s v="Banco Brb - Par. 114450(03-7)"/>
    <n v="0"/>
    <d v="2015-01-21T00:00:00"/>
    <d v="1899-12-30T16:13:21"/>
    <n v="31.9"/>
    <n v="0"/>
    <n v="-1684155.650000134"/>
    <m/>
    <m/>
    <m/>
    <n v="114450"/>
    <n v="24"/>
    <s v="Emilly"/>
    <n v="2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75"/>
    <s v="Extrato/114451"/>
    <s v="Banco Brb - Par. 114451(04-7)"/>
    <n v="0"/>
    <d v="2015-01-21T00:00:00"/>
    <d v="1899-12-30T16:13:21"/>
    <n v="6.6"/>
    <n v="0"/>
    <n v="-1684162.2500001341"/>
    <m/>
    <m/>
    <m/>
    <n v="114451"/>
    <n v="24"/>
    <s v="Emilly"/>
    <n v="2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76"/>
    <s v="Extrato/114452"/>
    <s v="Banco Brb - Par. 114452(05-7)"/>
    <n v="0"/>
    <d v="2015-01-21T00:00:00"/>
    <d v="1899-12-30T16:13:21"/>
    <n v="11"/>
    <n v="0"/>
    <n v="-1684173.2500001341"/>
    <m/>
    <m/>
    <m/>
    <n v="114452"/>
    <n v="24"/>
    <s v="Emilly"/>
    <n v="2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77"/>
    <s v="Extrato/114453"/>
    <s v="Banco Brb - Par. 114453(06-7)"/>
    <n v="0"/>
    <d v="2015-01-21T00:00:00"/>
    <d v="1899-12-30T16:13:21"/>
    <n v="79.31"/>
    <n v="0"/>
    <n v="-1684252.5600001342"/>
    <m/>
    <m/>
    <m/>
    <n v="114453"/>
    <n v="24"/>
    <s v="Emilly"/>
    <n v="2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78"/>
    <s v="Extrato/114454"/>
    <s v="Banco Brb - Par. 114454(07-7)"/>
    <n v="0"/>
    <d v="2015-01-21T00:00:00"/>
    <d v="1899-12-30T16:13:21"/>
    <n v="6.29"/>
    <n v="0"/>
    <n v="-1684258.8500001342"/>
    <m/>
    <m/>
    <m/>
    <n v="114454"/>
    <n v="24"/>
    <s v="Emilly"/>
    <n v="2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72"/>
    <s v="Extrato/114448"/>
    <s v="Banco Brb - Par. 114448(01-7)"/>
    <n v="0"/>
    <d v="2015-01-21T00:00:00"/>
    <d v="1899-12-30T16:13:21"/>
    <n v="49.5"/>
    <n v="0"/>
    <n v="-1684308.3500001342"/>
    <m/>
    <m/>
    <m/>
    <n v="114448"/>
    <n v="24"/>
    <s v="Emilly"/>
    <n v="2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73"/>
    <s v="Extrato/114449"/>
    <s v="Banco Brb - Par. 114449(02-7)"/>
    <n v="0"/>
    <d v="2015-01-21T00:00:00"/>
    <d v="1899-12-30T16:13:21"/>
    <n v="30.25"/>
    <n v="0"/>
    <n v="-1684338.6000001342"/>
    <m/>
    <m/>
    <m/>
    <n v="114449"/>
    <n v="24"/>
    <s v="Emilly"/>
    <n v="2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79"/>
    <s v="Extrato/114455"/>
    <s v="Banco Brb - Cód. 114455"/>
    <n v="0"/>
    <d v="2015-01-21T00:00:00"/>
    <d v="1899-12-30T16:13:58"/>
    <n v="15"/>
    <n v="0"/>
    <n v="-1684353.6000001342"/>
    <m/>
    <m/>
    <m/>
    <n v="11445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80"/>
    <s v="Extrato/114456"/>
    <s v="Banco Brb - Par. 114456(01-4)"/>
    <n v="0"/>
    <d v="2015-01-21T00:00:00"/>
    <d v="1899-12-30T16:15:09"/>
    <n v="9.4600000000000009"/>
    <n v="0"/>
    <n v="-1684363.0600001342"/>
    <m/>
    <m/>
    <m/>
    <n v="11445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81"/>
    <s v="Extrato/114457"/>
    <s v="Banco Brb - Par. 114457(02-4)"/>
    <n v="0"/>
    <d v="2015-01-21T00:00:00"/>
    <d v="1899-12-30T16:15:09"/>
    <n v="9.6300000000000008"/>
    <n v="0"/>
    <n v="-1684372.6900001341"/>
    <m/>
    <m/>
    <m/>
    <n v="114457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82"/>
    <s v="Extrato/114458"/>
    <s v="Banco Brb - Par. 114458(03-4)"/>
    <n v="0"/>
    <d v="2015-01-21T00:00:00"/>
    <d v="1899-12-30T16:15:09"/>
    <n v="8.8800000000000008"/>
    <n v="0"/>
    <n v="-1684381.5700001339"/>
    <m/>
    <m/>
    <m/>
    <n v="114458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83"/>
    <s v="Extrato/114459"/>
    <s v="Banco Brb - Par. 114459(04-4)"/>
    <n v="0"/>
    <d v="2015-01-21T00:00:00"/>
    <d v="1899-12-30T16:15:09"/>
    <n v="7.29"/>
    <n v="0"/>
    <n v="-1684388.860000134"/>
    <m/>
    <m/>
    <m/>
    <n v="114459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3214"/>
    <s v="Recibo/110678"/>
    <s v="Grupo Olimpo - Cód. 110678"/>
    <n v="0"/>
    <d v="2015-01-21T00:00:00"/>
    <d v="1899-12-30T16:15:24"/>
    <n v="13.5"/>
    <n v="0"/>
    <n v="-1684402.360000134"/>
    <m/>
    <m/>
    <m/>
    <n v="110678"/>
    <n v="24"/>
    <s v="Emilly"/>
    <n v="1"/>
    <m/>
    <n v="496"/>
    <d v="2015-01-26T00:00:00"/>
    <d v="2015-01-26T00:00:00"/>
    <m/>
    <m/>
    <n v="2015"/>
    <n v="24"/>
    <m/>
    <m/>
    <m/>
    <m/>
    <s v="CA.Alimentação (DESPESA)"/>
    <x v="2"/>
    <x v="1"/>
    <m/>
    <n v="56"/>
    <n v="1"/>
    <s v="Dinheiro"/>
    <m/>
    <n v="0"/>
    <m/>
    <n v="0"/>
    <m/>
    <m/>
    <s v="CAIXA TESOURARIA"/>
    <m/>
    <m/>
    <m/>
  </r>
  <r>
    <n v="241784"/>
    <s v="Extrato/114460"/>
    <s v="Banco Brb - Par. 114460(01-8)"/>
    <n v="0"/>
    <d v="2015-01-21T00:00:00"/>
    <d v="1899-12-30T16:16:18"/>
    <n v="15"/>
    <n v="0"/>
    <n v="-1684417.360000134"/>
    <m/>
    <m/>
    <m/>
    <n v="114460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85"/>
    <s v="Extrato/114461"/>
    <s v="Banco Brb - Par. 114461(02-8)"/>
    <n v="0"/>
    <d v="2015-01-21T00:00:00"/>
    <d v="1899-12-30T16:16:18"/>
    <n v="15"/>
    <n v="0"/>
    <n v="-1684432.360000134"/>
    <m/>
    <m/>
    <m/>
    <n v="114461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86"/>
    <s v="Extrato/114462"/>
    <s v="Banco Brb - Par. 114462(03-8)"/>
    <n v="0"/>
    <d v="2015-01-21T00:00:00"/>
    <d v="1899-12-30T16:16:18"/>
    <n v="15"/>
    <n v="0"/>
    <n v="-1684447.360000134"/>
    <m/>
    <m/>
    <m/>
    <n v="114462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87"/>
    <s v="Extrato/114463"/>
    <s v="Banco Brb - Par. 114463(04-8)"/>
    <n v="0"/>
    <d v="2015-01-21T00:00:00"/>
    <d v="1899-12-30T16:16:18"/>
    <n v="15"/>
    <n v="0"/>
    <n v="-1684462.360000134"/>
    <m/>
    <m/>
    <m/>
    <n v="114463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88"/>
    <s v="Extrato/114464"/>
    <s v="Banco Brb - Par. 114464(05-8)"/>
    <n v="0"/>
    <d v="2015-01-21T00:00:00"/>
    <d v="1899-12-30T16:16:18"/>
    <n v="15"/>
    <n v="0"/>
    <n v="-1684477.360000134"/>
    <m/>
    <m/>
    <m/>
    <n v="114464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89"/>
    <s v="Extrato/114465"/>
    <s v="Banco Brb - Par. 114465(06-8)"/>
    <n v="0"/>
    <d v="2015-01-21T00:00:00"/>
    <d v="1899-12-30T16:16:18"/>
    <n v="15"/>
    <n v="0"/>
    <n v="-1684492.360000134"/>
    <m/>
    <m/>
    <m/>
    <n v="114465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90"/>
    <s v="Extrato/114466"/>
    <s v="Banco Brb - Par. 114466(07-8)"/>
    <n v="0"/>
    <d v="2015-01-21T00:00:00"/>
    <d v="1899-12-30T16:16:18"/>
    <n v="15"/>
    <n v="0"/>
    <n v="-1684507.360000134"/>
    <m/>
    <m/>
    <m/>
    <n v="114466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791"/>
    <s v="Extrato/114467"/>
    <s v="Banco Brb - Par. 114467(08-8)"/>
    <n v="0"/>
    <d v="2015-01-21T00:00:00"/>
    <d v="1899-12-30T16:16:18"/>
    <n v="15"/>
    <n v="0"/>
    <n v="-1684522.360000134"/>
    <m/>
    <m/>
    <m/>
    <n v="114467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4671"/>
    <n v="203181"/>
    <s v="Par.(01/12) 020156/MARIANA DA CRUZ ANDRADE - Parcelas"/>
    <n v="1000"/>
    <d v="2015-01-21T00:00:00"/>
    <d v="1899-12-30T16:19:20"/>
    <n v="0"/>
    <n v="0"/>
    <n v="-1683522.360000134"/>
    <m/>
    <m/>
    <n v="203181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796"/>
    <n v="203889"/>
    <s v="Par.(01/12) 020232/JULIA TARLÉ ROSA PERILLO - Parcelas"/>
    <n v="756"/>
    <d v="2015-01-21T00:00:00"/>
    <d v="1899-12-30T16:21:27"/>
    <n v="0"/>
    <n v="0"/>
    <n v="-1682766.360000134"/>
    <m/>
    <m/>
    <n v="203889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37017"/>
    <s v="Ch Pre BRB 2432/108825"/>
    <s v="Marco Antônio Ferreira Rios - Cód. 108825"/>
    <n v="0"/>
    <d v="2015-01-21T00:00:00"/>
    <d v="1899-12-30T16:43:04"/>
    <n v="172390.39999999999"/>
    <n v="0"/>
    <n v="-1855156.7600001339"/>
    <m/>
    <m/>
    <m/>
    <n v="108825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7018"/>
    <n v="108760"/>
    <s v="São Jorge Shopping Da Construção - Cód. 108760"/>
    <n v="0"/>
    <d v="2015-01-21T00:00:00"/>
    <d v="1899-12-30T16:43:37"/>
    <n v="741.31"/>
    <n v="0"/>
    <n v="-1855898.0700001339"/>
    <m/>
    <m/>
    <m/>
    <n v="108760"/>
    <n v="24"/>
    <s v="Emilly"/>
    <n v="1"/>
    <m/>
    <n v="553"/>
    <d v="2015-02-10T00:00:00"/>
    <d v="2015-02-10T00:00:00"/>
    <m/>
    <m/>
    <n v="2015"/>
    <n v="24"/>
    <m/>
    <m/>
    <m/>
    <m/>
    <s v="CA.Material de Construção (CUSTO OU INVESTIMENTO)"/>
    <x v="2"/>
    <x v="1"/>
    <m/>
    <n v="52"/>
    <n v="9"/>
    <s v="Débito em conta"/>
    <m/>
    <n v="0"/>
    <m/>
    <n v="0"/>
    <m/>
    <m/>
    <s v="BRB [SOL] [012052-4] [CC] [COB]"/>
    <m/>
    <m/>
    <m/>
  </r>
  <r>
    <n v="234618"/>
    <s v="Extrato/111129"/>
    <s v="Banco Do Brasil - Cód. 111129"/>
    <n v="4166.66"/>
    <d v="2015-01-21T00:00:00"/>
    <d v="1899-12-30T16:46:43"/>
    <n v="0"/>
    <n v="0"/>
    <n v="-1851731.410000134"/>
    <m/>
    <m/>
    <m/>
    <n v="111129"/>
    <n v="24"/>
    <s v="Emilly"/>
    <n v="1"/>
    <m/>
    <n v="506"/>
    <d v="2015-02-03T00:00:00"/>
    <d v="2015-02-25T00:00:00"/>
    <m/>
    <m/>
    <n v="2015"/>
    <n v="24"/>
    <m/>
    <m/>
    <m/>
    <m/>
    <s v="CA.Capital de Giro (FINANCIAMENTO)"/>
    <x v="1"/>
    <x v="1"/>
    <m/>
    <n v="4"/>
    <n v="9"/>
    <s v="Débito em conta"/>
    <m/>
    <n v="0"/>
    <m/>
    <n v="0"/>
    <m/>
    <m/>
    <s v="BB [022382-4] [GYN] [CC]"/>
    <m/>
    <m/>
    <m/>
  </r>
  <r>
    <n v="234619"/>
    <s v="Extrato/111130"/>
    <s v="Banco Do Brasil - Cód. 111130"/>
    <n v="0"/>
    <d v="2015-01-21T00:00:00"/>
    <d v="1899-12-30T16:47:29"/>
    <n v="7.8"/>
    <n v="0"/>
    <n v="-1851739.2100001341"/>
    <m/>
    <m/>
    <m/>
    <n v="111130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34446"/>
    <s v="Transferência Entre Conta"/>
    <s v="Operação Tit. Descontados"/>
    <n v="0"/>
    <d v="2015-01-21T00:00:00"/>
    <d v="1899-12-30T16:54:53"/>
    <n v="68792.789999999994"/>
    <n v="0"/>
    <n v="-1920532.0000001341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5"/>
    <s v="MERC [GYN] [OPERAÇÕES]"/>
    <m/>
    <m/>
    <m/>
  </r>
  <r>
    <n v="234447"/>
    <s v="Transferência Entre Conta"/>
    <s v="Destino: 234446-Operação Tit. Descontados"/>
    <n v="68792.789999999994"/>
    <d v="2015-01-21T00:00:00"/>
    <d v="1899-12-30T16:54:53"/>
    <n v="0"/>
    <n v="0"/>
    <n v="-1851739.2100001341"/>
    <m/>
    <m/>
    <m/>
    <m/>
    <n v="24"/>
    <s v="Emilly"/>
    <n v="1"/>
    <m/>
    <n v="1449"/>
    <d v="2015-02-02T00:00:00"/>
    <d v="2015-02-02T00:00:00"/>
    <m/>
    <m/>
    <n v="2015"/>
    <n v="24"/>
    <m/>
    <m/>
    <n v="234446"/>
    <m/>
    <s v="Transferência entre contas"/>
    <x v="1"/>
    <x v="1"/>
    <m/>
    <n v="5"/>
    <n v="2"/>
    <s v="Cheque"/>
    <m/>
    <m/>
    <m/>
    <n v="0"/>
    <m/>
    <m/>
    <s v="MERC [GYN] [02.011938-7] [CC]"/>
    <m/>
    <m/>
    <m/>
  </r>
  <r>
    <n v="275865"/>
    <s v="Extrato/128450"/>
    <s v="Banco Brb - Cód. 128450"/>
    <n v="0"/>
    <d v="2015-01-21T00:00:00"/>
    <d v="1899-12-30T16:56:20"/>
    <n v="42"/>
    <n v="0"/>
    <n v="-1851781.2100001341"/>
    <m/>
    <m/>
    <m/>
    <n v="128450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1"/>
    <x v="1"/>
    <m/>
    <n v="14"/>
    <n v="9"/>
    <s v="Débito em conta"/>
    <m/>
    <n v="0"/>
    <m/>
    <n v="0"/>
    <m/>
    <m/>
    <s v="BRB [MAR] [011852-0] [CC]"/>
    <m/>
    <m/>
    <m/>
  </r>
  <r>
    <n v="234448"/>
    <s v="Transferência Entre Conta"/>
    <s v="Operação Tit Descontados"/>
    <n v="0"/>
    <d v="2015-01-21T00:00:00"/>
    <d v="1899-12-30T16:58:19"/>
    <n v="1747.34"/>
    <n v="0"/>
    <n v="-1853528.5500001342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5"/>
    <s v="MERC [GYN] [OPERAÇÕES]"/>
    <m/>
    <m/>
    <m/>
  </r>
  <r>
    <n v="234449"/>
    <s v="Transferência Entre Conta"/>
    <s v="Destino: 234448-Operação Tit Descontados"/>
    <n v="0"/>
    <d v="2015-01-21T00:00:00"/>
    <d v="1899-12-30T16:58:19"/>
    <n v="1747.34"/>
    <n v="0"/>
    <n v="-1855275.8900001342"/>
    <m/>
    <m/>
    <m/>
    <m/>
    <n v="24"/>
    <s v="Emilly"/>
    <n v="1"/>
    <m/>
    <n v="1449"/>
    <d v="2015-02-02T00:00:00"/>
    <d v="2015-02-23T00:00:00"/>
    <m/>
    <m/>
    <n v="2015"/>
    <n v="24"/>
    <m/>
    <m/>
    <n v="234448"/>
    <m/>
    <s v="Transferência entre contas"/>
    <x v="1"/>
    <x v="1"/>
    <m/>
    <n v="5"/>
    <n v="2"/>
    <s v="Cheque"/>
    <m/>
    <m/>
    <m/>
    <n v="0"/>
    <m/>
    <m/>
    <s v="MERC [GYN] [02.011938-7] [CC]"/>
    <m/>
    <m/>
    <m/>
  </r>
  <r>
    <n v="234452"/>
    <s v="Transferência Entre Conta"/>
    <s v="Destino: 234450-Liberação Garantida"/>
    <n v="0"/>
    <d v="2015-01-21T00:00:00"/>
    <d v="1899-12-30T17:00:14"/>
    <n v="14516.2"/>
    <n v="0"/>
    <n v="-1869792.0900001342"/>
    <m/>
    <m/>
    <m/>
    <m/>
    <n v="24"/>
    <s v="Emilly"/>
    <n v="1"/>
    <m/>
    <n v="1449"/>
    <d v="2015-02-02T00:00:00"/>
    <d v="2015-02-02T00:00:00"/>
    <m/>
    <m/>
    <n v="2015"/>
    <n v="24"/>
    <m/>
    <m/>
    <n v="234450"/>
    <m/>
    <s v="Transferência entre contas"/>
    <x v="1"/>
    <x v="1"/>
    <m/>
    <n v="75"/>
    <n v="2"/>
    <s v="Cheque"/>
    <m/>
    <m/>
    <m/>
    <n v="0"/>
    <m/>
    <n v="5"/>
    <s v="MERC [GYN] [OPERAÇÕES]"/>
    <m/>
    <m/>
    <m/>
  </r>
  <r>
    <n v="234450"/>
    <s v="Transferência Entre Conta"/>
    <s v="Liberação Garantida"/>
    <n v="14516.2"/>
    <d v="2015-01-21T00:00:00"/>
    <d v="1899-12-30T17:00:14"/>
    <n v="0"/>
    <n v="0"/>
    <n v="-1855275.8900001342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5"/>
    <s v="MERC [GYN] [OPERAÇÕES]"/>
    <m/>
    <m/>
    <m/>
  </r>
  <r>
    <n v="234457"/>
    <s v="Transferência Entre Conta"/>
    <s v="Destino: 234452-Destino: 234450-Liberação Garantida"/>
    <n v="14516.2"/>
    <d v="2015-01-21T00:00:00"/>
    <d v="1899-12-30T17:00:14"/>
    <n v="0"/>
    <n v="0"/>
    <n v="-1840759.6900001343"/>
    <m/>
    <m/>
    <m/>
    <m/>
    <n v="24"/>
    <s v="Emilly"/>
    <n v="1"/>
    <m/>
    <n v="1449"/>
    <d v="2015-02-02T00:00:00"/>
    <d v="2015-02-02T00:00:00"/>
    <m/>
    <m/>
    <n v="2015"/>
    <n v="24"/>
    <m/>
    <m/>
    <n v="234452"/>
    <m/>
    <s v="Transferência entre contas"/>
    <x v="1"/>
    <x v="1"/>
    <m/>
    <n v="5"/>
    <n v="2"/>
    <s v="Cheque"/>
    <m/>
    <m/>
    <m/>
    <n v="0"/>
    <m/>
    <m/>
    <s v="MERC [GYN] [02.011938-7] [CC]"/>
    <m/>
    <m/>
    <m/>
  </r>
  <r>
    <n v="234453"/>
    <s v="Transferência Entre Conta"/>
    <s v="Liberação Garantida"/>
    <n v="0"/>
    <d v="2015-01-21T00:00:00"/>
    <d v="1899-12-30T17:01:23"/>
    <n v="2105.21"/>
    <n v="0"/>
    <n v="-1842864.9000001343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5"/>
    <s v="MERC [GYN] [OPERAÇÕES]"/>
    <m/>
    <m/>
    <m/>
  </r>
  <r>
    <n v="234454"/>
    <s v="Transferência Entre Conta"/>
    <s v="Destino: 234453-Liberação Garantida"/>
    <n v="2105.21"/>
    <d v="2015-01-21T00:00:00"/>
    <d v="1899-12-30T17:01:23"/>
    <n v="0"/>
    <n v="0"/>
    <n v="-1840759.6900001343"/>
    <m/>
    <m/>
    <m/>
    <m/>
    <n v="24"/>
    <s v="Emilly"/>
    <n v="1"/>
    <m/>
    <n v="1449"/>
    <d v="2015-02-02T00:00:00"/>
    <d v="2015-02-02T00:00:00"/>
    <m/>
    <m/>
    <n v="2015"/>
    <n v="24"/>
    <m/>
    <m/>
    <n v="234453"/>
    <m/>
    <s v="Transferência entre contas"/>
    <x v="1"/>
    <x v="1"/>
    <m/>
    <n v="5"/>
    <n v="2"/>
    <s v="Cheque"/>
    <m/>
    <m/>
    <m/>
    <n v="0"/>
    <m/>
    <m/>
    <s v="MERC [GYN] [02.011938-7] [CC]"/>
    <m/>
    <m/>
    <m/>
  </r>
  <r>
    <n v="234455"/>
    <s v="Extrato/111081"/>
    <s v="Mercantil Do Brasil - Cód. 111081"/>
    <n v="0"/>
    <d v="2015-01-21T00:00:00"/>
    <d v="1899-12-30T17:03:21"/>
    <n v="16621.41"/>
    <n v="0"/>
    <n v="-1857381.1000001342"/>
    <m/>
    <m/>
    <m/>
    <n v="111081"/>
    <n v="24"/>
    <s v="Emilly"/>
    <n v="1"/>
    <m/>
    <n v="1449"/>
    <d v="2015-02-02T00:00:00"/>
    <d v="2015-02-23T00:00:00"/>
    <m/>
    <m/>
    <n v="2015"/>
    <n v="24"/>
    <m/>
    <m/>
    <m/>
    <m/>
    <s v="Transferência entre contas"/>
    <x v="1"/>
    <x v="1"/>
    <m/>
    <n v="5"/>
    <n v="2"/>
    <s v="Cheque"/>
    <m/>
    <n v="0"/>
    <m/>
    <n v="0"/>
    <m/>
    <n v="75"/>
    <s v="MERC [GYN] [02.011938-7] [CC]"/>
    <m/>
    <m/>
    <m/>
  </r>
  <r>
    <n v="242197"/>
    <s v="Extrato/111081"/>
    <s v="Destino: 234455-Mercantil Do Brasil - Cód. 111081"/>
    <n v="16621.41"/>
    <d v="2015-01-21T00:00:00"/>
    <d v="1899-12-30T17:03:21"/>
    <n v="0"/>
    <n v="0"/>
    <n v="-1840759.6900001343"/>
    <m/>
    <m/>
    <m/>
    <m/>
    <n v="24"/>
    <s v="Emilly"/>
    <n v="1"/>
    <m/>
    <n v="1449"/>
    <d v="2015-02-23T00:00:00"/>
    <d v="2015-02-23T00:00:00"/>
    <m/>
    <m/>
    <n v="2015"/>
    <n v="24"/>
    <m/>
    <m/>
    <n v="234455"/>
    <m/>
    <s v="Transferência entre contas"/>
    <x v="1"/>
    <x v="1"/>
    <m/>
    <n v="75"/>
    <n v="2"/>
    <s v="Cheque"/>
    <m/>
    <m/>
    <m/>
    <n v="0"/>
    <m/>
    <m/>
    <s v="MERC [GYN] [OPERAÇÕES]"/>
    <m/>
    <m/>
    <m/>
  </r>
  <r>
    <n v="275915"/>
    <s v="Extrato/128443"/>
    <s v="Banco Brb - Par. 128443(06-12)"/>
    <n v="0"/>
    <d v="2015-01-21T00:00:00"/>
    <d v="1899-12-30T17:05:53"/>
    <n v="42"/>
    <n v="0"/>
    <n v="-1840801.6900001343"/>
    <m/>
    <m/>
    <m/>
    <n v="128443"/>
    <n v="7"/>
    <s v="Anapaula"/>
    <n v="2"/>
    <m/>
    <n v="575"/>
    <d v="2015-07-02T00:00:00"/>
    <d v="2015-07-02T00:00:00"/>
    <m/>
    <m/>
    <n v="2015"/>
    <n v="7"/>
    <m/>
    <m/>
    <m/>
    <m/>
    <s v="CA.Tarifas Bancárias"/>
    <x v="1"/>
    <x v="1"/>
    <m/>
    <n v="13"/>
    <n v="9"/>
    <s v="Débito em conta"/>
    <m/>
    <n v="0"/>
    <m/>
    <n v="0"/>
    <m/>
    <m/>
    <s v="BRB [BER] [011851-1] [CC]"/>
    <m/>
    <m/>
    <m/>
  </r>
  <r>
    <n v="232714"/>
    <s v="ESPÉCIE 2015-01-21"/>
    <s v="PAGAMENTO DA MENSALIDADE DE NOVEMBRO/2014, DO(A) ALUNO(A) PEDRO HENRIQUE SILVA SANTOS_ESN"/>
    <n v="291"/>
    <d v="2015-01-21T00:00:00"/>
    <d v="1899-12-30T17:06:35"/>
    <n v="0"/>
    <n v="0"/>
    <n v="-1840510.6900001343"/>
    <m/>
    <m/>
    <m/>
    <m/>
    <n v="8"/>
    <s v="Vinicius"/>
    <n v="1"/>
    <m/>
    <n v="1434"/>
    <d v="2015-01-21T00:00:00"/>
    <d v="2015-01-21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75939"/>
    <s v="Extrato"/>
    <s v="Depósito em Dinheiro"/>
    <n v="600"/>
    <d v="2015-01-21T00:00:00"/>
    <d v="1899-12-30T17:08:45"/>
    <n v="0"/>
    <n v="0"/>
    <n v="-1839910.6900001343"/>
    <m/>
    <m/>
    <m/>
    <m/>
    <n v="7"/>
    <s v="Anapaula"/>
    <n v="1"/>
    <m/>
    <n v="1471"/>
    <d v="2015-07-02T00:00:00"/>
    <d v="2015-07-02T00:00:00"/>
    <m/>
    <m/>
    <n v="2015"/>
    <n v="7"/>
    <m/>
    <m/>
    <m/>
    <m/>
    <s v="Transferência Entre Contas"/>
    <x v="1"/>
    <x v="1"/>
    <m/>
    <n v="13"/>
    <n v="9"/>
    <s v="Débito em conta"/>
    <m/>
    <m/>
    <m/>
    <n v="0"/>
    <m/>
    <m/>
    <s v="BRB [BER] [011851-1] [CC]"/>
    <m/>
    <m/>
    <m/>
  </r>
  <r>
    <n v="275993"/>
    <s v="Extrato"/>
    <s v="Deposito em Dinheiro"/>
    <n v="1200"/>
    <d v="2015-01-21T00:00:00"/>
    <d v="1899-12-30T17:43:40"/>
    <n v="0"/>
    <n v="0"/>
    <n v="-1838710.6900001343"/>
    <m/>
    <m/>
    <m/>
    <m/>
    <n v="7"/>
    <s v="Anapaula"/>
    <n v="1"/>
    <m/>
    <n v="95"/>
    <d v="2015-07-02T00:00:00"/>
    <d v="2015-07-02T00:00:00"/>
    <m/>
    <m/>
    <n v="2015"/>
    <n v="7"/>
    <m/>
    <m/>
    <m/>
    <m/>
    <s v="Recebimento Diversos"/>
    <x v="2"/>
    <x v="1"/>
    <m/>
    <n v="14"/>
    <n v="8"/>
    <s v="Transferência Bancária"/>
    <m/>
    <m/>
    <m/>
    <n v="0"/>
    <m/>
    <m/>
    <s v="BRB [MAR] [011852-0] [CC]"/>
    <m/>
    <m/>
    <m/>
  </r>
  <r>
    <n v="260235"/>
    <s v="Operação/110958"/>
    <s v="Banco Brb - Cód. 110958"/>
    <n v="0"/>
    <d v="2015-01-21T00:00:00"/>
    <d v="1899-12-30T17:58:13"/>
    <n v="1200"/>
    <n v="0"/>
    <n v="-1839910.6900001343"/>
    <m/>
    <m/>
    <m/>
    <n v="110958"/>
    <n v="24"/>
    <s v="Emilly"/>
    <n v="1"/>
    <m/>
    <n v="544"/>
    <d v="2015-04-10T00:00:00"/>
    <d v="2015-04-10T00:00:00"/>
    <m/>
    <m/>
    <n v="2015"/>
    <n v="24"/>
    <m/>
    <m/>
    <m/>
    <m/>
    <s v="CA.Desconto de cheque (FINANCIMENTO)"/>
    <x v="1"/>
    <x v="1"/>
    <m/>
    <n v="56"/>
    <n v="1"/>
    <s v="Dinheiro"/>
    <m/>
    <n v="0"/>
    <m/>
    <n v="0"/>
    <m/>
    <m/>
    <s v="CAIXA TESOURARIA"/>
    <m/>
    <m/>
    <m/>
  </r>
  <r>
    <n v="260236"/>
    <s v="Desconto/110959"/>
    <s v="Banco Brb - Cód. 110959"/>
    <n v="0"/>
    <d v="2015-01-21T00:00:00"/>
    <d v="1899-12-30T17:59:14"/>
    <n v="600"/>
    <n v="0"/>
    <n v="-1840510.6900001343"/>
    <m/>
    <m/>
    <m/>
    <n v="110959"/>
    <n v="24"/>
    <s v="Emilly"/>
    <n v="1"/>
    <m/>
    <n v="544"/>
    <d v="2015-04-10T00:00:00"/>
    <d v="2015-04-10T00:00:00"/>
    <m/>
    <m/>
    <n v="2015"/>
    <n v="24"/>
    <m/>
    <m/>
    <m/>
    <m/>
    <s v="CA.Desconto de cheque (FINANCIMENTO)"/>
    <x v="1"/>
    <x v="1"/>
    <m/>
    <n v="56"/>
    <n v="1"/>
    <s v="Dinheiro"/>
    <m/>
    <n v="0"/>
    <m/>
    <n v="0"/>
    <m/>
    <m/>
    <s v="CAIXA TESOURARIA"/>
    <m/>
    <m/>
    <m/>
  </r>
  <r>
    <n v="234483"/>
    <s v="Extrato/111094"/>
    <s v="Mercantil Do Brasil - Cód. 111094"/>
    <n v="0"/>
    <d v="2015-01-21T00:00:00"/>
    <d v="1899-12-30T17:59:45"/>
    <n v="11121.58"/>
    <n v="0"/>
    <n v="-1851632.2700001344"/>
    <m/>
    <m/>
    <m/>
    <n v="111094"/>
    <n v="7"/>
    <s v="Anapaula"/>
    <n v="1"/>
    <m/>
    <n v="524"/>
    <d v="2015-02-02T00:00:00"/>
    <d v="2015-04-01T00:00:00"/>
    <m/>
    <m/>
    <n v="2014"/>
    <n v="24"/>
    <m/>
    <m/>
    <m/>
    <m/>
    <s v="CA.Empréstimos Bancários (FINANCIAMENTO)"/>
    <x v="1"/>
    <x v="1"/>
    <m/>
    <n v="33"/>
    <n v="9"/>
    <s v="Débito em conta"/>
    <m/>
    <n v="0"/>
    <m/>
    <n v="0"/>
    <m/>
    <m/>
    <s v="MERC [EDI] [02.012164-9] [CC]"/>
    <m/>
    <m/>
    <m/>
  </r>
  <r>
    <n v="233276"/>
    <s v="082381/110764"/>
    <s v="Ferragista Marista - Cód. 110764"/>
    <n v="0"/>
    <d v="2015-01-21T00:00:00"/>
    <d v="1899-12-30T18:00:29"/>
    <n v="12"/>
    <n v="0"/>
    <n v="-1851644.2700001344"/>
    <m/>
    <m/>
    <m/>
    <n v="110764"/>
    <n v="24"/>
    <s v="Emilly"/>
    <n v="1"/>
    <m/>
    <n v="1392"/>
    <d v="2015-01-26T00:00:00"/>
    <d v="2015-01-26T00:00:00"/>
    <m/>
    <m/>
    <n v="2015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33281"/>
    <s v="Recibo/110769"/>
    <s v="Rogério Purcena Rezende - Cód. 110769"/>
    <n v="0"/>
    <d v="2015-01-21T00:00:00"/>
    <d v="1899-12-30T18:15:09"/>
    <n v="3000"/>
    <n v="0"/>
    <n v="-1854644.2700001344"/>
    <m/>
    <m/>
    <m/>
    <n v="110769"/>
    <n v="24"/>
    <s v="Emilly"/>
    <n v="1"/>
    <m/>
    <n v="578"/>
    <d v="2015-01-26T00:00:00"/>
    <d v="2015-01-26T00:00:00"/>
    <m/>
    <m/>
    <n v="2015"/>
    <n v="24"/>
    <m/>
    <m/>
    <m/>
    <m/>
    <s v="CA.Pagamento de Salário"/>
    <x v="2"/>
    <x v="1"/>
    <m/>
    <n v="4"/>
    <n v="8"/>
    <s v="Transferência Bancária"/>
    <m/>
    <n v="0"/>
    <m/>
    <n v="0"/>
    <m/>
    <m/>
    <s v="BB [022382-4] [GYN] [CC]"/>
    <m/>
    <m/>
    <m/>
  </r>
  <r>
    <n v="235353"/>
    <n v="180640"/>
    <s v="Par.(01/12) 018271/YASMIN ALVES DE PAULA - Mensalidades"/>
    <n v="1473"/>
    <d v="2015-01-21T00:00:00"/>
    <d v="1899-12-30T18:33:07"/>
    <n v="0"/>
    <n v="0"/>
    <n v="-1853171.2700001344"/>
    <m/>
    <m/>
    <n v="180640"/>
    <m/>
    <n v="14"/>
    <s v="Renato"/>
    <n v="1"/>
    <m/>
    <n v="2"/>
    <d v="2015-02-04T00:00:00"/>
    <d v="2015-02-04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5357"/>
    <n v="208939"/>
    <s v="Par.(01/6) 020313/HAMAYANNE ARAUJO TORRES - Parcelas"/>
    <n v="1386"/>
    <d v="2015-01-21T00:00:00"/>
    <d v="1899-12-30T18:34:35"/>
    <n v="0"/>
    <n v="0"/>
    <n v="-1851785.2700001344"/>
    <m/>
    <m/>
    <n v="208939"/>
    <m/>
    <n v="14"/>
    <s v="Renato"/>
    <n v="2"/>
    <m/>
    <n v="6"/>
    <d v="2015-02-04T00:00:00"/>
    <d v="2015-02-04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3282"/>
    <s v="3428A/110782"/>
    <s v="Calac Industrial Ltda - Cód. 110782"/>
    <n v="0"/>
    <d v="2015-01-21T00:00:00"/>
    <d v="1899-12-30T18:42:51"/>
    <n v="22.73"/>
    <n v="0"/>
    <n v="-1851808.0000001343"/>
    <m/>
    <m/>
    <m/>
    <n v="110782"/>
    <n v="24"/>
    <s v="Emilly"/>
    <n v="1"/>
    <m/>
    <n v="359"/>
    <d v="2015-01-26T00:00:00"/>
    <d v="2015-01-26T00:00:00"/>
    <m/>
    <m/>
    <n v="2015"/>
    <n v="24"/>
    <m/>
    <m/>
    <m/>
    <m/>
    <s v="Marista.Material Didático"/>
    <x v="2"/>
    <x v="1"/>
    <m/>
    <n v="56"/>
    <n v="1"/>
    <s v="Dinheiro"/>
    <m/>
    <n v="0"/>
    <m/>
    <n v="0"/>
    <m/>
    <m/>
    <s v="CAIXA TESOURARIA"/>
    <m/>
    <m/>
    <m/>
  </r>
  <r>
    <n v="233297"/>
    <s v="Transferência Entre Conta"/>
    <s v="Transferência Entre Conta"/>
    <n v="0"/>
    <d v="2015-01-21T00:00:00"/>
    <d v="1899-12-30T19:10:25"/>
    <n v="41000"/>
    <n v="0"/>
    <n v="-1892808.0000001343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33298"/>
    <s v="Transferência Entre Conta"/>
    <s v="Destino: 233297-Transferência Entre Conta"/>
    <n v="41000"/>
    <d v="2015-01-21T00:00:00"/>
    <d v="1899-12-30T19:10:25"/>
    <n v="0"/>
    <n v="0"/>
    <n v="-1851808.0000001343"/>
    <m/>
    <m/>
    <m/>
    <m/>
    <n v="24"/>
    <s v="Emilly"/>
    <n v="1"/>
    <m/>
    <n v="1449"/>
    <d v="2015-01-26T00:00:00"/>
    <d v="2015-01-26T00:00:00"/>
    <m/>
    <m/>
    <n v="2015"/>
    <n v="24"/>
    <m/>
    <m/>
    <n v="23329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3299"/>
    <s v="Transferência Entre Conta"/>
    <s v="Transferência Entre Conta"/>
    <n v="0"/>
    <d v="2015-01-21T00:00:00"/>
    <d v="1899-12-30T19:12:30"/>
    <n v="143000"/>
    <n v="0"/>
    <n v="-1994808.0000001343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33300"/>
    <s v="Transferência Entre Conta"/>
    <s v="Destino: 233299-Transferência Entre Conta"/>
    <n v="143000"/>
    <d v="2015-01-21T00:00:00"/>
    <d v="1899-12-30T19:12:30"/>
    <n v="0"/>
    <n v="0"/>
    <n v="-1851808.0000001343"/>
    <m/>
    <m/>
    <m/>
    <m/>
    <n v="24"/>
    <s v="Emilly"/>
    <n v="1"/>
    <m/>
    <n v="1449"/>
    <d v="2015-01-26T00:00:00"/>
    <d v="2015-01-26T00:00:00"/>
    <m/>
    <m/>
    <n v="2015"/>
    <n v="24"/>
    <m/>
    <m/>
    <n v="23329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3301"/>
    <s v="Transferência Entre Conta"/>
    <s v="Transferência Entre Conta"/>
    <n v="0"/>
    <d v="2015-01-21T00:00:00"/>
    <d v="1899-12-30T19:13:17"/>
    <n v="27000"/>
    <n v="0"/>
    <n v="-1878808.0000001343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33302"/>
    <s v="Transferência Entre Conta"/>
    <s v="Destino: 233301-Transferência Entre Conta"/>
    <n v="27000"/>
    <d v="2015-01-21T00:00:00"/>
    <d v="1899-12-30T19:13:17"/>
    <n v="0"/>
    <n v="0"/>
    <n v="-1851808.0000001343"/>
    <m/>
    <m/>
    <m/>
    <m/>
    <n v="24"/>
    <s v="Emilly"/>
    <n v="1"/>
    <m/>
    <n v="1449"/>
    <d v="2015-01-26T00:00:00"/>
    <d v="2015-01-26T00:00:00"/>
    <m/>
    <m/>
    <n v="2015"/>
    <n v="24"/>
    <m/>
    <m/>
    <n v="23330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54914"/>
    <n v="204842"/>
    <s v="Par.(02/12) 020315/MURYLLO HENRIQUE FERREIRA - Parcelas"/>
    <n v="1000"/>
    <d v="2015-01-22T00:00:00"/>
    <d v="1899-12-30T07:36:06"/>
    <n v="0"/>
    <n v="0"/>
    <n v="-1850808.0000001343"/>
    <m/>
    <m/>
    <n v="204842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15"/>
    <n v="204843"/>
    <s v="Par.(03/12) 020315/MURYLLO HENRIQUE FERREIRA - Parcelas"/>
    <n v="1000"/>
    <d v="2015-01-22T00:00:00"/>
    <d v="1899-12-30T07:36:40"/>
    <n v="0"/>
    <n v="0"/>
    <n v="-1849808.0000001343"/>
    <m/>
    <m/>
    <n v="204843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17"/>
    <n v="204845"/>
    <s v="Par.(05/12) 020315/MURYLLO HENRIQUE FERREIRA - Parcelas"/>
    <n v="1000"/>
    <d v="2015-01-22T00:00:00"/>
    <d v="1899-12-30T07:36:41"/>
    <n v="0"/>
    <n v="0"/>
    <n v="-1848808.0000001343"/>
    <m/>
    <m/>
    <n v="204845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16"/>
    <n v="204844"/>
    <s v="Par.(04/12) 020315/MURYLLO HENRIQUE FERREIRA - Parcelas"/>
    <n v="1000"/>
    <d v="2015-01-22T00:00:00"/>
    <d v="1899-12-30T07:36:41"/>
    <n v="0"/>
    <n v="0"/>
    <n v="-1847808.0000001343"/>
    <m/>
    <m/>
    <n v="204844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18"/>
    <n v="204897"/>
    <s v="Par.(01/12) 020330/ANDRÉ NUNES DE CARVALHO E - Parcelas"/>
    <n v="1079.4000000000001"/>
    <d v="2015-01-22T00:00:00"/>
    <d v="1899-12-30T07:37:42"/>
    <n v="0"/>
    <n v="0"/>
    <n v="-1846728.6000001344"/>
    <m/>
    <m/>
    <n v="204897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19"/>
    <n v="204898"/>
    <s v="Par.(02/12) 020330/ANDRÉ NUNES DE CARVALHO E - Parcelas"/>
    <n v="1079.4000000000001"/>
    <d v="2015-01-22T00:00:00"/>
    <d v="1899-12-30T07:37:42"/>
    <n v="0"/>
    <n v="0"/>
    <n v="-1845649.2000001345"/>
    <m/>
    <m/>
    <n v="204898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20"/>
    <n v="204899"/>
    <s v="Par.(03/12) 020330/ANDRÉ NUNES DE CARVALHO E - Parcelas"/>
    <n v="1079.4000000000001"/>
    <d v="2015-01-22T00:00:00"/>
    <d v="1899-12-30T07:37:43"/>
    <n v="0"/>
    <n v="0"/>
    <n v="-1844569.8000001346"/>
    <m/>
    <m/>
    <n v="204899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21"/>
    <n v="204900"/>
    <s v="Par.(04/12) 020330/ANDRÉ NUNES DE CARVALHO E - Parcelas"/>
    <n v="1079.4000000000001"/>
    <d v="2015-01-22T00:00:00"/>
    <d v="1899-12-30T07:37:44"/>
    <n v="0"/>
    <n v="0"/>
    <n v="-1843490.4000001347"/>
    <m/>
    <m/>
    <n v="204900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22"/>
    <n v="204901"/>
    <s v="Par.(05/12) 020330/ANDRÉ NUNES DE CARVALHO E - Parcelas"/>
    <n v="1079.4000000000001"/>
    <d v="2015-01-22T00:00:00"/>
    <d v="1899-12-30T07:37:44"/>
    <n v="0"/>
    <n v="0"/>
    <n v="-1842411.0000001348"/>
    <m/>
    <m/>
    <n v="204901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23"/>
    <n v="204919"/>
    <s v="Par.(02/12) 020320/MARCON JONHSON SOUZA ROCH - Parcelas"/>
    <n v="500"/>
    <d v="2015-01-22T00:00:00"/>
    <d v="1899-12-30T07:38:58"/>
    <n v="0"/>
    <n v="0"/>
    <n v="-1841911.0000001348"/>
    <m/>
    <m/>
    <n v="20491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24"/>
    <n v="204920"/>
    <s v="Par.(03/12) 020320/MARCON JONHSON SOUZA ROCH - Parcelas"/>
    <n v="500"/>
    <d v="2015-01-22T00:00:00"/>
    <d v="1899-12-30T07:38:59"/>
    <n v="0"/>
    <n v="0"/>
    <n v="-1841411.0000001348"/>
    <m/>
    <m/>
    <n v="204920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25"/>
    <n v="204921"/>
    <s v="Par.(04/12) 020320/MARCON JONHSON SOUZA ROCH - Parcelas"/>
    <n v="500"/>
    <d v="2015-01-22T00:00:00"/>
    <d v="1899-12-30T07:39:00"/>
    <n v="0"/>
    <n v="0"/>
    <n v="-1840911.0000001348"/>
    <m/>
    <m/>
    <n v="204921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26"/>
    <n v="204922"/>
    <s v="Par.(05/12) 020320/MARCON JONHSON SOUZA ROCH - Parcelas"/>
    <n v="500"/>
    <d v="2015-01-22T00:00:00"/>
    <d v="1899-12-30T07:49:55"/>
    <n v="0"/>
    <n v="0"/>
    <n v="-1840411.0000001348"/>
    <m/>
    <m/>
    <n v="204922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27"/>
    <n v="204930"/>
    <s v="Par.(01/12) 020325/ADARIO DANTAS CARNEIRO - Parcelas"/>
    <n v="831.6"/>
    <d v="2015-01-22T00:00:00"/>
    <d v="1899-12-30T07:50:42"/>
    <n v="0"/>
    <n v="0"/>
    <n v="-1839579.4000001347"/>
    <m/>
    <m/>
    <n v="204930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28"/>
    <n v="204931"/>
    <s v="Par.(02/12) 020325/ADARIO DANTAS CARNEIRO - Parcelas"/>
    <n v="831.6"/>
    <d v="2015-01-22T00:00:00"/>
    <d v="1899-12-30T07:50:43"/>
    <n v="0"/>
    <n v="0"/>
    <n v="-1838747.8000001346"/>
    <m/>
    <m/>
    <n v="204931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29"/>
    <n v="204932"/>
    <s v="Par.(03/12) 020325/ADARIO DANTAS CARNEIRO - Parcelas"/>
    <n v="831.6"/>
    <d v="2015-01-22T00:00:00"/>
    <d v="1899-12-30T07:50:43"/>
    <n v="0"/>
    <n v="0"/>
    <n v="-1837916.2000001345"/>
    <m/>
    <m/>
    <n v="204932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30"/>
    <n v="204933"/>
    <s v="Par.(04/12) 020325/ADARIO DANTAS CARNEIRO - Parcelas"/>
    <n v="831.6"/>
    <d v="2015-01-22T00:00:00"/>
    <d v="1899-12-30T07:50:44"/>
    <n v="0"/>
    <n v="0"/>
    <n v="-1837084.6000001344"/>
    <m/>
    <m/>
    <n v="204933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31"/>
    <n v="204944"/>
    <s v="Par.(02/12) 020326/SAULO SOARES DOS SANTOS  - Parcelas"/>
    <n v="693"/>
    <d v="2015-01-22T00:00:00"/>
    <d v="1899-12-30T07:51:33"/>
    <n v="0"/>
    <n v="0"/>
    <n v="-1836391.6000001344"/>
    <m/>
    <m/>
    <n v="20494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32"/>
    <n v="204945"/>
    <s v="Par.(03/12) 020326/SAULO SOARES DOS SANTOS  - Parcelas"/>
    <n v="693"/>
    <d v="2015-01-22T00:00:00"/>
    <d v="1899-12-30T07:51:34"/>
    <n v="0"/>
    <n v="0"/>
    <n v="-1835698.6000001344"/>
    <m/>
    <m/>
    <n v="204945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33"/>
    <n v="204946"/>
    <s v="Par.(04/12) 020326/SAULO SOARES DOS SANTOS  - Parcelas"/>
    <n v="693"/>
    <d v="2015-01-22T00:00:00"/>
    <d v="1899-12-30T07:51:35"/>
    <n v="0"/>
    <n v="0"/>
    <n v="-1835005.6000001344"/>
    <m/>
    <m/>
    <n v="204946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34"/>
    <n v="204947"/>
    <s v="Par.(05/12) 020326/SAULO SOARES DOS SANTOS  - Parcelas"/>
    <n v="693"/>
    <d v="2015-01-22T00:00:00"/>
    <d v="1899-12-30T07:51:35"/>
    <n v="0"/>
    <n v="0"/>
    <n v="-1834312.6000001344"/>
    <m/>
    <m/>
    <n v="20494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35"/>
    <n v="204955"/>
    <s v="Par.(01/12) 020331/LAÍS CARVALHO DE LELES - Parcelas"/>
    <n v="1386"/>
    <d v="2015-01-22T00:00:00"/>
    <d v="1899-12-30T07:52:24"/>
    <n v="0"/>
    <n v="0"/>
    <n v="-1832926.6000001344"/>
    <m/>
    <m/>
    <n v="204955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36"/>
    <n v="204956"/>
    <s v="Par.(02/12) 020331/LAÍS CARVALHO DE LELES - Parcelas"/>
    <n v="1386"/>
    <d v="2015-01-22T00:00:00"/>
    <d v="1899-12-30T07:52:25"/>
    <n v="0"/>
    <n v="0"/>
    <n v="-1831540.6000001344"/>
    <m/>
    <m/>
    <n v="204956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37"/>
    <n v="204957"/>
    <s v="Par.(03/12) 020331/LAÍS CARVALHO DE LELES - Parcelas"/>
    <n v="1386"/>
    <d v="2015-01-22T00:00:00"/>
    <d v="1899-12-30T07:52:25"/>
    <n v="0"/>
    <n v="0"/>
    <n v="-1830154.6000001344"/>
    <m/>
    <m/>
    <n v="20495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38"/>
    <n v="204958"/>
    <s v="Par.(04/12) 020331/LAÍS CARVALHO DE LELES - Parcelas"/>
    <n v="1386"/>
    <d v="2015-01-22T00:00:00"/>
    <d v="1899-12-30T07:52:26"/>
    <n v="0"/>
    <n v="0"/>
    <n v="-1828768.6000001344"/>
    <m/>
    <m/>
    <n v="204958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39"/>
    <n v="204968"/>
    <s v="Par.(01/6) 020332/CAIRO MENDES MIRANDA SILV - Parcelas"/>
    <n v="693"/>
    <d v="2015-01-22T00:00:00"/>
    <d v="1899-12-30T07:53:22"/>
    <n v="0"/>
    <n v="0"/>
    <n v="-1828075.6000001344"/>
    <m/>
    <m/>
    <n v="204968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40"/>
    <n v="204969"/>
    <s v="Par.(02/6) 020332/CAIRO MENDES MIRANDA SILV - Parcelas"/>
    <n v="693"/>
    <d v="2015-01-22T00:00:00"/>
    <d v="1899-12-30T07:53:22"/>
    <n v="0"/>
    <n v="0"/>
    <n v="-1827382.6000001344"/>
    <m/>
    <m/>
    <n v="20496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41"/>
    <n v="204970"/>
    <s v="Par.(03/6) 020332/CAIRO MENDES MIRANDA SILV - Parcelas"/>
    <n v="693"/>
    <d v="2015-01-22T00:00:00"/>
    <d v="1899-12-30T07:53:23"/>
    <n v="0"/>
    <n v="0"/>
    <n v="-1826689.6000001344"/>
    <m/>
    <m/>
    <n v="204970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42"/>
    <n v="204971"/>
    <s v="Par.(04/6) 020332/CAIRO MENDES MIRANDA SILV - Parcelas"/>
    <n v="693"/>
    <d v="2015-01-22T00:00:00"/>
    <d v="1899-12-30T07:53:23"/>
    <n v="0"/>
    <n v="0"/>
    <n v="-1825996.6000001344"/>
    <m/>
    <m/>
    <n v="204971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43"/>
    <n v="204975"/>
    <s v="Par.(01/6) 020328/PEDRO IGOR ROCHA LIMA  - Parcelas"/>
    <n v="1386"/>
    <d v="2015-01-22T00:00:00"/>
    <d v="1899-12-30T07:56:03"/>
    <n v="0"/>
    <n v="0"/>
    <n v="-1824610.6000001344"/>
    <m/>
    <m/>
    <n v="204975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44"/>
    <n v="204976"/>
    <s v="Par.(02/6) 020328/PEDRO IGOR ROCHA LIMA  - Parcelas"/>
    <n v="1386"/>
    <d v="2015-01-22T00:00:00"/>
    <d v="1899-12-30T07:56:03"/>
    <n v="0"/>
    <n v="0"/>
    <n v="-1823224.6000001344"/>
    <m/>
    <m/>
    <n v="204976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45"/>
    <n v="204977"/>
    <s v="Par.(03/6) 020328/PEDRO IGOR ROCHA LIMA  - Parcelas"/>
    <n v="1386"/>
    <d v="2015-01-22T00:00:00"/>
    <d v="1899-12-30T07:56:03"/>
    <n v="0"/>
    <n v="0"/>
    <n v="-1821838.6000001344"/>
    <m/>
    <m/>
    <n v="20497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46"/>
    <n v="204978"/>
    <s v="Par.(04/6) 020328/PEDRO IGOR ROCHA LIMA  - Parcelas"/>
    <n v="1386"/>
    <d v="2015-01-22T00:00:00"/>
    <d v="1899-12-30T07:56:04"/>
    <n v="0"/>
    <n v="0"/>
    <n v="-1820452.6000001344"/>
    <m/>
    <m/>
    <n v="204978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47"/>
    <n v="204979"/>
    <s v="Par.(05/6) 020328/PEDRO IGOR ROCHA LIMA  - Parcelas"/>
    <n v="1386"/>
    <d v="2015-01-22T00:00:00"/>
    <d v="1899-12-30T07:56:04"/>
    <n v="0"/>
    <n v="0"/>
    <n v="-1819066.6000001344"/>
    <m/>
    <m/>
    <n v="20497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48"/>
    <n v="204984"/>
    <s v="Par.(01/12) 020327/MARILIA DE CASTRO NUNES - Parcelas"/>
    <n v="400"/>
    <d v="2015-01-22T00:00:00"/>
    <d v="1899-12-30T07:57:05"/>
    <n v="0"/>
    <n v="0"/>
    <n v="-1818666.6000001344"/>
    <m/>
    <m/>
    <n v="204984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49"/>
    <n v="204985"/>
    <s v="Par.(02/12) 020327/MARILIA DE CASTRO NUNES - Parcelas"/>
    <n v="400"/>
    <d v="2015-01-22T00:00:00"/>
    <d v="1899-12-30T07:57:06"/>
    <n v="0"/>
    <n v="0"/>
    <n v="-1818266.6000001344"/>
    <m/>
    <m/>
    <n v="204985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50"/>
    <n v="204986"/>
    <s v="Par.(03/12) 020327/MARILIA DE CASTRO NUNES - Parcelas"/>
    <n v="400"/>
    <d v="2015-01-22T00:00:00"/>
    <d v="1899-12-30T07:57:07"/>
    <n v="0"/>
    <n v="0"/>
    <n v="-1817866.6000001344"/>
    <m/>
    <m/>
    <n v="204986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51"/>
    <n v="204987"/>
    <s v="Par.(04/12) 020327/MARILIA DE CASTRO NUNES - Parcelas"/>
    <n v="400"/>
    <d v="2015-01-22T00:00:00"/>
    <d v="1899-12-30T07:57:08"/>
    <n v="0"/>
    <n v="0"/>
    <n v="-1817466.6000001344"/>
    <m/>
    <m/>
    <n v="204987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52"/>
    <n v="204045"/>
    <s v="Par.(01/12) 020277/GIOVANNI FERREIRA PEREIRA - Parcelas"/>
    <n v="1386"/>
    <d v="2015-01-22T00:00:00"/>
    <d v="1899-12-30T08:26:35"/>
    <n v="0"/>
    <n v="0"/>
    <n v="-1816080.6000001344"/>
    <m/>
    <m/>
    <n v="204045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53"/>
    <n v="189153"/>
    <s v="Par.(01/12) 019709/ANA CLARA PEREIRA MENDES - Mensalidades"/>
    <n v="1724"/>
    <d v="2015-01-22T00:00:00"/>
    <d v="1899-12-30T08:30:31"/>
    <n v="0"/>
    <n v="0"/>
    <n v="-1814356.6000001344"/>
    <m/>
    <m/>
    <n v="189153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955"/>
    <n v="202935"/>
    <s v="Par.(01/6) 020163/JOÃO PEDRO AMORIM LEÃO - Parcelas"/>
    <n v="1386"/>
    <d v="2015-01-22T00:00:00"/>
    <d v="1899-12-30T08:31:43"/>
    <n v="0"/>
    <n v="0"/>
    <n v="-1812970.6000001344"/>
    <m/>
    <m/>
    <n v="202935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59"/>
    <n v="208673"/>
    <s v="Par.(01/12) 020141/ANDREA MORAIS MARQUES - Parcelas"/>
    <n v="1316.7"/>
    <d v="2015-01-22T00:00:00"/>
    <d v="1899-12-30T08:34:56"/>
    <n v="0"/>
    <n v="0"/>
    <n v="-1811653.9000001345"/>
    <m/>
    <m/>
    <n v="208673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60"/>
    <n v="208667"/>
    <s v="Par.(01/6) 020142/LEONARDO MORAIS MARQUES - Parcelas"/>
    <n v="1386"/>
    <d v="2015-01-22T00:00:00"/>
    <d v="1899-12-30T08:35:31"/>
    <n v="0"/>
    <n v="0"/>
    <n v="-1810267.9000001345"/>
    <m/>
    <m/>
    <n v="20866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61"/>
    <n v="181000"/>
    <s v="Par.(01/12) 018665/IGOR ALMEIDA CABRAL - Mensalidades"/>
    <n v="1724"/>
    <d v="2015-01-22T00:00:00"/>
    <d v="1899-12-30T08:37:03"/>
    <n v="0"/>
    <n v="0"/>
    <n v="-1808543.9000001345"/>
    <m/>
    <m/>
    <n v="181000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963"/>
    <n v="208595"/>
    <s v="Par.(01/12) 020193/TULIO LOPES DE CARVALHO T - Parcelas"/>
    <n v="700"/>
    <d v="2015-01-22T00:00:00"/>
    <d v="1899-12-30T08:37:37"/>
    <n v="0"/>
    <n v="0"/>
    <n v="-1807843.9000001345"/>
    <m/>
    <m/>
    <n v="208595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67"/>
    <n v="204154"/>
    <s v="Par.(02/12) 020275/AMANDA GOMES SOBRINHO - Parcelas"/>
    <n v="1386"/>
    <d v="2015-01-22T00:00:00"/>
    <d v="1899-12-30T08:39:58"/>
    <n v="0"/>
    <n v="0"/>
    <n v="-1806457.9000001345"/>
    <m/>
    <m/>
    <n v="20415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68"/>
    <n v="204129"/>
    <s v="Par.(01/12) 020291/ADRIANY SOARES ARRUDA - Parcelas"/>
    <n v="1386"/>
    <d v="2015-01-22T00:00:00"/>
    <d v="1899-12-30T08:40:46"/>
    <n v="0"/>
    <n v="0"/>
    <n v="-1805071.9000001345"/>
    <m/>
    <m/>
    <n v="204129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69"/>
    <n v="204124"/>
    <s v="Par.(02/6) 020283/VITORIA GEWEHR FUCUTA - Parcelas"/>
    <n v="1386"/>
    <d v="2015-01-22T00:00:00"/>
    <d v="1899-12-30T08:41:14"/>
    <n v="0"/>
    <n v="0"/>
    <n v="-1803685.9000001345"/>
    <m/>
    <m/>
    <n v="20412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71"/>
    <n v="209646"/>
    <s v="Par.(02/6) 020284/ALICE ELIAS PINHEIRO DE S - Parcelas"/>
    <n v="1386"/>
    <d v="2015-01-22T00:00:00"/>
    <d v="1899-12-30T08:42:51"/>
    <n v="0"/>
    <n v="0"/>
    <n v="-1802299.9000001345"/>
    <m/>
    <m/>
    <n v="209646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72"/>
    <n v="209640"/>
    <s v="Par.(02/6) 020285/ALYSSON AVILA FRAUZINO - Parcelas"/>
    <n v="1386"/>
    <d v="2015-01-22T00:00:00"/>
    <d v="1899-12-30T08:43:32"/>
    <n v="0"/>
    <n v="0"/>
    <n v="-1800913.9000001345"/>
    <m/>
    <m/>
    <n v="209640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73"/>
    <n v="209634"/>
    <s v="Par.(02/6) 020245/LUIZ FELIPE SILVA VALE - Parcelas"/>
    <n v="1386"/>
    <d v="2015-01-22T00:00:00"/>
    <d v="1899-12-30T08:43:59"/>
    <n v="0"/>
    <n v="0"/>
    <n v="-1799527.9000001345"/>
    <m/>
    <m/>
    <n v="20963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74"/>
    <n v="209628"/>
    <s v="Par.(02/6) 020261/MARCIO BENTO DA SILVA FIL - Parcelas"/>
    <n v="1178.0999999999999"/>
    <d v="2015-01-22T00:00:00"/>
    <d v="1899-12-30T08:44:33"/>
    <n v="0"/>
    <n v="0"/>
    <n v="-1798349.8000001344"/>
    <m/>
    <m/>
    <n v="209628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75"/>
    <n v="209621"/>
    <s v="Par.(01/6) 020247/KARINNA ARAUJO LOPES - Parcelas"/>
    <n v="1386"/>
    <d v="2015-01-22T00:00:00"/>
    <d v="1899-12-30T08:45:23"/>
    <n v="0"/>
    <n v="0"/>
    <n v="-1796963.8000001344"/>
    <m/>
    <m/>
    <n v="209621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76"/>
    <n v="206281"/>
    <s v="Par.(02/6) 020280/BRUNA MARTINS PEREIRA - Parcelas"/>
    <n v="868.46"/>
    <d v="2015-01-22T00:00:00"/>
    <d v="1899-12-30T08:47:13"/>
    <n v="0"/>
    <n v="0"/>
    <n v="-1796095.3400001344"/>
    <m/>
    <m/>
    <n v="206281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77"/>
    <n v="213727"/>
    <s v="Par.(02-6) 020280/BRUNA MARTINS PEREIRA - [ESTORNO] R$ "/>
    <n v="517.54"/>
    <d v="2015-01-22T00:00:00"/>
    <d v="1899-12-30T08:47:13"/>
    <n v="0"/>
    <n v="0"/>
    <n v="-1795577.8000001344"/>
    <m/>
    <m/>
    <n v="213727"/>
    <m/>
    <n v="60"/>
    <s v="Francielly"/>
    <n v="2"/>
    <m/>
    <n v="1657"/>
    <d v="2015-03-25T00:00:00"/>
    <d v="2015-03-25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978"/>
    <n v="204069"/>
    <s v="Par.(01/12) 020272/REBECA PIRES MOREIRA PASS - Parcelas"/>
    <n v="1247.4000000000001"/>
    <d v="2015-01-22T00:00:00"/>
    <d v="1899-12-30T08:47:48"/>
    <n v="0"/>
    <n v="0"/>
    <n v="-1794330.4000001345"/>
    <m/>
    <m/>
    <n v="20406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68625"/>
    <n v="203988"/>
    <s v="Par.(04/12) 020263/IARA MACHADO DE SOUZA AZE - Parcelas"/>
    <n v="1386"/>
    <d v="2015-01-22T00:00:00"/>
    <d v="1899-12-30T08:47:50"/>
    <n v="0"/>
    <n v="0"/>
    <n v="-1792944.4000001345"/>
    <m/>
    <m/>
    <n v="203988"/>
    <m/>
    <n v="60"/>
    <s v="Francielly"/>
    <n v="1"/>
    <m/>
    <n v="6"/>
    <d v="2015-05-07T00:00:00"/>
    <d v="2015-05-07T00:00:00"/>
    <m/>
    <m/>
    <n v="2015"/>
    <n v="60"/>
    <m/>
    <m/>
    <m/>
    <m/>
    <s v="Mensalidade Pré-Vestibular"/>
    <x v="2"/>
    <x v="1"/>
    <m/>
    <n v="3"/>
    <n v="2"/>
    <s v="Cheque"/>
    <m/>
    <n v="0"/>
    <m/>
    <n v="0"/>
    <m/>
    <m/>
    <s v="FACT: GF FOM. MERC."/>
    <m/>
    <m/>
    <m/>
  </r>
  <r>
    <n v="254979"/>
    <n v="204033"/>
    <s v="Par.(01/12) 020274/VITÓRIA ALVES FIGUEIREDO - Parcelas"/>
    <n v="1386"/>
    <d v="2015-01-22T00:00:00"/>
    <d v="1899-12-30T08:48:26"/>
    <n v="0"/>
    <n v="0"/>
    <n v="-1791558.4000001345"/>
    <m/>
    <m/>
    <n v="204033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81"/>
    <n v="204046"/>
    <s v="Par.(02/12) 020277/GIOVANNI FERREIRA PEREIRA - Parcelas"/>
    <n v="1386"/>
    <d v="2015-01-22T00:00:00"/>
    <d v="1899-12-30T08:49:04"/>
    <n v="0"/>
    <n v="0"/>
    <n v="-1790172.4000001345"/>
    <m/>
    <m/>
    <n v="204046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82"/>
    <n v="204058"/>
    <s v="Par.(02/12) 020278/SARA RAQUEL SOUZA SILVA - Parcelas"/>
    <n v="1386"/>
    <d v="2015-01-22T00:00:00"/>
    <d v="1899-12-30T08:49:49"/>
    <n v="0"/>
    <n v="0"/>
    <n v="-1788786.4000001345"/>
    <m/>
    <m/>
    <n v="204058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84"/>
    <n v="209481"/>
    <s v="Par.(02/6) 020269/GABRIELLA GERMANY MACHADO - Parcelas"/>
    <n v="831.6"/>
    <d v="2015-01-22T00:00:00"/>
    <d v="1899-12-30T08:50:40"/>
    <n v="0"/>
    <n v="0"/>
    <n v="-1787954.8000001344"/>
    <m/>
    <m/>
    <n v="209481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87"/>
    <n v="203998"/>
    <s v="Par.(02/12) 020264/MICHELLY ALVES FERREIRA - Parcelas"/>
    <n v="1386"/>
    <d v="2015-01-22T00:00:00"/>
    <d v="1899-12-30T08:51:24"/>
    <n v="0"/>
    <n v="0"/>
    <n v="-1786568.8000001344"/>
    <m/>
    <m/>
    <n v="203998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89"/>
    <n v="204009"/>
    <s v="Par.(01/12) 020281/MANOELA ROJAS VIANA - Parcelas"/>
    <n v="1386"/>
    <d v="2015-01-22T00:00:00"/>
    <d v="1899-12-30T08:52:09"/>
    <n v="0"/>
    <n v="0"/>
    <n v="-1785182.8000001344"/>
    <m/>
    <m/>
    <n v="20400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91"/>
    <n v="204177"/>
    <s v="Par.(01/12) 020201/CAMILA ASSUMPÇÃO DE ABREU - Parcelas"/>
    <n v="277.2"/>
    <d v="2015-01-22T00:00:00"/>
    <d v="1899-12-30T08:52:54"/>
    <n v="0"/>
    <n v="0"/>
    <n v="-1784905.6000001344"/>
    <m/>
    <m/>
    <n v="204177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994"/>
    <n v="204166"/>
    <s v="Par.(02/12) 020266/VICTOR YUSKE RIBEIRO KIMU - Parcelas"/>
    <n v="1386"/>
    <d v="2015-01-22T00:00:00"/>
    <d v="1899-12-30T08:53:38"/>
    <n v="0"/>
    <n v="0"/>
    <n v="-1783519.6000001344"/>
    <m/>
    <m/>
    <n v="204166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00"/>
    <n v="203733"/>
    <s v="Par.(01/12) 020246/FLAVIA DE ALMEIDA VALADAR - Parcelas"/>
    <n v="1247.4000000000001"/>
    <d v="2015-01-22T00:00:00"/>
    <d v="1899-12-30T08:55:52"/>
    <n v="0"/>
    <n v="0"/>
    <n v="-1782272.2000001345"/>
    <m/>
    <m/>
    <n v="203733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03"/>
    <n v="207610"/>
    <s v="Par.(02/6) 020265/LOUISE BELLE DA ROCHA PIM - Parcelas"/>
    <n v="1386"/>
    <d v="2015-01-22T00:00:00"/>
    <d v="1899-12-30T08:56:26"/>
    <n v="0"/>
    <n v="0"/>
    <n v="-1780886.2000001345"/>
    <m/>
    <m/>
    <n v="207610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06"/>
    <n v="203810"/>
    <s v="Par.(02/12) 020302/CHRISTOPHER RAFAEL DI LUC - Parcelas"/>
    <n v="415.8"/>
    <d v="2015-01-22T00:00:00"/>
    <d v="1899-12-30T08:57:03"/>
    <n v="0"/>
    <n v="0"/>
    <n v="-1780470.4000001345"/>
    <m/>
    <m/>
    <n v="203810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11"/>
    <n v="203792"/>
    <s v="Par.(01/12) 020293/MARCELLUS DE SOUZA ALMEID - Parcelas"/>
    <n v="500"/>
    <d v="2015-01-22T00:00:00"/>
    <d v="1899-12-30T08:57:46"/>
    <n v="0"/>
    <n v="0"/>
    <n v="-1779970.4000001345"/>
    <m/>
    <m/>
    <n v="203792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17"/>
    <n v="203781"/>
    <s v="Par.(02/12) 020292/NATHALIA INGRID MENDES DA - Parcelas"/>
    <n v="800"/>
    <d v="2015-01-22T00:00:00"/>
    <d v="1899-12-30T08:58:49"/>
    <n v="0"/>
    <n v="0"/>
    <n v="-1779170.4000001345"/>
    <m/>
    <m/>
    <n v="203781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21"/>
    <n v="203768"/>
    <s v="Par.(01/12) 020288/DÉBORAH OLIVEIRA BARROS A - Parcelas"/>
    <n v="1386"/>
    <d v="2015-01-22T00:00:00"/>
    <d v="1899-12-30T09:00:12"/>
    <n v="0"/>
    <n v="0"/>
    <n v="-1777784.4000001345"/>
    <m/>
    <m/>
    <n v="203768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23"/>
    <n v="203749"/>
    <s v="Par.(02/12) 020180/MARIANA SANTOS GUIMARÃES - Parcelas"/>
    <n v="1386"/>
    <d v="2015-01-22T00:00:00"/>
    <d v="1899-12-30T09:00:52"/>
    <n v="0"/>
    <n v="0"/>
    <n v="-1776398.4000001345"/>
    <m/>
    <m/>
    <n v="20374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30"/>
    <n v="213845"/>
    <s v="Par.(02-6) 020205/JANDUHI VIEIRA DINIZ NETO - [ESTORNO] R$ "/>
    <n v="1386"/>
    <d v="2015-01-22T00:00:00"/>
    <d v="1899-12-30T09:02:42"/>
    <n v="0"/>
    <n v="0"/>
    <n v="-1775012.4000001345"/>
    <m/>
    <m/>
    <n v="213845"/>
    <m/>
    <n v="60"/>
    <s v="Francielly"/>
    <n v="2"/>
    <m/>
    <n v="1657"/>
    <d v="2015-03-25T00:00:00"/>
    <d v="2015-03-25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032"/>
    <n v="209414"/>
    <s v="Par.(01/6) 020295/ISADORA RAMOS CAMELO CARN - Parcelas"/>
    <n v="1247.4000000000001"/>
    <d v="2015-01-22T00:00:00"/>
    <d v="1899-12-30T09:03:44"/>
    <n v="0"/>
    <n v="0"/>
    <n v="-1773765.0000001346"/>
    <m/>
    <m/>
    <n v="20941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35"/>
    <n v="210323"/>
    <s v="Par.(02/12) 020257/YASMIN DE MELO BARROS DAM - Parcelas"/>
    <n v="700"/>
    <d v="2015-01-22T00:00:00"/>
    <d v="1899-12-30T09:04:57"/>
    <n v="0"/>
    <n v="0"/>
    <n v="-1773065.0000001346"/>
    <m/>
    <m/>
    <n v="210323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37"/>
    <n v="203926"/>
    <s v="Par.(02/12) 020243/LETICIA MARTINS CARRIJO - Parcelas"/>
    <n v="1386"/>
    <d v="2015-01-22T00:00:00"/>
    <d v="1899-12-30T09:05:31"/>
    <n v="0"/>
    <n v="0"/>
    <n v="-1771679.0000001346"/>
    <m/>
    <m/>
    <n v="203926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38"/>
    <n v="209083"/>
    <s v="Par.(02/6) 020273/EDUARDO DE SA BARBOSA - Parcelas"/>
    <n v="1386"/>
    <d v="2015-01-22T00:00:00"/>
    <d v="1899-12-30T09:06:31"/>
    <n v="0"/>
    <n v="0"/>
    <n v="-1770293.0000001346"/>
    <m/>
    <m/>
    <n v="209083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39"/>
    <n v="206690"/>
    <s v="Par.(01/6) 020250/DAYANNE DE SOUZA OLIVEIRA - Parcelas"/>
    <n v="1386"/>
    <d v="2015-01-22T00:00:00"/>
    <d v="1899-12-30T09:07:05"/>
    <n v="0"/>
    <n v="0"/>
    <n v="-1768907.0000001346"/>
    <m/>
    <m/>
    <n v="206690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40"/>
    <n v="209664"/>
    <s v="Par.(02/6) 020255/ADILON CARDOSO SANCHEZ - Parcelas"/>
    <n v="1386"/>
    <d v="2015-01-22T00:00:00"/>
    <d v="1899-12-30T09:07:39"/>
    <n v="0"/>
    <n v="0"/>
    <n v="-1767521.0000001346"/>
    <m/>
    <m/>
    <n v="20966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41"/>
    <n v="204202"/>
    <s v="Par.(02/12) 020298/HUGO STRELOW NETO - Parcelas"/>
    <n v="1386"/>
    <d v="2015-01-22T00:00:00"/>
    <d v="1899-12-30T09:08:11"/>
    <n v="0"/>
    <n v="0"/>
    <n v="-1766135.0000001346"/>
    <m/>
    <m/>
    <n v="204202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42"/>
    <n v="204189"/>
    <s v="Par.(01/12) 020294/DEBORA VICENTE MINARE - Parcelas"/>
    <n v="831.6"/>
    <d v="2015-01-22T00:00:00"/>
    <d v="1899-12-30T09:08:58"/>
    <n v="0"/>
    <n v="0"/>
    <n v="-1765303.4000001345"/>
    <m/>
    <m/>
    <n v="20418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43"/>
    <n v="209451"/>
    <s v="Par.(02/6) 020260/VITOR JOSE DA MATA - Parcelas"/>
    <n v="1178.0999999999999"/>
    <d v="2015-01-22T00:00:00"/>
    <d v="1899-12-30T09:09:58"/>
    <n v="0"/>
    <n v="0"/>
    <n v="-1764125.3000001344"/>
    <m/>
    <m/>
    <n v="209451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44"/>
    <n v="203937"/>
    <s v="Par.(01/12) 020258/NILSON AFONSO DA SILVA JÚ - Parcelas"/>
    <n v="1386"/>
    <d v="2015-01-22T00:00:00"/>
    <d v="1899-12-30T09:10:32"/>
    <n v="0"/>
    <n v="0"/>
    <n v="-1762739.3000001344"/>
    <m/>
    <m/>
    <n v="203937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46"/>
    <n v="209658"/>
    <s v="Par.(02/6) 020191/ALANA CRISTINA CASTRO VIE - Parcelas"/>
    <n v="1372"/>
    <d v="2015-01-22T00:00:00"/>
    <d v="1899-12-30T09:11:01"/>
    <n v="0"/>
    <n v="0"/>
    <n v="-1761367.3000001344"/>
    <m/>
    <m/>
    <n v="209658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48"/>
    <n v="208131"/>
    <s v="Par.(01/6) 020299/THAISY MUNDURUCA PIRES - Parcelas"/>
    <n v="1386"/>
    <d v="2015-01-22T00:00:00"/>
    <d v="1899-12-30T09:11:31"/>
    <n v="0"/>
    <n v="0"/>
    <n v="-1759981.3000001344"/>
    <m/>
    <m/>
    <n v="208131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49"/>
    <n v="209652"/>
    <s v="Par.(02/6) 020300/JERONIMO DAVI DOS REIS CA - Parcelas"/>
    <n v="1386"/>
    <d v="2015-01-22T00:00:00"/>
    <d v="1899-12-30T09:12:04"/>
    <n v="0"/>
    <n v="0"/>
    <n v="-1758595.3000001344"/>
    <m/>
    <m/>
    <n v="209652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50"/>
    <n v="203949"/>
    <s v="Par.(01/12) 020259/LARA RAMOS BORGES - Parcelas"/>
    <n v="1386"/>
    <d v="2015-01-22T00:00:00"/>
    <d v="1899-12-30T09:12:38"/>
    <n v="0"/>
    <n v="0"/>
    <n v="-1757209.3000001344"/>
    <m/>
    <m/>
    <n v="20394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51"/>
    <n v="209445"/>
    <s v="Par.(02/6) 020254/RENAN FERNANDES VASCONCEL - Parcelas"/>
    <n v="1386"/>
    <d v="2015-01-22T00:00:00"/>
    <d v="1899-12-30T09:13:16"/>
    <n v="0"/>
    <n v="0"/>
    <n v="-1755823.3000001344"/>
    <m/>
    <m/>
    <n v="209445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52"/>
    <n v="208697"/>
    <s v="Par.(01/6) 020244/CARLOS HENRICK DOS SANTOS - Parcelas"/>
    <n v="1386"/>
    <d v="2015-01-22T00:00:00"/>
    <d v="1899-12-30T09:13:48"/>
    <n v="0"/>
    <n v="0"/>
    <n v="-1754437.3000001344"/>
    <m/>
    <m/>
    <n v="20869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54"/>
    <n v="203913"/>
    <s v="Par.(01/12) 020221/KELVIN BRENDON DIAS CARDO - Parcelas"/>
    <n v="1386"/>
    <d v="2015-01-22T00:00:00"/>
    <d v="1899-12-30T09:14:33"/>
    <n v="0"/>
    <n v="0"/>
    <n v="-1753051.3000001344"/>
    <m/>
    <m/>
    <n v="203913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55"/>
    <n v="203878"/>
    <s v="Par.(02/12) 020233/IGOR PAIVA DIAS - Parcelas"/>
    <n v="1386"/>
    <d v="2015-01-22T00:00:00"/>
    <d v="1899-12-30T09:15:06"/>
    <n v="0"/>
    <n v="0"/>
    <n v="-1751665.3000001344"/>
    <m/>
    <m/>
    <n v="203878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57"/>
    <n v="203890"/>
    <s v="Par.(02/12) 020232/JULIA TARLÉ ROSA PERILLO - Parcelas"/>
    <n v="756"/>
    <d v="2015-01-22T00:00:00"/>
    <d v="1899-12-30T09:16:03"/>
    <n v="0"/>
    <n v="0"/>
    <n v="-1750909.3000001344"/>
    <m/>
    <m/>
    <n v="203890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59"/>
    <n v="203902"/>
    <s v="Par.(02/12) 020228/ANA JULIA MODESTO LIMA  - Parcelas"/>
    <n v="1386"/>
    <d v="2015-01-22T00:00:00"/>
    <d v="1899-12-30T09:16:41"/>
    <n v="0"/>
    <n v="0"/>
    <n v="-1749523.3000001344"/>
    <m/>
    <m/>
    <n v="203902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62"/>
    <n v="209427"/>
    <s v="Par.(02/6) 020234/BEATRIZ ALVES ARRAIS DE M - Parcelas"/>
    <n v="832"/>
    <d v="2015-01-22T00:00:00"/>
    <d v="1899-12-30T09:17:41"/>
    <n v="0"/>
    <n v="0"/>
    <n v="-1748691.3000001344"/>
    <m/>
    <m/>
    <n v="20942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66"/>
    <n v="203822"/>
    <s v="Par.(01/12) 020230/LUDMILLA CARLA DE CASTRO  - Parcelas"/>
    <n v="1316.7"/>
    <d v="2015-01-22T00:00:00"/>
    <d v="1899-12-30T09:18:13"/>
    <n v="0"/>
    <n v="0"/>
    <n v="-1747374.6000001344"/>
    <m/>
    <m/>
    <n v="203822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71"/>
    <n v="203835"/>
    <s v="Par.(02/12) 020227/VANESSA DE SOUZA MOURA - Parcelas"/>
    <n v="1386"/>
    <d v="2015-01-22T00:00:00"/>
    <d v="1899-12-30T09:18:57"/>
    <n v="0"/>
    <n v="0"/>
    <n v="-1745988.6000001344"/>
    <m/>
    <m/>
    <n v="203835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74"/>
    <n v="203847"/>
    <s v="Par.(02/12) 020219/AMANDA ALMEIDA CARNEIRO - Parcelas"/>
    <n v="693"/>
    <d v="2015-01-22T00:00:00"/>
    <d v="1899-12-30T09:21:03"/>
    <n v="0"/>
    <n v="0"/>
    <n v="-1745295.6000001344"/>
    <m/>
    <m/>
    <n v="203847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79"/>
    <n v="208987"/>
    <s v="Par.(02/12) 020229/RODRIGO FERREIRA BELLO - Parcelas"/>
    <n v="1386"/>
    <d v="2015-01-22T00:00:00"/>
    <d v="1899-12-30T09:21:48"/>
    <n v="0"/>
    <n v="0"/>
    <n v="-1743909.6000001344"/>
    <m/>
    <m/>
    <n v="20898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080"/>
    <n v="204255"/>
    <s v="Par.(02/12) 020287/JOÃO MARCOS FRANCISCO E S - Mensalidades"/>
    <n v="1443.54"/>
    <d v="2015-01-22T00:00:00"/>
    <d v="1899-12-30T09:22:27"/>
    <n v="0"/>
    <n v="0"/>
    <n v="-1742466.0600001344"/>
    <m/>
    <m/>
    <n v="204255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083"/>
    <n v="184901"/>
    <s v="Par.(02/12) 018135/ANGELLE CRISTINE DE CASTR - Mensalidades"/>
    <n v="1443.54"/>
    <d v="2015-01-22T00:00:00"/>
    <d v="1899-12-30T09:23:12"/>
    <n v="0"/>
    <n v="0"/>
    <n v="-1741022.5200001344"/>
    <m/>
    <m/>
    <n v="184901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087"/>
    <n v="192497"/>
    <s v="Par.(02/12) 018626/GUSTAVO MARINHO FERREIRA  - Mensalidades"/>
    <n v="1605.44"/>
    <d v="2015-01-22T00:00:00"/>
    <d v="1899-12-30T09:24:16"/>
    <n v="0"/>
    <n v="0"/>
    <n v="-1739417.0800001344"/>
    <m/>
    <m/>
    <n v="192497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089"/>
    <n v="188425"/>
    <s v="Par.(02/12) 019382/BEATRIZ FERREIRA VASCONCE - Mensalidades"/>
    <n v="1473"/>
    <d v="2015-01-22T00:00:00"/>
    <d v="1899-12-30T09:24:57"/>
    <n v="0"/>
    <n v="0"/>
    <n v="-1737944.0800001344"/>
    <m/>
    <m/>
    <n v="188425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0420"/>
    <s v="Transferência Entre Conta"/>
    <s v="Transferência Entre Conta"/>
    <n v="0"/>
    <d v="2015-01-22T00:00:00"/>
    <d v="1899-12-30T09:31:28"/>
    <n v="16.86"/>
    <n v="0"/>
    <n v="-1737960.9400001345"/>
    <m/>
    <m/>
    <m/>
    <m/>
    <n v="7"/>
    <s v="Anapaula"/>
    <n v="1"/>
    <m/>
    <n v="1449"/>
    <d v="2015-03-11T00:00:00"/>
    <d v="2015-07-06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421"/>
    <s v="Transferência Entre Conta"/>
    <s v="Destino: 250420-Transferência Entre Conta"/>
    <n v="16.86"/>
    <d v="2015-01-22T00:00:00"/>
    <d v="1899-12-30T09:31:28"/>
    <n v="0"/>
    <n v="0"/>
    <n v="-1737944.0800001344"/>
    <m/>
    <m/>
    <m/>
    <m/>
    <n v="7"/>
    <s v="Anapaula"/>
    <n v="1"/>
    <m/>
    <n v="1449"/>
    <d v="2015-03-11T00:00:00"/>
    <d v="2015-07-06T00:00:00"/>
    <m/>
    <m/>
    <n v="2015"/>
    <n v="24"/>
    <m/>
    <m/>
    <n v="250420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0422"/>
    <s v="Transferência Entre Conta"/>
    <s v="Transferência Entre Conta"/>
    <n v="0"/>
    <d v="2015-01-22T00:00:00"/>
    <d v="1899-12-30T09:32:08"/>
    <n v="2550"/>
    <n v="0"/>
    <n v="-1740494.080000134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423"/>
    <s v="Transferência Entre Conta"/>
    <s v="Destino: 250422-Transferência Entre Conta"/>
    <n v="2550"/>
    <d v="2015-01-22T00:00:00"/>
    <d v="1899-12-30T09:32:08"/>
    <n v="0"/>
    <n v="0"/>
    <n v="-1737944.0800001344"/>
    <m/>
    <m/>
    <m/>
    <m/>
    <n v="24"/>
    <s v="Emilly"/>
    <n v="1"/>
    <m/>
    <n v="1449"/>
    <d v="2015-03-11T00:00:00"/>
    <d v="2015-03-11T00:00:00"/>
    <m/>
    <m/>
    <n v="2015"/>
    <n v="24"/>
    <m/>
    <m/>
    <n v="250422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0424"/>
    <s v="Extrato/116124"/>
    <s v="Bic - Banco Industria E Comercio - Cód. 116124"/>
    <n v="0"/>
    <d v="2015-01-22T00:00:00"/>
    <d v="1899-12-30T09:35:33"/>
    <n v="16.86"/>
    <n v="0"/>
    <n v="-1737960.9400001345"/>
    <m/>
    <m/>
    <m/>
    <n v="116124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25"/>
    <s v="Extrato/116125"/>
    <s v="Bic - Banco Industria E Comercio - Cód. 116125"/>
    <n v="0"/>
    <d v="2015-01-22T00:00:00"/>
    <d v="1899-12-30T09:36:13"/>
    <n v="2550"/>
    <n v="0"/>
    <n v="-1740510.9400001345"/>
    <m/>
    <m/>
    <m/>
    <n v="116125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5101"/>
    <n v="180910"/>
    <s v="Par.(01/12) 018409/PEDRO PINTO MACHADO - Mensalidades"/>
    <n v="1724"/>
    <d v="2015-01-22T00:00:00"/>
    <d v="1899-12-30T09:41:45"/>
    <n v="0"/>
    <n v="0"/>
    <n v="-1738786.9400001345"/>
    <m/>
    <m/>
    <n v="180910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5442"/>
    <s v="DEPÓSITO 2015-01-22"/>
    <s v="PAGAMENTO DA MENSALIDADE DE FEVEREIRO/2014, DO(A) ALUNO(A) GABRIEL PEIXOTO PALHARES CALASSA_ESN"/>
    <n v="330"/>
    <d v="2015-01-22T00:00:00"/>
    <d v="1899-12-30T09:42:24"/>
    <n v="0"/>
    <n v="0"/>
    <n v="-1738456.9400001345"/>
    <m/>
    <m/>
    <m/>
    <m/>
    <n v="8"/>
    <s v="Vinicius"/>
    <n v="1"/>
    <m/>
    <n v="1434"/>
    <d v="2015-02-05T00:00:00"/>
    <d v="2015-02-05T00:00:00"/>
    <m/>
    <m/>
    <n v="2015"/>
    <n v="8"/>
    <m/>
    <m/>
    <m/>
    <m/>
    <s v="Remessa Educ. Sol Nascente"/>
    <x v="2"/>
    <x v="4"/>
    <m/>
    <n v="26"/>
    <n v="3"/>
    <s v="Dep. Bancário"/>
    <m/>
    <m/>
    <m/>
    <n v="0"/>
    <m/>
    <m/>
    <s v="ITAÚ [SOL] [001691-4] [CC]"/>
    <m/>
    <m/>
    <m/>
  </r>
  <r>
    <n v="233056"/>
    <s v="031916/110525"/>
    <s v="Grupo Olimpo - Cód. 110525"/>
    <n v="0"/>
    <d v="2015-01-22T00:00:00"/>
    <d v="1899-12-30T09:45:31"/>
    <n v="37.799999999999997"/>
    <n v="0"/>
    <n v="-1738494.7400001346"/>
    <m/>
    <m/>
    <m/>
    <n v="110525"/>
    <n v="24"/>
    <s v="Emilly"/>
    <n v="1"/>
    <m/>
    <n v="553"/>
    <d v="2015-01-26T00:00:00"/>
    <d v="2015-01-26T00:00:00"/>
    <m/>
    <m/>
    <n v="2015"/>
    <n v="24"/>
    <m/>
    <m/>
    <m/>
    <m/>
    <s v="CA.Material de Construção (CUSTO OU INVESTIMENTO)"/>
    <x v="2"/>
    <x v="1"/>
    <m/>
    <n v="56"/>
    <n v="1"/>
    <s v="Dinheiro"/>
    <m/>
    <n v="0"/>
    <m/>
    <n v="0"/>
    <m/>
    <m/>
    <s v="CAIXA TESOURARIA"/>
    <m/>
    <m/>
    <m/>
  </r>
  <r>
    <n v="251597"/>
    <n v="208873"/>
    <s v="Par.(01/12) 020319/ISADORA GOMES NUNES - Parcelas"/>
    <n v="1386"/>
    <d v="2015-01-22T00:00:00"/>
    <d v="1899-12-30T09:49:03"/>
    <n v="0"/>
    <n v="0"/>
    <n v="-1737108.7400001346"/>
    <m/>
    <m/>
    <n v="208873"/>
    <m/>
    <n v="8"/>
    <s v="Vinicius"/>
    <n v="1"/>
    <m/>
    <n v="6"/>
    <d v="2015-03-17T00:00:00"/>
    <d v="2015-03-17T00:00:00"/>
    <m/>
    <m/>
    <n v="2015"/>
    <n v="8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67164"/>
    <s v="15879/122011"/>
    <s v="Gf - Fomento Mercantil  - Par. 122011(51-79)"/>
    <n v="0"/>
    <d v="2015-01-22T00:00:00"/>
    <d v="1899-12-30T09:50:26"/>
    <n v="1004.26"/>
    <n v="0"/>
    <n v="-1738113.0000001346"/>
    <m/>
    <m/>
    <m/>
    <n v="122011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62"/>
    <s v="15879/122052"/>
    <s v="Gf - Fomento Mercantil  - Par. 122052(11-78)"/>
    <n v="0"/>
    <d v="2015-01-22T00:00:00"/>
    <d v="1899-12-30T09:50:26"/>
    <n v="232.81"/>
    <n v="0"/>
    <n v="-1738345.8100001346"/>
    <m/>
    <m/>
    <m/>
    <n v="122052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65"/>
    <s v="15881/122053"/>
    <s v="Gf - Fomento Mercantil  - Par. 122053(12-78)"/>
    <n v="0"/>
    <d v="2015-01-22T00:00:00"/>
    <d v="1899-12-30T09:50:26"/>
    <n v="170.25"/>
    <n v="0"/>
    <n v="-1738516.0600001346"/>
    <m/>
    <m/>
    <m/>
    <n v="122053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63"/>
    <s v="15879/121971"/>
    <s v="Gf - Fomento Mercantil  - Par. 121971(11-79)"/>
    <n v="0"/>
    <d v="2015-01-22T00:00:00"/>
    <d v="1899-12-30T09:50:26"/>
    <n v="11979.98"/>
    <n v="0"/>
    <n v="-1750496.0400001346"/>
    <m/>
    <m/>
    <m/>
    <n v="121971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61"/>
    <s v="15879/122091"/>
    <s v="Gf - Fomento Mercantil  - Par. 122091(50-78)"/>
    <n v="0"/>
    <d v="2015-01-22T00:00:00"/>
    <d v="1899-12-30T09:50:26"/>
    <n v="507.37"/>
    <n v="0"/>
    <n v="-1751003.4100001347"/>
    <m/>
    <m/>
    <m/>
    <n v="122091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67"/>
    <s v="15881/122012"/>
    <s v="Gf - Fomento Mercantil  - Par. 122012(52-79)"/>
    <n v="0"/>
    <d v="2015-01-22T00:00:00"/>
    <d v="1899-12-30T09:50:27"/>
    <n v="531.91999999999996"/>
    <n v="0"/>
    <n v="-1751535.3300001347"/>
    <m/>
    <m/>
    <m/>
    <n v="122012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68"/>
    <s v="15881/122119"/>
    <s v="Gf - Fomento Mercantil  - Par. 122119(78-78)"/>
    <n v="0"/>
    <d v="2015-01-22T00:00:00"/>
    <d v="1899-12-30T09:50:27"/>
    <n v="345.9"/>
    <n v="0"/>
    <n v="-1751881.2300001346"/>
    <m/>
    <m/>
    <m/>
    <n v="122119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66"/>
    <s v="15881/121972"/>
    <s v="Gf - Fomento Mercantil  - Par. 121972(12-79)"/>
    <n v="0"/>
    <d v="2015-01-22T00:00:00"/>
    <d v="1899-12-30T09:50:27"/>
    <n v="6081.25"/>
    <n v="0"/>
    <n v="-1757962.4800001346"/>
    <m/>
    <m/>
    <m/>
    <n v="121972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55106"/>
    <n v="204021"/>
    <s v="Par.(01/12) 020279/LEONARDO ALVES POLIZELLI - Parcelas"/>
    <n v="1386"/>
    <d v="2015-01-22T00:00:00"/>
    <d v="1899-12-30T09:52:03"/>
    <n v="0"/>
    <n v="0"/>
    <n v="-1756576.4800001346"/>
    <m/>
    <m/>
    <n v="204021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07"/>
    <n v="203985"/>
    <s v="Par.(01/12) 020263/IARA MACHADO DE SOUZA AZE - Parcelas"/>
    <n v="1386"/>
    <d v="2015-01-22T00:00:00"/>
    <d v="1899-12-30T09:52:47"/>
    <n v="0"/>
    <n v="0"/>
    <n v="-1755190.4800001346"/>
    <m/>
    <m/>
    <n v="203985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08"/>
    <n v="209469"/>
    <s v="Par.(02/6) 020267/BRENDA DA SILVEIRA SANTOS - Parcelas"/>
    <n v="1386"/>
    <d v="2015-01-22T00:00:00"/>
    <d v="1899-12-30T09:53:24"/>
    <n v="0"/>
    <n v="0"/>
    <n v="-1753804.4800001346"/>
    <m/>
    <m/>
    <n v="20946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09"/>
    <n v="209456"/>
    <s v="Par.(01/6) 020239/LUMA SANTOS COELHO - Parcelas"/>
    <n v="1386"/>
    <d v="2015-01-22T00:00:00"/>
    <d v="1899-12-30T09:54:13"/>
    <n v="0"/>
    <n v="0"/>
    <n v="-1752418.4800001346"/>
    <m/>
    <m/>
    <n v="209456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10"/>
    <n v="209463"/>
    <s v="Par.(02/6) 020256/MATHEUS CERQUEIRA BRAGA - Parcelas"/>
    <n v="1386"/>
    <d v="2015-01-22T00:00:00"/>
    <d v="1899-12-30T09:54:47"/>
    <n v="0"/>
    <n v="0"/>
    <n v="-1751032.4800001346"/>
    <m/>
    <m/>
    <n v="209463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11"/>
    <n v="203961"/>
    <s v="Par.(01/12) 020199/MATEUS BORGES DE AZEVEDO - Parcelas"/>
    <n v="1386"/>
    <d v="2015-01-22T00:00:00"/>
    <d v="1899-12-30T09:55:24"/>
    <n v="0"/>
    <n v="0"/>
    <n v="-1749646.4800001346"/>
    <m/>
    <m/>
    <n v="203961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063"/>
    <s v="985/02-01/108461"/>
    <s v="Viana E Xavier - Cód. 108461"/>
    <n v="0"/>
    <d v="2015-01-22T00:00:00"/>
    <d v="1899-12-30T09:56:47"/>
    <n v="829.06"/>
    <n v="0"/>
    <n v="-1750475.5400001346"/>
    <m/>
    <m/>
    <m/>
    <n v="108461"/>
    <n v="24"/>
    <s v="Emilly"/>
    <n v="1"/>
    <m/>
    <n v="1638"/>
    <d v="2015-01-26T00:00:00"/>
    <d v="2015-01-26T00:00:00"/>
    <m/>
    <m/>
    <n v="2015"/>
    <n v="24"/>
    <m/>
    <m/>
    <m/>
    <m/>
    <s v="Marista. Imobilizado"/>
    <x v="2"/>
    <x v="1"/>
    <m/>
    <n v="4"/>
    <n v="9"/>
    <s v="Débito em conta"/>
    <m/>
    <n v="0"/>
    <m/>
    <n v="0"/>
    <m/>
    <m/>
    <s v="BB [022382-4] [GYN] [CC]"/>
    <m/>
    <m/>
    <m/>
  </r>
  <r>
    <n v="232738"/>
    <s v="ESPÉCIE 2015-01-22"/>
    <s v="PAGAMENTO DA MENSALIDADE DE DEZEMBRO/2014, DO(A) ALUNO(A) LUCAS GABRIELL SILVA MOURA_ESN"/>
    <n v="490"/>
    <d v="2015-01-22T00:00:00"/>
    <d v="1899-12-30T10:10:28"/>
    <n v="0"/>
    <n v="0"/>
    <n v="-1749985.5400001346"/>
    <m/>
    <m/>
    <m/>
    <m/>
    <n v="8"/>
    <s v="Vinicius"/>
    <n v="1"/>
    <m/>
    <n v="1434"/>
    <d v="2015-01-22T00:00:00"/>
    <d v="2015-01-22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55117"/>
    <n v="209472"/>
    <s v="Par.(05/6) 020267/BRENDA DA SILVEIRA SANTOS - Parcelas"/>
    <n v="1386"/>
    <d v="2015-01-22T00:00:00"/>
    <d v="1899-12-30T10:16:11"/>
    <n v="0"/>
    <n v="0"/>
    <n v="-1748599.5400001346"/>
    <m/>
    <m/>
    <n v="209472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6272"/>
    <s v="RVF/111859"/>
    <s v="Renato Vieira Ferro - Par. 111859(01-12)"/>
    <n v="0"/>
    <d v="2015-01-22T00:00:00"/>
    <d v="1899-12-30T10:18:12"/>
    <n v="4500"/>
    <n v="0"/>
    <n v="-1753099.5400001346"/>
    <m/>
    <m/>
    <m/>
    <n v="111859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55119"/>
    <n v="204024"/>
    <s v="Par.(04/12) 020279/LEONARDO ALVES POLIZELLI - Parcelas"/>
    <n v="1386"/>
    <d v="2015-01-22T00:00:00"/>
    <d v="1899-12-30T10:19:13"/>
    <n v="0"/>
    <n v="0"/>
    <n v="-1751713.5400001346"/>
    <m/>
    <m/>
    <n v="20402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21"/>
    <n v="209454"/>
    <s v="Par.(05/6) 020260/VITOR JOSE DA MATA - Parcelas"/>
    <n v="1178.0999999999999"/>
    <d v="2015-01-22T00:00:00"/>
    <d v="1899-12-30T10:20:30"/>
    <n v="0"/>
    <n v="0"/>
    <n v="-1750535.4400001345"/>
    <m/>
    <m/>
    <n v="20945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22"/>
    <n v="203964"/>
    <s v="Par.(04/12) 020199/MATEUS BORGES DE AZEVEDO - Parcelas"/>
    <n v="1386"/>
    <d v="2015-01-22T00:00:00"/>
    <d v="1899-12-30T10:24:32"/>
    <n v="0"/>
    <n v="0"/>
    <n v="-1749149.4400001345"/>
    <m/>
    <m/>
    <n v="203964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23"/>
    <n v="209467"/>
    <s v="Par.(06/6) 020256/MATHEUS CERQUEIRA BRAGA - Parcelas"/>
    <n v="1386"/>
    <d v="2015-01-22T00:00:00"/>
    <d v="1899-12-30T10:25:06"/>
    <n v="0"/>
    <n v="0"/>
    <n v="-1747763.4400001345"/>
    <m/>
    <m/>
    <n v="20946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24"/>
    <n v="209459"/>
    <s v="Par.(04/6) 020239/LUMA SANTOS COELHO - Parcelas"/>
    <n v="1386"/>
    <d v="2015-01-22T00:00:00"/>
    <d v="1899-12-30T10:25:52"/>
    <n v="0"/>
    <n v="0"/>
    <n v="-1746377.4400001345"/>
    <m/>
    <m/>
    <n v="20945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25"/>
    <n v="203977"/>
    <s v="Par.(05/12) 020289/ALINE DE CARVALHO TEIXEIR - Parcelas"/>
    <n v="1386"/>
    <d v="2015-01-22T00:00:00"/>
    <d v="1899-12-30T11:07:35"/>
    <n v="0"/>
    <n v="0"/>
    <n v="-1744991.4400001345"/>
    <m/>
    <m/>
    <n v="20397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26"/>
    <n v="203881"/>
    <s v="Par.(05/12) 020233/IGOR PAIVA DIAS - Parcelas"/>
    <n v="1386"/>
    <d v="2015-01-22T00:00:00"/>
    <d v="1899-12-30T11:08:14"/>
    <n v="0"/>
    <n v="0"/>
    <n v="-1743605.4400001345"/>
    <m/>
    <m/>
    <n v="203881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27"/>
    <n v="203916"/>
    <s v="Par.(04/12) 020221/KELVIN BRENDON DIAS CARDO - Parcelas"/>
    <n v="1386"/>
    <d v="2015-01-22T00:00:00"/>
    <d v="1899-12-30T11:08:48"/>
    <n v="0"/>
    <n v="0"/>
    <n v="-1742219.4400001345"/>
    <m/>
    <m/>
    <n v="203916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28"/>
    <n v="208700"/>
    <s v="Par.(04/6) 020244/CARLOS HENRICK DOS SANTOS - Parcelas"/>
    <n v="1386"/>
    <d v="2015-01-22T00:00:00"/>
    <d v="1899-12-30T11:09:18"/>
    <n v="0"/>
    <n v="0"/>
    <n v="-1740833.4400001345"/>
    <m/>
    <m/>
    <n v="208700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29"/>
    <n v="209448"/>
    <s v="Par.(05/6) 020254/RENAN FERNANDES VASCONCEL - Parcelas"/>
    <n v="1386"/>
    <d v="2015-01-22T00:00:00"/>
    <d v="1899-12-30T11:13:52"/>
    <n v="0"/>
    <n v="0"/>
    <n v="-1739447.4400001345"/>
    <m/>
    <m/>
    <n v="209448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30"/>
    <n v="203952"/>
    <s v="Par.(04/12) 020259/LARA RAMOS BORGES - Parcelas"/>
    <n v="1386"/>
    <d v="2015-01-22T00:00:00"/>
    <d v="1899-12-30T11:14:32"/>
    <n v="0"/>
    <n v="0"/>
    <n v="-1738061.4400001345"/>
    <m/>
    <m/>
    <n v="203952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31"/>
    <n v="203940"/>
    <s v="Par.(04/12) 020258/NILSON AFONSO DA SILVA JÚ - Parcelas"/>
    <n v="1386"/>
    <d v="2015-01-22T00:00:00"/>
    <d v="1899-12-30T11:15:27"/>
    <n v="0"/>
    <n v="0"/>
    <n v="-1736675.4400001345"/>
    <m/>
    <m/>
    <n v="203940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32"/>
    <n v="203850"/>
    <s v="Par.(05/12) 020219/AMANDA ALMEIDA CARNEIRO - Parcelas"/>
    <n v="693"/>
    <d v="2015-01-22T00:00:00"/>
    <d v="1899-12-30T11:16:01"/>
    <n v="0"/>
    <n v="0"/>
    <n v="-1735982.4400001345"/>
    <m/>
    <m/>
    <n v="203850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33"/>
    <n v="203838"/>
    <s v="Par.(05/12) 020227/VANESSA DE SOUZA MOURA - Parcelas"/>
    <n v="1386"/>
    <d v="2015-01-22T00:00:00"/>
    <d v="1899-12-30T11:16:44"/>
    <n v="0"/>
    <n v="0"/>
    <n v="-1734596.4400001345"/>
    <m/>
    <m/>
    <n v="203838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34"/>
    <n v="203825"/>
    <s v="Par.(04/12) 020230/LUDMILLA CARLA DE CASTRO  - Parcelas"/>
    <n v="1316.7"/>
    <d v="2015-01-22T00:00:00"/>
    <d v="1899-12-30T11:17:22"/>
    <n v="0"/>
    <n v="0"/>
    <n v="-1733279.7400001346"/>
    <m/>
    <m/>
    <n v="203825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35"/>
    <n v="209430"/>
    <s v="Par.(05/6) 020234/BEATRIZ ALVES ARRAIS DE M - Parcelas"/>
    <n v="832"/>
    <d v="2015-01-22T00:00:00"/>
    <d v="1899-12-30T11:20:43"/>
    <n v="0"/>
    <n v="0"/>
    <n v="-1732447.7400001346"/>
    <m/>
    <m/>
    <n v="209430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36"/>
    <n v="209435"/>
    <s v="Par.(04/6) 020224/PRISCYLLA APARECIDA DE AV - Parcelas"/>
    <n v="1386"/>
    <d v="2015-01-22T00:00:00"/>
    <d v="1899-12-30T11:21:45"/>
    <n v="0"/>
    <n v="0"/>
    <n v="-1731061.7400001346"/>
    <m/>
    <m/>
    <n v="209435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37"/>
    <n v="203905"/>
    <s v="Par.(05/12) 020228/ANA JULIA MODESTO LIMA  - Parcelas"/>
    <n v="1386"/>
    <d v="2015-01-22T00:00:00"/>
    <d v="1899-12-30T11:22:18"/>
    <n v="0"/>
    <n v="0"/>
    <n v="-1729675.7400001346"/>
    <m/>
    <m/>
    <n v="203905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0050"/>
    <s v="Ant.Cob/114104"/>
    <s v="Banco Brb - Par. 114104(10-18)"/>
    <n v="0"/>
    <d v="2015-01-22T00:00:00"/>
    <d v="1899-12-30T13:35:29"/>
    <n v="1380.14"/>
    <n v="0"/>
    <n v="-1731055.8800001345"/>
    <m/>
    <m/>
    <m/>
    <n v="114104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51"/>
    <s v="Ant.Cob/114095"/>
    <s v="Banco Brb - Par. 114095(01-18)"/>
    <n v="0"/>
    <d v="2015-01-22T00:00:00"/>
    <d v="1899-12-30T13:35:31"/>
    <n v="1460.95"/>
    <n v="0"/>
    <n v="-1732516.8300001344"/>
    <m/>
    <m/>
    <m/>
    <n v="114095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52"/>
    <s v="Ant.Cob/114105"/>
    <s v="Banco Brb - Par. 114105(11-18)"/>
    <n v="0"/>
    <d v="2015-01-22T00:00:00"/>
    <d v="1899-12-30T13:35:32"/>
    <n v="1537.85"/>
    <n v="0"/>
    <n v="-1734054.6800001345"/>
    <m/>
    <m/>
    <m/>
    <n v="114105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53"/>
    <s v="Ant.Cob/114096"/>
    <s v="Banco Brb - Par. 114096(02-18)"/>
    <n v="0"/>
    <d v="2015-01-22T00:00:00"/>
    <d v="1899-12-30T13:35:32"/>
    <n v="1537.85"/>
    <n v="0"/>
    <n v="-1735592.5300001346"/>
    <m/>
    <m/>
    <m/>
    <n v="114096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54"/>
    <s v="Ant.Cob/114106"/>
    <s v="Banco Brb - Par. 114106(12-18)"/>
    <n v="0"/>
    <d v="2015-01-22T00:00:00"/>
    <d v="1899-12-30T13:35:33"/>
    <n v="1537.85"/>
    <n v="0"/>
    <n v="-1737130.3800001347"/>
    <m/>
    <m/>
    <m/>
    <n v="114106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56"/>
    <s v="Ant.Cob/114107"/>
    <s v="Banco Brb - Par. 114107(13-18)"/>
    <n v="0"/>
    <d v="2015-01-22T00:00:00"/>
    <d v="1899-12-30T13:35:33"/>
    <n v="1537.85"/>
    <n v="0"/>
    <n v="-1738668.2300001348"/>
    <m/>
    <m/>
    <m/>
    <n v="114107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55"/>
    <s v="Ant.Cob/114097"/>
    <s v="Banco Brb - Par. 114097(03-18)"/>
    <n v="0"/>
    <d v="2015-01-22T00:00:00"/>
    <d v="1899-12-30T13:35:33"/>
    <n v="1537.85"/>
    <n v="0"/>
    <n v="-1740206.0800001349"/>
    <m/>
    <m/>
    <m/>
    <n v="114097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58"/>
    <s v="Ant.Cob/114108"/>
    <s v="Banco Brb - Par. 114108(14-18)"/>
    <n v="0"/>
    <d v="2015-01-22T00:00:00"/>
    <d v="1899-12-30T13:35:34"/>
    <n v="1537.85"/>
    <n v="0"/>
    <n v="-1741743.930000135"/>
    <m/>
    <m/>
    <m/>
    <n v="114108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57"/>
    <s v="Ant.Cob/114098"/>
    <s v="Banco Brb - Par. 114098(04-18)"/>
    <n v="0"/>
    <d v="2015-01-22T00:00:00"/>
    <d v="1899-12-30T13:35:34"/>
    <n v="1537.85"/>
    <n v="0"/>
    <n v="-1743281.7800001351"/>
    <m/>
    <m/>
    <m/>
    <n v="114098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60"/>
    <s v="Ant.Cob/114109"/>
    <s v="Banco Brb - Par. 114109(15-18)"/>
    <n v="0"/>
    <d v="2015-01-22T00:00:00"/>
    <d v="1899-12-30T13:35:34"/>
    <n v="1460.95"/>
    <n v="0"/>
    <n v="-1744742.730000135"/>
    <m/>
    <m/>
    <m/>
    <n v="114109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59"/>
    <s v="Ant.Cob/114099"/>
    <s v="Banco Brb - Par. 114099(05-18)"/>
    <n v="0"/>
    <d v="2015-01-22T00:00:00"/>
    <d v="1899-12-30T13:35:34"/>
    <n v="1537.85"/>
    <n v="0"/>
    <n v="-1746280.5800001351"/>
    <m/>
    <m/>
    <m/>
    <n v="114099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61"/>
    <s v="Ant.Cob/114100"/>
    <s v="Banco Brb - Par. 114100(06-18)"/>
    <n v="0"/>
    <d v="2015-01-22T00:00:00"/>
    <d v="1899-12-30T13:35:35"/>
    <n v="1537.85"/>
    <n v="0"/>
    <n v="-1747818.4300001352"/>
    <m/>
    <m/>
    <m/>
    <n v="114100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62"/>
    <s v="Ant.Cob/114110"/>
    <s v="Banco Brb - Par. 114110(16-18)"/>
    <n v="0"/>
    <d v="2015-01-22T00:00:00"/>
    <d v="1899-12-30T13:35:35"/>
    <n v="1537.85"/>
    <n v="0"/>
    <n v="-1749356.2800001353"/>
    <m/>
    <m/>
    <m/>
    <n v="114110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63"/>
    <s v="Ant.Cob/114101"/>
    <s v="Banco Brb - Par. 114101(07-18)"/>
    <n v="0"/>
    <d v="2015-01-22T00:00:00"/>
    <d v="1899-12-30T13:35:35"/>
    <n v="1380.15"/>
    <n v="0"/>
    <n v="-1750736.4300001352"/>
    <m/>
    <m/>
    <m/>
    <n v="114101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64"/>
    <s v="Ant.Cob/114111"/>
    <s v="Banco Brb - Par. 114111(17-18)"/>
    <n v="0"/>
    <d v="2015-01-22T00:00:00"/>
    <d v="1899-12-30T13:35:35"/>
    <n v="1537.85"/>
    <n v="0"/>
    <n v="-1752274.2800001353"/>
    <m/>
    <m/>
    <m/>
    <n v="114111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65"/>
    <s v="Ant.Cob/114102"/>
    <s v="Banco Brb - Par. 114102(08-18)"/>
    <n v="0"/>
    <d v="2015-01-22T00:00:00"/>
    <d v="1899-12-30T13:35:35"/>
    <n v="643.29999999999995"/>
    <n v="0"/>
    <n v="-1752917.5800001353"/>
    <m/>
    <m/>
    <m/>
    <n v="114102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66"/>
    <s v="Ant.Cob/114112"/>
    <s v="Banco Brb - Par. 114112(18-18)"/>
    <n v="0"/>
    <d v="2015-01-22T00:00:00"/>
    <d v="1899-12-30T13:35:36"/>
    <n v="1537.85"/>
    <n v="0"/>
    <n v="-1754455.4300001354"/>
    <m/>
    <m/>
    <m/>
    <n v="114112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67"/>
    <s v="Ant.Cob/114103"/>
    <s v="Banco Brb - Par. 114103(09-18)"/>
    <n v="0"/>
    <d v="2015-01-22T00:00:00"/>
    <d v="1899-12-30T13:35:36"/>
    <n v="1380.14"/>
    <n v="0"/>
    <n v="-1755835.5700001353"/>
    <m/>
    <m/>
    <m/>
    <n v="114103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68"/>
    <s v="Ant.Cob/114114"/>
    <s v="Banco Brb - Cód. 114114"/>
    <n v="0"/>
    <d v="2015-01-22T00:00:00"/>
    <d v="1899-12-30T13:38:17"/>
    <n v="1537.85"/>
    <n v="0"/>
    <n v="-1757373.4200001354"/>
    <m/>
    <m/>
    <m/>
    <n v="114114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71"/>
    <s v="Ant.Cob/114124"/>
    <s v="Banco Brb - Par. 114124(10-13)"/>
    <n v="0"/>
    <d v="2015-01-22T00:00:00"/>
    <d v="1899-12-30T13:39:46"/>
    <n v="1380.14"/>
    <n v="0"/>
    <n v="-1758753.5600001353"/>
    <m/>
    <m/>
    <m/>
    <n v="114124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72"/>
    <s v="Ant.Cob/114115"/>
    <s v="Banco Brb - Par. 114115(01-13)"/>
    <n v="0"/>
    <d v="2015-01-22T00:00:00"/>
    <d v="1899-12-30T13:39:46"/>
    <n v="1380.14"/>
    <n v="0"/>
    <n v="-1760133.7000001352"/>
    <m/>
    <m/>
    <m/>
    <n v="114115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73"/>
    <s v="Ant.Cob/114125"/>
    <s v="Banco Brb - Par. 114125(11-13)"/>
    <n v="0"/>
    <d v="2015-01-22T00:00:00"/>
    <d v="1899-12-30T13:39:46"/>
    <n v="1380.14"/>
    <n v="0"/>
    <n v="-1761513.8400001351"/>
    <m/>
    <m/>
    <m/>
    <n v="114125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74"/>
    <s v="Ant.Cob/114116"/>
    <s v="Banco Brb - Par. 114116(02-13)"/>
    <n v="0"/>
    <d v="2015-01-22T00:00:00"/>
    <d v="1899-12-30T13:39:46"/>
    <n v="1380.14"/>
    <n v="0"/>
    <n v="-1762893.980000135"/>
    <m/>
    <m/>
    <m/>
    <n v="114116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75"/>
    <s v="Ant.Cob/114126"/>
    <s v="Banco Brb - Par. 114126(12-13)"/>
    <n v="0"/>
    <d v="2015-01-22T00:00:00"/>
    <d v="1899-12-30T13:39:46"/>
    <n v="1380.14"/>
    <n v="0"/>
    <n v="-1764274.1200001349"/>
    <m/>
    <m/>
    <m/>
    <n v="114126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76"/>
    <s v="Ant.Cob/114117"/>
    <s v="Banco Brb - Par. 114117(03-13)"/>
    <n v="0"/>
    <d v="2015-01-22T00:00:00"/>
    <d v="1899-12-30T13:39:46"/>
    <n v="1380.14"/>
    <n v="0"/>
    <n v="-1765654.2600001348"/>
    <m/>
    <m/>
    <m/>
    <n v="114117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77"/>
    <s v="Ant.Cob/114127"/>
    <s v="Banco Brb - Par. 114127(13-13)"/>
    <n v="0"/>
    <d v="2015-01-22T00:00:00"/>
    <d v="1899-12-30T13:39:46"/>
    <n v="1380.14"/>
    <n v="0"/>
    <n v="-1767034.4000001347"/>
    <m/>
    <m/>
    <m/>
    <n v="114127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78"/>
    <s v="Ant.Cob/114118"/>
    <s v="Banco Brb - Par. 114118(04-13)"/>
    <n v="0"/>
    <d v="2015-01-22T00:00:00"/>
    <d v="1899-12-30T13:39:46"/>
    <n v="1380.14"/>
    <n v="0"/>
    <n v="-1768414.5400001346"/>
    <m/>
    <m/>
    <m/>
    <n v="114118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80"/>
    <s v="Ant.Cob/114120"/>
    <s v="Banco Brb - Par. 114120(06-13)"/>
    <n v="0"/>
    <d v="2015-01-22T00:00:00"/>
    <d v="1899-12-30T13:39:47"/>
    <n v="1380.14"/>
    <n v="0"/>
    <n v="-1769794.6800001345"/>
    <m/>
    <m/>
    <m/>
    <n v="114120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81"/>
    <s v="Ant.Cob/114121"/>
    <s v="Banco Brb - Par. 114121(07-13)"/>
    <n v="0"/>
    <d v="2015-01-22T00:00:00"/>
    <d v="1899-12-30T13:39:47"/>
    <n v="1380.14"/>
    <n v="0"/>
    <n v="-1771174.8200001344"/>
    <m/>
    <m/>
    <m/>
    <n v="114121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82"/>
    <s v="Ant.Cob/114122"/>
    <s v="Banco Brb - Par. 114122(08-13)"/>
    <n v="0"/>
    <d v="2015-01-22T00:00:00"/>
    <d v="1899-12-30T13:39:47"/>
    <n v="1380.14"/>
    <n v="0"/>
    <n v="-1772554.9600001343"/>
    <m/>
    <m/>
    <m/>
    <n v="114122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83"/>
    <s v="Ant.Cob/114123"/>
    <s v="Banco Brb - Par. 114123(09-13)"/>
    <n v="0"/>
    <d v="2015-01-22T00:00:00"/>
    <d v="1899-12-30T13:39:47"/>
    <n v="1380.14"/>
    <n v="0"/>
    <n v="-1773935.1000001342"/>
    <m/>
    <m/>
    <m/>
    <n v="114123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79"/>
    <s v="Ant.Cob/114119"/>
    <s v="Banco Brb - Par. 114119(05-13)"/>
    <n v="0"/>
    <d v="2015-01-22T00:00:00"/>
    <d v="1899-12-30T13:39:47"/>
    <n v="1380.14"/>
    <n v="0"/>
    <n v="-1775315.2400001341"/>
    <m/>
    <m/>
    <m/>
    <n v="114119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0085"/>
    <s v="Ant.Cob/114128"/>
    <s v="Banco Brb - Cód. 114128"/>
    <n v="0"/>
    <d v="2015-01-22T00:00:00"/>
    <d v="1899-12-30T13:40:24"/>
    <n v="1248.5899999999999"/>
    <n v="0"/>
    <n v="-1776563.8300001342"/>
    <m/>
    <m/>
    <m/>
    <n v="114128"/>
    <n v="24"/>
    <s v="Emilly"/>
    <n v="1"/>
    <m/>
    <n v="1578"/>
    <d v="2015-02-12T00:00:00"/>
    <d v="2015-02-12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2568"/>
    <s v="Transferência Entre Conta"/>
    <s v="Entrada Gf"/>
    <n v="0"/>
    <d v="2015-01-22T00:00:00"/>
    <d v="1899-12-30T13:44:44"/>
    <n v="40100.31"/>
    <n v="0"/>
    <n v="-1816664.1400001342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42569"/>
    <s v="Transferência Entre Conta"/>
    <s v="Destino: 242568-Entrada Gf"/>
    <n v="40100.31"/>
    <d v="2015-01-22T00:00:00"/>
    <d v="1899-12-30T13:44:44"/>
    <n v="0"/>
    <n v="0"/>
    <n v="-1776563.8300001342"/>
    <m/>
    <m/>
    <m/>
    <m/>
    <n v="24"/>
    <s v="Emilly"/>
    <n v="1"/>
    <m/>
    <n v="1449"/>
    <d v="2015-02-24T00:00:00"/>
    <d v="2015-02-24T00:00:00"/>
    <m/>
    <m/>
    <n v="2015"/>
    <n v="24"/>
    <m/>
    <m/>
    <n v="242568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570"/>
    <s v="Transferência Entre Conta"/>
    <s v="Entrada Gf"/>
    <n v="0"/>
    <d v="2015-01-22T00:00:00"/>
    <d v="1899-12-30T13:45:13"/>
    <n v="49000"/>
    <n v="0"/>
    <n v="-1825563.8300001342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42571"/>
    <s v="Transferência Entre Conta"/>
    <s v="Destino: 242570-Entrada Gf"/>
    <n v="49000"/>
    <d v="2015-01-22T00:00:00"/>
    <d v="1899-12-30T13:45:13"/>
    <n v="0"/>
    <n v="0"/>
    <n v="-1776563.8300001342"/>
    <m/>
    <m/>
    <m/>
    <m/>
    <n v="24"/>
    <s v="Emilly"/>
    <n v="1"/>
    <m/>
    <n v="1449"/>
    <d v="2015-02-24T00:00:00"/>
    <d v="2015-02-24T00:00:00"/>
    <m/>
    <m/>
    <n v="2015"/>
    <n v="24"/>
    <m/>
    <m/>
    <n v="242570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572"/>
    <s v="Transferência Entre Conta"/>
    <s v="Entrada Gf"/>
    <n v="0"/>
    <d v="2015-01-22T00:00:00"/>
    <d v="1899-12-30T13:45:44"/>
    <n v="40000"/>
    <n v="0"/>
    <n v="-1816563.8300001342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42573"/>
    <s v="Transferência Entre Conta"/>
    <s v="Destino: 242572-Entrada Gf"/>
    <n v="40000"/>
    <d v="2015-01-22T00:00:00"/>
    <d v="1899-12-30T13:45:44"/>
    <n v="0"/>
    <n v="0"/>
    <n v="-1776563.8300001342"/>
    <m/>
    <m/>
    <m/>
    <m/>
    <n v="24"/>
    <s v="Emilly"/>
    <n v="1"/>
    <m/>
    <n v="1449"/>
    <d v="2015-02-24T00:00:00"/>
    <d v="2015-02-24T00:00:00"/>
    <m/>
    <m/>
    <n v="2015"/>
    <n v="24"/>
    <m/>
    <m/>
    <n v="242572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574"/>
    <s v="Extrato/114706"/>
    <s v="Banco Itaú Unibanco S.A. - Cód. 114706"/>
    <n v="0"/>
    <d v="2015-01-22T00:00:00"/>
    <d v="1899-12-30T13:46:34"/>
    <n v="14.8"/>
    <n v="0"/>
    <n v="-1776578.6300001342"/>
    <m/>
    <m/>
    <m/>
    <n v="114706"/>
    <n v="24"/>
    <s v="Emilly"/>
    <n v="1"/>
    <m/>
    <n v="1513"/>
    <d v="2015-02-24T00:00:00"/>
    <d v="2015-02-24T00:00:00"/>
    <m/>
    <m/>
    <n v="2015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3416"/>
    <s v="968/110953"/>
    <s v="Chiks Center Modas Ltda - Cód. 110953"/>
    <n v="0"/>
    <d v="2015-01-22T00:00:00"/>
    <d v="1899-12-30T13:48:49"/>
    <n v="553.67999999999995"/>
    <n v="0"/>
    <n v="-1777132.3100001342"/>
    <m/>
    <m/>
    <m/>
    <n v="110953"/>
    <n v="24"/>
    <s v="Emilly"/>
    <n v="1"/>
    <m/>
    <n v="537"/>
    <d v="2015-01-27T00:00:00"/>
    <d v="2015-01-27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55147"/>
    <n v="203893"/>
    <s v="Par.(05/12) 020232/JULIA TARLÉ ROSA PERILLO - Parcelas"/>
    <n v="756"/>
    <d v="2015-01-22T00:00:00"/>
    <d v="1899-12-30T13:54:09"/>
    <n v="0"/>
    <n v="0"/>
    <n v="-1776376.3100001342"/>
    <m/>
    <m/>
    <n v="203893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48"/>
    <n v="194928"/>
    <s v="Par.(05/12) 018626/GUSTAVO MARINHO FERREIRA  - Mensalidades"/>
    <n v="1605.44"/>
    <d v="2015-01-22T00:00:00"/>
    <d v="1899-12-30T13:57:05"/>
    <n v="0"/>
    <n v="0"/>
    <n v="-1774770.8700001342"/>
    <m/>
    <m/>
    <n v="194928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149"/>
    <n v="192579"/>
    <s v="Par.(05/12) 019382/BEATRIZ FERREIRA VASCONCE - Mensalidades"/>
    <n v="1473"/>
    <d v="2015-01-22T00:00:00"/>
    <d v="1899-12-30T13:57:55"/>
    <n v="0"/>
    <n v="0"/>
    <n v="-1773297.8700001342"/>
    <m/>
    <m/>
    <n v="192579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150"/>
    <n v="193075"/>
    <s v="Par.(05/12) 018135/ANGELLE CRISTINE DE CASTR - Mensalidades"/>
    <n v="1443.54"/>
    <d v="2015-01-22T00:00:00"/>
    <d v="1899-12-30T13:58:28"/>
    <n v="0"/>
    <n v="0"/>
    <n v="-1771854.3300001342"/>
    <m/>
    <m/>
    <n v="193075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151"/>
    <n v="204258"/>
    <s v="Par.(05/12) 020287/JOÃO MARCOS FRANCISCO E S - Mensalidades"/>
    <n v="1443.54"/>
    <d v="2015-01-22T00:00:00"/>
    <d v="1899-12-30T13:59:02"/>
    <n v="0"/>
    <n v="0"/>
    <n v="-1770410.7900001341"/>
    <m/>
    <m/>
    <n v="204258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153"/>
    <n v="203863"/>
    <s v="Par.(05/6) 020231/JOAO GABRIEL LEAL GUIMARA - Parcelas"/>
    <n v="1386"/>
    <d v="2015-01-22T00:00:00"/>
    <d v="1899-12-30T13:59:30"/>
    <n v="0"/>
    <n v="0"/>
    <n v="-1769024.7900001341"/>
    <m/>
    <m/>
    <n v="203863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55"/>
    <n v="208990"/>
    <s v="Par.(05/12) 020229/RODRIGO FERREIRA BELLO - Parcelas"/>
    <n v="1386"/>
    <d v="2015-01-22T00:00:00"/>
    <d v="1899-12-30T14:02:34"/>
    <n v="0"/>
    <n v="0"/>
    <n v="-1767638.7900001341"/>
    <m/>
    <m/>
    <n v="208990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69"/>
    <n v="204157"/>
    <s v="Par.(05/12) 020275/AMANDA GOMES SOBRINHO - Parcelas"/>
    <n v="1386"/>
    <d v="2015-01-22T00:00:00"/>
    <d v="1899-12-30T14:18:13"/>
    <n v="0"/>
    <n v="0"/>
    <n v="-1766252.7900001341"/>
    <m/>
    <m/>
    <n v="20415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2221"/>
    <s v="Transferência Entre Conta"/>
    <s v="Transferência Entre Conta"/>
    <n v="19000"/>
    <d v="2015-01-22T00:00:00"/>
    <d v="1899-12-30T14:31:40"/>
    <n v="0"/>
    <n v="0"/>
    <n v="-1747252.7900001341"/>
    <m/>
    <m/>
    <m/>
    <m/>
    <n v="24"/>
    <s v="Emilly"/>
    <n v="1"/>
    <m/>
    <n v="1449"/>
    <d v="2015-02-23T00:00:00"/>
    <d v="2015-02-23T00:00:00"/>
    <m/>
    <m/>
    <n v="2015"/>
    <n v="24"/>
    <m/>
    <m/>
    <m/>
    <m/>
    <s v="Transferência entre contas"/>
    <x v="1"/>
    <x v="1"/>
    <m/>
    <n v="45"/>
    <n v="8"/>
    <s v="Transferência Bancária"/>
    <m/>
    <m/>
    <m/>
    <n v="0"/>
    <m/>
    <m/>
    <s v="BRB [EDI] [012053-2] [CC]"/>
    <m/>
    <m/>
    <m/>
  </r>
  <r>
    <n v="255200"/>
    <n v="204132"/>
    <s v="Par.(04/12) 020291/ADRIANY SOARES ARRUDA - Parcelas"/>
    <n v="1386"/>
    <d v="2015-01-22T00:00:00"/>
    <d v="1899-12-30T14:36:17"/>
    <n v="0"/>
    <n v="0"/>
    <n v="-1745866.7900001341"/>
    <m/>
    <m/>
    <n v="204132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06"/>
    <n v="204127"/>
    <s v="Par.(05/6) 020283/VITORIA GEWEHR FUCUTA - Parcelas"/>
    <n v="1386"/>
    <d v="2015-01-22T00:00:00"/>
    <d v="1899-12-30T14:37:42"/>
    <n v="0"/>
    <n v="0"/>
    <n v="-1744480.7900001341"/>
    <m/>
    <m/>
    <n v="20412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07"/>
    <n v="209649"/>
    <s v="Par.(05/6) 020284/ALICE ELIAS PINHEIRO DE S - Parcelas"/>
    <n v="1386"/>
    <d v="2015-01-22T00:00:00"/>
    <d v="1899-12-30T14:38:14"/>
    <n v="0"/>
    <n v="0"/>
    <n v="-1743094.7900001341"/>
    <m/>
    <m/>
    <n v="20964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08"/>
    <n v="209643"/>
    <s v="Par.(05/6) 020285/ALYSSON AVILA FRAUZINO - Parcelas"/>
    <n v="1386"/>
    <d v="2015-01-22T00:00:00"/>
    <d v="1899-12-30T14:38:59"/>
    <n v="0"/>
    <n v="0"/>
    <n v="-1741708.7900001341"/>
    <m/>
    <m/>
    <n v="209643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10"/>
    <n v="209637"/>
    <s v="Par.(05/6) 020245/LUIZ FELIPE SILVA VALE - Parcelas"/>
    <n v="1386"/>
    <d v="2015-01-22T00:00:00"/>
    <d v="1899-12-30T14:39:36"/>
    <n v="0"/>
    <n v="0"/>
    <n v="-1740322.7900001341"/>
    <m/>
    <m/>
    <n v="20963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12"/>
    <n v="209631"/>
    <s v="Par.(05/6) 020261/MARCIO BENTO DA SILVA FIL - Parcelas"/>
    <n v="1178.0999999999999"/>
    <d v="2015-01-22T00:00:00"/>
    <d v="1899-12-30T14:40:16"/>
    <n v="0"/>
    <n v="0"/>
    <n v="-1739144.6900001341"/>
    <m/>
    <m/>
    <n v="209631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24"/>
    <n v="209624"/>
    <s v="Par.(04/6) 020247/KARINNA ARAUJO LOPES - Parcelas"/>
    <n v="1386"/>
    <d v="2015-01-22T00:00:00"/>
    <d v="1899-12-30T14:41:18"/>
    <n v="0"/>
    <n v="0"/>
    <n v="-1737758.6900001341"/>
    <m/>
    <m/>
    <n v="20962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25"/>
    <n v="213730"/>
    <s v="Par.(05-6) 020280/BRUNA MARTINS PEREIRA - [ESTORNO] R$ "/>
    <n v="1386"/>
    <d v="2015-01-22T00:00:00"/>
    <d v="1899-12-30T14:42:47"/>
    <n v="0"/>
    <n v="0"/>
    <n v="-1736372.6900001341"/>
    <m/>
    <m/>
    <n v="213730"/>
    <m/>
    <n v="60"/>
    <s v="Francielly"/>
    <n v="2"/>
    <m/>
    <n v="1657"/>
    <d v="2015-03-25T00:00:00"/>
    <d v="2015-03-25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226"/>
    <n v="204072"/>
    <s v="Par.(04/12) 020272/REBECA PIRES MOREIRA PASS - Parcelas"/>
    <n v="1247.4000000000001"/>
    <d v="2015-01-22T00:00:00"/>
    <d v="1899-12-30T14:43:20"/>
    <n v="0"/>
    <n v="0"/>
    <n v="-1735125.2900001341"/>
    <m/>
    <m/>
    <n v="204072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27"/>
    <n v="204036"/>
    <s v="Par.(04/12) 020274/VITÓRIA ALVES FIGUEIREDO - Parcelas"/>
    <n v="1386"/>
    <d v="2015-01-22T00:00:00"/>
    <d v="1899-12-30T14:44:25"/>
    <n v="0"/>
    <n v="0"/>
    <n v="-1733739.2900001341"/>
    <m/>
    <m/>
    <n v="204036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6685"/>
    <s v="Extrato"/>
    <s v="Transferência Não Indetificada"/>
    <n v="40000"/>
    <d v="2015-01-22T00:00:00"/>
    <d v="1899-12-30T14:52:10"/>
    <n v="0"/>
    <n v="0"/>
    <n v="-1693739.2900001341"/>
    <m/>
    <m/>
    <m/>
    <m/>
    <n v="24"/>
    <s v="Emilly"/>
    <n v="1"/>
    <m/>
    <n v="1449"/>
    <d v="2015-02-10T00:00:00"/>
    <d v="2015-02-10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6688"/>
    <s v="Extrato"/>
    <s v="Transferência Entre Contas"/>
    <n v="15000"/>
    <d v="2015-01-22T00:00:00"/>
    <d v="1899-12-30T14:55:55"/>
    <n v="0"/>
    <n v="0"/>
    <n v="-1678739.2900001341"/>
    <m/>
    <m/>
    <m/>
    <m/>
    <n v="7"/>
    <s v="Anapaula"/>
    <n v="1"/>
    <m/>
    <n v="1449"/>
    <d v="2015-02-10T00:00:00"/>
    <d v="2015-05-11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3"/>
    <s v="BRB [GYN] [011616-0] [CC] [COB]"/>
    <m/>
    <m/>
    <m/>
  </r>
  <r>
    <n v="268841"/>
    <s v="Extrato"/>
    <s v="Destino: 236688-Transferência Entre Contas"/>
    <n v="0"/>
    <d v="2015-01-22T00:00:00"/>
    <d v="1899-12-30T14:55:55"/>
    <n v="15000"/>
    <n v="0"/>
    <n v="-1693739.2900001341"/>
    <m/>
    <m/>
    <m/>
    <m/>
    <n v="7"/>
    <s v="Anapaula"/>
    <n v="1"/>
    <m/>
    <n v="1449"/>
    <d v="2015-05-11T00:00:00"/>
    <d v="2015-05-11T00:00:00"/>
    <m/>
    <m/>
    <n v="2015"/>
    <n v="7"/>
    <m/>
    <m/>
    <n v="236688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36689"/>
    <s v="Extrato"/>
    <s v="Transferência Entre Contas"/>
    <n v="35000"/>
    <d v="2015-01-22T00:00:00"/>
    <d v="1899-12-30T14:56:26"/>
    <n v="0"/>
    <n v="0"/>
    <n v="-1658739.2900001341"/>
    <m/>
    <m/>
    <m/>
    <m/>
    <n v="7"/>
    <s v="Anapaula"/>
    <n v="1"/>
    <m/>
    <n v="1449"/>
    <d v="2015-02-10T00:00:00"/>
    <d v="2015-05-11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3"/>
    <s v="BRB [GYN] [011616-0] [CC] [COB]"/>
    <m/>
    <m/>
    <m/>
  </r>
  <r>
    <n v="268848"/>
    <s v="Extrato"/>
    <s v="Destino: 236689-Transferência Entre Contas"/>
    <n v="0"/>
    <d v="2015-01-22T00:00:00"/>
    <d v="1899-12-30T14:56:26"/>
    <n v="35000"/>
    <n v="0"/>
    <n v="-1693739.2900001341"/>
    <m/>
    <m/>
    <m/>
    <m/>
    <n v="7"/>
    <s v="Anapaula"/>
    <n v="1"/>
    <m/>
    <n v="1449"/>
    <d v="2015-05-11T00:00:00"/>
    <d v="2015-05-11T00:00:00"/>
    <m/>
    <m/>
    <n v="2015"/>
    <n v="7"/>
    <m/>
    <m/>
    <n v="236689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36690"/>
    <s v="Extrato"/>
    <s v="Deposito Ch Bloqueado"/>
    <n v="1050"/>
    <d v="2015-01-22T00:00:00"/>
    <d v="1899-12-30T14:56:58"/>
    <n v="0"/>
    <n v="0"/>
    <n v="-1692689.2900001341"/>
    <m/>
    <m/>
    <m/>
    <m/>
    <n v="24"/>
    <s v="Emilly"/>
    <n v="1"/>
    <m/>
    <n v="1588"/>
    <d v="2015-02-10T00:00:00"/>
    <d v="2015-02-10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6691"/>
    <s v="Extrato"/>
    <s v="Deposito Ch Bloqueado"/>
    <n v="1386"/>
    <d v="2015-01-22T00:00:00"/>
    <d v="1899-12-30T14:57:31"/>
    <n v="0"/>
    <n v="0"/>
    <n v="-1691303.2900001341"/>
    <m/>
    <m/>
    <m/>
    <m/>
    <n v="24"/>
    <s v="Emilly"/>
    <n v="1"/>
    <m/>
    <n v="1588"/>
    <d v="2015-02-10T00:00:00"/>
    <d v="2015-02-10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6704"/>
    <s v="Extrato/112202"/>
    <s v="Banco Brb - Cód. 112202"/>
    <n v="0"/>
    <d v="2015-01-22T00:00:00"/>
    <d v="1899-12-30T15:04:54"/>
    <n v="160"/>
    <n v="0"/>
    <n v="-1691463.2900001341"/>
    <m/>
    <m/>
    <m/>
    <n v="112202"/>
    <n v="24"/>
    <s v="Emilly"/>
    <n v="1"/>
    <m/>
    <n v="569"/>
    <d v="2015-02-10T00:00:00"/>
    <d v="2015-02-10T00:00:00"/>
    <m/>
    <m/>
    <n v="2015"/>
    <n v="24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6708"/>
    <s v="Ant.Cob/112203"/>
    <s v="Banco Brb - Par. 112203(01-3)"/>
    <n v="0"/>
    <d v="2015-01-22T00:00:00"/>
    <d v="1899-12-30T15:07:07"/>
    <n v="1537.85"/>
    <n v="0"/>
    <n v="-1693001.1400001342"/>
    <m/>
    <m/>
    <m/>
    <n v="11220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09"/>
    <s v="Ant.Cob/112204"/>
    <s v="Banco Brb - Par. 112204(02-3)"/>
    <n v="0"/>
    <d v="2015-01-22T00:00:00"/>
    <d v="1899-12-30T15:07:07"/>
    <n v="1537.85"/>
    <n v="0"/>
    <n v="-1694538.9900001343"/>
    <m/>
    <m/>
    <m/>
    <n v="11220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10"/>
    <s v="Ant.Cob/112205"/>
    <s v="Banco Brb - Par. 112205(03-3)"/>
    <n v="0"/>
    <d v="2015-01-22T00:00:00"/>
    <d v="1899-12-30T15:07:07"/>
    <n v="1537.85"/>
    <n v="0"/>
    <n v="-1696076.8400001344"/>
    <m/>
    <m/>
    <m/>
    <n v="11220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21"/>
    <s v="Ant.Cob/112210"/>
    <s v="Banco Brb - Par. 112210(05-13)"/>
    <n v="0"/>
    <d v="2015-01-22T00:00:00"/>
    <d v="1899-12-30T15:09:11"/>
    <n v="1380.14"/>
    <n v="0"/>
    <n v="-1697456.9800001343"/>
    <m/>
    <m/>
    <m/>
    <n v="11221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22"/>
    <s v="Ant.Cob/112211"/>
    <s v="Banco Brb - Par. 112211(06-13)"/>
    <n v="0"/>
    <d v="2015-01-22T00:00:00"/>
    <d v="1899-12-30T15:09:11"/>
    <n v="1380.14"/>
    <n v="0"/>
    <n v="-1698837.1200001342"/>
    <m/>
    <m/>
    <m/>
    <n v="11221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23"/>
    <s v="Ant.Cob/112212"/>
    <s v="Banco Brb - Par. 112212(07-13)"/>
    <n v="0"/>
    <d v="2015-01-22T00:00:00"/>
    <d v="1899-12-30T15:09:11"/>
    <n v="1380.14"/>
    <n v="0"/>
    <n v="-1700217.2600001341"/>
    <m/>
    <m/>
    <m/>
    <n v="11221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24"/>
    <s v="Ant.Cob/112213"/>
    <s v="Banco Brb - Par. 112213(08-13)"/>
    <n v="0"/>
    <d v="2015-01-22T00:00:00"/>
    <d v="1899-12-30T15:09:11"/>
    <n v="1380.14"/>
    <n v="0"/>
    <n v="-1701597.400000134"/>
    <m/>
    <m/>
    <m/>
    <n v="11221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25"/>
    <s v="Ant.Cob/112214"/>
    <s v="Banco Brb - Par. 112214(09-13)"/>
    <n v="0"/>
    <d v="2015-01-22T00:00:00"/>
    <d v="1899-12-30T15:09:11"/>
    <n v="1380.14"/>
    <n v="0"/>
    <n v="-1702977.5400001339"/>
    <m/>
    <m/>
    <m/>
    <n v="11221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13"/>
    <s v="Ant.Cob/112215"/>
    <s v="Banco Brb - Par. 112215(10-13)"/>
    <n v="0"/>
    <d v="2015-01-22T00:00:00"/>
    <d v="1899-12-30T15:09:11"/>
    <n v="1380.14"/>
    <n v="0"/>
    <n v="-1704357.6800001338"/>
    <m/>
    <m/>
    <m/>
    <n v="11221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14"/>
    <s v="Ant.Cob/112206"/>
    <s v="Banco Brb - Par. 112206(01-13)"/>
    <n v="0"/>
    <d v="2015-01-22T00:00:00"/>
    <d v="1899-12-30T15:09:11"/>
    <n v="1380.14"/>
    <n v="0"/>
    <n v="-1705737.8200001337"/>
    <m/>
    <m/>
    <m/>
    <n v="11220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15"/>
    <s v="Ant.Cob/112216"/>
    <s v="Banco Brb - Par. 112216(11-13)"/>
    <n v="0"/>
    <d v="2015-01-22T00:00:00"/>
    <d v="1899-12-30T15:09:11"/>
    <n v="1380.14"/>
    <n v="0"/>
    <n v="-1707117.9600001336"/>
    <m/>
    <m/>
    <m/>
    <n v="11221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16"/>
    <s v="Ant.Cob/112207"/>
    <s v="Banco Brb - Par. 112207(02-13)"/>
    <n v="0"/>
    <d v="2015-01-22T00:00:00"/>
    <d v="1899-12-30T15:09:11"/>
    <n v="1380.14"/>
    <n v="0"/>
    <n v="-1708498.1000001335"/>
    <m/>
    <m/>
    <m/>
    <n v="11220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17"/>
    <s v="Ant.Cob/112217"/>
    <s v="Banco Brb - Par. 112217(12-13)"/>
    <n v="0"/>
    <d v="2015-01-22T00:00:00"/>
    <d v="1899-12-30T15:09:11"/>
    <n v="1380.14"/>
    <n v="0"/>
    <n v="-1709878.2400001334"/>
    <m/>
    <m/>
    <m/>
    <n v="11221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18"/>
    <s v="Ant.Cob/112208"/>
    <s v="Banco Brb - Par. 112208(03-13)"/>
    <n v="0"/>
    <d v="2015-01-22T00:00:00"/>
    <d v="1899-12-30T15:09:11"/>
    <n v="1380.14"/>
    <n v="0"/>
    <n v="-1711258.3800001333"/>
    <m/>
    <m/>
    <m/>
    <n v="11220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19"/>
    <s v="Ant.Cob/112218"/>
    <s v="Banco Brb - Par. 112218(13-13)"/>
    <n v="0"/>
    <d v="2015-01-22T00:00:00"/>
    <d v="1899-12-30T15:09:11"/>
    <n v="1380.14"/>
    <n v="0"/>
    <n v="-1712638.5200001332"/>
    <m/>
    <m/>
    <m/>
    <n v="11221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20"/>
    <s v="Ant.Cob/112209"/>
    <s v="Banco Brb - Par. 112209(04-13)"/>
    <n v="0"/>
    <d v="2015-01-22T00:00:00"/>
    <d v="1899-12-30T15:09:11"/>
    <n v="1380.14"/>
    <n v="0"/>
    <n v="-1714018.6600001331"/>
    <m/>
    <m/>
    <m/>
    <n v="11220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37"/>
    <s v="Ant.Cob/112220"/>
    <s v="Banco Brb - Par. 112220(02-14)"/>
    <n v="0"/>
    <d v="2015-01-22T00:00:00"/>
    <d v="1899-12-30T15:12:17"/>
    <n v="1537.85"/>
    <n v="0"/>
    <n v="-1715556.5100001332"/>
    <m/>
    <m/>
    <m/>
    <n v="11222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38"/>
    <s v="Ant.Cob/112230"/>
    <s v="Banco Brb - Par. 112230(12-14)"/>
    <n v="0"/>
    <d v="2015-01-22T00:00:00"/>
    <d v="1899-12-30T15:12:17"/>
    <n v="1537.85"/>
    <n v="0"/>
    <n v="-1717094.3600001333"/>
    <m/>
    <m/>
    <m/>
    <n v="112230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39"/>
    <s v="Ant.Cob/112221"/>
    <s v="Banco Brb - Par. 112221(03-14)"/>
    <n v="0"/>
    <d v="2015-01-22T00:00:00"/>
    <d v="1899-12-30T15:12:17"/>
    <n v="1537.85"/>
    <n v="0"/>
    <n v="-1718632.2100001334"/>
    <m/>
    <m/>
    <m/>
    <n v="11222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40"/>
    <s v="Ant.Cob/112231"/>
    <s v="Banco Brb - Par. 112231(13-14)"/>
    <n v="0"/>
    <d v="2015-01-22T00:00:00"/>
    <d v="1899-12-30T15:12:17"/>
    <n v="1537.85"/>
    <n v="0"/>
    <n v="-1720170.0600001335"/>
    <m/>
    <m/>
    <m/>
    <n v="112231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41"/>
    <s v="Ant.Cob/112222"/>
    <s v="Banco Brb - Par. 112222(04-14)"/>
    <n v="0"/>
    <d v="2015-01-22T00:00:00"/>
    <d v="1899-12-30T15:12:17"/>
    <n v="1537.85"/>
    <n v="0"/>
    <n v="-1721707.9100001336"/>
    <m/>
    <m/>
    <m/>
    <n v="11222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42"/>
    <s v="Ant.Cob/112232"/>
    <s v="Banco Brb - Par. 112232(14-14)"/>
    <n v="0"/>
    <d v="2015-01-22T00:00:00"/>
    <d v="1899-12-30T15:12:17"/>
    <n v="1537.85"/>
    <n v="0"/>
    <n v="-1723245.7600001337"/>
    <m/>
    <m/>
    <m/>
    <n v="112232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43"/>
    <s v="Ant.Cob/112223"/>
    <s v="Banco Brb - Par. 112223(05-14)"/>
    <n v="0"/>
    <d v="2015-01-22T00:00:00"/>
    <d v="1899-12-30T15:12:17"/>
    <n v="1537.85"/>
    <n v="0"/>
    <n v="-1724783.6100001337"/>
    <m/>
    <m/>
    <m/>
    <n v="112223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44"/>
    <s v="Ant.Cob/112224"/>
    <s v="Banco Brb - Par. 112224(06-14)"/>
    <n v="0"/>
    <d v="2015-01-22T00:00:00"/>
    <d v="1899-12-30T15:12:17"/>
    <n v="1537.85"/>
    <n v="0"/>
    <n v="-1726321.4600001338"/>
    <m/>
    <m/>
    <m/>
    <n v="112224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45"/>
    <s v="Ant.Cob/112225"/>
    <s v="Banco Brb - Par. 112225(07-14)"/>
    <n v="0"/>
    <d v="2015-01-22T00:00:00"/>
    <d v="1899-12-30T15:12:17"/>
    <n v="1537.85"/>
    <n v="0"/>
    <n v="-1727859.3100001339"/>
    <m/>
    <m/>
    <m/>
    <n v="112225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34"/>
    <s v="Ant.Cob/112228"/>
    <s v="Banco Brb - Par. 112228(10-14)"/>
    <n v="0"/>
    <d v="2015-01-22T00:00:00"/>
    <d v="1899-12-30T15:12:17"/>
    <n v="1537.85"/>
    <n v="0"/>
    <n v="-1729397.160000134"/>
    <m/>
    <m/>
    <m/>
    <n v="112228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35"/>
    <s v="Ant.Cob/112219"/>
    <s v="Banco Brb - Par. 112219(01-14)"/>
    <n v="0"/>
    <d v="2015-01-22T00:00:00"/>
    <d v="1899-12-30T15:12:17"/>
    <n v="1537.85"/>
    <n v="0"/>
    <n v="-1730935.0100001341"/>
    <m/>
    <m/>
    <m/>
    <n v="11221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36"/>
    <s v="Ant.Cob/112229"/>
    <s v="Banco Brb - Par. 112229(11-14)"/>
    <n v="0"/>
    <d v="2015-01-22T00:00:00"/>
    <d v="1899-12-30T15:12:17"/>
    <n v="1537.85"/>
    <n v="0"/>
    <n v="-1732472.8600001342"/>
    <m/>
    <m/>
    <m/>
    <n v="112229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46"/>
    <s v="Ant.Cob/112226"/>
    <s v="Banco Brb - Par. 112226(08-14)"/>
    <n v="0"/>
    <d v="2015-01-22T00:00:00"/>
    <d v="1899-12-30T15:12:18"/>
    <n v="1537.85"/>
    <n v="0"/>
    <n v="-1734010.7100001343"/>
    <m/>
    <m/>
    <m/>
    <n v="112226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47"/>
    <s v="Ant.Cob/112227"/>
    <s v="Banco Brb - Par. 112227(09-14)"/>
    <n v="0"/>
    <d v="2015-01-22T00:00:00"/>
    <d v="1899-12-30T15:12:18"/>
    <n v="1537.85"/>
    <n v="0"/>
    <n v="-1735548.5600001344"/>
    <m/>
    <m/>
    <m/>
    <n v="112227"/>
    <n v="24"/>
    <s v="Emilly"/>
    <n v="1"/>
    <m/>
    <n v="1578"/>
    <d v="2015-02-10T00:00:00"/>
    <d v="2015-02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753"/>
    <s v="13º Salário/109421"/>
    <s v="Willian Rodrigues Moreira - Cód. 109421"/>
    <n v="0"/>
    <d v="2015-01-22T00:00:00"/>
    <d v="1899-12-30T15:14:07"/>
    <n v="986.54"/>
    <n v="0"/>
    <n v="-1736535.1000001344"/>
    <m/>
    <m/>
    <m/>
    <n v="109421"/>
    <n v="24"/>
    <s v="Emilly"/>
    <n v="1"/>
    <m/>
    <n v="294"/>
    <d v="2015-02-10T00:00:00"/>
    <d v="2015-02-10T00:00:00"/>
    <m/>
    <m/>
    <n v="2015"/>
    <n v="24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756"/>
    <s v="Dezembro/110829"/>
    <s v="João Correa De Carvalho - Cód. 110829"/>
    <n v="0"/>
    <d v="2015-01-22T00:00:00"/>
    <d v="1899-12-30T15:19:02"/>
    <n v="2626.1"/>
    <n v="0"/>
    <n v="-1739161.2000001345"/>
    <m/>
    <m/>
    <m/>
    <n v="110829"/>
    <n v="24"/>
    <s v="Emilly"/>
    <n v="1"/>
    <m/>
    <n v="1546"/>
    <d v="2015-02-10T00:00:00"/>
    <d v="2015-02-10T00:00:00"/>
    <m/>
    <m/>
    <n v="2015"/>
    <n v="24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55253"/>
    <n v="204049"/>
    <s v="Par.(05/12) 020277/GIOVANNI FERREIRA PEREIRA - Parcelas"/>
    <n v="1386"/>
    <d v="2015-01-22T00:00:00"/>
    <d v="1899-12-30T15:25:43"/>
    <n v="0"/>
    <n v="0"/>
    <n v="-1737775.2000001345"/>
    <m/>
    <m/>
    <n v="20404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54"/>
    <n v="204061"/>
    <s v="Par.(05/12) 020278/SARA RAQUEL SOUZA SILVA - Parcelas"/>
    <n v="1386"/>
    <d v="2015-01-22T00:00:00"/>
    <d v="1899-12-30T15:26:16"/>
    <n v="0"/>
    <n v="0"/>
    <n v="-1736389.2000001345"/>
    <m/>
    <m/>
    <n v="204061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56"/>
    <n v="209484"/>
    <s v="Par.(05/6) 020269/GABRIELLA GERMANY MACHADO - Parcelas"/>
    <n v="831.6"/>
    <d v="2015-01-22T00:00:00"/>
    <d v="1899-12-30T15:27:04"/>
    <n v="0"/>
    <n v="0"/>
    <n v="-1735557.6000001344"/>
    <m/>
    <m/>
    <n v="20948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58"/>
    <n v="204001"/>
    <s v="Par.(05/12) 020264/MICHELLY ALVES FERREIRA - Parcelas"/>
    <n v="1386"/>
    <d v="2015-01-22T00:00:00"/>
    <d v="1899-12-30T15:27:34"/>
    <n v="0"/>
    <n v="0"/>
    <n v="-1734171.6000001344"/>
    <m/>
    <m/>
    <n v="204001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68"/>
    <n v="204012"/>
    <s v="Par.(04/12) 020281/MANOELA ROJAS VIANA - Parcelas"/>
    <n v="547.59"/>
    <d v="2015-01-22T00:00:00"/>
    <d v="1899-12-30T15:32:43"/>
    <n v="0"/>
    <n v="0"/>
    <n v="-1733624.0100001344"/>
    <m/>
    <m/>
    <n v="204012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69"/>
    <n v="213991"/>
    <s v="Par.(04-12) 020281/MANOELA ROJAS VIANA - [ESTORNO] R$ "/>
    <n v="838.41"/>
    <d v="2015-01-22T00:00:00"/>
    <d v="1899-12-30T15:32:44"/>
    <n v="0"/>
    <n v="0"/>
    <n v="-1732785.6000001344"/>
    <m/>
    <m/>
    <n v="213991"/>
    <m/>
    <n v="60"/>
    <s v="Francielly"/>
    <n v="2"/>
    <m/>
    <n v="1657"/>
    <d v="2015-03-25T00:00:00"/>
    <d v="2015-03-25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270"/>
    <n v="204180"/>
    <s v="Par.(04/12) 020201/CAMILA ASSUMPÇÃO DE ABREU - Parcelas"/>
    <n v="277.2"/>
    <d v="2015-01-22T00:00:00"/>
    <d v="1899-12-30T15:33:20"/>
    <n v="0"/>
    <n v="0"/>
    <n v="-1732508.4000001345"/>
    <m/>
    <m/>
    <n v="204180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72"/>
    <n v="204169"/>
    <s v="Par.(05/12) 020266/VICTOR YUSKE RIBEIRO KIMU - Parcelas"/>
    <n v="1386"/>
    <d v="2015-01-22T00:00:00"/>
    <d v="1899-12-30T15:33:54"/>
    <n v="0"/>
    <n v="0"/>
    <n v="-1731122.4000001345"/>
    <m/>
    <m/>
    <n v="204169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73"/>
    <n v="203736"/>
    <s v="Par.(04/12) 020246/FLAVIA DE ALMEIDA VALADAR - Parcelas"/>
    <n v="1247.4000000000001"/>
    <d v="2015-01-22T00:00:00"/>
    <d v="1899-12-30T15:34:33"/>
    <n v="0"/>
    <n v="0"/>
    <n v="-1729875.0000001346"/>
    <m/>
    <m/>
    <n v="203736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74"/>
    <n v="207613"/>
    <s v="Par.(05/6) 020265/LOUISE BELLE DA ROCHA PIM - Parcelas"/>
    <n v="1386"/>
    <d v="2015-01-22T00:00:00"/>
    <d v="1899-12-30T15:35:00"/>
    <n v="0"/>
    <n v="0"/>
    <n v="-1728489.0000001346"/>
    <m/>
    <m/>
    <n v="207613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75"/>
    <n v="203813"/>
    <s v="Par.(05/12) 020302/CHRISTOPHER RAFAEL DI LUC - Parcelas"/>
    <n v="415.8"/>
    <d v="2015-01-22T00:00:00"/>
    <d v="1899-12-30T15:35:35"/>
    <n v="0"/>
    <n v="0"/>
    <n v="-1728073.2000001345"/>
    <m/>
    <m/>
    <n v="203813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86"/>
    <n v="203795"/>
    <s v="Par.(04/12) 020293/MARCELLUS DE SOUZA ALMEID - Parcelas"/>
    <n v="500"/>
    <d v="2015-01-22T00:00:00"/>
    <d v="1899-12-30T15:37:00"/>
    <n v="0"/>
    <n v="0"/>
    <n v="-1727573.2000001345"/>
    <m/>
    <m/>
    <n v="203795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88"/>
    <n v="203784"/>
    <s v="Par.(05/12) 020292/NATHALIA INGRID MENDES DA - Parcelas"/>
    <n v="800"/>
    <d v="2015-01-22T00:00:00"/>
    <d v="1899-12-30T15:37:29"/>
    <n v="0"/>
    <n v="0"/>
    <n v="-1726773.2000001345"/>
    <m/>
    <m/>
    <n v="203784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90"/>
    <n v="203771"/>
    <s v="Par.(04/12) 020288/DÉBORAH OLIVEIRA BARROS A - Parcelas"/>
    <n v="1386"/>
    <d v="2015-01-22T00:00:00"/>
    <d v="1899-12-30T15:38:05"/>
    <n v="0"/>
    <n v="0"/>
    <n v="-1725387.2000001345"/>
    <m/>
    <m/>
    <n v="203771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93"/>
    <n v="203752"/>
    <s v="Par.(05/12) 020180/MARIANA SANTOS GUIMARÃES - Parcelas"/>
    <n v="1386"/>
    <d v="2015-01-22T00:00:00"/>
    <d v="1899-12-30T15:38:41"/>
    <n v="0"/>
    <n v="0"/>
    <n v="-1724001.2000001345"/>
    <m/>
    <m/>
    <n v="203752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94"/>
    <n v="213848"/>
    <s v="Par.(05-6) 020205/JANDUHI VIEIRA DINIZ NETO - [ESTORNO] R$ "/>
    <n v="1386"/>
    <d v="2015-01-22T00:00:00"/>
    <d v="1899-12-30T15:39:17"/>
    <n v="0"/>
    <n v="0"/>
    <n v="-1722615.2000001345"/>
    <m/>
    <m/>
    <n v="213848"/>
    <m/>
    <n v="60"/>
    <s v="Francielly"/>
    <n v="2"/>
    <m/>
    <n v="1657"/>
    <d v="2015-03-25T00:00:00"/>
    <d v="2015-03-25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295"/>
    <n v="209417"/>
    <s v="Par.(04/6) 020295/ISADORA RAMOS CAMELO CARN - Parcelas"/>
    <n v="1247.4000000000001"/>
    <d v="2015-01-22T00:00:00"/>
    <d v="1899-12-30T15:40:21"/>
    <n v="0"/>
    <n v="0"/>
    <n v="-1721367.8000001346"/>
    <m/>
    <m/>
    <n v="20941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96"/>
    <n v="210326"/>
    <s v="Par.(05/12) 020257/YASMIN DE MELO BARROS DAM - Parcelas"/>
    <n v="700"/>
    <d v="2015-01-22T00:00:00"/>
    <d v="1899-12-30T15:41:09"/>
    <n v="0"/>
    <n v="0"/>
    <n v="-1720667.8000001346"/>
    <m/>
    <m/>
    <n v="210326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97"/>
    <n v="203929"/>
    <s v="Par.(05/12) 020243/LETICIA MARTINS CARRIJO - Parcelas"/>
    <n v="1386"/>
    <d v="2015-01-22T00:00:00"/>
    <d v="1899-12-30T15:41:38"/>
    <n v="0"/>
    <n v="0"/>
    <n v="-1719281.8000001346"/>
    <m/>
    <m/>
    <n v="20392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298"/>
    <n v="204216"/>
    <s v="Par.(04/12) 020226/JULIA MAGALHÃES DOS SANTO - Parcelas"/>
    <n v="1386"/>
    <d v="2015-01-22T00:00:00"/>
    <d v="1899-12-30T15:42:41"/>
    <n v="0"/>
    <n v="0"/>
    <n v="-1717895.8000001346"/>
    <m/>
    <m/>
    <n v="204216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300"/>
    <n v="209086"/>
    <s v="Par.(05/6) 020273/EDUARDO DE SA BARBOSA - Parcelas"/>
    <n v="1386"/>
    <d v="2015-01-22T00:00:00"/>
    <d v="1899-12-30T15:43:24"/>
    <n v="0"/>
    <n v="0"/>
    <n v="-1716509.8000001346"/>
    <m/>
    <m/>
    <n v="209086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301"/>
    <n v="206693"/>
    <s v="Par.(04/6) 020250/DAYANNE DE SOUZA OLIVEIRA - Parcelas"/>
    <n v="1386"/>
    <d v="2015-01-22T00:00:00"/>
    <d v="1899-12-30T15:43:54"/>
    <n v="0"/>
    <n v="0"/>
    <n v="-1715123.8000001346"/>
    <m/>
    <m/>
    <n v="206693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303"/>
    <n v="209667"/>
    <s v="Par.(05/6) 020255/ADILON CARDOSO SANCHEZ - Parcelas"/>
    <n v="1386"/>
    <d v="2015-01-22T00:00:00"/>
    <d v="1899-12-30T15:44:27"/>
    <n v="0"/>
    <n v="0"/>
    <n v="-1713737.8000001346"/>
    <m/>
    <m/>
    <n v="209667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304"/>
    <n v="204205"/>
    <s v="Par.(05/12) 020298/HUGO STRELOW NETO - Parcelas"/>
    <n v="1386"/>
    <d v="2015-01-22T00:00:00"/>
    <d v="1899-12-30T15:45:01"/>
    <n v="0"/>
    <n v="0"/>
    <n v="-1712351.8000001346"/>
    <m/>
    <m/>
    <n v="204205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305"/>
    <n v="204192"/>
    <s v="Par.(04/12) 020294/DEBORA VICENTE MINARE - Parcelas"/>
    <n v="831.6"/>
    <d v="2015-01-22T00:00:00"/>
    <d v="1899-12-30T15:45:47"/>
    <n v="0"/>
    <n v="0"/>
    <n v="-1711520.2000001345"/>
    <m/>
    <m/>
    <n v="204192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307"/>
    <n v="209661"/>
    <s v="Par.(05/6) 020191/ALANA CRISTINA CASTRO VIE - Parcelas"/>
    <n v="1386"/>
    <d v="2015-01-22T00:00:00"/>
    <d v="1899-12-30T15:46:19"/>
    <n v="0"/>
    <n v="0"/>
    <n v="-1710134.2000001345"/>
    <m/>
    <m/>
    <n v="209661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308"/>
    <n v="213852"/>
    <s v="Par.(05-6) 020300/JERONIMO DAVI DOS REIS CA - [ESTORNO] R$ "/>
    <n v="1386"/>
    <d v="2015-01-22T00:00:00"/>
    <d v="1899-12-30T15:46:47"/>
    <n v="0"/>
    <n v="0"/>
    <n v="-1708748.2000001345"/>
    <m/>
    <m/>
    <n v="213852"/>
    <m/>
    <n v="60"/>
    <s v="Francielly"/>
    <n v="2"/>
    <m/>
    <n v="1657"/>
    <d v="2015-03-25T00:00:00"/>
    <d v="2015-03-25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310"/>
    <n v="208134"/>
    <s v="Par.(04/6) 020299/THAISY MUNDURUCA PIRES - Parcelas"/>
    <n v="1386"/>
    <d v="2015-01-22T00:00:00"/>
    <d v="1899-12-30T15:47:21"/>
    <n v="0"/>
    <n v="0"/>
    <n v="-1707362.2000001345"/>
    <m/>
    <m/>
    <n v="20813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321"/>
    <s v="Remessa Olimpo Fundamental"/>
    <s v="Remessa Olimpo Fundamental"/>
    <n v="26321.83"/>
    <d v="2015-01-22T00:00:00"/>
    <d v="1899-12-30T16:02:57"/>
    <n v="0"/>
    <n v="0"/>
    <n v="-1681040.3700001345"/>
    <m/>
    <m/>
    <m/>
    <m/>
    <n v="60"/>
    <s v="Francielly"/>
    <n v="1"/>
    <m/>
    <n v="1431"/>
    <d v="2015-03-25T00:00:00"/>
    <d v="2015-03-25T00:00:00"/>
    <m/>
    <m/>
    <n v="2015"/>
    <n v="60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55322"/>
    <s v="Remessa Olimpo Anápolis"/>
    <s v="Remessa Olimpo Anápolis"/>
    <n v="41494.6"/>
    <d v="2015-01-22T00:00:00"/>
    <d v="1899-12-30T16:03:57"/>
    <n v="0"/>
    <n v="0"/>
    <n v="-1639545.7700001344"/>
    <m/>
    <m/>
    <m/>
    <m/>
    <n v="60"/>
    <s v="Francielly"/>
    <n v="1"/>
    <m/>
    <n v="1526"/>
    <d v="2015-03-25T00:00:00"/>
    <d v="2015-03-25T00:00:00"/>
    <m/>
    <m/>
    <n v="2015"/>
    <n v="60"/>
    <m/>
    <m/>
    <m/>
    <m/>
    <s v="Remessa Olimpo Anápolis"/>
    <x v="2"/>
    <x v="2"/>
    <m/>
    <n v="3"/>
    <n v="11"/>
    <s v="Antec. de Cheque"/>
    <m/>
    <m/>
    <m/>
    <n v="0"/>
    <m/>
    <m/>
    <s v="FACT: GF FOM. MERC."/>
    <m/>
    <m/>
    <m/>
  </r>
  <r>
    <n v="255323"/>
    <s v="Remessa Olimpo Uberlândia"/>
    <s v="Remessa Olimpo Uberlândia"/>
    <n v="67371"/>
    <d v="2015-01-22T00:00:00"/>
    <d v="1899-12-30T16:04:42"/>
    <n v="0"/>
    <n v="0"/>
    <n v="-1572174.7700001344"/>
    <m/>
    <m/>
    <m/>
    <m/>
    <n v="60"/>
    <s v="Francielly"/>
    <n v="1"/>
    <m/>
    <n v="1528"/>
    <d v="2015-03-25T00:00:00"/>
    <d v="2015-03-25T00:00:00"/>
    <m/>
    <m/>
    <n v="2015"/>
    <n v="60"/>
    <m/>
    <m/>
    <m/>
    <m/>
    <s v="Remessa Olimpo Uberlândia"/>
    <x v="2"/>
    <x v="3"/>
    <m/>
    <n v="3"/>
    <n v="11"/>
    <s v="Antec. de Cheque"/>
    <m/>
    <m/>
    <m/>
    <n v="0"/>
    <m/>
    <m/>
    <s v="FACT: GF FOM. MERC."/>
    <m/>
    <m/>
    <m/>
  </r>
  <r>
    <n v="254669"/>
    <n v="202864"/>
    <s v="Par.(01/6) 020200/ISABELA SILVEIRA SOUTO - Parcelas"/>
    <n v="1386"/>
    <d v="2015-01-22T00:00:00"/>
    <d v="1899-12-30T16:18:13"/>
    <n v="0"/>
    <n v="0"/>
    <n v="-1570788.7700001344"/>
    <m/>
    <m/>
    <n v="20286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670"/>
    <n v="205017"/>
    <s v="Par.(01/12) 020178/RICARDO BORGES GOUVÊA - Mensalidades"/>
    <n v="1473"/>
    <d v="2015-01-22T00:00:00"/>
    <d v="1899-12-30T16:18:50"/>
    <n v="0"/>
    <n v="0"/>
    <n v="-1569315.7700001344"/>
    <m/>
    <m/>
    <n v="205017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672"/>
    <n v="203146"/>
    <s v="Par.(01/6) 020168/ESTEFANE ALMEIDA PRADO - Parcelas"/>
    <n v="900.9"/>
    <d v="2015-01-22T00:00:00"/>
    <d v="1899-12-30T16:22:03"/>
    <n v="0"/>
    <n v="0"/>
    <n v="-1568414.8700001345"/>
    <m/>
    <m/>
    <n v="20314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673"/>
    <n v="181012"/>
    <s v="Par.(01/12) 018658/ANTONIO CÉZAR BATISTA FIL - Mensalidades"/>
    <n v="1724"/>
    <d v="2015-01-22T00:00:00"/>
    <d v="1899-12-30T16:23:14"/>
    <n v="0"/>
    <n v="0"/>
    <n v="-1566690.8700001345"/>
    <m/>
    <m/>
    <n v="181012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674"/>
    <n v="203152"/>
    <s v="Par.(01/12) 020174/GABRYELLA SAMALLYA SOUSA  - Parcelas"/>
    <n v="1000"/>
    <d v="2015-01-22T00:00:00"/>
    <d v="1899-12-30T16:24:35"/>
    <n v="0"/>
    <n v="0"/>
    <n v="-1565690.8700001345"/>
    <m/>
    <m/>
    <n v="20315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675"/>
    <n v="188074"/>
    <s v="Par.(01/12) 019565/ESTHER FERREIRA DE AMORIM - Mensalidades"/>
    <n v="1473"/>
    <d v="2015-01-22T00:00:00"/>
    <d v="1899-12-30T16:27:03"/>
    <n v="0"/>
    <n v="0"/>
    <n v="-1564217.8700001345"/>
    <m/>
    <m/>
    <n v="188074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676"/>
    <n v="180650"/>
    <s v="Par.(01/12) 018225/LUCAS SANTANA DE ALMEIDA - Mensalidades"/>
    <n v="1473"/>
    <d v="2015-01-22T00:00:00"/>
    <d v="1899-12-30T16:27:35"/>
    <n v="0"/>
    <n v="0"/>
    <n v="-1562744.8700001345"/>
    <m/>
    <m/>
    <n v="180650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3458"/>
    <s v="Transferência Entre Conta"/>
    <s v="Transferência Entre Conta"/>
    <n v="0"/>
    <d v="2015-01-22T00:00:00"/>
    <d v="1899-12-30T16:27:39"/>
    <n v="117000"/>
    <n v="0"/>
    <n v="-1679744.8700001345"/>
    <m/>
    <m/>
    <m/>
    <m/>
    <n v="24"/>
    <s v="Emilly"/>
    <n v="1"/>
    <m/>
    <n v="1449"/>
    <d v="2015-01-27T00:00:00"/>
    <d v="2015-01-27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33459"/>
    <s v="Transferência Entre Conta"/>
    <s v="Destino: 233458-Transferência Entre Conta"/>
    <n v="117000"/>
    <d v="2015-01-22T00:00:00"/>
    <d v="1899-12-30T16:27:39"/>
    <n v="0"/>
    <n v="0"/>
    <n v="-1562744.8700001345"/>
    <m/>
    <m/>
    <m/>
    <m/>
    <n v="24"/>
    <s v="Emilly"/>
    <n v="1"/>
    <m/>
    <n v="1449"/>
    <d v="2015-01-27T00:00:00"/>
    <d v="2015-01-27T00:00:00"/>
    <m/>
    <m/>
    <n v="2015"/>
    <n v="24"/>
    <m/>
    <m/>
    <n v="233458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3461"/>
    <s v="Transferência Entre Conta"/>
    <s v="Transferência Entre Conta"/>
    <n v="0"/>
    <d v="2015-01-22T00:00:00"/>
    <d v="1899-12-30T16:28:15"/>
    <n v="12000"/>
    <n v="0"/>
    <n v="-1574744.8700001345"/>
    <m/>
    <m/>
    <m/>
    <m/>
    <n v="24"/>
    <s v="Emilly"/>
    <n v="1"/>
    <m/>
    <n v="1449"/>
    <d v="2015-01-27T00:00:00"/>
    <d v="2015-01-27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33462"/>
    <s v="Transferência Entre Conta"/>
    <s v="Destino: 233461-Transferência Entre Conta"/>
    <n v="12000"/>
    <d v="2015-01-22T00:00:00"/>
    <d v="1899-12-30T16:28:15"/>
    <n v="0"/>
    <n v="0"/>
    <n v="-1562744.8700001345"/>
    <m/>
    <m/>
    <m/>
    <m/>
    <n v="24"/>
    <s v="Emilly"/>
    <n v="1"/>
    <m/>
    <n v="1449"/>
    <d v="2015-01-27T00:00:00"/>
    <d v="2015-01-27T00:00:00"/>
    <m/>
    <m/>
    <n v="2015"/>
    <n v="24"/>
    <m/>
    <m/>
    <n v="233461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54678"/>
    <n v="204589"/>
    <s v="Par.(01/12) 020189/MELANY ALVES LEITE - Mensalidades"/>
    <n v="1724"/>
    <d v="2015-01-22T00:00:00"/>
    <d v="1899-12-30T16:28:46"/>
    <n v="0"/>
    <n v="0"/>
    <n v="-1561020.8700001345"/>
    <m/>
    <m/>
    <n v="204589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679"/>
    <n v="202443"/>
    <s v="Par.(01/12) 020157/BARBARA PAIVA - Mensalidades"/>
    <n v="200"/>
    <d v="2015-01-22T00:00:00"/>
    <d v="1899-12-30T16:29:44"/>
    <n v="0"/>
    <n v="0"/>
    <n v="-1560820.8700001345"/>
    <m/>
    <m/>
    <n v="202443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683"/>
    <n v="180561"/>
    <s v="Par.(01/12) 018305/JOÃO PEDRO TELES OLIVEIRA - Mensalidades"/>
    <n v="1473"/>
    <d v="2015-01-22T00:00:00"/>
    <d v="1899-12-30T16:35:41"/>
    <n v="0"/>
    <n v="0"/>
    <n v="-1559347.8700001345"/>
    <m/>
    <m/>
    <n v="180561"/>
    <m/>
    <n v="60"/>
    <s v="Francielly"/>
    <n v="1"/>
    <m/>
    <n v="2"/>
    <d v="2015-03-24T00:00:00"/>
    <d v="2015-03-24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1802"/>
    <s v="Brb Sol 2752/114471"/>
    <s v="Senise Factoring - Brasilia/Df - Cód. 114471"/>
    <n v="0"/>
    <d v="2015-01-22T00:00:00"/>
    <d v="1899-12-30T16:35:49"/>
    <n v="125000"/>
    <n v="0"/>
    <n v="-1684347.8700001345"/>
    <m/>
    <m/>
    <m/>
    <n v="114471"/>
    <n v="24"/>
    <s v="Emilly"/>
    <n v="1"/>
    <m/>
    <n v="544"/>
    <d v="2015-02-20T00:00:00"/>
    <d v="2015-02-20T00:00:00"/>
    <m/>
    <m/>
    <n v="2015"/>
    <n v="24"/>
    <m/>
    <m/>
    <m/>
    <m/>
    <s v="CA.Desconto de cheque (FINANCIMENTO)"/>
    <x v="1"/>
    <x v="1"/>
    <m/>
    <n v="52"/>
    <n v="2"/>
    <s v="Cheque"/>
    <m/>
    <n v="0"/>
    <m/>
    <n v="0"/>
    <m/>
    <m/>
    <s v="BRB [SOL] [012052-4] [CC] [COB]"/>
    <m/>
    <m/>
    <m/>
  </r>
  <r>
    <n v="241808"/>
    <s v="Extrato/114472"/>
    <s v="Banco Brb - Cód. 114472"/>
    <n v="0"/>
    <d v="2015-01-22T00:00:00"/>
    <d v="1899-12-30T16:37:57"/>
    <n v="189.63"/>
    <n v="0"/>
    <n v="-1684537.5000001343"/>
    <m/>
    <m/>
    <m/>
    <n v="114472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810"/>
    <s v="Extrato/114473"/>
    <s v="Banco Brb - Cód. 114473"/>
    <n v="0"/>
    <d v="2015-01-22T00:00:00"/>
    <d v="1899-12-30T16:38:25"/>
    <n v="15"/>
    <n v="0"/>
    <n v="-1684552.5000001343"/>
    <m/>
    <m/>
    <m/>
    <n v="114473"/>
    <n v="24"/>
    <s v="Emilly"/>
    <n v="1"/>
    <m/>
    <n v="575"/>
    <d v="2015-02-20T00:00:00"/>
    <d v="2015-02-20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827"/>
    <s v="Ant.Cob/114480"/>
    <s v="Banco Brb - Par. 114480(07-19)"/>
    <n v="0"/>
    <d v="2015-01-22T00:00:00"/>
    <d v="1899-12-30T16:40:52"/>
    <n v="1041.06"/>
    <n v="0"/>
    <n v="-1685593.5600001344"/>
    <m/>
    <m/>
    <m/>
    <n v="114480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14"/>
    <s v="Ant.Cob/114483"/>
    <s v="Banco Brb - Par. 114483(10-19)"/>
    <n v="0"/>
    <d v="2015-01-22T00:00:00"/>
    <d v="1899-12-30T16:40:52"/>
    <n v="984.36"/>
    <n v="0"/>
    <n v="-1686577.9200001345"/>
    <m/>
    <m/>
    <m/>
    <n v="114483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15"/>
    <s v="Ant.Cob/114474"/>
    <s v="Banco Brb - Par. 114474(01-19)"/>
    <n v="0"/>
    <d v="2015-01-22T00:00:00"/>
    <d v="1899-12-30T16:40:52"/>
    <n v="984.36"/>
    <n v="0"/>
    <n v="-1687562.2800001346"/>
    <m/>
    <m/>
    <m/>
    <n v="114474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16"/>
    <s v="Ant.Cob/114484"/>
    <s v="Banco Brb - Par. 114484(11-19)"/>
    <n v="0"/>
    <d v="2015-01-22T00:00:00"/>
    <d v="1899-12-30T16:40:52"/>
    <n v="984.36"/>
    <n v="0"/>
    <n v="-1688546.6400001347"/>
    <m/>
    <m/>
    <m/>
    <n v="114484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17"/>
    <s v="Ant.Cob/114475"/>
    <s v="Banco Brb - Par. 114475(02-19)"/>
    <n v="0"/>
    <d v="2015-01-22T00:00:00"/>
    <d v="1899-12-30T16:40:52"/>
    <n v="984.36"/>
    <n v="0"/>
    <n v="-1689531.0000001348"/>
    <m/>
    <m/>
    <m/>
    <n v="114475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18"/>
    <s v="Ant.Cob/114485"/>
    <s v="Banco Brb - Par. 114485(12-19)"/>
    <n v="0"/>
    <d v="2015-01-22T00:00:00"/>
    <d v="1899-12-30T16:40:52"/>
    <n v="1041.05"/>
    <n v="0"/>
    <n v="-1690572.0500001349"/>
    <m/>
    <m/>
    <m/>
    <n v="114485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19"/>
    <s v="Ant.Cob/114476"/>
    <s v="Banco Brb - Par. 114476(03-19)"/>
    <n v="0"/>
    <d v="2015-01-22T00:00:00"/>
    <d v="1899-12-30T16:40:52"/>
    <n v="984.36"/>
    <n v="0"/>
    <n v="-1691556.410000135"/>
    <m/>
    <m/>
    <m/>
    <n v="114476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20"/>
    <s v="Ant.Cob/114486"/>
    <s v="Banco Brb - Par. 114486(13-19)"/>
    <n v="0"/>
    <d v="2015-01-22T00:00:00"/>
    <d v="1899-12-30T16:40:52"/>
    <n v="1041.05"/>
    <n v="0"/>
    <n v="-1692597.460000135"/>
    <m/>
    <m/>
    <m/>
    <n v="114486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21"/>
    <s v="Ant.Cob/114477"/>
    <s v="Banco Brb - Par. 114477(04-19)"/>
    <n v="0"/>
    <d v="2015-01-22T00:00:00"/>
    <d v="1899-12-30T16:40:52"/>
    <n v="984.36"/>
    <n v="0"/>
    <n v="-1693581.8200001351"/>
    <m/>
    <m/>
    <m/>
    <n v="114477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22"/>
    <s v="Ant.Cob/114487"/>
    <s v="Banco Brb - Par. 114487(14-19)"/>
    <n v="0"/>
    <d v="2015-01-22T00:00:00"/>
    <d v="1899-12-30T16:40:52"/>
    <n v="1041.05"/>
    <n v="0"/>
    <n v="-1694622.8700001352"/>
    <m/>
    <m/>
    <m/>
    <n v="114487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23"/>
    <s v="Ant.Cob/114478"/>
    <s v="Banco Brb - Par. 114478(05-19)"/>
    <n v="0"/>
    <d v="2015-01-22T00:00:00"/>
    <d v="1899-12-30T16:40:52"/>
    <n v="984.36"/>
    <n v="0"/>
    <n v="-1695607.2300001353"/>
    <m/>
    <m/>
    <m/>
    <n v="114478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24"/>
    <s v="Ant.Cob/114488"/>
    <s v="Banco Brb - Par. 114488(15-19)"/>
    <n v="0"/>
    <d v="2015-01-22T00:00:00"/>
    <d v="1899-12-30T16:40:52"/>
    <n v="988.99"/>
    <n v="0"/>
    <n v="-1696596.2200001352"/>
    <m/>
    <m/>
    <m/>
    <n v="114488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25"/>
    <s v="Ant.Cob/114479"/>
    <s v="Banco Brb - Par. 114479(06-19)"/>
    <n v="0"/>
    <d v="2015-01-22T00:00:00"/>
    <d v="1899-12-30T16:40:52"/>
    <n v="1041.06"/>
    <n v="0"/>
    <n v="-1697637.2800001353"/>
    <m/>
    <m/>
    <m/>
    <n v="114479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26"/>
    <s v="Ant.Cob/114489"/>
    <s v="Banco Brb - Par. 114489(16-19)"/>
    <n v="0"/>
    <d v="2015-01-22T00:00:00"/>
    <d v="1899-12-30T16:40:52"/>
    <n v="988.99"/>
    <n v="0"/>
    <n v="-1698626.2700001353"/>
    <m/>
    <m/>
    <m/>
    <n v="114489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28"/>
    <s v="Ant.Cob/114490"/>
    <s v="Banco Brb - Par. 114490(17-19)"/>
    <n v="0"/>
    <d v="2015-01-22T00:00:00"/>
    <d v="1899-12-30T16:40:53"/>
    <n v="1041.05"/>
    <n v="0"/>
    <n v="-1699667.3200001353"/>
    <m/>
    <m/>
    <m/>
    <n v="114490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29"/>
    <s v="Ant.Cob/114481"/>
    <s v="Banco Brb - Par. 114481(08-19)"/>
    <n v="0"/>
    <d v="2015-01-22T00:00:00"/>
    <d v="1899-12-30T16:40:53"/>
    <n v="1041.06"/>
    <n v="0"/>
    <n v="-1700708.3800001354"/>
    <m/>
    <m/>
    <m/>
    <n v="114481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30"/>
    <s v="Ant.Cob/114491"/>
    <s v="Banco Brb - Par. 114491(18-19)"/>
    <n v="0"/>
    <d v="2015-01-22T00:00:00"/>
    <d v="1899-12-30T16:40:53"/>
    <n v="984.36"/>
    <n v="0"/>
    <n v="-1701692.7400001355"/>
    <m/>
    <m/>
    <m/>
    <n v="114491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31"/>
    <s v="Ant.Cob/114482"/>
    <s v="Banco Brb - Par. 114482(09-19)"/>
    <n v="0"/>
    <d v="2015-01-22T00:00:00"/>
    <d v="1899-12-30T16:40:53"/>
    <n v="1041.06"/>
    <n v="0"/>
    <n v="-1702733.8000001356"/>
    <m/>
    <m/>
    <m/>
    <n v="114482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32"/>
    <s v="Ant.Cob/114492"/>
    <s v="Banco Brb - Par. 114492(19-19)"/>
    <n v="0"/>
    <d v="2015-01-22T00:00:00"/>
    <d v="1899-12-30T16:40:53"/>
    <n v="984.36"/>
    <n v="0"/>
    <n v="-1703718.1600001357"/>
    <m/>
    <m/>
    <m/>
    <n v="114492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35"/>
    <n v="208825"/>
    <s v="Par.(01/12) 020322/NEIDE ALVES ALMEIDA ALVAR - Parcelas"/>
    <n v="1000"/>
    <d v="2015-01-22T00:00:00"/>
    <d v="1899-12-30T16:42:27"/>
    <n v="0"/>
    <n v="0"/>
    <n v="-1702718.1600001357"/>
    <m/>
    <m/>
    <n v="208825"/>
    <m/>
    <n v="24"/>
    <s v="Emilly"/>
    <n v="2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837"/>
    <n v="206317"/>
    <s v="Par.(01/12) 020323/FERNANDA FIRMINO DUARTE - Mensalidades"/>
    <n v="1724"/>
    <d v="2015-01-22T00:00:00"/>
    <d v="1899-12-30T16:43:32"/>
    <n v="0"/>
    <n v="0"/>
    <n v="-1700994.1600001357"/>
    <m/>
    <m/>
    <n v="206317"/>
    <m/>
    <n v="24"/>
    <s v="Emilly"/>
    <n v="1"/>
    <m/>
    <n v="2"/>
    <d v="2015-02-20T00:00:00"/>
    <d v="2015-02-20T00:00:00"/>
    <m/>
    <m/>
    <n v="2015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7023"/>
    <s v="Brb Sol 1955/90321"/>
    <s v="Senise Factoring - Brasilia/Df - Cód. 090321"/>
    <n v="0"/>
    <d v="2015-01-22T00:00:00"/>
    <d v="1899-12-30T16:44:21"/>
    <n v="26000"/>
    <n v="0"/>
    <n v="-1726994.1600001357"/>
    <m/>
    <m/>
    <m/>
    <n v="90321"/>
    <n v="24"/>
    <s v="Emilly"/>
    <n v="1"/>
    <m/>
    <n v="1436"/>
    <d v="2015-02-10T00:00:00"/>
    <d v="2015-02-10T00:00:00"/>
    <m/>
    <m/>
    <n v="2015"/>
    <n v="24"/>
    <m/>
    <m/>
    <m/>
    <m/>
    <s v="Operação de Crédito"/>
    <x v="1"/>
    <x v="1"/>
    <m/>
    <n v="52"/>
    <n v="9"/>
    <s v="Débito em conta"/>
    <m/>
    <n v="0"/>
    <m/>
    <n v="0"/>
    <m/>
    <m/>
    <s v="BRB [SOL] [012052-4] [CC] [COB]"/>
    <m/>
    <m/>
    <m/>
  </r>
  <r>
    <n v="237026"/>
    <s v="23/108815"/>
    <s v="Angela Maria Da Silva Estrela - Cód. 108815"/>
    <n v="0"/>
    <d v="2015-01-22T00:00:00"/>
    <d v="1899-12-30T16:44:36"/>
    <n v="900"/>
    <n v="0"/>
    <n v="-1727894.1600001357"/>
    <m/>
    <m/>
    <m/>
    <n v="108815"/>
    <n v="24"/>
    <s v="Emilly"/>
    <n v="1"/>
    <m/>
    <n v="1400"/>
    <d v="2015-02-10T00:00:00"/>
    <d v="2015-02-10T00:00:00"/>
    <m/>
    <m/>
    <n v="2015"/>
    <n v="24"/>
    <m/>
    <m/>
    <m/>
    <m/>
    <s v="T-27.Reforma Predial"/>
    <x v="2"/>
    <x v="1"/>
    <m/>
    <n v="52"/>
    <n v="9"/>
    <s v="Débito em conta"/>
    <m/>
    <n v="0"/>
    <m/>
    <n v="0"/>
    <m/>
    <m/>
    <s v="BRB [SOL] [012052-4] [CC] [COB]"/>
    <m/>
    <m/>
    <m/>
  </r>
  <r>
    <n v="237028"/>
    <s v="Brb Sol 2472/108756"/>
    <s v="Fábio Villa Verde Moreno - Cód. 108756"/>
    <n v="0"/>
    <d v="2015-01-22T00:00:00"/>
    <d v="1899-12-30T16:44:53"/>
    <n v="5560"/>
    <n v="0"/>
    <n v="-1733454.1600001357"/>
    <m/>
    <m/>
    <m/>
    <n v="108756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7030"/>
    <s v="Recibo/109961"/>
    <s v="Grupo Olimpo - Cód. 109961"/>
    <n v="0"/>
    <d v="2015-01-22T00:00:00"/>
    <d v="1899-12-30T16:45:07"/>
    <n v="1000"/>
    <n v="0"/>
    <n v="-1734454.1600001357"/>
    <m/>
    <m/>
    <m/>
    <n v="109961"/>
    <n v="24"/>
    <s v="Emilly"/>
    <n v="1"/>
    <m/>
    <n v="1400"/>
    <d v="2015-02-10T00:00:00"/>
    <d v="2015-02-10T00:00:00"/>
    <m/>
    <m/>
    <n v="2015"/>
    <n v="24"/>
    <m/>
    <m/>
    <m/>
    <m/>
    <s v="T-27.Reforma Predial"/>
    <x v="2"/>
    <x v="1"/>
    <m/>
    <n v="52"/>
    <n v="9"/>
    <s v="Débito em conta"/>
    <m/>
    <n v="0"/>
    <m/>
    <n v="0"/>
    <m/>
    <m/>
    <s v="BRB [SOL] [012052-4] [CC] [COB]"/>
    <m/>
    <m/>
    <m/>
  </r>
  <r>
    <n v="254706"/>
    <s v="Remessa Sol Nascente"/>
    <s v="Remessa Sol Nascente"/>
    <n v="50004.37"/>
    <d v="2015-01-22T00:00:00"/>
    <d v="1899-12-30T16:48:23"/>
    <n v="0"/>
    <n v="0"/>
    <n v="-1684449.7900001355"/>
    <m/>
    <m/>
    <m/>
    <m/>
    <n v="60"/>
    <s v="Francielly"/>
    <n v="1"/>
    <m/>
    <n v="1431"/>
    <d v="2015-03-24T00:00:00"/>
    <d v="2015-03-25T00:00:00"/>
    <m/>
    <m/>
    <n v="2015"/>
    <n v="60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37033"/>
    <s v="MMMB/110770"/>
    <s v="Marilia Maria De Moura Barros - Par. 110770(01-12)"/>
    <n v="0"/>
    <d v="2015-01-22T00:00:00"/>
    <d v="1899-12-30T16:51:13"/>
    <n v="7600"/>
    <n v="0"/>
    <n v="-1692049.7900001355"/>
    <m/>
    <m/>
    <m/>
    <n v="110770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7034"/>
    <s v="MRZ/110519"/>
    <s v="Marcelo Romero Zacarias - Cód. 110519"/>
    <n v="0"/>
    <d v="2015-01-22T00:00:00"/>
    <d v="1899-12-30T16:51:27"/>
    <n v="1750"/>
    <n v="0"/>
    <n v="-1693799.7900001355"/>
    <m/>
    <m/>
    <m/>
    <n v="110519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54729"/>
    <n v="208941"/>
    <s v="Par.(03/6) 020313/HAMAYANNE ARAUJO TORRES - Parcelas"/>
    <n v="1386"/>
    <d v="2015-01-22T00:00:00"/>
    <d v="1899-12-30T16:52:55"/>
    <n v="0"/>
    <n v="0"/>
    <n v="-1692413.7900001355"/>
    <m/>
    <m/>
    <n v="20894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842"/>
    <n v="208998"/>
    <s v="Par.(01/12) 020238/GIOVANNA DUARTE XAVIER - Parcelas"/>
    <n v="1386"/>
    <d v="2015-01-22T00:00:00"/>
    <d v="1899-12-30T16:53:11"/>
    <n v="0"/>
    <n v="0"/>
    <n v="-1691027.7900001355"/>
    <m/>
    <m/>
    <n v="208998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4732"/>
    <n v="208942"/>
    <s v="Par.(04/6) 020313/HAMAYANNE ARAUJO TORRES - Parcelas"/>
    <n v="1386"/>
    <d v="2015-01-22T00:00:00"/>
    <d v="1899-12-30T16:53:19"/>
    <n v="0"/>
    <n v="0"/>
    <n v="-1689641.7900001355"/>
    <m/>
    <m/>
    <n v="20894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33"/>
    <n v="208943"/>
    <s v="Par.(05/6) 020313/HAMAYANNE ARAUJO TORRES - Parcelas"/>
    <n v="1386"/>
    <d v="2015-01-22T00:00:00"/>
    <d v="1899-12-30T16:53:37"/>
    <n v="0"/>
    <n v="0"/>
    <n v="-1688255.7900001355"/>
    <m/>
    <m/>
    <n v="20894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40"/>
    <n v="208940"/>
    <s v="Par.(02/6) 020313/HAMAYANNE ARAUJO TORRES - Parcelas"/>
    <n v="1386"/>
    <d v="2015-01-22T00:00:00"/>
    <d v="1899-12-30T16:54:00"/>
    <n v="0"/>
    <n v="0"/>
    <n v="-1686869.7900001355"/>
    <m/>
    <m/>
    <n v="20894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43"/>
    <n v="208892"/>
    <s v="Par.(02/12) 020311/PEDRO MÁRCIO DE MOURA COS - Parcelas"/>
    <n v="1436.4"/>
    <d v="2015-01-22T00:00:00"/>
    <d v="1899-12-30T16:54:53"/>
    <n v="0"/>
    <n v="0"/>
    <n v="-1685433.3900001356"/>
    <m/>
    <m/>
    <n v="208892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46"/>
    <n v="208893"/>
    <s v="Par.(03/12) 020311/PEDRO MÁRCIO DE MOURA COS - Parcelas"/>
    <n v="1436.4"/>
    <d v="2015-01-22T00:00:00"/>
    <d v="1899-12-30T16:55:37"/>
    <n v="0"/>
    <n v="0"/>
    <n v="-1683996.9900001357"/>
    <m/>
    <m/>
    <n v="208893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47"/>
    <n v="208894"/>
    <s v="Par.(04/12) 020311/PEDRO MÁRCIO DE MOURA COS - Parcelas"/>
    <n v="1436.4"/>
    <d v="2015-01-22T00:00:00"/>
    <d v="1899-12-30T16:55:57"/>
    <n v="0"/>
    <n v="0"/>
    <n v="-1682560.5900001358"/>
    <m/>
    <m/>
    <n v="208894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846"/>
    <n v="202995"/>
    <s v="Par.(01/12) 020183/HILLARY STEFANNY NEIAS RI - Parcelas"/>
    <n v="1386"/>
    <d v="2015-01-22T00:00:00"/>
    <d v="1899-12-30T16:56:16"/>
    <n v="0"/>
    <n v="0"/>
    <n v="-1681174.5900001358"/>
    <m/>
    <m/>
    <n v="202995"/>
    <m/>
    <n v="24"/>
    <s v="Emilly"/>
    <n v="1"/>
    <m/>
    <n v="6"/>
    <d v="2015-02-20T00:00:00"/>
    <d v="2015-02-20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4748"/>
    <n v="208895"/>
    <s v="Par.(05/12) 020311/PEDRO MÁRCIO DE MOURA COS - Parcelas"/>
    <n v="1436.4"/>
    <d v="2015-01-22T00:00:00"/>
    <d v="1899-12-30T16:56:18"/>
    <n v="0"/>
    <n v="0"/>
    <n v="-1679738.1900001359"/>
    <m/>
    <m/>
    <n v="208895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55"/>
    <n v="208999"/>
    <s v="Par.(02/12) 020238/GIOVANNA DUARTE XAVIER - Parcelas"/>
    <n v="1386"/>
    <d v="2015-01-22T00:00:00"/>
    <d v="1899-12-30T16:57:56"/>
    <n v="0"/>
    <n v="0"/>
    <n v="-1678352.1900001359"/>
    <m/>
    <m/>
    <n v="208999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56"/>
    <n v="209000"/>
    <s v="Par.(03/12) 020238/GIOVANNA DUARTE XAVIER - Parcelas"/>
    <n v="1386"/>
    <d v="2015-01-22T00:00:00"/>
    <d v="1899-12-30T16:57:56"/>
    <n v="0"/>
    <n v="0"/>
    <n v="-1676966.1900001359"/>
    <m/>
    <m/>
    <n v="209000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57"/>
    <n v="209001"/>
    <s v="Par.(04/12) 020238/GIOVANNA DUARTE XAVIER - Parcelas"/>
    <n v="1386"/>
    <d v="2015-01-22T00:00:00"/>
    <d v="1899-12-30T16:57:57"/>
    <n v="0"/>
    <n v="0"/>
    <n v="-1675580.1900001359"/>
    <m/>
    <m/>
    <n v="209001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58"/>
    <n v="209002"/>
    <s v="Par.(05/12) 020238/GIOVANNA DUARTE XAVIER - Parcelas"/>
    <n v="1386"/>
    <d v="2015-01-22T00:00:00"/>
    <d v="1899-12-30T16:57:58"/>
    <n v="0"/>
    <n v="0"/>
    <n v="-1674194.1900001359"/>
    <m/>
    <m/>
    <n v="209002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848"/>
    <s v="Remessa Olimpo Fundamental"/>
    <s v="Remessa Olimpo Fundamental"/>
    <n v="3152"/>
    <d v="2015-01-22T00:00:00"/>
    <d v="1899-12-30T16:59:06"/>
    <n v="0"/>
    <n v="0"/>
    <n v="-1671042.1900001359"/>
    <m/>
    <m/>
    <m/>
    <m/>
    <n v="24"/>
    <s v="Emilly"/>
    <n v="1"/>
    <m/>
    <n v="1431"/>
    <d v="2015-02-20T00:00:00"/>
    <d v="2015-02-20T00:00:00"/>
    <m/>
    <m/>
    <n v="2015"/>
    <n v="24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54763"/>
    <n v="208876"/>
    <s v="Par.(04/12) 020319/ISADORA GOMES NUNES - Parcelas"/>
    <n v="1386"/>
    <d v="2015-01-22T00:00:00"/>
    <d v="1899-12-30T16:59:18"/>
    <n v="0"/>
    <n v="0"/>
    <n v="-1669656.1900001359"/>
    <m/>
    <m/>
    <n v="208876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64"/>
    <n v="208877"/>
    <s v="Par.(05/12) 020319/ISADORA GOMES NUNES - Parcelas"/>
    <n v="1386"/>
    <d v="2015-01-22T00:00:00"/>
    <d v="1899-12-30T16:59:19"/>
    <n v="0"/>
    <n v="0"/>
    <n v="-1668270.1900001359"/>
    <m/>
    <m/>
    <n v="208877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850"/>
    <s v="Remessa Sol Nascente"/>
    <s v="Remessa Sol Nascente"/>
    <n v="3072.41"/>
    <d v="2015-01-22T00:00:00"/>
    <d v="1899-12-30T16:59:48"/>
    <n v="0"/>
    <n v="0"/>
    <n v="-1665197.780000136"/>
    <m/>
    <m/>
    <m/>
    <m/>
    <n v="24"/>
    <s v="Emilly"/>
    <n v="1"/>
    <m/>
    <n v="1434"/>
    <d v="2015-02-20T00:00:00"/>
    <d v="2015-02-20T00:00:00"/>
    <m/>
    <m/>
    <n v="2015"/>
    <n v="24"/>
    <m/>
    <m/>
    <m/>
    <m/>
    <s v="Remessa Educ. Sol Nascente"/>
    <x v="2"/>
    <x v="4"/>
    <m/>
    <n v="52"/>
    <n v="2"/>
    <s v="Cheque"/>
    <m/>
    <m/>
    <m/>
    <n v="0"/>
    <m/>
    <m/>
    <s v="BRB [SOL] [012052-4] [CC] [COB]"/>
    <m/>
    <m/>
    <m/>
  </r>
  <r>
    <n v="254769"/>
    <n v="208885"/>
    <s v="Par.(01/6) 020321/VICTOR DE SOUZA NASCIMENT - Parcelas"/>
    <n v="1200"/>
    <d v="2015-01-22T00:00:00"/>
    <d v="1899-12-30T17:00:10"/>
    <n v="0"/>
    <n v="0"/>
    <n v="-1663997.780000136"/>
    <m/>
    <m/>
    <n v="20888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70"/>
    <n v="208886"/>
    <s v="Par.(02/6) 020321/VICTOR DE SOUZA NASCIMENT - Parcelas"/>
    <n v="1200"/>
    <d v="2015-01-22T00:00:00"/>
    <d v="1899-12-30T17:00:11"/>
    <n v="0"/>
    <n v="0"/>
    <n v="-1662797.780000136"/>
    <m/>
    <m/>
    <n v="20888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71"/>
    <n v="208887"/>
    <s v="Par.(03/6) 020321/VICTOR DE SOUZA NASCIMENT - Parcelas"/>
    <n v="1200"/>
    <d v="2015-01-22T00:00:00"/>
    <d v="1899-12-30T17:00:11"/>
    <n v="0"/>
    <n v="0"/>
    <n v="-1661597.780000136"/>
    <m/>
    <m/>
    <n v="20888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72"/>
    <n v="208888"/>
    <s v="Par.(04/6) 020321/VICTOR DE SOUZA NASCIMENT - Parcelas"/>
    <n v="1200"/>
    <d v="2015-01-22T00:00:00"/>
    <d v="1899-12-30T17:00:11"/>
    <n v="0"/>
    <n v="0"/>
    <n v="-1660397.780000136"/>
    <m/>
    <m/>
    <n v="20888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73"/>
    <n v="208889"/>
    <s v="Par.(05/6) 020321/VICTOR DE SOUZA NASCIMENT - Parcelas"/>
    <n v="1200"/>
    <d v="2015-01-22T00:00:00"/>
    <d v="1899-12-30T17:00:12"/>
    <n v="0"/>
    <n v="0"/>
    <n v="-1659197.780000136"/>
    <m/>
    <m/>
    <n v="208889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77"/>
    <n v="208891"/>
    <s v="Par.(01/12) 020311/PEDRO MÁRCIO DE MOURA COS - Parcelas"/>
    <n v="1436.4"/>
    <d v="2015-01-22T00:00:00"/>
    <d v="1899-12-30T17:01:06"/>
    <n v="0"/>
    <n v="0"/>
    <n v="-1657761.3800001361"/>
    <m/>
    <m/>
    <n v="208891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5286"/>
    <s v="001236/111439"/>
    <s v="Grupo Olimpo - Cód. 111439"/>
    <n v="0"/>
    <d v="2015-01-22T00:00:00"/>
    <d v="1899-12-30T17:01:52"/>
    <n v="116.5"/>
    <n v="0"/>
    <n v="-1657877.8800001361"/>
    <m/>
    <m/>
    <m/>
    <n v="111439"/>
    <n v="24"/>
    <s v="Emilly"/>
    <n v="1"/>
    <m/>
    <n v="553"/>
    <d v="2015-02-04T00:00:00"/>
    <d v="2015-02-04T00:00:00"/>
    <m/>
    <m/>
    <n v="2015"/>
    <n v="24"/>
    <m/>
    <m/>
    <m/>
    <m/>
    <s v="CA.Material de Construção (CUSTO OU INVESTIMENTO)"/>
    <x v="2"/>
    <x v="1"/>
    <m/>
    <n v="56"/>
    <n v="1"/>
    <s v="Dinheiro"/>
    <m/>
    <n v="0"/>
    <m/>
    <n v="0"/>
    <m/>
    <m/>
    <s v="CAIXA TESOURARIA"/>
    <m/>
    <m/>
    <m/>
  </r>
  <r>
    <n v="254782"/>
    <n v="208874"/>
    <s v="Par.(02/12) 020319/ISADORA GOMES NUNES - Parcelas"/>
    <n v="1386"/>
    <d v="2015-01-22T00:00:00"/>
    <d v="1899-12-30T17:01:59"/>
    <n v="0"/>
    <n v="0"/>
    <n v="-1656491.8800001361"/>
    <m/>
    <m/>
    <n v="208874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783"/>
    <n v="208875"/>
    <s v="Par.(03/12) 020319/ISADORA GOMES NUNES - Parcelas"/>
    <n v="1386"/>
    <d v="2015-01-22T00:00:00"/>
    <d v="1899-12-30T17:02:01"/>
    <n v="0"/>
    <n v="0"/>
    <n v="-1655105.8800001361"/>
    <m/>
    <m/>
    <n v="208875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855"/>
    <s v="Extrato"/>
    <s v="Transferência Entre Conta"/>
    <n v="41687.300000000003"/>
    <d v="2015-01-22T00:00:00"/>
    <d v="1899-12-30T17:04:11"/>
    <n v="0"/>
    <n v="0"/>
    <n v="-1613418.580000136"/>
    <m/>
    <m/>
    <m/>
    <m/>
    <n v="24"/>
    <s v="Emilly"/>
    <n v="1"/>
    <m/>
    <n v="1449"/>
    <d v="2015-02-20T00:00:00"/>
    <d v="2015-02-20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1873"/>
    <s v="Ant.Cob/114500"/>
    <s v="Banco Brb - Par. 114500(08-16)"/>
    <n v="0"/>
    <d v="2015-01-22T00:00:00"/>
    <d v="1899-12-30T17:07:11"/>
    <n v="984.36"/>
    <n v="0"/>
    <n v="-1614402.9400001362"/>
    <m/>
    <m/>
    <m/>
    <n v="114500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74"/>
    <s v="Ant.Cob/114501"/>
    <s v="Banco Brb - Par. 114501(09-16)"/>
    <n v="0"/>
    <d v="2015-01-22T00:00:00"/>
    <d v="1899-12-30T17:07:11"/>
    <n v="984.36"/>
    <n v="0"/>
    <n v="-1615387.3000001363"/>
    <m/>
    <m/>
    <m/>
    <n v="114501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59"/>
    <s v="Ant.Cob/114502"/>
    <s v="Banco Brb - Par. 114502(10-16)"/>
    <n v="0"/>
    <d v="2015-01-22T00:00:00"/>
    <d v="1899-12-30T17:07:11"/>
    <n v="984.36"/>
    <n v="0"/>
    <n v="-1616371.6600001364"/>
    <m/>
    <m/>
    <m/>
    <n v="114502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61"/>
    <s v="Ant.Cob/114503"/>
    <s v="Banco Brb - Par. 114503(11-16)"/>
    <n v="0"/>
    <d v="2015-01-22T00:00:00"/>
    <d v="1899-12-30T17:07:11"/>
    <n v="984.36"/>
    <n v="0"/>
    <n v="-1617356.0200001365"/>
    <m/>
    <m/>
    <m/>
    <n v="114503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60"/>
    <s v="Ant.Cob/114493"/>
    <s v="Banco Brb - Par. 114493(01-16)"/>
    <n v="0"/>
    <d v="2015-01-22T00:00:00"/>
    <d v="1899-12-30T17:07:11"/>
    <n v="310.75"/>
    <n v="0"/>
    <n v="-1617666.7700001365"/>
    <m/>
    <m/>
    <m/>
    <n v="114493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63"/>
    <s v="Ant.Cob/114504"/>
    <s v="Banco Brb - Par. 114504(12-16)"/>
    <n v="0"/>
    <d v="2015-01-22T00:00:00"/>
    <d v="1899-12-30T17:07:11"/>
    <n v="984.36"/>
    <n v="0"/>
    <n v="-1618651.1300001366"/>
    <m/>
    <m/>
    <m/>
    <n v="114504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62"/>
    <s v="Ant.Cob/114494"/>
    <s v="Banco Brb - Par. 114494(02-16)"/>
    <n v="0"/>
    <d v="2015-01-22T00:00:00"/>
    <d v="1899-12-30T17:07:11"/>
    <n v="984.36"/>
    <n v="0"/>
    <n v="-1619635.4900001367"/>
    <m/>
    <m/>
    <m/>
    <n v="114494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65"/>
    <s v="Ant.Cob/114505"/>
    <s v="Banco Brb - Par. 114505(13-16)"/>
    <n v="0"/>
    <d v="2015-01-22T00:00:00"/>
    <d v="1899-12-30T17:07:11"/>
    <n v="984.36"/>
    <n v="0"/>
    <n v="-1620619.8500001368"/>
    <m/>
    <m/>
    <m/>
    <n v="114505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64"/>
    <s v="Ant.Cob/114495"/>
    <s v="Banco Brb - Par. 114495(03-16)"/>
    <n v="0"/>
    <d v="2015-01-22T00:00:00"/>
    <d v="1899-12-30T17:07:11"/>
    <n v="984.36"/>
    <n v="0"/>
    <n v="-1621604.2100001369"/>
    <m/>
    <m/>
    <m/>
    <n v="114495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67"/>
    <s v="Ant.Cob/114506"/>
    <s v="Banco Brb - Par. 114506(14-16)"/>
    <n v="0"/>
    <d v="2015-01-22T00:00:00"/>
    <d v="1899-12-30T17:07:11"/>
    <n v="984.36"/>
    <n v="0"/>
    <n v="-1622588.570000137"/>
    <m/>
    <m/>
    <m/>
    <n v="114506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66"/>
    <s v="Ant.Cob/114496"/>
    <s v="Banco Brb - Par. 114496(04-16)"/>
    <n v="0"/>
    <d v="2015-01-22T00:00:00"/>
    <d v="1899-12-30T17:07:11"/>
    <n v="984.36"/>
    <n v="0"/>
    <n v="-1623572.9300001371"/>
    <m/>
    <m/>
    <m/>
    <n v="114496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69"/>
    <s v="Ant.Cob/114507"/>
    <s v="Banco Brb - Par. 114507(15-16)"/>
    <n v="0"/>
    <d v="2015-01-22T00:00:00"/>
    <d v="1899-12-30T17:07:11"/>
    <n v="984.36"/>
    <n v="0"/>
    <n v="-1624557.2900001372"/>
    <m/>
    <m/>
    <m/>
    <n v="114507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68"/>
    <s v="Ant.Cob/114497"/>
    <s v="Banco Brb - Par. 114497(05-16)"/>
    <n v="0"/>
    <d v="2015-01-22T00:00:00"/>
    <d v="1899-12-30T17:07:11"/>
    <n v="984.36"/>
    <n v="0"/>
    <n v="-1625541.6500001373"/>
    <m/>
    <m/>
    <m/>
    <n v="114497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71"/>
    <s v="Ant.Cob/114508"/>
    <s v="Banco Brb - Par. 114508(16-16)"/>
    <n v="0"/>
    <d v="2015-01-22T00:00:00"/>
    <d v="1899-12-30T17:07:11"/>
    <n v="984.36"/>
    <n v="0"/>
    <n v="-1626526.0100001374"/>
    <m/>
    <m/>
    <m/>
    <n v="114508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70"/>
    <s v="Ant.Cob/114498"/>
    <s v="Banco Brb - Par. 114498(06-16)"/>
    <n v="0"/>
    <d v="2015-01-22T00:00:00"/>
    <d v="1899-12-30T17:07:11"/>
    <n v="984.36"/>
    <n v="0"/>
    <n v="-1627510.3700001375"/>
    <m/>
    <m/>
    <m/>
    <n v="114498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72"/>
    <s v="Ant.Cob/114499"/>
    <s v="Banco Brb - Par. 114499(07-16)"/>
    <n v="0"/>
    <d v="2015-01-22T00:00:00"/>
    <d v="1899-12-30T17:07:11"/>
    <n v="984.36"/>
    <n v="0"/>
    <n v="-1628494.7300001376"/>
    <m/>
    <m/>
    <m/>
    <n v="114499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4816"/>
    <n v="208929"/>
    <s v="Par.(03/12) 020307/KÁSSIA NAYARA MARTINS DE  - Parcelas"/>
    <n v="1386"/>
    <d v="2015-01-22T00:00:00"/>
    <d v="1899-12-30T17:09:07"/>
    <n v="0"/>
    <n v="0"/>
    <n v="-1627108.7300001376"/>
    <m/>
    <m/>
    <n v="208929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884"/>
    <s v="Ant.Cob/114510"/>
    <s v="Banco Brb - Par. 114510(02-20)"/>
    <n v="0"/>
    <d v="2015-01-22T00:00:00"/>
    <d v="1899-12-30T17:09:56"/>
    <n v="984.16"/>
    <n v="0"/>
    <n v="-1628092.8900001375"/>
    <m/>
    <m/>
    <m/>
    <n v="114510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85"/>
    <s v="Ant.Cob/114520"/>
    <s v="Banco Brb - Par. 114520(12-20)"/>
    <n v="0"/>
    <d v="2015-01-22T00:00:00"/>
    <d v="1899-12-30T17:09:56"/>
    <n v="836.72"/>
    <n v="0"/>
    <n v="-1628929.6100001375"/>
    <m/>
    <m/>
    <m/>
    <n v="114520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86"/>
    <s v="Ant.Cob/114511"/>
    <s v="Banco Brb - Par. 114511(03-20)"/>
    <n v="0"/>
    <d v="2015-01-22T00:00:00"/>
    <d v="1899-12-30T17:09:56"/>
    <n v="1920.63"/>
    <n v="0"/>
    <n v="-1630850.2400001374"/>
    <m/>
    <m/>
    <m/>
    <n v="114511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87"/>
    <s v="Ant.Cob/114521"/>
    <s v="Banco Brb - Par. 114521(13-20)"/>
    <n v="0"/>
    <d v="2015-01-22T00:00:00"/>
    <d v="1899-12-30T17:09:56"/>
    <n v="989.01"/>
    <n v="0"/>
    <n v="-1631839.2500001374"/>
    <m/>
    <m/>
    <m/>
    <n v="114521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88"/>
    <s v="Ant.Cob/114512"/>
    <s v="Banco Brb - Par. 114512(04-20)"/>
    <n v="0"/>
    <d v="2015-01-22T00:00:00"/>
    <d v="1899-12-30T17:09:56"/>
    <n v="1920.63"/>
    <n v="0"/>
    <n v="-1633759.8800001373"/>
    <m/>
    <m/>
    <m/>
    <n v="114512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89"/>
    <s v="Ant.Cob/114522"/>
    <s v="Banco Brb - Par. 114522(14-20)"/>
    <n v="0"/>
    <d v="2015-01-22T00:00:00"/>
    <d v="1899-12-30T17:09:56"/>
    <n v="989.01"/>
    <n v="0"/>
    <n v="-1634748.8900001373"/>
    <m/>
    <m/>
    <m/>
    <n v="114522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90"/>
    <s v="Ant.Cob/114513"/>
    <s v="Banco Brb - Par. 114513(05-20)"/>
    <n v="0"/>
    <d v="2015-01-22T00:00:00"/>
    <d v="1899-12-30T17:09:56"/>
    <n v="2021.72"/>
    <n v="0"/>
    <n v="-1636770.6100001372"/>
    <m/>
    <m/>
    <m/>
    <n v="114513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91"/>
    <s v="Ant.Cob/114523"/>
    <s v="Banco Brb - Par. 114523(15-20)"/>
    <n v="0"/>
    <d v="2015-01-22T00:00:00"/>
    <d v="1899-12-30T17:09:56"/>
    <n v="1041.07"/>
    <n v="0"/>
    <n v="-1637811.6800001373"/>
    <m/>
    <m/>
    <m/>
    <n v="114523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92"/>
    <s v="Ant.Cob/114514"/>
    <s v="Banco Brb - Par. 114514(06-20)"/>
    <n v="0"/>
    <d v="2015-01-22T00:00:00"/>
    <d v="1899-12-30T17:09:56"/>
    <n v="1779.39"/>
    <n v="0"/>
    <n v="-1639591.0700001372"/>
    <m/>
    <m/>
    <m/>
    <n v="114514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93"/>
    <s v="Ant.Cob/114524"/>
    <s v="Banco Brb - Par. 114524(16-20)"/>
    <n v="0"/>
    <d v="2015-01-22T00:00:00"/>
    <d v="1899-12-30T17:09:56"/>
    <n v="989.01"/>
    <n v="0"/>
    <n v="-1640580.0800001372"/>
    <m/>
    <m/>
    <m/>
    <n v="114524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94"/>
    <s v="Ant.Cob/114515"/>
    <s v="Banco Brb - Par. 114515(07-20)"/>
    <n v="0"/>
    <d v="2015-01-22T00:00:00"/>
    <d v="1899-12-30T17:09:56"/>
    <n v="2001.59"/>
    <n v="0"/>
    <n v="-1642581.6700001373"/>
    <m/>
    <m/>
    <m/>
    <n v="114515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95"/>
    <s v="Ant.Cob/114525"/>
    <s v="Banco Brb - Par. 114525(17-20)"/>
    <n v="0"/>
    <d v="2015-01-22T00:00:00"/>
    <d v="1899-12-30T17:09:56"/>
    <n v="1041.07"/>
    <n v="0"/>
    <n v="-1643622.7400001374"/>
    <m/>
    <m/>
    <m/>
    <n v="114525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96"/>
    <s v="Ant.Cob/114516"/>
    <s v="Banco Brb - Par. 114516(08-20)"/>
    <n v="0"/>
    <d v="2015-01-22T00:00:00"/>
    <d v="1899-12-30T17:09:56"/>
    <n v="2021.72"/>
    <n v="0"/>
    <n v="-1645644.4600001373"/>
    <m/>
    <m/>
    <m/>
    <n v="114516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97"/>
    <s v="Ant.Cob/114526"/>
    <s v="Banco Brb - Par. 114526(18-20)"/>
    <n v="0"/>
    <d v="2015-01-22T00:00:00"/>
    <d v="1899-12-30T17:09:56"/>
    <n v="935.15"/>
    <n v="0"/>
    <n v="-1646579.6100001372"/>
    <m/>
    <m/>
    <m/>
    <n v="114526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98"/>
    <s v="Ant.Cob/114517"/>
    <s v="Banco Brb - Par. 114517(09-20)"/>
    <n v="0"/>
    <d v="2015-01-22T00:00:00"/>
    <d v="1899-12-30T17:09:56"/>
    <n v="1779.39"/>
    <n v="0"/>
    <n v="-1648359.0000001371"/>
    <m/>
    <m/>
    <m/>
    <n v="114517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99"/>
    <s v="Ant.Cob/114527"/>
    <s v="Banco Brb - Par. 114527(19-20)"/>
    <n v="0"/>
    <d v="2015-01-22T00:00:00"/>
    <d v="1899-12-30T17:09:56"/>
    <n v="2115.12"/>
    <n v="0"/>
    <n v="-1650474.1200001372"/>
    <m/>
    <m/>
    <m/>
    <n v="114527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80"/>
    <s v="Ant.Cob/114518"/>
    <s v="Banco Brb - Par. 114518(10-20)"/>
    <n v="0"/>
    <d v="2015-01-22T00:00:00"/>
    <d v="1899-12-30T17:09:56"/>
    <n v="1041.07"/>
    <n v="0"/>
    <n v="-1651515.1900001373"/>
    <m/>
    <m/>
    <m/>
    <n v="114518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81"/>
    <s v="Ant.Cob/114528"/>
    <s v="Banco Brb - Par. 114528(20-20)"/>
    <n v="0"/>
    <d v="2015-01-22T00:00:00"/>
    <d v="1899-12-30T17:09:56"/>
    <n v="1041.07"/>
    <n v="0"/>
    <n v="-1652556.2600001374"/>
    <m/>
    <m/>
    <m/>
    <n v="114528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82"/>
    <s v="Ant.Cob/114509"/>
    <s v="Banco Brb - Par. 114509(01-20)"/>
    <n v="0"/>
    <d v="2015-01-22T00:00:00"/>
    <d v="1899-12-30T17:09:56"/>
    <n v="935.14"/>
    <n v="0"/>
    <n v="-1653491.4000001373"/>
    <m/>
    <m/>
    <m/>
    <n v="114509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883"/>
    <s v="Ant.Cob/114519"/>
    <s v="Banco Brb - Par. 114519(11-20)"/>
    <n v="0"/>
    <d v="2015-01-22T00:00:00"/>
    <d v="1899-12-30T17:09:56"/>
    <n v="989.01"/>
    <n v="0"/>
    <n v="-1654480.4100001373"/>
    <m/>
    <m/>
    <m/>
    <n v="114519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4459"/>
    <s v="Extrato/111082"/>
    <s v="Mercantil Do Brasil - Cód. 111082"/>
    <n v="0"/>
    <d v="2015-01-22T00:00:00"/>
    <d v="1899-12-30T17:10:25"/>
    <n v="45.9"/>
    <n v="0"/>
    <n v="-1654526.3100001372"/>
    <m/>
    <m/>
    <m/>
    <n v="111082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54822"/>
    <n v="208927"/>
    <s v="Par.(01/12) 020307/KÁSSIA NAYARA MARTINS DE  - Parcelas"/>
    <n v="1386"/>
    <d v="2015-01-22T00:00:00"/>
    <d v="1899-12-30T17:11:24"/>
    <n v="0"/>
    <n v="0"/>
    <n v="-1653140.3100001372"/>
    <m/>
    <m/>
    <n v="20892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23"/>
    <n v="208928"/>
    <s v="Par.(02/12) 020307/KÁSSIA NAYARA MARTINS DE  - Parcelas"/>
    <n v="1386"/>
    <d v="2015-01-22T00:00:00"/>
    <d v="1899-12-30T17:11:24"/>
    <n v="0"/>
    <n v="0"/>
    <n v="-1651754.3100001372"/>
    <m/>
    <m/>
    <n v="20892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24"/>
    <n v="208930"/>
    <s v="Par.(04/12) 020307/KÁSSIA NAYARA MARTINS DE  - Parcelas"/>
    <n v="1386"/>
    <d v="2015-01-22T00:00:00"/>
    <d v="1899-12-30T17:11:26"/>
    <n v="0"/>
    <n v="0"/>
    <n v="-1650368.3100001372"/>
    <m/>
    <m/>
    <n v="20893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26"/>
    <n v="208917"/>
    <s v="Par.(03/6) 020306/JOAO PEDRO JUNQUEIRA  DE  - Parcelas"/>
    <n v="1386"/>
    <d v="2015-01-22T00:00:00"/>
    <d v="1899-12-30T17:12:59"/>
    <n v="0"/>
    <n v="0"/>
    <n v="-1648982.3100001372"/>
    <m/>
    <m/>
    <n v="20891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27"/>
    <n v="208918"/>
    <s v="Par.(04/6) 020306/JOAO PEDRO JUNQUEIRA  DE  - Parcelas"/>
    <n v="1386"/>
    <d v="2015-01-22T00:00:00"/>
    <d v="1899-12-30T17:12:59"/>
    <n v="0"/>
    <n v="0"/>
    <n v="-1647596.3100001372"/>
    <m/>
    <m/>
    <n v="20891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902"/>
    <s v="Ant.Cob/114538"/>
    <s v="Banco Brb - Par. 114538(10-34)"/>
    <n v="0"/>
    <d v="2015-01-22T00:00:00"/>
    <d v="1899-12-30T17:13:24"/>
    <n v="1041.07"/>
    <n v="0"/>
    <n v="-1648637.3800001373"/>
    <m/>
    <m/>
    <m/>
    <n v="114538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03"/>
    <s v="Ant.Cob/114548"/>
    <s v="Banco Brb - Par. 114548(20-34)"/>
    <n v="0"/>
    <d v="2015-01-22T00:00:00"/>
    <d v="1899-12-30T17:13:24"/>
    <n v="984.37"/>
    <n v="0"/>
    <n v="-1649621.7500001374"/>
    <m/>
    <m/>
    <m/>
    <n v="114548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04"/>
    <s v="Ant.Cob/114558"/>
    <s v="Banco Brb - Par. 114558(30-34)"/>
    <n v="0"/>
    <d v="2015-01-22T00:00:00"/>
    <d v="1899-12-30T17:13:24"/>
    <n v="1041.06"/>
    <n v="0"/>
    <n v="-1650662.8100001374"/>
    <m/>
    <m/>
    <m/>
    <n v="114558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09"/>
    <s v="Ant.Cob/114530"/>
    <s v="Banco Brb - Par. 114530(02-34)"/>
    <n v="0"/>
    <d v="2015-01-22T00:00:00"/>
    <d v="1899-12-30T17:13:25"/>
    <n v="1041.07"/>
    <n v="0"/>
    <n v="-1651703.8800001375"/>
    <m/>
    <m/>
    <m/>
    <n v="114530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10"/>
    <s v="Ant.Cob/114540"/>
    <s v="Banco Brb - Par. 114540(12-34)"/>
    <n v="0"/>
    <d v="2015-01-22T00:00:00"/>
    <d v="1899-12-30T17:13:25"/>
    <n v="1041.07"/>
    <n v="0"/>
    <n v="-1652744.9500001376"/>
    <m/>
    <m/>
    <m/>
    <n v="114540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11"/>
    <s v="Ant.Cob/114550"/>
    <s v="Banco Brb - Par. 114550(22-34)"/>
    <n v="0"/>
    <d v="2015-01-22T00:00:00"/>
    <d v="1899-12-30T17:13:25"/>
    <n v="1041.06"/>
    <n v="0"/>
    <n v="-1653786.0100001376"/>
    <m/>
    <m/>
    <m/>
    <n v="114550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12"/>
    <s v="Ant.Cob/114560"/>
    <s v="Banco Brb - Par. 114560(32-34)"/>
    <n v="0"/>
    <d v="2015-01-22T00:00:00"/>
    <d v="1899-12-30T17:13:25"/>
    <n v="1041.06"/>
    <n v="0"/>
    <n v="-1654827.0700001377"/>
    <m/>
    <m/>
    <m/>
    <n v="114560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13"/>
    <s v="Ant.Cob/114531"/>
    <s v="Banco Brb - Par. 114531(03-34)"/>
    <n v="0"/>
    <d v="2015-01-22T00:00:00"/>
    <d v="1899-12-30T17:13:25"/>
    <n v="1041.07"/>
    <n v="0"/>
    <n v="-1655868.1400001377"/>
    <m/>
    <m/>
    <m/>
    <n v="114531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14"/>
    <s v="Ant.Cob/114541"/>
    <s v="Banco Brb - Par. 114541(13-34)"/>
    <n v="0"/>
    <d v="2015-01-22T00:00:00"/>
    <d v="1899-12-30T17:13:25"/>
    <n v="1041.07"/>
    <n v="0"/>
    <n v="-1656909.2100001378"/>
    <m/>
    <m/>
    <m/>
    <n v="114541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05"/>
    <s v="Ant.Cob/114529"/>
    <s v="Banco Brb - Par. 114529(01-34)"/>
    <n v="0"/>
    <d v="2015-01-22T00:00:00"/>
    <d v="1899-12-30T17:13:25"/>
    <n v="1041.07"/>
    <n v="0"/>
    <n v="-1657950.2800001379"/>
    <m/>
    <m/>
    <m/>
    <n v="114529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06"/>
    <s v="Ant.Cob/114539"/>
    <s v="Banco Brb - Par. 114539(11-34)"/>
    <n v="0"/>
    <d v="2015-01-22T00:00:00"/>
    <d v="1899-12-30T17:13:25"/>
    <n v="1041.07"/>
    <n v="0"/>
    <n v="-1658991.3500001379"/>
    <m/>
    <m/>
    <m/>
    <n v="114539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07"/>
    <s v="Ant.Cob/114549"/>
    <s v="Banco Brb - Par. 114549(21-34)"/>
    <n v="0"/>
    <d v="2015-01-22T00:00:00"/>
    <d v="1899-12-30T17:13:25"/>
    <n v="989.01"/>
    <n v="0"/>
    <n v="-1659980.3600001379"/>
    <m/>
    <m/>
    <m/>
    <n v="114549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08"/>
    <s v="Ant.Cob/114559"/>
    <s v="Banco Brb - Par. 114559(31-34)"/>
    <n v="0"/>
    <d v="2015-01-22T00:00:00"/>
    <d v="1899-12-30T17:13:25"/>
    <n v="1041.06"/>
    <n v="0"/>
    <n v="-1661021.420000138"/>
    <m/>
    <m/>
    <m/>
    <n v="114559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15"/>
    <s v="Ant.Cob/114551"/>
    <s v="Banco Brb - Par. 114551(23-34)"/>
    <n v="0"/>
    <d v="2015-01-22T00:00:00"/>
    <d v="1899-12-30T17:13:26"/>
    <n v="1041.06"/>
    <n v="0"/>
    <n v="-1662062.480000138"/>
    <m/>
    <m/>
    <m/>
    <n v="114551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16"/>
    <s v="Ant.Cob/114561"/>
    <s v="Banco Brb - Par. 114561(33-34)"/>
    <n v="0"/>
    <d v="2015-01-22T00:00:00"/>
    <d v="1899-12-30T17:13:26"/>
    <n v="1041.06"/>
    <n v="0"/>
    <n v="-1663103.5400001381"/>
    <m/>
    <m/>
    <m/>
    <n v="114561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17"/>
    <s v="Ant.Cob/114532"/>
    <s v="Banco Brb - Par. 114532(04-34)"/>
    <n v="0"/>
    <d v="2015-01-22T00:00:00"/>
    <d v="1899-12-30T17:13:26"/>
    <n v="1041.07"/>
    <n v="0"/>
    <n v="-1664144.6100001382"/>
    <m/>
    <m/>
    <m/>
    <n v="114532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18"/>
    <s v="Ant.Cob/114542"/>
    <s v="Banco Brb - Par. 114542(14-34)"/>
    <n v="0"/>
    <d v="2015-01-22T00:00:00"/>
    <d v="1899-12-30T17:13:26"/>
    <n v="1041.07"/>
    <n v="0"/>
    <n v="-1665185.6800001382"/>
    <m/>
    <m/>
    <m/>
    <n v="114542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19"/>
    <s v="Ant.Cob/114552"/>
    <s v="Banco Brb - Par. 114552(24-34)"/>
    <n v="0"/>
    <d v="2015-01-22T00:00:00"/>
    <d v="1899-12-30T17:13:26"/>
    <n v="1041.06"/>
    <n v="0"/>
    <n v="-1666226.7400001383"/>
    <m/>
    <m/>
    <m/>
    <n v="114552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20"/>
    <s v="Ant.Cob/114562"/>
    <s v="Banco Brb - Par. 114562(34-34)"/>
    <n v="0"/>
    <d v="2015-01-22T00:00:00"/>
    <d v="1899-12-30T17:13:26"/>
    <n v="1041.06"/>
    <n v="0"/>
    <n v="-1667267.8000001383"/>
    <m/>
    <m/>
    <m/>
    <n v="114562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21"/>
    <s v="Ant.Cob/114533"/>
    <s v="Banco Brb - Par. 114533(05-34)"/>
    <n v="0"/>
    <d v="2015-01-22T00:00:00"/>
    <d v="1899-12-30T17:13:26"/>
    <n v="1041.07"/>
    <n v="0"/>
    <n v="-1668308.8700001384"/>
    <m/>
    <m/>
    <m/>
    <n v="114533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22"/>
    <s v="Ant.Cob/114543"/>
    <s v="Banco Brb - Par. 114543(15-34)"/>
    <n v="0"/>
    <d v="2015-01-22T00:00:00"/>
    <d v="1899-12-30T17:13:26"/>
    <n v="1041.07"/>
    <n v="0"/>
    <n v="-1669349.9400001385"/>
    <m/>
    <m/>
    <m/>
    <n v="114543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23"/>
    <s v="Ant.Cob/114553"/>
    <s v="Banco Brb - Par. 114553(25-34)"/>
    <n v="0"/>
    <d v="2015-01-22T00:00:00"/>
    <d v="1899-12-30T17:13:26"/>
    <n v="1041.06"/>
    <n v="0"/>
    <n v="-1670391.0000001385"/>
    <m/>
    <m/>
    <m/>
    <n v="114553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24"/>
    <s v="Ant.Cob/114534"/>
    <s v="Banco Brb - Par. 114534(06-34)"/>
    <n v="0"/>
    <d v="2015-01-22T00:00:00"/>
    <d v="1899-12-30T17:13:26"/>
    <n v="1041.07"/>
    <n v="0"/>
    <n v="-1671432.0700001386"/>
    <m/>
    <m/>
    <m/>
    <n v="114534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25"/>
    <s v="Ant.Cob/114544"/>
    <s v="Banco Brb - Par. 114544(16-34)"/>
    <n v="0"/>
    <d v="2015-01-22T00:00:00"/>
    <d v="1899-12-30T17:13:26"/>
    <n v="984.37"/>
    <n v="0"/>
    <n v="-1672416.4400001387"/>
    <m/>
    <m/>
    <m/>
    <n v="114544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26"/>
    <s v="Ant.Cob/114554"/>
    <s v="Banco Brb - Par. 114554(26-34)"/>
    <n v="0"/>
    <d v="2015-01-22T00:00:00"/>
    <d v="1899-12-30T17:13:26"/>
    <n v="1041.06"/>
    <n v="0"/>
    <n v="-1673457.5000001388"/>
    <m/>
    <m/>
    <m/>
    <n v="114554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27"/>
    <s v="Ant.Cob/114535"/>
    <s v="Banco Brb - Par. 114535(07-34)"/>
    <n v="0"/>
    <d v="2015-01-22T00:00:00"/>
    <d v="1899-12-30T17:13:27"/>
    <n v="1041.07"/>
    <n v="0"/>
    <n v="-1674498.5700001388"/>
    <m/>
    <m/>
    <m/>
    <n v="114535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28"/>
    <s v="Ant.Cob/114545"/>
    <s v="Banco Brb - Par. 114545(17-34)"/>
    <n v="0"/>
    <d v="2015-01-22T00:00:00"/>
    <d v="1899-12-30T17:13:27"/>
    <n v="1041.06"/>
    <n v="0"/>
    <n v="-1675539.6300001389"/>
    <m/>
    <m/>
    <m/>
    <n v="114545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29"/>
    <s v="Ant.Cob/114555"/>
    <s v="Banco Brb - Par. 114555(27-34)"/>
    <n v="0"/>
    <d v="2015-01-22T00:00:00"/>
    <d v="1899-12-30T17:13:27"/>
    <n v="1041.06"/>
    <n v="0"/>
    <n v="-1676580.6900001389"/>
    <m/>
    <m/>
    <m/>
    <n v="114555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30"/>
    <s v="Ant.Cob/114536"/>
    <s v="Banco Brb - Par. 114536(08-34)"/>
    <n v="0"/>
    <d v="2015-01-22T00:00:00"/>
    <d v="1899-12-30T17:13:27"/>
    <n v="1041.07"/>
    <n v="0"/>
    <n v="-1677621.760000139"/>
    <m/>
    <m/>
    <m/>
    <n v="114536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31"/>
    <s v="Ant.Cob/114546"/>
    <s v="Banco Brb - Par. 114546(18-34)"/>
    <n v="0"/>
    <d v="2015-01-22T00:00:00"/>
    <d v="1899-12-30T17:13:27"/>
    <n v="1928.08"/>
    <n v="0"/>
    <n v="-1679549.8400001391"/>
    <m/>
    <m/>
    <m/>
    <n v="114546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32"/>
    <s v="Ant.Cob/114556"/>
    <s v="Banco Brb - Par. 114556(28-34)"/>
    <n v="0"/>
    <d v="2015-01-22T00:00:00"/>
    <d v="1899-12-30T17:13:27"/>
    <n v="1041.06"/>
    <n v="0"/>
    <n v="-1680590.9000001391"/>
    <m/>
    <m/>
    <m/>
    <n v="114556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33"/>
    <s v="Ant.Cob/114537"/>
    <s v="Banco Brb - Par. 114537(09-34)"/>
    <n v="0"/>
    <d v="2015-01-22T00:00:00"/>
    <d v="1899-12-30T17:13:27"/>
    <n v="1041.07"/>
    <n v="0"/>
    <n v="-1681631.9700001392"/>
    <m/>
    <m/>
    <m/>
    <n v="114537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34"/>
    <s v="Ant.Cob/114547"/>
    <s v="Banco Brb - Par. 114547(19-34)"/>
    <n v="0"/>
    <d v="2015-01-22T00:00:00"/>
    <d v="1899-12-30T17:13:27"/>
    <n v="2029.56"/>
    <n v="0"/>
    <n v="-1683661.5300001393"/>
    <m/>
    <m/>
    <m/>
    <n v="114547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35"/>
    <s v="Ant.Cob/114557"/>
    <s v="Banco Brb - Par. 114557(29-34)"/>
    <n v="0"/>
    <d v="2015-01-22T00:00:00"/>
    <d v="1899-12-30T17:13:27"/>
    <n v="1041.06"/>
    <n v="0"/>
    <n v="-1684702.5900001393"/>
    <m/>
    <m/>
    <m/>
    <n v="114557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4828"/>
    <n v="208921"/>
    <s v="Par.(01/6) 020309/BRUNA GOMES PEIXOTO - Parcelas"/>
    <n v="1386"/>
    <d v="2015-01-22T00:00:00"/>
    <d v="1899-12-30T17:15:01"/>
    <n v="0"/>
    <n v="0"/>
    <n v="-1683316.5900001393"/>
    <m/>
    <m/>
    <n v="20892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29"/>
    <n v="208922"/>
    <s v="Par.(02/6) 020309/BRUNA GOMES PEIXOTO - Parcelas"/>
    <n v="1386"/>
    <d v="2015-01-22T00:00:00"/>
    <d v="1899-12-30T17:15:01"/>
    <n v="0"/>
    <n v="0"/>
    <n v="-1681930.5900001393"/>
    <m/>
    <m/>
    <n v="20892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30"/>
    <n v="208923"/>
    <s v="Par.(03/6) 020309/BRUNA GOMES PEIXOTO - Parcelas"/>
    <n v="1386"/>
    <d v="2015-01-22T00:00:00"/>
    <d v="1899-12-30T17:15:01"/>
    <n v="0"/>
    <n v="0"/>
    <n v="-1680544.5900001393"/>
    <m/>
    <m/>
    <n v="20892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31"/>
    <n v="208924"/>
    <s v="Par.(04/6) 020309/BRUNA GOMES PEIXOTO - Parcelas"/>
    <n v="1386"/>
    <d v="2015-01-22T00:00:00"/>
    <d v="1899-12-30T17:15:02"/>
    <n v="0"/>
    <n v="0"/>
    <n v="-1679158.5900001393"/>
    <m/>
    <m/>
    <n v="20892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32"/>
    <n v="208906"/>
    <s v="Par.(04/12) 020317/RODRIGO AY MORE DE OLIVEI - Parcelas"/>
    <n v="873.18"/>
    <d v="2015-01-22T00:00:00"/>
    <d v="1899-12-30T17:15:42"/>
    <n v="0"/>
    <n v="0"/>
    <n v="-1678285.4100001394"/>
    <m/>
    <m/>
    <n v="20890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1940"/>
    <s v="Ant.Cob/114572"/>
    <s v="Banco Brb - Par. 114572(10-18)"/>
    <n v="0"/>
    <d v="2015-01-22T00:00:00"/>
    <d v="1899-12-30T17:15:51"/>
    <n v="984.33"/>
    <n v="0"/>
    <n v="-1679269.7400001395"/>
    <m/>
    <m/>
    <m/>
    <n v="114572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41"/>
    <s v="Ant.Cob/114563"/>
    <s v="Banco Brb - Par. 114563(01-18)"/>
    <n v="0"/>
    <d v="2015-01-22T00:00:00"/>
    <d v="1899-12-30T17:15:51"/>
    <n v="1041.06"/>
    <n v="0"/>
    <n v="-1680310.8000001395"/>
    <m/>
    <m/>
    <m/>
    <n v="114563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42"/>
    <s v="Ant.Cob/114573"/>
    <s v="Banco Brb - Par. 114573(11-18)"/>
    <n v="0"/>
    <d v="2015-01-22T00:00:00"/>
    <d v="1899-12-30T17:15:51"/>
    <n v="984.33"/>
    <n v="0"/>
    <n v="-1681295.1300001396"/>
    <m/>
    <m/>
    <m/>
    <n v="114573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43"/>
    <s v="Ant.Cob/114564"/>
    <s v="Banco Brb - Par. 114564(02-18)"/>
    <n v="0"/>
    <d v="2015-01-22T00:00:00"/>
    <d v="1899-12-30T17:15:52"/>
    <n v="989.01"/>
    <n v="0"/>
    <n v="-1682284.1400001396"/>
    <m/>
    <m/>
    <m/>
    <n v="114564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44"/>
    <s v="Ant.Cob/114574"/>
    <s v="Banco Brb - Par. 114574(12-18)"/>
    <n v="0"/>
    <d v="2015-01-22T00:00:00"/>
    <d v="1899-12-30T17:15:52"/>
    <n v="935.28"/>
    <n v="0"/>
    <n v="-1683219.4200001396"/>
    <m/>
    <m/>
    <m/>
    <n v="114574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45"/>
    <s v="Ant.Cob/114565"/>
    <s v="Banco Brb - Par. 114565(03-18)"/>
    <n v="0"/>
    <d v="2015-01-22T00:00:00"/>
    <d v="1899-12-30T17:15:52"/>
    <n v="1041.06"/>
    <n v="0"/>
    <n v="-1684260.4800001397"/>
    <m/>
    <m/>
    <m/>
    <n v="114565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46"/>
    <s v="Ant.Cob/114575"/>
    <s v="Banco Brb - Par. 114575(13-18)"/>
    <n v="0"/>
    <d v="2015-01-22T00:00:00"/>
    <d v="1899-12-30T17:15:52"/>
    <n v="984.33"/>
    <n v="0"/>
    <n v="-1685244.8100001398"/>
    <m/>
    <m/>
    <m/>
    <n v="114575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47"/>
    <s v="Ant.Cob/114566"/>
    <s v="Banco Brb - Par. 114566(04-18)"/>
    <n v="0"/>
    <d v="2015-01-22T00:00:00"/>
    <d v="1899-12-30T17:15:52"/>
    <n v="1041.06"/>
    <n v="0"/>
    <n v="-1686285.8700001398"/>
    <m/>
    <m/>
    <m/>
    <n v="114566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48"/>
    <s v="Ant.Cob/114576"/>
    <s v="Banco Brb - Par. 114576(14-18)"/>
    <n v="0"/>
    <d v="2015-01-22T00:00:00"/>
    <d v="1899-12-30T17:15:52"/>
    <n v="935.1"/>
    <n v="0"/>
    <n v="-1687220.9700001399"/>
    <m/>
    <m/>
    <m/>
    <n v="114576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49"/>
    <s v="Ant.Cob/114567"/>
    <s v="Banco Brb - Par. 114567(05-18)"/>
    <n v="0"/>
    <d v="2015-01-22T00:00:00"/>
    <d v="1899-12-30T17:15:53"/>
    <n v="1041.06"/>
    <n v="0"/>
    <n v="-1688262.03000014"/>
    <m/>
    <m/>
    <m/>
    <n v="114567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50"/>
    <s v="Ant.Cob/114577"/>
    <s v="Banco Brb - Par. 114577(15-18)"/>
    <n v="0"/>
    <d v="2015-01-22T00:00:00"/>
    <d v="1899-12-30T17:15:53"/>
    <n v="935.1"/>
    <n v="0"/>
    <n v="-1689197.1300001401"/>
    <m/>
    <m/>
    <m/>
    <n v="114577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51"/>
    <s v="Ant.Cob/114568"/>
    <s v="Banco Brb - Par. 114568(06-18)"/>
    <n v="0"/>
    <d v="2015-01-22T00:00:00"/>
    <d v="1899-12-30T17:15:53"/>
    <n v="1041.06"/>
    <n v="0"/>
    <n v="-1690238.1900001401"/>
    <m/>
    <m/>
    <m/>
    <n v="114568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52"/>
    <s v="Ant.Cob/114578"/>
    <s v="Banco Brb - Par. 114578(16-18)"/>
    <n v="0"/>
    <d v="2015-01-22T00:00:00"/>
    <d v="1899-12-30T17:15:53"/>
    <n v="935.1"/>
    <n v="0"/>
    <n v="-1691173.2900001402"/>
    <m/>
    <m/>
    <m/>
    <n v="114578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55"/>
    <s v="Ant.Cob/114570"/>
    <s v="Banco Brb - Par. 114570(08-18)"/>
    <n v="0"/>
    <d v="2015-01-22T00:00:00"/>
    <d v="1899-12-30T17:15:54"/>
    <n v="1041.06"/>
    <n v="0"/>
    <n v="-1692214.3500001403"/>
    <m/>
    <m/>
    <m/>
    <n v="114570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56"/>
    <s v="Ant.Cob/114580"/>
    <s v="Banco Brb - Par. 114580(18-18)"/>
    <n v="0"/>
    <d v="2015-01-22T00:00:00"/>
    <d v="1899-12-30T17:15:54"/>
    <n v="935.1"/>
    <n v="0"/>
    <n v="-1693149.4500001404"/>
    <m/>
    <m/>
    <m/>
    <n v="114580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57"/>
    <s v="Ant.Cob/114571"/>
    <s v="Banco Brb - Par. 114571(09-18)"/>
    <n v="0"/>
    <d v="2015-01-22T00:00:00"/>
    <d v="1899-12-30T17:15:54"/>
    <n v="984.33"/>
    <n v="0"/>
    <n v="-1694133.7800001404"/>
    <m/>
    <m/>
    <m/>
    <n v="114571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53"/>
    <s v="Ant.Cob/114569"/>
    <s v="Banco Brb - Par. 114569(07-18)"/>
    <n v="0"/>
    <d v="2015-01-22T00:00:00"/>
    <d v="1899-12-30T17:15:54"/>
    <n v="1041.06"/>
    <n v="0"/>
    <n v="-1695174.8400001405"/>
    <m/>
    <m/>
    <m/>
    <n v="114569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1954"/>
    <s v="Ant.Cob/114579"/>
    <s v="Banco Brb - Par. 114579(17-18)"/>
    <n v="0"/>
    <d v="2015-01-22T00:00:00"/>
    <d v="1899-12-30T17:15:54"/>
    <n v="935.1"/>
    <n v="0"/>
    <n v="-1696109.9400001406"/>
    <m/>
    <m/>
    <m/>
    <n v="114579"/>
    <n v="24"/>
    <s v="Emilly"/>
    <n v="1"/>
    <m/>
    <n v="1579"/>
    <d v="2015-02-20T00:00:00"/>
    <d v="2015-02-20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4833"/>
    <n v="208915"/>
    <s v="Par.(01/6) 020306/JOAO PEDRO JUNQUEIRA  DE  - Parcelas"/>
    <n v="1386"/>
    <d v="2015-01-22T00:00:00"/>
    <d v="1899-12-30T17:17:41"/>
    <n v="0"/>
    <n v="0"/>
    <n v="-1694723.9400001406"/>
    <m/>
    <m/>
    <n v="20891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34"/>
    <n v="208916"/>
    <s v="Par.(02/6) 020306/JOAO PEDRO JUNQUEIRA  DE  - Parcelas"/>
    <n v="1386"/>
    <d v="2015-01-22T00:00:00"/>
    <d v="1899-12-30T17:17:41"/>
    <n v="0"/>
    <n v="0"/>
    <n v="-1693337.9400001406"/>
    <m/>
    <m/>
    <n v="20891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35"/>
    <n v="208826"/>
    <s v="Par.(02/12) 020322/NEIDE ALVES ALMEIDA ALVAR - Parcelas"/>
    <n v="1000"/>
    <d v="2015-01-22T00:00:00"/>
    <d v="1899-12-30T17:18:47"/>
    <n v="0"/>
    <n v="0"/>
    <n v="-1692337.9400001406"/>
    <m/>
    <m/>
    <n v="20882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36"/>
    <n v="208827"/>
    <s v="Par.(03/12) 020322/NEIDE ALVES ALMEIDA ALVAR - Parcelas"/>
    <n v="1000"/>
    <d v="2015-01-22T00:00:00"/>
    <d v="1899-12-30T17:18:48"/>
    <n v="0"/>
    <n v="0"/>
    <n v="-1691337.9400001406"/>
    <m/>
    <m/>
    <n v="20882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37"/>
    <n v="208828"/>
    <s v="Par.(04/12) 020322/NEIDE ALVES ALMEIDA ALVAR - Parcelas"/>
    <n v="1000"/>
    <d v="2015-01-22T00:00:00"/>
    <d v="1899-12-30T17:18:49"/>
    <n v="0"/>
    <n v="0"/>
    <n v="-1690337.9400001406"/>
    <m/>
    <m/>
    <n v="20882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38"/>
    <n v="208829"/>
    <s v="Par.(05/12) 020322/NEIDE ALVES ALMEIDA ALVAR - Parcelas"/>
    <n v="1000"/>
    <d v="2015-01-22T00:00:00"/>
    <d v="1899-12-30T17:18:50"/>
    <n v="0"/>
    <n v="0"/>
    <n v="-1689337.9400001406"/>
    <m/>
    <m/>
    <n v="208829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39"/>
    <n v="208867"/>
    <s v="Par.(01/6) 020318/MARIANNA ISABEL SILVA - Parcelas"/>
    <n v="1386"/>
    <d v="2015-01-22T00:00:00"/>
    <d v="1899-12-30T17:20:12"/>
    <n v="0"/>
    <n v="0"/>
    <n v="-1687951.9400001406"/>
    <m/>
    <m/>
    <n v="20886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40"/>
    <n v="208868"/>
    <s v="Par.(02/6) 020318/MARIANNA ISABEL SILVA - Parcelas"/>
    <n v="1386"/>
    <d v="2015-01-22T00:00:00"/>
    <d v="1899-12-30T17:20:12"/>
    <n v="0"/>
    <n v="0"/>
    <n v="-1686565.9400001406"/>
    <m/>
    <m/>
    <n v="20886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41"/>
    <n v="208869"/>
    <s v="Par.(03/6) 020318/MARIANNA ISABEL SILVA - Parcelas"/>
    <n v="1386"/>
    <d v="2015-01-22T00:00:00"/>
    <d v="1899-12-30T17:20:13"/>
    <n v="0"/>
    <n v="0"/>
    <n v="-1685179.9400001406"/>
    <m/>
    <m/>
    <n v="208869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42"/>
    <n v="208870"/>
    <s v="Par.(04/6) 020318/MARIANNA ISABEL SILVA - Parcelas"/>
    <n v="677.86"/>
    <d v="2015-01-22T00:00:00"/>
    <d v="1899-12-30T17:20:14"/>
    <n v="0"/>
    <n v="0"/>
    <n v="-1684502.0800001405"/>
    <m/>
    <m/>
    <n v="20887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43"/>
    <n v="213854"/>
    <s v="Par.(04-6) 020318/MARIANNA ISABEL SILVA - [ESTORNO] R$ "/>
    <n v="708.14"/>
    <d v="2015-01-22T00:00:00"/>
    <d v="1899-12-30T17:20:15"/>
    <n v="0"/>
    <n v="0"/>
    <n v="-1683793.9400001406"/>
    <m/>
    <m/>
    <n v="213854"/>
    <m/>
    <n v="60"/>
    <s v="Francielly"/>
    <n v="2"/>
    <m/>
    <n v="1657"/>
    <d v="2015-03-24T00:00:00"/>
    <d v="2015-03-24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32802"/>
    <n v="199963"/>
    <s v="Par.(02-2) 018885/MARDEN PHILIPE MEDEIROS S - Renegociado"/>
    <n v="3220"/>
    <d v="2015-01-22T00:00:00"/>
    <d v="1899-12-30T17:21:04"/>
    <n v="0"/>
    <n v="0"/>
    <n v="-1680573.9400001406"/>
    <m/>
    <m/>
    <n v="199963"/>
    <m/>
    <n v="8"/>
    <s v="Vinicius"/>
    <n v="1"/>
    <m/>
    <n v="6"/>
    <d v="2015-01-22T00:00:00"/>
    <d v="2015-01-22T00:00:00"/>
    <m/>
    <m/>
    <n v="2014"/>
    <n v="8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54844"/>
    <n v="208803"/>
    <s v="Par.(01/12) 020316/FRESYA ROZA PEREIRA VIDEL - Parcelas"/>
    <n v="554.4"/>
    <d v="2015-01-22T00:00:00"/>
    <d v="1899-12-30T17:21:19"/>
    <n v="0"/>
    <n v="0"/>
    <n v="-1680019.5400001407"/>
    <m/>
    <m/>
    <n v="208803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45"/>
    <n v="208804"/>
    <s v="Par.(02/12) 020316/FRESYA ROZA PEREIRA VIDEL - Parcelas"/>
    <n v="554.4"/>
    <d v="2015-01-22T00:00:00"/>
    <d v="1899-12-30T17:21:20"/>
    <n v="0"/>
    <n v="0"/>
    <n v="-1679465.1400001408"/>
    <m/>
    <m/>
    <n v="208804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46"/>
    <n v="208805"/>
    <s v="Par.(03/12) 020316/FRESYA ROZA PEREIRA VIDEL - Parcelas"/>
    <n v="554.4"/>
    <d v="2015-01-22T00:00:00"/>
    <d v="1899-12-30T17:21:21"/>
    <n v="0"/>
    <n v="0"/>
    <n v="-1678910.7400001409"/>
    <m/>
    <m/>
    <n v="208805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47"/>
    <n v="208806"/>
    <s v="Par.(04/12) 020316/FRESYA ROZA PEREIRA VIDEL - Parcelas"/>
    <n v="554.4"/>
    <d v="2015-01-22T00:00:00"/>
    <d v="1899-12-30T17:21:23"/>
    <n v="0"/>
    <n v="0"/>
    <n v="-1678356.3400001409"/>
    <m/>
    <m/>
    <n v="208806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49"/>
    <n v="208903"/>
    <s v="Par.(01/12) 020317/RODRIGO AY MORE DE OLIVEI - Parcelas"/>
    <n v="873.18"/>
    <d v="2015-01-22T00:00:00"/>
    <d v="1899-12-30T17:22:09"/>
    <n v="0"/>
    <n v="0"/>
    <n v="-1677483.160000141"/>
    <m/>
    <m/>
    <n v="20890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50"/>
    <n v="208904"/>
    <s v="Par.(02/12) 020317/RODRIGO AY MORE DE OLIVEI - Parcelas"/>
    <n v="873.18"/>
    <d v="2015-01-22T00:00:00"/>
    <d v="1899-12-30T17:22:09"/>
    <n v="0"/>
    <n v="0"/>
    <n v="-1676609.9800001411"/>
    <m/>
    <m/>
    <n v="20890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51"/>
    <n v="208905"/>
    <s v="Par.(03/12) 020317/RODRIGO AY MORE DE OLIVEI - Parcelas"/>
    <n v="873.18"/>
    <d v="2015-01-22T00:00:00"/>
    <d v="1899-12-30T17:22:51"/>
    <n v="0"/>
    <n v="0"/>
    <n v="-1675736.8000001411"/>
    <m/>
    <m/>
    <n v="20890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52"/>
    <n v="208843"/>
    <s v="Par.(01/12) 020268/LORRAYNNE CAMILA MOREIRA - Parcelas"/>
    <n v="1000"/>
    <d v="2015-01-22T00:00:00"/>
    <d v="1899-12-30T17:23:55"/>
    <n v="0"/>
    <n v="0"/>
    <n v="-1674736.8000001411"/>
    <m/>
    <m/>
    <n v="208843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53"/>
    <n v="208844"/>
    <s v="Par.(02/12) 020268/LORRAYNNE CAMILA MOREIRA - Parcelas"/>
    <n v="1000"/>
    <d v="2015-01-22T00:00:00"/>
    <d v="1899-12-30T17:23:55"/>
    <n v="0"/>
    <n v="0"/>
    <n v="-1673736.8000001411"/>
    <m/>
    <m/>
    <n v="208844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54"/>
    <n v="208845"/>
    <s v="Par.(03/12) 020268/LORRAYNNE CAMILA MOREIRA - Parcelas"/>
    <n v="1000"/>
    <d v="2015-01-22T00:00:00"/>
    <d v="1899-12-30T17:23:56"/>
    <n v="0"/>
    <n v="0"/>
    <n v="-1672736.8000001411"/>
    <m/>
    <m/>
    <n v="208845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55"/>
    <n v="208846"/>
    <s v="Par.(04/12) 020268/LORRAYNNE CAMILA MOREIRA - Parcelas"/>
    <n v="1000"/>
    <d v="2015-01-22T00:00:00"/>
    <d v="1899-12-30T17:23:57"/>
    <n v="0"/>
    <n v="0"/>
    <n v="-1671736.8000001411"/>
    <m/>
    <m/>
    <n v="208846"/>
    <m/>
    <n v="60"/>
    <s v="Francielly"/>
    <n v="1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56"/>
    <n v="208855"/>
    <s v="Par.(01/6) 020312/ISABELLA RODRIGUES SILVA - Parcelas"/>
    <n v="693"/>
    <d v="2015-01-22T00:00:00"/>
    <d v="1899-12-30T17:24:56"/>
    <n v="0"/>
    <n v="0"/>
    <n v="-1671043.8000001411"/>
    <m/>
    <m/>
    <n v="208855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57"/>
    <n v="208856"/>
    <s v="Par.(02/6) 020312/ISABELLA RODRIGUES SILVA - Parcelas"/>
    <n v="693"/>
    <d v="2015-01-22T00:00:00"/>
    <d v="1899-12-30T17:24:56"/>
    <n v="0"/>
    <n v="0"/>
    <n v="-1670350.8000001411"/>
    <m/>
    <m/>
    <n v="208856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58"/>
    <n v="208857"/>
    <s v="Par.(03/6) 020312/ISABELLA RODRIGUES SILVA - Parcelas"/>
    <n v="693"/>
    <d v="2015-01-22T00:00:00"/>
    <d v="1899-12-30T17:24:57"/>
    <n v="0"/>
    <n v="0"/>
    <n v="-1669657.8000001411"/>
    <m/>
    <m/>
    <n v="20885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59"/>
    <n v="208858"/>
    <s v="Par.(04/6) 020312/ISABELLA RODRIGUES SILVA - Parcelas"/>
    <n v="693"/>
    <d v="2015-01-22T00:00:00"/>
    <d v="1899-12-30T17:24:57"/>
    <n v="0"/>
    <n v="0"/>
    <n v="-1668964.8000001411"/>
    <m/>
    <m/>
    <n v="20885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61"/>
    <n v="208861"/>
    <s v="Par.(01/6) 020242/MARCUS JAPIASSU MENDONÇA  - Parcelas"/>
    <n v="693"/>
    <d v="2015-01-22T00:00:00"/>
    <d v="1899-12-30T17:26:03"/>
    <n v="0"/>
    <n v="0"/>
    <n v="-1668271.8000001411"/>
    <m/>
    <m/>
    <n v="208861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62"/>
    <n v="208862"/>
    <s v="Par.(02/6) 020242/MARCUS JAPIASSU MENDONÇA  - Parcelas"/>
    <n v="693"/>
    <d v="2015-01-22T00:00:00"/>
    <d v="1899-12-30T17:26:03"/>
    <n v="0"/>
    <n v="0"/>
    <n v="-1667578.8000001411"/>
    <m/>
    <m/>
    <n v="208862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63"/>
    <n v="208863"/>
    <s v="Par.(03/6) 020242/MARCUS JAPIASSU MENDONÇA  - Parcelas"/>
    <n v="693"/>
    <d v="2015-01-22T00:00:00"/>
    <d v="1899-12-30T17:26:04"/>
    <n v="0"/>
    <n v="0"/>
    <n v="-1666885.8000001411"/>
    <m/>
    <m/>
    <n v="208863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64"/>
    <n v="208864"/>
    <s v="Par.(04/6) 020242/MARCUS JAPIASSU MENDONÇA  - Parcelas"/>
    <n v="693"/>
    <d v="2015-01-22T00:00:00"/>
    <d v="1899-12-30T17:26:04"/>
    <n v="0"/>
    <n v="0"/>
    <n v="-1666192.8000001411"/>
    <m/>
    <m/>
    <n v="208864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68"/>
    <n v="208839"/>
    <s v="Par.(03/6) 020310/VITORIA ANDRADE MERZIAN - Parcelas"/>
    <n v="1386"/>
    <d v="2015-01-22T00:00:00"/>
    <d v="1899-12-30T17:27:34"/>
    <n v="0"/>
    <n v="0"/>
    <n v="-1664806.8000001411"/>
    <m/>
    <m/>
    <n v="208839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66"/>
    <n v="208837"/>
    <s v="Par.(01/6) 020310/VITORIA ANDRADE MERZIAN - Parcelas"/>
    <n v="1386"/>
    <d v="2015-01-22T00:00:00"/>
    <d v="1899-12-30T17:27:34"/>
    <n v="0"/>
    <n v="0"/>
    <n v="-1663420.8000001411"/>
    <m/>
    <m/>
    <n v="208837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67"/>
    <n v="208838"/>
    <s v="Par.(02/6) 020310/VITORIA ANDRADE MERZIAN - Parcelas"/>
    <n v="1386"/>
    <d v="2015-01-22T00:00:00"/>
    <d v="1899-12-30T17:27:34"/>
    <n v="0"/>
    <n v="0"/>
    <n v="-1662034.8000001411"/>
    <m/>
    <m/>
    <n v="208838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869"/>
    <n v="208840"/>
    <s v="Par.(04/6) 020310/VITORIA ANDRADE MERZIAN - Parcelas"/>
    <n v="1386"/>
    <d v="2015-01-22T00:00:00"/>
    <d v="1899-12-30T17:27:35"/>
    <n v="0"/>
    <n v="0"/>
    <n v="-1660648.8000001411"/>
    <m/>
    <m/>
    <n v="208840"/>
    <m/>
    <n v="60"/>
    <s v="Francielly"/>
    <n v="2"/>
    <m/>
    <n v="6"/>
    <d v="2015-03-24T00:00:00"/>
    <d v="2015-03-24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2803"/>
    <n v="194634"/>
    <s v="Par.(12/12) 018285/MARCELA ALVES LEMOS - Mensalidades"/>
    <n v="1325.7"/>
    <d v="2015-01-22T00:00:00"/>
    <d v="1899-12-30T17:35:34"/>
    <n v="0"/>
    <n v="0"/>
    <n v="-1659323.1000001412"/>
    <m/>
    <m/>
    <n v="194634"/>
    <m/>
    <n v="1"/>
    <s v="Andre"/>
    <n v="1"/>
    <m/>
    <n v="2"/>
    <d v="2015-01-22T00:00:00"/>
    <d v="2015-01-22T00:00:00"/>
    <m/>
    <m/>
    <n v="2015"/>
    <n v="1"/>
    <m/>
    <m/>
    <m/>
    <m/>
    <s v="Mensalidade Ensino Médio"/>
    <x v="2"/>
    <x v="1"/>
    <m/>
    <n v="111"/>
    <n v="2"/>
    <s v="Cheque"/>
    <m/>
    <n v="0"/>
    <m/>
    <n v="0"/>
    <m/>
    <m/>
    <s v="[OUTRAS] CAIXA VINÍCIUS FERRE"/>
    <m/>
    <m/>
    <m/>
  </r>
  <r>
    <n v="235609"/>
    <s v="076157/111669"/>
    <s v="Bellsa Festa Produtos Para Festas Ltda - Cód. 111669"/>
    <n v="0"/>
    <d v="2015-01-22T00:00:00"/>
    <d v="1899-12-30T17:44:43"/>
    <n v="109.4"/>
    <n v="0"/>
    <n v="-1659432.5000001411"/>
    <m/>
    <m/>
    <m/>
    <n v="111669"/>
    <n v="24"/>
    <s v="Emilly"/>
    <n v="1"/>
    <m/>
    <n v="1499"/>
    <d v="2015-02-05T00:00:00"/>
    <d v="2015-02-05T00:00:00"/>
    <m/>
    <m/>
    <n v="2015"/>
    <n v="24"/>
    <m/>
    <m/>
    <m/>
    <m/>
    <s v="SolNascente. Despesas Diversas"/>
    <x v="2"/>
    <x v="4"/>
    <m/>
    <n v="56"/>
    <n v="1"/>
    <s v="Dinheiro"/>
    <m/>
    <n v="0"/>
    <m/>
    <n v="0"/>
    <m/>
    <m/>
    <s v="CAIXA TESOURARIA"/>
    <m/>
    <m/>
    <m/>
  </r>
  <r>
    <n v="242344"/>
    <s v="Entrada"/>
    <s v="Transferência Gf"/>
    <n v="35000"/>
    <d v="2015-01-22T00:00:00"/>
    <d v="1899-12-30T18:27:18"/>
    <n v="0"/>
    <n v="0"/>
    <n v="-1624432.5000001411"/>
    <m/>
    <m/>
    <m/>
    <m/>
    <n v="24"/>
    <s v="Emilly"/>
    <n v="1"/>
    <m/>
    <n v="1449"/>
    <d v="2015-02-23T00:00:00"/>
    <d v="2015-02-23T00:00:00"/>
    <m/>
    <m/>
    <n v="2015"/>
    <n v="24"/>
    <m/>
    <m/>
    <m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42346"/>
    <s v="Entrada"/>
    <s v="Transferência Gf"/>
    <n v="45000"/>
    <d v="2015-01-22T00:00:00"/>
    <d v="1899-12-30T18:27:53"/>
    <n v="0"/>
    <n v="0"/>
    <n v="-1579432.5000001411"/>
    <m/>
    <m/>
    <m/>
    <m/>
    <n v="24"/>
    <s v="Emilly"/>
    <n v="1"/>
    <m/>
    <n v="1449"/>
    <d v="2015-02-23T00:00:00"/>
    <d v="2015-02-23T00:00:00"/>
    <m/>
    <m/>
    <n v="2015"/>
    <n v="24"/>
    <m/>
    <m/>
    <m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42774"/>
    <s v="Transferência Entre Conta"/>
    <s v="Transferência Entre Conta"/>
    <n v="3500"/>
    <d v="2015-01-22T00:00:00"/>
    <d v="1899-12-30T18:32:14"/>
    <n v="0"/>
    <n v="0"/>
    <n v="-1575932.5000001411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42"/>
    <n v="8"/>
    <s v="Transferência Bancária"/>
    <m/>
    <m/>
    <m/>
    <n v="0"/>
    <m/>
    <m/>
    <s v="BRB [CAN] [012037-0] [CC]"/>
    <m/>
    <m/>
    <m/>
  </r>
  <r>
    <n v="242354"/>
    <s v="Extrato/114687"/>
    <s v="Bradesco - Cód. 114687"/>
    <n v="0"/>
    <d v="2015-01-22T00:00:00"/>
    <d v="1899-12-30T18:33:01"/>
    <n v="751.4"/>
    <n v="0"/>
    <n v="-1576683.900000141"/>
    <m/>
    <m/>
    <m/>
    <n v="114687"/>
    <n v="24"/>
    <s v="Emilly"/>
    <n v="1"/>
    <m/>
    <n v="572"/>
    <d v="2015-02-23T00:00:00"/>
    <d v="2015-02-23T00:00:00"/>
    <m/>
    <m/>
    <n v="2015"/>
    <n v="24"/>
    <m/>
    <m/>
    <m/>
    <m/>
    <s v="CA.Seguros e proteções (DESPESA)"/>
    <x v="2"/>
    <x v="1"/>
    <m/>
    <n v="2"/>
    <n v="9"/>
    <s v="Débito em conta"/>
    <m/>
    <n v="0"/>
    <m/>
    <n v="0"/>
    <m/>
    <m/>
    <s v="BRADESCO [002429-5] [GYN [CC]"/>
    <m/>
    <m/>
    <m/>
  </r>
  <r>
    <n v="242355"/>
    <s v="Extrato/114688"/>
    <s v="Bradesco - Cód. 114688"/>
    <n v="0"/>
    <d v="2015-01-22T00:00:00"/>
    <d v="1899-12-30T18:33:02"/>
    <n v="2.0699999999999998"/>
    <n v="0"/>
    <n v="-1576685.9700001411"/>
    <m/>
    <m/>
    <m/>
    <n v="114688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2"/>
    <n v="9"/>
    <s v="Débito em conta"/>
    <m/>
    <n v="0"/>
    <m/>
    <n v="0"/>
    <m/>
    <m/>
    <s v="BRADESCO [002429-5] [GYN [CC]"/>
    <m/>
    <m/>
    <m/>
  </r>
  <r>
    <n v="242356"/>
    <s v="Extrato/114689"/>
    <s v="Bradesco - Cód. 114689"/>
    <n v="0"/>
    <d v="2015-01-22T00:00:00"/>
    <d v="1899-12-30T18:33:02"/>
    <n v="2862.98"/>
    <n v="0"/>
    <n v="-1579548.950000141"/>
    <m/>
    <m/>
    <m/>
    <n v="114689"/>
    <n v="24"/>
    <s v="Emilly"/>
    <n v="1"/>
    <m/>
    <n v="537"/>
    <d v="2015-02-23T00:00:00"/>
    <d v="2015-02-23T00:00:00"/>
    <m/>
    <m/>
    <n v="2015"/>
    <n v="24"/>
    <m/>
    <m/>
    <m/>
    <m/>
    <s v="CA.Despesas Diversas (DESPESA)"/>
    <x v="2"/>
    <x v="1"/>
    <m/>
    <n v="2"/>
    <n v="9"/>
    <s v="Débito em conta"/>
    <m/>
    <n v="0"/>
    <m/>
    <n v="0"/>
    <m/>
    <m/>
    <s v="BRADESCO [002429-5] [GYN [CC]"/>
    <m/>
    <m/>
    <m/>
  </r>
  <r>
    <n v="234494"/>
    <s v="Extrato/111102"/>
    <s v="Banco Brb - Cód. 111102"/>
    <n v="0"/>
    <d v="2015-01-22T00:00:00"/>
    <d v="1899-12-30T18:40:08"/>
    <n v="3457"/>
    <n v="0"/>
    <n v="-1583005.950000141"/>
    <m/>
    <m/>
    <m/>
    <n v="111102"/>
    <n v="24"/>
    <s v="Emilly"/>
    <n v="1"/>
    <m/>
    <n v="506"/>
    <d v="2015-02-02T00:00:00"/>
    <d v="2015-02-02T00:00:00"/>
    <m/>
    <m/>
    <n v="2015"/>
    <n v="24"/>
    <m/>
    <m/>
    <m/>
    <m/>
    <s v="CA.Capital de Giro (FINANCIAMENTO)"/>
    <x v="1"/>
    <x v="1"/>
    <m/>
    <n v="42"/>
    <n v="9"/>
    <s v="Débito em conta"/>
    <m/>
    <n v="0"/>
    <m/>
    <n v="0"/>
    <m/>
    <m/>
    <s v="BRB [CAN] [012037-0] [CC]"/>
    <m/>
    <m/>
    <m/>
  </r>
  <r>
    <n v="233284"/>
    <s v="014017/110784"/>
    <s v="Hidraulica Boa Esperança - Cód. 110784"/>
    <n v="0"/>
    <d v="2015-01-22T00:00:00"/>
    <d v="1899-12-30T18:44:48"/>
    <n v="24.8"/>
    <n v="0"/>
    <n v="-1583030.7500001411"/>
    <m/>
    <m/>
    <m/>
    <n v="110784"/>
    <n v="24"/>
    <s v="Emilly"/>
    <n v="1"/>
    <m/>
    <n v="1392"/>
    <d v="2015-01-26T00:00:00"/>
    <d v="2015-01-26T00:00:00"/>
    <m/>
    <m/>
    <n v="2015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33285"/>
    <s v="0102/110785"/>
    <s v="Teo Car Parking Adm Estacionamento - Cód. 110785"/>
    <n v="0"/>
    <d v="2015-01-22T00:00:00"/>
    <d v="1899-12-30T18:45:36"/>
    <n v="6"/>
    <n v="0"/>
    <n v="-1583036.7500001411"/>
    <m/>
    <m/>
    <m/>
    <n v="110785"/>
    <n v="24"/>
    <s v="Emilly"/>
    <n v="1"/>
    <m/>
    <n v="523"/>
    <d v="2015-01-26T00:00:00"/>
    <d v="2015-01-26T00:00:00"/>
    <m/>
    <m/>
    <n v="2015"/>
    <n v="24"/>
    <m/>
    <m/>
    <m/>
    <m/>
    <s v="CA.Despesas com Veículos (DESPESA)"/>
    <x v="2"/>
    <x v="1"/>
    <m/>
    <n v="56"/>
    <n v="1"/>
    <s v="Dinheiro"/>
    <m/>
    <n v="0"/>
    <m/>
    <n v="0"/>
    <m/>
    <m/>
    <s v="CAIXA TESOURARIA"/>
    <m/>
    <m/>
    <m/>
  </r>
  <r>
    <n v="233286"/>
    <s v="13991-8/110348"/>
    <s v="Personal Credito E Consultoria - Cód. 110348"/>
    <n v="0"/>
    <d v="2015-01-22T00:00:00"/>
    <d v="1899-12-30T18:46:46"/>
    <n v="280.02"/>
    <n v="0"/>
    <n v="-1583316.7700001411"/>
    <m/>
    <m/>
    <m/>
    <n v="110348"/>
    <n v="24"/>
    <s v="Emilly"/>
    <n v="1"/>
    <m/>
    <n v="1440"/>
    <d v="2015-01-26T00:00:00"/>
    <d v="2015-01-26T00:00:00"/>
    <m/>
    <m/>
    <n v="2015"/>
    <n v="24"/>
    <m/>
    <m/>
    <m/>
    <m/>
    <s v="T-27.Seguro e Proteções"/>
    <x v="2"/>
    <x v="1"/>
    <m/>
    <n v="56"/>
    <n v="1"/>
    <s v="Dinheiro"/>
    <m/>
    <n v="0"/>
    <m/>
    <n v="0"/>
    <m/>
    <m/>
    <s v="CAIXA TESOURARIA"/>
    <m/>
    <m/>
    <m/>
  </r>
  <r>
    <n v="233287"/>
    <s v="897/02/105880"/>
    <s v="L S Tintas - Cód. 105880"/>
    <n v="0"/>
    <d v="2015-01-22T00:00:00"/>
    <d v="1899-12-30T18:48:55"/>
    <n v="1912.54"/>
    <n v="0"/>
    <n v="-1585229.3100001412"/>
    <m/>
    <m/>
    <m/>
    <n v="105880"/>
    <n v="24"/>
    <s v="Emilly"/>
    <n v="1"/>
    <m/>
    <n v="553"/>
    <d v="2015-01-26T00:00:00"/>
    <d v="2015-01-26T00:00:00"/>
    <m/>
    <m/>
    <n v="2015"/>
    <n v="24"/>
    <m/>
    <m/>
    <m/>
    <m/>
    <s v="CA.Material de Construção (CUSTO OU INVESTIMENTO)"/>
    <x v="2"/>
    <x v="1"/>
    <m/>
    <n v="56"/>
    <n v="1"/>
    <s v="Dinheiro"/>
    <m/>
    <n v="0"/>
    <m/>
    <n v="0"/>
    <m/>
    <m/>
    <s v="CAIXA TESOURARIA"/>
    <m/>
    <m/>
    <m/>
  </r>
  <r>
    <n v="234499"/>
    <s v="Extrato /111103"/>
    <s v="Banco Brb - Cód. 111103"/>
    <n v="0"/>
    <d v="2015-01-22T00:00:00"/>
    <d v="1899-12-30T18:49:40"/>
    <n v="42"/>
    <n v="0"/>
    <n v="-1585271.3100001412"/>
    <m/>
    <m/>
    <m/>
    <n v="111103"/>
    <n v="24"/>
    <s v="Emilly"/>
    <n v="1"/>
    <m/>
    <n v="537"/>
    <d v="2015-02-02T00:00:00"/>
    <d v="2015-02-02T00:00:00"/>
    <m/>
    <m/>
    <n v="2015"/>
    <n v="24"/>
    <m/>
    <m/>
    <m/>
    <m/>
    <s v="CA.Despesas Diversas (DESPESA)"/>
    <x v="2"/>
    <x v="1"/>
    <m/>
    <n v="45"/>
    <n v="9"/>
    <s v="Débito em conta"/>
    <m/>
    <n v="0"/>
    <m/>
    <n v="0"/>
    <m/>
    <m/>
    <s v="BRB [EDI] [012053-2] [CC]"/>
    <m/>
    <m/>
    <m/>
  </r>
  <r>
    <n v="233288"/>
    <s v="1345/110786"/>
    <s v="Ministério da Fazenda - Cód. 110786"/>
    <n v="0"/>
    <d v="2015-01-22T00:00:00"/>
    <d v="1899-12-30T18:49:59"/>
    <n v="2898.23"/>
    <n v="0"/>
    <n v="-1588169.5400001411"/>
    <m/>
    <m/>
    <m/>
    <n v="110786"/>
    <n v="24"/>
    <s v="Emilly"/>
    <n v="1"/>
    <m/>
    <n v="521"/>
    <d v="2015-01-26T00:00:00"/>
    <d v="2015-01-26T00:00:00"/>
    <m/>
    <m/>
    <n v="2015"/>
    <n v="24"/>
    <m/>
    <m/>
    <m/>
    <m/>
    <s v="CA.Darf (VERIFICAR)"/>
    <x v="1"/>
    <x v="1"/>
    <m/>
    <n v="56"/>
    <n v="1"/>
    <s v="Dinheiro"/>
    <m/>
    <n v="0"/>
    <m/>
    <n v="0"/>
    <m/>
    <m/>
    <s v="CAIXA TESOURARIA"/>
    <m/>
    <m/>
    <m/>
  </r>
  <r>
    <n v="234500"/>
    <s v="Extrato/111104"/>
    <s v="Banco Brb - Cód. 111104"/>
    <n v="0"/>
    <d v="2015-01-22T00:00:00"/>
    <d v="1899-12-30T18:50:24"/>
    <n v="299.89999999999998"/>
    <n v="0"/>
    <n v="-1588469.440000141"/>
    <m/>
    <m/>
    <m/>
    <n v="111104"/>
    <n v="24"/>
    <s v="Emilly"/>
    <n v="1"/>
    <m/>
    <n v="1511"/>
    <d v="2015-02-02T00:00:00"/>
    <d v="2015-02-02T00:00:00"/>
    <m/>
    <m/>
    <n v="2015"/>
    <n v="24"/>
    <m/>
    <m/>
    <m/>
    <m/>
    <s v="Tarifas de manutenção de conta"/>
    <x v="1"/>
    <x v="1"/>
    <m/>
    <n v="45"/>
    <n v="9"/>
    <s v="Débito em conta"/>
    <m/>
    <n v="0"/>
    <m/>
    <n v="0"/>
    <m/>
    <m/>
    <s v="BRB [EDI] [012053-2] [CC]"/>
    <m/>
    <m/>
    <m/>
  </r>
  <r>
    <n v="234501"/>
    <s v="Extrato/111105"/>
    <s v="Banco Brb - Cód. 111105"/>
    <n v="0"/>
    <d v="2015-01-22T00:00:00"/>
    <d v="1899-12-30T18:51:01"/>
    <n v="7499.35"/>
    <n v="0"/>
    <n v="-1595968.7900001411"/>
    <m/>
    <m/>
    <m/>
    <n v="111105"/>
    <n v="24"/>
    <s v="Emilly"/>
    <n v="1"/>
    <m/>
    <n v="506"/>
    <d v="2015-02-02T00:00:00"/>
    <d v="2015-02-02T00:00:00"/>
    <m/>
    <m/>
    <n v="2015"/>
    <n v="24"/>
    <m/>
    <m/>
    <m/>
    <m/>
    <s v="CA.Capital de Giro (FINANCIAMENTO)"/>
    <x v="1"/>
    <x v="1"/>
    <m/>
    <n v="45"/>
    <n v="9"/>
    <s v="Débito em conta"/>
    <m/>
    <n v="0"/>
    <m/>
    <n v="0"/>
    <m/>
    <m/>
    <s v="BRB [EDI] [012053-2] [CC]"/>
    <m/>
    <m/>
    <m/>
  </r>
  <r>
    <n v="233289"/>
    <s v="009015/110355"/>
    <s v="Sed Soft Assessoria Em Informática - Cód. 110355"/>
    <n v="0"/>
    <d v="2015-01-22T00:00:00"/>
    <d v="1899-12-30T18:51:14"/>
    <n v="642"/>
    <n v="0"/>
    <n v="-1596610.7900001411"/>
    <m/>
    <m/>
    <m/>
    <n v="110355"/>
    <n v="24"/>
    <s v="Emilly"/>
    <n v="1"/>
    <m/>
    <n v="1563"/>
    <d v="2015-01-26T00:00:00"/>
    <d v="2015-01-26T00:00:00"/>
    <m/>
    <m/>
    <n v="2015"/>
    <n v="24"/>
    <m/>
    <m/>
    <m/>
    <m/>
    <s v="Marista.Software"/>
    <x v="2"/>
    <x v="1"/>
    <m/>
    <n v="56"/>
    <n v="1"/>
    <s v="Dinheiro"/>
    <m/>
    <n v="0"/>
    <m/>
    <n v="0"/>
    <m/>
    <m/>
    <s v="CAIXA TESOURARIA"/>
    <m/>
    <m/>
    <m/>
  </r>
  <r>
    <n v="234502"/>
    <s v="Extrato/111106"/>
    <s v="Banco Brb - Cód. 111106"/>
    <n v="0"/>
    <d v="2015-01-22T00:00:00"/>
    <d v="1899-12-30T18:51:38"/>
    <n v="1031.8399999999999"/>
    <n v="0"/>
    <n v="-1597642.6300001412"/>
    <m/>
    <m/>
    <m/>
    <n v="111106"/>
    <n v="24"/>
    <s v="Emilly"/>
    <n v="1"/>
    <m/>
    <n v="1599"/>
    <d v="2015-02-02T00:00:00"/>
    <d v="2015-02-02T00:00:00"/>
    <m/>
    <m/>
    <n v="2015"/>
    <n v="24"/>
    <m/>
    <m/>
    <m/>
    <m/>
    <s v="CA.Encargos"/>
    <x v="1"/>
    <x v="1"/>
    <m/>
    <n v="45"/>
    <n v="9"/>
    <s v="Débito em conta"/>
    <m/>
    <n v="0"/>
    <m/>
    <n v="0"/>
    <m/>
    <m/>
    <s v="BRB [EDI] [012053-2] [CC]"/>
    <m/>
    <m/>
    <m/>
  </r>
  <r>
    <n v="234504"/>
    <s v="Extrato/111107"/>
    <s v="Banco Brb - Cód. 111107"/>
    <n v="0"/>
    <d v="2015-01-22T00:00:00"/>
    <d v="1899-12-30T18:52:57"/>
    <n v="0.16"/>
    <n v="0"/>
    <n v="-1597642.7900001411"/>
    <m/>
    <m/>
    <m/>
    <n v="111107"/>
    <n v="24"/>
    <s v="Emilly"/>
    <n v="1"/>
    <m/>
    <n v="1512"/>
    <d v="2015-02-02T00:00:00"/>
    <d v="2015-02-02T00:00:00"/>
    <m/>
    <m/>
    <n v="2015"/>
    <n v="24"/>
    <m/>
    <m/>
    <m/>
    <m/>
    <s v="IOF"/>
    <x v="1"/>
    <x v="1"/>
    <m/>
    <n v="45"/>
    <n v="9"/>
    <s v="Débito em conta"/>
    <m/>
    <n v="0"/>
    <m/>
    <n v="0"/>
    <m/>
    <m/>
    <s v="BRB [EDI] [012053-2] [CC]"/>
    <m/>
    <m/>
    <m/>
  </r>
  <r>
    <n v="234505"/>
    <s v="Extrato/111108"/>
    <s v="Banco Brb - Cód. 111108"/>
    <n v="0"/>
    <d v="2015-01-22T00:00:00"/>
    <d v="1899-12-30T18:53:31"/>
    <n v="0.01"/>
    <n v="0"/>
    <n v="-1597642.8000001411"/>
    <m/>
    <m/>
    <m/>
    <n v="111108"/>
    <n v="24"/>
    <s v="Emilly"/>
    <n v="1"/>
    <m/>
    <n v="1512"/>
    <d v="2015-02-02T00:00:00"/>
    <d v="2015-02-02T00:00:00"/>
    <m/>
    <m/>
    <n v="2015"/>
    <n v="24"/>
    <m/>
    <m/>
    <m/>
    <m/>
    <s v="IOF"/>
    <x v="1"/>
    <x v="1"/>
    <m/>
    <n v="45"/>
    <n v="9"/>
    <s v="Débito em conta"/>
    <m/>
    <n v="0"/>
    <m/>
    <n v="0"/>
    <m/>
    <m/>
    <s v="BRB [EDI] [012053-2] [CC]"/>
    <m/>
    <m/>
    <m/>
  </r>
  <r>
    <n v="234509"/>
    <s v="Extrato/111109"/>
    <s v="Banco Brb - Cód. 111109"/>
    <n v="0"/>
    <d v="2015-01-22T00:00:00"/>
    <d v="1899-12-30T18:54:02"/>
    <n v="8.61"/>
    <n v="0"/>
    <n v="-1597651.4100001412"/>
    <m/>
    <m/>
    <m/>
    <n v="111109"/>
    <n v="24"/>
    <s v="Emilly"/>
    <n v="1"/>
    <m/>
    <n v="1512"/>
    <d v="2015-02-02T00:00:00"/>
    <d v="2015-02-02T00:00:00"/>
    <m/>
    <m/>
    <n v="2015"/>
    <n v="24"/>
    <m/>
    <m/>
    <m/>
    <m/>
    <s v="IOF"/>
    <x v="1"/>
    <x v="1"/>
    <m/>
    <n v="45"/>
    <n v="9"/>
    <s v="Débito em conta"/>
    <m/>
    <n v="0"/>
    <m/>
    <n v="0"/>
    <m/>
    <m/>
    <s v="BRB [EDI] [012053-2] [CC]"/>
    <m/>
    <m/>
    <m/>
  </r>
  <r>
    <n v="233292"/>
    <s v="JCDS/110804"/>
    <s v="José Carlos Da Silva  - Par. 110804(01-12)"/>
    <n v="0"/>
    <d v="2015-01-22T00:00:00"/>
    <d v="1899-12-30T19:07:19"/>
    <n v="2300"/>
    <n v="0"/>
    <n v="-1599951.4100001412"/>
    <m/>
    <m/>
    <m/>
    <n v="110804"/>
    <n v="24"/>
    <s v="Emilly"/>
    <n v="1"/>
    <m/>
    <n v="1450"/>
    <d v="2015-01-26T00:00:00"/>
    <d v="2015-01-26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3293"/>
    <s v="Transferência Entre Conta"/>
    <s v="Transferência Entre Conta"/>
    <n v="0"/>
    <d v="2015-01-22T00:00:00"/>
    <d v="1899-12-30T19:07:50"/>
    <n v="3000"/>
    <n v="0"/>
    <n v="-1602951.4100001412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12"/>
    <s v="BRB [SOL] [012052-4] [CC] [COB]"/>
    <m/>
    <m/>
    <m/>
  </r>
  <r>
    <n v="233294"/>
    <s v="Transferência Entre Conta"/>
    <s v="Destino: 233293-Transferência Entre Conta"/>
    <n v="3000"/>
    <d v="2015-01-22T00:00:00"/>
    <d v="1899-12-30T19:07:50"/>
    <n v="0"/>
    <n v="0"/>
    <n v="-1599951.4100001412"/>
    <m/>
    <m/>
    <m/>
    <m/>
    <n v="24"/>
    <s v="Emilly"/>
    <n v="1"/>
    <m/>
    <n v="1449"/>
    <d v="2015-01-26T00:00:00"/>
    <d v="2015-01-26T00:00:00"/>
    <m/>
    <m/>
    <n v="2015"/>
    <n v="24"/>
    <m/>
    <m/>
    <n v="23329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52116"/>
    <n v="204846"/>
    <s v="Par.(06/12) 020315/MURYLLO HENRIQUE FERREIRA - Parcelas"/>
    <n v="1000"/>
    <d v="2015-01-23T00:00:00"/>
    <d v="1899-12-30T08:12:21"/>
    <n v="0"/>
    <n v="0"/>
    <n v="-1598951.4100001412"/>
    <m/>
    <m/>
    <n v="204846"/>
    <m/>
    <n v="7"/>
    <s v="Anapaula"/>
    <n v="1"/>
    <m/>
    <n v="6"/>
    <d v="2015-03-19T00:00:00"/>
    <d v="2015-03-19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118"/>
    <n v="204902"/>
    <s v="Par.(06/12) 020330/ANDRÉ NUNES DE CARVALHO E - Parcelas"/>
    <n v="1079.4000000000001"/>
    <d v="2015-01-23T00:00:00"/>
    <d v="1899-12-30T08:13:42"/>
    <n v="0"/>
    <n v="0"/>
    <n v="-1597872.0100001413"/>
    <m/>
    <m/>
    <n v="204902"/>
    <m/>
    <n v="7"/>
    <s v="Anapaula"/>
    <n v="1"/>
    <m/>
    <n v="6"/>
    <d v="2015-03-19T00:00:00"/>
    <d v="2015-03-19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1972"/>
    <s v="DB20150123"/>
    <s v="Operação Desconto Boletos 2015.01.23"/>
    <n v="117712"/>
    <d v="2015-01-23T00:00:00"/>
    <d v="1899-12-30T08:14:57"/>
    <n v="0"/>
    <n v="0"/>
    <n v="-1480160.0100001413"/>
    <m/>
    <m/>
    <m/>
    <m/>
    <n v="24"/>
    <s v="Emilly"/>
    <n v="1"/>
    <m/>
    <n v="1505"/>
    <d v="2015-02-23T00:00:00"/>
    <d v="2015-02-23T00:00:00"/>
    <m/>
    <m/>
    <n v="2015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52119"/>
    <n v="204923"/>
    <s v="Par.(06/12) 020320/MARCON JONHSON SOUZA ROCH - Parcelas"/>
    <n v="500"/>
    <d v="2015-01-23T00:00:00"/>
    <d v="1899-12-30T08:15:09"/>
    <n v="0"/>
    <n v="0"/>
    <n v="-1479660.0100001413"/>
    <m/>
    <m/>
    <n v="204923"/>
    <m/>
    <n v="7"/>
    <s v="Anapaula"/>
    <n v="2"/>
    <m/>
    <n v="6"/>
    <d v="2015-03-19T00:00:00"/>
    <d v="2015-03-19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1973"/>
    <s v="Juros20150123/114582"/>
    <s v="Banco Brb - Cód. 114582"/>
    <n v="0"/>
    <d v="2015-01-23T00:00:00"/>
    <d v="1899-12-30T08:19:45"/>
    <n v="10210.969999999999"/>
    <n v="0"/>
    <n v="-1489870.9800001413"/>
    <m/>
    <m/>
    <m/>
    <n v="114582"/>
    <n v="24"/>
    <s v="Emilly"/>
    <n v="1"/>
    <m/>
    <n v="1459"/>
    <d v="2015-02-23T00:00:00"/>
    <d v="2015-02-23T00:00:00"/>
    <m/>
    <m/>
    <n v="2015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41974"/>
    <s v="Transferência Entre Conta"/>
    <s v="Transferência Entre Conta"/>
    <n v="44815.08"/>
    <d v="2015-01-23T00:00:00"/>
    <d v="1899-12-30T08:24:04"/>
    <n v="0"/>
    <n v="0"/>
    <n v="-1445055.9000001412"/>
    <m/>
    <m/>
    <m/>
    <m/>
    <n v="7"/>
    <s v="Anapaula"/>
    <n v="1"/>
    <m/>
    <n v="1449"/>
    <d v="2015-02-23T00:00:00"/>
    <d v="2015-06-29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3"/>
    <s v="BRB [SOL] [012052-4] [CC] [COB]"/>
    <m/>
    <m/>
    <m/>
  </r>
  <r>
    <n v="274497"/>
    <s v="Transferência Entre Conta"/>
    <s v="Destino: 241974-Transferência Entre Conta"/>
    <n v="0"/>
    <d v="2015-01-23T00:00:00"/>
    <d v="1899-12-30T08:24:04"/>
    <n v="44815.08"/>
    <n v="0"/>
    <n v="-1489870.9800001413"/>
    <m/>
    <m/>
    <m/>
    <m/>
    <n v="7"/>
    <s v="Anapaula"/>
    <n v="1"/>
    <m/>
    <n v="1449"/>
    <d v="2015-06-29T00:00:00"/>
    <d v="2015-06-29T00:00:00"/>
    <m/>
    <m/>
    <n v="2015"/>
    <n v="7"/>
    <m/>
    <m/>
    <n v="241974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41975"/>
    <s v="Extrato"/>
    <s v="Deposito Ch Bloqueado"/>
    <n v="2754.93"/>
    <d v="2015-01-23T00:00:00"/>
    <d v="1899-12-30T08:24:54"/>
    <n v="0"/>
    <n v="0"/>
    <n v="-1487116.0500001414"/>
    <m/>
    <m/>
    <m/>
    <m/>
    <n v="24"/>
    <s v="Emilly"/>
    <n v="1"/>
    <m/>
    <n v="1588"/>
    <d v="2015-02-23T00:00:00"/>
    <d v="2015-02-23T00:00:00"/>
    <m/>
    <m/>
    <n v="2015"/>
    <n v="24"/>
    <m/>
    <m/>
    <m/>
    <m/>
    <s v="Crédito Cheque Devolvido "/>
    <x v="2"/>
    <x v="1"/>
    <m/>
    <n v="52"/>
    <n v="2"/>
    <s v="Cheque"/>
    <m/>
    <m/>
    <m/>
    <n v="0"/>
    <m/>
    <m/>
    <s v="BRB [SOL] [012052-4] [CC] [COB]"/>
    <m/>
    <m/>
    <m/>
  </r>
  <r>
    <n v="241977"/>
    <s v="Transferência Entre Conta"/>
    <s v="Transferência Entre Conta"/>
    <n v="46000"/>
    <d v="2015-01-23T00:00:00"/>
    <d v="1899-12-30T08:25:49"/>
    <n v="0"/>
    <n v="0"/>
    <n v="-1441116.0500001414"/>
    <m/>
    <m/>
    <m/>
    <m/>
    <n v="7"/>
    <s v="Anapaula"/>
    <n v="1"/>
    <m/>
    <n v="1449"/>
    <d v="2015-02-23T00:00:00"/>
    <d v="2015-06-29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3"/>
    <s v="BRB [SOL] [012052-4] [CC] [COB]"/>
    <m/>
    <m/>
    <m/>
  </r>
  <r>
    <n v="274498"/>
    <s v="Transferência Entre Conta"/>
    <s v="Destino: 241977-Transferência Entre Conta"/>
    <n v="0"/>
    <d v="2015-01-23T00:00:00"/>
    <d v="1899-12-30T08:25:49"/>
    <n v="46000"/>
    <n v="0"/>
    <n v="-1487116.0500001414"/>
    <m/>
    <m/>
    <m/>
    <m/>
    <n v="7"/>
    <s v="Anapaula"/>
    <n v="1"/>
    <m/>
    <n v="1449"/>
    <d v="2015-06-29T00:00:00"/>
    <d v="2015-06-29T00:00:00"/>
    <m/>
    <m/>
    <n v="2015"/>
    <n v="7"/>
    <m/>
    <m/>
    <n v="241977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41978"/>
    <s v="Transferência Entre Conta"/>
    <s v="Transferência Entre Conta"/>
    <n v="48000"/>
    <d v="2015-01-23T00:00:00"/>
    <d v="1899-12-30T08:26:07"/>
    <n v="0"/>
    <n v="0"/>
    <n v="-1439116.0500001414"/>
    <m/>
    <m/>
    <m/>
    <m/>
    <n v="7"/>
    <s v="Anapaula"/>
    <n v="1"/>
    <m/>
    <n v="1449"/>
    <d v="2015-02-23T00:00:00"/>
    <d v="2015-06-29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3"/>
    <s v="BRB [SOL] [012052-4] [CC] [COB]"/>
    <m/>
    <m/>
    <m/>
  </r>
  <r>
    <n v="274499"/>
    <s v="Transferência Entre Conta"/>
    <s v="Destino: 241978-Transferência Entre Conta"/>
    <n v="0"/>
    <d v="2015-01-23T00:00:00"/>
    <d v="1899-12-30T08:26:07"/>
    <n v="48000"/>
    <n v="0"/>
    <n v="-1487116.0500001414"/>
    <m/>
    <m/>
    <m/>
    <m/>
    <n v="7"/>
    <s v="Anapaula"/>
    <n v="1"/>
    <m/>
    <n v="1449"/>
    <d v="2015-06-29T00:00:00"/>
    <d v="2015-06-29T00:00:00"/>
    <m/>
    <m/>
    <n v="2015"/>
    <n v="7"/>
    <m/>
    <m/>
    <n v="241978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41982"/>
    <s v="Extrato/114583"/>
    <s v="Banco Brb - Par. 114583(01-5)"/>
    <n v="0"/>
    <d v="2015-01-23T00:00:00"/>
    <d v="1899-12-30T08:28:16"/>
    <n v="1000"/>
    <n v="0"/>
    <n v="-1488116.0500001414"/>
    <m/>
    <m/>
    <m/>
    <n v="114583"/>
    <n v="24"/>
    <s v="Emilly"/>
    <n v="1"/>
    <m/>
    <n v="569"/>
    <d v="2015-02-23T00:00:00"/>
    <d v="2015-02-23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41983"/>
    <s v="Extrato/114584"/>
    <s v="Banco Brb - Par. 114584(02-5)"/>
    <n v="0"/>
    <d v="2015-01-23T00:00:00"/>
    <d v="1899-12-30T08:28:16"/>
    <n v="1386"/>
    <n v="0"/>
    <n v="-1489502.0500001414"/>
    <m/>
    <m/>
    <m/>
    <n v="114584"/>
    <n v="24"/>
    <s v="Emilly"/>
    <n v="1"/>
    <m/>
    <n v="569"/>
    <d v="2015-02-23T00:00:00"/>
    <d v="2015-02-23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41984"/>
    <s v="Extrato/114585"/>
    <s v="Banco Brb - Par. 114585(03-5)"/>
    <n v="0"/>
    <d v="2015-01-23T00:00:00"/>
    <d v="1899-12-30T08:28:16"/>
    <n v="6681.75"/>
    <n v="0"/>
    <n v="-1496183.8000001414"/>
    <m/>
    <m/>
    <m/>
    <n v="114585"/>
    <n v="24"/>
    <s v="Emilly"/>
    <n v="1"/>
    <m/>
    <n v="569"/>
    <d v="2015-02-23T00:00:00"/>
    <d v="2015-02-23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41985"/>
    <s v="Extrato/114586"/>
    <s v="Banco Brb - Par. 114586(04-5)"/>
    <n v="0"/>
    <d v="2015-01-23T00:00:00"/>
    <d v="1899-12-30T08:28:16"/>
    <n v="1386"/>
    <n v="0"/>
    <n v="-1497569.8000001414"/>
    <m/>
    <m/>
    <m/>
    <n v="114586"/>
    <n v="24"/>
    <s v="Emilly"/>
    <n v="1"/>
    <m/>
    <n v="569"/>
    <d v="2015-02-23T00:00:00"/>
    <d v="2015-02-23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41986"/>
    <s v="Extrato/114587"/>
    <s v="Banco Brb - Par. 114587(05-5)"/>
    <n v="0"/>
    <d v="2015-01-23T00:00:00"/>
    <d v="1899-12-30T08:28:16"/>
    <n v="1000"/>
    <n v="0"/>
    <n v="-1498569.8000001414"/>
    <m/>
    <m/>
    <m/>
    <n v="114587"/>
    <n v="24"/>
    <s v="Emilly"/>
    <n v="1"/>
    <m/>
    <n v="569"/>
    <d v="2015-02-23T00:00:00"/>
    <d v="2015-02-23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41990"/>
    <s v="Extrato/114590"/>
    <s v="Banco Brb - Par. 114590(03-4)"/>
    <n v="0"/>
    <d v="2015-01-23T00:00:00"/>
    <d v="1899-12-30T08:29:50"/>
    <n v="137.5"/>
    <n v="0"/>
    <n v="-1498707.3000001414"/>
    <m/>
    <m/>
    <m/>
    <n v="114590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991"/>
    <s v="Extrato/114591"/>
    <s v="Banco Brb - Par. 114591(04-4)"/>
    <n v="0"/>
    <d v="2015-01-23T00:00:00"/>
    <d v="1899-12-30T08:29:50"/>
    <n v="8.36"/>
    <n v="0"/>
    <n v="-1498715.6600001415"/>
    <m/>
    <m/>
    <m/>
    <n v="114591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988"/>
    <s v="Extrato/114588"/>
    <s v="Banco Brb - Par. 114588(01-4)"/>
    <n v="0"/>
    <d v="2015-01-23T00:00:00"/>
    <d v="1899-12-30T08:29:50"/>
    <n v="28.6"/>
    <n v="0"/>
    <n v="-1498744.2600001416"/>
    <m/>
    <m/>
    <m/>
    <n v="114588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989"/>
    <s v="Extrato/114589"/>
    <s v="Banco Brb - Par. 114589(02-4)"/>
    <n v="0"/>
    <d v="2015-01-23T00:00:00"/>
    <d v="1899-12-30T08:29:50"/>
    <n v="6.12"/>
    <n v="0"/>
    <n v="-1498750.3800001417"/>
    <m/>
    <m/>
    <m/>
    <n v="114589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993"/>
    <s v="Extrato/114592"/>
    <s v="Banco Brb - Par. 114592(01-7)"/>
    <n v="0"/>
    <d v="2015-01-23T00:00:00"/>
    <d v="1899-12-30T08:31:37"/>
    <n v="15"/>
    <n v="0"/>
    <n v="-1498765.3800001417"/>
    <m/>
    <m/>
    <m/>
    <n v="114592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994"/>
    <s v="Extrato/114593"/>
    <s v="Banco Brb - Par. 114593(02-7)"/>
    <n v="0"/>
    <d v="2015-01-23T00:00:00"/>
    <d v="1899-12-30T08:31:37"/>
    <n v="15"/>
    <n v="0"/>
    <n v="-1498780.3800001417"/>
    <m/>
    <m/>
    <m/>
    <n v="114593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995"/>
    <s v="Extrato/114594"/>
    <s v="Banco Brb - Par. 114594(03-7)"/>
    <n v="0"/>
    <d v="2015-01-23T00:00:00"/>
    <d v="1899-12-30T08:31:37"/>
    <n v="15"/>
    <n v="0"/>
    <n v="-1498795.3800001417"/>
    <m/>
    <m/>
    <m/>
    <n v="114594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996"/>
    <s v="Extrato/114595"/>
    <s v="Banco Brb - Par. 114595(04-7)"/>
    <n v="0"/>
    <d v="2015-01-23T00:00:00"/>
    <d v="1899-12-30T08:31:37"/>
    <n v="15"/>
    <n v="0"/>
    <n v="-1498810.3800001417"/>
    <m/>
    <m/>
    <m/>
    <n v="114595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997"/>
    <s v="Extrato/114596"/>
    <s v="Banco Brb - Par. 114596(05-7)"/>
    <n v="0"/>
    <d v="2015-01-23T00:00:00"/>
    <d v="1899-12-30T08:31:37"/>
    <n v="15"/>
    <n v="0"/>
    <n v="-1498825.3800001417"/>
    <m/>
    <m/>
    <m/>
    <n v="114596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998"/>
    <s v="Extrato/114597"/>
    <s v="Banco Brb - Par. 114597(06-7)"/>
    <n v="0"/>
    <d v="2015-01-23T00:00:00"/>
    <d v="1899-12-30T08:31:37"/>
    <n v="15"/>
    <n v="0"/>
    <n v="-1498840.3800001417"/>
    <m/>
    <m/>
    <m/>
    <n v="114597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999"/>
    <s v="Extrato/114598"/>
    <s v="Banco Brb - Par. 114598(07-7)"/>
    <n v="0"/>
    <d v="2015-01-23T00:00:00"/>
    <d v="1899-12-30T08:31:37"/>
    <n v="15"/>
    <n v="0"/>
    <n v="-1498855.3800001417"/>
    <m/>
    <m/>
    <m/>
    <n v="114598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1726"/>
    <n v="209680"/>
    <s v="Par.(06/6) 020082/RENATA PEREIRA VILELA - Parcelas"/>
    <n v="1386"/>
    <d v="2015-01-23T00:00:00"/>
    <d v="1899-12-30T08:42:40"/>
    <n v="0"/>
    <n v="0"/>
    <n v="-1497469.3800001417"/>
    <m/>
    <m/>
    <n v="209680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27"/>
    <n v="209674"/>
    <s v="Par.(06/6) 020083/RAFAELA ALVES VILELA - Parcelas"/>
    <n v="1386"/>
    <d v="2015-01-23T00:00:00"/>
    <d v="1899-12-30T08:43:20"/>
    <n v="0"/>
    <n v="0"/>
    <n v="-1496083.3800001417"/>
    <m/>
    <m/>
    <n v="209674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28"/>
    <n v="202837"/>
    <s v="Par.(05/6) 020206/FELLIPE FERNANDES TAVEIRA - Parcelas"/>
    <n v="1386"/>
    <d v="2015-01-23T00:00:00"/>
    <d v="1899-12-30T08:45:10"/>
    <n v="0"/>
    <n v="0"/>
    <n v="-1494697.3800001417"/>
    <m/>
    <m/>
    <n v="202837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31"/>
    <n v="202825"/>
    <s v="Par.(05/12) 020147/GUSTAVO ALMEIDA SERAFIM - Parcelas"/>
    <n v="1386"/>
    <d v="2015-01-23T00:00:00"/>
    <d v="1899-12-30T08:46:11"/>
    <n v="0"/>
    <n v="0"/>
    <n v="-1493311.3800001417"/>
    <m/>
    <m/>
    <n v="202825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33"/>
    <n v="208600"/>
    <s v="Par.(06/12) 020193/TULIO LOPES DE CARVALHO T - Parcelas"/>
    <n v="700"/>
    <d v="2015-01-23T00:00:00"/>
    <d v="1899-12-30T08:47:05"/>
    <n v="0"/>
    <n v="0"/>
    <n v="-1492611.3800001417"/>
    <m/>
    <m/>
    <n v="208600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35"/>
    <n v="202869"/>
    <s v="Par.(06/6) 020200/ISABELA SILVEIRA SOUTO - Parcelas"/>
    <n v="1386"/>
    <d v="2015-01-23T00:00:00"/>
    <d v="1899-12-30T08:48:16"/>
    <n v="0"/>
    <n v="0"/>
    <n v="-1491225.3800001417"/>
    <m/>
    <m/>
    <n v="202869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2995"/>
    <s v="2635/58502"/>
    <s v="Gentleman Serviços - Par. 058502(07-12)"/>
    <n v="0"/>
    <d v="2015-01-23T00:00:00"/>
    <d v="1899-12-30T08:48:31"/>
    <n v="228.52"/>
    <n v="0"/>
    <n v="-1491453.9000001417"/>
    <m/>
    <m/>
    <m/>
    <n v="58502"/>
    <n v="24"/>
    <s v="Emilly"/>
    <n v="1"/>
    <m/>
    <n v="377"/>
    <d v="2015-01-26T00:00:00"/>
    <d v="2015-01-26T00:00:00"/>
    <m/>
    <m/>
    <n v="2015"/>
    <n v="24"/>
    <m/>
    <m/>
    <m/>
    <m/>
    <s v="Marista.Seguros e proteções "/>
    <x v="2"/>
    <x v="1"/>
    <m/>
    <n v="4"/>
    <n v="9"/>
    <s v="Débito em conta"/>
    <m/>
    <n v="0"/>
    <m/>
    <n v="0"/>
    <m/>
    <m/>
    <s v="BB [022382-4] [GYN] [CC]"/>
    <m/>
    <m/>
    <m/>
  </r>
  <r>
    <n v="251737"/>
    <n v="208690"/>
    <s v="Par.(06/12) 020207/GUSTAVO MOREIRA GARCIA - Parcelas"/>
    <n v="693"/>
    <d v="2015-01-23T00:00:00"/>
    <d v="1899-12-30T08:49:17"/>
    <n v="0"/>
    <n v="0"/>
    <n v="-1490760.9000001417"/>
    <m/>
    <m/>
    <n v="208690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2996"/>
    <s v="2659/58515"/>
    <s v="Gentleman Serviços - Par. 058515(07-12)"/>
    <n v="0"/>
    <d v="2015-01-23T00:00:00"/>
    <d v="1899-12-30T08:49:41"/>
    <n v="208.2"/>
    <n v="0"/>
    <n v="-1490969.1000001417"/>
    <m/>
    <m/>
    <m/>
    <n v="58515"/>
    <n v="24"/>
    <s v="Emilly"/>
    <n v="1"/>
    <m/>
    <n v="1440"/>
    <d v="2015-01-26T00:00:00"/>
    <d v="2015-01-26T00:00:00"/>
    <m/>
    <m/>
    <n v="2015"/>
    <n v="24"/>
    <m/>
    <m/>
    <m/>
    <m/>
    <s v="T-27.Seguro e Proteções"/>
    <x v="2"/>
    <x v="1"/>
    <m/>
    <n v="4"/>
    <n v="9"/>
    <s v="Débito em conta"/>
    <m/>
    <n v="0"/>
    <m/>
    <n v="0"/>
    <m/>
    <m/>
    <s v="BB [022382-4] [GYN] [CC]"/>
    <m/>
    <m/>
    <m/>
  </r>
  <r>
    <n v="251738"/>
    <n v="203011"/>
    <s v="Par.(05/12) 020197/JORDANA VAZ DE ABREU  - Parcelas"/>
    <n v="1386"/>
    <d v="2015-01-23T00:00:00"/>
    <d v="1899-12-30T08:50:17"/>
    <n v="0"/>
    <n v="0"/>
    <n v="-1489583.1000001417"/>
    <m/>
    <m/>
    <n v="203011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40"/>
    <n v="209412"/>
    <s v="Par.(05/6) 020188/ANA LUISA PERES BARBOSA  - Parcelas"/>
    <n v="880"/>
    <d v="2015-01-23T00:00:00"/>
    <d v="1899-12-30T08:53:49"/>
    <n v="0"/>
    <n v="0"/>
    <n v="-1488703.1000001417"/>
    <m/>
    <m/>
    <n v="209412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41"/>
    <n v="202863"/>
    <s v="Par.(06/6) 020165/PEDRO HENRIQUE RODRIGUES  - Parcelas"/>
    <n v="1386"/>
    <d v="2015-01-23T00:00:00"/>
    <d v="1899-12-30T08:55:20"/>
    <n v="0"/>
    <n v="0"/>
    <n v="-1487317.1000001417"/>
    <m/>
    <m/>
    <n v="202863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44"/>
    <n v="202875"/>
    <s v="Par.(06/12) 020170/MARILLIA DE FREITAS MACHA - Parcelas"/>
    <n v="1386"/>
    <d v="2015-01-23T00:00:00"/>
    <d v="1899-12-30T08:57:08"/>
    <n v="0"/>
    <n v="0"/>
    <n v="-1485931.1000001417"/>
    <m/>
    <m/>
    <n v="202875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46"/>
    <n v="203035"/>
    <s v="Par.(05/12) 020162/CAROLINA ALVES REZENDE - Parcelas"/>
    <n v="1386"/>
    <d v="2015-01-23T00:00:00"/>
    <d v="1899-12-30T08:58:45"/>
    <n v="0"/>
    <n v="0"/>
    <n v="-1484545.1000001417"/>
    <m/>
    <m/>
    <n v="203035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273"/>
    <n v="209662"/>
    <s v="Par.(06/6) 020191/ALANA CRISTINA CASTRO VIE - Parcelas"/>
    <n v="1386"/>
    <d v="2015-01-23T00:00:00"/>
    <d v="1899-12-30T08:59:06"/>
    <n v="0"/>
    <n v="0"/>
    <n v="-1483159.1000001417"/>
    <m/>
    <m/>
    <n v="209662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48"/>
    <n v="203024"/>
    <s v="Par.(06/12) 020155/CAIO DE SOUZA RIBEIRO MER - Parcelas"/>
    <n v="1386"/>
    <d v="2015-01-23T00:00:00"/>
    <d v="1899-12-30T08:59:44"/>
    <n v="0"/>
    <n v="0"/>
    <n v="-1481773.1000001417"/>
    <m/>
    <m/>
    <n v="203024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275"/>
    <n v="204193"/>
    <s v="Par.(05/12) 020294/DEBORA VICENTE MINARE - Parcelas"/>
    <n v="831.6"/>
    <d v="2015-01-23T00:00:00"/>
    <d v="1899-12-30T09:00:01"/>
    <n v="0"/>
    <n v="0"/>
    <n v="-1480941.5000001416"/>
    <m/>
    <m/>
    <n v="20419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49"/>
    <n v="198800"/>
    <s v="Par.(06/12) 019583/ALESSANDRO RIZZOTTO DA TR - Mensalidades"/>
    <n v="1200"/>
    <d v="2015-01-23T00:00:00"/>
    <d v="1899-12-30T09:00:37"/>
    <n v="0"/>
    <n v="0"/>
    <n v="-1479741.5000001416"/>
    <m/>
    <m/>
    <n v="198800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2277"/>
    <n v="204206"/>
    <s v="Par.(06/12) 020298/HUGO STRELOW NETO - Parcelas"/>
    <n v="1386"/>
    <d v="2015-01-23T00:00:00"/>
    <d v="1899-12-30T09:00:49"/>
    <n v="0"/>
    <n v="0"/>
    <n v="-1478355.5000001416"/>
    <m/>
    <m/>
    <n v="204206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278"/>
    <n v="209668"/>
    <s v="Par.(06/6) 020255/ADILON CARDOSO SANCHEZ - Parcelas"/>
    <n v="1386"/>
    <d v="2015-01-23T00:00:00"/>
    <d v="1899-12-30T09:01:27"/>
    <n v="0"/>
    <n v="0"/>
    <n v="-1476969.5000001416"/>
    <m/>
    <m/>
    <n v="209668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50"/>
    <n v="203059"/>
    <s v="Par.(05/6) 020161/LUIZ FERNANDO COSTA CAMPO - Parcelas"/>
    <n v="1386"/>
    <d v="2015-01-23T00:00:00"/>
    <d v="1899-12-30T09:01:28"/>
    <n v="0"/>
    <n v="0"/>
    <n v="-1475583.5000001416"/>
    <m/>
    <m/>
    <n v="203059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51"/>
    <n v="203048"/>
    <s v="Par.(06/12) 020158/KARINA DE MORAES OLIVEIRA - Parcelas"/>
    <n v="1386"/>
    <d v="2015-01-23T00:00:00"/>
    <d v="1899-12-30T09:02:13"/>
    <n v="0"/>
    <n v="0"/>
    <n v="-1474197.5000001416"/>
    <m/>
    <m/>
    <n v="203048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281"/>
    <n v="206694"/>
    <s v="Par.(05/6) 020250/DAYANNE DE SOUZA OLIVEIRA - Parcelas"/>
    <n v="1386"/>
    <d v="2015-01-23T00:00:00"/>
    <d v="1899-12-30T09:02:25"/>
    <n v="0"/>
    <n v="0"/>
    <n v="-1472811.5000001416"/>
    <m/>
    <m/>
    <n v="20669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52"/>
    <n v="202958"/>
    <s v="Par.(06/6) 020153/PEDRO HORACIO ANTUNES VIA - Parcelas"/>
    <n v="1386"/>
    <d v="2015-01-23T00:00:00"/>
    <d v="1899-12-30T09:03:13"/>
    <n v="0"/>
    <n v="0"/>
    <n v="-1471425.5000001416"/>
    <m/>
    <m/>
    <n v="202958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282"/>
    <n v="209087"/>
    <s v="Par.(06/6) 020273/EDUARDO DE SA BARBOSA - Parcelas"/>
    <n v="1386"/>
    <d v="2015-01-23T00:00:00"/>
    <d v="1899-12-30T09:03:23"/>
    <n v="0"/>
    <n v="0"/>
    <n v="-1470039.5000001416"/>
    <m/>
    <m/>
    <n v="209087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283"/>
    <n v="204217"/>
    <s v="Par.(05/12) 020226/JULIA MAGALHÃES DOS SANTO - Parcelas"/>
    <n v="1386"/>
    <d v="2015-01-23T00:00:00"/>
    <d v="1899-12-30T09:04:02"/>
    <n v="0"/>
    <n v="0"/>
    <n v="-1468653.5000001416"/>
    <m/>
    <m/>
    <n v="204217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54"/>
    <n v="202964"/>
    <s v="Par.(06/12) 020182/DEBORA ROSA FERREIRA PACH - Parcelas"/>
    <n v="1386"/>
    <d v="2015-01-23T00:00:00"/>
    <d v="1899-12-30T09:04:17"/>
    <n v="0"/>
    <n v="0"/>
    <n v="-1467267.5000001416"/>
    <m/>
    <m/>
    <n v="202964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285"/>
    <n v="203930"/>
    <s v="Par.(06/12) 020243/LETICIA MARTINS CARRIJO - Parcelas"/>
    <n v="1386"/>
    <d v="2015-01-23T00:00:00"/>
    <d v="1899-12-30T09:04:52"/>
    <n v="0"/>
    <n v="0"/>
    <n v="-1465881.5000001416"/>
    <m/>
    <m/>
    <n v="20393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55"/>
    <n v="202988"/>
    <s v="Par.(05/6) 020187/LUCIANA FERNANDES ROVER  - Parcelas"/>
    <n v="1386"/>
    <d v="2015-01-23T00:00:00"/>
    <d v="1899-12-30T09:05:08"/>
    <n v="0"/>
    <n v="0"/>
    <n v="-1464495.5000001416"/>
    <m/>
    <m/>
    <n v="202988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57"/>
    <n v="203000"/>
    <s v="Par.(06/12) 020183/HILLARY STEFANNY NEIAS RI - Parcelas"/>
    <n v="1386"/>
    <d v="2015-01-23T00:00:00"/>
    <d v="1899-12-30T09:06:09"/>
    <n v="0"/>
    <n v="0"/>
    <n v="-1463109.5000001416"/>
    <m/>
    <m/>
    <n v="203000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58"/>
    <n v="202945"/>
    <s v="Par.(05/12) 020152/MARCOS VINICIUS MALDONADO - Parcelas"/>
    <n v="1386"/>
    <d v="2015-01-23T00:00:00"/>
    <d v="1899-12-30T09:07:10"/>
    <n v="0"/>
    <n v="0"/>
    <n v="-1461723.5000001416"/>
    <m/>
    <m/>
    <n v="202945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005"/>
    <s v="02258093720/110499"/>
    <s v="Gvt  - Par. 110499(01-12)"/>
    <n v="0"/>
    <d v="2015-01-23T00:00:00"/>
    <d v="1899-12-30T09:07:36"/>
    <n v="410.41"/>
    <n v="0"/>
    <n v="-1462133.9100001415"/>
    <m/>
    <m/>
    <m/>
    <n v="110499"/>
    <n v="24"/>
    <s v="Emilly"/>
    <n v="1"/>
    <m/>
    <n v="1427"/>
    <d v="2015-01-26T00:00:00"/>
    <d v="2015-01-26T00:00:00"/>
    <m/>
    <m/>
    <n v="2015"/>
    <n v="24"/>
    <m/>
    <m/>
    <m/>
    <m/>
    <s v="T-27.Telefone Fixo"/>
    <x v="2"/>
    <x v="1"/>
    <m/>
    <n v="56"/>
    <n v="1"/>
    <s v="Dinheiro"/>
    <m/>
    <n v="0"/>
    <m/>
    <n v="0"/>
    <m/>
    <m/>
    <s v="CAIXA TESOURARIA"/>
    <m/>
    <m/>
    <m/>
  </r>
  <r>
    <n v="251761"/>
    <n v="202448"/>
    <s v="Par.(06/12) 020157/BARBARA PAIVA - Mensalidades"/>
    <n v="200"/>
    <d v="2015-01-23T00:00:00"/>
    <d v="1899-12-30T09:08:45"/>
    <n v="0"/>
    <n v="0"/>
    <n v="-1461933.9100001415"/>
    <m/>
    <m/>
    <n v="202448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764"/>
    <n v="199009"/>
    <s v="Par.(06/12) 018305/JOÃO PEDRO TELES OLIVEIRA - Mensalidades"/>
    <n v="1178.4000000000001"/>
    <d v="2015-01-23T00:00:00"/>
    <d v="1899-12-30T09:09:59"/>
    <n v="0"/>
    <n v="0"/>
    <n v="-1460755.5100001416"/>
    <m/>
    <m/>
    <n v="199009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765"/>
    <n v="209027"/>
    <s v="Par.(06/12) 020185/PATRÍCIA ROCHA MARQUES - Parcelas"/>
    <n v="1386"/>
    <d v="2015-01-23T00:00:00"/>
    <d v="1899-12-30T09:11:11"/>
    <n v="0"/>
    <n v="0"/>
    <n v="-1459369.5100001416"/>
    <m/>
    <m/>
    <n v="209027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67"/>
    <n v="203285"/>
    <s v="Par.(06/12) 020173/DAIANY DE MENDONÇA SILVA - Parcelas"/>
    <n v="600"/>
    <d v="2015-01-23T00:00:00"/>
    <d v="1899-12-30T09:12:23"/>
    <n v="0"/>
    <n v="0"/>
    <n v="-1458769.5100001416"/>
    <m/>
    <m/>
    <n v="203285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70"/>
    <n v="205728"/>
    <s v="Par.(05/12) 020166/ELIZEU LIMA NETO - Parcelas"/>
    <n v="500"/>
    <d v="2015-01-23T00:00:00"/>
    <d v="1899-12-30T09:13:20"/>
    <n v="0"/>
    <n v="0"/>
    <n v="-1458269.5100001416"/>
    <m/>
    <m/>
    <n v="205728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73"/>
    <n v="213287"/>
    <s v="Par.(06/12) 020150/LARISSA REZENDE GOUVEIA - Parcelas"/>
    <n v="1386"/>
    <d v="2015-01-23T00:00:00"/>
    <d v="1899-12-30T09:15:02"/>
    <n v="0"/>
    <n v="0"/>
    <n v="-1456883.5100001416"/>
    <m/>
    <m/>
    <n v="213287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74"/>
    <n v="203254"/>
    <s v="Par.(06/12) 020179/LUAN HENRIQUE HONORIO ROC - Parcelas"/>
    <n v="970.2"/>
    <d v="2015-01-23T00:00:00"/>
    <d v="1899-12-30T09:15:54"/>
    <n v="0"/>
    <n v="0"/>
    <n v="-1455913.3100001416"/>
    <m/>
    <m/>
    <n v="203254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026"/>
    <s v="Despesa/110511"/>
    <s v="Rodrigo Bernadelli Dos Santos - Cód. 110511"/>
    <n v="0"/>
    <d v="2015-01-23T00:00:00"/>
    <d v="1899-12-30T09:16:46"/>
    <n v="432"/>
    <n v="0"/>
    <n v="-1456345.3100001416"/>
    <m/>
    <m/>
    <m/>
    <n v="110511"/>
    <n v="24"/>
    <s v="Emilly"/>
    <n v="1"/>
    <m/>
    <n v="1071"/>
    <d v="2015-01-26T00:00:00"/>
    <d v="2015-01-26T00:00:00"/>
    <m/>
    <m/>
    <n v="2015"/>
    <n v="24"/>
    <m/>
    <m/>
    <m/>
    <m/>
    <s v="Bernadelli.Despesas particulares "/>
    <x v="2"/>
    <x v="5"/>
    <m/>
    <n v="56"/>
    <n v="1"/>
    <s v="Dinheiro"/>
    <m/>
    <n v="0"/>
    <m/>
    <n v="0"/>
    <m/>
    <m/>
    <s v="CAIXA TESOURARIA"/>
    <m/>
    <m/>
    <m/>
  </r>
  <r>
    <n v="251776"/>
    <n v="202940"/>
    <s v="Par.(06/6) 020163/JOÃO PEDRO AMORIM LEÃO - Parcelas"/>
    <n v="1386"/>
    <d v="2015-01-23T00:00:00"/>
    <d v="1899-12-30T09:17:01"/>
    <n v="0"/>
    <n v="0"/>
    <n v="-1454959.3100001416"/>
    <m/>
    <m/>
    <n v="202940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77"/>
    <n v="203266"/>
    <s v="Par.(06/12) 020148/MARINA SANTOS GONTIJO - Parcelas"/>
    <n v="600"/>
    <d v="2015-01-23T00:00:00"/>
    <d v="1899-12-30T09:18:01"/>
    <n v="0"/>
    <n v="0"/>
    <n v="-1454359.3100001416"/>
    <m/>
    <m/>
    <n v="203266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029"/>
    <s v="16058173/110512"/>
    <s v="Marcelo De Moraes Melo - Cód. 110512"/>
    <n v="0"/>
    <d v="2015-01-23T00:00:00"/>
    <d v="1899-12-30T09:18:41"/>
    <n v="9.17"/>
    <n v="0"/>
    <n v="-1454368.4800001415"/>
    <m/>
    <m/>
    <m/>
    <n v="110512"/>
    <n v="24"/>
    <s v="Emilly"/>
    <n v="1"/>
    <m/>
    <n v="918"/>
    <d v="2015-01-26T00:00:00"/>
    <d v="2015-01-26T00:00:00"/>
    <m/>
    <m/>
    <n v="2015"/>
    <n v="24"/>
    <m/>
    <m/>
    <m/>
    <m/>
    <s v="Marcelo.Energia Elétrica "/>
    <x v="2"/>
    <x v="6"/>
    <m/>
    <n v="56"/>
    <n v="1"/>
    <s v="Dinheiro"/>
    <m/>
    <n v="0"/>
    <m/>
    <n v="0"/>
    <m/>
    <m/>
    <s v="CAIXA TESOURARIA"/>
    <m/>
    <m/>
    <m/>
  </r>
  <r>
    <n v="251778"/>
    <n v="213304"/>
    <s v="Par.(06/6) 020176/THALITA MIKAELLE PARREIRA - Parcelas"/>
    <n v="1386"/>
    <d v="2015-01-23T00:00:00"/>
    <d v="1899-12-30T09:19:10"/>
    <n v="0"/>
    <n v="0"/>
    <n v="-1452982.4800001415"/>
    <m/>
    <m/>
    <n v="213304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030"/>
    <s v="16058173/110513"/>
    <s v="Marcelo De Moraes Melo - Cód. 110513"/>
    <n v="0"/>
    <d v="2015-01-23T00:00:00"/>
    <d v="1899-12-30T09:19:38"/>
    <n v="26.16"/>
    <n v="0"/>
    <n v="-1453008.6400001415"/>
    <m/>
    <m/>
    <m/>
    <n v="110513"/>
    <n v="24"/>
    <s v="Emilly"/>
    <n v="1"/>
    <m/>
    <n v="918"/>
    <d v="2015-01-26T00:00:00"/>
    <d v="2015-01-26T00:00:00"/>
    <m/>
    <m/>
    <n v="2015"/>
    <n v="24"/>
    <m/>
    <m/>
    <m/>
    <m/>
    <s v="Marcelo.Energia Elétrica "/>
    <x v="2"/>
    <x v="6"/>
    <m/>
    <n v="56"/>
    <n v="1"/>
    <s v="Dinheiro"/>
    <m/>
    <n v="0"/>
    <m/>
    <n v="0"/>
    <m/>
    <m/>
    <s v="CAIXA TESOURARIA"/>
    <m/>
    <m/>
    <m/>
  </r>
  <r>
    <n v="233031"/>
    <s v="16058173/110514"/>
    <s v="Marcelo De Moraes Melo - Cód. 110514"/>
    <n v="0"/>
    <d v="2015-01-23T00:00:00"/>
    <d v="1899-12-30T09:20:47"/>
    <n v="24.35"/>
    <n v="0"/>
    <n v="-1453032.9900001416"/>
    <m/>
    <m/>
    <m/>
    <n v="110514"/>
    <n v="24"/>
    <s v="Emilly"/>
    <n v="1"/>
    <m/>
    <n v="918"/>
    <d v="2015-01-26T00:00:00"/>
    <d v="2015-01-26T00:00:00"/>
    <m/>
    <m/>
    <n v="2015"/>
    <n v="24"/>
    <m/>
    <m/>
    <m/>
    <m/>
    <s v="Marcelo.Energia Elétrica "/>
    <x v="2"/>
    <x v="6"/>
    <m/>
    <n v="56"/>
    <n v="1"/>
    <s v="Dinheiro"/>
    <m/>
    <n v="0"/>
    <m/>
    <n v="0"/>
    <m/>
    <m/>
    <s v="CAIXA TESOURARIA"/>
    <m/>
    <m/>
    <m/>
  </r>
  <r>
    <n v="233032"/>
    <s v="16058173/110515"/>
    <s v="Marcelo De Moraes Melo - Cód. 110515"/>
    <n v="0"/>
    <d v="2015-01-23T00:00:00"/>
    <d v="1899-12-30T09:21:28"/>
    <n v="31.67"/>
    <n v="0"/>
    <n v="-1453064.6600001415"/>
    <m/>
    <m/>
    <m/>
    <n v="110515"/>
    <n v="24"/>
    <s v="Emilly"/>
    <n v="1"/>
    <m/>
    <n v="918"/>
    <d v="2015-01-26T00:00:00"/>
    <d v="2015-01-26T00:00:00"/>
    <m/>
    <m/>
    <n v="2015"/>
    <n v="24"/>
    <m/>
    <m/>
    <m/>
    <m/>
    <s v="Marcelo.Energia Elétrica "/>
    <x v="2"/>
    <x v="6"/>
    <m/>
    <n v="56"/>
    <n v="1"/>
    <s v="Dinheiro"/>
    <m/>
    <n v="0"/>
    <m/>
    <n v="0"/>
    <m/>
    <m/>
    <s v="CAIXA TESOURARIA"/>
    <m/>
    <m/>
    <m/>
  </r>
  <r>
    <n v="251780"/>
    <n v="203169"/>
    <s v="Par.(06/12) 020154/JOAO CESAR LIMA - Parcelas"/>
    <n v="970.2"/>
    <d v="2015-01-23T00:00:00"/>
    <d v="1899-12-30T09:22:08"/>
    <n v="0"/>
    <n v="0"/>
    <n v="-1452094.4600001415"/>
    <m/>
    <m/>
    <n v="203169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033"/>
    <s v="16058173/110516"/>
    <s v="Marcelo De Moraes Melo - Cód. 110516"/>
    <n v="0"/>
    <d v="2015-01-23T00:00:00"/>
    <d v="1899-12-30T09:22:17"/>
    <n v="21.34"/>
    <n v="0"/>
    <n v="-1452115.8000001416"/>
    <m/>
    <m/>
    <m/>
    <n v="110516"/>
    <n v="24"/>
    <s v="Emilly"/>
    <n v="1"/>
    <m/>
    <n v="918"/>
    <d v="2015-01-26T00:00:00"/>
    <d v="2015-01-26T00:00:00"/>
    <m/>
    <m/>
    <n v="2015"/>
    <n v="24"/>
    <m/>
    <m/>
    <m/>
    <m/>
    <s v="Marcelo.Energia Elétrica "/>
    <x v="2"/>
    <x v="6"/>
    <m/>
    <n v="56"/>
    <n v="1"/>
    <s v="Dinheiro"/>
    <m/>
    <n v="0"/>
    <m/>
    <n v="0"/>
    <m/>
    <m/>
    <s v="CAIXA TESOURARIA"/>
    <m/>
    <m/>
    <m/>
  </r>
  <r>
    <n v="233034"/>
    <s v="16058173/110517"/>
    <s v="Marcelo De Moraes Melo - Cód. 110517"/>
    <n v="0"/>
    <d v="2015-01-23T00:00:00"/>
    <d v="1899-12-30T09:23:02"/>
    <n v="43.66"/>
    <n v="0"/>
    <n v="-1452159.4600001415"/>
    <m/>
    <m/>
    <m/>
    <n v="110517"/>
    <n v="24"/>
    <s v="Emilly"/>
    <n v="1"/>
    <m/>
    <n v="918"/>
    <d v="2015-01-26T00:00:00"/>
    <d v="2015-01-26T00:00:00"/>
    <m/>
    <m/>
    <n v="2015"/>
    <n v="24"/>
    <m/>
    <m/>
    <m/>
    <m/>
    <s v="Marcelo.Energia Elétrica "/>
    <x v="2"/>
    <x v="6"/>
    <m/>
    <n v="56"/>
    <n v="1"/>
    <s v="Dinheiro"/>
    <m/>
    <n v="0"/>
    <m/>
    <n v="0"/>
    <m/>
    <m/>
    <s v="CAIXA TESOURARIA"/>
    <m/>
    <m/>
    <m/>
  </r>
  <r>
    <n v="251781"/>
    <n v="203186"/>
    <s v="Par.(06/12) 020156/MARIANA DA CRUZ ANDRADE - Parcelas"/>
    <n v="1000"/>
    <d v="2015-01-23T00:00:00"/>
    <d v="1899-12-30T09:23:56"/>
    <n v="0"/>
    <n v="0"/>
    <n v="-1451159.4600001415"/>
    <m/>
    <m/>
    <n v="203186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82"/>
    <n v="202903"/>
    <s v="Par.(05/12) 020184/MATHEUS NERY FREIRE DE AL - Parcelas"/>
    <n v="1386"/>
    <d v="2015-01-23T00:00:00"/>
    <d v="1899-12-30T09:25:28"/>
    <n v="0"/>
    <n v="0"/>
    <n v="-1449773.4600001415"/>
    <m/>
    <m/>
    <n v="202903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83"/>
    <n v="202915"/>
    <s v="Par.(05/12) 020149/LUANA MARTINS PERES  - Parcelas"/>
    <n v="1386"/>
    <d v="2015-01-23T00:00:00"/>
    <d v="1899-12-30T09:26:14"/>
    <n v="0"/>
    <n v="0"/>
    <n v="-1448387.4600001415"/>
    <m/>
    <m/>
    <n v="202915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85"/>
    <n v="203223"/>
    <s v="Par.(05/12) 020181/JOSÉ VITOR DE ARAÚJO FERR - Parcelas"/>
    <n v="1891.5"/>
    <d v="2015-01-23T00:00:00"/>
    <d v="1899-12-30T09:29:47"/>
    <n v="0"/>
    <n v="0"/>
    <n v="-1446495.9600001415"/>
    <m/>
    <m/>
    <n v="203223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86"/>
    <n v="203228"/>
    <s v="Par.(10/12) 020181/JOSÉ VITOR DE ARAÚJO FERR - Parcelas"/>
    <n v="0"/>
    <d v="2015-01-23T00:00:00"/>
    <d v="1899-12-30T09:29:48"/>
    <n v="0"/>
    <n v="0"/>
    <n v="-1446495.9600001415"/>
    <m/>
    <m/>
    <n v="203228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87"/>
    <n v="203229"/>
    <s v="Par.(11/12) 020181/JOSÉ VITOR DE ARAÚJO FERR - Parcelas"/>
    <n v="0"/>
    <d v="2015-01-23T00:00:00"/>
    <d v="1899-12-30T09:29:49"/>
    <n v="0"/>
    <n v="0"/>
    <n v="-1446495.9600001415"/>
    <m/>
    <m/>
    <n v="203229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88"/>
    <n v="203230"/>
    <s v="Par.(12/12) 020181/JOSÉ VITOR DE ARAÚJO FERR - Parcelas"/>
    <n v="0"/>
    <d v="2015-01-23T00:00:00"/>
    <d v="1899-12-30T09:29:49"/>
    <n v="0"/>
    <n v="0"/>
    <n v="-1446495.9600001415"/>
    <m/>
    <m/>
    <n v="203230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0317"/>
    <n v="210327"/>
    <s v="Par.(06/12) 020257/YASMIN DE MELO BARROS DAM - Parcelas"/>
    <n v="700"/>
    <d v="2015-01-23T00:00:00"/>
    <d v="1899-12-30T09:31:29"/>
    <n v="0"/>
    <n v="0"/>
    <n v="-1445795.9600001415"/>
    <m/>
    <m/>
    <n v="210327"/>
    <m/>
    <n v="7"/>
    <s v="Anapaula"/>
    <n v="1"/>
    <m/>
    <n v="6"/>
    <d v="2015-05-20T00:00:00"/>
    <d v="2015-05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294"/>
    <n v="203772"/>
    <s v="Par.(05/12) 020288/DÉBORAH OLIVEIRA BARROS A - Parcelas"/>
    <n v="1386"/>
    <d v="2015-01-23T00:00:00"/>
    <d v="1899-12-30T09:34:56"/>
    <n v="0"/>
    <n v="0"/>
    <n v="-1444409.9600001415"/>
    <m/>
    <m/>
    <n v="203772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297"/>
    <n v="203785"/>
    <s v="Par.(06/12) 020292/NATHALIA INGRID MENDES DA - Parcelas"/>
    <n v="800"/>
    <d v="2015-01-23T00:00:00"/>
    <d v="1899-12-30T09:35:39"/>
    <n v="0"/>
    <n v="0"/>
    <n v="-1443609.9600001415"/>
    <m/>
    <m/>
    <n v="203785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90"/>
    <n v="197142"/>
    <s v="Par.(06/12) 018682/CAROLLINA SOUZA PENNA - Mensalidades"/>
    <n v="1724"/>
    <d v="2015-01-23T00:00:00"/>
    <d v="1899-12-30T09:37:04"/>
    <n v="0"/>
    <n v="0"/>
    <n v="-1441885.9600001415"/>
    <m/>
    <m/>
    <n v="197142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2300"/>
    <n v="203797"/>
    <s v="Par.(06/12) 020293/MARCELLUS DE SOUZA ALMEID - Parcelas"/>
    <n v="500"/>
    <d v="2015-01-23T00:00:00"/>
    <d v="1899-12-30T09:37:29"/>
    <n v="0"/>
    <n v="0"/>
    <n v="-1441385.9600001415"/>
    <m/>
    <m/>
    <n v="203797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91"/>
    <n v="203150"/>
    <s v="Par.(05/6) 020168/ESTEFANE ALMEIDA PRADO - Parcelas"/>
    <n v="900.9"/>
    <d v="2015-01-23T00:00:00"/>
    <d v="1899-12-30T09:38:16"/>
    <n v="0"/>
    <n v="0"/>
    <n v="-1440485.0600001416"/>
    <m/>
    <m/>
    <n v="203150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792"/>
    <n v="203157"/>
    <s v="Par.(06/12) 020174/GABRYELLA SAMALLYA SOUSA  - Parcelas"/>
    <n v="1000"/>
    <d v="2015-01-23T00:00:00"/>
    <d v="1899-12-30T09:41:22"/>
    <n v="0"/>
    <n v="0"/>
    <n v="-1439485.0600001416"/>
    <m/>
    <m/>
    <n v="203157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427"/>
    <s v="Entrada"/>
    <s v="Recebimento de Aluno"/>
    <n v="4542"/>
    <d v="2015-01-23T00:00:00"/>
    <d v="1899-12-30T09:41:30"/>
    <n v="0"/>
    <n v="0"/>
    <n v="-1434943.0600001416"/>
    <m/>
    <m/>
    <m/>
    <m/>
    <n v="24"/>
    <s v="Emilly"/>
    <n v="1"/>
    <m/>
    <n v="1630"/>
    <d v="2015-03-11T00:00:00"/>
    <d v="2015-03-11T00:00:00"/>
    <m/>
    <m/>
    <n v="2015"/>
    <n v="24"/>
    <m/>
    <m/>
    <m/>
    <m/>
    <s v="Recebimento de Alunos"/>
    <x v="2"/>
    <x v="1"/>
    <m/>
    <n v="29"/>
    <n v="2"/>
    <s v="Cheque"/>
    <m/>
    <m/>
    <m/>
    <n v="0"/>
    <m/>
    <m/>
    <s v="BICBANCO [14.102672-6] [GYN] [CC]"/>
    <m/>
    <m/>
    <m/>
  </r>
  <r>
    <n v="250428"/>
    <s v="Entrada"/>
    <s v="Recebimento de Aluno"/>
    <n v="7195.74"/>
    <d v="2015-01-23T00:00:00"/>
    <d v="1899-12-30T09:42:00"/>
    <n v="0"/>
    <n v="0"/>
    <n v="-1427747.3200001416"/>
    <m/>
    <m/>
    <m/>
    <m/>
    <n v="24"/>
    <s v="Emilly"/>
    <n v="1"/>
    <m/>
    <n v="1630"/>
    <d v="2015-03-11T00:00:00"/>
    <d v="2015-03-11T00:00:00"/>
    <m/>
    <m/>
    <n v="2015"/>
    <n v="24"/>
    <m/>
    <m/>
    <m/>
    <m/>
    <s v="Recebimento de Alunos"/>
    <x v="2"/>
    <x v="1"/>
    <m/>
    <n v="29"/>
    <n v="2"/>
    <s v="Cheque"/>
    <m/>
    <m/>
    <m/>
    <n v="0"/>
    <m/>
    <m/>
    <s v="BICBANCO [14.102672-6] [GYN] [CC]"/>
    <m/>
    <m/>
    <m/>
  </r>
  <r>
    <n v="250429"/>
    <s v="Extrato/116126"/>
    <s v="Bic - Banco Industria E Comercio - Cód. 116126"/>
    <n v="0"/>
    <d v="2015-01-23T00:00:00"/>
    <d v="1899-12-30T09:43:08"/>
    <n v="30594.639999999999"/>
    <n v="0"/>
    <n v="-1458341.9600001415"/>
    <m/>
    <m/>
    <m/>
    <n v="116126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2306"/>
    <n v="203814"/>
    <s v="Par.(06/12) 020302/CHRISTOPHER RAFAEL DI LUC - Parcelas"/>
    <n v="415.8"/>
    <d v="2015-01-23T00:00:00"/>
    <d v="1899-12-30T09:43:42"/>
    <n v="0"/>
    <n v="0"/>
    <n v="-1457926.1600001415"/>
    <m/>
    <m/>
    <n v="203814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307"/>
    <n v="207614"/>
    <s v="Par.(06/6) 020265/LOUISE BELLE DA ROCHA PIM - Parcelas"/>
    <n v="1386"/>
    <d v="2015-01-23T00:00:00"/>
    <d v="1899-12-30T09:44:36"/>
    <n v="0"/>
    <n v="0"/>
    <n v="-1456540.1600001415"/>
    <m/>
    <m/>
    <n v="20761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308"/>
    <n v="203737"/>
    <s v="Par.(05/12) 020246/FLAVIA DE ALMEIDA VALADAR - Parcelas"/>
    <n v="1247.4000000000001"/>
    <d v="2015-01-23T00:00:00"/>
    <d v="1899-12-30T09:45:24"/>
    <n v="0"/>
    <n v="0"/>
    <n v="-1455292.7600001416"/>
    <m/>
    <m/>
    <n v="203737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311"/>
    <n v="204170"/>
    <s v="Par.(06/12) 020266/VICTOR YUSKE RIBEIRO KIMU - Parcelas"/>
    <n v="1386"/>
    <d v="2015-01-23T00:00:00"/>
    <d v="1899-12-30T09:46:32"/>
    <n v="0"/>
    <n v="0"/>
    <n v="-1453906.7600001416"/>
    <m/>
    <m/>
    <n v="204170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314"/>
    <n v="204181"/>
    <s v="Par.(05/12) 020201/CAMILA ASSUMPÇÃO DE ABREU - Parcelas"/>
    <n v="277.2"/>
    <d v="2015-01-23T00:00:00"/>
    <d v="1899-12-30T09:47:21"/>
    <n v="0"/>
    <n v="0"/>
    <n v="-1453629.5600001416"/>
    <m/>
    <m/>
    <n v="204181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07"/>
    <n v="208979"/>
    <s v="Par.(06/12) 020103/LEONARDO BERNARDES DA SIL - Parcelas"/>
    <n v="1386"/>
    <d v="2015-01-23T00:00:00"/>
    <d v="1899-12-30T09:48:02"/>
    <n v="0"/>
    <n v="0"/>
    <n v="-1452243.5600001416"/>
    <m/>
    <m/>
    <n v="208979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317"/>
    <n v="204002"/>
    <s v="Par.(06/12) 020264/MICHELLY ALVES FERREIRA - Parcelas"/>
    <n v="1386"/>
    <d v="2015-01-23T00:00:00"/>
    <d v="1899-12-30T09:49:03"/>
    <n v="0"/>
    <n v="0"/>
    <n v="-1450857.5600001416"/>
    <m/>
    <m/>
    <n v="204002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346"/>
    <n v="209485"/>
    <s v="Par.(06/6) 020269/GABRIELLA GERMANY MACHADO - Parcelas"/>
    <n v="831.6"/>
    <d v="2015-01-23T00:00:00"/>
    <d v="1899-12-30T09:49:51"/>
    <n v="0"/>
    <n v="0"/>
    <n v="-1450025.9600001415"/>
    <m/>
    <m/>
    <n v="20948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67172"/>
    <s v="15886/122013"/>
    <s v="Gf - Fomento Mercantil  - Par. 122013(53-79)"/>
    <n v="0"/>
    <d v="2015-01-23T00:00:00"/>
    <d v="1899-12-30T09:50:37"/>
    <n v="874.96"/>
    <n v="0"/>
    <n v="-1450900.9200001415"/>
    <m/>
    <m/>
    <m/>
    <n v="122013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70"/>
    <s v="15886/122054"/>
    <s v="Gf - Fomento Mercantil  - Par. 122054(13-78)"/>
    <n v="0"/>
    <d v="2015-01-23T00:00:00"/>
    <d v="1899-12-30T09:50:37"/>
    <n v="284.43"/>
    <n v="0"/>
    <n v="-1451185.3500001414"/>
    <m/>
    <m/>
    <m/>
    <n v="122054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71"/>
    <s v="15886/121973"/>
    <s v="Gf - Fomento Mercantil  - Par. 121973(13-79)"/>
    <n v="0"/>
    <d v="2015-01-23T00:00:00"/>
    <d v="1899-12-30T09:50:37"/>
    <n v="10035.950000000001"/>
    <n v="0"/>
    <n v="-1461221.3000001414"/>
    <m/>
    <m/>
    <m/>
    <n v="121973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69"/>
    <s v="15886/122092"/>
    <s v="Gf - Fomento Mercantil  - Par. 122092(51-78)"/>
    <n v="0"/>
    <d v="2015-01-23T00:00:00"/>
    <d v="1899-12-30T09:50:37"/>
    <n v="533.98"/>
    <n v="0"/>
    <n v="-1461755.2800001414"/>
    <m/>
    <m/>
    <m/>
    <n v="122092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51815"/>
    <n v="201640"/>
    <s v="Par.(06/12) 020095/RIANNY RODRIGUES LIMA  - Parcelas"/>
    <n v="800"/>
    <d v="2015-01-23T00:00:00"/>
    <d v="1899-12-30T09:52:21"/>
    <n v="0"/>
    <n v="0"/>
    <n v="-1460955.2800001414"/>
    <m/>
    <m/>
    <n v="201640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17"/>
    <n v="201767"/>
    <s v="Par.(06/12) 020091/VITOR GENNARI DA COSTA MA - Parcelas"/>
    <n v="970.2"/>
    <d v="2015-01-23T00:00:00"/>
    <d v="1899-12-30T09:53:50"/>
    <n v="0"/>
    <n v="0"/>
    <n v="-1459985.0800001414"/>
    <m/>
    <m/>
    <n v="201767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061"/>
    <s v="Recibo/110529"/>
    <s v="Grupo Olimpo - Cód. 110529"/>
    <n v="0"/>
    <d v="2015-01-23T00:00:00"/>
    <d v="1899-12-30T09:55:05"/>
    <n v="120"/>
    <n v="0"/>
    <n v="-1460105.0800001414"/>
    <m/>
    <m/>
    <m/>
    <n v="110529"/>
    <n v="24"/>
    <s v="Emilly"/>
    <n v="1"/>
    <m/>
    <n v="537"/>
    <d v="2015-01-26T00:00:00"/>
    <d v="2015-01-26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51819"/>
    <n v="201779"/>
    <s v="Par.(06/12) 020090/NATALIA GENNARI DA COSTA  - Parcelas"/>
    <n v="1386"/>
    <d v="2015-01-23T00:00:00"/>
    <d v="1899-12-30T09:55:56"/>
    <n v="0"/>
    <n v="0"/>
    <n v="-1458719.0800001414"/>
    <m/>
    <m/>
    <n v="201779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062"/>
    <s v="056022/110531"/>
    <s v="Unitintas Comercio De Tintas - Cód. 110531"/>
    <n v="0"/>
    <d v="2015-01-23T00:00:00"/>
    <d v="1899-12-30T09:56:13"/>
    <n v="436.71"/>
    <n v="0"/>
    <n v="-1459155.7900001414"/>
    <m/>
    <m/>
    <m/>
    <n v="110531"/>
    <n v="24"/>
    <s v="Emilly"/>
    <n v="1"/>
    <m/>
    <n v="1544"/>
    <d v="2015-01-26T00:00:00"/>
    <d v="2015-01-26T00:00:00"/>
    <m/>
    <m/>
    <n v="2015"/>
    <n v="24"/>
    <m/>
    <m/>
    <m/>
    <m/>
    <s v="Aná.Reforma"/>
    <x v="2"/>
    <x v="2"/>
    <m/>
    <n v="4"/>
    <n v="9"/>
    <s v="Débito em conta"/>
    <m/>
    <n v="0"/>
    <m/>
    <n v="0"/>
    <m/>
    <m/>
    <s v="BB [022382-4] [GYN] [CC]"/>
    <m/>
    <m/>
    <m/>
  </r>
  <r>
    <n v="251820"/>
    <n v="201659"/>
    <s v="Par.(06/12) 020098/CAROLINE SOUZA ARAUJO - Parcelas"/>
    <n v="1316.7"/>
    <d v="2015-01-23T00:00:00"/>
    <d v="1899-12-30T09:57:03"/>
    <n v="0"/>
    <n v="0"/>
    <n v="-1457839.0900001414"/>
    <m/>
    <m/>
    <n v="201659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21"/>
    <n v="201724"/>
    <s v="Par.(06/6) 020096/DANIELLE LOPES RIBEIRO - Parcelas"/>
    <n v="1386"/>
    <d v="2015-01-23T00:00:00"/>
    <d v="1899-12-30T09:57:37"/>
    <n v="0"/>
    <n v="0"/>
    <n v="-1456453.0900001414"/>
    <m/>
    <m/>
    <n v="201724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406"/>
    <n v="204062"/>
    <s v="Par.(06/12) 020278/SARA RAQUEL SOUZA SILVA - Parcelas"/>
    <n v="1386"/>
    <d v="2015-01-23T00:00:00"/>
    <d v="1899-12-30T09:58:00"/>
    <n v="0"/>
    <n v="0"/>
    <n v="-1455067.0900001414"/>
    <m/>
    <m/>
    <n v="204062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4291"/>
    <s v="Entrada"/>
    <s v="Desconto de Cheque"/>
    <n v="19000"/>
    <d v="2015-01-23T00:00:00"/>
    <d v="1899-12-30T09:58:21"/>
    <n v="0"/>
    <n v="0"/>
    <n v="-1436067.0900001414"/>
    <m/>
    <m/>
    <m/>
    <m/>
    <n v="7"/>
    <s v="Anapaula"/>
    <n v="1"/>
    <m/>
    <n v="1449"/>
    <d v="2015-02-02T00:00:00"/>
    <d v="2015-06-30T00:00:00"/>
    <m/>
    <m/>
    <n v="2015"/>
    <n v="24"/>
    <m/>
    <m/>
    <m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1823"/>
    <n v="201706"/>
    <s v="Par.(06/12) 020086/GABRIEL FRANCA DE SIQUEIR - Parcelas"/>
    <n v="1386"/>
    <d v="2015-01-23T00:00:00"/>
    <d v="1899-12-30T09:58:25"/>
    <n v="0"/>
    <n v="0"/>
    <n v="-1434681.0900001414"/>
    <m/>
    <m/>
    <n v="201706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407"/>
    <n v="204050"/>
    <s v="Par.(06/12) 020277/GIOVANNI FERREIRA PEREIRA - Parcelas"/>
    <n v="1386"/>
    <d v="2015-01-23T00:00:00"/>
    <d v="1899-12-30T09:58:41"/>
    <n v="0"/>
    <n v="0"/>
    <n v="-1433295.0900001414"/>
    <m/>
    <m/>
    <n v="20405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408"/>
    <n v="204037"/>
    <s v="Par.(05/12) 020274/VITÓRIA ALVES FIGUEIREDO - Parcelas"/>
    <n v="1386"/>
    <d v="2015-01-23T00:00:00"/>
    <d v="1899-12-30T09:59:18"/>
    <n v="0"/>
    <n v="0"/>
    <n v="-1431909.0900001414"/>
    <m/>
    <m/>
    <n v="204037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409"/>
    <n v="204073"/>
    <s v="Par.(05/12) 020272/REBECA PIRES MOREIRA PASS - Parcelas"/>
    <n v="1247.4000000000001"/>
    <d v="2015-01-23T00:00:00"/>
    <d v="1899-12-30T10:00:04"/>
    <n v="0"/>
    <n v="0"/>
    <n v="-1430661.6900001415"/>
    <m/>
    <m/>
    <n v="20407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411"/>
    <n v="209625"/>
    <s v="Par.(05/6) 020247/KARINNA ARAUJO LOPES - Parcelas"/>
    <n v="1386"/>
    <d v="2015-01-23T00:00:00"/>
    <d v="1899-12-30T10:01:44"/>
    <n v="0"/>
    <n v="0"/>
    <n v="-1429275.6900001415"/>
    <m/>
    <m/>
    <n v="20962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412"/>
    <n v="209632"/>
    <s v="Par.(06/6) 020261/MARCIO BENTO DA SILVA FIL - Parcelas"/>
    <n v="1178.0999999999999"/>
    <d v="2015-01-23T00:00:00"/>
    <d v="1899-12-30T10:02:13"/>
    <n v="0"/>
    <n v="0"/>
    <n v="-1428097.5900001414"/>
    <m/>
    <m/>
    <n v="209632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413"/>
    <n v="209638"/>
    <s v="Par.(06/6) 020245/LUIZ FELIPE SILVA VALE - Parcelas"/>
    <n v="1386"/>
    <d v="2015-01-23T00:00:00"/>
    <d v="1899-12-30T10:02:56"/>
    <n v="0"/>
    <n v="0"/>
    <n v="-1426711.5900001414"/>
    <m/>
    <m/>
    <n v="209638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414"/>
    <n v="209644"/>
    <s v="Par.(06/6) 020285/ALYSSON AVILA FRAUZINO - Parcelas"/>
    <n v="1386"/>
    <d v="2015-01-23T00:00:00"/>
    <d v="1899-12-30T10:03:32"/>
    <n v="0"/>
    <n v="0"/>
    <n v="-1425325.5900001414"/>
    <m/>
    <m/>
    <n v="20964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415"/>
    <n v="209650"/>
    <s v="Par.(06/6) 020284/ALICE ELIAS PINHEIRO DE S - Parcelas"/>
    <n v="1386"/>
    <d v="2015-01-23T00:00:00"/>
    <d v="1899-12-30T10:04:05"/>
    <n v="0"/>
    <n v="0"/>
    <n v="-1423939.5900001414"/>
    <m/>
    <m/>
    <n v="20965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26"/>
    <n v="201693"/>
    <s v="Par.(06/12) 020085/HORTENCIA CARVALHO FIGUEI - Parcelas"/>
    <n v="1386"/>
    <d v="2015-01-23T00:00:00"/>
    <d v="1899-12-30T10:04:35"/>
    <n v="0"/>
    <n v="0"/>
    <n v="-1422553.5900001414"/>
    <m/>
    <m/>
    <n v="201693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27"/>
    <n v="201860"/>
    <s v="Par.(06/12) 018391/GABRIEL JACINTHO DE FARIA - Mensalidades"/>
    <n v="1551.6"/>
    <d v="2015-01-23T00:00:00"/>
    <d v="1899-12-30T10:06:04"/>
    <n v="0"/>
    <n v="0"/>
    <n v="-1421001.9900001413"/>
    <m/>
    <m/>
    <n v="201860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2441"/>
    <n v="204128"/>
    <s v="Par.(06/6) 020283/VITORIA GEWEHR FUCUTA - Parcelas"/>
    <n v="1386"/>
    <d v="2015-01-23T00:00:00"/>
    <d v="1899-12-30T10:06:48"/>
    <n v="0"/>
    <n v="0"/>
    <n v="-1419615.9900001413"/>
    <m/>
    <m/>
    <n v="204128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442"/>
    <n v="204133"/>
    <s v="Par.(05/12) 020291/ADRIANY SOARES ARRUDA - Parcelas"/>
    <n v="1386"/>
    <d v="2015-01-23T00:00:00"/>
    <d v="1899-12-30T10:07:39"/>
    <n v="0"/>
    <n v="0"/>
    <n v="-1418229.9900001413"/>
    <m/>
    <m/>
    <n v="204133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28"/>
    <n v="201718"/>
    <s v="Par.(06/6) 020084/MATHEUS NEIVA GARCIA - Parcelas"/>
    <n v="1386"/>
    <d v="2015-01-23T00:00:00"/>
    <d v="1899-12-30T10:07:45"/>
    <n v="0"/>
    <n v="0"/>
    <n v="-1416843.9900001413"/>
    <m/>
    <m/>
    <n v="201718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449"/>
    <n v="204158"/>
    <s v="Par.(06/12) 020275/AMANDA GOMES SOBRINHO - Parcelas"/>
    <n v="1386"/>
    <d v="2015-01-23T00:00:00"/>
    <d v="1899-12-30T10:08:27"/>
    <n v="0"/>
    <n v="0"/>
    <n v="-1415457.9900001413"/>
    <m/>
    <m/>
    <n v="204158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30"/>
    <n v="201544"/>
    <s v="Par.(06/12) 020097/HEITOR SIMON FONSECA PEDR - Parcelas"/>
    <n v="1247.4000000000001"/>
    <d v="2015-01-23T00:00:00"/>
    <d v="1899-12-30T10:09:19"/>
    <n v="0"/>
    <n v="0"/>
    <n v="-1414210.5900001414"/>
    <m/>
    <m/>
    <n v="201544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31"/>
    <n v="201556"/>
    <s v="Par.(06/12) 020100/PEDRO HENRIQUE HUNGRIA MA - Parcelas"/>
    <n v="1386"/>
    <d v="2015-01-23T00:00:00"/>
    <d v="1899-12-30T10:11:12"/>
    <n v="0"/>
    <n v="0"/>
    <n v="-1412824.5900001414"/>
    <m/>
    <m/>
    <n v="201556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32"/>
    <n v="201507"/>
    <s v="Par.(05/12) 020107/VICTORIA ALVES MELO  - Parcelas"/>
    <n v="1000"/>
    <d v="2015-01-23T00:00:00"/>
    <d v="1899-12-30T10:14:49"/>
    <n v="0"/>
    <n v="0"/>
    <n v="-1411824.5900001414"/>
    <m/>
    <m/>
    <n v="201507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384"/>
    <n v="182229"/>
    <s v="Par.(12/12) 014096/LUAN RODRIGUES ABDALLAH - Mensalidades"/>
    <n v="1530"/>
    <d v="2015-01-23T00:00:00"/>
    <d v="1899-12-30T10:16:54"/>
    <n v="0"/>
    <n v="0"/>
    <n v="-1410294.5900001414"/>
    <m/>
    <m/>
    <n v="182229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1833"/>
    <n v="192238"/>
    <s v="Par.(04/12) 018424/GUSTAVO FREITAS VASCO - Mensalidades"/>
    <n v="1206.8"/>
    <d v="2015-01-23T00:00:00"/>
    <d v="1899-12-30T10:20:19"/>
    <n v="0"/>
    <n v="0"/>
    <n v="-1409087.7900001414"/>
    <m/>
    <m/>
    <n v="192238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834"/>
    <n v="201819"/>
    <s v="Par.(05/12) 018424/GUSTAVO FREITAS VASCO - Mensalidades"/>
    <n v="1206.8"/>
    <d v="2015-01-23T00:00:00"/>
    <d v="1899-12-30T10:20:19"/>
    <n v="0"/>
    <n v="0"/>
    <n v="-1407880.9900001413"/>
    <m/>
    <m/>
    <n v="201819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835"/>
    <n v="201820"/>
    <s v="Par.(06/12) 018424/GUSTAVO FREITAS VASCO - Mensalidades"/>
    <n v="1206.8"/>
    <d v="2015-01-23T00:00:00"/>
    <d v="1899-12-30T10:20:19"/>
    <n v="0"/>
    <n v="0"/>
    <n v="-1406674.1900001413"/>
    <m/>
    <m/>
    <n v="201820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836"/>
    <n v="201520"/>
    <s v="Par.(06/12) 020093/JULIA LOGRADO GOMES - Parcelas"/>
    <n v="1386"/>
    <d v="2015-01-23T00:00:00"/>
    <d v="1899-12-30T10:23:58"/>
    <n v="0"/>
    <n v="0"/>
    <n v="-1405288.1900001413"/>
    <m/>
    <m/>
    <n v="201520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2935"/>
    <s v="Extrato"/>
    <s v="Recebimento de Aluno"/>
    <n v="15467.76"/>
    <d v="2015-01-23T00:00:00"/>
    <d v="1899-12-30T10:27:27"/>
    <n v="0"/>
    <n v="0"/>
    <n v="-1389820.4300001413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4"/>
    <n v="8"/>
    <s v="Transferência Bancária"/>
    <m/>
    <m/>
    <m/>
    <n v="0"/>
    <m/>
    <m/>
    <s v="BB [022382-4] [GYN] [CC]"/>
    <m/>
    <m/>
    <m/>
  </r>
  <r>
    <n v="251838"/>
    <n v="208757"/>
    <s v="Par.(05/12) 020160/LUIZ FERNANDO TEODORO COS - Parcelas"/>
    <n v="1108.8"/>
    <d v="2015-01-23T00:00:00"/>
    <d v="1899-12-30T10:27:56"/>
    <n v="0"/>
    <n v="0"/>
    <n v="-1388711.6300001412"/>
    <m/>
    <m/>
    <n v="208757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44"/>
    <n v="208541"/>
    <s v="Par.(07/12) 020136/KARITA FERNANDA DE OLIVEI - Parcelas"/>
    <n v="1939"/>
    <d v="2015-01-23T00:00:00"/>
    <d v="1899-12-30T10:37:15"/>
    <n v="0"/>
    <n v="0"/>
    <n v="-1386772.6300001412"/>
    <m/>
    <m/>
    <n v="208541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46"/>
    <n v="208551"/>
    <s v="Par.(05/12) 020135/ANA LUIZA GUERRA GUNDIM D - Parcelas"/>
    <n v="1386"/>
    <d v="2015-01-23T00:00:00"/>
    <d v="1899-12-30T10:38:13"/>
    <n v="0"/>
    <n v="0"/>
    <n v="-1385386.6300001412"/>
    <m/>
    <m/>
    <n v="208551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10"/>
    <n v="194929"/>
    <s v="Par.(06/12) 018626/GUSTAVO MARINHO FERREIRA  - Mensalidades"/>
    <n v="1605.44"/>
    <d v="2015-01-23T00:00:00"/>
    <d v="1899-12-30T10:38:38"/>
    <n v="0"/>
    <n v="0"/>
    <n v="-1383781.1900001413"/>
    <m/>
    <m/>
    <n v="194929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847"/>
    <n v="208563"/>
    <s v="Par.(05/12) 020123/ESTHER ELOISA MAGALHAES D - Parcelas"/>
    <n v="1386"/>
    <d v="2015-01-23T00:00:00"/>
    <d v="1899-12-30T10:39:15"/>
    <n v="0"/>
    <n v="0"/>
    <n v="-1382395.1900001413"/>
    <m/>
    <m/>
    <n v="208563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12"/>
    <n v="204593"/>
    <s v="Par.(06/12) 019382/BEATRIZ FERREIRA VASCONCE - Mensalidades"/>
    <n v="1473"/>
    <d v="2015-01-23T00:00:00"/>
    <d v="1899-12-30T10:39:26"/>
    <n v="0"/>
    <n v="0"/>
    <n v="-1380922.1900001413"/>
    <m/>
    <m/>
    <n v="204593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2541"/>
    <n v="198982"/>
    <s v="Par.(06/12) 018135/ANGELLE CRISTINE DE CASTR - Mensalidades"/>
    <n v="1443.54"/>
    <d v="2015-01-23T00:00:00"/>
    <d v="1899-12-30T10:40:13"/>
    <n v="0"/>
    <n v="0"/>
    <n v="-1379478.6500001412"/>
    <m/>
    <m/>
    <n v="198982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2544"/>
    <n v="204259"/>
    <s v="Par.(06/12) 020287/JOÃO MARCOS FRANCISCO E S - Mensalidades"/>
    <n v="1443.54"/>
    <d v="2015-01-23T00:00:00"/>
    <d v="1899-12-30T10:40:51"/>
    <n v="0"/>
    <n v="0"/>
    <n v="-1378035.1100001412"/>
    <m/>
    <m/>
    <n v="204259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849"/>
    <n v="208576"/>
    <s v="Par.(06/12) 020132/JOAO VICTOR GONÇALVES SOU - Parcelas"/>
    <n v="1000"/>
    <d v="2015-01-23T00:00:00"/>
    <d v="1899-12-30T10:41:01"/>
    <n v="0"/>
    <n v="0"/>
    <n v="-1377035.1100001412"/>
    <m/>
    <m/>
    <n v="208576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74"/>
    <n v="203864"/>
    <s v="Par.(06/6) 020231/JOAO GABRIEL LEAL GUIMARA - Parcelas"/>
    <n v="1386"/>
    <d v="2015-01-23T00:00:00"/>
    <d v="1899-12-30T10:41:37"/>
    <n v="0"/>
    <n v="0"/>
    <n v="-1375649.1100001412"/>
    <m/>
    <m/>
    <n v="20386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51"/>
    <n v="209407"/>
    <s v="Par.(06/6) 020114/GEOVANA CAMILO DE SOUZA - Parcelas"/>
    <n v="1386"/>
    <d v="2015-01-23T00:00:00"/>
    <d v="1899-12-30T10:42:04"/>
    <n v="0"/>
    <n v="0"/>
    <n v="-1374263.1100001412"/>
    <m/>
    <m/>
    <n v="209407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75"/>
    <n v="208991"/>
    <s v="Par.(06/12) 020229/RODRIGO FERREIRA BELLO - Parcelas"/>
    <n v="1386"/>
    <d v="2015-01-23T00:00:00"/>
    <d v="1899-12-30T10:42:43"/>
    <n v="0"/>
    <n v="0"/>
    <n v="-1372877.1100001412"/>
    <m/>
    <m/>
    <n v="20899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76"/>
    <n v="203851"/>
    <s v="Par.(06/12) 020219/AMANDA ALMEIDA CARNEIRO - Parcelas"/>
    <n v="693"/>
    <d v="2015-01-23T00:00:00"/>
    <d v="1899-12-30T10:43:37"/>
    <n v="0"/>
    <n v="0"/>
    <n v="-1372184.1100001412"/>
    <m/>
    <m/>
    <n v="203851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78"/>
    <n v="203839"/>
    <s v="Par.(06/12) 020227/VANESSA DE SOUZA MOURA - Parcelas"/>
    <n v="1386"/>
    <d v="2015-01-23T00:00:00"/>
    <d v="1899-12-30T10:44:24"/>
    <n v="0"/>
    <n v="0"/>
    <n v="-1370798.1100001412"/>
    <m/>
    <m/>
    <n v="203839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79"/>
    <n v="203826"/>
    <s v="Par.(05/12) 020230/LUDMILLA CARLA DE CASTRO  - Parcelas"/>
    <n v="1316.7"/>
    <d v="2015-01-23T00:00:00"/>
    <d v="1899-12-30T10:45:12"/>
    <n v="0"/>
    <n v="0"/>
    <n v="-1369481.4100001412"/>
    <m/>
    <m/>
    <n v="203826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80"/>
    <n v="209431"/>
    <s v="Par.(06/6) 020234/BEATRIZ ALVES ARRAIS DE M - Parcelas"/>
    <n v="832"/>
    <d v="2015-01-23T00:00:00"/>
    <d v="1899-12-30T10:45:56"/>
    <n v="0"/>
    <n v="0"/>
    <n v="-1368649.4100001412"/>
    <m/>
    <m/>
    <n v="20943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82"/>
    <n v="209436"/>
    <s v="Par.(05/6) 020224/PRISCYLLA APARECIDA DE AV - Parcelas"/>
    <n v="1386"/>
    <d v="2015-01-23T00:00:00"/>
    <d v="1899-12-30T10:47:14"/>
    <n v="0"/>
    <n v="0"/>
    <n v="-1367263.4100001412"/>
    <m/>
    <m/>
    <n v="209436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065"/>
    <s v="ESPÉCIE 2015-01-23"/>
    <s v="PARTE PAGAMENTO DAS MENSALIDADES DE JULHO A DEZEMBRO/2014, DO(A) ALUNO(A) PEDRO PAULO DE SOUZA PEIXOTO_ESN"/>
    <n v="580"/>
    <d v="2015-01-23T00:00:00"/>
    <d v="1899-12-30T10:48:03"/>
    <n v="0"/>
    <n v="0"/>
    <n v="-1366683.4100001412"/>
    <m/>
    <m/>
    <m/>
    <m/>
    <n v="8"/>
    <s v="Vinicius"/>
    <n v="1"/>
    <m/>
    <n v="1434"/>
    <d v="2015-01-26T00:00:00"/>
    <d v="2015-01-26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52583"/>
    <n v="200983"/>
    <s v="Par.(06/12) 020035/CAMILLA MAGALHÃES LOPES - Parcelas"/>
    <n v="1386"/>
    <d v="2015-01-23T00:00:00"/>
    <d v="1899-12-30T10:48:36"/>
    <n v="0"/>
    <n v="0"/>
    <n v="-1365297.4100001412"/>
    <m/>
    <m/>
    <n v="200983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87"/>
    <n v="203906"/>
    <s v="Par.(06/12) 020228/ANA JULIA MODESTO LIMA  - Parcelas"/>
    <n v="1386"/>
    <d v="2015-01-23T00:00:00"/>
    <d v="1899-12-30T10:49:38"/>
    <n v="0"/>
    <n v="0"/>
    <n v="-1363911.4100001412"/>
    <m/>
    <m/>
    <n v="203906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93"/>
    <n v="203894"/>
    <s v="Par.(06/12) 020232/JULIA TARLÉ ROSA PERILLO - Parcelas"/>
    <n v="756"/>
    <d v="2015-01-23T00:00:00"/>
    <d v="1899-12-30T10:53:48"/>
    <n v="0"/>
    <n v="0"/>
    <n v="-1363155.4100001412"/>
    <m/>
    <m/>
    <n v="203894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94"/>
    <n v="203882"/>
    <s v="Par.(06/12) 020233/IGOR PAIVA DIAS - Parcelas"/>
    <n v="1386"/>
    <d v="2015-01-23T00:00:00"/>
    <d v="1899-12-30T10:54:57"/>
    <n v="0"/>
    <n v="0"/>
    <n v="-1361769.4100001412"/>
    <m/>
    <m/>
    <n v="203882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96"/>
    <n v="203917"/>
    <s v="Par.(05/12) 020221/KELVIN BRENDON DIAS CARDO - Parcelas"/>
    <n v="1386"/>
    <d v="2015-01-23T00:00:00"/>
    <d v="1899-12-30T10:56:03"/>
    <n v="0"/>
    <n v="0"/>
    <n v="-1360383.4100001412"/>
    <m/>
    <m/>
    <n v="203917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97"/>
    <n v="208701"/>
    <s v="Par.(05/6) 020244/CARLOS HENRICK DOS SANTOS - Parcelas"/>
    <n v="1386"/>
    <d v="2015-01-23T00:00:00"/>
    <d v="1899-12-30T10:56:33"/>
    <n v="0"/>
    <n v="0"/>
    <n v="-1358997.4100001412"/>
    <m/>
    <m/>
    <n v="20870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98"/>
    <n v="209449"/>
    <s v="Par.(06/6) 020254/RENAN FERNANDES VASCONCEL - Parcelas"/>
    <n v="1386"/>
    <d v="2015-01-23T00:00:00"/>
    <d v="1899-12-30T10:57:07"/>
    <n v="0"/>
    <n v="0"/>
    <n v="-1357611.4100001412"/>
    <m/>
    <m/>
    <n v="209449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599"/>
    <n v="203953"/>
    <s v="Par.(05/12) 020259/LARA RAMOS BORGES - Parcelas"/>
    <n v="1386"/>
    <d v="2015-01-23T00:00:00"/>
    <d v="1899-12-30T10:57:54"/>
    <n v="0"/>
    <n v="0"/>
    <n v="-1356225.4100001412"/>
    <m/>
    <m/>
    <n v="20395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57"/>
    <n v="197438"/>
    <s v="Par.(06/12) 019914/LUIS CLAUDIO MONTES SILVA - Mensalidades"/>
    <n v="1200"/>
    <d v="2015-01-23T00:00:00"/>
    <d v="1899-12-30T10:58:17"/>
    <n v="0"/>
    <n v="0"/>
    <n v="-1355025.4100001412"/>
    <m/>
    <m/>
    <n v="197438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859"/>
    <n v="202321"/>
    <s v="Par.(06/12) 019249/ANA PAULA PEDROSO DE LIMA - Mensalidades"/>
    <n v="1325.7"/>
    <d v="2015-01-23T00:00:00"/>
    <d v="1899-12-30T10:59:09"/>
    <n v="0"/>
    <n v="0"/>
    <n v="-1353699.7100001413"/>
    <m/>
    <m/>
    <n v="202321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4562"/>
    <s v="Entrada"/>
    <s v="Emprestimos Marcos Antonio Rios"/>
    <n v="200000"/>
    <d v="2015-01-23T00:00:00"/>
    <d v="1899-12-30T11:00:29"/>
    <n v="0"/>
    <n v="0"/>
    <n v="-1153699.7100001413"/>
    <m/>
    <m/>
    <m/>
    <m/>
    <n v="24"/>
    <s v="Emilly"/>
    <n v="1"/>
    <m/>
    <n v="1372"/>
    <d v="2015-02-03T00:00:00"/>
    <d v="2015-02-03T00:00:00"/>
    <m/>
    <m/>
    <n v="2015"/>
    <n v="24"/>
    <m/>
    <m/>
    <m/>
    <m/>
    <s v="Empréstimo Pessoa Física"/>
    <x v="1"/>
    <x v="1"/>
    <m/>
    <n v="4"/>
    <n v="1"/>
    <s v="Dinheiro"/>
    <m/>
    <m/>
    <m/>
    <n v="0"/>
    <m/>
    <m/>
    <s v="BB [022382-4] [GYN] [CC]"/>
    <m/>
    <m/>
    <m/>
  </r>
  <r>
    <n v="251861"/>
    <n v="194937"/>
    <s v="Par.(06/12) 018648/ELISA DE ARAÚJO MEIRELES  - Mensalidades"/>
    <n v="1551.6"/>
    <d v="2015-01-23T00:00:00"/>
    <d v="1899-12-30T11:00:36"/>
    <n v="0"/>
    <n v="0"/>
    <n v="-1152148.1100001412"/>
    <m/>
    <m/>
    <n v="194937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862"/>
    <n v="202382"/>
    <s v="Par.(06/12) 020120/TALITA GARCIA ANASTÁCIO - Mensalidades"/>
    <n v="1000"/>
    <d v="2015-01-23T00:00:00"/>
    <d v="1899-12-30T11:01:40"/>
    <n v="0"/>
    <n v="0"/>
    <n v="-1151148.1100001412"/>
    <m/>
    <m/>
    <n v="202382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863"/>
    <n v="205766"/>
    <s v="Par.(05/12) 020146/MATHEUS REGINATO ARAUJO - Parcelas"/>
    <n v="1386"/>
    <d v="2015-01-23T00:00:00"/>
    <d v="1899-12-30T11:02:38"/>
    <n v="0"/>
    <n v="0"/>
    <n v="-1149762.1100001412"/>
    <m/>
    <m/>
    <n v="205766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64"/>
    <n v="209395"/>
    <s v="Par.(06/6) 020145/THANGRIANE TORRES CAETANO - Parcelas"/>
    <n v="693"/>
    <d v="2015-01-23T00:00:00"/>
    <d v="1899-12-30T11:03:38"/>
    <n v="0"/>
    <n v="0"/>
    <n v="-1149069.1100001412"/>
    <m/>
    <m/>
    <n v="209395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65"/>
    <n v="205779"/>
    <s v="Par.(06/12) 020140/VICTOR MACHADO DO AMARAL - Parcelas"/>
    <n v="1386"/>
    <d v="2015-01-23T00:00:00"/>
    <d v="1899-12-30T11:05:08"/>
    <n v="0"/>
    <n v="0"/>
    <n v="-1147683.1100001412"/>
    <m/>
    <m/>
    <n v="205779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608"/>
    <n v="203941"/>
    <s v="Par.(05/12) 020258/NILSON AFONSO DA SILVA JÚ - Parcelas"/>
    <n v="1386"/>
    <d v="2015-01-23T00:00:00"/>
    <d v="1899-12-30T11:08:34"/>
    <n v="0"/>
    <n v="0"/>
    <n v="-1146297.1100001412"/>
    <m/>
    <m/>
    <n v="203941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67"/>
    <n v="208678"/>
    <s v="Par.(06/12) 020141/ANDREA MORAIS MARQUES - Parcelas"/>
    <n v="1316.7"/>
    <d v="2015-01-23T00:00:00"/>
    <d v="1899-12-30T11:08:40"/>
    <n v="0"/>
    <n v="0"/>
    <n v="-1144980.4100001412"/>
    <m/>
    <m/>
    <n v="208678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156"/>
    <n v="204934"/>
    <s v="Par.(05/12) 020325/ADARIO DANTAS CARNEIRO - Parcelas"/>
    <n v="831.6"/>
    <d v="2015-01-23T00:00:00"/>
    <d v="1899-12-30T11:09:31"/>
    <n v="0"/>
    <n v="0"/>
    <n v="-1144148.8100001412"/>
    <m/>
    <m/>
    <n v="204934"/>
    <m/>
    <n v="7"/>
    <s v="Anapaula"/>
    <n v="1"/>
    <m/>
    <n v="6"/>
    <d v="2015-03-19T00:00:00"/>
    <d v="2015-03-19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157"/>
    <n v="204948"/>
    <s v="Par.(06/12) 020326/SAULO SOARES DOS SANTOS  - Parcelas"/>
    <n v="693"/>
    <d v="2015-01-23T00:00:00"/>
    <d v="1899-12-30T11:11:07"/>
    <n v="0"/>
    <n v="0"/>
    <n v="-1143455.8100001412"/>
    <m/>
    <m/>
    <n v="204948"/>
    <m/>
    <n v="7"/>
    <s v="Anapaula"/>
    <n v="2"/>
    <m/>
    <n v="6"/>
    <d v="2015-03-19T00:00:00"/>
    <d v="2015-03-19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69"/>
    <n v="208672"/>
    <s v="Par.(06/6) 020142/LEONARDO MORAIS MARQUES - Parcelas"/>
    <n v="1386"/>
    <d v="2015-01-23T00:00:00"/>
    <d v="1899-12-30T11:11:11"/>
    <n v="0"/>
    <n v="0"/>
    <n v="-1142069.8100001412"/>
    <m/>
    <m/>
    <n v="208672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159"/>
    <n v="204959"/>
    <s v="Par.(05/12) 020331/LAÍS CARVALHO DE LELES - Parcelas"/>
    <n v="1386"/>
    <d v="2015-01-23T00:00:00"/>
    <d v="1899-12-30T11:12:08"/>
    <n v="0"/>
    <n v="0"/>
    <n v="-1140683.8100001412"/>
    <m/>
    <m/>
    <n v="204959"/>
    <m/>
    <n v="7"/>
    <s v="Anapaula"/>
    <n v="2"/>
    <m/>
    <n v="6"/>
    <d v="2015-03-19T00:00:00"/>
    <d v="2015-03-19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70"/>
    <n v="208396"/>
    <s v="Par.(06/12) 020118/RAYANE BRANDAO MENDES - Parcelas"/>
    <n v="1386"/>
    <d v="2015-01-23T00:00:00"/>
    <d v="1899-12-30T11:12:48"/>
    <n v="0"/>
    <n v="0"/>
    <n v="-1139297.8100001412"/>
    <m/>
    <m/>
    <n v="208396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160"/>
    <n v="204972"/>
    <s v="Par.(05/6) 020332/CAIRO MENDES MIRANDA SILV - Parcelas"/>
    <n v="693"/>
    <d v="2015-01-23T00:00:00"/>
    <d v="1899-12-30T11:13:37"/>
    <n v="0"/>
    <n v="0"/>
    <n v="-1138604.8100001412"/>
    <m/>
    <m/>
    <n v="204972"/>
    <m/>
    <n v="7"/>
    <s v="Anapaula"/>
    <n v="2"/>
    <m/>
    <n v="6"/>
    <d v="2015-03-19T00:00:00"/>
    <d v="2015-03-19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71"/>
    <n v="208407"/>
    <s v="Par.(05/12) 020133/DEBORA VIEIRA JACINTO - Parcelas"/>
    <n v="400"/>
    <d v="2015-01-23T00:00:00"/>
    <d v="1899-12-30T11:13:47"/>
    <n v="0"/>
    <n v="0"/>
    <n v="-1138204.8100001412"/>
    <m/>
    <m/>
    <n v="208407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161"/>
    <n v="204980"/>
    <s v="Par.(06/6) 020328/PEDRO IGOR ROCHA LIMA  - Parcelas"/>
    <n v="1386"/>
    <d v="2015-01-23T00:00:00"/>
    <d v="1899-12-30T11:14:14"/>
    <n v="0"/>
    <n v="0"/>
    <n v="-1136818.8100001412"/>
    <m/>
    <m/>
    <n v="204980"/>
    <m/>
    <n v="7"/>
    <s v="Anapaula"/>
    <n v="2"/>
    <m/>
    <n v="6"/>
    <d v="2015-03-19T00:00:00"/>
    <d v="2015-03-19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613"/>
    <n v="209455"/>
    <s v="Par.(06/6) 020260/VITOR JOSE DA MATA - Parcelas"/>
    <n v="1178.0999999999999"/>
    <d v="2015-01-23T00:00:00"/>
    <d v="1899-12-30T11:14:36"/>
    <n v="0"/>
    <n v="0"/>
    <n v="-1135640.7100001411"/>
    <m/>
    <m/>
    <n v="20945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614"/>
    <n v="203965"/>
    <s v="Par.(05/12) 020199/MATEUS BORGES DE AZEVEDO - Parcelas"/>
    <n v="1386"/>
    <d v="2015-01-23T00:00:00"/>
    <d v="1899-12-30T11:15:24"/>
    <n v="0"/>
    <n v="0"/>
    <n v="-1134254.7100001411"/>
    <m/>
    <m/>
    <n v="203965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162"/>
    <n v="204988"/>
    <s v="Par.(05/12) 020327/MARILIA DE CASTRO NUNES - Parcelas"/>
    <n v="400"/>
    <d v="2015-01-23T00:00:00"/>
    <d v="1899-12-30T11:17:15"/>
    <n v="0"/>
    <n v="0"/>
    <n v="-1133854.7100001411"/>
    <m/>
    <m/>
    <n v="204988"/>
    <m/>
    <n v="7"/>
    <s v="Anapaula"/>
    <n v="1"/>
    <m/>
    <n v="6"/>
    <d v="2015-03-19T00:00:00"/>
    <d v="2015-03-19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72"/>
    <n v="208419"/>
    <s v="Par.(05/12) 020115/ABRAAO KESSLER SANTANA SI - Parcelas"/>
    <n v="1247.4000000000001"/>
    <d v="2015-01-23T00:00:00"/>
    <d v="1899-12-30T11:18:02"/>
    <n v="0"/>
    <n v="0"/>
    <n v="-1132607.3100001412"/>
    <m/>
    <m/>
    <n v="208419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73"/>
    <n v="208431"/>
    <s v="Par.(05/12) 020116/ANA CAROLINE SANTANA SILV - Parcelas"/>
    <n v="1247.4000000000001"/>
    <d v="2015-01-23T00:00:00"/>
    <d v="1899-12-30T11:19:26"/>
    <n v="0"/>
    <n v="0"/>
    <n v="-1131359.9100001412"/>
    <m/>
    <m/>
    <n v="208431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164"/>
    <n v="208135"/>
    <s v="Par.(05/6) 020299/THAISY MUNDURUCA PIRES - Parcelas"/>
    <n v="1386"/>
    <d v="2015-01-23T00:00:00"/>
    <d v="1899-12-30T11:19:58"/>
    <n v="0"/>
    <n v="0"/>
    <n v="-1129973.9100001412"/>
    <m/>
    <m/>
    <n v="208135"/>
    <m/>
    <n v="7"/>
    <s v="Anapaula"/>
    <n v="2"/>
    <m/>
    <n v="6"/>
    <d v="2015-03-19T00:00:00"/>
    <d v="2015-03-19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74"/>
    <n v="208527"/>
    <s v="Par.(05/12) 020113/GERMANO SILVA DUTRA - Parcelas"/>
    <n v="1386"/>
    <d v="2015-01-23T00:00:00"/>
    <d v="1899-12-30T11:20:37"/>
    <n v="0"/>
    <n v="0"/>
    <n v="-1128587.9100001412"/>
    <m/>
    <m/>
    <n v="208527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75"/>
    <n v="208516"/>
    <s v="Par.(06/12) 020122/NATHALIA KRISS RIBEIRO DE - Parcelas"/>
    <n v="1386"/>
    <d v="2015-01-23T00:00:00"/>
    <d v="1899-12-30T11:21:48"/>
    <n v="0"/>
    <n v="0"/>
    <n v="-1127201.9100001412"/>
    <m/>
    <m/>
    <n v="208516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76"/>
    <n v="208504"/>
    <s v="Par.(06/12) 020127/ALAN RODRIGUES RIBEIRO FI - Parcelas"/>
    <n v="1386"/>
    <d v="2015-01-23T00:00:00"/>
    <d v="1899-12-30T11:22:47"/>
    <n v="0"/>
    <n v="0"/>
    <n v="-1125815.9100001412"/>
    <m/>
    <m/>
    <n v="208504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77"/>
    <n v="208492"/>
    <s v="Par.(06/12) 020130/CARINE ROSA MALENA GARCIA - Parcelas"/>
    <n v="1316.7"/>
    <d v="2015-01-23T00:00:00"/>
    <d v="1899-12-30T11:23:43"/>
    <n v="0"/>
    <n v="0"/>
    <n v="-1124499.2100001413"/>
    <m/>
    <m/>
    <n v="208492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606"/>
    <n v="187833"/>
    <s v="Par.(02-6) 019013/FERNANDA NOLETO COELHO - PAGAMENTO CHE"/>
    <n v="1412"/>
    <d v="2015-01-23T00:00:00"/>
    <d v="1899-12-30T11:26:11"/>
    <n v="0"/>
    <n v="0"/>
    <n v="-1123087.2100001413"/>
    <m/>
    <m/>
    <n v="187833"/>
    <m/>
    <n v="8"/>
    <s v="Vinicius"/>
    <n v="2"/>
    <m/>
    <n v="1378"/>
    <d v="2015-01-28T00:00:00"/>
    <d v="2015-01-28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51879"/>
    <n v="208484"/>
    <s v="Par.(10/12) 020143/LUISA DE PAULA WOHNRATH - Parcelas"/>
    <n v="1386"/>
    <d v="2015-01-23T00:00:00"/>
    <d v="1899-12-30T11:26:18"/>
    <n v="0"/>
    <n v="0"/>
    <n v="-1121701.2100001413"/>
    <m/>
    <m/>
    <n v="208484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78"/>
    <n v="208483"/>
    <s v="Par.(09/12) 020143/LUISA DE PAULA WOHNRATH - Parcelas"/>
    <n v="1386"/>
    <d v="2015-01-23T00:00:00"/>
    <d v="1899-12-30T11:26:18"/>
    <n v="0"/>
    <n v="0"/>
    <n v="-1120315.2100001413"/>
    <m/>
    <m/>
    <n v="208483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80"/>
    <n v="208468"/>
    <s v="Par.(06/12) 020119/BRUNO CÂNDIDO REZENDE - Parcelas"/>
    <n v="1386"/>
    <d v="2015-01-23T00:00:00"/>
    <d v="1899-12-30T11:27:16"/>
    <n v="0"/>
    <n v="0"/>
    <n v="-1118929.2100001413"/>
    <m/>
    <m/>
    <n v="208468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81"/>
    <n v="208456"/>
    <s v="Par.(06/12) 020128/KELLE SILVA CASTRO - Parcelas"/>
    <n v="1386"/>
    <d v="2015-01-23T00:00:00"/>
    <d v="1899-12-30T11:28:23"/>
    <n v="0"/>
    <n v="0"/>
    <n v="-1117543.2100001413"/>
    <m/>
    <m/>
    <n v="208456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617"/>
    <n v="200010"/>
    <s v="Par.(11-12) 016493/WELTON JOHN REIS DE OLEGA - PAGAMENTO CHE"/>
    <n v="322"/>
    <d v="2015-01-23T00:00:00"/>
    <d v="1899-12-30T11:43:43"/>
    <n v="0"/>
    <n v="0"/>
    <n v="-1117221.2100001413"/>
    <m/>
    <m/>
    <n v="200010"/>
    <m/>
    <n v="8"/>
    <s v="Vinicius"/>
    <n v="1"/>
    <m/>
    <n v="1378"/>
    <d v="2015-01-28T00:00:00"/>
    <d v="2015-01-28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33392"/>
    <n v="173073"/>
    <s v="Par.(09/12) 014185/LARA FRAUZINO BASAIA - Mensalidades"/>
    <n v="1634.54"/>
    <d v="2015-01-23T00:00:00"/>
    <d v="1899-12-30T11:52:59"/>
    <n v="0"/>
    <n v="0"/>
    <n v="-1115586.6700001413"/>
    <m/>
    <m/>
    <n v="173073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3393"/>
    <n v="178419"/>
    <s v="Par.(10/12) 014185/LARA FRAUZINO BASAIA - Mensalidades"/>
    <n v="1619.35"/>
    <d v="2015-01-23T00:00:00"/>
    <d v="1899-12-30T11:53:00"/>
    <n v="0"/>
    <n v="0"/>
    <n v="-1113967.3200001412"/>
    <m/>
    <m/>
    <n v="178419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3394"/>
    <n v="179789"/>
    <s v="Par.(11/12) 014185/LARA FRAUZINO BASAIA - Mensalidades"/>
    <n v="1604.65"/>
    <d v="2015-01-23T00:00:00"/>
    <d v="1899-12-30T11:53:01"/>
    <n v="0"/>
    <n v="0"/>
    <n v="-1112362.6700001413"/>
    <m/>
    <m/>
    <n v="179789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3395"/>
    <n v="182301"/>
    <s v="Par.(12/12) 014185/LARA FRAUZINO BASAIA - Mensalidades"/>
    <n v="1589.46"/>
    <d v="2015-01-23T00:00:00"/>
    <d v="1899-12-30T11:53:01"/>
    <n v="0"/>
    <n v="0"/>
    <n v="-1110773.2100001413"/>
    <m/>
    <m/>
    <n v="182301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1883"/>
    <n v="200778"/>
    <s v="Par.(06/6) 020056/AKEMI SILVEIRA SEBATA - Parcelas"/>
    <n v="1386"/>
    <d v="2015-01-23T00:00:00"/>
    <d v="1899-12-30T12:31:04"/>
    <n v="0"/>
    <n v="0"/>
    <n v="-1109387.2100001413"/>
    <m/>
    <m/>
    <n v="200778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84"/>
    <n v="200783"/>
    <s v="Par.(05/12) 020058/SILWANNA PEREIRA COSTA - Parcelas"/>
    <n v="762.3"/>
    <d v="2015-01-23T00:00:00"/>
    <d v="1899-12-30T12:32:52"/>
    <n v="0"/>
    <n v="0"/>
    <n v="-1108624.9100001412"/>
    <m/>
    <m/>
    <n v="200783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85"/>
    <n v="200753"/>
    <s v="Par.(05/6) 020055/ANNE GABRIELLE TAVEIRA RO - Parcelas"/>
    <n v="1386"/>
    <d v="2015-01-23T00:00:00"/>
    <d v="1899-12-30T12:35:22"/>
    <n v="0"/>
    <n v="0"/>
    <n v="-1107238.9100001412"/>
    <m/>
    <m/>
    <n v="200753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86"/>
    <n v="200742"/>
    <s v="Par.(06/12) 020052/GABRIELA VIEIRA RAMALHO - Parcelas"/>
    <n v="1386"/>
    <d v="2015-01-23T00:00:00"/>
    <d v="1899-12-30T12:43:33"/>
    <n v="0"/>
    <n v="0"/>
    <n v="-1105852.9100001412"/>
    <m/>
    <m/>
    <n v="200742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87"/>
    <n v="200815"/>
    <s v="Par.(06/6) 020053/JULIA CACHOEIRA RAMOS - Parcelas"/>
    <n v="1386"/>
    <d v="2015-01-23T00:00:00"/>
    <d v="1899-12-30T12:44:10"/>
    <n v="0"/>
    <n v="0"/>
    <n v="-1104466.9100001412"/>
    <m/>
    <m/>
    <n v="200815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88"/>
    <n v="200809"/>
    <s v="Par.(06/6) 020051/GABRIEL AUGUSTO DE SOUZA  - Parcelas"/>
    <n v="1386"/>
    <d v="2015-01-23T00:00:00"/>
    <d v="1899-12-30T12:50:17"/>
    <n v="0"/>
    <n v="0"/>
    <n v="-1103080.9100001412"/>
    <m/>
    <m/>
    <n v="200809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89"/>
    <n v="200820"/>
    <s v="Par.(05/6) 020054/DAMILA BARBIERI PEZZINI - Parcelas"/>
    <n v="1386"/>
    <d v="2015-01-23T00:00:00"/>
    <d v="1899-12-30T12:51:12"/>
    <n v="0"/>
    <n v="0"/>
    <n v="-1101694.9100001412"/>
    <m/>
    <m/>
    <n v="200820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90"/>
    <n v="200797"/>
    <s v="Par.(06/12) 020060/VALERIA CAROLINY ATAIDES  - Parcelas"/>
    <n v="1386"/>
    <d v="2015-01-23T00:00:00"/>
    <d v="1899-12-30T12:53:58"/>
    <n v="0"/>
    <n v="0"/>
    <n v="-1100308.9100001412"/>
    <m/>
    <m/>
    <n v="200797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089"/>
    <s v="14/1/110554"/>
    <s v="Imperprimer Impermeabilizações Eireli Me - Cód. 110554"/>
    <n v="0"/>
    <d v="2015-01-23T00:00:00"/>
    <d v="1899-12-30T12:58:23"/>
    <n v="1329.47"/>
    <n v="0"/>
    <n v="-1101638.3800001412"/>
    <m/>
    <m/>
    <m/>
    <n v="110554"/>
    <n v="24"/>
    <s v="Emilly"/>
    <n v="2"/>
    <m/>
    <n v="1424"/>
    <d v="2015-01-26T00:00:00"/>
    <d v="2015-01-26T00:00:00"/>
    <m/>
    <m/>
    <n v="2015"/>
    <n v="24"/>
    <m/>
    <m/>
    <m/>
    <m/>
    <s v="T-27.Manutenção de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252763"/>
    <n v="209465"/>
    <s v="Par.(04/6) 020256/MATHEUS CERQUEIRA BRAGA - Parcelas"/>
    <n v="1386"/>
    <d v="2015-01-23T00:00:00"/>
    <d v="1899-12-30T12:59:09"/>
    <n v="0"/>
    <n v="0"/>
    <n v="-1100252.3800001412"/>
    <m/>
    <m/>
    <n v="20946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090"/>
    <s v="035015/110555"/>
    <s v="Posto De Combustível - Cód. 110555"/>
    <n v="0"/>
    <d v="2015-01-23T00:00:00"/>
    <d v="1899-12-30T12:59:53"/>
    <n v="100"/>
    <n v="0"/>
    <n v="-1100352.3800001412"/>
    <m/>
    <m/>
    <m/>
    <n v="110555"/>
    <n v="24"/>
    <s v="Emilly"/>
    <n v="2"/>
    <m/>
    <n v="512"/>
    <d v="2015-01-26T00:00:00"/>
    <d v="2015-01-26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3091"/>
    <s v="Rescisão/110556"/>
    <s v="Rescisão - Grupo Olimpo - Cód. 110556"/>
    <n v="0"/>
    <d v="2015-01-23T00:00:00"/>
    <d v="1899-12-30T13:00:52"/>
    <n v="1052"/>
    <n v="0"/>
    <n v="-1101404.3800001412"/>
    <m/>
    <m/>
    <m/>
    <n v="110556"/>
    <n v="24"/>
    <s v="Emilly"/>
    <n v="2"/>
    <m/>
    <n v="175"/>
    <d v="2015-01-26T00:00:00"/>
    <d v="2015-01-26T00:00:00"/>
    <m/>
    <m/>
    <n v="2015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33092"/>
    <s v="Rescisão/110557"/>
    <s v="Rescisão - Grupo Olimpo - Cód. 110557"/>
    <n v="0"/>
    <d v="2015-01-23T00:00:00"/>
    <d v="1899-12-30T13:01:48"/>
    <n v="1052"/>
    <n v="0"/>
    <n v="-1102456.3800001412"/>
    <m/>
    <m/>
    <m/>
    <n v="110557"/>
    <n v="24"/>
    <s v="Emilly"/>
    <n v="2"/>
    <m/>
    <n v="175"/>
    <d v="2015-01-26T00:00:00"/>
    <d v="2015-01-26T00:00:00"/>
    <m/>
    <m/>
    <n v="2015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52828"/>
    <n v="203978"/>
    <s v="Par.(06/12) 020289/ALINE DE CARVALHO TEIXEIR - Parcelas"/>
    <n v="1386"/>
    <d v="2015-01-23T00:00:00"/>
    <d v="1899-12-30T13:16:10"/>
    <n v="0"/>
    <n v="0"/>
    <n v="-1101070.3800001412"/>
    <m/>
    <m/>
    <n v="203978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832"/>
    <n v="209473"/>
    <s v="Par.(06/6) 020267/BRENDA DA SILVEIRA SANTOS - Parcelas"/>
    <n v="1386"/>
    <d v="2015-01-23T00:00:00"/>
    <d v="1899-12-30T13:16:56"/>
    <n v="0"/>
    <n v="0"/>
    <n v="-1099684.3800001412"/>
    <m/>
    <m/>
    <n v="20947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834"/>
    <n v="203989"/>
    <s v="Par.(05/12) 020263/IARA MACHADO DE SOUZA AZE - Parcelas"/>
    <n v="1386"/>
    <d v="2015-01-23T00:00:00"/>
    <d v="1899-12-30T13:17:23"/>
    <n v="0"/>
    <n v="0"/>
    <n v="-1098298.3800001412"/>
    <m/>
    <m/>
    <n v="203989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836"/>
    <n v="204025"/>
    <s v="Par.(05/12) 020279/LEONARDO ALVES POLIZELLI - Parcelas"/>
    <n v="1386"/>
    <d v="2015-01-23T00:00:00"/>
    <d v="1899-12-30T13:18:05"/>
    <n v="0"/>
    <n v="0"/>
    <n v="-1096912.3800001412"/>
    <m/>
    <m/>
    <n v="20402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842"/>
    <n v="202674"/>
    <s v="Par.(05-11) 013737/CAIO JOSÉ FALEIRO RIBEIRO - Renegociado"/>
    <n v="670.9"/>
    <d v="2015-01-23T00:00:00"/>
    <d v="1899-12-30T13:22:20"/>
    <n v="0"/>
    <n v="0"/>
    <n v="-1096241.4800001413"/>
    <m/>
    <m/>
    <n v="202674"/>
    <m/>
    <n v="7"/>
    <s v="Anapaula"/>
    <n v="1"/>
    <m/>
    <n v="2"/>
    <d v="2015-03-20T00:00:00"/>
    <d v="2015-03-20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2867"/>
    <n v="201373"/>
    <s v="Par.(06/12) 020070/KERMILLY SILVA RIBEIRO - Parcelas"/>
    <n v="1386"/>
    <d v="2015-01-23T00:00:00"/>
    <d v="1899-12-30T13:24:56"/>
    <n v="0"/>
    <n v="0"/>
    <n v="-1094855.4800001413"/>
    <m/>
    <m/>
    <n v="20137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869"/>
    <n v="201356"/>
    <s v="Par.(06/12) 020071/ANA CAROLINA MARQUES OSSA - Parcelas"/>
    <n v="831.6"/>
    <d v="2015-01-23T00:00:00"/>
    <d v="1899-12-30T13:25:50"/>
    <n v="0"/>
    <n v="0"/>
    <n v="-1094023.8800001412"/>
    <m/>
    <m/>
    <n v="201356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127"/>
    <n v="205441"/>
    <s v="Par.(01-4) 014029/VICTOR MACHADO DO AMARAL - Renegociado"/>
    <n v="4888.5"/>
    <d v="2015-01-23T00:00:00"/>
    <d v="1899-12-30T13:29:25"/>
    <n v="0"/>
    <n v="0"/>
    <n v="-1089135.3800001412"/>
    <m/>
    <m/>
    <n v="205441"/>
    <m/>
    <n v="8"/>
    <s v="Vinicius"/>
    <n v="2"/>
    <m/>
    <n v="2"/>
    <d v="2015-01-26T00:00:00"/>
    <d v="2015-01-26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2951"/>
    <n v="201271"/>
    <s v="Par.(06/12) 020068/ADRIANY MARIA DE SOUZA LO - Parcelas"/>
    <n v="1386"/>
    <d v="2015-01-23T00:00:00"/>
    <d v="1899-12-30T13:31:05"/>
    <n v="0"/>
    <n v="0"/>
    <n v="-1087749.3800001412"/>
    <m/>
    <m/>
    <n v="201271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91"/>
    <n v="200543"/>
    <s v="Par.(06/12) 019979/BÁRBARA SAHIUM RIBEIRO - Mensalidades"/>
    <n v="1325.7"/>
    <d v="2015-01-23T00:00:00"/>
    <d v="1899-12-30T13:31:36"/>
    <n v="0"/>
    <n v="0"/>
    <n v="-1086423.6800001413"/>
    <m/>
    <m/>
    <n v="200543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2955"/>
    <n v="201259"/>
    <s v="Par.(06/12) 020063/ROBERTA CRISTINA LOURENÇO - Parcelas"/>
    <n v="1386"/>
    <d v="2015-01-23T00:00:00"/>
    <d v="1899-12-30T13:31:47"/>
    <n v="0"/>
    <n v="0"/>
    <n v="-1085037.6800001413"/>
    <m/>
    <m/>
    <n v="201259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92"/>
    <n v="199432"/>
    <s v="Par.(05/12) 019973/RODRIGO RODRIGUES SOARES - Parcelas"/>
    <n v="1108.8"/>
    <d v="2015-01-23T00:00:00"/>
    <d v="1899-12-30T13:33:06"/>
    <n v="0"/>
    <n v="0"/>
    <n v="-1083928.8800001412"/>
    <m/>
    <m/>
    <n v="199432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008"/>
    <n v="201349"/>
    <s v="Par.(05/6) 020078/FERNANDO RIBEIRO DE AQUIN - Parcelas"/>
    <n v="1386"/>
    <d v="2015-01-23T00:00:00"/>
    <d v="1899-12-30T13:35:44"/>
    <n v="0"/>
    <n v="0"/>
    <n v="-1082542.8800001412"/>
    <m/>
    <m/>
    <n v="201349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893"/>
    <n v="197247"/>
    <s v="Par.(06/12) 018607/BÁRBARA SEIXAS MENGAI - Mensalidades"/>
    <n v="1604.58"/>
    <d v="2015-01-23T00:00:00"/>
    <d v="1899-12-30T13:35:52"/>
    <n v="0"/>
    <n v="0"/>
    <n v="-1080938.3000001411"/>
    <m/>
    <m/>
    <n v="197247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894"/>
    <n v="198754"/>
    <s v="Par.(06/12) 019572/JOSÉ PAULO SEIXAS MENGAI - Mensalidades"/>
    <n v="1443.42"/>
    <d v="2015-01-23T00:00:00"/>
    <d v="1899-12-30T13:37:07"/>
    <n v="0"/>
    <n v="0"/>
    <n v="-1079494.8800001412"/>
    <m/>
    <m/>
    <n v="198754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895"/>
    <n v="200576"/>
    <s v="Par.(06/12) 018651/SÉRGIO TÚLIO ARAÚJO LIMA - Mensalidades"/>
    <n v="1206.8"/>
    <d v="2015-01-23T00:00:00"/>
    <d v="1899-12-30T13:39:53"/>
    <n v="0"/>
    <n v="0"/>
    <n v="-1078288.0800001412"/>
    <m/>
    <m/>
    <n v="200576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896"/>
    <n v="200567"/>
    <s v="Par.(06/12) 020009/LUANA ARAÚJO LIMA - Mensalidades"/>
    <n v="1031.0999999999999"/>
    <d v="2015-01-23T00:00:00"/>
    <d v="1899-12-30T13:40:23"/>
    <n v="0"/>
    <n v="0"/>
    <n v="-1077256.9800001411"/>
    <m/>
    <m/>
    <n v="200567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024"/>
    <n v="201324"/>
    <s v="Par.(05/12) 020073/RAFAEL LUZ MORAES - Parcelas"/>
    <n v="1386"/>
    <d v="2015-01-23T00:00:00"/>
    <d v="1899-12-30T13:42:08"/>
    <n v="0"/>
    <n v="0"/>
    <n v="-1075870.9800001411"/>
    <m/>
    <m/>
    <n v="20132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032"/>
    <n v="201306"/>
    <s v="Par.(05/6) 020074/DAVID PALIS NETO - Parcelas"/>
    <n v="1386"/>
    <d v="2015-01-23T00:00:00"/>
    <d v="1899-12-30T13:45:01"/>
    <n v="0"/>
    <n v="0"/>
    <n v="-1074484.9800001411"/>
    <m/>
    <m/>
    <n v="201306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2575"/>
    <s v="Transferência Entre Conta"/>
    <s v="Entrada Gf"/>
    <n v="0"/>
    <d v="2015-01-23T00:00:00"/>
    <d v="1899-12-30T13:47:16"/>
    <n v="9989.75"/>
    <n v="0"/>
    <n v="-1084474.7300001411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42576"/>
    <s v="Transferência Entre Conta"/>
    <s v="Destino: 242575-Entrada Gf"/>
    <n v="9989.75"/>
    <d v="2015-01-23T00:00:00"/>
    <d v="1899-12-30T13:47:16"/>
    <n v="0"/>
    <n v="0"/>
    <n v="-1074484.9800001411"/>
    <m/>
    <m/>
    <m/>
    <m/>
    <n v="24"/>
    <s v="Emilly"/>
    <n v="1"/>
    <m/>
    <n v="1449"/>
    <d v="2015-02-24T00:00:00"/>
    <d v="2015-02-24T00:00:00"/>
    <m/>
    <m/>
    <n v="2015"/>
    <n v="24"/>
    <m/>
    <m/>
    <n v="242575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578"/>
    <s v="Extrato/114707"/>
    <s v="Banco Itaú Unibanco S.A. - Cód. 114707"/>
    <n v="0"/>
    <d v="2015-01-23T00:00:00"/>
    <d v="1899-12-30T13:49:02"/>
    <n v="23619.14"/>
    <n v="0"/>
    <n v="-1098104.120000141"/>
    <m/>
    <m/>
    <m/>
    <n v="114707"/>
    <n v="24"/>
    <s v="Emilly"/>
    <n v="1"/>
    <m/>
    <n v="506"/>
    <d v="2015-02-24T00:00:00"/>
    <d v="2015-02-24T00:00:00"/>
    <m/>
    <m/>
    <n v="2015"/>
    <n v="24"/>
    <m/>
    <m/>
    <m/>
    <m/>
    <s v="CA.Capital de Giro (FINANCIAMENTO)"/>
    <x v="1"/>
    <x v="1"/>
    <m/>
    <n v="26"/>
    <n v="9"/>
    <s v="Débito em conta"/>
    <m/>
    <n v="0"/>
    <m/>
    <n v="0"/>
    <m/>
    <m/>
    <s v="ITAÚ [SOL] [001691-4] [CC]"/>
    <m/>
    <m/>
    <m/>
  </r>
  <r>
    <n v="233417"/>
    <s v="11722/110954"/>
    <s v="Novo Mundo Moveis E Utilidades Ltda - Cód. 110954"/>
    <n v="0"/>
    <d v="2015-01-23T00:00:00"/>
    <d v="1899-12-30T13:50:46"/>
    <n v="598"/>
    <n v="0"/>
    <n v="-1098702.120000141"/>
    <m/>
    <m/>
    <m/>
    <n v="110954"/>
    <n v="24"/>
    <s v="Emilly"/>
    <n v="1"/>
    <m/>
    <n v="307"/>
    <d v="2015-01-27T00:00:00"/>
    <d v="2015-01-27T00:00:00"/>
    <m/>
    <m/>
    <n v="2015"/>
    <n v="24"/>
    <m/>
    <m/>
    <m/>
    <m/>
    <s v="Marista.Aquisição de Móveis "/>
    <x v="2"/>
    <x v="1"/>
    <m/>
    <n v="56"/>
    <n v="1"/>
    <s v="Dinheiro"/>
    <m/>
    <n v="0"/>
    <m/>
    <n v="0"/>
    <m/>
    <m/>
    <s v="CAIXA TESOURARIA"/>
    <m/>
    <m/>
    <m/>
  </r>
  <r>
    <n v="233418"/>
    <s v="11738/110955"/>
    <s v="Novo Mundo Moveis E Utilidades Ltda - Cód. 110955"/>
    <n v="0"/>
    <d v="2015-01-23T00:00:00"/>
    <d v="1899-12-30T13:51:47"/>
    <n v="299"/>
    <n v="0"/>
    <n v="-1099001.120000141"/>
    <m/>
    <m/>
    <m/>
    <n v="110955"/>
    <n v="24"/>
    <s v="Emilly"/>
    <n v="1"/>
    <m/>
    <n v="307"/>
    <d v="2015-01-27T00:00:00"/>
    <d v="2015-01-27T00:00:00"/>
    <m/>
    <m/>
    <n v="2015"/>
    <n v="24"/>
    <m/>
    <m/>
    <m/>
    <m/>
    <s v="Marista.Aquisição de Móveis "/>
    <x v="2"/>
    <x v="1"/>
    <m/>
    <n v="56"/>
    <n v="1"/>
    <s v="Dinheiro"/>
    <m/>
    <n v="0"/>
    <m/>
    <n v="0"/>
    <m/>
    <m/>
    <s v="CAIXA TESOURARIA"/>
    <m/>
    <m/>
    <m/>
  </r>
  <r>
    <n v="233419"/>
    <s v="11737/110956"/>
    <s v="Novo Mundo Moveis E Utilidades Ltda - Cód. 110956"/>
    <n v="0"/>
    <d v="2015-01-23T00:00:00"/>
    <d v="1899-12-30T13:51:47"/>
    <n v="299"/>
    <n v="0"/>
    <n v="-1099300.120000141"/>
    <m/>
    <m/>
    <m/>
    <n v="110956"/>
    <n v="24"/>
    <s v="Emilly"/>
    <n v="1"/>
    <m/>
    <n v="307"/>
    <d v="2015-01-27T00:00:00"/>
    <d v="2015-01-27T00:00:00"/>
    <m/>
    <m/>
    <n v="2015"/>
    <n v="24"/>
    <m/>
    <m/>
    <m/>
    <m/>
    <s v="Marista.Aquisição de Móveis "/>
    <x v="2"/>
    <x v="1"/>
    <m/>
    <n v="56"/>
    <n v="1"/>
    <s v="Dinheiro"/>
    <m/>
    <n v="0"/>
    <m/>
    <n v="0"/>
    <m/>
    <m/>
    <s v="CAIXA TESOURARIA"/>
    <m/>
    <m/>
    <m/>
  </r>
  <r>
    <n v="253054"/>
    <n v="196630"/>
    <s v="Par.(06/12) 019903/PEDRO IGOR JERONIMO SILVA - Parcelas"/>
    <n v="900"/>
    <d v="2015-01-23T00:00:00"/>
    <d v="1899-12-30T14:00:26"/>
    <n v="0"/>
    <n v="0"/>
    <n v="-1098400.120000141"/>
    <m/>
    <m/>
    <n v="19663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2938"/>
    <s v="FGTS/110493"/>
    <s v="Fgts - Cód. 110493"/>
    <n v="0"/>
    <d v="2015-01-23T00:00:00"/>
    <d v="1899-12-30T14:00:42"/>
    <n v="1162.67"/>
    <n v="0"/>
    <n v="-1099562.7900001409"/>
    <m/>
    <m/>
    <m/>
    <n v="110493"/>
    <n v="24"/>
    <s v="Emilly"/>
    <n v="1"/>
    <m/>
    <n v="335"/>
    <d v="2015-01-23T00:00:00"/>
    <d v="2015-01-23T00:00:00"/>
    <m/>
    <m/>
    <n v="2015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242202"/>
    <s v="Extrato"/>
    <s v="Deposito Unificado"/>
    <n v="4500"/>
    <d v="2015-01-23T00:00:00"/>
    <d v="1899-12-30T14:03:20"/>
    <n v="0"/>
    <n v="0"/>
    <n v="-1095062.7900001409"/>
    <m/>
    <m/>
    <m/>
    <m/>
    <n v="24"/>
    <s v="Emilly"/>
    <n v="1"/>
    <m/>
    <n v="1449"/>
    <d v="2015-02-23T00:00:00"/>
    <d v="2015-02-2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53056"/>
    <n v="196449"/>
    <s v="Par.(07/12) 019622/ANDRESSA ARAÚJO BASTOS - Mensalidades"/>
    <n v="1000"/>
    <d v="2015-01-23T00:00:00"/>
    <d v="1899-12-30T14:03:50"/>
    <n v="0"/>
    <n v="0"/>
    <n v="-1094062.7900001409"/>
    <m/>
    <m/>
    <n v="196449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899"/>
    <n v="209383"/>
    <s v="Par.(06/6) 020000/RAFAELA LEMOS FAGUNDES - Parcelas"/>
    <n v="1386"/>
    <d v="2015-01-23T00:00:00"/>
    <d v="1899-12-30T14:04:09"/>
    <n v="0"/>
    <n v="0"/>
    <n v="-1092676.7900001409"/>
    <m/>
    <m/>
    <n v="209383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00"/>
    <n v="205600"/>
    <s v="Par.(06/12) 020008/GABRIEL VARGAS SANTANA - Parcelas"/>
    <n v="750"/>
    <d v="2015-01-23T00:00:00"/>
    <d v="1899-12-30T14:05:03"/>
    <n v="0"/>
    <n v="0"/>
    <n v="-1091926.7900001409"/>
    <m/>
    <m/>
    <n v="205600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01"/>
    <n v="208245"/>
    <s v="Par.(06/6) 020005/VICTOR FRANCISCO RODRIGUE - Parcelas"/>
    <n v="1386"/>
    <d v="2015-01-23T00:00:00"/>
    <d v="1899-12-30T14:06:05"/>
    <n v="0"/>
    <n v="0"/>
    <n v="-1090540.7900001409"/>
    <m/>
    <m/>
    <n v="208245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6357"/>
    <n v="201109"/>
    <s v="Par.(06/12) 020024/MARIANA ARAUJO E SOUZA - Parcelas"/>
    <n v="1316.7"/>
    <d v="2015-01-23T00:00:00"/>
    <d v="1899-12-30T14:06:32"/>
    <n v="0"/>
    <n v="0"/>
    <n v="-1089224.0900001409"/>
    <m/>
    <m/>
    <n v="201109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6358"/>
    <n v="201110"/>
    <s v="Par.(07/12) 020024/MARIANA ARAUJO E SOUZA - Parcelas"/>
    <n v="1316.7"/>
    <d v="2015-01-23T00:00:00"/>
    <d v="1899-12-30T14:06:32"/>
    <n v="0"/>
    <n v="0"/>
    <n v="-1087907.390000141"/>
    <m/>
    <m/>
    <n v="201110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151"/>
    <n v="205488"/>
    <s v="Par.(01-3) 016254/RAFAELA GOMES DE SOUZA - Renegociado"/>
    <n v="7518"/>
    <d v="2015-01-23T00:00:00"/>
    <d v="1899-12-30T14:06:41"/>
    <n v="0"/>
    <n v="0"/>
    <n v="-1080389.390000141"/>
    <m/>
    <m/>
    <n v="205488"/>
    <m/>
    <n v="8"/>
    <s v="Vinicius"/>
    <n v="1"/>
    <m/>
    <n v="2"/>
    <d v="2015-01-26T00:00:00"/>
    <d v="2015-01-26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2207"/>
    <s v="Extrato/114671"/>
    <s v="Banco Brb - Cód. 114671"/>
    <n v="0"/>
    <d v="2015-01-23T00:00:00"/>
    <d v="1899-12-30T14:08:07"/>
    <n v="59.4"/>
    <n v="0"/>
    <n v="-1080448.7900001409"/>
    <m/>
    <m/>
    <m/>
    <n v="114671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51902"/>
    <n v="209389"/>
    <s v="Par.(06/6) 020004/PAMELA DA SILVA ZAMBIANCO - Parcelas"/>
    <n v="1386"/>
    <d v="2015-01-23T00:00:00"/>
    <d v="1899-12-30T14:11:51"/>
    <n v="0"/>
    <n v="0"/>
    <n v="-1079062.7900001409"/>
    <m/>
    <m/>
    <n v="209389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04"/>
    <n v="205612"/>
    <s v="Par.(06/12) 020002/LETICIA RODRIGUES BONFANT - Parcelas"/>
    <n v="1108.8"/>
    <d v="2015-01-23T00:00:00"/>
    <d v="1899-12-30T14:12:46"/>
    <n v="0"/>
    <n v="0"/>
    <n v="-1077953.9900001409"/>
    <m/>
    <m/>
    <n v="205612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158"/>
    <s v="ESPÉCIE 2015-01-23"/>
    <s v="PAGAMENTO DAS MENSALIDADES DE NOVEMBRO E DEZEMBRO/2014, DOS ALUNOS KAWANNY E LUIZ AUGUSTO VIEIRA DOS SANTOS_ESN"/>
    <n v="1168"/>
    <d v="2015-01-23T00:00:00"/>
    <d v="1899-12-30T14:13:23"/>
    <n v="0"/>
    <n v="0"/>
    <n v="-1076785.9900001409"/>
    <m/>
    <m/>
    <m/>
    <m/>
    <n v="8"/>
    <s v="Vinicius"/>
    <n v="1"/>
    <m/>
    <n v="1434"/>
    <d v="2015-01-26T00:00:00"/>
    <d v="2015-01-26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51905"/>
    <n v="205630"/>
    <s v="Par.(06/12) 020003/ALEX RODRIGUES ANDRADE - Parcelas"/>
    <n v="1386"/>
    <d v="2015-01-23T00:00:00"/>
    <d v="1899-12-30T14:13:25"/>
    <n v="0"/>
    <n v="0"/>
    <n v="-1075399.9900001409"/>
    <m/>
    <m/>
    <n v="205630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07"/>
    <n v="205643"/>
    <s v="Par.(06/12) 020001/ANA CAROLINA MACEDO SILVA - Parcelas"/>
    <n v="1386"/>
    <d v="2015-01-23T00:00:00"/>
    <d v="1899-12-30T14:18:12"/>
    <n v="0"/>
    <n v="0"/>
    <n v="-1074013.9900001409"/>
    <m/>
    <m/>
    <n v="205643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08"/>
    <n v="205682"/>
    <s v="Par.(05/12) 019996/LUANA THAYSA DA SILVA - Parcelas"/>
    <n v="1316.7"/>
    <d v="2015-01-23T00:00:00"/>
    <d v="1899-12-30T14:19:02"/>
    <n v="0"/>
    <n v="0"/>
    <n v="-1072697.2900001409"/>
    <m/>
    <m/>
    <n v="205682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126"/>
    <n v="196052"/>
    <s v="Par.(07/12) 018252/MARILIA LOIOLA CARDOZO - Mensalidades"/>
    <n v="800"/>
    <d v="2015-01-23T00:00:00"/>
    <d v="1899-12-30T14:19:16"/>
    <n v="0"/>
    <n v="0"/>
    <n v="-1071897.2900001409"/>
    <m/>
    <m/>
    <n v="196052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127"/>
    <n v="196170"/>
    <s v="Par.(07/12) 018279/ISADORA CÂNDIDO LELES - Mensalidades"/>
    <n v="736.5"/>
    <d v="2015-01-23T00:00:00"/>
    <d v="1899-12-30T14:19:47"/>
    <n v="0"/>
    <n v="0"/>
    <n v="-1071160.7900001409"/>
    <m/>
    <m/>
    <n v="196170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909"/>
    <n v="205694"/>
    <s v="Par.(06/12) 019997/TALLES BRUNO DA SILVA - Parcelas"/>
    <n v="1386"/>
    <d v="2015-01-23T00:00:00"/>
    <d v="1899-12-30T14:19:53"/>
    <n v="0"/>
    <n v="0"/>
    <n v="-1069774.7900001409"/>
    <m/>
    <m/>
    <n v="205694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162"/>
    <n v="205518"/>
    <s v="Par.(01-2) 015541/JOÃO PEDRO TELES OLIVEIRA - Renegociado"/>
    <n v="2000"/>
    <d v="2015-01-23T00:00:00"/>
    <d v="1899-12-30T14:20:16"/>
    <n v="0"/>
    <n v="0"/>
    <n v="-1067774.7900001409"/>
    <m/>
    <m/>
    <n v="205518"/>
    <m/>
    <n v="8"/>
    <s v="Vinicius"/>
    <n v="1"/>
    <m/>
    <n v="2"/>
    <d v="2015-01-26T00:00:00"/>
    <d v="2015-01-26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3130"/>
    <n v="196149"/>
    <s v="Par.(07/12) 019598/ISADORA MARQUES TEODORO - Mensalidades"/>
    <n v="736.5"/>
    <d v="2015-01-23T00:00:00"/>
    <d v="1899-12-30T14:21:16"/>
    <n v="0"/>
    <n v="0"/>
    <n v="-1067038.2900001409"/>
    <m/>
    <m/>
    <n v="196149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912"/>
    <n v="205671"/>
    <s v="Par.(06/12) 019999/PAULO EDUARDO SILVA SOUSA - Parcelas"/>
    <n v="1386"/>
    <d v="2015-01-23T00:00:00"/>
    <d v="1899-12-30T14:21:36"/>
    <n v="0"/>
    <n v="0"/>
    <n v="-1065652.2900001409"/>
    <m/>
    <m/>
    <n v="205671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14"/>
    <n v="205659"/>
    <s v="Par.(06/12) 019998/MARIANA FERNANDES ESPINDO - Parcelas"/>
    <n v="1386"/>
    <d v="2015-01-23T00:00:00"/>
    <d v="1899-12-30T14:22:28"/>
    <n v="0"/>
    <n v="0"/>
    <n v="-1064266.2900001409"/>
    <m/>
    <m/>
    <n v="205659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15"/>
    <n v="200940"/>
    <s v="Par.(05/6) 020039/HIAGO BARBOSA MEIRA - Parcelas"/>
    <n v="1386"/>
    <d v="2015-01-23T00:00:00"/>
    <d v="1899-12-30T14:24:11"/>
    <n v="0"/>
    <n v="0"/>
    <n v="-1062880.2900001409"/>
    <m/>
    <m/>
    <n v="200940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131"/>
    <n v="196386"/>
    <s v="Par.(07/12) 019889/CAIO SUSSUARANA DE CASTRO - Mensalidades"/>
    <n v="1325.7"/>
    <d v="2015-01-23T00:00:00"/>
    <d v="1899-12-30T14:24:26"/>
    <n v="0"/>
    <n v="0"/>
    <n v="-1061554.5900001409"/>
    <m/>
    <m/>
    <n v="196386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163"/>
    <n v="196163"/>
    <s v="Par.(07/12) 018145/CLARA RAMOS CAIXETA - Mensalidades"/>
    <n v="1325.7"/>
    <d v="2015-01-23T00:00:00"/>
    <d v="1899-12-30T14:24:57"/>
    <n v="0"/>
    <n v="0"/>
    <n v="-1060228.890000141"/>
    <m/>
    <m/>
    <n v="196163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164"/>
    <n v="196181"/>
    <s v="Par.(07/12) 018655/LUIZA ABRÃO SARIEDINE - Mensalidades"/>
    <n v="1689.52"/>
    <d v="2015-01-23T00:00:00"/>
    <d v="1899-12-30T14:25:38"/>
    <n v="0"/>
    <n v="0"/>
    <n v="-1058539.370000141"/>
    <m/>
    <m/>
    <n v="196181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76369"/>
    <n v="201097"/>
    <s v="Par.(06/12) 020022/GABRIELA ARAÚJO SOUZA - Parcelas"/>
    <n v="1386"/>
    <d v="2015-01-23T00:00:00"/>
    <d v="1899-12-30T14:25:46"/>
    <n v="0"/>
    <n v="0"/>
    <n v="-1057153.370000141"/>
    <m/>
    <m/>
    <n v="201097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6370"/>
    <n v="201098"/>
    <s v="Par.(07/12) 020022/GABRIELA ARAÚJO SOUZA - Parcelas"/>
    <n v="1386"/>
    <d v="2015-01-23T00:00:00"/>
    <d v="1899-12-30T14:25:47"/>
    <n v="0"/>
    <n v="0"/>
    <n v="-1055767.370000141"/>
    <m/>
    <m/>
    <n v="201098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165"/>
    <n v="198707"/>
    <s v="Par.(07/12) 019963/BRUNO NUNES MENEZES LINHA - Parcelas"/>
    <n v="1386"/>
    <d v="2015-01-23T00:00:00"/>
    <d v="1899-12-30T14:26:13"/>
    <n v="0"/>
    <n v="0"/>
    <n v="-1054381.370000141"/>
    <m/>
    <m/>
    <n v="198707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17"/>
    <n v="199057"/>
    <s v="Par.(06/12) 018140/BRUNA GABRIELE RODRIGUES  - Mensalidades"/>
    <n v="1473"/>
    <d v="2015-01-23T00:00:00"/>
    <d v="1899-12-30T14:26:26"/>
    <n v="0"/>
    <n v="0"/>
    <n v="-1052908.370000141"/>
    <m/>
    <m/>
    <n v="199057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3174"/>
    <s v="ESPÉCIE 2015-01-23"/>
    <s v="PARTE PAGAMENTO DAS MENSALIDADES DE SETEMBRO E OUTUBRO/2014, DO(A) ALUNO(A) EMILY STELLA DOMINGUES MARCUCCI_EF"/>
    <n v="1200"/>
    <d v="2015-01-23T00:00:00"/>
    <d v="1899-12-30T14:27:06"/>
    <n v="0"/>
    <n v="0"/>
    <n v="-1051708.370000141"/>
    <m/>
    <m/>
    <m/>
    <m/>
    <n v="8"/>
    <s v="Vinicius"/>
    <n v="1"/>
    <m/>
    <n v="1431"/>
    <d v="2015-01-26T00:00:00"/>
    <d v="2015-01-26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53166"/>
    <n v="198695"/>
    <s v="Par.(07/12) 019959/EDUARDO FERREIRA AMORIM - Parcelas"/>
    <n v="1386"/>
    <d v="2015-01-23T00:00:00"/>
    <d v="1899-12-30T14:27:13"/>
    <n v="0"/>
    <n v="0"/>
    <n v="-1050322.370000141"/>
    <m/>
    <m/>
    <n v="198695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168"/>
    <n v="198153"/>
    <s v="Par.(07/12) 019940/GUSTAVO GUINTTER GLÓRIA B - Parcelas"/>
    <n v="1386"/>
    <d v="2015-01-23T00:00:00"/>
    <d v="1899-12-30T14:28:48"/>
    <n v="0"/>
    <n v="0"/>
    <n v="-1048936.370000141"/>
    <m/>
    <m/>
    <n v="19815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19"/>
    <n v="199072"/>
    <s v="Par.(06/12) 018232/CAROLINNA BAIOCCHI DE OLI - Mensalidades"/>
    <n v="1443.54"/>
    <d v="2015-01-23T00:00:00"/>
    <d v="1899-12-30T14:28:51"/>
    <n v="0"/>
    <n v="0"/>
    <n v="-1047492.8300001409"/>
    <m/>
    <m/>
    <n v="199072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067"/>
    <n v="213717"/>
    <s v="Par.(06-6) 020137/AMANDA QUEIROZ ASSUNCAO - [ESTORNO] R$ "/>
    <n v="1386"/>
    <d v="2015-01-23T00:00:00"/>
    <d v="1899-12-30T14:29:17"/>
    <n v="0"/>
    <n v="0"/>
    <n v="-1046106.8300001409"/>
    <m/>
    <m/>
    <n v="213717"/>
    <m/>
    <n v="1"/>
    <s v="Andre"/>
    <n v="2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57"/>
    <n v="10"/>
    <s v="Antec. de Boleto"/>
    <m/>
    <n v="0"/>
    <m/>
    <n v="0"/>
    <m/>
    <m/>
    <s v="FACT: SENIZE "/>
    <m/>
    <m/>
    <m/>
  </r>
  <r>
    <n v="253169"/>
    <n v="198024"/>
    <s v="Par.(07/12) 019930/VICTORIA PRUDENTE SCHERER - Parcelas"/>
    <n v="1386"/>
    <d v="2015-01-23T00:00:00"/>
    <d v="1899-12-30T14:29:20"/>
    <n v="0"/>
    <n v="0"/>
    <n v="-1044720.8300001409"/>
    <m/>
    <m/>
    <n v="19802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170"/>
    <n v="198012"/>
    <s v="Par.(07/12) 019928/MARCELA MARQUES ABBES - Parcelas"/>
    <n v="1386"/>
    <d v="2015-01-23T00:00:00"/>
    <d v="1899-12-30T14:29:57"/>
    <n v="0"/>
    <n v="0"/>
    <n v="-1043334.8300001409"/>
    <m/>
    <m/>
    <n v="198012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21"/>
    <n v="200184"/>
    <s v="Par.(06/6) 020011/LORRAINNY QUIXABEIRA E SI - Parcelas"/>
    <n v="1386"/>
    <d v="2015-01-23T00:00:00"/>
    <d v="1899-12-30T14:30:39"/>
    <n v="0"/>
    <n v="0"/>
    <n v="-1041948.8300001409"/>
    <m/>
    <m/>
    <n v="200184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171"/>
    <n v="198042"/>
    <s v="Par.(07/12) 019923/RODOLFO ARAUJO MARQUES  - Parcelas"/>
    <n v="1386"/>
    <d v="2015-01-23T00:00:00"/>
    <d v="1899-12-30T14:30:39"/>
    <n v="0"/>
    <n v="0"/>
    <n v="-1040562.8300001409"/>
    <m/>
    <m/>
    <n v="198042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22"/>
    <n v="200166"/>
    <s v="Par.(06/12) 020016/LUDMYLA BARBARA QUIRINO L - Parcelas"/>
    <n v="706.85"/>
    <d v="2015-01-23T00:00:00"/>
    <d v="1899-12-30T14:31:27"/>
    <n v="0"/>
    <n v="0"/>
    <n v="-1039855.980000141"/>
    <m/>
    <m/>
    <n v="200166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24"/>
    <n v="200177"/>
    <s v="Par.(05/6) 020015/REBECA HADASSA PEREIRA MA - Parcelas"/>
    <n v="1386"/>
    <d v="2015-01-23T00:00:00"/>
    <d v="1899-12-30T14:32:12"/>
    <n v="0"/>
    <n v="0"/>
    <n v="-1038469.980000141"/>
    <m/>
    <m/>
    <n v="200177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26"/>
    <n v="200185"/>
    <s v="Par.(06/12) 019782/AMANDA APARECIDA DE MORAI - Mensalidades"/>
    <n v="1325.7"/>
    <d v="2015-01-23T00:00:00"/>
    <d v="1899-12-30T14:32:46"/>
    <n v="0"/>
    <n v="0"/>
    <n v="-1037144.280000141"/>
    <m/>
    <m/>
    <n v="200185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222"/>
    <s v="Transferência Entre Conta"/>
    <s v="Deposito emDInheiro"/>
    <n v="500"/>
    <d v="2015-01-23T00:00:00"/>
    <d v="1899-12-30T14:32:50"/>
    <n v="0"/>
    <n v="0"/>
    <n v="-1036644.280000141"/>
    <m/>
    <m/>
    <m/>
    <m/>
    <n v="7"/>
    <s v="Anapaula"/>
    <n v="1"/>
    <m/>
    <n v="1449"/>
    <d v="2015-02-23T00:00:00"/>
    <d v="2015-06-30T00:00:00"/>
    <m/>
    <m/>
    <n v="2015"/>
    <n v="24"/>
    <m/>
    <m/>
    <m/>
    <m/>
    <s v="Transferência entre contas"/>
    <x v="1"/>
    <x v="1"/>
    <m/>
    <n v="45"/>
    <n v="8"/>
    <s v="Transferência Bancária"/>
    <m/>
    <m/>
    <m/>
    <n v="0"/>
    <m/>
    <m/>
    <s v="BRB [EDI] [012053-2] [CC]"/>
    <m/>
    <m/>
    <m/>
  </r>
  <r>
    <n v="253172"/>
    <n v="198365"/>
    <s v="Par.(06/6) 019949/LUIS HENRIQUE ALVES DOS S - Parcelas"/>
    <n v="1386"/>
    <d v="2015-01-23T00:00:00"/>
    <d v="1899-12-30T14:33:04"/>
    <n v="0"/>
    <n v="0"/>
    <n v="-1035258.280000141"/>
    <m/>
    <m/>
    <n v="19836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3081"/>
    <s v="Extrato/114737"/>
    <s v="Banco Do Brasil - Cód. 114737"/>
    <n v="0"/>
    <d v="2015-01-23T00:00:00"/>
    <d v="1899-12-30T14:33:26"/>
    <n v="632.76"/>
    <n v="0"/>
    <n v="-1035891.040000141"/>
    <m/>
    <m/>
    <m/>
    <n v="114737"/>
    <n v="24"/>
    <s v="Emilly"/>
    <n v="1"/>
    <m/>
    <n v="537"/>
    <d v="2015-02-25T00:00:00"/>
    <d v="2015-02-25T00:00:00"/>
    <m/>
    <m/>
    <n v="2015"/>
    <n v="24"/>
    <m/>
    <m/>
    <m/>
    <m/>
    <s v="CA.Despesas Diversas (DESPESA)"/>
    <x v="2"/>
    <x v="1"/>
    <m/>
    <n v="4"/>
    <n v="9"/>
    <s v="Débito em conta"/>
    <m/>
    <n v="0"/>
    <m/>
    <n v="0"/>
    <m/>
    <m/>
    <s v="BB [022382-4] [GYN] [CC]"/>
    <m/>
    <m/>
    <m/>
  </r>
  <r>
    <n v="253173"/>
    <n v="197987"/>
    <s v="Par.(06/6) 019921/MARYANNE FRANÇA DE OLIVEI - Parcelas"/>
    <n v="1386"/>
    <d v="2015-01-23T00:00:00"/>
    <d v="1899-12-30T14:34:04"/>
    <n v="0"/>
    <n v="0"/>
    <n v="-1034505.040000141"/>
    <m/>
    <m/>
    <n v="197987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176"/>
    <s v="ESPÉCIE 2015-01-23"/>
    <s v="PAGAMENTO DA MENSALIDADE DE NOVEMBRO/2014, DAS ALUNAS ANA JÚLIA E YASMIN DA MATA SILVA JUSTINO_ESN"/>
    <n v="650"/>
    <d v="2015-01-23T00:00:00"/>
    <d v="1899-12-30T14:35:23"/>
    <n v="0"/>
    <n v="0"/>
    <n v="-1033855.040000141"/>
    <m/>
    <m/>
    <m/>
    <m/>
    <n v="8"/>
    <s v="Vinicius"/>
    <n v="1"/>
    <m/>
    <n v="1434"/>
    <d v="2015-01-26T00:00:00"/>
    <d v="2015-01-26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53176"/>
    <n v="193895"/>
    <s v="Par.(07/12) 019846/WESLEY DE SOUSA RAMALHO - Parcelas"/>
    <n v="1386"/>
    <d v="2015-01-23T00:00:00"/>
    <d v="1899-12-30T14:37:05"/>
    <n v="0"/>
    <n v="0"/>
    <n v="-1032469.040000141"/>
    <m/>
    <m/>
    <n v="19389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178"/>
    <n v="195315"/>
    <s v="Par.(08/12) 019856/JACQUELINE BRITO MOURAO M - Parcelas"/>
    <n v="1386"/>
    <d v="2015-01-23T00:00:00"/>
    <d v="1899-12-30T14:39:04"/>
    <n v="0"/>
    <n v="0"/>
    <n v="-1031083.040000141"/>
    <m/>
    <m/>
    <n v="19531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179"/>
    <n v="205557"/>
    <s v="Par.(01/12) 020342/LUCAS REZENDE DE MELO ASC - Parcelas"/>
    <n v="1386"/>
    <d v="2015-01-23T00:00:00"/>
    <d v="1899-12-30T14:39:37"/>
    <n v="0"/>
    <n v="0"/>
    <n v="-1029697.040000141"/>
    <m/>
    <m/>
    <n v="205557"/>
    <m/>
    <n v="14"/>
    <s v="Renato"/>
    <n v="2"/>
    <m/>
    <n v="6"/>
    <d v="2015-01-26T00:00:00"/>
    <d v="2015-01-26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53179"/>
    <n v="195180"/>
    <s v="Par.(06/6) 019859/ANA CAROLINA ELIAS MOREYR - Parcelas"/>
    <n v="1386"/>
    <d v="2015-01-23T00:00:00"/>
    <d v="1899-12-30T14:39:46"/>
    <n v="0"/>
    <n v="0"/>
    <n v="-1028311.040000141"/>
    <m/>
    <m/>
    <n v="19518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31"/>
    <n v="200483"/>
    <s v="Par.(06-6) 014012/ISADORA REZENDE MENDONÇA - Renegociado"/>
    <n v="2000"/>
    <d v="2015-01-23T00:00:00"/>
    <d v="1899-12-30T14:43:44"/>
    <n v="0"/>
    <n v="0"/>
    <n v="-1026311.040000141"/>
    <m/>
    <m/>
    <n v="200483"/>
    <m/>
    <n v="7"/>
    <s v="Anapaula"/>
    <n v="1"/>
    <m/>
    <n v="2"/>
    <d v="2015-03-18T00:00:00"/>
    <d v="2015-03-18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3184"/>
    <n v="205581"/>
    <s v="Par.(01-7) 013450/EDSON JOSÉ DE ALELUIA JÚN - Renegociado"/>
    <n v="7000"/>
    <d v="2015-01-23T00:00:00"/>
    <d v="1899-12-30T14:45:02"/>
    <n v="0"/>
    <n v="0"/>
    <n v="-1019311.040000141"/>
    <m/>
    <m/>
    <n v="205581"/>
    <m/>
    <n v="8"/>
    <s v="Vinicius"/>
    <n v="1"/>
    <m/>
    <n v="2"/>
    <d v="2015-01-26T00:00:00"/>
    <d v="2015-01-26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3439"/>
    <s v="Transferência/110964"/>
    <s v="Maria Zilmar Cruvinel Fernandes  - Cód. 110964"/>
    <n v="0"/>
    <d v="2015-01-23T00:00:00"/>
    <d v="1899-12-30T14:47:38"/>
    <n v="300"/>
    <n v="0"/>
    <n v="-1019611.040000141"/>
    <m/>
    <m/>
    <m/>
    <n v="110964"/>
    <n v="24"/>
    <s v="Emilly"/>
    <n v="1"/>
    <m/>
    <n v="1604"/>
    <d v="2015-01-27T00:00:00"/>
    <d v="2015-01-27T00:00:00"/>
    <m/>
    <m/>
    <n v="2015"/>
    <n v="24"/>
    <m/>
    <m/>
    <m/>
    <m/>
    <s v="CA.Empréstimo Resp. Olimpo"/>
    <x v="1"/>
    <x v="1"/>
    <m/>
    <n v="26"/>
    <n v="8"/>
    <s v="Transferência Bancária"/>
    <m/>
    <n v="0"/>
    <m/>
    <n v="0"/>
    <m/>
    <m/>
    <s v="ITAÚ [SOL] [001691-4] [CC]"/>
    <m/>
    <m/>
    <m/>
  </r>
  <r>
    <n v="251935"/>
    <n v="200310"/>
    <s v="Par.(05-6) 013610/LUCAS GOMES DE SOUZA - Renegociado"/>
    <n v="1995"/>
    <d v="2015-01-23T00:00:00"/>
    <d v="1899-12-30T14:49:16"/>
    <n v="0"/>
    <n v="0"/>
    <n v="-1017616.040000141"/>
    <m/>
    <m/>
    <n v="200310"/>
    <m/>
    <n v="7"/>
    <s v="Anapaula"/>
    <n v="1"/>
    <m/>
    <n v="2"/>
    <d v="2015-03-18T00:00:00"/>
    <d v="2015-03-18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937"/>
    <n v="200370"/>
    <s v="Par.(06-20) 002917/QUETSIA CAMELO VALLETTA - Renegociado"/>
    <n v="800"/>
    <d v="2015-01-23T00:00:00"/>
    <d v="1899-12-30T14:50:24"/>
    <n v="0"/>
    <n v="0"/>
    <n v="-1016816.040000141"/>
    <m/>
    <m/>
    <n v="200370"/>
    <m/>
    <n v="7"/>
    <s v="Anapaula"/>
    <n v="1"/>
    <m/>
    <n v="2"/>
    <d v="2015-03-18T00:00:00"/>
    <d v="2015-03-18T00:00:00"/>
    <m/>
    <m/>
    <n v="2011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938"/>
    <n v="200504"/>
    <s v="Par.(07-12) 014007/LUDMYLA BARBARA QUIRINO L - Renegociado"/>
    <n v="416.2"/>
    <d v="2015-01-23T00:00:00"/>
    <d v="1899-12-30T14:51:39"/>
    <n v="0"/>
    <n v="0"/>
    <n v="-1016399.8400001411"/>
    <m/>
    <m/>
    <n v="200504"/>
    <m/>
    <n v="7"/>
    <s v="Anapaula"/>
    <n v="1"/>
    <m/>
    <n v="1378"/>
    <d v="2015-03-18T00:00:00"/>
    <d v="2015-03-18T00:00:00"/>
    <m/>
    <m/>
    <n v="2014"/>
    <n v="7"/>
    <m/>
    <m/>
    <m/>
    <m/>
    <s v="Pagamento de cheque devolvido"/>
    <x v="2"/>
    <x v="1"/>
    <m/>
    <n v="57"/>
    <n v="11"/>
    <s v="Antec. de Cheque"/>
    <m/>
    <n v="0"/>
    <m/>
    <n v="0"/>
    <m/>
    <m/>
    <s v="FACT: SENIZE "/>
    <m/>
    <m/>
    <m/>
  </r>
  <r>
    <n v="235578"/>
    <n v="181226"/>
    <s v="Par.(12/12) 015655/JHONATTAN RODRIGUES GARCI - Mensalidades"/>
    <n v="1429.5"/>
    <d v="2015-01-23T00:00:00"/>
    <d v="1899-12-30T14:52:07"/>
    <n v="0"/>
    <n v="0"/>
    <n v="-1014970.3400001411"/>
    <m/>
    <m/>
    <n v="181226"/>
    <m/>
    <n v="8"/>
    <s v="Vinicius"/>
    <n v="1"/>
    <m/>
    <n v="2"/>
    <d v="2015-02-05T00:00:00"/>
    <d v="2015-02-05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51945"/>
    <n v="201407"/>
    <s v="Par.(06/12) 020048/WALÉRIO MAGALHÃES BANDEIR - Mensalidades"/>
    <n v="1178.8399999999999"/>
    <d v="2015-01-23T00:00:00"/>
    <d v="1899-12-30T14:57:29"/>
    <n v="0"/>
    <n v="0"/>
    <n v="-1013791.5000001411"/>
    <m/>
    <m/>
    <n v="201407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947"/>
    <n v="199010"/>
    <s v="Par.(06/12) 018111/NATHAN FELIPE MUNDIM RIBE - Mensalidades"/>
    <n v="883.8"/>
    <d v="2015-01-23T00:00:00"/>
    <d v="1899-12-30T14:58:27"/>
    <n v="0"/>
    <n v="0"/>
    <n v="-1012907.700000141"/>
    <m/>
    <m/>
    <n v="199010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69940"/>
    <n v="216694"/>
    <s v="Par.(04-12) 018363/GABRIEL HENRIQUE ALVES RE - [ESTORNO] R$ "/>
    <n v="147.30000000000001"/>
    <d v="2015-01-23T00:00:00"/>
    <d v="1899-12-30T14:58:38"/>
    <n v="0"/>
    <n v="0"/>
    <n v="-1012760.400000141"/>
    <m/>
    <m/>
    <n v="216694"/>
    <m/>
    <n v="8"/>
    <s v="Vinicius"/>
    <n v="1"/>
    <m/>
    <n v="1657"/>
    <d v="2015-05-14T00:00:00"/>
    <d v="2015-05-1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1950"/>
    <n v="200953"/>
    <s v="Par.(06/12) 020047/VICTOR SOARES DE PAULO - Parcelas"/>
    <n v="1386"/>
    <d v="2015-01-23T00:00:00"/>
    <d v="1899-12-30T14:59:40"/>
    <n v="0"/>
    <n v="0"/>
    <n v="-1011374.400000141"/>
    <m/>
    <m/>
    <n v="200953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52"/>
    <n v="198920"/>
    <s v="Par.(06/12) 018192/LUANA DE SÁ PEIXOTO MEIRE - Mensalidades"/>
    <n v="1443.54"/>
    <d v="2015-01-23T00:00:00"/>
    <d v="1899-12-30T15:01:09"/>
    <n v="0"/>
    <n v="0"/>
    <n v="-1009930.860000141"/>
    <m/>
    <m/>
    <n v="198920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954"/>
    <n v="200839"/>
    <s v="Par.(06/12) 020046/ANA JÚLIA FERNANDES GONÇA - Parcelas"/>
    <n v="1386"/>
    <d v="2015-01-23T00:00:00"/>
    <d v="1899-12-30T15:01:52"/>
    <n v="0"/>
    <n v="0"/>
    <n v="-1008544.860000141"/>
    <m/>
    <m/>
    <n v="200839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56"/>
    <n v="201007"/>
    <s v="Par.(06/12) 020028/AMANDA SILVA BALTAZAR - Parcelas"/>
    <n v="970.2"/>
    <d v="2015-01-23T00:00:00"/>
    <d v="1899-12-30T15:02:50"/>
    <n v="0"/>
    <n v="0"/>
    <n v="-1007574.660000141"/>
    <m/>
    <m/>
    <n v="201007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3932"/>
    <n v="218062"/>
    <s v="Par.(07-12) 019964/ANTONIO MARCELINO CAMPOS  - [ESTORNO] R$ "/>
    <n v="1386"/>
    <d v="2015-01-23T00:00:00"/>
    <d v="1899-12-30T15:04:09"/>
    <n v="0"/>
    <n v="0"/>
    <n v="-1006188.660000141"/>
    <m/>
    <m/>
    <n v="218062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1959"/>
    <n v="200929"/>
    <s v="Par.(06/12) 020017/IOHANA GABRIELA SILVA PER - Parcelas"/>
    <n v="1386"/>
    <d v="2015-01-23T00:00:00"/>
    <d v="1899-12-30T15:04:15"/>
    <n v="0"/>
    <n v="0"/>
    <n v="-1004802.660000141"/>
    <m/>
    <m/>
    <n v="200929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137"/>
    <n v="213731"/>
    <s v="Par.(06-6) 020280/BRUNA MARTINS PEREIRA - [ESTORNO] R$ "/>
    <n v="1386"/>
    <d v="2015-01-23T00:00:00"/>
    <d v="1899-12-30T15:12:03"/>
    <n v="0"/>
    <n v="0"/>
    <n v="-1003416.660000141"/>
    <m/>
    <m/>
    <n v="213731"/>
    <m/>
    <n v="1"/>
    <s v="Andre"/>
    <n v="2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60150"/>
    <n v="205693"/>
    <s v="Par.(05/12) 019997/TALLES BRUNO DA SILVA - Parcelas"/>
    <n v="1386"/>
    <d v="2015-01-23T00:00:00"/>
    <d v="1899-12-30T15:13:56"/>
    <n v="0"/>
    <n v="0"/>
    <n v="-1002030.660000141"/>
    <m/>
    <m/>
    <n v="205693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204"/>
    <s v="ESPÉCIE 2015-01-23"/>
    <s v="PARTE PAGAMENTO DAS MENSALIDADES DE SETEMBRO A DEZEMBRO/2014, DA ALUNA ISADORA MACIEL MIRANDA_ESN"/>
    <n v="500"/>
    <d v="2015-01-23T00:00:00"/>
    <d v="1899-12-30T15:17:33"/>
    <n v="0"/>
    <n v="0"/>
    <n v="-1001530.660000141"/>
    <m/>
    <m/>
    <m/>
    <m/>
    <n v="8"/>
    <s v="Vinicius"/>
    <n v="1"/>
    <m/>
    <n v="1434"/>
    <d v="2015-01-26T00:00:00"/>
    <d v="2015-01-26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69949"/>
    <n v="189954"/>
    <s v="Par.(04/12) 018363/GABRIEL HENRIQUE ALVES RE - Mensalidades"/>
    <n v="1252.05"/>
    <d v="2015-01-23T00:00:00"/>
    <d v="1899-12-30T15:19:31"/>
    <n v="0"/>
    <n v="0"/>
    <n v="-1000278.610000141"/>
    <m/>
    <m/>
    <n v="189954"/>
    <m/>
    <n v="8"/>
    <s v="Vinicius"/>
    <n v="1"/>
    <m/>
    <n v="2"/>
    <d v="2015-05-14T00:00:00"/>
    <d v="2015-05-14T00:00:00"/>
    <m/>
    <m/>
    <n v="2015"/>
    <n v="8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6757"/>
    <s v="Brb 2034/86133"/>
    <s v="Senise Factoring - Brasilia/Df - Cód. 086133"/>
    <n v="0"/>
    <d v="2015-01-23T00:00:00"/>
    <d v="1899-12-30T15:19:38"/>
    <n v="66220"/>
    <n v="0"/>
    <n v="-1066498.610000141"/>
    <m/>
    <m/>
    <m/>
    <n v="86133"/>
    <n v="24"/>
    <s v="Emilly"/>
    <n v="1"/>
    <m/>
    <n v="1436"/>
    <d v="2015-02-10T00:00:00"/>
    <d v="2015-02-10T00:00:00"/>
    <m/>
    <m/>
    <n v="2015"/>
    <n v="24"/>
    <m/>
    <m/>
    <m/>
    <m/>
    <s v="Operação de Crédito"/>
    <x v="1"/>
    <x v="1"/>
    <m/>
    <n v="12"/>
    <n v="2"/>
    <s v="Cheque"/>
    <m/>
    <n v="0"/>
    <m/>
    <n v="0"/>
    <m/>
    <m/>
    <s v="BRB [GYN] [011616-0] [CC] [COB]"/>
    <m/>
    <m/>
    <m/>
  </r>
  <r>
    <n v="236759"/>
    <s v="13º Salário/109047"/>
    <s v="Tasso César Azeredo - Cód. 109047"/>
    <n v="0"/>
    <d v="2015-01-23T00:00:00"/>
    <d v="1899-12-30T15:20:05"/>
    <n v="2764.7"/>
    <n v="0"/>
    <n v="-1069263.3100001409"/>
    <m/>
    <m/>
    <m/>
    <n v="109047"/>
    <n v="24"/>
    <s v="Emilly"/>
    <n v="1"/>
    <m/>
    <n v="294"/>
    <d v="2015-02-10T00:00:00"/>
    <d v="2015-02-10T00:00:00"/>
    <m/>
    <m/>
    <n v="2015"/>
    <n v="24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3206"/>
    <s v="ESPÉCIE 2015-01-23"/>
    <s v="PAGAMENTO DA MENSALIDADE DE DEZEMBRO/2014, DOS ALUNOS BRENDA E ENZO PAZZINI RODRIGUES_ESN"/>
    <n v="580"/>
    <d v="2015-01-23T00:00:00"/>
    <d v="1899-12-30T15:30:33"/>
    <n v="0"/>
    <n v="0"/>
    <n v="-1068683.3100001409"/>
    <m/>
    <m/>
    <m/>
    <m/>
    <n v="8"/>
    <s v="Vinicius"/>
    <n v="1"/>
    <m/>
    <n v="1434"/>
    <d v="2015-01-26T00:00:00"/>
    <d v="2015-01-26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53181"/>
    <n v="195612"/>
    <s v="Par.(08/12) 019869/MARIA LUIZA FERREIRA CAMB - Parcelas"/>
    <n v="1386"/>
    <d v="2015-01-23T00:00:00"/>
    <d v="1899-12-30T15:32:22"/>
    <n v="0"/>
    <n v="0"/>
    <n v="-1067297.3100001409"/>
    <m/>
    <m/>
    <n v="195612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182"/>
    <n v="195634"/>
    <s v="Par.(06/6) 019867/GABRIELA MAIA GARCIA - Parcelas"/>
    <n v="1386"/>
    <d v="2015-01-23T00:00:00"/>
    <d v="1899-12-30T15:33:51"/>
    <n v="0"/>
    <n v="0"/>
    <n v="-1065911.3100001409"/>
    <m/>
    <m/>
    <n v="19563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139"/>
    <n v="213734"/>
    <s v="Par.(06-6) 020059/FABIANA CAPITANIO BATISTA - [ESTORNO] R$ "/>
    <n v="1386"/>
    <d v="2015-01-23T00:00:00"/>
    <d v="1899-12-30T15:34:34"/>
    <n v="0"/>
    <n v="0"/>
    <n v="-1064525.3100001409"/>
    <m/>
    <m/>
    <n v="213734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3185"/>
    <n v="196007"/>
    <s v="Par.(06/6) 019895/MAURÍCIO VILELA FREIRE - Parcelas"/>
    <n v="1386"/>
    <d v="2015-01-23T00:00:00"/>
    <d v="1899-12-30T15:34:48"/>
    <n v="0"/>
    <n v="0"/>
    <n v="-1063139.3100001409"/>
    <m/>
    <m/>
    <n v="196007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188"/>
    <n v="198543"/>
    <s v="Par.(07/12) 018300/STÉFANI DE PAULA TOLEDO - Mensalidades"/>
    <n v="1443.54"/>
    <d v="2015-01-23T00:00:00"/>
    <d v="1899-12-30T15:35:19"/>
    <n v="0"/>
    <n v="0"/>
    <n v="-1061695.7700001409"/>
    <m/>
    <m/>
    <n v="198543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195"/>
    <n v="195954"/>
    <s v="Par.(07/12) 019661/AMANDA RODRIGUES NASSER - Mensalidades"/>
    <n v="1443.54"/>
    <d v="2015-01-23T00:00:00"/>
    <d v="1899-12-30T15:37:38"/>
    <n v="0"/>
    <n v="0"/>
    <n v="-1060252.2300001408"/>
    <m/>
    <m/>
    <n v="195954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200"/>
    <n v="193935"/>
    <s v="Par.(07/12) 018270/ARTHUR MORENO CECILIO - Mensalidades"/>
    <n v="1443.54"/>
    <d v="2015-01-23T00:00:00"/>
    <d v="1899-12-30T15:38:16"/>
    <n v="0"/>
    <n v="0"/>
    <n v="-1058808.6900001408"/>
    <m/>
    <m/>
    <n v="193935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3207"/>
    <s v="ESPÉCIE 2015-01-23"/>
    <s v="PAGAMENTO DAS MENSALIDADES DE FEVEREIRO A JUNHO/2014, DO(A) ALUNO(A) PEDRO HENRIQUE COSTA FERREIRA_ESN"/>
    <n v="1856"/>
    <d v="2015-01-23T00:00:00"/>
    <d v="1899-12-30T15:38:52"/>
    <n v="0"/>
    <n v="0"/>
    <n v="-1056952.6900001408"/>
    <m/>
    <m/>
    <m/>
    <m/>
    <n v="8"/>
    <s v="Vinicius"/>
    <n v="1"/>
    <m/>
    <n v="1434"/>
    <d v="2015-01-26T00:00:00"/>
    <d v="2015-01-26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53202"/>
    <n v="194777"/>
    <s v="Par.(07/12) 018075/LARISSA MELLO BRANDÃO - Mensalidades"/>
    <n v="1443.54"/>
    <d v="2015-01-23T00:00:00"/>
    <d v="1899-12-30T15:38:59"/>
    <n v="0"/>
    <n v="0"/>
    <n v="-1055509.1500001408"/>
    <m/>
    <m/>
    <n v="194777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204"/>
    <n v="193783"/>
    <s v="Par.(07/12) 018238/LUCAS AIRES OLIVEIRA - Mensalidades"/>
    <n v="1443.54"/>
    <d v="2015-01-23T00:00:00"/>
    <d v="1899-12-30T15:39:32"/>
    <n v="0"/>
    <n v="0"/>
    <n v="-1054065.6100001407"/>
    <m/>
    <m/>
    <n v="193783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509"/>
    <n v="204943"/>
    <s v="Par.(01/12) 020326/SAULO SOARES DOS SANTOS  - Parcelas"/>
    <n v="693"/>
    <d v="2015-01-23T00:00:00"/>
    <d v="1899-12-30T15:39:57"/>
    <n v="0"/>
    <n v="0"/>
    <n v="-1053372.6100001407"/>
    <m/>
    <m/>
    <n v="204943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53205"/>
    <n v="194603"/>
    <s v="Par.(07/12) 019579/MARIA FERNANDA GUIMARÃES  - Mensalidades"/>
    <n v="1443.54"/>
    <d v="2015-01-23T00:00:00"/>
    <d v="1899-12-30T15:40:09"/>
    <n v="0"/>
    <n v="0"/>
    <n v="-1051929.0700001407"/>
    <m/>
    <m/>
    <n v="194603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213"/>
    <n v="193520"/>
    <s v="Par.(07/12) 018155/GABRIEL TEIXEIRA RODRIGUE - Mensalidades"/>
    <n v="1443.54"/>
    <d v="2015-01-23T00:00:00"/>
    <d v="1899-12-30T15:40:55"/>
    <n v="0"/>
    <n v="0"/>
    <n v="-1050485.5300001407"/>
    <m/>
    <m/>
    <n v="193520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214"/>
    <n v="191610"/>
    <s v="Par.(07/12) 018288/MARIANA DE MOURA LOPES - Mensalidades"/>
    <n v="1443.54"/>
    <d v="2015-01-23T00:00:00"/>
    <d v="1899-12-30T15:41:28"/>
    <n v="0"/>
    <n v="0"/>
    <n v="-1049041.9900001406"/>
    <m/>
    <m/>
    <n v="191610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217"/>
    <n v="194643"/>
    <s v="Par.(07/12) 018208/CAROLINA MILHOMEM DA MOTA - Mensalidades"/>
    <n v="1443.54"/>
    <d v="2015-01-23T00:00:00"/>
    <d v="1899-12-30T15:41:59"/>
    <n v="0"/>
    <n v="0"/>
    <n v="-1047598.4500001406"/>
    <m/>
    <m/>
    <n v="194643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512"/>
    <n v="204918"/>
    <s v="Par.(01/12) 020320/MARCON JONHSON SOUZA ROCH - Parcelas"/>
    <n v="500"/>
    <d v="2015-01-23T00:00:00"/>
    <d v="1899-12-30T15:42:23"/>
    <n v="0"/>
    <n v="0"/>
    <n v="-1047098.4500001406"/>
    <m/>
    <m/>
    <n v="204918"/>
    <m/>
    <n v="24"/>
    <s v="Emilly"/>
    <n v="2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53220"/>
    <n v="196059"/>
    <s v="Par.(07/12) 018278/JOÃO DE MELLO RIBEIRO - Mensalidades"/>
    <n v="1443.54"/>
    <d v="2015-01-23T00:00:00"/>
    <d v="1899-12-30T15:42:59"/>
    <n v="0"/>
    <n v="0"/>
    <n v="-1045654.9100001405"/>
    <m/>
    <m/>
    <n v="196059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515"/>
    <n v="204841"/>
    <s v="Par.(01/12) 020315/MURYLLO HENRIQUE FERREIRA - Parcelas"/>
    <n v="850"/>
    <d v="2015-01-23T00:00:00"/>
    <d v="1899-12-30T15:43:35"/>
    <n v="0"/>
    <n v="0"/>
    <n v="-1044804.9100001405"/>
    <m/>
    <m/>
    <n v="204841"/>
    <m/>
    <n v="24"/>
    <s v="Emilly"/>
    <n v="1"/>
    <m/>
    <n v="6"/>
    <d v="2015-02-18T00:00:00"/>
    <d v="2015-02-18T00:00:00"/>
    <m/>
    <m/>
    <n v="2015"/>
    <n v="24"/>
    <m/>
    <m/>
    <m/>
    <m/>
    <s v="Mensalidade Pré-Vestibular"/>
    <x v="2"/>
    <x v="1"/>
    <m/>
    <n v="12"/>
    <n v="2"/>
    <s v="Cheque"/>
    <m/>
    <n v="0"/>
    <m/>
    <n v="0"/>
    <m/>
    <m/>
    <s v="BRB [GYN] [011616-0] [CC] [COB]"/>
    <m/>
    <m/>
    <m/>
  </r>
  <r>
    <n v="253223"/>
    <n v="198683"/>
    <s v="Par.(07/12) 019932/LUIZ GABRIEL PEREIRA DE S - Mensalidades"/>
    <n v="1551.6"/>
    <d v="2015-01-23T00:00:00"/>
    <d v="1899-12-30T15:43:42"/>
    <n v="0"/>
    <n v="0"/>
    <n v="-1043253.3100001406"/>
    <m/>
    <m/>
    <n v="198683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966"/>
    <n v="200995"/>
    <s v="Par.(06/12) 020038/LARISSA DAVID FERREIRA - Parcelas"/>
    <n v="230"/>
    <d v="2015-01-23T00:00:00"/>
    <d v="1899-12-30T15:46:12"/>
    <n v="0"/>
    <n v="0"/>
    <n v="-1043023.3100001406"/>
    <m/>
    <m/>
    <n v="200995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228"/>
    <n v="199565"/>
    <s v="Par.(07/12) 019542/LEONARDO OLIVEIRA DE SOUZ - Mensalidades"/>
    <n v="1325.7"/>
    <d v="2015-01-23T00:00:00"/>
    <d v="1899-12-30T15:46:15"/>
    <n v="0"/>
    <n v="0"/>
    <n v="-1041697.6100001406"/>
    <m/>
    <m/>
    <n v="199565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231"/>
    <n v="199547"/>
    <s v="Par.(07/12) 019970/ISABELLA DE MELO LINHARES - Parcelas"/>
    <n v="890"/>
    <d v="2015-01-23T00:00:00"/>
    <d v="1899-12-30T15:47:10"/>
    <n v="0"/>
    <n v="0"/>
    <n v="-1040807.6100001406"/>
    <m/>
    <m/>
    <n v="199547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67"/>
    <n v="200922"/>
    <s v="Par.(05/6) 020026/MARIVAN LUCAS MARTINS SIL - Parcelas"/>
    <n v="1386"/>
    <d v="2015-01-23T00:00:00"/>
    <d v="1899-12-30T15:47:21"/>
    <n v="0"/>
    <n v="0"/>
    <n v="-1039421.6100001406"/>
    <m/>
    <m/>
    <n v="200922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0526"/>
    <s v="Remessa Unidade Anápolis"/>
    <s v="Remessa Unidade Anápolis"/>
    <n v="5166.5"/>
    <d v="2015-01-23T00:00:00"/>
    <d v="1899-12-30T15:49:20"/>
    <n v="0"/>
    <n v="0"/>
    <n v="-1034255.1100001406"/>
    <m/>
    <m/>
    <m/>
    <m/>
    <n v="24"/>
    <s v="Emilly"/>
    <n v="1"/>
    <m/>
    <n v="1526"/>
    <d v="2015-02-18T00:00:00"/>
    <d v="2015-02-18T00:00:00"/>
    <m/>
    <m/>
    <n v="2015"/>
    <n v="24"/>
    <m/>
    <m/>
    <m/>
    <m/>
    <s v="Remessa Olimpo Anápolis"/>
    <x v="2"/>
    <x v="2"/>
    <m/>
    <n v="12"/>
    <n v="2"/>
    <s v="Cheque"/>
    <m/>
    <m/>
    <m/>
    <n v="0"/>
    <m/>
    <m/>
    <s v="BRB [GYN] [011616-0] [CC] [COB]"/>
    <m/>
    <m/>
    <m/>
  </r>
  <r>
    <n v="251976"/>
    <n v="200917"/>
    <s v="Par.(06/6) 020031/MATHEUS RODRIGUES RIBEIRO - Parcelas"/>
    <n v="1386"/>
    <d v="2015-01-23T00:00:00"/>
    <d v="1899-12-30T15:54:19"/>
    <n v="0"/>
    <n v="0"/>
    <n v="-1032869.1100001406"/>
    <m/>
    <m/>
    <n v="200917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78"/>
    <n v="200851"/>
    <s v="Par.(06/6) 020049/GIOVANNA DE ALBUQUERQUE K - Parcelas"/>
    <n v="1108.8"/>
    <d v="2015-01-23T00:00:00"/>
    <d v="1899-12-30T15:56:59"/>
    <n v="0"/>
    <n v="0"/>
    <n v="-1031760.3100001406"/>
    <m/>
    <m/>
    <n v="200851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263"/>
    <n v="199559"/>
    <s v="Par.(07/12) 019969/JULLYANA EGITO PEIXOTO DA - Parcelas"/>
    <n v="850"/>
    <d v="2015-01-23T00:00:00"/>
    <d v="1899-12-30T15:57:11"/>
    <n v="0"/>
    <n v="0"/>
    <n v="-1030910.3100001406"/>
    <m/>
    <m/>
    <n v="199559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264"/>
    <n v="198165"/>
    <s v="Par.(07/12) 019942/ANA FLAVIA TEIXEIRA THEOD - Parcelas"/>
    <n v="400"/>
    <d v="2015-01-23T00:00:00"/>
    <d v="1899-12-30T15:57:48"/>
    <n v="0"/>
    <n v="0"/>
    <n v="-1030510.3100001406"/>
    <m/>
    <m/>
    <n v="198165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0540"/>
    <s v="Extrato"/>
    <s v="Deposito Aluno"/>
    <n v="1663.2"/>
    <d v="2015-01-23T00:00:00"/>
    <d v="1899-12-30T15:59:23"/>
    <n v="0"/>
    <n v="0"/>
    <n v="-1028847.1100001406"/>
    <m/>
    <m/>
    <m/>
    <m/>
    <n v="24"/>
    <s v="Emilly"/>
    <n v="2"/>
    <m/>
    <n v="1630"/>
    <d v="2015-02-18T00:00:00"/>
    <d v="2015-02-18T00:00:00"/>
    <m/>
    <m/>
    <n v="2015"/>
    <n v="24"/>
    <m/>
    <m/>
    <m/>
    <m/>
    <s v="Recebimento de Alunos"/>
    <x v="2"/>
    <x v="1"/>
    <m/>
    <n v="12"/>
    <n v="2"/>
    <s v="Cheque"/>
    <m/>
    <m/>
    <m/>
    <n v="0"/>
    <m/>
    <m/>
    <s v="BRB [GYN] [011616-0] [CC] [COB]"/>
    <m/>
    <m/>
    <m/>
  </r>
  <r>
    <n v="251980"/>
    <n v="197160"/>
    <s v="Par.(06/12) 018696/HELLOISA SOUZA VELOZO - Mensalidades"/>
    <n v="689.6"/>
    <d v="2015-01-23T00:00:00"/>
    <d v="1899-12-30T15:59:31"/>
    <n v="0"/>
    <n v="0"/>
    <n v="-1028157.5100001406"/>
    <m/>
    <m/>
    <n v="197160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684"/>
    <n v="205315"/>
    <s v="Par.(04-12) 014150/ANA LUIZA GUERRA GUNDIM D - Renegociado"/>
    <n v="766.08"/>
    <d v="2015-01-23T00:00:00"/>
    <d v="1899-12-30T16:00:18"/>
    <n v="0"/>
    <n v="0"/>
    <n v="-1027391.4300001407"/>
    <m/>
    <m/>
    <n v="205315"/>
    <m/>
    <n v="7"/>
    <s v="Anapaula"/>
    <n v="1"/>
    <m/>
    <n v="2"/>
    <d v="2015-03-17T00:00:00"/>
    <d v="2015-03-17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293"/>
    <n v="201077"/>
    <s v="Par.(07/12) 018564/ELISA CASCÃO FERREIRA - Mensalidades"/>
    <n v="1689.52"/>
    <d v="2015-01-23T00:00:00"/>
    <d v="1899-12-30T16:00:57"/>
    <n v="0"/>
    <n v="0"/>
    <n v="-1025701.9100001407"/>
    <m/>
    <m/>
    <n v="201077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982"/>
    <n v="200977"/>
    <s v="Par.(06/6) 020030/SEBASTIÃO FERREIRA DE SEN - Parcelas"/>
    <n v="1386"/>
    <d v="2015-01-23T00:00:00"/>
    <d v="1899-12-30T16:01:05"/>
    <n v="0"/>
    <n v="0"/>
    <n v="-1024315.9100001407"/>
    <m/>
    <m/>
    <n v="200977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0544"/>
    <s v="Ant.Cob/114307"/>
    <s v="Banco Brb - Cód. 114307"/>
    <n v="0"/>
    <d v="2015-01-23T00:00:00"/>
    <d v="1899-12-30T16:01:53"/>
    <n v="131.75"/>
    <n v="0"/>
    <n v="-1024447.6600001407"/>
    <m/>
    <m/>
    <m/>
    <n v="114307"/>
    <n v="24"/>
    <s v="Emilly"/>
    <n v="1"/>
    <m/>
    <n v="1578"/>
    <d v="2015-02-18T00:00:00"/>
    <d v="2015-02-18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1685"/>
    <n v="205586"/>
    <s v="Par.(06-7) 013450/EDSON JOSÉ DE ALELUIA JÚN - Renegociado"/>
    <n v="1816"/>
    <d v="2015-01-23T00:00:00"/>
    <d v="1899-12-30T16:02:08"/>
    <n v="0"/>
    <n v="0"/>
    <n v="-1022631.6600001407"/>
    <m/>
    <m/>
    <n v="205586"/>
    <m/>
    <n v="7"/>
    <s v="Anapaula"/>
    <n v="1"/>
    <m/>
    <n v="2"/>
    <d v="2015-03-17T00:00:00"/>
    <d v="2015-03-17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686"/>
    <n v="205624"/>
    <s v="Par.(06-6) 016199/MATHEUS UCHÔA CONSTANTE - Renegociado"/>
    <n v="1000"/>
    <d v="2015-01-23T00:00:00"/>
    <d v="1899-12-30T16:03:20"/>
    <n v="0"/>
    <n v="0"/>
    <n v="-1021631.6600001407"/>
    <m/>
    <m/>
    <n v="205624"/>
    <m/>
    <n v="7"/>
    <s v="Anapaula"/>
    <n v="1"/>
    <m/>
    <n v="2"/>
    <d v="2015-03-17T00:00:00"/>
    <d v="2015-03-17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546"/>
    <s v="Extrato/114308"/>
    <s v="Banco Brb - Cód. 114308"/>
    <n v="0"/>
    <d v="2015-01-23T00:00:00"/>
    <d v="1899-12-30T16:03:31"/>
    <n v="1386"/>
    <n v="0"/>
    <n v="-1023017.6600001407"/>
    <m/>
    <m/>
    <m/>
    <n v="114308"/>
    <n v="24"/>
    <s v="Emilly"/>
    <n v="1"/>
    <m/>
    <n v="569"/>
    <d v="2015-02-18T00:00:00"/>
    <d v="2015-02-18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40547"/>
    <s v="Extrato/114309"/>
    <s v="Banco Brb - Cód. 114309"/>
    <n v="0"/>
    <d v="2015-01-23T00:00:00"/>
    <d v="1899-12-30T16:03:31"/>
    <n v="1051"/>
    <n v="0"/>
    <n v="-1024068.6600001407"/>
    <m/>
    <m/>
    <m/>
    <n v="114309"/>
    <n v="24"/>
    <s v="Emilly"/>
    <n v="1"/>
    <m/>
    <n v="569"/>
    <d v="2015-02-18T00:00:00"/>
    <d v="2015-02-18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51984"/>
    <n v="200964"/>
    <s v="Par.(05/12) 020045/CISSA LIZANDRA COELHO - Parcelas"/>
    <n v="400"/>
    <d v="2015-01-23T00:00:00"/>
    <d v="1899-12-30T16:03:53"/>
    <n v="0"/>
    <n v="0"/>
    <n v="-1023668.6600001407"/>
    <m/>
    <m/>
    <n v="200964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343"/>
    <n v="200965"/>
    <s v="Par.(06/12) 020045/CISSA LIZANDRA COELHO - Parcelas"/>
    <n v="400"/>
    <d v="2015-01-23T00:00:00"/>
    <d v="1899-12-30T16:06:24"/>
    <n v="0"/>
    <n v="0"/>
    <n v="-1023268.6600001407"/>
    <m/>
    <m/>
    <n v="200965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688"/>
    <n v="206124"/>
    <s v="Par.(06-6) 013478/VICTOR GUIMARÃES DE MELO - Renegociado"/>
    <n v="2688"/>
    <d v="2015-01-23T00:00:00"/>
    <d v="1899-12-30T16:06:28"/>
    <n v="0"/>
    <n v="0"/>
    <n v="-1020580.6600001407"/>
    <m/>
    <m/>
    <n v="206124"/>
    <m/>
    <n v="7"/>
    <s v="Anapaula"/>
    <n v="1"/>
    <m/>
    <n v="2"/>
    <d v="2015-03-17T00:00:00"/>
    <d v="2015-03-17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345"/>
    <n v="200984"/>
    <s v="Par.(07/12) 020035/CAMILLA MAGALHÃES LOPES - Parcelas"/>
    <n v="1386"/>
    <d v="2015-01-23T00:00:00"/>
    <d v="1899-12-30T16:07:22"/>
    <n v="0"/>
    <n v="0"/>
    <n v="-1019194.6600001407"/>
    <m/>
    <m/>
    <n v="200984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87"/>
    <n v="198822"/>
    <s v="Par.(06/12) 019662/LUCA SPRUNG RIBEIRO NERI - Mensalidades"/>
    <n v="1369.89"/>
    <d v="2015-01-23T00:00:00"/>
    <d v="1899-12-30T16:08:12"/>
    <n v="0"/>
    <n v="0"/>
    <n v="-1017824.7700001406"/>
    <m/>
    <m/>
    <n v="198822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356"/>
    <n v="200858"/>
    <s v="Par.(07/12) 020029/THAIS MORAIS RODRIGUES - Parcelas"/>
    <n v="1330.5"/>
    <d v="2015-01-23T00:00:00"/>
    <d v="1899-12-30T16:09:07"/>
    <n v="0"/>
    <n v="0"/>
    <n v="-1016494.2700001406"/>
    <m/>
    <m/>
    <n v="200858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359"/>
    <n v="200861"/>
    <s v="Par.(10/12) 020029/THAIS MORAIS RODRIGUES - Parcelas"/>
    <n v="1330.5"/>
    <d v="2015-01-23T00:00:00"/>
    <d v="1899-12-30T16:09:09"/>
    <n v="0"/>
    <n v="0"/>
    <n v="-1015163.7700001406"/>
    <m/>
    <m/>
    <n v="20086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357"/>
    <n v="200859"/>
    <s v="Par.(08/12) 020029/THAIS MORAIS RODRIGUES - Parcelas"/>
    <n v="1330.5"/>
    <d v="2015-01-23T00:00:00"/>
    <d v="1899-12-30T16:09:09"/>
    <n v="0"/>
    <n v="0"/>
    <n v="-1013833.2700001406"/>
    <m/>
    <m/>
    <n v="200859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358"/>
    <n v="200860"/>
    <s v="Par.(09/12) 020029/THAIS MORAIS RODRIGUES - Parcelas"/>
    <n v="1330.5"/>
    <d v="2015-01-23T00:00:00"/>
    <d v="1899-12-30T16:09:09"/>
    <n v="0"/>
    <n v="0"/>
    <n v="-1012502.7700001406"/>
    <m/>
    <m/>
    <n v="20086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360"/>
    <n v="200862"/>
    <s v="Par.(11/12) 020029/THAIS MORAIS RODRIGUES - Parcelas"/>
    <n v="1330.5"/>
    <d v="2015-01-23T00:00:00"/>
    <d v="1899-12-30T16:09:10"/>
    <n v="0"/>
    <n v="0"/>
    <n v="-1011172.2700001406"/>
    <m/>
    <m/>
    <n v="200862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361"/>
    <n v="200863"/>
    <s v="Par.(12/12) 020029/THAIS MORAIS RODRIGUES - Parcelas"/>
    <n v="1330.5"/>
    <d v="2015-01-23T00:00:00"/>
    <d v="1899-12-30T16:09:10"/>
    <n v="0"/>
    <n v="0"/>
    <n v="-1009841.7700001406"/>
    <m/>
    <m/>
    <n v="20086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362"/>
    <n v="200923"/>
    <s v="Par.(06/6) 020026/MARIVAN LUCAS MARTINS SIL - Parcelas"/>
    <n v="1386"/>
    <d v="2015-01-23T00:00:00"/>
    <d v="1899-12-30T16:09:36"/>
    <n v="0"/>
    <n v="0"/>
    <n v="-1008455.7700001406"/>
    <m/>
    <m/>
    <n v="20092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324"/>
    <n v="205312"/>
    <s v="Par.(01-12) 014150/ANA LUIZA GUERRA GUNDIM D - Renegociado"/>
    <n v="7550"/>
    <d v="2015-01-23T00:00:00"/>
    <d v="1899-12-30T16:10:10"/>
    <n v="0"/>
    <n v="0"/>
    <n v="-1000905.7700001406"/>
    <m/>
    <m/>
    <n v="205312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364"/>
    <n v="200996"/>
    <s v="Par.(07/12) 020038/LARISSA DAVID FERREIRA - Parcelas"/>
    <n v="230"/>
    <d v="2015-01-23T00:00:00"/>
    <d v="1899-12-30T16:10:18"/>
    <n v="0"/>
    <n v="0"/>
    <n v="-1000675.7700001406"/>
    <m/>
    <m/>
    <n v="200996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325"/>
    <n v="205313"/>
    <s v="Par.(02-12) 014150/ANA LUIZA GUERRA GUNDIM D - Renegociado"/>
    <n v="766.08"/>
    <d v="2015-01-23T00:00:00"/>
    <d v="1899-12-30T16:11:05"/>
    <n v="0"/>
    <n v="0"/>
    <n v="-999909.69000014069"/>
    <m/>
    <m/>
    <n v="205313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26"/>
    <n v="205314"/>
    <s v="Par.(03-12) 014150/ANA LUIZA GUERRA GUNDIM D - Renegociado"/>
    <n v="766.08"/>
    <d v="2015-01-23T00:00:00"/>
    <d v="1899-12-30T16:11:05"/>
    <n v="0"/>
    <n v="0"/>
    <n v="-999143.61000014073"/>
    <m/>
    <m/>
    <n v="205314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27"/>
    <n v="205391"/>
    <s v="Par.(02-2) 015661/JOÃO PEDRO CARNEIRO CARVA - Renegociado"/>
    <n v="2745"/>
    <d v="2015-01-23T00:00:00"/>
    <d v="1899-12-30T16:11:58"/>
    <n v="0"/>
    <n v="0"/>
    <n v="-996398.61000014073"/>
    <m/>
    <m/>
    <n v="205391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373"/>
    <n v="200930"/>
    <s v="Par.(07/12) 020017/IOHANA GABRIELA SILVA PER - Parcelas"/>
    <n v="1386"/>
    <d v="2015-01-23T00:00:00"/>
    <d v="1899-12-30T16:12:24"/>
    <n v="0"/>
    <n v="0"/>
    <n v="-995012.61000014073"/>
    <m/>
    <m/>
    <n v="20093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328"/>
    <n v="205442"/>
    <s v="Par.(02-4) 014029/VICTOR MACHADO DO AMARAL - Renegociado"/>
    <n v="1629.5"/>
    <d v="2015-01-23T00:00:00"/>
    <d v="1899-12-30T16:12:49"/>
    <n v="0"/>
    <n v="0"/>
    <n v="-993383.11000014073"/>
    <m/>
    <m/>
    <n v="205442"/>
    <m/>
    <n v="60"/>
    <s v="Francielly"/>
    <n v="2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29"/>
    <n v="205443"/>
    <s v="Par.(03-4) 014029/VICTOR MACHADO DO AMARAL - Renegociado"/>
    <n v="1629.5"/>
    <d v="2015-01-23T00:00:00"/>
    <d v="1899-12-30T16:12:50"/>
    <n v="0"/>
    <n v="0"/>
    <n v="-991753.61000014073"/>
    <m/>
    <m/>
    <n v="205443"/>
    <m/>
    <n v="60"/>
    <s v="Francielly"/>
    <n v="2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30"/>
    <n v="205444"/>
    <s v="Par.(04-4) 014029/VICTOR MACHADO DO AMARAL - Renegociado"/>
    <n v="1629.5"/>
    <d v="2015-01-23T00:00:00"/>
    <d v="1899-12-30T16:12:51"/>
    <n v="0"/>
    <n v="0"/>
    <n v="-990124.11000014073"/>
    <m/>
    <m/>
    <n v="205444"/>
    <m/>
    <n v="60"/>
    <s v="Francielly"/>
    <n v="2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3375"/>
    <n v="201008"/>
    <s v="Par.(07/12) 020028/AMANDA SILVA BALTAZAR - Parcelas"/>
    <n v="970.2"/>
    <d v="2015-01-23T00:00:00"/>
    <d v="1899-12-30T16:12:58"/>
    <n v="0"/>
    <n v="0"/>
    <n v="-989153.91000014078"/>
    <m/>
    <m/>
    <n v="201008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377"/>
    <n v="200840"/>
    <s v="Par.(07/12) 020046/ANA JÚLIA FERNANDES GONÇA - Parcelas"/>
    <n v="1386"/>
    <d v="2015-01-23T00:00:00"/>
    <d v="1899-12-30T16:13:28"/>
    <n v="0"/>
    <n v="0"/>
    <n v="-987767.91000014078"/>
    <m/>
    <m/>
    <n v="20084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448"/>
    <s v="Recibo/110973"/>
    <s v="Grupo Olimpo - Cód. 110973"/>
    <n v="0"/>
    <d v="2015-01-23T00:00:00"/>
    <d v="1899-12-30T16:14:56"/>
    <n v="120"/>
    <n v="0"/>
    <n v="-987887.91000014078"/>
    <m/>
    <m/>
    <m/>
    <n v="110973"/>
    <n v="24"/>
    <s v="Emilly"/>
    <n v="1"/>
    <m/>
    <n v="369"/>
    <d v="2015-01-27T00:00:00"/>
    <d v="2015-01-27T00:00:00"/>
    <m/>
    <m/>
    <n v="2015"/>
    <n v="24"/>
    <m/>
    <m/>
    <m/>
    <m/>
    <s v="Marista.Reforma predial"/>
    <x v="2"/>
    <x v="1"/>
    <m/>
    <n v="56"/>
    <n v="1"/>
    <s v="Dinheiro"/>
    <m/>
    <n v="0"/>
    <m/>
    <n v="0"/>
    <m/>
    <m/>
    <s v="CAIXA TESOURARIA"/>
    <m/>
    <m/>
    <m/>
  </r>
  <r>
    <n v="251989"/>
    <n v="200505"/>
    <s v="Par.(08-12) 014007/LUDMYLA BARBARA QUIRINO L - Renegociado"/>
    <n v="416.2"/>
    <d v="2015-01-23T00:00:00"/>
    <d v="1899-12-30T16:16:33"/>
    <n v="0"/>
    <n v="0"/>
    <n v="-987471.71000014083"/>
    <m/>
    <m/>
    <n v="200505"/>
    <m/>
    <n v="7"/>
    <s v="Anapaula"/>
    <n v="1"/>
    <m/>
    <n v="1378"/>
    <d v="2015-03-18T00:00:00"/>
    <d v="2015-03-18T00:00:00"/>
    <m/>
    <m/>
    <n v="2014"/>
    <n v="7"/>
    <m/>
    <m/>
    <m/>
    <m/>
    <s v="Pagamento de cheque devolvido"/>
    <x v="2"/>
    <x v="1"/>
    <m/>
    <n v="57"/>
    <n v="11"/>
    <s v="Antec. de Cheque"/>
    <m/>
    <n v="0"/>
    <m/>
    <n v="0"/>
    <m/>
    <m/>
    <s v="FACT: SENIZE "/>
    <m/>
    <m/>
    <m/>
  </r>
  <r>
    <n v="251990"/>
    <n v="200371"/>
    <s v="Par.(07-20) 002917/QUETSIA CAMELO VALLETTA - Renegociado"/>
    <n v="800"/>
    <d v="2015-01-23T00:00:00"/>
    <d v="1899-12-30T16:17:20"/>
    <n v="0"/>
    <n v="0"/>
    <n v="-986671.71000014083"/>
    <m/>
    <m/>
    <n v="200371"/>
    <m/>
    <n v="7"/>
    <s v="Anapaula"/>
    <n v="1"/>
    <m/>
    <n v="2"/>
    <d v="2015-03-18T00:00:00"/>
    <d v="2015-03-18T00:00:00"/>
    <m/>
    <m/>
    <n v="2011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991"/>
    <n v="200311"/>
    <s v="Par.(06-6) 013610/LUCAS GOMES DE SOUZA - Renegociado"/>
    <n v="1995"/>
    <d v="2015-01-23T00:00:00"/>
    <d v="1899-12-30T16:18:42"/>
    <n v="0"/>
    <n v="0"/>
    <n v="-984676.71000014083"/>
    <m/>
    <m/>
    <n v="200311"/>
    <m/>
    <n v="7"/>
    <s v="Anapaula"/>
    <n v="1"/>
    <m/>
    <n v="2"/>
    <d v="2015-03-18T00:00:00"/>
    <d v="2015-03-18T00:00:00"/>
    <m/>
    <m/>
    <n v="2013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3449"/>
    <s v="Recibo/110974"/>
    <s v="Grupo Olimpo - Cód. 110974"/>
    <n v="0"/>
    <d v="2015-01-23T00:00:00"/>
    <d v="1899-12-30T16:19:38"/>
    <n v="130"/>
    <n v="0"/>
    <n v="-984806.71000014083"/>
    <m/>
    <m/>
    <m/>
    <n v="110974"/>
    <n v="24"/>
    <s v="Emilly"/>
    <n v="1"/>
    <m/>
    <n v="1400"/>
    <d v="2015-01-27T00:00:00"/>
    <d v="2015-01-27T00:00:00"/>
    <m/>
    <m/>
    <n v="2015"/>
    <n v="24"/>
    <m/>
    <m/>
    <m/>
    <m/>
    <s v="T-27.Reforma Predial"/>
    <x v="2"/>
    <x v="1"/>
    <m/>
    <n v="56"/>
    <n v="1"/>
    <s v="Dinheiro"/>
    <m/>
    <n v="0"/>
    <m/>
    <n v="0"/>
    <m/>
    <m/>
    <s v="CAIXA TESOURARIA"/>
    <m/>
    <m/>
    <m/>
  </r>
  <r>
    <n v="251992"/>
    <n v="201046"/>
    <s v="Par.(07/12) 018192/LUANA DE SÁ PEIXOTO MEIRE - Mensalidades"/>
    <n v="1443.54"/>
    <d v="2015-01-23T00:00:00"/>
    <d v="1899-12-30T16:19:57"/>
    <n v="0"/>
    <n v="0"/>
    <n v="-983363.17000014079"/>
    <m/>
    <m/>
    <n v="201046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338"/>
    <n v="205467"/>
    <s v="Par.(02-5) 015840/MATHEUS FARIA CUNHA - Renegociado"/>
    <n v="1096"/>
    <d v="2015-01-23T00:00:00"/>
    <d v="1899-12-30T16:20:21"/>
    <n v="0"/>
    <n v="0"/>
    <n v="-982267.17000014079"/>
    <m/>
    <m/>
    <n v="205467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39"/>
    <n v="205468"/>
    <s v="Par.(03-5) 015840/MATHEUS FARIA CUNHA - Renegociado"/>
    <n v="1096"/>
    <d v="2015-01-23T00:00:00"/>
    <d v="1899-12-30T16:20:22"/>
    <n v="0"/>
    <n v="0"/>
    <n v="-981171.17000014079"/>
    <m/>
    <m/>
    <n v="205468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40"/>
    <n v="205469"/>
    <s v="Par.(04-5) 015840/MATHEUS FARIA CUNHA - Renegociado"/>
    <n v="1096"/>
    <d v="2015-01-23T00:00:00"/>
    <d v="1899-12-30T16:20:23"/>
    <n v="0"/>
    <n v="0"/>
    <n v="-980075.17000014079"/>
    <m/>
    <m/>
    <n v="205469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41"/>
    <n v="205470"/>
    <s v="Par.(05-5) 015840/MATHEUS FARIA CUNHA - Renegociado"/>
    <n v="1096"/>
    <d v="2015-01-23T00:00:00"/>
    <d v="1899-12-30T16:20:24"/>
    <n v="0"/>
    <n v="0"/>
    <n v="-978979.17000014079"/>
    <m/>
    <m/>
    <n v="205470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1993"/>
    <n v="200954"/>
    <s v="Par.(07/12) 020047/VICTOR SOARES DE PAULO - Parcelas"/>
    <n v="1386"/>
    <d v="2015-01-23T00:00:00"/>
    <d v="1899-12-30T16:20:32"/>
    <n v="0"/>
    <n v="0"/>
    <n v="-977593.17000014079"/>
    <m/>
    <m/>
    <n v="200954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994"/>
    <n v="200941"/>
    <s v="Par.(06/6) 020039/HIAGO BARBOSA MEIRA - Parcelas"/>
    <n v="1386"/>
    <d v="2015-01-23T00:00:00"/>
    <d v="1899-12-30T16:21:05"/>
    <n v="0"/>
    <n v="0"/>
    <n v="-976207.17000014079"/>
    <m/>
    <m/>
    <n v="200941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343"/>
    <n v="205489"/>
    <s v="Par.(02-3) 016254/RAFAELA GOMES DE SOUZA - Renegociado"/>
    <n v="3750"/>
    <d v="2015-01-23T00:00:00"/>
    <d v="1899-12-30T16:21:17"/>
    <n v="0"/>
    <n v="0"/>
    <n v="-972457.17000014079"/>
    <m/>
    <m/>
    <n v="205489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44"/>
    <n v="205490"/>
    <s v="Par.(03-3) 016254/RAFAELA GOMES DE SOUZA - Renegociado"/>
    <n v="3750"/>
    <d v="2015-01-23T00:00:00"/>
    <d v="1899-12-30T16:21:18"/>
    <n v="0"/>
    <n v="0"/>
    <n v="-968707.17000014079"/>
    <m/>
    <m/>
    <n v="205490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46"/>
    <n v="205519"/>
    <s v="Par.(02-2) 015541/JOÃO PEDRO TELES OLIVEIRA - Renegociado"/>
    <n v="6775"/>
    <d v="2015-01-23T00:00:00"/>
    <d v="1899-12-30T16:22:06"/>
    <n v="0"/>
    <n v="0"/>
    <n v="-961932.17000014079"/>
    <m/>
    <m/>
    <n v="205519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49"/>
    <n v="205582"/>
    <s v="Par.(02-7) 013450/EDSON JOSÉ DE ALELUIA JÚN - Renegociado"/>
    <n v="1816"/>
    <d v="2015-01-23T00:00:00"/>
    <d v="1899-12-30T16:23:41"/>
    <n v="0"/>
    <n v="0"/>
    <n v="-960116.17000014079"/>
    <m/>
    <m/>
    <n v="205582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50"/>
    <n v="205583"/>
    <s v="Par.(03-7) 013450/EDSON JOSÉ DE ALELUIA JÚN - Renegociado"/>
    <n v="1816"/>
    <d v="2015-01-23T00:00:00"/>
    <d v="1899-12-30T16:23:41"/>
    <n v="0"/>
    <n v="0"/>
    <n v="-958300.17000014079"/>
    <m/>
    <m/>
    <n v="205583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51"/>
    <n v="205584"/>
    <s v="Par.(04-7) 013450/EDSON JOSÉ DE ALELUIA JÚN - Renegociado"/>
    <n v="1816"/>
    <d v="2015-01-23T00:00:00"/>
    <d v="1899-12-30T16:23:42"/>
    <n v="0"/>
    <n v="0"/>
    <n v="-956484.17000014079"/>
    <m/>
    <m/>
    <n v="205584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52"/>
    <n v="205585"/>
    <s v="Par.(05-7) 013450/EDSON JOSÉ DE ALELUIA JÚN - Renegociado"/>
    <n v="1816"/>
    <d v="2015-01-23T00:00:00"/>
    <d v="1899-12-30T16:23:43"/>
    <n v="0"/>
    <n v="0"/>
    <n v="-954668.17000014079"/>
    <m/>
    <m/>
    <n v="205585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3451"/>
    <s v="Acerto/110975"/>
    <s v="Despesas Uberlândia - Vicente - Cód. 110975"/>
    <n v="0"/>
    <d v="2015-01-23T00:00:00"/>
    <d v="1899-12-30T16:23:58"/>
    <n v="4500"/>
    <n v="0"/>
    <n v="-959168.17000014079"/>
    <m/>
    <m/>
    <m/>
    <n v="110975"/>
    <n v="24"/>
    <s v="Emilly"/>
    <n v="1"/>
    <m/>
    <n v="1527"/>
    <d v="2015-01-27T00:00:00"/>
    <d v="2015-01-27T00:00:00"/>
    <m/>
    <m/>
    <n v="2015"/>
    <n v="24"/>
    <m/>
    <m/>
    <m/>
    <m/>
    <s v="Uber.Despesa diversas"/>
    <x v="2"/>
    <x v="3"/>
    <m/>
    <n v="56"/>
    <n v="1"/>
    <s v="Dinheiro"/>
    <m/>
    <n v="0"/>
    <m/>
    <n v="0"/>
    <m/>
    <m/>
    <s v="CAIXA TESOURARIA"/>
    <m/>
    <m/>
    <m/>
  </r>
  <r>
    <n v="251997"/>
    <n v="197271"/>
    <s v="Par.(06/12) 018413/GABRIEL FERNANDES FERREIR - Mensalidades"/>
    <n v="1205"/>
    <d v="2015-01-23T00:00:00"/>
    <d v="1899-12-30T16:24:54"/>
    <n v="0"/>
    <n v="0"/>
    <n v="-957963.17000014079"/>
    <m/>
    <m/>
    <n v="197271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3454"/>
    <s v="Recisão/110976"/>
    <s v="Ministério da Fazenda - Cód. 110976"/>
    <n v="0"/>
    <d v="2015-01-23T00:00:00"/>
    <d v="1899-12-30T16:25:20"/>
    <n v="2293.06"/>
    <n v="0"/>
    <n v="-960256.23000014084"/>
    <m/>
    <m/>
    <m/>
    <n v="110976"/>
    <n v="24"/>
    <s v="Emilly"/>
    <n v="1"/>
    <m/>
    <n v="567"/>
    <d v="2015-01-27T00:00:00"/>
    <d v="2015-01-27T00:00:00"/>
    <m/>
    <m/>
    <n v="2015"/>
    <n v="24"/>
    <m/>
    <m/>
    <m/>
    <m/>
    <s v="CA.Rescisão de contrato educacional (CUSTO)"/>
    <x v="2"/>
    <x v="1"/>
    <m/>
    <n v="56"/>
    <n v="1"/>
    <s v="Dinheiro"/>
    <m/>
    <n v="0"/>
    <m/>
    <n v="0"/>
    <m/>
    <m/>
    <s v="CAIXA TESOURARIA"/>
    <m/>
    <m/>
    <m/>
  </r>
  <r>
    <n v="233456"/>
    <s v="Rescisão/110977"/>
    <s v="Ministério da Fazenda - Cód. 110977"/>
    <n v="0"/>
    <d v="2015-01-23T00:00:00"/>
    <d v="1899-12-30T16:26:25"/>
    <n v="1162.67"/>
    <n v="0"/>
    <n v="-961418.90000014089"/>
    <m/>
    <m/>
    <m/>
    <n v="110977"/>
    <n v="24"/>
    <s v="Emilly"/>
    <n v="1"/>
    <m/>
    <n v="567"/>
    <d v="2015-01-27T00:00:00"/>
    <d v="2015-01-27T00:00:00"/>
    <m/>
    <m/>
    <n v="2015"/>
    <n v="24"/>
    <m/>
    <m/>
    <m/>
    <m/>
    <s v="CA.Rescisão de contrato educacional (CUSTO)"/>
    <x v="2"/>
    <x v="1"/>
    <m/>
    <n v="56"/>
    <n v="1"/>
    <s v="Dinheiro"/>
    <m/>
    <n v="0"/>
    <m/>
    <n v="0"/>
    <m/>
    <m/>
    <s v="CAIXA TESOURARIA"/>
    <m/>
    <m/>
    <m/>
  </r>
  <r>
    <n v="251999"/>
    <n v="198838"/>
    <s v="Par.(06/12) 018048/ALVARO FERNANDES FERREIRA - Mensalidades"/>
    <n v="1205"/>
    <d v="2015-01-23T00:00:00"/>
    <d v="1899-12-30T16:27:05"/>
    <n v="0"/>
    <n v="0"/>
    <n v="-960213.90000014089"/>
    <m/>
    <m/>
    <n v="198838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356"/>
    <n v="205620"/>
    <s v="Par.(02-6) 016199/MATHEUS UCHÔA CONSTANTE - Renegociado"/>
    <n v="1000"/>
    <d v="2015-01-23T00:00:00"/>
    <d v="1899-12-30T16:28:05"/>
    <n v="0"/>
    <n v="0"/>
    <n v="-959213.90000014089"/>
    <m/>
    <m/>
    <n v="205620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57"/>
    <n v="205621"/>
    <s v="Par.(03-6) 016199/MATHEUS UCHÔA CONSTANTE - Renegociado"/>
    <n v="1000"/>
    <d v="2015-01-23T00:00:00"/>
    <d v="1899-12-30T16:28:05"/>
    <n v="0"/>
    <n v="0"/>
    <n v="-958213.90000014089"/>
    <m/>
    <m/>
    <n v="205621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58"/>
    <n v="205622"/>
    <s v="Par.(04-6) 016199/MATHEUS UCHÔA CONSTANTE - Renegociado"/>
    <n v="1000"/>
    <d v="2015-01-23T00:00:00"/>
    <d v="1899-12-30T16:28:06"/>
    <n v="0"/>
    <n v="0"/>
    <n v="-957213.90000014089"/>
    <m/>
    <m/>
    <n v="205622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59"/>
    <n v="205623"/>
    <s v="Par.(05-6) 016199/MATHEUS UCHÔA CONSTANTE - Renegociado"/>
    <n v="1000"/>
    <d v="2015-01-23T00:00:00"/>
    <d v="1899-12-30T16:28:07"/>
    <n v="0"/>
    <n v="0"/>
    <n v="-956213.90000014089"/>
    <m/>
    <m/>
    <n v="205623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3463"/>
    <s v="Transferência Entre Conta"/>
    <s v="Transferência Entre Conta"/>
    <n v="0"/>
    <d v="2015-01-23T00:00:00"/>
    <d v="1899-12-30T16:28:42"/>
    <n v="73000"/>
    <n v="0"/>
    <n v="-1029213.9000001409"/>
    <m/>
    <m/>
    <m/>
    <m/>
    <n v="24"/>
    <s v="Emilly"/>
    <n v="1"/>
    <m/>
    <n v="1449"/>
    <d v="2015-01-27T00:00:00"/>
    <d v="2015-01-27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33465"/>
    <s v="Transferência Entre Conta"/>
    <s v="Destino: 233463-Transferência Entre Conta"/>
    <n v="73000"/>
    <d v="2015-01-23T00:00:00"/>
    <d v="1899-12-30T16:28:42"/>
    <n v="0"/>
    <n v="0"/>
    <n v="-956213.90000014089"/>
    <m/>
    <m/>
    <m/>
    <m/>
    <n v="24"/>
    <s v="Emilly"/>
    <n v="1"/>
    <m/>
    <n v="1449"/>
    <d v="2015-01-27T00:00:00"/>
    <d v="2015-01-27T00:00:00"/>
    <m/>
    <m/>
    <n v="2015"/>
    <n v="24"/>
    <m/>
    <m/>
    <n v="233463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3467"/>
    <s v="Transferência Entre Conta"/>
    <s v="Destino: 233466-Transferência Entre Conta"/>
    <n v="210000"/>
    <d v="2015-01-23T00:00:00"/>
    <d v="1899-12-30T16:29:13"/>
    <n v="0"/>
    <n v="0"/>
    <n v="-746213.90000014089"/>
    <m/>
    <m/>
    <m/>
    <m/>
    <n v="24"/>
    <s v="Emilly"/>
    <n v="1"/>
    <m/>
    <n v="1449"/>
    <d v="2015-01-27T00:00:00"/>
    <d v="2015-01-27T00:00:00"/>
    <m/>
    <m/>
    <n v="2015"/>
    <n v="24"/>
    <m/>
    <m/>
    <n v="233466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3466"/>
    <s v="Transferência Entre Conta"/>
    <s v="Transferência Entre Conta"/>
    <n v="0"/>
    <d v="2015-01-23T00:00:00"/>
    <d v="1899-12-30T16:29:13"/>
    <n v="210000"/>
    <n v="0"/>
    <n v="-956213.90000014089"/>
    <m/>
    <m/>
    <m/>
    <m/>
    <n v="24"/>
    <s v="Emilly"/>
    <n v="1"/>
    <m/>
    <n v="1449"/>
    <d v="2015-01-27T00:00:00"/>
    <d v="2015-01-27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33469"/>
    <s v="Transferência Entre Conta"/>
    <s v="Transferência Entre Conta"/>
    <n v="0"/>
    <d v="2015-01-23T00:00:00"/>
    <d v="1899-12-30T16:29:40"/>
    <n v="210000"/>
    <n v="0"/>
    <n v="-1166213.900000141"/>
    <m/>
    <m/>
    <m/>
    <m/>
    <n v="24"/>
    <s v="Emilly"/>
    <n v="1"/>
    <m/>
    <n v="1449"/>
    <d v="2015-01-27T00:00:00"/>
    <d v="2015-01-27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33470"/>
    <s v="Transferência Entre Conta"/>
    <s v="Destino: 233469-Transferência Entre Conta"/>
    <n v="210000"/>
    <d v="2015-01-23T00:00:00"/>
    <d v="1899-12-30T16:29:40"/>
    <n v="0"/>
    <n v="0"/>
    <n v="-956213.900000141"/>
    <m/>
    <m/>
    <m/>
    <m/>
    <n v="24"/>
    <s v="Emilly"/>
    <n v="1"/>
    <m/>
    <n v="1449"/>
    <d v="2015-01-27T00:00:00"/>
    <d v="2015-01-27T00:00:00"/>
    <m/>
    <m/>
    <n v="2015"/>
    <n v="24"/>
    <m/>
    <m/>
    <n v="233469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52002"/>
    <n v="199793"/>
    <s v="Par.(06/12) 019994/ANA BIANCA MEIRELES DA VE - Parcelas"/>
    <n v="1386"/>
    <d v="2015-01-23T00:00:00"/>
    <d v="1899-12-30T16:30:01"/>
    <n v="0"/>
    <n v="0"/>
    <n v="-954827.900000141"/>
    <m/>
    <m/>
    <n v="199793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363"/>
    <n v="205705"/>
    <s v="Par.(02-4) 015689/JOÃO VÍCTOR DA SILVEIRA A - Renegociado"/>
    <n v="1742.6"/>
    <d v="2015-01-23T00:00:00"/>
    <d v="1899-12-30T16:32:01"/>
    <n v="0"/>
    <n v="0"/>
    <n v="-953085.30000014103"/>
    <m/>
    <m/>
    <n v="205705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64"/>
    <n v="205706"/>
    <s v="Par.(03-4) 015689/JOÃO VÍCTOR DA SILVEIRA A - Renegociado"/>
    <n v="1742.6"/>
    <d v="2015-01-23T00:00:00"/>
    <d v="1899-12-30T16:32:03"/>
    <n v="0"/>
    <n v="0"/>
    <n v="-951342.70000014105"/>
    <m/>
    <m/>
    <n v="205706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65"/>
    <n v="205707"/>
    <s v="Par.(04-4) 015689/JOÃO VÍCTOR DA SILVEIRA A - Renegociado"/>
    <n v="1742.6"/>
    <d v="2015-01-23T00:00:00"/>
    <d v="1899-12-30T16:32:05"/>
    <n v="0"/>
    <n v="0"/>
    <n v="-949600.10000014107"/>
    <m/>
    <m/>
    <n v="205707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1803"/>
    <s v="Brb Sol 2754/114469"/>
    <s v="Senise Factoring - Brasilia/Df - Cód. 114469"/>
    <n v="0"/>
    <d v="2015-01-23T00:00:00"/>
    <d v="1899-12-30T16:36:09"/>
    <n v="125000"/>
    <n v="0"/>
    <n v="-1074600.1000001412"/>
    <m/>
    <m/>
    <m/>
    <n v="114469"/>
    <n v="24"/>
    <s v="Emilly"/>
    <n v="1"/>
    <m/>
    <n v="544"/>
    <d v="2015-02-20T00:00:00"/>
    <d v="2015-02-20T00:00:00"/>
    <m/>
    <m/>
    <n v="2015"/>
    <n v="24"/>
    <m/>
    <m/>
    <m/>
    <m/>
    <s v="CA.Desconto de cheque (FINANCIMENTO)"/>
    <x v="1"/>
    <x v="1"/>
    <m/>
    <n v="52"/>
    <n v="2"/>
    <s v="Cheque"/>
    <m/>
    <n v="0"/>
    <m/>
    <n v="0"/>
    <m/>
    <m/>
    <s v="BRB [SOL] [012052-4] [CC] [COB]"/>
    <m/>
    <m/>
    <m/>
  </r>
  <r>
    <n v="241804"/>
    <s v="Brb Sol 2755/114468"/>
    <s v="Senise Factoring - Brasilia/Df - Cód. 114468"/>
    <n v="0"/>
    <d v="2015-01-23T00:00:00"/>
    <d v="1899-12-30T16:36:27"/>
    <n v="125000"/>
    <n v="0"/>
    <n v="-1199600.1000001412"/>
    <m/>
    <m/>
    <m/>
    <n v="114468"/>
    <n v="24"/>
    <s v="Emilly"/>
    <n v="1"/>
    <m/>
    <n v="544"/>
    <d v="2015-02-20T00:00:00"/>
    <d v="2015-02-20T00:00:00"/>
    <m/>
    <m/>
    <n v="2015"/>
    <n v="24"/>
    <m/>
    <m/>
    <m/>
    <m/>
    <s v="CA.Desconto de cheque (FINANCIMENTO)"/>
    <x v="1"/>
    <x v="1"/>
    <m/>
    <n v="52"/>
    <n v="2"/>
    <s v="Cheque"/>
    <m/>
    <n v="0"/>
    <m/>
    <n v="0"/>
    <m/>
    <m/>
    <s v="BRB [SOL] [012052-4] [CC] [COB]"/>
    <m/>
    <m/>
    <m/>
  </r>
  <r>
    <n v="255371"/>
    <n v="179769"/>
    <s v="Par.(11/12) 015822/MARIANA SANTOS GUIMARÃES - Mensalidades"/>
    <n v="1607.09"/>
    <d v="2015-01-23T00:00:00"/>
    <d v="1899-12-30T16:36:52"/>
    <n v="0"/>
    <n v="0"/>
    <n v="-1197993.0100001411"/>
    <m/>
    <m/>
    <n v="179769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72"/>
    <n v="182284"/>
    <s v="Par.(12/12) 015822/MARIANA SANTOS GUIMARÃES - Mensalidades"/>
    <n v="1591.91"/>
    <d v="2015-01-23T00:00:00"/>
    <d v="1899-12-30T16:36:52"/>
    <n v="0"/>
    <n v="0"/>
    <n v="-1196401.1000001412"/>
    <m/>
    <m/>
    <n v="182284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74"/>
    <n v="205737"/>
    <s v="Par.(02-4) 013861/JOÃO MARCELO GOMES DO AMA - Renegociado"/>
    <n v="1858.81"/>
    <d v="2015-01-23T00:00:00"/>
    <d v="1899-12-30T16:37:48"/>
    <n v="0"/>
    <n v="0"/>
    <n v="-1194542.2900001411"/>
    <m/>
    <m/>
    <n v="205737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75"/>
    <n v="205738"/>
    <s v="Par.(03-4) 013861/JOÃO MARCELO GOMES DO AMA - Renegociado"/>
    <n v="1858.81"/>
    <d v="2015-01-23T00:00:00"/>
    <d v="1899-12-30T16:37:48"/>
    <n v="0"/>
    <n v="0"/>
    <n v="-1192683.4800001411"/>
    <m/>
    <m/>
    <n v="205738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376"/>
    <n v="205739"/>
    <s v="Par.(04-4) 013861/JOÃO MARCELO GOMES DO AMA - Renegociado"/>
    <n v="1858.81"/>
    <d v="2015-01-23T00:00:00"/>
    <d v="1899-12-30T16:37:49"/>
    <n v="0"/>
    <n v="0"/>
    <n v="-1190824.670000141"/>
    <m/>
    <m/>
    <n v="205739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006"/>
    <n v="199781"/>
    <s v="Par.(07/12) 019992/CAIO EDUARDO ALVES DE SOU - Parcelas"/>
    <n v="1108.8"/>
    <d v="2015-01-23T00:00:00"/>
    <d v="1899-12-30T16:44:28"/>
    <n v="0"/>
    <n v="0"/>
    <n v="-1189715.870000141"/>
    <m/>
    <m/>
    <n v="199781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007"/>
    <n v="199769"/>
    <s v="Par.(07/12) 019988/LYSIS OLIMPIO DE SOUZA - Parcelas"/>
    <n v="600"/>
    <d v="2015-01-23T00:00:00"/>
    <d v="1899-12-30T16:46:54"/>
    <n v="0"/>
    <n v="0"/>
    <n v="-1189115.870000141"/>
    <m/>
    <m/>
    <n v="199769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158"/>
    <n v="198383"/>
    <s v="Par.(06/12) 019955/DEOCLECIANO DE CARVALHO S - Parcelas"/>
    <n v="1386"/>
    <d v="2015-01-23T00:00:00"/>
    <d v="1899-12-30T16:47:13"/>
    <n v="0"/>
    <n v="0"/>
    <n v="-1187729.870000141"/>
    <m/>
    <m/>
    <n v="198383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4621"/>
    <s v="Extrato/111131"/>
    <s v="Banco Do Brasil - Cód. 111131"/>
    <n v="0"/>
    <d v="2015-01-23T00:00:00"/>
    <d v="1899-12-30T16:48:13"/>
    <n v="7.8"/>
    <n v="0"/>
    <n v="-1187737.670000141"/>
    <m/>
    <m/>
    <m/>
    <n v="111131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57164"/>
    <s v="Remessa Olimpo Fundamental"/>
    <s v="Remessa Olimpo Fundamental"/>
    <n v="70728.479999999996"/>
    <d v="2015-01-23T00:00:00"/>
    <d v="1899-12-30T16:51:23"/>
    <n v="0"/>
    <n v="0"/>
    <n v="-1117009.190000141"/>
    <m/>
    <m/>
    <m/>
    <m/>
    <n v="7"/>
    <s v="Anapaula"/>
    <n v="1"/>
    <m/>
    <n v="1431"/>
    <d v="2015-03-31T00:00:00"/>
    <d v="2015-03-31T00:00:00"/>
    <m/>
    <m/>
    <n v="2015"/>
    <n v="7"/>
    <m/>
    <m/>
    <m/>
    <m/>
    <s v="Remessa Olimpo Fundamental"/>
    <x v="2"/>
    <x v="1"/>
    <m/>
    <n v="57"/>
    <n v="11"/>
    <s v="Antec. de Cheque"/>
    <m/>
    <m/>
    <m/>
    <n v="0"/>
    <m/>
    <m/>
    <s v="FACT: SENIZE "/>
    <m/>
    <m/>
    <m/>
  </r>
  <r>
    <n v="257166"/>
    <s v="Remessa Olimpo Uberlândia"/>
    <s v="Remessa Olimpo Uberlândia"/>
    <n v="86438"/>
    <d v="2015-01-23T00:00:00"/>
    <d v="1899-12-30T16:51:56"/>
    <n v="0"/>
    <n v="0"/>
    <n v="-1030571.190000141"/>
    <m/>
    <m/>
    <m/>
    <m/>
    <n v="7"/>
    <s v="Anapaula"/>
    <n v="1"/>
    <m/>
    <n v="1528"/>
    <d v="2015-03-31T00:00:00"/>
    <d v="2015-03-31T00:00:00"/>
    <m/>
    <m/>
    <n v="2015"/>
    <n v="7"/>
    <m/>
    <m/>
    <m/>
    <m/>
    <s v="Remessa Olimpo Uberlândia"/>
    <x v="2"/>
    <x v="3"/>
    <m/>
    <n v="57"/>
    <n v="11"/>
    <s v="Antec. de Cheque"/>
    <m/>
    <m/>
    <m/>
    <n v="0"/>
    <m/>
    <m/>
    <s v="FACT: SENIZE "/>
    <m/>
    <m/>
    <m/>
  </r>
  <r>
    <n v="252009"/>
    <n v="205660"/>
    <s v="Par.(07/12) 019998/MARIANA FERNANDES ESPINDO - Parcelas"/>
    <n v="1386"/>
    <d v="2015-01-23T00:00:00"/>
    <d v="1899-12-30T16:52:13"/>
    <n v="0"/>
    <n v="0"/>
    <n v="-1029185.190000141"/>
    <m/>
    <m/>
    <n v="205660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167"/>
    <s v="Remessa Olimpo Anápolis"/>
    <s v="Remessa Olimpo Anápolis"/>
    <n v="100415.42"/>
    <d v="2015-01-23T00:00:00"/>
    <d v="1899-12-30T16:52:26"/>
    <n v="0"/>
    <n v="0"/>
    <n v="-928769.770000141"/>
    <m/>
    <m/>
    <m/>
    <m/>
    <n v="7"/>
    <s v="Anapaula"/>
    <n v="1"/>
    <m/>
    <n v="1526"/>
    <d v="2015-03-31T00:00:00"/>
    <d v="2015-03-31T00:00:00"/>
    <m/>
    <m/>
    <n v="2015"/>
    <n v="7"/>
    <m/>
    <m/>
    <m/>
    <m/>
    <s v="Remessa Olimpo Anápolis"/>
    <x v="2"/>
    <x v="2"/>
    <m/>
    <n v="57"/>
    <n v="11"/>
    <s v="Antec. de Cheque"/>
    <m/>
    <m/>
    <m/>
    <n v="0"/>
    <m/>
    <m/>
    <s v="FACT: SENIZE "/>
    <m/>
    <m/>
    <m/>
  </r>
  <r>
    <n v="257168"/>
    <s v="Remessa Educ. Sol Nascente"/>
    <s v="Remessa Educ. Sol Nascente"/>
    <n v="15093.29"/>
    <d v="2015-01-23T00:00:00"/>
    <d v="1899-12-30T16:52:56"/>
    <n v="0"/>
    <n v="0"/>
    <n v="-913676.48000014096"/>
    <m/>
    <m/>
    <m/>
    <m/>
    <n v="7"/>
    <s v="Anapaula"/>
    <n v="1"/>
    <m/>
    <n v="1434"/>
    <d v="2015-03-31T00:00:00"/>
    <d v="2015-03-31T00:00:00"/>
    <m/>
    <m/>
    <n v="2015"/>
    <n v="7"/>
    <m/>
    <m/>
    <m/>
    <m/>
    <s v="Remessa Educ. Sol Nascente"/>
    <x v="2"/>
    <x v="4"/>
    <m/>
    <n v="57"/>
    <n v="11"/>
    <s v="Antec. de Cheque"/>
    <m/>
    <m/>
    <m/>
    <n v="0"/>
    <m/>
    <m/>
    <s v="FACT: SENIZE "/>
    <m/>
    <m/>
    <m/>
  </r>
  <r>
    <n v="252010"/>
    <n v="205672"/>
    <s v="Par.(07/12) 019999/PAULO EDUARDO SILVA SOUSA - Parcelas"/>
    <n v="1386"/>
    <d v="2015-01-23T00:00:00"/>
    <d v="1899-12-30T16:52:59"/>
    <n v="0"/>
    <n v="0"/>
    <n v="-912290.48000014096"/>
    <m/>
    <m/>
    <n v="205672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012"/>
    <n v="205683"/>
    <s v="Par.(06/12) 019996/LUANA THAYSA DA SILVA - Parcelas"/>
    <n v="1316.7"/>
    <d v="2015-01-23T00:00:00"/>
    <d v="1899-12-30T16:53:33"/>
    <n v="0"/>
    <n v="0"/>
    <n v="-910973.78000014101"/>
    <m/>
    <m/>
    <n v="205683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013"/>
    <n v="205695"/>
    <s v="Par.(07/12) 019997/TALLES BRUNO DA SILVA - Parcelas"/>
    <n v="1386"/>
    <d v="2015-01-23T00:00:00"/>
    <d v="1899-12-30T16:54:02"/>
    <n v="0"/>
    <n v="0"/>
    <n v="-909587.78000014101"/>
    <m/>
    <m/>
    <n v="205695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7036"/>
    <s v="JC/110969"/>
    <s v="João Carvalho - Fornecedor - Cód. 110969"/>
    <n v="0"/>
    <d v="2015-01-23T00:00:00"/>
    <d v="1899-12-30T16:54:05"/>
    <n v="15000"/>
    <n v="0"/>
    <n v="-924587.78000014101"/>
    <m/>
    <m/>
    <m/>
    <n v="110969"/>
    <n v="24"/>
    <s v="Emilly"/>
    <n v="1"/>
    <m/>
    <n v="525"/>
    <d v="2015-02-10T00:00:00"/>
    <d v="2015-02-10T00:00:00"/>
    <m/>
    <m/>
    <n v="2015"/>
    <n v="24"/>
    <m/>
    <m/>
    <m/>
    <m/>
    <s v="CA.Empréstimos PF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37038"/>
    <s v="Ch Brb 0665/48487"/>
    <s v="SINPRO-GO - Cód. 048487"/>
    <n v="0"/>
    <d v="2015-01-23T00:00:00"/>
    <d v="1899-12-30T16:54:33"/>
    <n v="1564.62"/>
    <n v="0"/>
    <n v="-926152.400000141"/>
    <m/>
    <m/>
    <m/>
    <n v="48487"/>
    <n v="24"/>
    <s v="Emilly"/>
    <n v="1"/>
    <m/>
    <n v="1415"/>
    <d v="2015-02-10T00:00:00"/>
    <d v="2015-02-10T00:00:00"/>
    <m/>
    <m/>
    <n v="2015"/>
    <n v="24"/>
    <m/>
    <m/>
    <m/>
    <m/>
    <s v="T-27.Contribuição Sindical"/>
    <x v="2"/>
    <x v="1"/>
    <m/>
    <n v="52"/>
    <n v="9"/>
    <s v="Débito em conta"/>
    <m/>
    <n v="0"/>
    <m/>
    <n v="0"/>
    <m/>
    <m/>
    <s v="BRB [SOL] [012052-4] [CC] [COB]"/>
    <m/>
    <m/>
    <m/>
  </r>
  <r>
    <n v="254742"/>
    <n v="198801"/>
    <s v="Par.(06/12) 019610/ANA CLAUDIA SILVA - Mensalidades"/>
    <n v="1252"/>
    <d v="2015-01-23T00:00:00"/>
    <d v="1899-12-30T16:54:45"/>
    <n v="0"/>
    <n v="0"/>
    <n v="-924900.400000141"/>
    <m/>
    <m/>
    <n v="198801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7039"/>
    <s v="MO/103027"/>
    <s v="Marcelo Oliveira - Cód. 103027"/>
    <n v="0"/>
    <d v="2015-01-23T00:00:00"/>
    <d v="1899-12-30T16:54:53"/>
    <n v="9000"/>
    <n v="0"/>
    <n v="-933900.400000141"/>
    <m/>
    <m/>
    <m/>
    <n v="103027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3239"/>
    <s v="ESPÉCIE 2015-01-23"/>
    <s v="PARTE PAGAMENTO DAS MENSALIDADES DE MARÇO A DEZEMBRO/2014, DO ALUNO GABRIELL BENTIVOGLIO MARTINS DE SOUSA_ESN"/>
    <n v="1200"/>
    <d v="2015-01-23T00:00:00"/>
    <d v="1899-12-30T16:55:08"/>
    <n v="0"/>
    <n v="0"/>
    <n v="-932700.400000141"/>
    <m/>
    <m/>
    <m/>
    <m/>
    <n v="8"/>
    <s v="Vinicius"/>
    <n v="1"/>
    <m/>
    <n v="1434"/>
    <d v="2015-01-26T00:00:00"/>
    <d v="2015-01-26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7041"/>
    <s v="DM/107042"/>
    <s v="Dalva Mendes / Dorvano Pedro - Cód. 107042"/>
    <n v="0"/>
    <d v="2015-01-23T00:00:00"/>
    <d v="1899-12-30T16:55:10"/>
    <n v="4000"/>
    <n v="0"/>
    <n v="-936700.400000141"/>
    <m/>
    <m/>
    <m/>
    <n v="107042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52016"/>
    <n v="205644"/>
    <s v="Par.(07/12) 020001/ANA CAROLINA MACEDO SILVA - Parcelas"/>
    <n v="1386"/>
    <d v="2015-01-23T00:00:00"/>
    <d v="1899-12-30T16:55:29"/>
    <n v="0"/>
    <n v="0"/>
    <n v="-935314.400000141"/>
    <m/>
    <m/>
    <n v="205644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017"/>
    <n v="205631"/>
    <s v="Par.(07/12) 020003/ALEX RODRIGUES ANDRADE - Parcelas"/>
    <n v="1386"/>
    <d v="2015-01-23T00:00:00"/>
    <d v="1899-12-30T16:56:00"/>
    <n v="0"/>
    <n v="0"/>
    <n v="-933928.400000141"/>
    <m/>
    <m/>
    <n v="205631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7045"/>
    <s v="13° Salário/109392"/>
    <s v="Tasso César Azeredo - Cód. 109392"/>
    <n v="0"/>
    <d v="2015-01-23T00:00:00"/>
    <d v="1899-12-30T16:56:17"/>
    <n v="329.13"/>
    <n v="0"/>
    <n v="-934257.53000014101"/>
    <m/>
    <m/>
    <m/>
    <n v="109392"/>
    <n v="24"/>
    <s v="Emilly"/>
    <n v="1"/>
    <m/>
    <n v="1484"/>
    <d v="2015-02-10T00:00:00"/>
    <d v="2015-02-10T00:00:00"/>
    <m/>
    <m/>
    <n v="2015"/>
    <n v="24"/>
    <m/>
    <m/>
    <m/>
    <m/>
    <s v="T-27.13º Salário"/>
    <x v="2"/>
    <x v="1"/>
    <m/>
    <n v="52"/>
    <n v="9"/>
    <s v="Débito em conta"/>
    <m/>
    <n v="0"/>
    <m/>
    <n v="0"/>
    <m/>
    <m/>
    <s v="BRB [SOL] [012052-4] [CC] [COB]"/>
    <m/>
    <m/>
    <m/>
  </r>
  <r>
    <n v="252019"/>
    <n v="205613"/>
    <s v="Par.(07/12) 020002/LETICIA RODRIGUES BONFANT - Parcelas"/>
    <n v="1108.8"/>
    <d v="2015-01-23T00:00:00"/>
    <d v="1899-12-30T16:56:50"/>
    <n v="0"/>
    <n v="0"/>
    <n v="-933148.73000014096"/>
    <m/>
    <m/>
    <n v="205613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021"/>
    <n v="205601"/>
    <s v="Par.(07/12) 020008/GABRIEL VARGAS SANTANA - Parcelas"/>
    <n v="750"/>
    <d v="2015-01-23T00:00:00"/>
    <d v="1899-12-30T16:57:39"/>
    <n v="0"/>
    <n v="0"/>
    <n v="-932398.73000014096"/>
    <m/>
    <m/>
    <n v="205601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7061"/>
    <s v="Acerto/110560"/>
    <s v="Olimpo Uberlândia - Cód. 110560"/>
    <n v="0"/>
    <d v="2015-01-23T00:00:00"/>
    <d v="1899-12-30T17:00:35"/>
    <n v="20500"/>
    <n v="0"/>
    <n v="-952898.73000014096"/>
    <m/>
    <m/>
    <m/>
    <n v="110560"/>
    <n v="24"/>
    <s v="Emilly"/>
    <n v="1"/>
    <m/>
    <n v="1527"/>
    <d v="2015-02-10T00:00:00"/>
    <d v="2015-02-10T00:00:00"/>
    <m/>
    <m/>
    <n v="2015"/>
    <n v="24"/>
    <m/>
    <m/>
    <m/>
    <m/>
    <s v="Uber.Despesa diversas"/>
    <x v="2"/>
    <x v="3"/>
    <m/>
    <n v="52"/>
    <n v="9"/>
    <s v="Débito em conta"/>
    <m/>
    <n v="0"/>
    <m/>
    <n v="0"/>
    <m/>
    <m/>
    <s v="BRB [SOL] [012052-4] [CC] [COB]"/>
    <m/>
    <m/>
    <m/>
  </r>
  <r>
    <n v="252025"/>
    <n v="197248"/>
    <s v="Par.(07/12) 018607/BÁRBARA SEIXAS MENGAI - Mensalidades"/>
    <n v="1604.58"/>
    <d v="2015-01-23T00:00:00"/>
    <d v="1899-12-30T17:00:43"/>
    <n v="0"/>
    <n v="0"/>
    <n v="-951294.150000141"/>
    <m/>
    <m/>
    <n v="197248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2027"/>
    <n v="204583"/>
    <s v="Par.(07/12) 019572/JOSÉ PAULO SEIXAS MENGAI - Mensalidades"/>
    <n v="1443.42"/>
    <d v="2015-01-23T00:00:00"/>
    <d v="1899-12-30T17:01:00"/>
    <n v="0"/>
    <n v="0"/>
    <n v="-949850.73000014096"/>
    <m/>
    <m/>
    <n v="204583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7063"/>
    <s v="Despesa/110561"/>
    <s v="Olimpo Uberlândia - Cód. 110561"/>
    <n v="0"/>
    <d v="2015-01-23T00:00:00"/>
    <d v="1899-12-30T17:01:04"/>
    <n v="20200"/>
    <n v="0"/>
    <n v="-970050.73000014096"/>
    <m/>
    <m/>
    <m/>
    <n v="110561"/>
    <n v="24"/>
    <s v="Emilly"/>
    <n v="1"/>
    <m/>
    <n v="1527"/>
    <d v="2015-02-10T00:00:00"/>
    <d v="2015-02-10T00:00:00"/>
    <m/>
    <m/>
    <n v="2015"/>
    <n v="24"/>
    <m/>
    <m/>
    <m/>
    <m/>
    <s v="Uber.Despesa diversas"/>
    <x v="2"/>
    <x v="3"/>
    <m/>
    <n v="52"/>
    <n v="9"/>
    <s v="Débito em conta"/>
    <m/>
    <n v="0"/>
    <m/>
    <n v="0"/>
    <m/>
    <m/>
    <s v="BRB [SOL] [012052-4] [CC] [COB]"/>
    <m/>
    <m/>
    <m/>
  </r>
  <r>
    <n v="252029"/>
    <n v="200544"/>
    <s v="Par.(07/12) 019979/BÁRBARA SAHIUM RIBEIRO - Mensalidades"/>
    <n v="1325.7"/>
    <d v="2015-01-23T00:00:00"/>
    <d v="1899-12-30T17:01:57"/>
    <n v="0"/>
    <n v="0"/>
    <n v="-968725.03000014101"/>
    <m/>
    <m/>
    <n v="200544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2031"/>
    <n v="199457"/>
    <s v="Par.(06/12) 019975/AURELIO AUGUSTO DE OLIVEI - Parcelas"/>
    <n v="1386"/>
    <d v="2015-01-23T00:00:00"/>
    <d v="1899-12-30T17:03:32"/>
    <n v="0"/>
    <n v="0"/>
    <n v="-967339.03000014101"/>
    <m/>
    <m/>
    <n v="199457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08"/>
    <n v="205804"/>
    <s v="Par.(05-7) 016467/JOÃO PEDRO AMORIM DE AZEV - Renegociado"/>
    <n v="1546.93"/>
    <d v="2015-01-23T00:00:00"/>
    <d v="1899-12-30T17:03:55"/>
    <n v="0"/>
    <n v="0"/>
    <n v="-965792.10000014096"/>
    <m/>
    <m/>
    <n v="205804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09"/>
    <n v="205805"/>
    <s v="Par.(06-7) 016467/JOÃO PEDRO AMORIM DE AZEV - Renegociado"/>
    <n v="1546.93"/>
    <d v="2015-01-23T00:00:00"/>
    <d v="1899-12-30T17:03:55"/>
    <n v="0"/>
    <n v="0"/>
    <n v="-964245.1700001409"/>
    <m/>
    <m/>
    <n v="205805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10"/>
    <n v="205806"/>
    <s v="Par.(07-7) 016467/JOÃO PEDRO AMORIM DE AZEV - Renegociado"/>
    <n v="1546.93"/>
    <d v="2015-01-23T00:00:00"/>
    <d v="1899-12-30T17:03:56"/>
    <n v="0"/>
    <n v="0"/>
    <n v="-962698.24000014085"/>
    <m/>
    <m/>
    <n v="205806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033"/>
    <n v="199433"/>
    <s v="Par.(06/12) 019973/RODRIGO RODRIGUES SOARES - Parcelas"/>
    <n v="1108.8"/>
    <d v="2015-01-23T00:00:00"/>
    <d v="1899-12-30T17:04:08"/>
    <n v="0"/>
    <n v="0"/>
    <n v="-961589.44000014081"/>
    <m/>
    <m/>
    <n v="199433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12"/>
    <n v="205859"/>
    <s v="Par.(01-4) 013474/PEDRO PINTO MACHADO - Renegociado"/>
    <n v="6500"/>
    <d v="2015-01-23T00:00:00"/>
    <d v="1899-12-30T17:04:55"/>
    <n v="0"/>
    <n v="0"/>
    <n v="-955089.44000014081"/>
    <m/>
    <m/>
    <n v="205859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13"/>
    <n v="205860"/>
    <s v="Par.(02-4) 013474/PEDRO PINTO MACHADO - Renegociado"/>
    <n v="3232"/>
    <d v="2015-01-23T00:00:00"/>
    <d v="1899-12-30T17:04:56"/>
    <n v="0"/>
    <n v="0"/>
    <n v="-951857.44000014081"/>
    <m/>
    <m/>
    <n v="205860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14"/>
    <n v="205861"/>
    <s v="Par.(03-4) 013474/PEDRO PINTO MACHADO - Renegociado"/>
    <n v="3232"/>
    <d v="2015-01-23T00:00:00"/>
    <d v="1899-12-30T17:04:57"/>
    <n v="0"/>
    <n v="0"/>
    <n v="-948625.44000014081"/>
    <m/>
    <m/>
    <n v="205861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15"/>
    <n v="205862"/>
    <s v="Par.(04-4) 013474/PEDRO PINTO MACHADO - Renegociado"/>
    <n v="3233"/>
    <d v="2015-01-23T00:00:00"/>
    <d v="1899-12-30T17:04:58"/>
    <n v="0"/>
    <n v="0"/>
    <n v="-945392.44000014081"/>
    <m/>
    <m/>
    <n v="205862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034"/>
    <n v="199529"/>
    <s v="Par.(07/12) 019972/DANIELLA SANTOS LEÃO - Parcelas"/>
    <n v="1386"/>
    <d v="2015-01-23T00:00:00"/>
    <d v="1899-12-30T17:05:01"/>
    <n v="0"/>
    <n v="0"/>
    <n v="-944006.44000014081"/>
    <m/>
    <m/>
    <n v="199529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036"/>
    <n v="199445"/>
    <s v="Par.(06/12) 019976/NATÁLIA DINIZ SIMONINI - Parcelas"/>
    <n v="1386"/>
    <d v="2015-01-23T00:00:00"/>
    <d v="1899-12-30T17:05:44"/>
    <n v="0"/>
    <n v="0"/>
    <n v="-942620.44000014081"/>
    <m/>
    <m/>
    <n v="199445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18"/>
    <n v="205902"/>
    <s v="Par.(03-8) 014187/LETICIA ALVES BUENO - Renegociado"/>
    <n v="9000"/>
    <d v="2015-01-23T00:00:00"/>
    <d v="1899-12-30T17:06:49"/>
    <n v="0"/>
    <n v="0"/>
    <n v="-933620.44000014081"/>
    <m/>
    <m/>
    <n v="205902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19"/>
    <n v="205903"/>
    <s v="Par.(04-8) 014187/LETICIA ALVES BUENO - Renegociado"/>
    <n v="2000"/>
    <d v="2015-01-23T00:00:00"/>
    <d v="1899-12-30T17:06:50"/>
    <n v="0"/>
    <n v="0"/>
    <n v="-931620.44000014081"/>
    <m/>
    <m/>
    <n v="205903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20"/>
    <n v="205904"/>
    <s v="Par.(05-8) 014187/LETICIA ALVES BUENO - Renegociado"/>
    <n v="2000"/>
    <d v="2015-01-23T00:00:00"/>
    <d v="1899-12-30T17:06:51"/>
    <n v="0"/>
    <n v="0"/>
    <n v="-929620.44000014081"/>
    <m/>
    <m/>
    <n v="205904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21"/>
    <n v="205905"/>
    <s v="Par.(06-8) 014187/LETICIA ALVES BUENO - Renegociado"/>
    <n v="3000"/>
    <d v="2015-01-23T00:00:00"/>
    <d v="1899-12-30T17:06:51"/>
    <n v="0"/>
    <n v="0"/>
    <n v="-926620.44000014081"/>
    <m/>
    <m/>
    <n v="205905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22"/>
    <n v="205906"/>
    <s v="Par.(07-8) 014187/LETICIA ALVES BUENO - Renegociado"/>
    <n v="3000"/>
    <d v="2015-01-23T00:00:00"/>
    <d v="1899-12-30T17:06:52"/>
    <n v="0"/>
    <n v="0"/>
    <n v="-923620.44000014081"/>
    <m/>
    <m/>
    <n v="205906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7083"/>
    <s v="Novembro/108721"/>
    <s v="Ronney Fernandes Domingos - Cód. 108721"/>
    <n v="0"/>
    <d v="2015-01-23T00:00:00"/>
    <d v="1899-12-30T17:07:48"/>
    <n v="6000"/>
    <n v="0"/>
    <n v="-929620.44000014081"/>
    <m/>
    <m/>
    <m/>
    <n v="108721"/>
    <n v="24"/>
    <s v="Emilly"/>
    <n v="1"/>
    <m/>
    <n v="578"/>
    <d v="2015-02-10T00:00:00"/>
    <d v="2015-02-10T00:00:00"/>
    <m/>
    <m/>
    <n v="2015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52038"/>
    <n v="200178"/>
    <s v="Par.(06/6) 020015/REBECA HADASSA PEREIRA MA - Parcelas"/>
    <n v="1386"/>
    <d v="2015-01-23T00:00:00"/>
    <d v="1899-12-30T17:08:44"/>
    <n v="0"/>
    <n v="0"/>
    <n v="-928234.44000014081"/>
    <m/>
    <m/>
    <n v="200178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254"/>
    <n v="205802"/>
    <s v="Par.(03-7) 016467/JOÃO PEDRO AMORIM DE AZEV - Renegociado"/>
    <n v="104.3"/>
    <d v="2015-01-23T00:00:00"/>
    <d v="1899-12-30T17:08:48"/>
    <n v="0"/>
    <n v="0"/>
    <n v="-928130.14000014076"/>
    <m/>
    <m/>
    <n v="205802"/>
    <m/>
    <n v="8"/>
    <s v="Vinicius"/>
    <n v="1"/>
    <m/>
    <n v="2"/>
    <d v="2015-01-26T00:00:00"/>
    <d v="2015-01-26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5426"/>
    <n v="205999"/>
    <s v="Par.(02-2) 015389/MARCUS FELIPE BEZERRA MAC - Renegociado"/>
    <n v="14459"/>
    <d v="2015-01-23T00:00:00"/>
    <d v="1899-12-30T17:09:15"/>
    <n v="0"/>
    <n v="0"/>
    <n v="-913671.14000014076"/>
    <m/>
    <m/>
    <n v="205999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039"/>
    <n v="200167"/>
    <s v="Par.(07/12) 020016/LUDMYLA BARBARA QUIRINO L - Parcelas"/>
    <n v="706.85"/>
    <d v="2015-01-23T00:00:00"/>
    <d v="1899-12-30T17:09:16"/>
    <n v="0"/>
    <n v="0"/>
    <n v="-912964.29000014078"/>
    <m/>
    <m/>
    <n v="200167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040"/>
    <n v="200533"/>
    <s v="Par.(07/12) 018140/BRUNA GABRIELE RODRIGUES  - Mensalidades"/>
    <n v="1473"/>
    <d v="2015-01-23T00:00:00"/>
    <d v="1899-12-30T17:12:00"/>
    <n v="0"/>
    <n v="0"/>
    <n v="-911491.29000014078"/>
    <m/>
    <m/>
    <n v="200533"/>
    <m/>
    <n v="7"/>
    <s v="Anapaula"/>
    <n v="1"/>
    <m/>
    <n v="2"/>
    <d v="2015-03-18T00:00:00"/>
    <d v="2015-03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226"/>
    <n v="213849"/>
    <s v="Par.(06-6) 020205/JANDUHI VIEIRA DINIZ NETO - [ESTORNO] R$ "/>
    <n v="1386"/>
    <d v="2015-01-23T00:00:00"/>
    <d v="1899-12-30T17:12:39"/>
    <n v="0"/>
    <n v="0"/>
    <n v="-910105.29000014078"/>
    <m/>
    <m/>
    <n v="213849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5432"/>
    <n v="206120"/>
    <s v="Par.(02-6) 013478/VICTOR GUIMARÃES DE MELO - Renegociado"/>
    <n v="2688"/>
    <d v="2015-01-23T00:00:00"/>
    <d v="1899-12-30T17:14:11"/>
    <n v="0"/>
    <n v="0"/>
    <n v="-907417.29000014078"/>
    <m/>
    <m/>
    <n v="206120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33"/>
    <n v="206121"/>
    <s v="Par.(03-6) 013478/VICTOR GUIMARÃES DE MELO - Renegociado"/>
    <n v="2688"/>
    <d v="2015-01-23T00:00:00"/>
    <d v="1899-12-30T17:14:11"/>
    <n v="0"/>
    <n v="0"/>
    <n v="-904729.29000014078"/>
    <m/>
    <m/>
    <n v="206121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34"/>
    <n v="206122"/>
    <s v="Par.(04-6) 013478/VICTOR GUIMARÃES DE MELO - Renegociado"/>
    <n v="2688"/>
    <d v="2015-01-23T00:00:00"/>
    <d v="1899-12-30T17:14:12"/>
    <n v="0"/>
    <n v="0"/>
    <n v="-902041.29000014078"/>
    <m/>
    <m/>
    <n v="206122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35"/>
    <n v="206123"/>
    <s v="Par.(05-6) 013478/VICTOR GUIMARÃES DE MELO - Renegociado"/>
    <n v="2688"/>
    <d v="2015-01-23T00:00:00"/>
    <d v="1899-12-30T17:14:13"/>
    <n v="0"/>
    <n v="0"/>
    <n v="-899353.29000014078"/>
    <m/>
    <m/>
    <n v="206123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2042"/>
    <n v="200821"/>
    <s v="Par.(06/6) 020054/DAMILA BARBIERI PEZZINI - Parcelas"/>
    <n v="1386"/>
    <d v="2015-01-23T00:00:00"/>
    <d v="1899-12-30T17:14:51"/>
    <n v="0"/>
    <n v="0"/>
    <n v="-897967.29000014078"/>
    <m/>
    <m/>
    <n v="200821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37"/>
    <n v="206150"/>
    <s v="Par.(02-2) 015829/YASMIN ALVES DE PAULA - Renegociado"/>
    <n v="2000"/>
    <d v="2015-01-23T00:00:00"/>
    <d v="1899-12-30T17:15:08"/>
    <n v="0"/>
    <n v="0"/>
    <n v="-895967.29000014078"/>
    <m/>
    <m/>
    <n v="206150"/>
    <m/>
    <n v="60"/>
    <s v="Francielly"/>
    <n v="1"/>
    <m/>
    <n v="2"/>
    <d v="2015-03-25T00:00:00"/>
    <d v="2015-03-25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4462"/>
    <s v="Extrato/111083"/>
    <s v="Mercantil Do Brasil - Cód. 111083"/>
    <n v="0"/>
    <d v="2015-01-23T00:00:00"/>
    <d v="1899-12-30T17:15:30"/>
    <n v="1051"/>
    <n v="0"/>
    <n v="-897018.29000014078"/>
    <m/>
    <m/>
    <m/>
    <n v="111083"/>
    <n v="24"/>
    <s v="Emilly"/>
    <n v="1"/>
    <m/>
    <n v="569"/>
    <d v="2015-02-02T00:00:00"/>
    <d v="2015-02-02T00:00:00"/>
    <m/>
    <m/>
    <n v="2015"/>
    <n v="24"/>
    <m/>
    <m/>
    <m/>
    <m/>
    <s v="CA.Resgate de cheques devolvido (CUSTO)"/>
    <x v="1"/>
    <x v="1"/>
    <m/>
    <n v="5"/>
    <n v="9"/>
    <s v="Débito em conta"/>
    <m/>
    <n v="0"/>
    <m/>
    <n v="0"/>
    <m/>
    <m/>
    <s v="MERC [GYN] [02.011938-7] [CC]"/>
    <m/>
    <m/>
    <m/>
  </r>
  <r>
    <n v="252043"/>
    <n v="200743"/>
    <s v="Par.(07/12) 020052/GABRIELA VIEIRA RAMALHO - Parcelas"/>
    <n v="1386"/>
    <d v="2015-01-23T00:00:00"/>
    <d v="1899-12-30T17:16:50"/>
    <n v="0"/>
    <n v="0"/>
    <n v="-895632.29000014078"/>
    <m/>
    <m/>
    <n v="200743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42"/>
    <s v="Remessa Sol Nascente"/>
    <s v="Remessa Sol Nascente"/>
    <n v="5381.28"/>
    <d v="2015-01-23T00:00:00"/>
    <d v="1899-12-30T17:17:02"/>
    <n v="0"/>
    <n v="0"/>
    <n v="-890251.01000014076"/>
    <m/>
    <m/>
    <m/>
    <m/>
    <n v="60"/>
    <s v="Francielly"/>
    <n v="1"/>
    <m/>
    <n v="1434"/>
    <d v="2015-03-25T00:00:00"/>
    <d v="2015-03-25T00:00:00"/>
    <m/>
    <m/>
    <n v="2014"/>
    <n v="60"/>
    <m/>
    <m/>
    <m/>
    <m/>
    <s v="Remessa Educ. Sol Nascente"/>
    <x v="2"/>
    <x v="4"/>
    <m/>
    <n v="3"/>
    <n v="11"/>
    <s v="Antec. de Cheque"/>
    <m/>
    <m/>
    <m/>
    <n v="0"/>
    <m/>
    <m/>
    <s v="FACT: GF FOM. MERC."/>
    <m/>
    <m/>
    <m/>
  </r>
  <r>
    <n v="234463"/>
    <s v="Extrato/111084"/>
    <s v="Mercantil Do Brasil - Cód. 111084"/>
    <n v="0"/>
    <d v="2015-01-23T00:00:00"/>
    <d v="1899-12-30T17:17:19"/>
    <n v="77900.179999999993"/>
    <n v="0"/>
    <n v="-968151.19000014081"/>
    <m/>
    <m/>
    <m/>
    <n v="111084"/>
    <n v="24"/>
    <s v="Emilly"/>
    <n v="1"/>
    <m/>
    <n v="524"/>
    <d v="2015-02-02T00:00:00"/>
    <d v="2015-02-02T00:00:00"/>
    <m/>
    <m/>
    <n v="2015"/>
    <n v="24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52044"/>
    <n v="200754"/>
    <s v="Par.(06/6) 020055/ANNE GABRIELLE TAVEIRA RO - Parcelas"/>
    <n v="1386"/>
    <d v="2015-01-23T00:00:00"/>
    <d v="1899-12-30T17:17:31"/>
    <n v="0"/>
    <n v="0"/>
    <n v="-966765.19000014081"/>
    <m/>
    <m/>
    <n v="200754"/>
    <m/>
    <n v="7"/>
    <s v="Anapaula"/>
    <n v="2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2047"/>
    <n v="200784"/>
    <s v="Par.(06/12) 020058/SILWANNA PEREIRA COSTA - Parcelas"/>
    <n v="762.3"/>
    <d v="2015-01-23T00:00:00"/>
    <d v="1899-12-30T17:18:22"/>
    <n v="0"/>
    <n v="0"/>
    <n v="-966002.89000014076"/>
    <m/>
    <m/>
    <n v="200784"/>
    <m/>
    <n v="7"/>
    <s v="Anapaula"/>
    <n v="1"/>
    <m/>
    <n v="6"/>
    <d v="2015-03-18T00:00:00"/>
    <d v="2015-03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44"/>
    <s v="Remessa Olimpo Fundamental"/>
    <s v="Remessa Olimpo Fundamental"/>
    <n v="14408.44"/>
    <d v="2015-01-23T00:00:00"/>
    <d v="1899-12-30T17:18:58"/>
    <n v="0"/>
    <n v="0"/>
    <n v="-951594.45000014082"/>
    <m/>
    <m/>
    <m/>
    <m/>
    <n v="60"/>
    <s v="Francielly"/>
    <n v="1"/>
    <m/>
    <n v="1431"/>
    <d v="2015-03-25T00:00:00"/>
    <d v="2015-03-25T00:00:00"/>
    <m/>
    <m/>
    <n v="2014"/>
    <n v="60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55445"/>
    <s v="Remessa Olimpo Anápolis"/>
    <s v="Remessa Olimpo Anápolis"/>
    <n v="3064"/>
    <d v="2015-01-23T00:00:00"/>
    <d v="1899-12-30T17:19:39"/>
    <n v="0"/>
    <n v="0"/>
    <n v="-948530.45000014082"/>
    <m/>
    <m/>
    <m/>
    <m/>
    <n v="60"/>
    <s v="Francielly"/>
    <n v="1"/>
    <m/>
    <n v="1526"/>
    <d v="2015-03-25T00:00:00"/>
    <d v="2015-03-25T00:00:00"/>
    <m/>
    <m/>
    <n v="2014"/>
    <n v="60"/>
    <m/>
    <m/>
    <m/>
    <m/>
    <s v="Remessa Olimpo Anápolis"/>
    <x v="2"/>
    <x v="2"/>
    <m/>
    <n v="3"/>
    <n v="11"/>
    <s v="Antec. de Cheque"/>
    <m/>
    <m/>
    <m/>
    <n v="0"/>
    <m/>
    <m/>
    <s v="FACT: GF FOM. MERC."/>
    <m/>
    <m/>
    <m/>
  </r>
  <r>
    <n v="233477"/>
    <n v="205998"/>
    <s v="Par.(01-2) 015389/MARCUS FELIPE BEZERRA MAC - Renegociado"/>
    <n v="9000"/>
    <d v="2015-01-23T00:00:00"/>
    <d v="1899-12-30T17:35:47"/>
    <n v="0"/>
    <n v="0"/>
    <n v="-939530.45000014082"/>
    <m/>
    <m/>
    <n v="205998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73662"/>
    <n v="217988"/>
    <s v="Par.(07-12) 020060/VALERIA CAROLINY ATAIDES  - [ESTORNO] R$ "/>
    <n v="631.74"/>
    <d v="2015-01-23T00:00:00"/>
    <d v="1899-12-30T17:43:53"/>
    <n v="0"/>
    <n v="0"/>
    <n v="-938898.71000014083"/>
    <m/>
    <m/>
    <n v="217988"/>
    <m/>
    <n v="8"/>
    <s v="Vinicius"/>
    <n v="2"/>
    <m/>
    <n v="1657"/>
    <d v="2015-06-22T00:00:00"/>
    <d v="2015-06-22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3663"/>
    <n v="200798"/>
    <s v="Par.(07/12) 020060/VALERIA CAROLINY ATAIDES  - Parcelas"/>
    <n v="754.26"/>
    <d v="2015-01-23T00:00:00"/>
    <d v="1899-12-30T17:44:58"/>
    <n v="0"/>
    <n v="0"/>
    <n v="-938144.45000014082"/>
    <m/>
    <m/>
    <n v="200798"/>
    <m/>
    <n v="8"/>
    <s v="Vinicius"/>
    <n v="2"/>
    <m/>
    <n v="6"/>
    <d v="2015-06-22T00:00:00"/>
    <d v="2015-06-22T00:00:00"/>
    <m/>
    <m/>
    <n v="2015"/>
    <n v="8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3480"/>
    <s v="ESPÉCIE 2015-01-23"/>
    <s v="PARTE PAGAMENTO DAS MENSALIDADES DE 04.05.06.07.09.11.12/2014, DO(A) ALUNO(A) JULIA DE MORAIS TEODORO_EF"/>
    <n v="2500"/>
    <d v="2015-01-23T00:00:00"/>
    <d v="1899-12-30T17:46:43"/>
    <n v="0"/>
    <n v="0"/>
    <n v="-935644.45000014082"/>
    <m/>
    <m/>
    <m/>
    <m/>
    <n v="8"/>
    <s v="Vinicius"/>
    <n v="1"/>
    <m/>
    <n v="1431"/>
    <d v="2015-01-27T00:00:00"/>
    <d v="2015-01-27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69313"/>
    <n v="216686"/>
    <s v="Par.(05-12) 018370/GUILHERME ALVES REZENDE - [ESTORNO] R$ "/>
    <n v="147.30000000000001"/>
    <d v="2015-01-23T00:00:00"/>
    <d v="1899-12-30T17:47:21"/>
    <n v="0"/>
    <n v="0"/>
    <n v="-935497.15000014077"/>
    <m/>
    <m/>
    <n v="216686"/>
    <m/>
    <n v="8"/>
    <s v="Vinicius"/>
    <n v="1"/>
    <m/>
    <n v="1657"/>
    <d v="2015-05-11T00:00:00"/>
    <d v="2015-05-11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4245"/>
    <n v="213853"/>
    <s v="Par.(06-6) 020300/JERONIMO DAVI DOS REIS CA - [ESTORNO] R$ "/>
    <n v="1386"/>
    <d v="2015-01-23T00:00:00"/>
    <d v="1899-12-30T17:47:33"/>
    <n v="0"/>
    <n v="0"/>
    <n v="-934111.15000014077"/>
    <m/>
    <m/>
    <n v="213853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33482"/>
    <s v="ESPÉCIE 2015-01-23"/>
    <s v="PAGAMENTO DA MENSALIDADE DE DEZEMBRO/2014, DOS ALUNOS MURILO E NATÁLIA SILVA MARQUES CARVELO_ESN"/>
    <n v="580"/>
    <d v="2015-01-23T00:00:00"/>
    <d v="1899-12-30T17:51:31"/>
    <n v="0"/>
    <n v="0"/>
    <n v="-933531.15000014077"/>
    <m/>
    <m/>
    <m/>
    <m/>
    <n v="8"/>
    <s v="Vinicius"/>
    <n v="1"/>
    <m/>
    <n v="1434"/>
    <d v="2015-01-27T00:00:00"/>
    <d v="2015-01-27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3485"/>
    <n v="181825"/>
    <s v="Par.(12/12) 015694/JOÃO GABRIEL BATISTA PERE - Mensalidades"/>
    <n v="1428.15"/>
    <d v="2015-01-23T00:00:00"/>
    <d v="1899-12-30T17:54:35"/>
    <n v="0"/>
    <n v="0"/>
    <n v="-932103.00000014075"/>
    <m/>
    <m/>
    <n v="181825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9322"/>
    <n v="192910"/>
    <s v="Par.(05/12) 018370/GUILHERME ALVES REZENDE - Mensalidades"/>
    <n v="1252.05"/>
    <d v="2015-01-23T00:00:00"/>
    <d v="1899-12-30T17:56:50"/>
    <n v="0"/>
    <n v="0"/>
    <n v="-930850.9500001407"/>
    <m/>
    <m/>
    <n v="192910"/>
    <m/>
    <n v="8"/>
    <s v="Vinicius"/>
    <n v="1"/>
    <m/>
    <n v="2"/>
    <d v="2015-05-11T00:00:00"/>
    <d v="2015-05-11T00:00:00"/>
    <m/>
    <m/>
    <n v="2015"/>
    <n v="8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5337"/>
    <s v="Recibo/111504"/>
    <s v="Grupo Olimpo - Cód. 111504"/>
    <n v="0"/>
    <d v="2015-01-23T00:00:00"/>
    <d v="1899-12-30T18:00:09"/>
    <n v="203.08"/>
    <n v="0"/>
    <n v="-931054.03000014066"/>
    <m/>
    <m/>
    <m/>
    <n v="111504"/>
    <n v="24"/>
    <s v="Emilly"/>
    <n v="1"/>
    <m/>
    <n v="512"/>
    <d v="2015-02-04T00:00:00"/>
    <d v="2015-02-04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5338"/>
    <s v="Recibo/111505"/>
    <s v="Grupo Olimpo - Cód. 111505"/>
    <n v="0"/>
    <d v="2015-01-23T00:00:00"/>
    <d v="1899-12-30T18:01:34"/>
    <n v="108.35"/>
    <n v="0"/>
    <n v="-931162.38000014063"/>
    <m/>
    <m/>
    <m/>
    <n v="111505"/>
    <n v="24"/>
    <s v="Emilly"/>
    <n v="1"/>
    <m/>
    <n v="585"/>
    <d v="2015-02-04T00:00:00"/>
    <d v="2015-02-04T00:00:00"/>
    <m/>
    <m/>
    <n v="2015"/>
    <n v="24"/>
    <m/>
    <m/>
    <m/>
    <m/>
    <s v="CA.Viagem Goiânia-Brasília-Goiânia"/>
    <x v="2"/>
    <x v="1"/>
    <m/>
    <n v="56"/>
    <n v="1"/>
    <s v="Dinheiro"/>
    <m/>
    <n v="0"/>
    <m/>
    <n v="0"/>
    <m/>
    <m/>
    <s v="CAIXA TESOURARIA"/>
    <m/>
    <m/>
    <m/>
  </r>
  <r>
    <n v="233277"/>
    <s v="005547/110765"/>
    <s v="Grupo Olimpo - Cód. 110765"/>
    <n v="0"/>
    <d v="2015-01-23T00:00:00"/>
    <d v="1899-12-30T18:05:17"/>
    <n v="16.8"/>
    <n v="0"/>
    <n v="-931179.18000014068"/>
    <m/>
    <m/>
    <m/>
    <n v="110765"/>
    <n v="24"/>
    <s v="Emilly"/>
    <n v="1"/>
    <m/>
    <n v="358"/>
    <d v="2015-01-26T00:00:00"/>
    <d v="2015-01-26T00:00:00"/>
    <m/>
    <m/>
    <n v="2015"/>
    <n v="24"/>
    <m/>
    <m/>
    <m/>
    <m/>
    <s v="Marista.Material de Construção"/>
    <x v="2"/>
    <x v="1"/>
    <m/>
    <n v="56"/>
    <n v="1"/>
    <s v="Dinheiro"/>
    <m/>
    <n v="0"/>
    <m/>
    <n v="0"/>
    <m/>
    <m/>
    <s v="CAIXA TESOURARIA"/>
    <m/>
    <m/>
    <m/>
  </r>
  <r>
    <n v="254254"/>
    <n v="213869"/>
    <s v="Par.(06-12) 020092/ANA FLAVIA MACHADO OLIVEI - [ESTORNO] R$ "/>
    <n v="1386"/>
    <d v="2015-01-23T00:00:00"/>
    <d v="1899-12-30T18:26:40"/>
    <n v="0"/>
    <n v="0"/>
    <n v="-929793.18000014068"/>
    <m/>
    <m/>
    <n v="213869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42360"/>
    <s v="Extrato/114690"/>
    <s v="Bradesco - Cód. 114690"/>
    <n v="0"/>
    <d v="2015-01-23T00:00:00"/>
    <d v="1899-12-30T18:35:06"/>
    <n v="7.35"/>
    <n v="0"/>
    <n v="-929800.53000014066"/>
    <m/>
    <m/>
    <m/>
    <n v="114690"/>
    <n v="24"/>
    <s v="Emilly"/>
    <n v="1"/>
    <m/>
    <n v="1513"/>
    <d v="2015-02-23T00:00:00"/>
    <d v="2015-02-23T00:00:00"/>
    <m/>
    <m/>
    <n v="2015"/>
    <n v="24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42364"/>
    <s v="Ch Bra6158/48496"/>
    <s v="SINPRO-GO - Cód. 048496"/>
    <n v="0"/>
    <d v="2015-01-23T00:00:00"/>
    <d v="1899-12-30T18:36:13"/>
    <n v="3426.07"/>
    <n v="0"/>
    <n v="-933226.60000014061"/>
    <m/>
    <m/>
    <m/>
    <n v="48496"/>
    <n v="24"/>
    <s v="Emilly"/>
    <n v="1"/>
    <m/>
    <n v="515"/>
    <d v="2015-02-23T00:00:00"/>
    <d v="2015-02-23T00:00:00"/>
    <m/>
    <m/>
    <n v="2015"/>
    <n v="24"/>
    <m/>
    <m/>
    <m/>
    <m/>
    <s v="CA.Contribuição Sindical (DESPESA)"/>
    <x v="2"/>
    <x v="1"/>
    <m/>
    <n v="2"/>
    <n v="2"/>
    <s v="Cheque"/>
    <m/>
    <n v="0"/>
    <m/>
    <n v="0"/>
    <m/>
    <m/>
    <s v="BRADESCO [002429-5] [GYN [CC]"/>
    <m/>
    <m/>
    <m/>
  </r>
  <r>
    <n v="234511"/>
    <s v="Extrato/111110"/>
    <s v="Banco Brb - Cód. 111110"/>
    <n v="0"/>
    <d v="2015-01-23T00:00:00"/>
    <d v="1899-12-30T18:54:46"/>
    <n v="0.34"/>
    <n v="0"/>
    <n v="-933226.94000014057"/>
    <m/>
    <m/>
    <m/>
    <n v="111110"/>
    <n v="24"/>
    <s v="Emilly"/>
    <n v="1"/>
    <m/>
    <n v="1599"/>
    <d v="2015-02-02T00:00:00"/>
    <d v="2015-02-02T00:00:00"/>
    <m/>
    <m/>
    <n v="2015"/>
    <n v="24"/>
    <m/>
    <m/>
    <m/>
    <m/>
    <s v="CA.Encargos"/>
    <x v="1"/>
    <x v="1"/>
    <m/>
    <n v="45"/>
    <n v="9"/>
    <s v="Débito em conta"/>
    <m/>
    <n v="0"/>
    <m/>
    <n v="0"/>
    <m/>
    <m/>
    <s v="BRB [EDI] [012053-2] [CC]"/>
    <m/>
    <m/>
    <m/>
  </r>
  <r>
    <n v="254269"/>
    <n v="213918"/>
    <s v="Par.(06-10) 020080/AMANDA ALVES REZENDE - Renegociado"/>
    <n v="600"/>
    <d v="2015-01-23T00:00:00"/>
    <d v="1899-12-30T18:55:42"/>
    <n v="0"/>
    <n v="0"/>
    <n v="-932626.94000014057"/>
    <m/>
    <m/>
    <n v="213918"/>
    <m/>
    <n v="1"/>
    <s v="Andre"/>
    <n v="1"/>
    <m/>
    <n v="6"/>
    <d v="2015-03-23T00:00:00"/>
    <d v="2015-03-23T00:00:00"/>
    <m/>
    <m/>
    <n v="2015"/>
    <n v="1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271"/>
    <n v="213941"/>
    <s v="Par.(07-12) 019986/JOSE ANTONIO DE CARVALHO  - [ESTORNO] R$ "/>
    <n v="1386"/>
    <d v="2015-01-23T00:00:00"/>
    <d v="1899-12-30T18:59:52"/>
    <n v="0"/>
    <n v="0"/>
    <n v="-931240.94000014057"/>
    <m/>
    <m/>
    <n v="213941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33291"/>
    <s v="Fiscais/110803"/>
    <s v="Fiscais De Prova - Cód. 110803"/>
    <n v="0"/>
    <d v="2015-01-23T00:00:00"/>
    <d v="1899-12-30T19:03:33"/>
    <n v="270"/>
    <n v="0"/>
    <n v="-931510.94000014057"/>
    <m/>
    <m/>
    <m/>
    <n v="110803"/>
    <n v="24"/>
    <s v="Emilly"/>
    <n v="1"/>
    <m/>
    <n v="336"/>
    <d v="2015-01-26T00:00:00"/>
    <d v="2015-01-26T00:00:00"/>
    <m/>
    <m/>
    <n v="2015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233295"/>
    <s v="Transferência Entre Conta"/>
    <s v="Transferência Entre Conta"/>
    <n v="0"/>
    <d v="2015-01-23T00:00:00"/>
    <d v="1899-12-30T19:08:48"/>
    <n v="76000"/>
    <n v="0"/>
    <n v="-1007510.9400001406"/>
    <m/>
    <m/>
    <m/>
    <m/>
    <n v="24"/>
    <s v="Emilly"/>
    <n v="1"/>
    <m/>
    <n v="1449"/>
    <d v="2015-01-26T00:00:00"/>
    <d v="2015-01-26T00:00:00"/>
    <m/>
    <m/>
    <n v="2015"/>
    <n v="24"/>
    <m/>
    <m/>
    <m/>
    <m/>
    <s v="Transferência entre contas"/>
    <x v="1"/>
    <x v="1"/>
    <m/>
    <n v="2"/>
    <n v="8"/>
    <s v="Transferência Bancária"/>
    <m/>
    <m/>
    <m/>
    <n v="0"/>
    <m/>
    <n v="12"/>
    <s v="BRADESCO [002429-5] [GYN [CC]"/>
    <m/>
    <m/>
    <m/>
  </r>
  <r>
    <n v="233296"/>
    <s v="Transferência Entre Conta"/>
    <s v="Destino: 233295-Transferência Entre Conta"/>
    <n v="76000"/>
    <d v="2015-01-23T00:00:00"/>
    <d v="1899-12-30T19:08:48"/>
    <n v="0"/>
    <n v="0"/>
    <n v="-931510.94000014057"/>
    <m/>
    <m/>
    <m/>
    <m/>
    <n v="24"/>
    <s v="Emilly"/>
    <n v="1"/>
    <m/>
    <n v="1449"/>
    <d v="2015-01-26T00:00:00"/>
    <d v="2015-01-26T00:00:00"/>
    <m/>
    <m/>
    <n v="2015"/>
    <n v="24"/>
    <m/>
    <m/>
    <n v="23329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54291"/>
    <n v="213963"/>
    <s v="Par.(06-12) 019678/ANNA GABRYELLA ARAÚJO PER - [ESTORNO] R$ "/>
    <n v="1178.4000000000001"/>
    <d v="2015-01-23T00:00:00"/>
    <d v="1899-12-30T19:22:29"/>
    <n v="0"/>
    <n v="0"/>
    <n v="-930332.54000014055"/>
    <m/>
    <m/>
    <n v="213963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4297"/>
    <n v="213992"/>
    <s v="Par.(05-12) 020281/MANOELA ROJAS VIANA - [ESTORNO] R$ "/>
    <n v="1386"/>
    <d v="2015-01-23T00:00:00"/>
    <d v="1899-12-30T19:37:47"/>
    <n v="0"/>
    <n v="0"/>
    <n v="-928946.54000014055"/>
    <m/>
    <m/>
    <n v="213992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35294"/>
    <s v="089486/111441"/>
    <s v="Posto De Combustível - Cód. 111441"/>
    <n v="0"/>
    <d v="2015-01-24T00:00:00"/>
    <d v="1899-12-30T17:17:21"/>
    <n v="350"/>
    <n v="0"/>
    <n v="-929296.54000014055"/>
    <m/>
    <m/>
    <m/>
    <n v="111441"/>
    <n v="24"/>
    <s v="Emilly"/>
    <n v="1"/>
    <m/>
    <n v="512"/>
    <d v="2015-02-04T00:00:00"/>
    <d v="2015-02-04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42001"/>
    <s v="Extrato"/>
    <s v="Deposito Ch Bloqueado"/>
    <n v="4772"/>
    <d v="2015-01-26T00:00:00"/>
    <d v="1899-12-30T08:41:47"/>
    <n v="0"/>
    <n v="0"/>
    <n v="-924524.54000014055"/>
    <m/>
    <m/>
    <m/>
    <m/>
    <n v="24"/>
    <s v="Emilly"/>
    <n v="1"/>
    <m/>
    <n v="1588"/>
    <d v="2015-02-23T00:00:00"/>
    <d v="2015-02-23T00:00:00"/>
    <m/>
    <m/>
    <n v="2015"/>
    <n v="24"/>
    <m/>
    <m/>
    <m/>
    <m/>
    <s v="Crédito Cheque Devolvido "/>
    <x v="2"/>
    <x v="1"/>
    <m/>
    <n v="52"/>
    <n v="2"/>
    <s v="Cheque"/>
    <m/>
    <m/>
    <m/>
    <n v="0"/>
    <m/>
    <m/>
    <s v="BRB [SOL] [012052-4] [CC] [COB]"/>
    <m/>
    <m/>
    <m/>
  </r>
  <r>
    <n v="242004"/>
    <s v="Transferência Entre Conta"/>
    <s v="Transferência Entre Conta"/>
    <n v="49000"/>
    <d v="2015-01-26T00:00:00"/>
    <d v="1899-12-30T08:43:04"/>
    <n v="0"/>
    <n v="0"/>
    <n v="-875524.54000014055"/>
    <m/>
    <m/>
    <m/>
    <m/>
    <n v="24"/>
    <s v="Emilly"/>
    <n v="1"/>
    <m/>
    <n v="1449"/>
    <d v="2015-02-23T00:00:00"/>
    <d v="2015-02-23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2006"/>
    <s v="Transferência Entre Conta"/>
    <s v="Transferência Entre Conta"/>
    <n v="45193.74"/>
    <d v="2015-01-26T00:00:00"/>
    <d v="1899-12-30T08:43:44"/>
    <n v="0"/>
    <n v="0"/>
    <n v="-830330.80000014056"/>
    <m/>
    <m/>
    <m/>
    <m/>
    <n v="7"/>
    <s v="Anapaula"/>
    <n v="1"/>
    <m/>
    <n v="1449"/>
    <d v="2015-02-23T00:00:00"/>
    <d v="2015-06-29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3"/>
    <s v="BRB [SOL] [012052-4] [CC] [COB]"/>
    <m/>
    <m/>
    <m/>
  </r>
  <r>
    <n v="274500"/>
    <s v="Transferência Entre Conta"/>
    <s v="Destino: 242006-Transferência Entre Conta"/>
    <n v="0"/>
    <d v="2015-01-26T00:00:00"/>
    <d v="1899-12-30T08:43:44"/>
    <n v="45193.74"/>
    <n v="0"/>
    <n v="-875524.54000014055"/>
    <m/>
    <m/>
    <m/>
    <m/>
    <n v="7"/>
    <s v="Anapaula"/>
    <n v="1"/>
    <m/>
    <n v="1449"/>
    <d v="2015-06-29T00:00:00"/>
    <d v="2015-06-29T00:00:00"/>
    <m/>
    <m/>
    <n v="2015"/>
    <n v="7"/>
    <m/>
    <m/>
    <n v="242006"/>
    <m/>
    <s v="Transferência entre contas"/>
    <x v="1"/>
    <x v="1"/>
    <m/>
    <n v="3"/>
    <n v="8"/>
    <s v="Transferência Bancária"/>
    <m/>
    <m/>
    <m/>
    <n v="0"/>
    <m/>
    <m/>
    <s v="FACT: GF FOM. MERC."/>
    <m/>
    <m/>
    <m/>
  </r>
  <r>
    <n v="255476"/>
    <n v="205380"/>
    <s v="Par.(05/6) 020352/ESTER AUGUSTA ALVES HAMAO - Parcelas"/>
    <n v="400"/>
    <d v="2015-01-26T00:00:00"/>
    <d v="1899-12-30T08:45:04"/>
    <n v="0"/>
    <n v="0"/>
    <n v="-875124.54000014055"/>
    <m/>
    <m/>
    <n v="205380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2008"/>
    <s v="Transferência Entre Conta"/>
    <s v="Transferência Entre Conta"/>
    <n v="40000"/>
    <d v="2015-01-26T00:00:00"/>
    <d v="1899-12-30T08:45:36"/>
    <n v="0"/>
    <n v="0"/>
    <n v="-835124.54000014055"/>
    <m/>
    <m/>
    <m/>
    <m/>
    <n v="24"/>
    <s v="Emilly"/>
    <n v="1"/>
    <m/>
    <n v="1449"/>
    <d v="2015-02-23T00:00:00"/>
    <d v="2015-02-23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2009"/>
    <s v="Remessa Olimpo Uberlândia"/>
    <s v="Remessa Olimpo Uberlândia"/>
    <n v="1800"/>
    <d v="2015-01-26T00:00:00"/>
    <d v="1899-12-30T08:48:43"/>
    <n v="0"/>
    <n v="0"/>
    <n v="-833324.54000014055"/>
    <m/>
    <m/>
    <m/>
    <m/>
    <n v="60"/>
    <s v="Francielly"/>
    <n v="1"/>
    <m/>
    <n v="1528"/>
    <d v="2015-02-23T00:00:00"/>
    <d v="2015-02-25T00:00:00"/>
    <m/>
    <m/>
    <n v="2015"/>
    <n v="24"/>
    <m/>
    <m/>
    <m/>
    <m/>
    <s v="Remessa Olimpo Uberlândia"/>
    <x v="2"/>
    <x v="3"/>
    <m/>
    <n v="52"/>
    <n v="2"/>
    <s v="Cheque"/>
    <m/>
    <m/>
    <m/>
    <n v="0"/>
    <m/>
    <m/>
    <s v="BRB [SOL] [012052-4] [CC] [COB]"/>
    <m/>
    <m/>
    <m/>
  </r>
  <r>
    <n v="242010"/>
    <s v="Remessa Sol Nascente"/>
    <s v="Remessa Sol Nascente"/>
    <n v="850"/>
    <d v="2015-01-26T00:00:00"/>
    <d v="1899-12-30T08:49:23"/>
    <n v="0"/>
    <n v="0"/>
    <n v="-832474.54000014055"/>
    <m/>
    <m/>
    <m/>
    <m/>
    <n v="60"/>
    <s v="Francielly"/>
    <n v="1"/>
    <m/>
    <n v="1434"/>
    <d v="2015-02-23T00:00:00"/>
    <d v="2015-02-25T00:00:00"/>
    <m/>
    <m/>
    <n v="2015"/>
    <n v="24"/>
    <m/>
    <m/>
    <m/>
    <m/>
    <s v="Remessa Educ. Sol Nascente"/>
    <x v="2"/>
    <x v="4"/>
    <m/>
    <n v="52"/>
    <n v="2"/>
    <s v="Cheque"/>
    <m/>
    <m/>
    <m/>
    <n v="0"/>
    <m/>
    <m/>
    <s v="BRB [SOL] [012052-4] [CC] [COB]"/>
    <m/>
    <m/>
    <m/>
  </r>
  <r>
    <n v="255479"/>
    <n v="189711"/>
    <s v="Par.(04/12) 019645/HISTENIO SIQUEIRA AFONSO  - Mensalidades"/>
    <n v="1371.36"/>
    <d v="2015-01-26T00:00:00"/>
    <d v="1899-12-30T08:51:23"/>
    <n v="0"/>
    <n v="0"/>
    <n v="-831103.18000014056"/>
    <m/>
    <m/>
    <n v="189711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80"/>
    <n v="205344"/>
    <s v="Par.(03/6) 020344/ANA CRISTINA CORREA E SIL - Parcelas"/>
    <n v="1386"/>
    <d v="2015-01-26T00:00:00"/>
    <d v="1899-12-30T08:52:39"/>
    <n v="0"/>
    <n v="0"/>
    <n v="-829717.18000014056"/>
    <m/>
    <m/>
    <n v="20534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481"/>
    <n v="205351"/>
    <s v="Par.(03/6) 020346/PAULO VICTOR DIAS DOS REI - Parcelas"/>
    <n v="1386"/>
    <d v="2015-01-26T00:00:00"/>
    <d v="1899-12-30T08:53:08"/>
    <n v="0"/>
    <n v="0"/>
    <n v="-828331.18000014056"/>
    <m/>
    <m/>
    <n v="205351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482"/>
    <n v="192192"/>
    <s v="Par.(03/12) 018619/CAIO JOSÉ FALEIRO RIBEIRO - Mensalidades"/>
    <n v="1206.8"/>
    <d v="2015-01-26T00:00:00"/>
    <d v="1899-12-30T08:57:08"/>
    <n v="0"/>
    <n v="0"/>
    <n v="-827124.38000014052"/>
    <m/>
    <m/>
    <n v="192192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84"/>
    <n v="205571"/>
    <s v="Par.(03/12) 020304/LUINE JAYME CHADUD DE FRE - Parcelas"/>
    <n v="1386"/>
    <d v="2015-01-26T00:00:00"/>
    <d v="1899-12-30T08:59:53"/>
    <n v="0"/>
    <n v="0"/>
    <n v="-825738.38000014052"/>
    <m/>
    <m/>
    <n v="205571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489"/>
    <n v="205560"/>
    <s v="Par.(04/12) 020342/LUCAS REZENDE DE MELO ASC - Parcelas"/>
    <n v="1386"/>
    <d v="2015-01-26T00:00:00"/>
    <d v="1899-12-30T09:06:37"/>
    <n v="0"/>
    <n v="0"/>
    <n v="-824352.38000014052"/>
    <m/>
    <m/>
    <n v="205560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491"/>
    <n v="205523"/>
    <s v="Par.(03/12) 020339/GUILHERME DA SILVA SOARES - Parcelas"/>
    <n v="1386"/>
    <d v="2015-01-26T00:00:00"/>
    <d v="1899-12-30T09:07:35"/>
    <n v="0"/>
    <n v="0"/>
    <n v="-822966.38000014052"/>
    <m/>
    <m/>
    <n v="20552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2026"/>
    <s v="Extrato/114606"/>
    <s v="Banco Brb - Cód. 114606"/>
    <n v="0"/>
    <d v="2015-01-26T00:00:00"/>
    <d v="1899-12-30T09:08:10"/>
    <n v="9.9"/>
    <n v="0"/>
    <n v="-822976.28000014054"/>
    <m/>
    <m/>
    <m/>
    <n v="114606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2"/>
    <s v="Cheque"/>
    <m/>
    <n v="0"/>
    <m/>
    <n v="0"/>
    <m/>
    <m/>
    <s v="BRB [SOL] [012052-4] [CC] [COB]"/>
    <m/>
    <m/>
    <m/>
  </r>
  <r>
    <n v="255493"/>
    <n v="205535"/>
    <s v="Par.(03/12) 020345/MATHEUS DORNELAS E MACHAD - Parcelas"/>
    <n v="1000"/>
    <d v="2015-01-26T00:00:00"/>
    <d v="1899-12-30T09:08:16"/>
    <n v="0"/>
    <n v="0"/>
    <n v="-821976.28000014054"/>
    <m/>
    <m/>
    <n v="205535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497"/>
    <n v="205547"/>
    <s v="Par.(03/12) 020351/CAIO CEZAR DANIEL PEREIRA - Parcelas"/>
    <n v="1316.7"/>
    <d v="2015-01-26T00:00:00"/>
    <d v="1899-12-30T09:09:27"/>
    <n v="0"/>
    <n v="0"/>
    <n v="-820659.58000014059"/>
    <m/>
    <m/>
    <n v="20554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2027"/>
    <s v="Extrato/114607"/>
    <s v="Banco Brb - Par. 114607(01-5)"/>
    <n v="0"/>
    <d v="2015-01-26T00:00:00"/>
    <d v="1899-12-30T09:10:14"/>
    <n v="137.5"/>
    <n v="0"/>
    <n v="-820797.08000014059"/>
    <m/>
    <m/>
    <m/>
    <n v="114607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028"/>
    <s v="Extrato/114608"/>
    <s v="Banco Brb - Par. 114608(02-5)"/>
    <n v="0"/>
    <d v="2015-01-26T00:00:00"/>
    <d v="1899-12-30T09:10:14"/>
    <n v="137.5"/>
    <n v="0"/>
    <n v="-820934.58000014059"/>
    <m/>
    <m/>
    <m/>
    <n v="114608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030"/>
    <s v="Extrato/114610"/>
    <s v="Banco Brb - Par. 114610(04-5)"/>
    <n v="0"/>
    <d v="2015-01-26T00:00:00"/>
    <d v="1899-12-30T09:10:15"/>
    <n v="22.22"/>
    <n v="0"/>
    <n v="-820956.80000014056"/>
    <m/>
    <m/>
    <m/>
    <n v="114610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031"/>
    <s v="Extrato/114611"/>
    <s v="Banco Brb - Par. 114611(05-5)"/>
    <n v="0"/>
    <d v="2015-01-26T00:00:00"/>
    <d v="1899-12-30T09:10:15"/>
    <n v="6.6"/>
    <n v="0"/>
    <n v="-820963.40000014054"/>
    <m/>
    <m/>
    <m/>
    <n v="114611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029"/>
    <s v="Extrato/114609"/>
    <s v="Banco Brb - Par. 114609(03-5)"/>
    <n v="0"/>
    <d v="2015-01-26T00:00:00"/>
    <d v="1899-12-30T09:10:15"/>
    <n v="22.55"/>
    <n v="0"/>
    <n v="-820985.95000014058"/>
    <m/>
    <m/>
    <m/>
    <n v="114609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5499"/>
    <n v="205363"/>
    <s v="Par.(03/6) 020360/GABRIELA REZENDE SPINI - Parcelas"/>
    <n v="1386"/>
    <d v="2015-01-26T00:00:00"/>
    <d v="1899-12-30T09:10:22"/>
    <n v="0"/>
    <n v="0"/>
    <n v="-819599.95000014058"/>
    <m/>
    <m/>
    <n v="20536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02"/>
    <n v="205478"/>
    <s v="Par.(03/12) 020362/KAELLEN OLIVEIRA MORAES F - Parcelas"/>
    <n v="1386"/>
    <d v="2015-01-26T00:00:00"/>
    <d v="1899-12-30T09:11:00"/>
    <n v="0"/>
    <n v="0"/>
    <n v="-818213.95000014058"/>
    <m/>
    <m/>
    <n v="20547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05"/>
    <n v="205357"/>
    <s v="Par.(03/6) 020359/CARINE CARVALHO SILVA - Parcelas"/>
    <n v="554.4"/>
    <d v="2015-01-26T00:00:00"/>
    <d v="1899-12-30T09:11:38"/>
    <n v="0"/>
    <n v="0"/>
    <n v="-817659.55000014056"/>
    <m/>
    <m/>
    <n v="20535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07"/>
    <n v="189879"/>
    <s v="Par.(04/12) 018171/EDUARDA SOUZA SALLY - Mensalidades"/>
    <n v="1443.54"/>
    <d v="2015-01-26T00:00:00"/>
    <d v="1899-12-30T09:12:20"/>
    <n v="0"/>
    <n v="0"/>
    <n v="-816216.01000014052"/>
    <m/>
    <m/>
    <n v="189879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509"/>
    <n v="205379"/>
    <s v="Par.(04/6) 020352/ESTER AUGUSTA ALVES HAMAO - Parcelas"/>
    <n v="400"/>
    <d v="2015-01-26T00:00:00"/>
    <d v="1899-12-30T09:12:55"/>
    <n v="0"/>
    <n v="0"/>
    <n v="-815816.01000014052"/>
    <m/>
    <m/>
    <n v="20537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16"/>
    <n v="188955"/>
    <s v="Par.(03/12) 019645/HISTENIO SIQUEIRA AFONSO  - Mensalidades"/>
    <n v="1371.36"/>
    <d v="2015-01-26T00:00:00"/>
    <d v="1899-12-30T09:18:15"/>
    <n v="0"/>
    <n v="0"/>
    <n v="-814444.65000014054"/>
    <m/>
    <m/>
    <n v="188955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518"/>
    <n v="205343"/>
    <s v="Par.(02/6) 020344/ANA CRISTINA CORREA E SIL - Parcelas"/>
    <n v="1386"/>
    <d v="2015-01-26T00:00:00"/>
    <d v="1899-12-30T09:18:56"/>
    <n v="0"/>
    <n v="0"/>
    <n v="-813058.65000014054"/>
    <m/>
    <m/>
    <n v="20534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20"/>
    <n v="205350"/>
    <s v="Par.(02/6) 020346/PAULO VICTOR DIAS DOS REI - Parcelas"/>
    <n v="1386"/>
    <d v="2015-01-26T00:00:00"/>
    <d v="1899-12-30T09:19:29"/>
    <n v="0"/>
    <n v="0"/>
    <n v="-811672.65000014054"/>
    <m/>
    <m/>
    <n v="205350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25"/>
    <n v="192191"/>
    <s v="Par.(02/12) 018619/CAIO JOSÉ FALEIRO RIBEIRO - Mensalidades"/>
    <n v="1206.8"/>
    <d v="2015-01-26T00:00:00"/>
    <d v="1899-12-30T09:22:33"/>
    <n v="0"/>
    <n v="0"/>
    <n v="-810465.85000014049"/>
    <m/>
    <m/>
    <n v="192191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527"/>
    <n v="205570"/>
    <s v="Par.(02/12) 020304/LUINE JAYME CHADUD DE FRE - Parcelas"/>
    <n v="1386"/>
    <d v="2015-01-26T00:00:00"/>
    <d v="1899-12-30T09:23:06"/>
    <n v="0"/>
    <n v="0"/>
    <n v="-809079.85000014049"/>
    <m/>
    <m/>
    <n v="205570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33"/>
    <n v="205559"/>
    <s v="Par.(03/12) 020342/LUCAS REZENDE DE MELO ASC - Parcelas"/>
    <n v="1386"/>
    <d v="2015-01-26T00:00:00"/>
    <d v="1899-12-30T09:29:31"/>
    <n v="0"/>
    <n v="0"/>
    <n v="-807693.85000014049"/>
    <m/>
    <m/>
    <n v="20555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35"/>
    <n v="205522"/>
    <s v="Par.(02/12) 020339/GUILHERME DA SILVA SOARES - Parcelas"/>
    <n v="1386"/>
    <d v="2015-01-26T00:00:00"/>
    <d v="1899-12-30T09:30:38"/>
    <n v="0"/>
    <n v="0"/>
    <n v="-806307.85000014049"/>
    <m/>
    <m/>
    <n v="20552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37"/>
    <n v="205534"/>
    <s v="Par.(02/12) 020345/MATHEUS DORNELAS E MACHAD - Parcelas"/>
    <n v="1000"/>
    <d v="2015-01-26T00:00:00"/>
    <d v="1899-12-30T09:31:09"/>
    <n v="0"/>
    <n v="0"/>
    <n v="-805307.85000014049"/>
    <m/>
    <m/>
    <n v="205534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38"/>
    <n v="205546"/>
    <s v="Par.(02/12) 020351/CAIO CEZAR DANIEL PEREIRA - Parcelas"/>
    <n v="1316.7"/>
    <d v="2015-01-26T00:00:00"/>
    <d v="1899-12-30T09:31:50"/>
    <n v="0"/>
    <n v="0"/>
    <n v="-803991.15000014054"/>
    <m/>
    <m/>
    <n v="20554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40"/>
    <n v="205362"/>
    <s v="Par.(02/6) 020360/GABRIELA REZENDE SPINI - Parcelas"/>
    <n v="1386"/>
    <d v="2015-01-26T00:00:00"/>
    <d v="1899-12-30T09:32:30"/>
    <n v="0"/>
    <n v="0"/>
    <n v="-802605.15000014054"/>
    <m/>
    <m/>
    <n v="20536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42"/>
    <n v="205477"/>
    <s v="Par.(02/12) 020362/KAELLEN OLIVEIRA MORAES F - Parcelas"/>
    <n v="1386"/>
    <d v="2015-01-26T00:00:00"/>
    <d v="1899-12-30T09:33:07"/>
    <n v="0"/>
    <n v="0"/>
    <n v="-801219.15000014054"/>
    <m/>
    <m/>
    <n v="20547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43"/>
    <n v="205356"/>
    <s v="Par.(02/6) 020359/CARINE CARVALHO SILVA - Parcelas"/>
    <n v="554.4"/>
    <d v="2015-01-26T00:00:00"/>
    <d v="1899-12-30T09:33:46"/>
    <n v="0"/>
    <n v="0"/>
    <n v="-800664.75000014051"/>
    <m/>
    <m/>
    <n v="20535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44"/>
    <n v="188489"/>
    <s v="Par.(03/12) 018171/EDUARDA SOUZA SALLY - Mensalidades"/>
    <n v="1443.54"/>
    <d v="2015-01-26T00:00:00"/>
    <d v="1899-12-30T09:34:21"/>
    <n v="0"/>
    <n v="0"/>
    <n v="-799221.21000014048"/>
    <m/>
    <m/>
    <n v="188489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545"/>
    <n v="205378"/>
    <s v="Par.(03/6) 020352/ESTER AUGUSTA ALVES HAMAO - Parcelas"/>
    <n v="400"/>
    <d v="2015-01-26T00:00:00"/>
    <d v="1899-12-30T09:34:55"/>
    <n v="0"/>
    <n v="0"/>
    <n v="-798821.21000014048"/>
    <m/>
    <m/>
    <n v="20537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50"/>
    <n v="188326"/>
    <s v="Par.(02/12) 019645/HISTENIO SIQUEIRA AFONSO  - Mensalidades"/>
    <n v="1371.36"/>
    <d v="2015-01-26T00:00:00"/>
    <d v="1899-12-30T09:43:31"/>
    <n v="0"/>
    <n v="0"/>
    <n v="-797449.85000014049"/>
    <m/>
    <m/>
    <n v="188326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0430"/>
    <s v="Transferência Entre Conta"/>
    <s v="Transferência Entre Conta"/>
    <n v="0"/>
    <d v="2015-01-26T00:00:00"/>
    <d v="1899-12-30T09:43:46"/>
    <n v="100"/>
    <n v="0"/>
    <n v="-797549.85000014049"/>
    <m/>
    <m/>
    <m/>
    <m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431"/>
    <s v="Transferência Entre Conta"/>
    <s v="Destino: 250430-Transferência Entre Conta"/>
    <n v="100"/>
    <d v="2015-01-26T00:00:00"/>
    <d v="1899-12-30T09:43:46"/>
    <n v="0"/>
    <n v="0"/>
    <n v="-797449.85000014049"/>
    <m/>
    <m/>
    <m/>
    <m/>
    <n v="24"/>
    <s v="Emilly"/>
    <n v="1"/>
    <m/>
    <n v="575"/>
    <d v="2015-03-11T00:00:00"/>
    <d v="2015-03-11T00:00:00"/>
    <m/>
    <m/>
    <n v="2015"/>
    <n v="24"/>
    <m/>
    <m/>
    <n v="250430"/>
    <m/>
    <s v="CA.Tarifas Bancárias"/>
    <x v="1"/>
    <x v="1"/>
    <m/>
    <n v="29"/>
    <n v="8"/>
    <s v="Transferência Bancária"/>
    <m/>
    <m/>
    <m/>
    <n v="0"/>
    <m/>
    <m/>
    <s v="BICBANCO [14.102672-6] [GYN] [CC]"/>
    <m/>
    <m/>
    <m/>
  </r>
  <r>
    <n v="255552"/>
    <n v="205342"/>
    <s v="Par.(01/6) 020344/ANA CRISTINA CORREA E SIL - Parcelas"/>
    <n v="1386"/>
    <d v="2015-01-26T00:00:00"/>
    <d v="1899-12-30T09:44:38"/>
    <n v="0"/>
    <n v="0"/>
    <n v="-796063.85000014049"/>
    <m/>
    <m/>
    <n v="20534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53"/>
    <n v="205349"/>
    <s v="Par.(01/6) 020346/PAULO VICTOR DIAS DOS REI - Parcelas"/>
    <n v="1386"/>
    <d v="2015-01-26T00:00:00"/>
    <d v="1899-12-30T09:45:44"/>
    <n v="0"/>
    <n v="0"/>
    <n v="-794677.85000014049"/>
    <m/>
    <m/>
    <n v="20534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0432"/>
    <s v="Extrato/116127"/>
    <s v="Bic - Banco Industria E Comercio - Cód. 116127"/>
    <n v="0"/>
    <d v="2015-01-26T00:00:00"/>
    <d v="1899-12-30T09:46:22"/>
    <n v="100"/>
    <n v="0"/>
    <n v="-794777.85000014049"/>
    <m/>
    <m/>
    <m/>
    <n v="116127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33"/>
    <s v="Extrato/116128"/>
    <s v="Bic - Banco Industria E Comercio - Cód. 116128"/>
    <n v="0"/>
    <d v="2015-01-26T00:00:00"/>
    <d v="1899-12-30T09:46:47"/>
    <n v="17.05"/>
    <n v="0"/>
    <n v="-794794.90000014054"/>
    <m/>
    <m/>
    <m/>
    <n v="116128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5555"/>
    <n v="205558"/>
    <s v="Par.(02/12) 020342/LUCAS REZENDE DE MELO ASC - Parcelas"/>
    <n v="1386"/>
    <d v="2015-01-26T00:00:00"/>
    <d v="1899-12-30T09:47:24"/>
    <n v="0"/>
    <n v="0"/>
    <n v="-793408.90000014054"/>
    <m/>
    <m/>
    <n v="20555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57"/>
    <n v="205521"/>
    <s v="Par.(01/12) 020339/GUILHERME DA SILVA SOARES - Parcelas"/>
    <n v="1386"/>
    <d v="2015-01-26T00:00:00"/>
    <d v="1899-12-30T09:48:14"/>
    <n v="0"/>
    <n v="0"/>
    <n v="-792022.90000014054"/>
    <m/>
    <m/>
    <n v="205521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58"/>
    <n v="205533"/>
    <s v="Par.(01/12) 020345/MATHEUS DORNELAS E MACHAD - Parcelas"/>
    <n v="1000"/>
    <d v="2015-01-26T00:00:00"/>
    <d v="1899-12-30T09:48:51"/>
    <n v="0"/>
    <n v="0"/>
    <n v="-791022.90000014054"/>
    <m/>
    <m/>
    <n v="205533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59"/>
    <n v="205361"/>
    <s v="Par.(01/6) 020360/GABRIELA REZENDE SPINI - Parcelas"/>
    <n v="1386"/>
    <d v="2015-01-26T00:00:00"/>
    <d v="1899-12-30T09:49:23"/>
    <n v="0"/>
    <n v="0"/>
    <n v="-789636.90000014054"/>
    <m/>
    <m/>
    <n v="205361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60"/>
    <n v="205476"/>
    <s v="Par.(01/12) 020362/KAELLEN OLIVEIRA MORAES F - Parcelas"/>
    <n v="1386"/>
    <d v="2015-01-26T00:00:00"/>
    <d v="1899-12-30T09:49:56"/>
    <n v="0"/>
    <n v="0"/>
    <n v="-788250.90000014054"/>
    <m/>
    <m/>
    <n v="20547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67176"/>
    <s v="15892/122014"/>
    <s v="Gf - Fomento Mercantil  - Par. 122014(54-79)"/>
    <n v="0"/>
    <d v="2015-01-26T00:00:00"/>
    <d v="1899-12-30T09:50:46"/>
    <n v="1048.44"/>
    <n v="0"/>
    <n v="-789299.34000014048"/>
    <m/>
    <m/>
    <m/>
    <n v="122014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74"/>
    <s v="15892/122055"/>
    <s v="Gf - Fomento Mercantil  - Par. 122055(14-78)"/>
    <n v="0"/>
    <d v="2015-01-26T00:00:00"/>
    <d v="1899-12-30T09:50:46"/>
    <n v="344.16"/>
    <n v="0"/>
    <n v="-789643.50000014051"/>
    <m/>
    <m/>
    <m/>
    <n v="122055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75"/>
    <s v="15892/121974"/>
    <s v="Gf - Fomento Mercantil  - Par. 121974(14-79)"/>
    <n v="0"/>
    <d v="2015-01-26T00:00:00"/>
    <d v="1899-12-30T09:50:46"/>
    <n v="12463.78"/>
    <n v="0"/>
    <n v="-802107.28000014054"/>
    <m/>
    <m/>
    <m/>
    <n v="121974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73"/>
    <s v="15892/122093"/>
    <s v="Gf - Fomento Mercantil  - Par. 122093(52-78)"/>
    <n v="0"/>
    <d v="2015-01-26T00:00:00"/>
    <d v="1899-12-30T09:50:46"/>
    <n v="517.14"/>
    <n v="0"/>
    <n v="-802624.42000014056"/>
    <m/>
    <m/>
    <m/>
    <n v="122093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55562"/>
    <n v="184636"/>
    <s v="Par.(02/12) 018171/EDUARDA SOUZA SALLY - Mensalidades"/>
    <n v="1443.54"/>
    <d v="2015-01-26T00:00:00"/>
    <d v="1899-12-30T09:51:25"/>
    <n v="0"/>
    <n v="0"/>
    <n v="-801180.88000014052"/>
    <m/>
    <m/>
    <n v="184636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564"/>
    <n v="205377"/>
    <s v="Par.(02/6) 020352/ESTER AUGUSTA ALVES HAMAO - Parcelas"/>
    <n v="400"/>
    <d v="2015-01-26T00:00:00"/>
    <d v="1899-12-30T09:52:16"/>
    <n v="0"/>
    <n v="0"/>
    <n v="-800780.88000014052"/>
    <m/>
    <m/>
    <n v="20537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68"/>
    <s v="Remessa Olimpo Uberlândia"/>
    <s v="Remessa Olimpo Uberlândia"/>
    <n v="78582"/>
    <d v="2015-01-26T00:00:00"/>
    <d v="1899-12-30T10:06:17"/>
    <n v="0"/>
    <n v="0"/>
    <n v="-722198.88000014052"/>
    <m/>
    <m/>
    <m/>
    <m/>
    <n v="60"/>
    <s v="Francielly"/>
    <n v="1"/>
    <m/>
    <n v="1528"/>
    <d v="2015-03-26T00:00:00"/>
    <d v="2015-03-26T00:00:00"/>
    <m/>
    <m/>
    <n v="2015"/>
    <n v="60"/>
    <m/>
    <m/>
    <m/>
    <m/>
    <s v="Remessa Olimpo Uberlândia"/>
    <x v="2"/>
    <x v="3"/>
    <m/>
    <n v="3"/>
    <n v="11"/>
    <s v="Antec. de Cheque"/>
    <m/>
    <m/>
    <m/>
    <n v="0"/>
    <m/>
    <m/>
    <s v="FACT: GF FOM. MERC."/>
    <m/>
    <m/>
    <m/>
  </r>
  <r>
    <n v="255569"/>
    <s v="Remessa Olimpo Fundamental"/>
    <s v="Remessa Olimpo Fundamental"/>
    <n v="6519.92"/>
    <d v="2015-01-26T00:00:00"/>
    <d v="1899-12-30T10:06:58"/>
    <n v="0"/>
    <n v="0"/>
    <n v="-715678.96000014048"/>
    <m/>
    <m/>
    <m/>
    <m/>
    <n v="60"/>
    <s v="Francielly"/>
    <n v="1"/>
    <m/>
    <n v="1431"/>
    <d v="2015-03-26T00:00:00"/>
    <d v="2015-03-26T00:00:00"/>
    <m/>
    <m/>
    <n v="2015"/>
    <n v="60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53969"/>
    <m/>
    <s v="[DH][MATRICULA] GEOVANA RIBEIRO DE MELO"/>
    <n v="1051"/>
    <d v="2015-01-26T00:00:00"/>
    <d v="1899-12-30T10:27:54"/>
    <n v="0"/>
    <n v="0"/>
    <n v="-714627.96000014048"/>
    <m/>
    <m/>
    <m/>
    <m/>
    <n v="14"/>
    <s v="Renato"/>
    <n v="1"/>
    <m/>
    <n v="1431"/>
    <d v="2015-03-23T00:00:00"/>
    <d v="2015-03-23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42938"/>
    <s v="Extrato"/>
    <s v="Recebimento de Aluno"/>
    <n v="1386"/>
    <d v="2015-01-26T00:00:00"/>
    <d v="1899-12-30T10:28:36"/>
    <n v="0"/>
    <n v="0"/>
    <n v="-713241.96000014048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4"/>
    <n v="3"/>
    <s v="Dep. Bancário"/>
    <m/>
    <m/>
    <m/>
    <n v="0"/>
    <m/>
    <m/>
    <s v="BB [022382-4] [GYN] [CC]"/>
    <m/>
    <m/>
    <m/>
  </r>
  <r>
    <n v="242942"/>
    <s v="Extrato"/>
    <s v="Recebimento de Aluno"/>
    <n v="6681.75"/>
    <d v="2015-01-26T00:00:00"/>
    <d v="1899-12-30T10:29:36"/>
    <n v="0"/>
    <n v="0"/>
    <n v="-706560.21000014048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4"/>
    <n v="8"/>
    <s v="Transferência Bancária"/>
    <m/>
    <m/>
    <m/>
    <n v="0"/>
    <m/>
    <m/>
    <s v="BB [022382-4] [GYN] [CC]"/>
    <m/>
    <m/>
    <m/>
  </r>
  <r>
    <n v="235510"/>
    <s v="TRANSF. 2015-01-26"/>
    <s v="PAGAMENTO DAS MENSALIDADES DE JUNHO A DEZEMBRO/2014, DOS ALUNOS HELOYSA WILMA E HELYSA VITÓRIA PEIXOTO DE SOUSA_ESN"/>
    <n v="4300"/>
    <d v="2015-01-26T00:00:00"/>
    <d v="1899-12-30T11:03:38"/>
    <n v="0"/>
    <n v="0"/>
    <n v="-702260.21000014048"/>
    <m/>
    <m/>
    <m/>
    <m/>
    <n v="8"/>
    <s v="Vinicius"/>
    <n v="1"/>
    <m/>
    <n v="1434"/>
    <d v="2015-02-05T00:00:00"/>
    <d v="2015-02-05T00:00:00"/>
    <m/>
    <m/>
    <n v="2015"/>
    <n v="8"/>
    <m/>
    <m/>
    <m/>
    <m/>
    <s v="Remessa Educ. Sol Nascente"/>
    <x v="2"/>
    <x v="4"/>
    <m/>
    <n v="26"/>
    <n v="8"/>
    <s v="Transferência Bancária"/>
    <m/>
    <m/>
    <m/>
    <n v="0"/>
    <m/>
    <m/>
    <s v="ITAÚ [SOL] [001691-4] [CC]"/>
    <m/>
    <m/>
    <m/>
  </r>
  <r>
    <n v="240902"/>
    <s v="Extrato"/>
    <s v="Deposito Cheque Bloqueado"/>
    <n v="1000"/>
    <d v="2015-01-26T00:00:00"/>
    <d v="1899-12-30T13:22:58"/>
    <n v="0"/>
    <n v="0"/>
    <n v="-701260.21000014048"/>
    <m/>
    <m/>
    <m/>
    <m/>
    <n v="24"/>
    <s v="Emilly"/>
    <n v="1"/>
    <m/>
    <n v="569"/>
    <d v="2015-02-19T00:00:00"/>
    <d v="2015-02-19T00:00:00"/>
    <m/>
    <m/>
    <n v="2015"/>
    <n v="24"/>
    <m/>
    <m/>
    <m/>
    <m/>
    <s v="CA.Resgate de cheques devolvido (CUSTO)"/>
    <x v="1"/>
    <x v="1"/>
    <m/>
    <n v="12"/>
    <n v="2"/>
    <s v="Cheque"/>
    <m/>
    <m/>
    <m/>
    <n v="0"/>
    <m/>
    <m/>
    <s v="BRB [GYN] [011616-0] [CC] [COB]"/>
    <m/>
    <m/>
    <m/>
  </r>
  <r>
    <n v="240904"/>
    <s v="053/120/2829"/>
    <s v="Nascente Agropecuária (Aluguel Maris - Par. 002829(49/115)"/>
    <n v="0"/>
    <d v="2015-01-26T00:00:00"/>
    <d v="1899-12-30T13:24:18"/>
    <n v="26067.83"/>
    <n v="0"/>
    <n v="-727328.04000014043"/>
    <m/>
    <m/>
    <m/>
    <n v="2829"/>
    <n v="24"/>
    <s v="Emilly"/>
    <n v="1"/>
    <m/>
    <n v="302"/>
    <d v="2015-02-19T00:00:00"/>
    <d v="2015-02-19T00:00:00"/>
    <m/>
    <m/>
    <n v="2015"/>
    <n v="24"/>
    <m/>
    <m/>
    <m/>
    <m/>
    <s v="Marista.Aluguel "/>
    <x v="2"/>
    <x v="1"/>
    <m/>
    <n v="12"/>
    <n v="2"/>
    <s v="Cheque"/>
    <m/>
    <n v="0"/>
    <m/>
    <n v="0"/>
    <m/>
    <m/>
    <s v="BRB [GYN] [011616-0] [CC] [COB]"/>
    <m/>
    <m/>
    <m/>
  </r>
  <r>
    <n v="240905"/>
    <s v="Extrato/114311"/>
    <s v="Banco Brb - Cód. 114311"/>
    <n v="0"/>
    <d v="2015-01-26T00:00:00"/>
    <d v="1899-12-30T13:24:52"/>
    <n v="500"/>
    <n v="0"/>
    <n v="-727828.04000014043"/>
    <m/>
    <m/>
    <m/>
    <n v="114311"/>
    <n v="24"/>
    <s v="Emilly"/>
    <n v="1"/>
    <m/>
    <n v="569"/>
    <d v="2015-02-19T00:00:00"/>
    <d v="2015-02-19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40907"/>
    <s v="Extrato/114312"/>
    <s v="Banco Brb - Cód. 114312"/>
    <n v="0"/>
    <d v="2015-01-26T00:00:00"/>
    <d v="1899-12-30T13:25:41"/>
    <n v="72.84"/>
    <n v="0"/>
    <n v="-727900.8800001404"/>
    <m/>
    <m/>
    <m/>
    <n v="114312"/>
    <n v="24"/>
    <s v="Emilly"/>
    <n v="1"/>
    <m/>
    <n v="575"/>
    <d v="2015-02-19T00:00:00"/>
    <d v="2015-02-19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40908"/>
    <s v="Extrato/114313"/>
    <s v="Banco Brb - Cód. 114313"/>
    <n v="0"/>
    <d v="2015-01-26T00:00:00"/>
    <d v="1899-12-30T13:26:13"/>
    <n v="15"/>
    <n v="0"/>
    <n v="-727915.8800001404"/>
    <m/>
    <m/>
    <m/>
    <n v="114313"/>
    <n v="24"/>
    <s v="Emilly"/>
    <n v="1"/>
    <m/>
    <n v="575"/>
    <d v="2015-02-19T00:00:00"/>
    <d v="2015-02-19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40909"/>
    <s v="Extrato/114314"/>
    <s v="Banco Brb - Cód. 114314"/>
    <n v="0"/>
    <d v="2015-01-26T00:00:00"/>
    <d v="1899-12-30T13:26:49"/>
    <n v="1345.88"/>
    <n v="0"/>
    <n v="-729261.76000014041"/>
    <m/>
    <m/>
    <m/>
    <n v="114314"/>
    <n v="24"/>
    <s v="Emilly"/>
    <n v="1"/>
    <m/>
    <n v="506"/>
    <d v="2015-02-19T00:00:00"/>
    <d v="2015-02-19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42208"/>
    <s v="Extrato"/>
    <s v="Deposito Unificado"/>
    <n v="1051"/>
    <d v="2015-01-26T00:00:00"/>
    <d v="1899-12-30T14:09:11"/>
    <n v="0"/>
    <n v="0"/>
    <n v="-728210.76000014041"/>
    <m/>
    <m/>
    <m/>
    <m/>
    <n v="24"/>
    <s v="Emilly"/>
    <n v="1"/>
    <m/>
    <n v="1449"/>
    <d v="2015-02-23T00:00:00"/>
    <d v="2015-02-23T00:00:00"/>
    <m/>
    <m/>
    <n v="2015"/>
    <n v="24"/>
    <m/>
    <m/>
    <m/>
    <m/>
    <s v="Transferência entre contas"/>
    <x v="1"/>
    <x v="1"/>
    <m/>
    <n v="5"/>
    <n v="9"/>
    <s v="Débito em conta"/>
    <m/>
    <m/>
    <m/>
    <n v="0"/>
    <m/>
    <m/>
    <s v="MERC [GYN] [02.011938-7] [CC]"/>
    <m/>
    <m/>
    <m/>
  </r>
  <r>
    <n v="261439"/>
    <s v="DEPÓSITO 2015-01-26"/>
    <s v="PAGAMENTO DA MENSALIDADE DE DEZ/2014, DO(A) ALUNO(A) GABRIEL ARAÚJO COSTA_ANÁPOLIS"/>
    <n v="1375.9"/>
    <d v="2015-01-26T00:00:00"/>
    <d v="1899-12-30T14:40:44"/>
    <n v="0"/>
    <n v="0"/>
    <n v="-726834.86000014038"/>
    <m/>
    <m/>
    <m/>
    <m/>
    <n v="8"/>
    <s v="Vinicius"/>
    <n v="1"/>
    <m/>
    <n v="1526"/>
    <d v="2015-04-15T00:00:00"/>
    <d v="2015-04-15T00:00:00"/>
    <m/>
    <m/>
    <n v="2015"/>
    <n v="8"/>
    <m/>
    <m/>
    <m/>
    <m/>
    <s v="Remessa Olimpo Anápolis"/>
    <x v="2"/>
    <x v="2"/>
    <m/>
    <n v="4"/>
    <n v="3"/>
    <s v="Dep. Bancário"/>
    <m/>
    <m/>
    <m/>
    <n v="0"/>
    <m/>
    <m/>
    <s v="BB [022382-4] [GYN] [CC]"/>
    <m/>
    <m/>
    <m/>
  </r>
  <r>
    <n v="236760"/>
    <s v="Brb 250/109031"/>
    <s v="Senise Factoring - Brasilia/Df - Cód. 109031"/>
    <n v="0"/>
    <d v="2015-01-26T00:00:00"/>
    <d v="1899-12-30T15:20:38"/>
    <n v="54145"/>
    <n v="0"/>
    <n v="-780979.86000014038"/>
    <m/>
    <m/>
    <m/>
    <n v="109031"/>
    <n v="24"/>
    <s v="Emilly"/>
    <n v="1"/>
    <m/>
    <n v="1604"/>
    <d v="2015-02-10T00:00:00"/>
    <d v="2015-02-10T00:00:00"/>
    <m/>
    <m/>
    <n v="2015"/>
    <n v="24"/>
    <m/>
    <m/>
    <m/>
    <m/>
    <s v="CA.Empréstimo Resp. Olimpo"/>
    <x v="1"/>
    <x v="1"/>
    <m/>
    <n v="12"/>
    <n v="2"/>
    <s v="Cheque"/>
    <m/>
    <n v="0"/>
    <m/>
    <n v="0"/>
    <m/>
    <m/>
    <s v="BRB [GYN] [011616-0] [CC] [COB]"/>
    <m/>
    <m/>
    <m/>
  </r>
  <r>
    <n v="243105"/>
    <n v="205545"/>
    <s v="Par.(01/12) 020351/CAIO CEZAR DANIEL PEREIRA - Parcelas"/>
    <n v="1316"/>
    <d v="2015-01-26T00:00:00"/>
    <d v="1899-12-30T16:34:37"/>
    <n v="0"/>
    <n v="0"/>
    <n v="-779663.86000014038"/>
    <m/>
    <m/>
    <n v="205545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3106"/>
    <n v="205367"/>
    <s v="Par.(01/6) 020354/KAROLINE MONTEIRO DE OLIV - Parcelas"/>
    <n v="1178.0999999999999"/>
    <d v="2015-01-26T00:00:00"/>
    <d v="1899-12-30T16:36:09"/>
    <n v="0"/>
    <n v="0"/>
    <n v="-778485.76000014041"/>
    <m/>
    <m/>
    <n v="205367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3107"/>
    <n v="205368"/>
    <s v="Par.(02/6) 020354/KAROLINE MONTEIRO DE OLIV - Parcelas"/>
    <n v="1178.0999999999999"/>
    <d v="2015-01-26T00:00:00"/>
    <d v="1899-12-30T16:36:09"/>
    <n v="0"/>
    <n v="0"/>
    <n v="-777307.66000014043"/>
    <m/>
    <m/>
    <n v="205368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3108"/>
    <n v="205369"/>
    <s v="Par.(03/6) 020354/KAROLINE MONTEIRO DE OLIV - Parcelas"/>
    <n v="1178.0999999999999"/>
    <d v="2015-01-26T00:00:00"/>
    <d v="1899-12-30T16:36:09"/>
    <n v="0"/>
    <n v="0"/>
    <n v="-776129.56000014045"/>
    <m/>
    <m/>
    <n v="205369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3109"/>
    <n v="205370"/>
    <s v="Par.(04/6) 020354/KAROLINE MONTEIRO DE OLIV - Parcelas"/>
    <n v="1178.0999999999999"/>
    <d v="2015-01-26T00:00:00"/>
    <d v="1899-12-30T16:36:09"/>
    <n v="0"/>
    <n v="0"/>
    <n v="-774951.46000014048"/>
    <m/>
    <m/>
    <n v="205370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3110"/>
    <n v="205371"/>
    <s v="Par.(05/6) 020354/KAROLINE MONTEIRO DE OLIV - Parcelas"/>
    <n v="1178.0999999999999"/>
    <d v="2015-01-26T00:00:00"/>
    <d v="1899-12-30T16:36:10"/>
    <n v="0"/>
    <n v="0"/>
    <n v="-773773.3600001405"/>
    <m/>
    <m/>
    <n v="205371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3111"/>
    <n v="205372"/>
    <s v="Par.(06/6) 020354/KAROLINE MONTEIRO DE OLIV - Parcelas"/>
    <n v="1178.0999999999999"/>
    <d v="2015-01-26T00:00:00"/>
    <d v="1899-12-30T16:36:10"/>
    <n v="0"/>
    <n v="0"/>
    <n v="-772595.26000014052"/>
    <m/>
    <m/>
    <n v="205372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1806"/>
    <s v="Brb Sol 2753/114470"/>
    <s v="Senise Factoring - Brasilia/Df - Cód. 114470"/>
    <n v="0"/>
    <d v="2015-01-26T00:00:00"/>
    <d v="1899-12-30T16:36:45"/>
    <n v="125000"/>
    <n v="0"/>
    <n v="-897595.26000014052"/>
    <m/>
    <m/>
    <m/>
    <n v="114470"/>
    <n v="24"/>
    <s v="Emilly"/>
    <n v="1"/>
    <m/>
    <n v="544"/>
    <d v="2015-02-20T00:00:00"/>
    <d v="2015-02-20T00:00:00"/>
    <m/>
    <m/>
    <n v="2015"/>
    <n v="24"/>
    <m/>
    <m/>
    <m/>
    <m/>
    <s v="CA.Desconto de cheque (FINANCIMENTO)"/>
    <x v="1"/>
    <x v="1"/>
    <m/>
    <n v="52"/>
    <n v="2"/>
    <s v="Cheque"/>
    <m/>
    <n v="0"/>
    <m/>
    <n v="0"/>
    <m/>
    <m/>
    <s v="BRB [SOL] [012052-4] [CC] [COB]"/>
    <m/>
    <m/>
    <m/>
  </r>
  <r>
    <n v="243113"/>
    <n v="205376"/>
    <s v="Par.(01/6) 020352/ESTER AUGUSTA ALVES HAMAO - Parcelas"/>
    <n v="400"/>
    <d v="2015-01-26T00:00:00"/>
    <d v="1899-12-30T16:40:53"/>
    <n v="0"/>
    <n v="0"/>
    <n v="-897195.26000014052"/>
    <m/>
    <m/>
    <n v="205376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3114"/>
    <n v="206119"/>
    <s v="Par.(01-6) 013478/VICTOR GUIMARÃES DE MELO - Renegociado"/>
    <n v="2688"/>
    <d v="2015-01-26T00:00:00"/>
    <d v="1899-12-30T16:46:07"/>
    <n v="0"/>
    <n v="0"/>
    <n v="-894507.26000014052"/>
    <m/>
    <m/>
    <n v="206119"/>
    <m/>
    <n v="60"/>
    <s v="Francielly"/>
    <n v="1"/>
    <m/>
    <n v="2"/>
    <d v="2015-02-25T00:00:00"/>
    <d v="2015-02-25T00:00:00"/>
    <m/>
    <m/>
    <n v="2014"/>
    <n v="60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4629"/>
    <s v="Extrato/111132"/>
    <s v="Banco Do Brasil - Cód. 111132"/>
    <n v="0"/>
    <d v="2015-01-26T00:00:00"/>
    <d v="1899-12-30T16:50:57"/>
    <n v="7.8"/>
    <n v="0"/>
    <n v="-894515.06000014057"/>
    <m/>
    <m/>
    <m/>
    <n v="111132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43115"/>
    <n v="205801"/>
    <s v="Par.(02-7) 016467/JOÃO PEDRO AMORIM DE AZEV - Renegociado"/>
    <n v="1911.11"/>
    <d v="2015-01-26T00:00:00"/>
    <d v="1899-12-30T16:57:06"/>
    <n v="0"/>
    <n v="0"/>
    <n v="-892603.95000014058"/>
    <m/>
    <m/>
    <n v="205801"/>
    <m/>
    <n v="60"/>
    <s v="Francielly"/>
    <n v="1"/>
    <m/>
    <n v="2"/>
    <d v="2015-02-25T00:00:00"/>
    <d v="2015-02-25T00:00:00"/>
    <m/>
    <m/>
    <n v="2014"/>
    <n v="60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3116"/>
    <n v="205800"/>
    <s v="Par.(01-7) 016467/JOÃO PEDRO AMORIM DE AZEV - Renegociado"/>
    <n v="796.88"/>
    <d v="2015-01-26T00:00:00"/>
    <d v="1899-12-30T16:59:29"/>
    <n v="0"/>
    <n v="0"/>
    <n v="-891807.07000014058"/>
    <m/>
    <m/>
    <n v="205800"/>
    <m/>
    <n v="60"/>
    <s v="Francielly"/>
    <n v="1"/>
    <m/>
    <n v="2"/>
    <d v="2015-02-25T00:00:00"/>
    <d v="2015-02-25T00:00:00"/>
    <m/>
    <m/>
    <n v="2014"/>
    <n v="60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3117"/>
    <n v="205704"/>
    <s v="Par.(01-4) 015689/JOÃO VÍCTOR DA SILVEIRA A - Renegociado"/>
    <n v="5000"/>
    <d v="2015-01-26T00:00:00"/>
    <d v="1899-12-30T17:02:03"/>
    <n v="0"/>
    <n v="0"/>
    <n v="-886807.07000014058"/>
    <m/>
    <m/>
    <n v="205704"/>
    <m/>
    <n v="60"/>
    <s v="Francielly"/>
    <n v="1"/>
    <m/>
    <n v="2"/>
    <d v="2015-02-25T00:00:00"/>
    <d v="2015-02-25T00:00:00"/>
    <m/>
    <m/>
    <n v="2014"/>
    <n v="60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43118"/>
    <n v="205619"/>
    <s v="Par.(01-6) 016199/MATHEUS UCHÔA CONSTANTE - Renegociado"/>
    <n v="4943"/>
    <d v="2015-01-26T00:00:00"/>
    <d v="1899-12-30T17:04:09"/>
    <n v="0"/>
    <n v="0"/>
    <n v="-881864.07000014058"/>
    <m/>
    <m/>
    <n v="205619"/>
    <m/>
    <n v="60"/>
    <s v="Francielly"/>
    <n v="1"/>
    <m/>
    <n v="2"/>
    <d v="2015-02-25T00:00:00"/>
    <d v="2015-02-25T00:00:00"/>
    <m/>
    <m/>
    <n v="2014"/>
    <n v="60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7087"/>
    <s v="Brb Sol 1911/89379"/>
    <s v="Alex - Cunhado do Diego Bernadelli - Cód. 089379"/>
    <n v="0"/>
    <d v="2015-01-26T00:00:00"/>
    <d v="1899-12-30T17:08:30"/>
    <n v="34333"/>
    <n v="0"/>
    <n v="-916197.07000014058"/>
    <m/>
    <m/>
    <m/>
    <n v="89379"/>
    <n v="24"/>
    <s v="Emilly"/>
    <n v="1"/>
    <m/>
    <n v="525"/>
    <d v="2015-02-10T00:00:00"/>
    <d v="2015-02-10T00:00:00"/>
    <m/>
    <m/>
    <n v="2015"/>
    <n v="24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37088"/>
    <s v="Brb Sol 2251/106733"/>
    <s v="Lr Fomento - Cód. 106733"/>
    <n v="0"/>
    <d v="2015-01-26T00:00:00"/>
    <d v="1899-12-30T17:08:49"/>
    <n v="31794"/>
    <n v="0"/>
    <n v="-947991.07000014058"/>
    <m/>
    <m/>
    <m/>
    <n v="106733"/>
    <n v="24"/>
    <s v="Emilly"/>
    <n v="1"/>
    <m/>
    <n v="1436"/>
    <d v="2015-02-10T00:00:00"/>
    <d v="2015-02-10T00:00:00"/>
    <m/>
    <m/>
    <n v="2015"/>
    <n v="24"/>
    <m/>
    <m/>
    <m/>
    <m/>
    <s v="Operação de Crédito"/>
    <x v="1"/>
    <x v="1"/>
    <m/>
    <n v="52"/>
    <n v="2"/>
    <s v="Cheque"/>
    <m/>
    <n v="0"/>
    <m/>
    <n v="0"/>
    <m/>
    <m/>
    <s v="BRB [SOL] [012052-4] [CC] [COB]"/>
    <m/>
    <m/>
    <m/>
  </r>
  <r>
    <n v="237090"/>
    <s v="JC/110968"/>
    <s v="João Carvalho - Fornecedor - Cód. 110968"/>
    <n v="0"/>
    <d v="2015-01-26T00:00:00"/>
    <d v="1899-12-30T17:09:56"/>
    <n v="110000"/>
    <n v="0"/>
    <n v="-1057991.0700001405"/>
    <m/>
    <m/>
    <m/>
    <n v="110968"/>
    <n v="24"/>
    <s v="Emilly"/>
    <n v="1"/>
    <m/>
    <n v="525"/>
    <d v="2015-02-10T00:00:00"/>
    <d v="2015-02-10T00:00:00"/>
    <m/>
    <m/>
    <n v="2015"/>
    <n v="24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37091"/>
    <s v="JC/110965"/>
    <s v="João Carvalho - Fornecedor - Cód. 110965"/>
    <n v="0"/>
    <d v="2015-01-26T00:00:00"/>
    <d v="1899-12-30T17:10:14"/>
    <n v="34000"/>
    <n v="0"/>
    <n v="-1091991.0700001405"/>
    <m/>
    <m/>
    <m/>
    <n v="110965"/>
    <n v="24"/>
    <s v="Emilly"/>
    <n v="1"/>
    <m/>
    <n v="525"/>
    <d v="2015-02-10T00:00:00"/>
    <d v="2015-02-10T00:00:00"/>
    <m/>
    <m/>
    <n v="2015"/>
    <n v="24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43119"/>
    <s v="Remessa Olimpo Fundamental"/>
    <s v="Remessa Olimpo Fundamental"/>
    <n v="8238.44"/>
    <d v="2015-01-26T00:00:00"/>
    <d v="1899-12-30T17:10:53"/>
    <n v="0"/>
    <n v="0"/>
    <n v="-1083752.6300001405"/>
    <m/>
    <m/>
    <m/>
    <m/>
    <n v="60"/>
    <s v="Francielly"/>
    <n v="1"/>
    <m/>
    <n v="1431"/>
    <d v="2015-02-25T00:00:00"/>
    <d v="2015-02-25T00:00:00"/>
    <m/>
    <m/>
    <n v="2014"/>
    <n v="60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35292"/>
    <s v="Recibo/111440"/>
    <s v="Rubinho Artes E Decorações  - Cód. 111440"/>
    <n v="0"/>
    <d v="2015-01-26T00:00:00"/>
    <d v="1899-12-30T17:13:20"/>
    <n v="790"/>
    <n v="0"/>
    <n v="-1084542.6300001405"/>
    <m/>
    <m/>
    <m/>
    <n v="111440"/>
    <n v="24"/>
    <s v="Emilly"/>
    <n v="1"/>
    <m/>
    <n v="537"/>
    <d v="2015-02-04T00:00:00"/>
    <d v="2015-02-04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34464"/>
    <s v="108290/110550"/>
    <s v="Cristais Monique - Cód. 110550"/>
    <n v="0"/>
    <d v="2015-01-26T00:00:00"/>
    <d v="1899-12-30T17:17:54"/>
    <n v="1840"/>
    <n v="0"/>
    <n v="-1086382.6300001405"/>
    <m/>
    <m/>
    <m/>
    <n v="110550"/>
    <n v="24"/>
    <s v="Emilly"/>
    <n v="1"/>
    <m/>
    <n v="369"/>
    <d v="2015-02-02T00:00:00"/>
    <d v="2015-02-02T00:00:00"/>
    <m/>
    <m/>
    <n v="2015"/>
    <n v="24"/>
    <m/>
    <m/>
    <m/>
    <m/>
    <s v="Marista.Reforma predial"/>
    <x v="2"/>
    <x v="1"/>
    <m/>
    <n v="5"/>
    <n v="9"/>
    <s v="Débito em conta"/>
    <m/>
    <n v="0"/>
    <m/>
    <n v="0"/>
    <m/>
    <m/>
    <s v="MERC [GYN] [02.011938-7] [CC]"/>
    <m/>
    <m/>
    <m/>
  </r>
  <r>
    <n v="235601"/>
    <s v="12017/111657"/>
    <s v="BUENO MACHADO - Cód. 111657"/>
    <n v="0"/>
    <d v="2015-01-26T00:00:00"/>
    <d v="1899-12-30T17:18:10"/>
    <n v="67.540000000000006"/>
    <n v="0"/>
    <n v="-1086450.1700001406"/>
    <m/>
    <m/>
    <m/>
    <n v="111657"/>
    <n v="24"/>
    <s v="Emilly"/>
    <n v="1"/>
    <m/>
    <n v="1392"/>
    <d v="2015-02-05T00:00:00"/>
    <d v="2015-02-05T00:00:00"/>
    <m/>
    <m/>
    <n v="2015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35296"/>
    <s v="105231/111443"/>
    <s v="Editora VestSeller - Cód. 111443"/>
    <n v="0"/>
    <d v="2015-01-26T00:00:00"/>
    <d v="1899-12-30T17:21:03"/>
    <n v="837"/>
    <n v="0"/>
    <n v="-1087287.1700001406"/>
    <m/>
    <m/>
    <m/>
    <n v="111443"/>
    <n v="24"/>
    <s v="Emilly"/>
    <n v="1"/>
    <m/>
    <n v="554"/>
    <d v="2015-02-04T00:00:00"/>
    <d v="2015-02-04T00:00:00"/>
    <m/>
    <m/>
    <n v="2015"/>
    <n v="24"/>
    <m/>
    <m/>
    <m/>
    <m/>
    <s v="CA.Material Didático (CUSTO)"/>
    <x v="2"/>
    <x v="1"/>
    <m/>
    <n v="4"/>
    <n v="8"/>
    <s v="Transferência Bancária"/>
    <m/>
    <n v="0"/>
    <m/>
    <n v="0"/>
    <m/>
    <m/>
    <s v="BB [022382-4] [GYN] [CC]"/>
    <m/>
    <m/>
    <m/>
  </r>
  <r>
    <n v="235297"/>
    <s v="SRP/111444"/>
    <s v="Silvanio Rodrigues Peres - Par. 111444(01-12)"/>
    <n v="0"/>
    <d v="2015-01-26T00:00:00"/>
    <d v="1899-12-30T17:25:10"/>
    <n v="360"/>
    <n v="0"/>
    <n v="-1087647.1700001406"/>
    <m/>
    <m/>
    <m/>
    <n v="111444"/>
    <n v="24"/>
    <s v="Emilly"/>
    <n v="1"/>
    <m/>
    <n v="1450"/>
    <d v="2015-02-04T00:00:00"/>
    <d v="2015-02-04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55450"/>
    <n v="192660"/>
    <s v="Par.(05/12) 019645/HISTENIO SIQUEIRA AFONSO  - Mensalidades"/>
    <n v="1371.37"/>
    <d v="2015-01-26T00:00:00"/>
    <d v="1899-12-30T17:25:45"/>
    <n v="0"/>
    <n v="0"/>
    <n v="-1086275.8000001404"/>
    <m/>
    <m/>
    <n v="192660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452"/>
    <n v="205345"/>
    <s v="Par.(04/6) 020344/ANA CRISTINA CORREA E SIL - Parcelas"/>
    <n v="1386"/>
    <d v="2015-01-26T00:00:00"/>
    <d v="1899-12-30T17:26:53"/>
    <n v="0"/>
    <n v="0"/>
    <n v="-1084889.8000001404"/>
    <m/>
    <m/>
    <n v="205345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453"/>
    <n v="205352"/>
    <s v="Par.(04/6) 020346/PAULO VICTOR DIAS DOS REI - Parcelas"/>
    <n v="1386"/>
    <d v="2015-01-26T00:00:00"/>
    <d v="1899-12-30T17:27:24"/>
    <n v="0"/>
    <n v="0"/>
    <n v="-1083503.8000001404"/>
    <m/>
    <m/>
    <n v="205352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5303"/>
    <s v="Recibo/111457"/>
    <s v="Corretores De Provas - Cód. 111457"/>
    <n v="0"/>
    <d v="2015-01-26T00:00:00"/>
    <d v="1899-12-30T17:27:31"/>
    <n v="757"/>
    <n v="0"/>
    <n v="-1084260.8000001404"/>
    <m/>
    <m/>
    <m/>
    <n v="111457"/>
    <n v="24"/>
    <s v="Emilly"/>
    <n v="1"/>
    <m/>
    <n v="1521"/>
    <d v="2015-02-04T00:00:00"/>
    <d v="2015-02-04T00:00:00"/>
    <m/>
    <m/>
    <n v="2015"/>
    <n v="24"/>
    <m/>
    <m/>
    <m/>
    <m/>
    <s v="T-27.Corretores de Provas e Simulados"/>
    <x v="2"/>
    <x v="1"/>
    <m/>
    <n v="56"/>
    <n v="1"/>
    <s v="Dinheiro"/>
    <m/>
    <n v="0"/>
    <m/>
    <n v="0"/>
    <m/>
    <m/>
    <s v="CAIXA TESOURARIA"/>
    <m/>
    <m/>
    <m/>
  </r>
  <r>
    <n v="235304"/>
    <s v="Recibo/111458"/>
    <s v="Corretores De Provas - Cód. 111458"/>
    <n v="0"/>
    <d v="2015-01-26T00:00:00"/>
    <d v="1899-12-30T17:28:26"/>
    <n v="1170"/>
    <n v="0"/>
    <n v="-1085430.8000001404"/>
    <m/>
    <m/>
    <m/>
    <n v="111458"/>
    <n v="24"/>
    <s v="Emilly"/>
    <n v="1"/>
    <m/>
    <n v="1519"/>
    <d v="2015-02-04T00:00:00"/>
    <d v="2015-02-04T00:00:00"/>
    <m/>
    <m/>
    <n v="2015"/>
    <n v="24"/>
    <m/>
    <m/>
    <m/>
    <m/>
    <s v="Marista.Corretores de Provas e Simulados"/>
    <x v="2"/>
    <x v="1"/>
    <m/>
    <n v="56"/>
    <n v="1"/>
    <s v="Dinheiro"/>
    <m/>
    <n v="0"/>
    <m/>
    <n v="0"/>
    <m/>
    <m/>
    <s v="CAIXA TESOURARIA"/>
    <m/>
    <m/>
    <m/>
  </r>
  <r>
    <n v="255454"/>
    <n v="205572"/>
    <s v="Par.(04/12) 020304/LUINE JAYME CHADUD DE FRE - Parcelas"/>
    <n v="1386"/>
    <d v="2015-01-26T00:00:00"/>
    <d v="1899-12-30T17:28:51"/>
    <n v="0"/>
    <n v="0"/>
    <n v="-1084044.8000001404"/>
    <m/>
    <m/>
    <n v="205572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455"/>
    <n v="192193"/>
    <s v="Par.(04/12) 018619/CAIO JOSÉ FALEIRO RIBEIRO - Mensalidades"/>
    <n v="1206.8"/>
    <d v="2015-01-26T00:00:00"/>
    <d v="1899-12-30T17:29:24"/>
    <n v="0"/>
    <n v="0"/>
    <n v="-1082838.0000001404"/>
    <m/>
    <m/>
    <n v="192193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3120"/>
    <n v="205355"/>
    <s v="Par.(01/6) 020359/CARINE CARVALHO SILVA - Parcelas"/>
    <n v="554.4"/>
    <d v="2015-01-26T00:00:00"/>
    <d v="1899-12-30T17:30:03"/>
    <n v="0"/>
    <n v="0"/>
    <n v="-1082283.6000001405"/>
    <m/>
    <m/>
    <n v="205355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5456"/>
    <n v="205561"/>
    <s v="Par.(05/12) 020342/LUCAS REZENDE DE MELO ASC - Parcelas"/>
    <n v="1386"/>
    <d v="2015-01-26T00:00:00"/>
    <d v="1899-12-30T17:30:04"/>
    <n v="0"/>
    <n v="0"/>
    <n v="-1080897.6000001405"/>
    <m/>
    <m/>
    <n v="205561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457"/>
    <n v="205524"/>
    <s v="Par.(04/12) 020339/GUILHERME DA SILVA SOARES - Parcelas"/>
    <n v="1386"/>
    <d v="2015-01-26T00:00:00"/>
    <d v="1899-12-30T17:30:34"/>
    <n v="0"/>
    <n v="0"/>
    <n v="-1079511.6000001405"/>
    <m/>
    <m/>
    <n v="20552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913"/>
    <m/>
    <s v="[DH][MATRICULA] PEDRO CARVALHO GONÇALVES"/>
    <n v="990"/>
    <d v="2015-01-26T00:00:00"/>
    <d v="1899-12-30T17:33:08"/>
    <n v="0"/>
    <n v="0"/>
    <n v="-1078521.6000001405"/>
    <m/>
    <m/>
    <m/>
    <m/>
    <n v="14"/>
    <s v="Renato"/>
    <n v="1"/>
    <m/>
    <n v="1431"/>
    <d v="2015-01-29T00:00:00"/>
    <d v="2015-01-29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5313"/>
    <s v="008606/110463"/>
    <s v="Sed Soft Assessoria Em Informática - Par. 110463(01-12)"/>
    <n v="0"/>
    <d v="2015-01-26T00:00:00"/>
    <d v="1899-12-30T17:33:53"/>
    <n v="390"/>
    <n v="0"/>
    <n v="-1078911.6000001405"/>
    <m/>
    <m/>
    <m/>
    <n v="110463"/>
    <n v="24"/>
    <s v="Emilly"/>
    <n v="1"/>
    <m/>
    <n v="1565"/>
    <d v="2015-02-04T00:00:00"/>
    <d v="2015-02-04T00:00:00"/>
    <m/>
    <m/>
    <n v="2015"/>
    <n v="24"/>
    <m/>
    <m/>
    <m/>
    <m/>
    <s v="T-27.Software"/>
    <x v="2"/>
    <x v="1"/>
    <m/>
    <n v="56"/>
    <n v="1"/>
    <s v="Dinheiro"/>
    <m/>
    <n v="0"/>
    <m/>
    <n v="0"/>
    <m/>
    <m/>
    <s v="CAIXA TESOURARIA"/>
    <m/>
    <m/>
    <m/>
  </r>
  <r>
    <n v="235316"/>
    <s v="008594/110475"/>
    <s v="Sed Soft Assessoria Em Informática - Par. 110475(01-12)"/>
    <n v="0"/>
    <d v="2015-01-26T00:00:00"/>
    <d v="1899-12-30T17:34:15"/>
    <n v="510"/>
    <n v="0"/>
    <n v="-1079421.6000001405"/>
    <m/>
    <m/>
    <m/>
    <n v="110475"/>
    <n v="24"/>
    <s v="Emilly"/>
    <n v="1"/>
    <m/>
    <n v="1564"/>
    <d v="2015-02-04T00:00:00"/>
    <d v="2015-02-04T00:00:00"/>
    <m/>
    <m/>
    <n v="2015"/>
    <n v="24"/>
    <m/>
    <m/>
    <m/>
    <m/>
    <s v="T-3.Software"/>
    <x v="2"/>
    <x v="1"/>
    <m/>
    <n v="56"/>
    <n v="1"/>
    <s v="Dinheiro"/>
    <m/>
    <n v="0"/>
    <m/>
    <n v="0"/>
    <m/>
    <m/>
    <s v="CAIXA TESOURARIA"/>
    <m/>
    <m/>
    <m/>
  </r>
  <r>
    <n v="255458"/>
    <n v="205536"/>
    <s v="Par.(04/12) 020345/MATHEUS DORNELAS E MACHAD - Parcelas"/>
    <n v="1000"/>
    <d v="2015-01-26T00:00:00"/>
    <d v="1899-12-30T17:34:32"/>
    <n v="0"/>
    <n v="0"/>
    <n v="-1078421.6000001405"/>
    <m/>
    <m/>
    <n v="205536"/>
    <m/>
    <n v="60"/>
    <s v="Francielly"/>
    <n v="1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5318"/>
    <s v="008495/110451"/>
    <s v="Sed Soft Assessoria Em Informática - Par. 110451(01-12)"/>
    <n v="0"/>
    <d v="2015-01-26T00:00:00"/>
    <d v="1899-12-30T17:34:52"/>
    <n v="432"/>
    <n v="0"/>
    <n v="-1078853.6000001405"/>
    <m/>
    <m/>
    <m/>
    <n v="110451"/>
    <n v="24"/>
    <s v="Emilly"/>
    <n v="1"/>
    <m/>
    <n v="1566"/>
    <d v="2015-02-04T00:00:00"/>
    <d v="2015-02-04T00:00:00"/>
    <m/>
    <m/>
    <n v="2015"/>
    <n v="24"/>
    <m/>
    <m/>
    <m/>
    <m/>
    <s v="SolNascente.Software"/>
    <x v="2"/>
    <x v="4"/>
    <m/>
    <n v="56"/>
    <n v="1"/>
    <s v="Dinheiro"/>
    <m/>
    <n v="0"/>
    <m/>
    <n v="0"/>
    <m/>
    <m/>
    <s v="CAIXA TESOURARIA"/>
    <m/>
    <m/>
    <m/>
  </r>
  <r>
    <n v="255459"/>
    <n v="205548"/>
    <s v="Par.(04/12) 020351/CAIO CEZAR DANIEL PEREIRA - Parcelas"/>
    <n v="1316.7"/>
    <d v="2015-01-26T00:00:00"/>
    <d v="1899-12-30T17:35:20"/>
    <n v="0"/>
    <n v="0"/>
    <n v="-1077536.9000001405"/>
    <m/>
    <m/>
    <n v="205548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460"/>
    <n v="205364"/>
    <s v="Par.(04/6) 020360/GABRIELA REZENDE SPINI - Parcelas"/>
    <n v="1386"/>
    <d v="2015-01-26T00:00:00"/>
    <d v="1899-12-30T17:36:16"/>
    <n v="0"/>
    <n v="0"/>
    <n v="-1076150.9000001405"/>
    <m/>
    <m/>
    <n v="205364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461"/>
    <n v="205479"/>
    <s v="Par.(04/12) 020362/KAELLEN OLIVEIRA MORAES F - Parcelas"/>
    <n v="1386"/>
    <d v="2015-01-26T00:00:00"/>
    <d v="1899-12-30T17:37:09"/>
    <n v="0"/>
    <n v="0"/>
    <n v="-1074764.9000001405"/>
    <m/>
    <m/>
    <n v="205479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462"/>
    <n v="205358"/>
    <s v="Par.(04/6) 020359/CARINE CARVALHO SILVA - Parcelas"/>
    <n v="554.4"/>
    <d v="2015-01-26T00:00:00"/>
    <d v="1899-12-30T17:38:11"/>
    <n v="0"/>
    <n v="0"/>
    <n v="-1074210.5000001406"/>
    <m/>
    <m/>
    <n v="205358"/>
    <m/>
    <n v="60"/>
    <s v="Francielly"/>
    <n v="2"/>
    <m/>
    <n v="6"/>
    <d v="2015-03-25T00:00:00"/>
    <d v="2015-03-25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5325"/>
    <s v="10053319-008/111463"/>
    <s v="Folha Da Manhã - Cód. 111463"/>
    <n v="0"/>
    <d v="2015-01-26T00:00:00"/>
    <d v="1899-12-30T17:38:27"/>
    <n v="231.8"/>
    <n v="0"/>
    <n v="-1074442.3000001407"/>
    <m/>
    <m/>
    <m/>
    <n v="111463"/>
    <n v="24"/>
    <s v="Emilly"/>
    <n v="1"/>
    <m/>
    <n v="178"/>
    <d v="2015-02-04T00:00:00"/>
    <d v="2015-02-04T00:00:00"/>
    <m/>
    <m/>
    <n v="2015"/>
    <n v="24"/>
    <m/>
    <m/>
    <m/>
    <m/>
    <s v="T-3.Revistas e Jornais "/>
    <x v="2"/>
    <x v="1"/>
    <m/>
    <n v="56"/>
    <n v="1"/>
    <s v="Dinheiro"/>
    <m/>
    <n v="0"/>
    <m/>
    <n v="0"/>
    <m/>
    <m/>
    <s v="CAIXA TESOURARIA"/>
    <m/>
    <m/>
    <m/>
  </r>
  <r>
    <n v="255465"/>
    <n v="192845"/>
    <s v="Par.(05/12) 018171/EDUARDA SOUZA SALLY - Mensalidades"/>
    <n v="1443.54"/>
    <d v="2015-01-26T00:00:00"/>
    <d v="1899-12-30T17:40:21"/>
    <n v="0"/>
    <n v="0"/>
    <n v="-1072998.7600001406"/>
    <m/>
    <m/>
    <n v="192845"/>
    <m/>
    <n v="60"/>
    <s v="Francielly"/>
    <n v="1"/>
    <m/>
    <n v="2"/>
    <d v="2015-03-25T00:00:00"/>
    <d v="2015-03-25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5331"/>
    <s v="SRP/111466"/>
    <s v="Silvanio Rodrigues Peres - Par. 111466(01-12)"/>
    <n v="0"/>
    <d v="2015-01-26T00:00:00"/>
    <d v="1899-12-30T17:48:29"/>
    <n v="200"/>
    <n v="0"/>
    <n v="-1073198.7600001406"/>
    <m/>
    <m/>
    <m/>
    <n v="111466"/>
    <n v="24"/>
    <s v="Emilly"/>
    <n v="1"/>
    <m/>
    <n v="1450"/>
    <d v="2015-02-04T00:00:00"/>
    <d v="2015-02-04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4246"/>
    <n v="207687"/>
    <s v="Par.(01/12) 020366/KELLEN KATHERINE ROCHA SA - Parcelas"/>
    <n v="1386"/>
    <d v="2015-01-26T00:00:00"/>
    <d v="1899-12-30T17:49:11"/>
    <n v="0"/>
    <n v="0"/>
    <n v="-1071812.7600001406"/>
    <m/>
    <m/>
    <n v="207687"/>
    <m/>
    <n v="14"/>
    <s v="Renato"/>
    <n v="2"/>
    <m/>
    <n v="6"/>
    <d v="2015-01-30T00:00:00"/>
    <d v="2015-01-3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334"/>
    <s v="SRP/111479"/>
    <s v="Silvanio Rodrigues Peres - Par. 111479(01-12)"/>
    <n v="0"/>
    <d v="2015-01-26T00:00:00"/>
    <d v="1899-12-30T17:53:28"/>
    <n v="1102"/>
    <n v="0"/>
    <n v="-1072914.7600001406"/>
    <m/>
    <m/>
    <m/>
    <n v="111479"/>
    <n v="24"/>
    <s v="Emilly"/>
    <n v="1"/>
    <m/>
    <n v="1450"/>
    <d v="2015-02-04T00:00:00"/>
    <d v="2015-02-04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5335"/>
    <s v="JRAC/111491"/>
    <s v="José Roberto de Almeida Camargo - Par. 111491(01-12)"/>
    <n v="0"/>
    <d v="2015-01-26T00:00:00"/>
    <d v="1899-12-30T17:56:16"/>
    <n v="900"/>
    <n v="0"/>
    <n v="-1073814.7600001406"/>
    <m/>
    <m/>
    <m/>
    <n v="111491"/>
    <n v="24"/>
    <s v="Emilly"/>
    <n v="1"/>
    <m/>
    <n v="1450"/>
    <d v="2015-02-04T00:00:00"/>
    <d v="2015-02-04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4484"/>
    <s v="Merc Edi 0481/105375"/>
    <s v="Bic - Banco Industria E Comercio - Cód. 105375"/>
    <n v="0"/>
    <d v="2015-01-26T00:00:00"/>
    <d v="1899-12-30T18:00:07"/>
    <n v="8500"/>
    <n v="0"/>
    <n v="-1082314.7600001406"/>
    <m/>
    <m/>
    <m/>
    <n v="105375"/>
    <n v="24"/>
    <s v="Emilly"/>
    <n v="1"/>
    <m/>
    <n v="544"/>
    <d v="2015-02-02T00:00:00"/>
    <d v="2015-02-02T00:00:00"/>
    <m/>
    <m/>
    <n v="2015"/>
    <n v="24"/>
    <m/>
    <m/>
    <m/>
    <m/>
    <s v="CA.Desconto de cheque (FINANCIMENTO)"/>
    <x v="1"/>
    <x v="1"/>
    <m/>
    <n v="33"/>
    <n v="9"/>
    <s v="Débito em conta"/>
    <m/>
    <n v="0"/>
    <m/>
    <n v="0"/>
    <m/>
    <m/>
    <s v="MERC [EDI] [02.012164-9] [CC]"/>
    <m/>
    <m/>
    <m/>
  </r>
  <r>
    <n v="235341"/>
    <s v="KCC/111506"/>
    <s v="Keila Caetano Costa - Par. 111506(01-12)"/>
    <n v="0"/>
    <d v="2015-01-26T00:00:00"/>
    <d v="1899-12-30T18:06:01"/>
    <n v="346"/>
    <n v="0"/>
    <n v="-1082660.7600001406"/>
    <m/>
    <m/>
    <m/>
    <n v="111506"/>
    <n v="24"/>
    <s v="Emilly"/>
    <n v="1"/>
    <m/>
    <n v="1450"/>
    <d v="2015-02-04T00:00:00"/>
    <d v="2015-02-04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5343"/>
    <s v="KCC/111518"/>
    <s v="Keila Caetano Costa - Par. 111518(01-12)"/>
    <n v="0"/>
    <d v="2015-01-26T00:00:00"/>
    <d v="1899-12-30T18:07:17"/>
    <n v="510"/>
    <n v="0"/>
    <n v="-1083170.7600001406"/>
    <m/>
    <m/>
    <m/>
    <n v="111518"/>
    <n v="24"/>
    <s v="Emilly"/>
    <n v="1"/>
    <m/>
    <n v="1450"/>
    <d v="2015-02-04T00:00:00"/>
    <d v="2015-02-04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4488"/>
    <s v="Extrato/111098"/>
    <s v="Banco Brb - Cód. 111098"/>
    <n v="0"/>
    <d v="2015-01-26T00:00:00"/>
    <d v="1899-12-30T18:23:49"/>
    <n v="3410.94"/>
    <n v="0"/>
    <n v="-1086581.7000001406"/>
    <m/>
    <m/>
    <m/>
    <n v="111098"/>
    <n v="24"/>
    <s v="Emilly"/>
    <n v="1"/>
    <m/>
    <n v="506"/>
    <d v="2015-02-02T00:00:00"/>
    <d v="2015-02-02T00:00:00"/>
    <m/>
    <m/>
    <n v="2015"/>
    <n v="24"/>
    <m/>
    <m/>
    <m/>
    <m/>
    <s v="CA.Capital de Giro (FINANCIAMENTO)"/>
    <x v="1"/>
    <x v="1"/>
    <m/>
    <n v="74"/>
    <n v="9"/>
    <s v="Débito em conta"/>
    <m/>
    <n v="0"/>
    <m/>
    <n v="0"/>
    <m/>
    <m/>
    <s v="BRB [ANA] [011594-4] [CC] [COB]"/>
    <m/>
    <m/>
    <m/>
  </r>
  <r>
    <n v="236055"/>
    <s v="Transferência Entre Conta"/>
    <s v="Transferência Entre Conta"/>
    <n v="0"/>
    <d v="2015-01-26T00:00:00"/>
    <d v="1899-12-30T18:27:56"/>
    <n v="27000"/>
    <n v="0"/>
    <n v="-1113581.7000001406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12"/>
    <s v="BRB [SOL] [012052-4] [CC] [COB]"/>
    <m/>
    <m/>
    <m/>
  </r>
  <r>
    <n v="236057"/>
    <s v="Transferência Entre Conta"/>
    <s v="Destino: 236055-Transferência Entre Conta"/>
    <n v="27000"/>
    <d v="2015-01-26T00:00:00"/>
    <d v="1899-12-30T18:27:56"/>
    <n v="0"/>
    <n v="0"/>
    <n v="-1086581.7000001406"/>
    <m/>
    <m/>
    <m/>
    <m/>
    <n v="24"/>
    <s v="Emilly"/>
    <n v="1"/>
    <m/>
    <n v="1449"/>
    <d v="2015-02-09T00:00:00"/>
    <d v="2015-02-09T00:00:00"/>
    <m/>
    <m/>
    <n v="2015"/>
    <n v="24"/>
    <m/>
    <m/>
    <n v="23605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6058"/>
    <s v="Transferência Entre Conta"/>
    <s v="Transferência Entre Conta"/>
    <n v="0"/>
    <d v="2015-01-26T00:00:00"/>
    <d v="1899-12-30T18:29:05"/>
    <n v="63000"/>
    <n v="0"/>
    <n v="-1149581.7000001406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12"/>
    <s v="BRB [SOL] [012052-4] [CC] [COB]"/>
    <m/>
    <m/>
    <m/>
  </r>
  <r>
    <n v="236059"/>
    <s v="Transferência Entre Conta"/>
    <s v="Destino: 236058-Transferência Entre Conta"/>
    <n v="63000"/>
    <d v="2015-01-26T00:00:00"/>
    <d v="1899-12-30T18:29:05"/>
    <n v="0"/>
    <n v="0"/>
    <n v="-1086581.7000001406"/>
    <m/>
    <m/>
    <m/>
    <m/>
    <n v="24"/>
    <s v="Emilly"/>
    <n v="1"/>
    <m/>
    <n v="1449"/>
    <d v="2015-02-09T00:00:00"/>
    <d v="2015-02-09T00:00:00"/>
    <m/>
    <m/>
    <n v="2015"/>
    <n v="24"/>
    <m/>
    <m/>
    <n v="23605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6060"/>
    <s v="Transferência Entre Conta"/>
    <s v="Transferência Entre Conta"/>
    <n v="0"/>
    <d v="2015-01-26T00:00:00"/>
    <d v="1899-12-30T18:30:06"/>
    <n v="4600"/>
    <n v="0"/>
    <n v="-1091181.7000001406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2"/>
    <s v="BB [022382-4] [GYN] [CC]"/>
    <m/>
    <m/>
    <m/>
  </r>
  <r>
    <n v="236061"/>
    <s v="Transferência Entre Conta"/>
    <s v="Destino: 236060-Transferência Entre Conta"/>
    <n v="4600"/>
    <d v="2015-01-26T00:00:00"/>
    <d v="1899-12-30T18:30:06"/>
    <n v="0"/>
    <n v="0"/>
    <n v="-1086581.7000001406"/>
    <m/>
    <m/>
    <m/>
    <m/>
    <n v="24"/>
    <s v="Emilly"/>
    <n v="1"/>
    <m/>
    <n v="1449"/>
    <d v="2015-02-09T00:00:00"/>
    <d v="2015-02-09T00:00:00"/>
    <m/>
    <m/>
    <n v="2015"/>
    <n v="24"/>
    <m/>
    <m/>
    <n v="236060"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42379"/>
    <s v="Extrato/114691"/>
    <s v="Bradesco - Cód. 114691"/>
    <n v="0"/>
    <d v="2015-01-26T00:00:00"/>
    <d v="1899-12-30T18:52:09"/>
    <n v="732.36"/>
    <n v="0"/>
    <n v="-1087314.0600001407"/>
    <m/>
    <m/>
    <m/>
    <n v="114691"/>
    <n v="24"/>
    <s v="Emilly"/>
    <n v="1"/>
    <m/>
    <n v="537"/>
    <d v="2015-02-23T00:00:00"/>
    <d v="2015-02-23T00:00:00"/>
    <m/>
    <m/>
    <n v="2015"/>
    <n v="24"/>
    <m/>
    <m/>
    <m/>
    <m/>
    <s v="CA.Despesas Diversas (DESPESA)"/>
    <x v="2"/>
    <x v="1"/>
    <m/>
    <n v="2"/>
    <n v="9"/>
    <s v="Débito em conta"/>
    <m/>
    <n v="0"/>
    <m/>
    <n v="0"/>
    <m/>
    <m/>
    <s v="BRADESCO [002429-5] [GYN [CC]"/>
    <m/>
    <m/>
    <m/>
  </r>
  <r>
    <n v="235372"/>
    <n v="181891"/>
    <s v="Par.(12/12) 013537/ANTÔNIO NERCESSIAN DE ABR - Mensalidades"/>
    <n v="1375.4"/>
    <d v="2015-01-27T00:00:00"/>
    <d v="1899-12-30T08:14:21"/>
    <n v="0"/>
    <n v="0"/>
    <n v="-1085938.6600001408"/>
    <m/>
    <m/>
    <n v="181891"/>
    <m/>
    <n v="8"/>
    <s v="Vinicius"/>
    <n v="1"/>
    <m/>
    <n v="2"/>
    <d v="2015-02-05T00:00:00"/>
    <d v="2015-02-0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4131"/>
    <s v="Extrato/114958"/>
    <s v="Banco Safra - Cód. 114958"/>
    <n v="0"/>
    <d v="2015-01-27T00:00:00"/>
    <d v="1899-12-30T09:10:44"/>
    <n v="520.02"/>
    <n v="0"/>
    <n v="-1086458.6800001408"/>
    <m/>
    <m/>
    <m/>
    <n v="114958"/>
    <n v="24"/>
    <s v="Emilly"/>
    <n v="1"/>
    <m/>
    <n v="575"/>
    <d v="2015-02-27T00:00:00"/>
    <d v="2015-02-27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42033"/>
    <s v="Transferência Entre Conta"/>
    <s v="Transferência Entre Conta"/>
    <n v="46000"/>
    <d v="2015-01-27T00:00:00"/>
    <d v="1899-12-30T09:11:34"/>
    <n v="0"/>
    <n v="0"/>
    <n v="-1040458.6800001408"/>
    <m/>
    <m/>
    <m/>
    <m/>
    <n v="24"/>
    <s v="Emilly"/>
    <n v="1"/>
    <m/>
    <n v="1449"/>
    <d v="2015-02-23T00:00:00"/>
    <d v="2015-02-23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2034"/>
    <s v="Transferência Entre Conta"/>
    <s v="Transferência Entre Conta"/>
    <n v="44000"/>
    <d v="2015-01-27T00:00:00"/>
    <d v="1899-12-30T09:11:55"/>
    <n v="0"/>
    <n v="0"/>
    <n v="-996458.6800001408"/>
    <m/>
    <m/>
    <m/>
    <m/>
    <n v="24"/>
    <s v="Emilly"/>
    <n v="1"/>
    <m/>
    <n v="1449"/>
    <d v="2015-02-23T00:00:00"/>
    <d v="2015-02-23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2035"/>
    <s v="Transferência Entre Conta"/>
    <s v="Transferência Entre Conta"/>
    <n v="20000"/>
    <d v="2015-01-27T00:00:00"/>
    <d v="1899-12-30T09:12:15"/>
    <n v="0"/>
    <n v="0"/>
    <n v="-976458.6800001408"/>
    <m/>
    <m/>
    <m/>
    <m/>
    <n v="7"/>
    <s v="Anapaula"/>
    <n v="1"/>
    <m/>
    <n v="1449"/>
    <d v="2015-02-23T00:00:00"/>
    <d v="2015-06-30T00:00:00"/>
    <m/>
    <m/>
    <n v="2015"/>
    <n v="24"/>
    <m/>
    <m/>
    <m/>
    <m/>
    <s v="Transferência entre contas"/>
    <x v="1"/>
    <x v="1"/>
    <m/>
    <n v="52"/>
    <n v="1"/>
    <s v="Dinheiro"/>
    <m/>
    <m/>
    <m/>
    <n v="0"/>
    <m/>
    <m/>
    <s v="BRB [SOL] [012052-4] [CC] [COB]"/>
    <m/>
    <m/>
    <m/>
  </r>
  <r>
    <n v="235430"/>
    <s v="ESPÉCIE 2015-01-27"/>
    <s v="PARTE PAGAMENTO DAS MENSALIDADES DE FEVEREIRO A DEZEMBRO/2014, DOS ALUNOS FELYPE GUIMARÃES VAZ E MARYANE BEATRIZ_ESN"/>
    <n v="3750"/>
    <d v="2015-01-27T00:00:00"/>
    <d v="1899-12-30T09:19:38"/>
    <n v="0"/>
    <n v="0"/>
    <n v="-972708.6800001408"/>
    <m/>
    <m/>
    <m/>
    <m/>
    <n v="8"/>
    <s v="Vinicius"/>
    <n v="1"/>
    <m/>
    <n v="1434"/>
    <d v="2015-02-05T00:00:00"/>
    <d v="2015-02-05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42040"/>
    <s v="Extrato/114615"/>
    <s v="Banco Brb - Par. 114615(01-3)"/>
    <n v="0"/>
    <d v="2015-01-27T00:00:00"/>
    <d v="1899-12-30T09:22:25"/>
    <n v="1000"/>
    <n v="0"/>
    <n v="-973708.6800001408"/>
    <m/>
    <m/>
    <m/>
    <n v="114615"/>
    <n v="24"/>
    <s v="Emilly"/>
    <n v="1"/>
    <m/>
    <n v="569"/>
    <d v="2015-02-23T00:00:00"/>
    <d v="2015-02-23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42041"/>
    <s v="Extrato/114616"/>
    <s v="Banco Brb - Par. 114616(02-3)"/>
    <n v="0"/>
    <d v="2015-01-27T00:00:00"/>
    <d v="1899-12-30T09:22:25"/>
    <n v="4943"/>
    <n v="0"/>
    <n v="-978651.6800001408"/>
    <m/>
    <m/>
    <m/>
    <n v="114616"/>
    <n v="24"/>
    <s v="Emilly"/>
    <n v="1"/>
    <m/>
    <n v="569"/>
    <d v="2015-02-23T00:00:00"/>
    <d v="2015-02-23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42042"/>
    <s v="Extrato/114617"/>
    <s v="Banco Brb - Par. 114617(03-3)"/>
    <n v="0"/>
    <d v="2015-01-27T00:00:00"/>
    <d v="1899-12-30T09:22:25"/>
    <n v="1386"/>
    <n v="0"/>
    <n v="-980037.6800001408"/>
    <m/>
    <m/>
    <m/>
    <n v="114617"/>
    <n v="24"/>
    <s v="Emilly"/>
    <n v="1"/>
    <m/>
    <n v="569"/>
    <d v="2015-02-23T00:00:00"/>
    <d v="2015-02-23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42044"/>
    <n v="208270"/>
    <s v="Par.(01/12) 020333/ANA CAROLINA RODRIGUES FE - Parcelas"/>
    <n v="750"/>
    <d v="2015-01-27T00:00:00"/>
    <d v="1899-12-30T09:31:54"/>
    <n v="0"/>
    <n v="0"/>
    <n v="-979287.6800001408"/>
    <m/>
    <m/>
    <n v="208270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45"/>
    <n v="208324"/>
    <s v="Par.(01/6) 020376/RAFAEL CASSEBE REBOUÇAS  - Parcelas"/>
    <n v="1386"/>
    <d v="2015-01-27T00:00:00"/>
    <d v="1899-12-30T09:33:44"/>
    <n v="0"/>
    <n v="0"/>
    <n v="-977901.6800001408"/>
    <m/>
    <m/>
    <n v="208324"/>
    <m/>
    <n v="24"/>
    <s v="Emilly"/>
    <n v="2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46"/>
    <n v="208773"/>
    <s v="Par.(01/6) 020389/GABRIELA BATISTA RIOS  - Parcelas"/>
    <n v="1386"/>
    <d v="2015-01-27T00:00:00"/>
    <d v="1899-12-30T09:34:39"/>
    <n v="0"/>
    <n v="0"/>
    <n v="-976515.6800001408"/>
    <m/>
    <m/>
    <n v="208773"/>
    <m/>
    <n v="24"/>
    <s v="Emilly"/>
    <n v="2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47"/>
    <n v="208765"/>
    <s v="Par.(01/6) 020381/GRAZIELLA NOGUEIRA SANTOS - Parcelas"/>
    <n v="800"/>
    <d v="2015-01-27T00:00:00"/>
    <d v="1899-12-30T09:35:21"/>
    <n v="0"/>
    <n v="0"/>
    <n v="-975715.6800001408"/>
    <m/>
    <m/>
    <n v="208765"/>
    <m/>
    <n v="24"/>
    <s v="Emilly"/>
    <n v="2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35435"/>
    <n v="150221"/>
    <s v="Par.(05/12) 013970/MARIA LUIZA MIRANDA MATOS - Mensalidades"/>
    <n v="1708.92"/>
    <d v="2015-01-27T00:00:00"/>
    <d v="1899-12-30T09:37:35"/>
    <n v="0"/>
    <n v="0"/>
    <n v="-974006.76000014076"/>
    <m/>
    <m/>
    <n v="150221"/>
    <m/>
    <n v="8"/>
    <s v="Vinicius"/>
    <n v="1"/>
    <m/>
    <n v="2"/>
    <d v="2015-02-05T00:00:00"/>
    <d v="2015-02-0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5436"/>
    <n v="152195"/>
    <s v="Par.(06/12) 013970/MARIA LUIZA MIRANDA MATOS - Mensalidades"/>
    <n v="1694.22"/>
    <d v="2015-01-27T00:00:00"/>
    <d v="1899-12-30T09:37:37"/>
    <n v="0"/>
    <n v="0"/>
    <n v="-972312.54000014078"/>
    <m/>
    <m/>
    <n v="152195"/>
    <m/>
    <n v="8"/>
    <s v="Vinicius"/>
    <n v="1"/>
    <m/>
    <n v="2"/>
    <d v="2015-02-05T00:00:00"/>
    <d v="2015-02-0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5438"/>
    <n v="163187"/>
    <s v="Par.(07/12) 013970/MARIA LUIZA MIRANDA MATOS - Mensalidades"/>
    <n v="1679.02"/>
    <d v="2015-01-27T00:00:00"/>
    <d v="1899-12-30T09:37:41"/>
    <n v="0"/>
    <n v="0"/>
    <n v="-970633.52000014076"/>
    <m/>
    <m/>
    <n v="163187"/>
    <m/>
    <n v="8"/>
    <s v="Vinicius"/>
    <n v="1"/>
    <m/>
    <n v="2"/>
    <d v="2015-02-05T00:00:00"/>
    <d v="2015-02-0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5439"/>
    <n v="172749"/>
    <s v="Par.(08/12) 013970/MARIA LUIZA MIRANDA MATOS - Mensalidades"/>
    <n v="1663.84"/>
    <d v="2015-01-27T00:00:00"/>
    <d v="1899-12-30T09:37:42"/>
    <n v="0"/>
    <n v="0"/>
    <n v="-968969.6800001408"/>
    <m/>
    <m/>
    <n v="172749"/>
    <m/>
    <n v="8"/>
    <s v="Vinicius"/>
    <n v="1"/>
    <m/>
    <n v="2"/>
    <d v="2015-02-05T00:00:00"/>
    <d v="2015-02-0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2051"/>
    <n v="207547"/>
    <s v="Par.(01/12) 020365/LÍDIA ISSA DE FARIA - Parcelas"/>
    <n v="1316.63"/>
    <d v="2015-01-27T00:00:00"/>
    <d v="1899-12-30T09:40:13"/>
    <n v="0"/>
    <n v="0"/>
    <n v="-967653.05000014079"/>
    <m/>
    <m/>
    <n v="207547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52"/>
    <n v="207548"/>
    <s v="Par.(02/12) 020365/LÍDIA ISSA DE FARIA - Parcelas"/>
    <n v="1316.67"/>
    <d v="2015-01-27T00:00:00"/>
    <d v="1899-12-30T09:40:13"/>
    <n v="0"/>
    <n v="0"/>
    <n v="-966336.38000014075"/>
    <m/>
    <m/>
    <n v="207548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53"/>
    <n v="207549"/>
    <s v="Par.(03/12) 020365/LÍDIA ISSA DE FARIA - Parcelas"/>
    <n v="1316.67"/>
    <d v="2015-01-27T00:00:00"/>
    <d v="1899-12-30T09:40:14"/>
    <n v="0"/>
    <n v="0"/>
    <n v="-965019.71000014071"/>
    <m/>
    <m/>
    <n v="207549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54"/>
    <n v="207550"/>
    <s v="Par.(04/12) 020365/LÍDIA ISSA DE FARIA - Parcelas"/>
    <n v="1316.67"/>
    <d v="2015-01-27T00:00:00"/>
    <d v="1899-12-30T09:40:14"/>
    <n v="0"/>
    <n v="0"/>
    <n v="-963703.04000014067"/>
    <m/>
    <m/>
    <n v="207550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55"/>
    <n v="207551"/>
    <s v="Par.(05/12) 020365/LÍDIA ISSA DE FARIA - Parcelas"/>
    <n v="1316.67"/>
    <d v="2015-01-27T00:00:00"/>
    <d v="1899-12-30T09:40:14"/>
    <n v="0"/>
    <n v="0"/>
    <n v="-962386.37000014063"/>
    <m/>
    <m/>
    <n v="207551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56"/>
    <n v="207552"/>
    <s v="Par.(06/12) 020365/LÍDIA ISSA DE FARIA - Parcelas"/>
    <n v="1316.67"/>
    <d v="2015-01-27T00:00:00"/>
    <d v="1899-12-30T09:40:14"/>
    <n v="0"/>
    <n v="0"/>
    <n v="-961069.70000014058"/>
    <m/>
    <m/>
    <n v="207552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60"/>
    <n v="207556"/>
    <s v="Par.(10/12) 020365/LÍDIA ISSA DE FARIA - Parcelas"/>
    <n v="1316.67"/>
    <d v="2015-01-27T00:00:00"/>
    <d v="1899-12-30T09:40:15"/>
    <n v="0"/>
    <n v="0"/>
    <n v="-959753.03000014054"/>
    <m/>
    <m/>
    <n v="207556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57"/>
    <n v="207553"/>
    <s v="Par.(07/12) 020365/LÍDIA ISSA DE FARIA - Parcelas"/>
    <n v="1316.67"/>
    <d v="2015-01-27T00:00:00"/>
    <d v="1899-12-30T09:40:15"/>
    <n v="0"/>
    <n v="0"/>
    <n v="-958436.3600001405"/>
    <m/>
    <m/>
    <n v="207553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58"/>
    <n v="207554"/>
    <s v="Par.(08/12) 020365/LÍDIA ISSA DE FARIA - Parcelas"/>
    <n v="1316.67"/>
    <d v="2015-01-27T00:00:00"/>
    <d v="1899-12-30T09:40:15"/>
    <n v="0"/>
    <n v="0"/>
    <n v="-957119.69000014046"/>
    <m/>
    <m/>
    <n v="207554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59"/>
    <n v="207555"/>
    <s v="Par.(09/12) 020365/LÍDIA ISSA DE FARIA - Parcelas"/>
    <n v="1316.67"/>
    <d v="2015-01-27T00:00:00"/>
    <d v="1899-12-30T09:40:15"/>
    <n v="0"/>
    <n v="0"/>
    <n v="-955803.02000014042"/>
    <m/>
    <m/>
    <n v="207555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61"/>
    <n v="207557"/>
    <s v="Par.(11/12) 020365/LÍDIA ISSA DE FARIA - Parcelas"/>
    <n v="1316.67"/>
    <d v="2015-01-27T00:00:00"/>
    <d v="1899-12-30T09:40:16"/>
    <n v="0"/>
    <n v="0"/>
    <n v="-954486.35000014037"/>
    <m/>
    <m/>
    <n v="207557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62"/>
    <n v="207558"/>
    <s v="Par.(12/12) 020365/LÍDIA ISSA DE FARIA - Parcelas"/>
    <n v="1316.67"/>
    <d v="2015-01-27T00:00:00"/>
    <d v="1899-12-30T09:40:16"/>
    <n v="0"/>
    <n v="0"/>
    <n v="-953169.68000014033"/>
    <m/>
    <m/>
    <n v="207558"/>
    <m/>
    <n v="24"/>
    <s v="Emilly"/>
    <n v="1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35440"/>
    <s v="Recibo/111580"/>
    <s v="Chaveiro Extra - Cód. 111580"/>
    <n v="0"/>
    <d v="2015-01-27T00:00:00"/>
    <d v="1899-12-30T09:40:38"/>
    <n v="65"/>
    <n v="0"/>
    <n v="-953234.68000014033"/>
    <m/>
    <m/>
    <m/>
    <n v="111580"/>
    <n v="24"/>
    <s v="Emilly"/>
    <n v="1"/>
    <m/>
    <n v="537"/>
    <d v="2015-02-05T00:00:00"/>
    <d v="2015-02-05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50434"/>
    <s v="Extrato/116129"/>
    <s v="Bic - Banco Industria E Comercio - Cód. 116129"/>
    <n v="0"/>
    <d v="2015-01-27T00:00:00"/>
    <d v="1899-12-30T09:47:42"/>
    <n v="8441.4599999999991"/>
    <n v="0"/>
    <n v="-961676.14000014029"/>
    <m/>
    <m/>
    <m/>
    <n v="116129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35"/>
    <s v="Transferência Entre Conta"/>
    <s v="Transferência Entre Conta"/>
    <n v="0"/>
    <d v="2015-01-27T00:00:00"/>
    <d v="1899-12-30T09:47:57"/>
    <n v="8441.4599999999991"/>
    <n v="0"/>
    <n v="-970117.60000014026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436"/>
    <s v="Transferência Entre Conta"/>
    <s v="Destino: 250435-Transferência Entre Conta"/>
    <n v="8441.4599999999991"/>
    <d v="2015-01-27T00:00:00"/>
    <d v="1899-12-30T09:47:57"/>
    <n v="0"/>
    <n v="0"/>
    <n v="-961676.14000014029"/>
    <m/>
    <m/>
    <m/>
    <m/>
    <n v="24"/>
    <s v="Emilly"/>
    <n v="1"/>
    <m/>
    <n v="1449"/>
    <d v="2015-03-11T00:00:00"/>
    <d v="2015-03-11T00:00:00"/>
    <m/>
    <m/>
    <n v="2015"/>
    <n v="24"/>
    <m/>
    <m/>
    <n v="250435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5449"/>
    <n v="181361"/>
    <s v="Par.(12/12) 016337/PEDRO PORFÍRIO GUALBERTO - Mensalidades"/>
    <n v="1375.9"/>
    <d v="2015-01-27T00:00:00"/>
    <d v="1899-12-30T09:50:40"/>
    <n v="0"/>
    <n v="0"/>
    <n v="-960300.24000014027"/>
    <m/>
    <m/>
    <n v="181361"/>
    <m/>
    <n v="8"/>
    <s v="Vinicius"/>
    <n v="1"/>
    <m/>
    <n v="2"/>
    <d v="2015-02-05T00:00:00"/>
    <d v="2015-02-0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7180"/>
    <s v="15894/122015"/>
    <s v="Gf - Fomento Mercantil  - Par. 122015(55-79)"/>
    <n v="0"/>
    <d v="2015-01-27T00:00:00"/>
    <d v="1899-12-30T09:50:58"/>
    <n v="863.1"/>
    <n v="0"/>
    <n v="-961163.34000014025"/>
    <m/>
    <m/>
    <m/>
    <n v="122015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78"/>
    <s v="15894/122056"/>
    <s v="Gf - Fomento Mercantil  - Par. 122056(15-78)"/>
    <n v="0"/>
    <d v="2015-01-27T00:00:00"/>
    <d v="1899-12-30T09:50:58"/>
    <n v="278.92"/>
    <n v="0"/>
    <n v="-961442.26000014029"/>
    <m/>
    <m/>
    <m/>
    <n v="122056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79"/>
    <s v="15894/121975"/>
    <s v="Gf - Fomento Mercantil  - Par. 121975(15-79)"/>
    <n v="0"/>
    <d v="2015-01-27T00:00:00"/>
    <d v="1899-12-30T09:50:58"/>
    <n v="9924.85"/>
    <n v="0"/>
    <n v="-971367.11000014027"/>
    <m/>
    <m/>
    <m/>
    <n v="121975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77"/>
    <s v="15894/122094"/>
    <s v="Gf - Fomento Mercantil  - Par. 122094(53-78)"/>
    <n v="0"/>
    <d v="2015-01-27T00:00:00"/>
    <d v="1899-12-30T09:50:58"/>
    <n v="494.05"/>
    <n v="0"/>
    <n v="-971861.16000014031"/>
    <m/>
    <m/>
    <m/>
    <n v="122094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42068"/>
    <s v="Remessa Olimpo Fundamental"/>
    <s v="Remessa Olimpo Fundamental"/>
    <n v="1078.19"/>
    <d v="2015-01-27T00:00:00"/>
    <d v="1899-12-30T09:51:53"/>
    <n v="0"/>
    <n v="0"/>
    <n v="-970782.97000014037"/>
    <m/>
    <m/>
    <m/>
    <m/>
    <n v="24"/>
    <s v="Emilly"/>
    <n v="2"/>
    <m/>
    <n v="1431"/>
    <d v="2015-02-23T00:00:00"/>
    <d v="2015-02-23T00:00:00"/>
    <m/>
    <m/>
    <n v="2015"/>
    <n v="24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34288"/>
    <s v="Recibo/111043"/>
    <s v="Grupo Olimpo - Cód. 111043"/>
    <n v="0"/>
    <d v="2015-01-27T00:00:00"/>
    <d v="1899-12-30T09:55:10"/>
    <n v="80"/>
    <n v="0"/>
    <n v="-970862.97000014037"/>
    <m/>
    <m/>
    <m/>
    <n v="111043"/>
    <n v="24"/>
    <s v="Emilly"/>
    <n v="1"/>
    <m/>
    <n v="1397"/>
    <d v="2015-02-02T00:00:00"/>
    <d v="2015-02-02T00:00:00"/>
    <m/>
    <m/>
    <n v="2015"/>
    <n v="24"/>
    <m/>
    <m/>
    <m/>
    <m/>
    <s v="T-27.Aquisição de Máquinas e Equipamentos"/>
    <x v="2"/>
    <x v="1"/>
    <m/>
    <n v="56"/>
    <n v="1"/>
    <s v="Dinheiro"/>
    <m/>
    <n v="0"/>
    <m/>
    <n v="0"/>
    <m/>
    <m/>
    <s v="CAIXA TESOURARIA"/>
    <m/>
    <m/>
    <m/>
  </r>
  <r>
    <n v="235451"/>
    <s v="ESPÉCIE 2015-01-27"/>
    <s v="PAGAMENTO DAS MENSALIDADES DE FEVEREIRO A JUNHO/2014, DO(A) ALUNO(A) MATHEUS BORGES ANDRADE SIQUEIRA_ESN"/>
    <n v="1773.65"/>
    <d v="2015-01-27T00:00:00"/>
    <d v="1899-12-30T09:59:58"/>
    <n v="0"/>
    <n v="0"/>
    <n v="-969089.32000014035"/>
    <m/>
    <m/>
    <m/>
    <m/>
    <n v="8"/>
    <s v="Vinicius"/>
    <n v="1"/>
    <m/>
    <n v="1434"/>
    <d v="2015-02-05T00:00:00"/>
    <d v="2015-02-05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42072"/>
    <s v="Remessa Sol Nascente"/>
    <s v="Remessa Sol Nascente"/>
    <n v="1929.36"/>
    <d v="2015-01-27T00:00:00"/>
    <d v="1899-12-30T10:04:42"/>
    <n v="0"/>
    <n v="0"/>
    <n v="-967159.96000014036"/>
    <m/>
    <m/>
    <m/>
    <m/>
    <n v="24"/>
    <s v="Emilly"/>
    <n v="2"/>
    <m/>
    <n v="1434"/>
    <d v="2015-02-23T00:00:00"/>
    <d v="2015-02-23T00:00:00"/>
    <m/>
    <m/>
    <n v="2015"/>
    <n v="24"/>
    <m/>
    <m/>
    <m/>
    <m/>
    <s v="Remessa Educ. Sol Nascente"/>
    <x v="2"/>
    <x v="4"/>
    <m/>
    <n v="52"/>
    <n v="2"/>
    <s v="Cheque"/>
    <m/>
    <m/>
    <m/>
    <n v="0"/>
    <m/>
    <m/>
    <s v="BRB [SOL] [012052-4] [CC] [COB]"/>
    <m/>
    <m/>
    <m/>
  </r>
  <r>
    <n v="242074"/>
    <s v="Remessa Olimpo Anápolis"/>
    <s v="Remessa Olimpo Anápolis"/>
    <n v="11458"/>
    <d v="2015-01-27T00:00:00"/>
    <d v="1899-12-30T10:05:57"/>
    <n v="0"/>
    <n v="0"/>
    <n v="-955701.96000014036"/>
    <m/>
    <m/>
    <m/>
    <m/>
    <n v="24"/>
    <s v="Emilly"/>
    <n v="2"/>
    <m/>
    <n v="1526"/>
    <d v="2015-02-23T00:00:00"/>
    <d v="2015-02-23T00:00:00"/>
    <m/>
    <m/>
    <n v="2015"/>
    <n v="24"/>
    <m/>
    <m/>
    <m/>
    <m/>
    <s v="Remessa Olimpo Anápolis"/>
    <x v="2"/>
    <x v="2"/>
    <m/>
    <n v="52"/>
    <n v="2"/>
    <s v="Cheque"/>
    <m/>
    <m/>
    <m/>
    <n v="0"/>
    <m/>
    <m/>
    <s v="BRB [SOL] [012052-4] [CC] [COB]"/>
    <m/>
    <m/>
    <m/>
  </r>
  <r>
    <n v="255571"/>
    <n v="208314"/>
    <s v="Par.(03/6) 020369/THAYSA JOANNA DE CASTRO F - Parcelas"/>
    <n v="1386"/>
    <d v="2015-01-27T00:00:00"/>
    <d v="1899-12-30T10:09:24"/>
    <n v="0"/>
    <n v="0"/>
    <n v="-954315.96000014036"/>
    <m/>
    <m/>
    <n v="20831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72"/>
    <n v="206959"/>
    <s v="Par.(03/12) 020363/MARCELLA MARQUES NASCIMEN - Parcelas"/>
    <n v="1386"/>
    <d v="2015-01-27T00:00:00"/>
    <d v="1899-12-30T10:10:01"/>
    <n v="0"/>
    <n v="0"/>
    <n v="-952929.96000014036"/>
    <m/>
    <m/>
    <n v="20695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75"/>
    <n v="213981"/>
    <s v="Par.(03-12) 020388/LEANDRO LAMARTINE TRISTÃO - [ESTORNO] R$ "/>
    <n v="1386"/>
    <d v="2015-01-27T00:00:00"/>
    <d v="1899-12-30T10:11:36"/>
    <n v="0"/>
    <n v="0"/>
    <n v="-951543.96000014036"/>
    <m/>
    <m/>
    <n v="213981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578"/>
    <n v="213841"/>
    <s v="Par.(04-6) 020389/GABRIELA BATISTA RIOS  - [ESTORNO] R$ "/>
    <n v="1386"/>
    <d v="2015-01-27T00:00:00"/>
    <d v="1899-12-30T10:12:44"/>
    <n v="0"/>
    <n v="0"/>
    <n v="-950157.96000014036"/>
    <m/>
    <m/>
    <n v="213841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580"/>
    <n v="207575"/>
    <s v="Par.(03/12) 020380/JOAQUIM DONIZETE FREITAS  - Parcelas"/>
    <n v="1386"/>
    <d v="2015-01-27T00:00:00"/>
    <d v="1899-12-30T10:13:33"/>
    <n v="0"/>
    <n v="0"/>
    <n v="-948771.96000014036"/>
    <m/>
    <m/>
    <n v="20757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82"/>
    <n v="208327"/>
    <s v="Par.(04/6) 020376/RAFAEL CASSEBE REBOUÇAS  - Parcelas"/>
    <n v="1386"/>
    <d v="2015-01-27T00:00:00"/>
    <d v="1899-12-30T10:14:11"/>
    <n v="0"/>
    <n v="0"/>
    <n v="-947385.96000014036"/>
    <m/>
    <m/>
    <n v="20832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86"/>
    <n v="213822"/>
    <s v="Par.(02-6) 020371/GABRIEL GRACIANO BRITO - [ESTORNO] R$ "/>
    <n v="1386"/>
    <d v="2015-01-27T00:00:00"/>
    <d v="1899-12-30T10:15:11"/>
    <n v="0"/>
    <n v="0"/>
    <n v="-945999.96000014036"/>
    <m/>
    <m/>
    <n v="213822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588"/>
    <n v="208319"/>
    <s v="Par.(02/6) 020375/RAFAELLA ROSA LOBO DE AND - Parcelas"/>
    <n v="1386"/>
    <d v="2015-01-27T00:00:00"/>
    <d v="1899-12-30T10:23:33"/>
    <n v="0"/>
    <n v="0"/>
    <n v="-944613.96000014036"/>
    <m/>
    <m/>
    <n v="20831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6275"/>
    <s v="SRP/111894"/>
    <s v="Silvanio Rodrigues Peres - Par. 111894(01-12)"/>
    <n v="0"/>
    <d v="2015-01-27T00:00:00"/>
    <d v="1899-12-30T10:25:28"/>
    <n v="240"/>
    <n v="0"/>
    <n v="-944853.96000014036"/>
    <m/>
    <m/>
    <m/>
    <n v="111894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55591"/>
    <n v="208313"/>
    <s v="Par.(02/6) 020369/THAYSA JOANNA DE CASTRO F - Parcelas"/>
    <n v="1386"/>
    <d v="2015-01-27T00:00:00"/>
    <d v="1899-12-30T10:26:44"/>
    <n v="0"/>
    <n v="0"/>
    <n v="-943467.96000014036"/>
    <m/>
    <m/>
    <n v="20831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93"/>
    <n v="206958"/>
    <s v="Par.(02/12) 020363/MARCELLA MARQUES NASCIMEN - Parcelas"/>
    <n v="1386"/>
    <d v="2015-01-27T00:00:00"/>
    <d v="1899-12-30T10:27:15"/>
    <n v="0"/>
    <n v="0"/>
    <n v="-942081.96000014036"/>
    <m/>
    <m/>
    <n v="20695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96"/>
    <n v="206946"/>
    <s v="Par.(02/12) 020388/LEANDRO LAMARTINE TRISTÃO - Parcelas"/>
    <n v="277.47000000000003"/>
    <d v="2015-01-27T00:00:00"/>
    <d v="1899-12-30T10:27:58"/>
    <n v="0"/>
    <n v="0"/>
    <n v="-941804.49000014039"/>
    <m/>
    <m/>
    <n v="20694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597"/>
    <n v="213980"/>
    <s v="Par.(02-12) 020388/LEANDRO LAMARTINE TRISTÃO - [ESTORNO] R$ "/>
    <n v="1108.53"/>
    <d v="2015-01-27T00:00:00"/>
    <d v="1899-12-30T10:28:00"/>
    <n v="0"/>
    <n v="0"/>
    <n v="-940695.96000014036"/>
    <m/>
    <m/>
    <n v="213980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601"/>
    <n v="213840"/>
    <s v="Par.(03-6) 020389/GABRIELA BATISTA RIOS  - [ESTORNO] R$ "/>
    <n v="1386"/>
    <d v="2015-01-27T00:00:00"/>
    <d v="1899-12-30T10:30:32"/>
    <n v="0"/>
    <n v="0"/>
    <n v="-939309.96000014036"/>
    <m/>
    <m/>
    <n v="213840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42945"/>
    <s v="Extrato"/>
    <s v="Desbl. Judicial"/>
    <n v="1076.78"/>
    <d v="2015-01-27T00:00:00"/>
    <d v="1899-12-30T10:30:55"/>
    <n v="0"/>
    <n v="0"/>
    <n v="-938233.18000014033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4"/>
    <n v="8"/>
    <s v="Transferência Bancária"/>
    <m/>
    <m/>
    <m/>
    <n v="0"/>
    <m/>
    <m/>
    <s v="BB [022382-4] [GYN] [CC]"/>
    <m/>
    <m/>
    <m/>
  </r>
  <r>
    <n v="255604"/>
    <n v="207574"/>
    <s v="Par.(02/12) 020380/JOAQUIM DONIZETE FREITAS  - Parcelas"/>
    <n v="1386"/>
    <d v="2015-01-27T00:00:00"/>
    <d v="1899-12-30T10:31:19"/>
    <n v="0"/>
    <n v="0"/>
    <n v="-936847.18000014033"/>
    <m/>
    <m/>
    <n v="20757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2947"/>
    <s v="Extrato/114734"/>
    <s v="Banco Do Brasil - Cód. 114734"/>
    <n v="0"/>
    <d v="2015-01-27T00:00:00"/>
    <d v="1899-12-30T10:31:47"/>
    <n v="1076.78"/>
    <n v="0"/>
    <n v="-937923.96000014036"/>
    <m/>
    <m/>
    <m/>
    <n v="114734"/>
    <n v="24"/>
    <s v="Emilly"/>
    <n v="1"/>
    <m/>
    <n v="537"/>
    <d v="2015-02-25T00:00:00"/>
    <d v="2015-02-25T00:00:00"/>
    <m/>
    <m/>
    <n v="2015"/>
    <n v="24"/>
    <m/>
    <m/>
    <m/>
    <m/>
    <s v="CA.Despesas Diversas (DESPESA)"/>
    <x v="2"/>
    <x v="1"/>
    <m/>
    <n v="4"/>
    <n v="9"/>
    <s v="Débito em conta"/>
    <m/>
    <n v="0"/>
    <m/>
    <n v="0"/>
    <m/>
    <m/>
    <s v="BB [022382-4] [GYN] [CC]"/>
    <m/>
    <m/>
    <m/>
  </r>
  <r>
    <n v="255607"/>
    <n v="208326"/>
    <s v="Par.(03/6) 020376/RAFAEL CASSEBE REBOUÇAS  - Parcelas"/>
    <n v="1386"/>
    <d v="2015-01-27T00:00:00"/>
    <d v="1899-12-30T10:32:20"/>
    <n v="0"/>
    <n v="0"/>
    <n v="-936537.96000014036"/>
    <m/>
    <m/>
    <n v="20832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13"/>
    <n v="208318"/>
    <s v="Par.(01/6) 020375/RAFAELLA ROSA LOBO DE AND - Parcelas"/>
    <n v="1386"/>
    <d v="2015-01-27T00:00:00"/>
    <d v="1899-12-30T10:35:06"/>
    <n v="0"/>
    <n v="0"/>
    <n v="-935151.96000014036"/>
    <m/>
    <m/>
    <n v="20831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14"/>
    <n v="208312"/>
    <s v="Par.(01/6) 020369/THAYSA JOANNA DE CASTRO F - Parcelas"/>
    <n v="1386"/>
    <d v="2015-01-27T00:00:00"/>
    <d v="1899-12-30T10:36:02"/>
    <n v="0"/>
    <n v="0"/>
    <n v="-933765.96000014036"/>
    <m/>
    <m/>
    <n v="20831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15"/>
    <n v="206957"/>
    <s v="Par.(01/12) 020363/MARCELLA MARQUES NASCIMEN - Parcelas"/>
    <n v="1386"/>
    <d v="2015-01-27T00:00:00"/>
    <d v="1899-12-30T10:37:07"/>
    <n v="0"/>
    <n v="0"/>
    <n v="-932379.96000014036"/>
    <m/>
    <m/>
    <n v="20695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16"/>
    <n v="206945"/>
    <s v="Par.(01/12) 020388/LEANDRO LAMARTINE TRISTÃO - Parcelas"/>
    <n v="1386"/>
    <d v="2015-01-27T00:00:00"/>
    <d v="1899-12-30T10:37:46"/>
    <n v="0"/>
    <n v="0"/>
    <n v="-930993.96000014036"/>
    <m/>
    <m/>
    <n v="20694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19"/>
    <n v="208774"/>
    <s v="Par.(02/6) 020389/GABRIELA BATISTA RIOS  - Parcelas"/>
    <n v="175.16"/>
    <d v="2015-01-27T00:00:00"/>
    <d v="1899-12-30T10:39:12"/>
    <n v="0"/>
    <n v="0"/>
    <n v="-930818.80000014033"/>
    <m/>
    <m/>
    <n v="20877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20"/>
    <n v="213839"/>
    <s v="Par.(02-6) 020389/GABRIELA BATISTA RIOS  - [ESTORNO] R$ "/>
    <n v="1210.8399999999999"/>
    <d v="2015-01-27T00:00:00"/>
    <d v="1899-12-30T10:39:12"/>
    <n v="0"/>
    <n v="0"/>
    <n v="-929607.96000014036"/>
    <m/>
    <m/>
    <n v="213839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626"/>
    <n v="207573"/>
    <s v="Par.(01/12) 020380/JOAQUIM DONIZETE FREITAS  - Parcelas"/>
    <n v="1386"/>
    <d v="2015-01-27T00:00:00"/>
    <d v="1899-12-30T10:41:19"/>
    <n v="0"/>
    <n v="0"/>
    <n v="-928221.96000014036"/>
    <m/>
    <m/>
    <n v="20757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30"/>
    <n v="208325"/>
    <s v="Par.(02/6) 020376/RAFAEL CASSEBE REBOUÇAS  - Parcelas"/>
    <n v="1386"/>
    <d v="2015-01-27T00:00:00"/>
    <d v="1899-12-30T10:42:19"/>
    <n v="0"/>
    <n v="0"/>
    <n v="-926835.96000014036"/>
    <m/>
    <m/>
    <n v="20832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31"/>
    <n v="208337"/>
    <s v="Par.(02/6) 020334/GUSTAVO MARTINS BORGES  - Parcelas"/>
    <n v="1386"/>
    <d v="2015-01-27T00:00:00"/>
    <d v="1899-12-30T10:43:32"/>
    <n v="0"/>
    <n v="0"/>
    <n v="-925449.96000014036"/>
    <m/>
    <m/>
    <n v="20833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5477"/>
    <s v="ESPÉCIE 2015-01-27"/>
    <s v="PARTE PAGAMENTO DA MENSALIDADE DE DEZEMBRO/2014, DO(A) ALUNO(A) MARIA EDUARDA ALVES MARTINS_ESN"/>
    <n v="11.7"/>
    <d v="2015-01-27T00:00:00"/>
    <d v="1899-12-30T10:45:28"/>
    <n v="0"/>
    <n v="0"/>
    <n v="-925438.26000014041"/>
    <m/>
    <m/>
    <m/>
    <m/>
    <n v="8"/>
    <s v="Vinicius"/>
    <n v="1"/>
    <m/>
    <n v="1434"/>
    <d v="2015-02-05T00:00:00"/>
    <d v="2015-02-05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5478"/>
    <s v="6121/111619"/>
    <s v="A Fazendeira  - Cód. 111619"/>
    <n v="0"/>
    <d v="2015-01-27T00:00:00"/>
    <d v="1899-12-30T10:46:08"/>
    <n v="10"/>
    <n v="0"/>
    <n v="-925448.26000014041"/>
    <m/>
    <m/>
    <m/>
    <n v="111619"/>
    <n v="24"/>
    <s v="Emilly"/>
    <n v="1"/>
    <m/>
    <n v="352"/>
    <d v="2015-02-05T00:00:00"/>
    <d v="2015-02-05T00:00:00"/>
    <m/>
    <m/>
    <n v="2015"/>
    <n v="24"/>
    <m/>
    <m/>
    <m/>
    <m/>
    <s v="Marista.Manutenção  Piscinas / Jardinagem "/>
    <x v="2"/>
    <x v="1"/>
    <m/>
    <n v="56"/>
    <n v="1"/>
    <s v="Dinheiro"/>
    <m/>
    <n v="0"/>
    <m/>
    <n v="0"/>
    <m/>
    <m/>
    <s v="CAIXA TESOURARIA"/>
    <m/>
    <m/>
    <m/>
  </r>
  <r>
    <n v="255632"/>
    <n v="208338"/>
    <s v="Par.(03/6) 020334/GUSTAVO MARTINS BORGES  - Parcelas"/>
    <n v="1386"/>
    <d v="2015-01-27T00:00:00"/>
    <d v="1899-12-30T10:46:22"/>
    <n v="0"/>
    <n v="0"/>
    <n v="-924062.26000014041"/>
    <m/>
    <m/>
    <n v="20833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33"/>
    <n v="208339"/>
    <s v="Par.(04/6) 020334/GUSTAVO MARTINS BORGES  - Parcelas"/>
    <n v="1386"/>
    <d v="2015-01-27T00:00:00"/>
    <d v="1899-12-30T10:46:23"/>
    <n v="0"/>
    <n v="0"/>
    <n v="-922676.26000014041"/>
    <m/>
    <m/>
    <n v="20833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34"/>
    <n v="208340"/>
    <s v="Par.(05/6) 020334/GUSTAVO MARTINS BORGES  - Parcelas"/>
    <n v="1386"/>
    <d v="2015-01-27T00:00:00"/>
    <d v="1899-12-30T10:46:23"/>
    <n v="0"/>
    <n v="0"/>
    <n v="-921290.26000014041"/>
    <m/>
    <m/>
    <n v="208340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35"/>
    <n v="208259"/>
    <s v="Par.(02/12) 020336/ANDRESSA BATISTA VERAS DE - Parcelas"/>
    <n v="1386"/>
    <d v="2015-01-27T00:00:00"/>
    <d v="1899-12-30T10:47:39"/>
    <n v="0"/>
    <n v="0"/>
    <n v="-919904.26000014041"/>
    <m/>
    <m/>
    <n v="20825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38"/>
    <n v="208260"/>
    <s v="Par.(03/12) 020336/ANDRESSA BATISTA VERAS DE - Parcelas"/>
    <n v="1386"/>
    <d v="2015-01-27T00:00:00"/>
    <d v="1899-12-30T10:48:35"/>
    <n v="0"/>
    <n v="0"/>
    <n v="-918518.26000014041"/>
    <m/>
    <m/>
    <n v="208260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39"/>
    <n v="208261"/>
    <s v="Par.(04/12) 020336/ANDRESSA BATISTA VERAS DE - Parcelas"/>
    <n v="1386"/>
    <d v="2015-01-27T00:00:00"/>
    <d v="1899-12-30T10:48:36"/>
    <n v="0"/>
    <n v="0"/>
    <n v="-917132.26000014041"/>
    <m/>
    <m/>
    <n v="208261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40"/>
    <n v="208262"/>
    <s v="Par.(05/12) 020336/ANDRESSA BATISTA VERAS DE - Parcelas"/>
    <n v="1386"/>
    <d v="2015-01-27T00:00:00"/>
    <d v="1899-12-30T10:48:37"/>
    <n v="0"/>
    <n v="0"/>
    <n v="-915746.26000014041"/>
    <m/>
    <m/>
    <n v="20826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43"/>
    <n v="208331"/>
    <s v="Par.(02/6) 020335/RAPHAEL DE LARA AIRES FAR - Parcelas"/>
    <n v="1386"/>
    <d v="2015-01-27T00:00:00"/>
    <d v="1899-12-30T10:50:01"/>
    <n v="0"/>
    <n v="0"/>
    <n v="-914360.26000014041"/>
    <m/>
    <m/>
    <n v="208331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44"/>
    <n v="208332"/>
    <s v="Par.(03/6) 020335/RAPHAEL DE LARA AIRES FAR - Parcelas"/>
    <n v="1386"/>
    <d v="2015-01-27T00:00:00"/>
    <d v="1899-12-30T10:50:02"/>
    <n v="0"/>
    <n v="0"/>
    <n v="-912974.26000014041"/>
    <m/>
    <m/>
    <n v="20833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45"/>
    <n v="208333"/>
    <s v="Par.(04/6) 020335/RAPHAEL DE LARA AIRES FAR - Parcelas"/>
    <n v="1386"/>
    <d v="2015-01-27T00:00:00"/>
    <d v="1899-12-30T10:50:02"/>
    <n v="0"/>
    <n v="0"/>
    <n v="-911588.26000014041"/>
    <m/>
    <m/>
    <n v="20833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46"/>
    <n v="208334"/>
    <s v="Par.(05/6) 020335/RAPHAEL DE LARA AIRES FAR - Parcelas"/>
    <n v="1386"/>
    <d v="2015-01-27T00:00:00"/>
    <d v="1899-12-30T10:50:03"/>
    <n v="0"/>
    <n v="0"/>
    <n v="-910202.26000014041"/>
    <m/>
    <m/>
    <n v="20833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49"/>
    <n v="206960"/>
    <s v="Par.(04/12) 020363/MARCELLA MARQUES NASCIMEN - Parcelas"/>
    <n v="1386"/>
    <d v="2015-01-27T00:00:00"/>
    <d v="1899-12-30T10:51:57"/>
    <n v="0"/>
    <n v="0"/>
    <n v="-908816.26000014041"/>
    <m/>
    <m/>
    <n v="206960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51"/>
    <n v="213982"/>
    <s v="Par.(04-12) 020388/LEANDRO LAMARTINE TRISTÃO - [ESTORNO] R$ "/>
    <n v="1386"/>
    <d v="2015-01-27T00:00:00"/>
    <d v="1899-12-30T10:52:47"/>
    <n v="0"/>
    <n v="0"/>
    <n v="-907430.26000014041"/>
    <m/>
    <m/>
    <n v="213982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652"/>
    <n v="213842"/>
    <s v="Par.(05-6) 020389/GABRIELA BATISTA RIOS  - [ESTORNO] R$ "/>
    <n v="1386"/>
    <d v="2015-01-27T00:00:00"/>
    <d v="1899-12-30T10:53:40"/>
    <n v="0"/>
    <n v="0"/>
    <n v="-906044.26000014041"/>
    <m/>
    <m/>
    <n v="213842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653"/>
    <n v="207576"/>
    <s v="Par.(04/12) 020380/JOAQUIM DONIZETE FREITAS  - Parcelas"/>
    <n v="1386"/>
    <d v="2015-01-27T00:00:00"/>
    <d v="1899-12-30T10:54:11"/>
    <n v="0"/>
    <n v="0"/>
    <n v="-904658.26000014041"/>
    <m/>
    <m/>
    <n v="20757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58"/>
    <n v="208328"/>
    <s v="Par.(05/6) 020376/RAFAEL CASSEBE REBOUÇAS  - Parcelas"/>
    <n v="1386"/>
    <d v="2015-01-27T00:00:00"/>
    <d v="1899-12-30T10:54:52"/>
    <n v="0"/>
    <n v="0"/>
    <n v="-903272.26000014041"/>
    <m/>
    <m/>
    <n v="20832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59"/>
    <n v="213823"/>
    <s v="Par.(03-6) 020371/GABRIEL GRACIANO BRITO - [ESTORNO] R$ "/>
    <n v="1386"/>
    <d v="2015-01-27T00:00:00"/>
    <d v="1899-12-30T10:55:46"/>
    <n v="0"/>
    <n v="0"/>
    <n v="-901886.26000014041"/>
    <m/>
    <m/>
    <n v="213823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663"/>
    <n v="208320"/>
    <s v="Par.(03/6) 020375/RAFAELLA ROSA LOBO DE AND - Parcelas"/>
    <n v="1386"/>
    <d v="2015-01-27T00:00:00"/>
    <d v="1899-12-30T10:56:32"/>
    <n v="0"/>
    <n v="0"/>
    <n v="-900500.26000014041"/>
    <m/>
    <m/>
    <n v="208320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65"/>
    <n v="188651"/>
    <s v="Par.(03/12) 018383/JADE CARVALHO SOUZA WANDE - Mensalidades"/>
    <n v="1443.54"/>
    <d v="2015-01-27T00:00:00"/>
    <d v="1899-12-30T10:57:08"/>
    <n v="0"/>
    <n v="0"/>
    <n v="-899056.72000014037"/>
    <m/>
    <m/>
    <n v="188651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668"/>
    <n v="192813"/>
    <s v="Par.(05/12) 018383/JADE CARVALHO SOUZA WANDE - Mensalidades"/>
    <n v="1443.54"/>
    <d v="2015-01-27T00:00:00"/>
    <d v="1899-12-30T10:58:27"/>
    <n v="0"/>
    <n v="0"/>
    <n v="-897613.18000014033"/>
    <m/>
    <m/>
    <n v="192813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671"/>
    <n v="206969"/>
    <s v="Par.(01/12) 020373/DAVI AFONSO ALVES ROSA  - Parcelas"/>
    <n v="1316.7"/>
    <d v="2015-01-27T00:00:00"/>
    <d v="1899-12-30T10:59:40"/>
    <n v="0"/>
    <n v="0"/>
    <n v="-896296.48000014038"/>
    <m/>
    <m/>
    <n v="20696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72"/>
    <n v="206970"/>
    <s v="Par.(02/12) 020373/DAVI AFONSO ALVES ROSA  - Parcelas"/>
    <n v="1316.7"/>
    <d v="2015-01-27T00:00:00"/>
    <d v="1899-12-30T11:00:07"/>
    <n v="0"/>
    <n v="0"/>
    <n v="-894979.78000014042"/>
    <m/>
    <m/>
    <n v="206970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76"/>
    <n v="206971"/>
    <s v="Par.(03/12) 020373/DAVI AFONSO ALVES ROSA  - Parcelas"/>
    <n v="1316.7"/>
    <d v="2015-01-27T00:00:00"/>
    <d v="1899-12-30T11:03:09"/>
    <n v="0"/>
    <n v="0"/>
    <n v="-893663.08000014047"/>
    <m/>
    <m/>
    <n v="206971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77"/>
    <n v="206972"/>
    <s v="Par.(04/12) 020373/DAVI AFONSO ALVES ROSA  - Parcelas"/>
    <n v="1316.7"/>
    <d v="2015-01-27T00:00:00"/>
    <d v="1899-12-30T11:03:09"/>
    <n v="0"/>
    <n v="0"/>
    <n v="-892346.38000014052"/>
    <m/>
    <m/>
    <n v="20697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3601"/>
    <s v="ESPÉCIE 2015-01-27"/>
    <s v="PAGAMENTO DA MENSALIDADE DE FEVEREIRO/2012, DO(A) ALUNO(A) SÁYMINA NHAYRITA KYAG CARVALHO SILVA_ESN"/>
    <n v="364"/>
    <d v="2015-01-27T00:00:00"/>
    <d v="1899-12-30T11:05:31"/>
    <n v="0"/>
    <n v="0"/>
    <n v="-891982.38000014052"/>
    <m/>
    <m/>
    <m/>
    <m/>
    <n v="8"/>
    <s v="Vinicius"/>
    <n v="1"/>
    <m/>
    <n v="1434"/>
    <d v="2015-01-28T00:00:00"/>
    <d v="2015-01-28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55681"/>
    <n v="207003"/>
    <s v="Par.(01/12) 020383/LIANDRA MONIZE OLIVEIRA D - Parcelas"/>
    <n v="500"/>
    <d v="2015-01-27T00:00:00"/>
    <d v="1899-12-30T11:06:59"/>
    <n v="0"/>
    <n v="0"/>
    <n v="-891482.38000014052"/>
    <m/>
    <m/>
    <n v="20700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82"/>
    <n v="207004"/>
    <s v="Par.(02/12) 020383/LIANDRA MONIZE OLIVEIRA D - Parcelas"/>
    <n v="500"/>
    <d v="2015-01-27T00:00:00"/>
    <d v="1899-12-30T11:06:59"/>
    <n v="0"/>
    <n v="0"/>
    <n v="-890982.38000014052"/>
    <m/>
    <m/>
    <n v="20700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83"/>
    <n v="207005"/>
    <s v="Par.(03/12) 020383/LIANDRA MONIZE OLIVEIRA D - Parcelas"/>
    <n v="500"/>
    <d v="2015-01-27T00:00:00"/>
    <d v="1899-12-30T11:07:00"/>
    <n v="0"/>
    <n v="0"/>
    <n v="-890482.38000014052"/>
    <m/>
    <m/>
    <n v="20700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84"/>
    <n v="207006"/>
    <s v="Par.(04/12) 020383/LIANDRA MONIZE OLIVEIRA D - Parcelas"/>
    <n v="500"/>
    <d v="2015-01-27T00:00:00"/>
    <d v="1899-12-30T11:07:01"/>
    <n v="0"/>
    <n v="0"/>
    <n v="-889982.38000014052"/>
    <m/>
    <m/>
    <n v="20700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85"/>
    <n v="208343"/>
    <s v="Par.(02/6) 020364/VALDIVINO GONÇALVES DA SI - Parcelas"/>
    <n v="554.4"/>
    <d v="2015-01-27T00:00:00"/>
    <d v="1899-12-30T11:07:54"/>
    <n v="0"/>
    <n v="0"/>
    <n v="-889427.98000014049"/>
    <m/>
    <m/>
    <n v="20834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86"/>
    <n v="208344"/>
    <s v="Par.(03/6) 020364/VALDIVINO GONÇALVES DA SI - Parcelas"/>
    <n v="554.4"/>
    <d v="2015-01-27T00:00:00"/>
    <d v="1899-12-30T11:07:54"/>
    <n v="0"/>
    <n v="0"/>
    <n v="-888873.58000014047"/>
    <m/>
    <m/>
    <n v="20834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87"/>
    <n v="213824"/>
    <s v="Par.(04-6) 020371/GABRIEL GRACIANO BRITO - [ESTORNO] R$ "/>
    <n v="1386"/>
    <d v="2015-01-27T00:00:00"/>
    <d v="1899-12-30T11:09:09"/>
    <n v="0"/>
    <n v="0"/>
    <n v="-887487.58000014047"/>
    <m/>
    <m/>
    <n v="213824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688"/>
    <n v="208321"/>
    <s v="Par.(04/6) 020375/RAFAELLA ROSA LOBO DE AND - Parcelas"/>
    <n v="1386"/>
    <d v="2015-01-27T00:00:00"/>
    <d v="1899-12-30T11:10:03"/>
    <n v="0"/>
    <n v="0"/>
    <n v="-886101.58000014047"/>
    <m/>
    <m/>
    <n v="208321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92"/>
    <n v="208315"/>
    <s v="Par.(04/6) 020369/THAYSA JOANNA DE CASTRO F - Parcelas"/>
    <n v="1386"/>
    <d v="2015-01-27T00:00:00"/>
    <d v="1899-12-30T11:11:57"/>
    <n v="0"/>
    <n v="0"/>
    <n v="-884715.58000014047"/>
    <m/>
    <m/>
    <n v="20831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694"/>
    <n v="190036"/>
    <s v="Par.(04/12) 018383/JADE CARVALHO SOUZA WANDE - Mensalidades"/>
    <n v="1443.54"/>
    <d v="2015-01-27T00:00:00"/>
    <d v="1899-12-30T11:12:56"/>
    <n v="0"/>
    <n v="0"/>
    <n v="-883272.04000014043"/>
    <m/>
    <m/>
    <n v="190036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701"/>
    <n v="208271"/>
    <s v="Par.(02/12) 020333/ANA CAROLINA RODRIGUES FE - Parcelas"/>
    <n v="750"/>
    <d v="2015-01-27T00:00:00"/>
    <d v="1899-12-30T11:18:45"/>
    <n v="0"/>
    <n v="0"/>
    <n v="-882522.04000014043"/>
    <m/>
    <m/>
    <n v="208271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02"/>
    <n v="208272"/>
    <s v="Par.(03/12) 020333/ANA CAROLINA RODRIGUES FE - Parcelas"/>
    <n v="750"/>
    <d v="2015-01-27T00:00:00"/>
    <d v="1899-12-30T11:18:46"/>
    <n v="0"/>
    <n v="0"/>
    <n v="-881772.04000014043"/>
    <m/>
    <m/>
    <n v="208272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03"/>
    <n v="208273"/>
    <s v="Par.(04/12) 020333/ANA CAROLINA RODRIGUES FE - Parcelas"/>
    <n v="750"/>
    <d v="2015-01-27T00:00:00"/>
    <d v="1899-12-30T11:18:47"/>
    <n v="0"/>
    <n v="0"/>
    <n v="-881022.04000014043"/>
    <m/>
    <m/>
    <n v="208273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04"/>
    <n v="208274"/>
    <s v="Par.(05/12) 020333/ANA CAROLINA RODRIGUES FE - Parcelas"/>
    <n v="750"/>
    <d v="2015-01-27T00:00:00"/>
    <d v="1899-12-30T11:18:47"/>
    <n v="0"/>
    <n v="0"/>
    <n v="-880272.04000014043"/>
    <m/>
    <m/>
    <n v="208274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05"/>
    <n v="184798"/>
    <s v="Par.(02/12) 018383/JADE CARVALHO SOUZA WANDE - Mensalidades"/>
    <n v="1443.54"/>
    <d v="2015-01-27T00:00:00"/>
    <d v="1899-12-30T11:22:53"/>
    <n v="0"/>
    <n v="0"/>
    <n v="-878828.5000001404"/>
    <m/>
    <m/>
    <n v="184798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706"/>
    <n v="213924"/>
    <s v="Par.(03-12) 020384/HENRIQUE COSTA MARGON - [ESTORNO] R$ "/>
    <n v="1178.0999999999999"/>
    <d v="2015-01-27T00:00:00"/>
    <d v="1899-12-30T11:23:40"/>
    <n v="0"/>
    <n v="0"/>
    <n v="-877650.40000014042"/>
    <m/>
    <m/>
    <n v="213924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707"/>
    <n v="206913"/>
    <s v="Par.(01/12) 020131/BRUNO TAUIL RIBEIRO - Parcelas"/>
    <n v="1178.0999999999999"/>
    <d v="2015-01-27T00:00:00"/>
    <d v="1899-12-30T11:25:45"/>
    <n v="0"/>
    <n v="0"/>
    <n v="-876472.30000014044"/>
    <m/>
    <m/>
    <n v="206913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08"/>
    <n v="206914"/>
    <s v="Par.(02/12) 020131/BRUNO TAUIL RIBEIRO - Parcelas"/>
    <n v="1178.0999999999999"/>
    <d v="2015-01-27T00:00:00"/>
    <d v="1899-12-30T11:25:46"/>
    <n v="0"/>
    <n v="0"/>
    <n v="-875294.20000014047"/>
    <m/>
    <m/>
    <n v="206914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09"/>
    <n v="207598"/>
    <s v="Par.(02/12) 020384/HENRIQUE COSTA MARGON - Parcelas"/>
    <n v="414.3"/>
    <d v="2015-01-27T00:00:00"/>
    <d v="1899-12-30T11:27:23"/>
    <n v="0"/>
    <n v="0"/>
    <n v="-874879.90000014042"/>
    <m/>
    <m/>
    <n v="20759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10"/>
    <n v="213923"/>
    <s v="Par.(02-12) 020384/HENRIQUE COSTA MARGON - [ESTORNO] R$ "/>
    <n v="763.8"/>
    <d v="2015-01-27T00:00:00"/>
    <d v="1899-12-30T11:27:23"/>
    <n v="0"/>
    <n v="0"/>
    <n v="-874116.10000014037"/>
    <m/>
    <m/>
    <n v="213923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35532"/>
    <s v="2764/111633"/>
    <s v="Ferragista Gino - Cód. 111633"/>
    <n v="0"/>
    <d v="2015-01-27T00:00:00"/>
    <d v="1899-12-30T11:28:02"/>
    <n v="4"/>
    <n v="0"/>
    <n v="-874120.10000014037"/>
    <m/>
    <m/>
    <m/>
    <n v="111633"/>
    <n v="24"/>
    <s v="Emilly"/>
    <n v="1"/>
    <m/>
    <n v="358"/>
    <d v="2015-02-05T00:00:00"/>
    <d v="2015-02-05T00:00:00"/>
    <m/>
    <m/>
    <n v="2015"/>
    <n v="24"/>
    <m/>
    <m/>
    <m/>
    <m/>
    <s v="Marista.Material de Construção"/>
    <x v="2"/>
    <x v="1"/>
    <m/>
    <n v="56"/>
    <n v="1"/>
    <s v="Dinheiro"/>
    <m/>
    <n v="0"/>
    <m/>
    <n v="0"/>
    <m/>
    <m/>
    <s v="CAIXA TESOURARIA"/>
    <m/>
    <m/>
    <m/>
  </r>
  <r>
    <n v="240221"/>
    <n v="209872"/>
    <s v="Par.(01/12) 020407/NATHALLY GYANNY BOARQUES  - Mensalidades"/>
    <n v="1473"/>
    <d v="2015-01-27T00:00:00"/>
    <d v="1899-12-30T11:29:14"/>
    <n v="0"/>
    <n v="0"/>
    <n v="-872647.10000014037"/>
    <m/>
    <m/>
    <n v="209872"/>
    <m/>
    <n v="14"/>
    <s v="Renato"/>
    <n v="1"/>
    <m/>
    <n v="2"/>
    <d v="2015-02-18T00:00:00"/>
    <d v="2015-02-18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5712"/>
    <n v="207022"/>
    <s v="Par.(01/12) 020372/THALLES LUIZ SILVA - Parcelas"/>
    <n v="1079.4000000000001"/>
    <d v="2015-01-27T00:00:00"/>
    <d v="1899-12-30T12:52:22"/>
    <n v="0"/>
    <n v="0"/>
    <n v="-871567.70000014035"/>
    <m/>
    <m/>
    <n v="20702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13"/>
    <n v="207023"/>
    <s v="Par.(02/12) 020372/THALLES LUIZ SILVA - Parcelas"/>
    <n v="1079.4000000000001"/>
    <d v="2015-01-27T00:00:00"/>
    <d v="1899-12-30T12:54:05"/>
    <n v="0"/>
    <n v="0"/>
    <n v="-870488.30000014033"/>
    <m/>
    <m/>
    <n v="20702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15"/>
    <n v="207024"/>
    <s v="Par.(03/12) 020372/THALLES LUIZ SILVA - Parcelas"/>
    <n v="1079.4000000000001"/>
    <d v="2015-01-27T00:00:00"/>
    <d v="1899-12-30T12:54:45"/>
    <n v="0"/>
    <n v="0"/>
    <n v="-869408.9000001403"/>
    <m/>
    <m/>
    <n v="20702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16"/>
    <n v="207025"/>
    <s v="Par.(04/12) 020372/THALLES LUIZ SILVA - Parcelas"/>
    <n v="1079.4000000000001"/>
    <d v="2015-01-27T00:00:00"/>
    <d v="1899-12-30T12:54:45"/>
    <n v="0"/>
    <n v="0"/>
    <n v="-868329.50000014028"/>
    <m/>
    <m/>
    <n v="20702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21"/>
    <n v="208342"/>
    <s v="Par.(01/6) 020364/VALDIVINO GONÇALVES DA SI - Parcelas"/>
    <n v="554.4"/>
    <d v="2015-01-27T00:00:00"/>
    <d v="1899-12-30T12:58:44"/>
    <n v="0"/>
    <n v="0"/>
    <n v="-867775.10000014026"/>
    <m/>
    <m/>
    <n v="20834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22"/>
    <n v="208345"/>
    <s v="Par.(04/6) 020364/VALDIVINO GONÇALVES DA SI - Parcelas"/>
    <n v="554.4"/>
    <d v="2015-01-27T00:00:00"/>
    <d v="1899-12-30T12:58:44"/>
    <n v="0"/>
    <n v="0"/>
    <n v="-867220.70000014023"/>
    <m/>
    <m/>
    <n v="20834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23"/>
    <n v="206925"/>
    <s v="Par.(01/12) 020370/CESAR FERNANDO BATISTA DE - Parcelas"/>
    <n v="1247.4000000000001"/>
    <d v="2015-01-27T00:00:00"/>
    <d v="1899-12-30T13:00:13"/>
    <n v="0"/>
    <n v="0"/>
    <n v="-865973.30000014021"/>
    <m/>
    <m/>
    <n v="206925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24"/>
    <n v="206926"/>
    <s v="Par.(02/12) 020370/CESAR FERNANDO BATISTA DE - Parcelas"/>
    <n v="1247.4000000000001"/>
    <d v="2015-01-27T00:00:00"/>
    <d v="1899-12-30T13:00:13"/>
    <n v="0"/>
    <n v="0"/>
    <n v="-864725.90000014019"/>
    <m/>
    <m/>
    <n v="206926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25"/>
    <n v="206927"/>
    <s v="Par.(03/12) 020370/CESAR FERNANDO BATISTA DE - Parcelas"/>
    <n v="1247.4000000000001"/>
    <d v="2015-01-27T00:00:00"/>
    <d v="1899-12-30T13:00:14"/>
    <n v="0"/>
    <n v="0"/>
    <n v="-863478.50000014016"/>
    <m/>
    <m/>
    <n v="206927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26"/>
    <n v="206928"/>
    <s v="Par.(04/12) 020370/CESAR FERNANDO BATISTA DE - Parcelas"/>
    <n v="1247.4000000000001"/>
    <d v="2015-01-27T00:00:00"/>
    <d v="1899-12-30T13:00:15"/>
    <n v="0"/>
    <n v="0"/>
    <n v="-862231.10000014014"/>
    <m/>
    <m/>
    <n v="206928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27"/>
    <n v="208766"/>
    <s v="Par.(02/6) 020381/GRAZIELLA NOGUEIRA SANTOS - Parcelas"/>
    <n v="800"/>
    <d v="2015-01-27T00:00:00"/>
    <d v="1899-12-30T13:01:39"/>
    <n v="0"/>
    <n v="0"/>
    <n v="-861431.10000014014"/>
    <m/>
    <m/>
    <n v="20876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28"/>
    <n v="208767"/>
    <s v="Par.(03/6) 020381/GRAZIELLA NOGUEIRA SANTOS - Parcelas"/>
    <n v="800"/>
    <d v="2015-01-27T00:00:00"/>
    <d v="1899-12-30T13:01:39"/>
    <n v="0"/>
    <n v="0"/>
    <n v="-860631.10000014014"/>
    <m/>
    <m/>
    <n v="20876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29"/>
    <n v="208768"/>
    <s v="Par.(04/6) 020381/GRAZIELLA NOGUEIRA SANTOS - Parcelas"/>
    <n v="800"/>
    <d v="2015-01-27T00:00:00"/>
    <d v="1899-12-30T13:01:40"/>
    <n v="0"/>
    <n v="0"/>
    <n v="-859831.10000014014"/>
    <m/>
    <m/>
    <n v="20876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30"/>
    <n v="208769"/>
    <s v="Par.(05/6) 020381/GRAZIELLA NOGUEIRA SANTOS - Parcelas"/>
    <n v="800"/>
    <d v="2015-01-27T00:00:00"/>
    <d v="1899-12-30T13:01:40"/>
    <n v="0"/>
    <n v="0"/>
    <n v="-859031.10000014014"/>
    <m/>
    <m/>
    <n v="20876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32"/>
    <n v="206916"/>
    <s v="Par.(04/12) 020131/BRUNO TAUIL RIBEIRO - Parcelas"/>
    <n v="1178.0999999999999"/>
    <d v="2015-01-27T00:00:00"/>
    <d v="1899-12-30T13:02:15"/>
    <n v="0"/>
    <n v="0"/>
    <n v="-857853.00000014016"/>
    <m/>
    <m/>
    <n v="206916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33"/>
    <n v="213926"/>
    <s v="Par.(05-12) 020384/HENRIQUE COSTA MARGON - [ESTORNO] R$ "/>
    <n v="1178.0999999999999"/>
    <d v="2015-01-27T00:00:00"/>
    <d v="1899-12-30T13:02:55"/>
    <n v="0"/>
    <n v="0"/>
    <n v="-856674.90000014019"/>
    <m/>
    <m/>
    <n v="213926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734"/>
    <n v="206915"/>
    <s v="Par.(03/12) 020131/BRUNO TAUIL RIBEIRO - Parcelas"/>
    <n v="1178.0999999999999"/>
    <d v="2015-01-27T00:00:00"/>
    <d v="1899-12-30T13:04:02"/>
    <n v="0"/>
    <n v="0"/>
    <n v="-855496.80000014021"/>
    <m/>
    <m/>
    <n v="206915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36"/>
    <n v="181044"/>
    <s v="Par.(01/12) 018601/FLÁVIO ELMIRO COELHO BARB - Mensalidades"/>
    <n v="1724"/>
    <d v="2015-01-27T00:00:00"/>
    <d v="1899-12-30T13:07:00"/>
    <n v="0"/>
    <n v="0"/>
    <n v="-853772.80000014021"/>
    <m/>
    <m/>
    <n v="181044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742"/>
    <n v="207597"/>
    <s v="Par.(01/12) 020384/HENRIQUE COSTA MARGON - Parcelas"/>
    <n v="1178.0999999999999"/>
    <d v="2015-01-27T00:00:00"/>
    <d v="1899-12-30T13:17:24"/>
    <n v="0"/>
    <n v="0"/>
    <n v="-852594.70000014023"/>
    <m/>
    <m/>
    <n v="20759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44"/>
    <n v="208336"/>
    <s v="Par.(01/6) 020334/GUSTAVO MARTINS BORGES  - Parcelas"/>
    <n v="1386"/>
    <d v="2015-01-27T00:00:00"/>
    <d v="1899-12-30T13:18:07"/>
    <n v="0"/>
    <n v="0"/>
    <n v="-851208.70000014023"/>
    <m/>
    <m/>
    <n v="20833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46"/>
    <n v="180691"/>
    <s v="Par.(01/12) 018386/LUIZ OTAVIO FERNANDES MON - Mensalidades"/>
    <n v="1473"/>
    <d v="2015-01-27T00:00:00"/>
    <d v="1899-12-30T13:18:59"/>
    <n v="0"/>
    <n v="0"/>
    <n v="-849735.70000014023"/>
    <m/>
    <m/>
    <n v="180691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751"/>
    <n v="207585"/>
    <s v="Par.(01/12) 020374/EDUARDO LOBO FLORES - Parcelas"/>
    <n v="900"/>
    <d v="2015-01-27T00:00:00"/>
    <d v="1899-12-30T13:21:32"/>
    <n v="0"/>
    <n v="0"/>
    <n v="-848835.70000014023"/>
    <m/>
    <m/>
    <n v="20758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52"/>
    <n v="207586"/>
    <s v="Par.(02/12) 020374/EDUARDO LOBO FLORES - Parcelas"/>
    <n v="900"/>
    <d v="2015-01-27T00:00:00"/>
    <d v="1899-12-30T13:21:32"/>
    <n v="0"/>
    <n v="0"/>
    <n v="-847935.70000014023"/>
    <m/>
    <m/>
    <n v="20758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53"/>
    <n v="207587"/>
    <s v="Par.(03/12) 020374/EDUARDO LOBO FLORES - Parcelas"/>
    <n v="900"/>
    <d v="2015-01-27T00:00:00"/>
    <d v="1899-12-30T13:21:32"/>
    <n v="0"/>
    <n v="0"/>
    <n v="-847035.70000014023"/>
    <m/>
    <m/>
    <n v="20758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54"/>
    <n v="207588"/>
    <s v="Par.(04/12) 020374/EDUARDO LOBO FLORES - Parcelas"/>
    <n v="900"/>
    <d v="2015-01-27T00:00:00"/>
    <d v="1899-12-30T13:21:33"/>
    <n v="0"/>
    <n v="0"/>
    <n v="-846135.70000014023"/>
    <m/>
    <m/>
    <n v="20758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62"/>
    <s v="Remessa Olimpo Fundamental"/>
    <s v="Remessa Olimpo Fundamental"/>
    <n v="11593.4"/>
    <d v="2015-01-27T00:00:00"/>
    <d v="1899-12-30T13:28:45"/>
    <n v="0"/>
    <n v="0"/>
    <n v="-834542.30000014021"/>
    <m/>
    <m/>
    <m/>
    <m/>
    <n v="60"/>
    <s v="Francielly"/>
    <n v="1"/>
    <m/>
    <n v="1431"/>
    <d v="2015-03-26T00:00:00"/>
    <d v="2015-03-26T00:00:00"/>
    <m/>
    <m/>
    <n v="2015"/>
    <n v="60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55766"/>
    <s v="Remessa Olimpo Uberlândia"/>
    <s v="Remessa Olimpo Uberlândia"/>
    <n v="19189"/>
    <d v="2015-01-27T00:00:00"/>
    <d v="1899-12-30T13:30:33"/>
    <n v="0"/>
    <n v="0"/>
    <n v="-815353.30000014021"/>
    <m/>
    <m/>
    <m/>
    <m/>
    <n v="60"/>
    <s v="Francielly"/>
    <n v="1"/>
    <m/>
    <n v="1528"/>
    <d v="2015-03-26T00:00:00"/>
    <d v="2015-03-26T00:00:00"/>
    <m/>
    <m/>
    <n v="2015"/>
    <n v="60"/>
    <m/>
    <m/>
    <m/>
    <m/>
    <s v="Remessa Olimpo Uberlândia"/>
    <x v="2"/>
    <x v="3"/>
    <m/>
    <n v="3"/>
    <n v="11"/>
    <s v="Antec. de Cheque"/>
    <m/>
    <m/>
    <m/>
    <n v="0"/>
    <m/>
    <m/>
    <s v="FACT: GF FOM. MERC."/>
    <m/>
    <m/>
    <m/>
  </r>
  <r>
    <n v="240910"/>
    <s v="Extrato"/>
    <s v="Transferência Entre Contas"/>
    <n v="45000"/>
    <d v="2015-01-27T00:00:00"/>
    <d v="1899-12-30T13:38:08"/>
    <n v="0"/>
    <n v="0"/>
    <n v="-770353.30000014021"/>
    <m/>
    <m/>
    <m/>
    <m/>
    <n v="7"/>
    <s v="Anapaula"/>
    <n v="1"/>
    <m/>
    <n v="95"/>
    <d v="2015-02-19T00:00:00"/>
    <d v="2015-05-11T00:00:00"/>
    <m/>
    <m/>
    <n v="2015"/>
    <n v="24"/>
    <m/>
    <m/>
    <m/>
    <m/>
    <s v="Recebimento Diversos"/>
    <x v="2"/>
    <x v="1"/>
    <m/>
    <n v="12"/>
    <n v="9"/>
    <s v="Débito em conta"/>
    <m/>
    <m/>
    <m/>
    <n v="0"/>
    <m/>
    <n v="3"/>
    <s v="BRB [GYN] [011616-0] [CC] [COB]"/>
    <m/>
    <m/>
    <m/>
  </r>
  <r>
    <n v="268845"/>
    <s v="Extrato"/>
    <s v="Destino: 240910-Transferência Entre Contas"/>
    <n v="0"/>
    <d v="2015-01-27T00:00:00"/>
    <d v="1899-12-30T13:38:08"/>
    <n v="45000"/>
    <n v="0"/>
    <n v="-815353.30000014021"/>
    <m/>
    <m/>
    <m/>
    <m/>
    <n v="7"/>
    <s v="Anapaula"/>
    <n v="1"/>
    <m/>
    <n v="95"/>
    <d v="2015-05-11T00:00:00"/>
    <d v="2015-05-11T00:00:00"/>
    <m/>
    <m/>
    <n v="2015"/>
    <n v="7"/>
    <m/>
    <m/>
    <n v="240910"/>
    <m/>
    <s v="Recebimento Diversos"/>
    <x v="2"/>
    <x v="1"/>
    <m/>
    <n v="3"/>
    <n v="9"/>
    <s v="Débito em conta"/>
    <m/>
    <m/>
    <m/>
    <n v="0"/>
    <m/>
    <m/>
    <s v="FACT: GF FOM. MERC."/>
    <m/>
    <m/>
    <m/>
  </r>
  <r>
    <n v="240911"/>
    <s v="Extrato"/>
    <s v="Transferência Entre Contas"/>
    <n v="49000"/>
    <d v="2015-01-27T00:00:00"/>
    <d v="1899-12-30T13:38:59"/>
    <n v="0"/>
    <n v="0"/>
    <n v="-766353.30000014021"/>
    <m/>
    <m/>
    <m/>
    <m/>
    <n v="7"/>
    <s v="Anapaula"/>
    <n v="1"/>
    <m/>
    <n v="95"/>
    <d v="2015-02-19T00:00:00"/>
    <d v="2015-05-11T00:00:00"/>
    <m/>
    <m/>
    <n v="2015"/>
    <n v="24"/>
    <m/>
    <m/>
    <m/>
    <m/>
    <s v="Recebimento Diversos"/>
    <x v="2"/>
    <x v="1"/>
    <m/>
    <n v="12"/>
    <n v="8"/>
    <s v="Transferência Bancária"/>
    <m/>
    <m/>
    <m/>
    <n v="0"/>
    <m/>
    <n v="3"/>
    <s v="BRB [GYN] [011616-0] [CC] [COB]"/>
    <m/>
    <m/>
    <m/>
  </r>
  <r>
    <n v="268844"/>
    <s v="Extrato"/>
    <s v="Destino: 240911-Transferência Entre Contas"/>
    <n v="0"/>
    <d v="2015-01-27T00:00:00"/>
    <d v="1899-12-30T13:38:59"/>
    <n v="49000"/>
    <n v="0"/>
    <n v="-815353.30000014021"/>
    <m/>
    <m/>
    <m/>
    <m/>
    <n v="7"/>
    <s v="Anapaula"/>
    <n v="1"/>
    <m/>
    <n v="95"/>
    <d v="2015-05-11T00:00:00"/>
    <d v="2015-05-11T00:00:00"/>
    <m/>
    <m/>
    <n v="2015"/>
    <n v="7"/>
    <m/>
    <m/>
    <n v="240911"/>
    <m/>
    <s v="Recebimento Diversos"/>
    <x v="2"/>
    <x v="1"/>
    <m/>
    <n v="3"/>
    <n v="8"/>
    <s v="Transferência Bancária"/>
    <m/>
    <m/>
    <m/>
    <n v="0"/>
    <m/>
    <m/>
    <s v="FACT: GF FOM. MERC."/>
    <m/>
    <m/>
    <m/>
  </r>
  <r>
    <n v="240913"/>
    <s v="Extrato"/>
    <s v="Transferência Entre Contas"/>
    <n v="34371.14"/>
    <d v="2015-01-27T00:00:00"/>
    <d v="1899-12-30T13:39:54"/>
    <n v="0"/>
    <n v="0"/>
    <n v="-780982.1600001402"/>
    <m/>
    <m/>
    <m/>
    <m/>
    <n v="7"/>
    <s v="Anapaula"/>
    <n v="1"/>
    <m/>
    <n v="95"/>
    <d v="2015-02-19T00:00:00"/>
    <d v="2015-05-11T00:00:00"/>
    <m/>
    <m/>
    <n v="2015"/>
    <n v="24"/>
    <m/>
    <m/>
    <m/>
    <m/>
    <s v="Recebimento Diversos"/>
    <x v="2"/>
    <x v="1"/>
    <m/>
    <n v="12"/>
    <n v="8"/>
    <s v="Transferência Bancária"/>
    <m/>
    <m/>
    <m/>
    <n v="0"/>
    <m/>
    <n v="3"/>
    <s v="BRB [GYN] [011616-0] [CC] [COB]"/>
    <m/>
    <m/>
    <m/>
  </r>
  <r>
    <n v="268836"/>
    <s v="Extrato"/>
    <s v="Destino: 240913-Transferência Entre Contas"/>
    <n v="0"/>
    <d v="2015-01-27T00:00:00"/>
    <d v="1899-12-30T13:39:54"/>
    <n v="34371.14"/>
    <n v="0"/>
    <n v="-815353.30000014021"/>
    <m/>
    <m/>
    <m/>
    <m/>
    <n v="7"/>
    <s v="Anapaula"/>
    <n v="1"/>
    <m/>
    <n v="95"/>
    <d v="2015-05-11T00:00:00"/>
    <d v="2015-05-11T00:00:00"/>
    <m/>
    <m/>
    <n v="2015"/>
    <n v="7"/>
    <m/>
    <m/>
    <n v="240913"/>
    <m/>
    <s v="Recebimento Diversos"/>
    <x v="2"/>
    <x v="1"/>
    <m/>
    <n v="3"/>
    <n v="8"/>
    <s v="Transferência Bancária"/>
    <m/>
    <m/>
    <m/>
    <n v="0"/>
    <m/>
    <m/>
    <s v="FACT: GF FOM. MERC."/>
    <m/>
    <m/>
    <m/>
  </r>
  <r>
    <n v="240084"/>
    <s v="TRANSF. 2015-01-27"/>
    <s v="PAGAMENTO DA MENSALIDADE DE DEZEMBRO/2014, DO ALUNO PEDRO BARBOSA RIBEIRO_INTEGRAL"/>
    <n v="2193.48"/>
    <d v="2015-01-27T00:00:00"/>
    <d v="1899-12-30T13:40:14"/>
    <n v="0"/>
    <n v="0"/>
    <n v="-813159.82000014023"/>
    <m/>
    <m/>
    <m/>
    <m/>
    <n v="8"/>
    <s v="Vinicius"/>
    <n v="1"/>
    <m/>
    <n v="1431"/>
    <d v="2015-02-12T00:00:00"/>
    <d v="2015-02-12T00:00:00"/>
    <m/>
    <m/>
    <n v="2015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40917"/>
    <s v="Extrato/114316"/>
    <s v="Banco Brb - Cód. 114316"/>
    <n v="0"/>
    <d v="2015-01-27T00:00:00"/>
    <d v="1899-12-30T13:46:15"/>
    <n v="1000"/>
    <n v="0"/>
    <n v="-814159.82000014023"/>
    <m/>
    <m/>
    <m/>
    <n v="114316"/>
    <n v="24"/>
    <s v="Emilly"/>
    <n v="1"/>
    <m/>
    <n v="569"/>
    <d v="2015-02-19T00:00:00"/>
    <d v="2015-02-19T00:00:00"/>
    <m/>
    <m/>
    <n v="2015"/>
    <n v="24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40918"/>
    <s v="Extrato/114317"/>
    <s v="Banco Brb - Cód. 114317"/>
    <n v="0"/>
    <d v="2015-01-27T00:00:00"/>
    <d v="1899-12-30T13:47:27"/>
    <n v="59.56"/>
    <n v="0"/>
    <n v="-814219.38000014029"/>
    <m/>
    <m/>
    <m/>
    <n v="114317"/>
    <n v="24"/>
    <s v="Emilly"/>
    <n v="1"/>
    <m/>
    <n v="575"/>
    <d v="2015-02-19T00:00:00"/>
    <d v="2015-02-19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40919"/>
    <s v="Extrato/114318"/>
    <s v="Banco Brb - Cód. 114318"/>
    <n v="0"/>
    <d v="2015-01-27T00:00:00"/>
    <d v="1899-12-30T13:47:55"/>
    <n v="15"/>
    <n v="0"/>
    <n v="-814234.38000014029"/>
    <m/>
    <m/>
    <m/>
    <n v="114318"/>
    <n v="24"/>
    <s v="Emilly"/>
    <n v="1"/>
    <m/>
    <n v="575"/>
    <d v="2015-02-19T00:00:00"/>
    <d v="2015-02-19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40920"/>
    <s v="Extrato/114319"/>
    <s v="Banco Brb - Cód. 114319"/>
    <n v="0"/>
    <d v="2015-01-27T00:00:00"/>
    <d v="1899-12-30T13:48:29"/>
    <n v="49108.72"/>
    <n v="0"/>
    <n v="-863343.10000014026"/>
    <m/>
    <m/>
    <m/>
    <n v="114319"/>
    <n v="24"/>
    <s v="Emilly"/>
    <n v="1"/>
    <m/>
    <n v="506"/>
    <d v="2015-02-19T00:00:00"/>
    <d v="2015-02-19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40921"/>
    <s v="Ant.Cob/114320"/>
    <s v="Banco Brb - Par. 114320(01-3)"/>
    <n v="0"/>
    <d v="2015-01-27T00:00:00"/>
    <d v="1899-12-30T13:49:42"/>
    <n v="2500"/>
    <n v="0"/>
    <n v="-865843.10000014026"/>
    <m/>
    <m/>
    <m/>
    <n v="114320"/>
    <n v="24"/>
    <s v="Emilly"/>
    <n v="1"/>
    <m/>
    <n v="1578"/>
    <d v="2015-02-19T00:00:00"/>
    <d v="2015-02-19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40922"/>
    <s v="Ant.Cob/114321"/>
    <s v="Banco Brb - Par. 114321(02-3)"/>
    <n v="0"/>
    <d v="2015-01-27T00:00:00"/>
    <d v="1899-12-30T13:49:42"/>
    <n v="1284"/>
    <n v="0"/>
    <n v="-867127.10000014026"/>
    <m/>
    <m/>
    <m/>
    <n v="114321"/>
    <n v="24"/>
    <s v="Emilly"/>
    <n v="1"/>
    <m/>
    <n v="1578"/>
    <d v="2015-02-19T00:00:00"/>
    <d v="2015-02-19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40923"/>
    <s v="Ant.Cob/114322"/>
    <s v="Banco Brb - Par. 114322(03-3)"/>
    <n v="0"/>
    <d v="2015-01-27T00:00:00"/>
    <d v="1899-12-30T13:49:43"/>
    <n v="900"/>
    <n v="0"/>
    <n v="-868027.10000014026"/>
    <m/>
    <m/>
    <m/>
    <n v="114322"/>
    <n v="24"/>
    <s v="Emilly"/>
    <n v="1"/>
    <m/>
    <n v="1578"/>
    <d v="2015-02-19T00:00:00"/>
    <d v="2015-02-19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5560"/>
    <s v="ESPÉCIE 2015-01-27"/>
    <s v="PARTE PAGAMENTO DAS MENSALIDADES DE FEVEREIRO A DEZEMBRO/2014, DO(A) ALUNO(A) LUIZA LIMONGI DO COUTO HELOU_EF"/>
    <n v="5895"/>
    <d v="2015-01-27T00:00:00"/>
    <d v="1899-12-30T14:11:28"/>
    <n v="0"/>
    <n v="0"/>
    <n v="-862132.10000014026"/>
    <m/>
    <m/>
    <m/>
    <m/>
    <n v="8"/>
    <s v="Vinicius"/>
    <n v="1"/>
    <m/>
    <n v="1431"/>
    <d v="2015-02-05T00:00:00"/>
    <d v="2015-02-05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5575"/>
    <s v="ESPÉCIE 2015-01-27"/>
    <s v="PARTE PAGAMENTO DAS MENSALIDADES FEVEREIRO A DEZEMBRO/2014, DO(A) ALUNO(A) GEOVANA RIBEIRO DE MELO_EF"/>
    <n v="1000"/>
    <d v="2015-01-27T00:00:00"/>
    <d v="1899-12-30T14:42:03"/>
    <n v="0"/>
    <n v="0"/>
    <n v="-861132.10000014026"/>
    <m/>
    <m/>
    <m/>
    <m/>
    <n v="8"/>
    <s v="Vinicius"/>
    <n v="1"/>
    <m/>
    <n v="1431"/>
    <d v="2015-02-05T00:00:00"/>
    <d v="2015-02-05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5576"/>
    <s v="ESPÉCIE 2015-01-27"/>
    <s v="PAGAMENTO DAS MENSALIDADES FEVEREIRO A MAIO/2014, DO(A) ALUNO(A) BRUNO RIBEIRO DE MELO_EF"/>
    <n v="4000"/>
    <d v="2015-01-27T00:00:00"/>
    <d v="1899-12-30T14:47:27"/>
    <n v="0"/>
    <n v="0"/>
    <n v="-857132.10000014026"/>
    <m/>
    <m/>
    <m/>
    <m/>
    <n v="8"/>
    <s v="Vinicius"/>
    <n v="1"/>
    <m/>
    <n v="1431"/>
    <d v="2015-02-05T00:00:00"/>
    <d v="2015-02-05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5579"/>
    <n v="205295"/>
    <s v="Par.(01-20) 002917/QUETSIA CAMELO VALLETTA - PAGAMENTO CHE"/>
    <n v="818"/>
    <d v="2015-01-27T00:00:00"/>
    <d v="1899-12-30T14:54:43"/>
    <n v="0"/>
    <n v="0"/>
    <n v="-856314.10000014026"/>
    <m/>
    <m/>
    <n v="205295"/>
    <m/>
    <n v="8"/>
    <s v="Vinicius"/>
    <n v="1"/>
    <m/>
    <n v="2"/>
    <d v="2015-02-05T00:00:00"/>
    <d v="2015-02-05T00:00:00"/>
    <m/>
    <m/>
    <n v="2011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0942"/>
    <s v="20110551677/22116"/>
    <s v="Brb - Credito Financiamento - Par. 022116(44/48)"/>
    <n v="0"/>
    <d v="2015-01-27T00:00:00"/>
    <d v="1899-12-30T15:13:51"/>
    <n v="3724.42"/>
    <n v="0"/>
    <n v="-860038.5200001403"/>
    <m/>
    <m/>
    <m/>
    <n v="22116"/>
    <n v="24"/>
    <s v="Emilly"/>
    <n v="1"/>
    <m/>
    <n v="990"/>
    <d v="2015-04-14T00:00:00"/>
    <d v="2015-04-14T00:00:00"/>
    <m/>
    <m/>
    <n v="2015"/>
    <n v="24"/>
    <m/>
    <m/>
    <m/>
    <m/>
    <s v="Bernadelli.Aquisição de Veículo"/>
    <x v="2"/>
    <x v="5"/>
    <m/>
    <n v="56"/>
    <n v="1"/>
    <s v="Dinheiro"/>
    <m/>
    <n v="0"/>
    <m/>
    <n v="0"/>
    <m/>
    <m/>
    <s v="CAIXA TESOURARIA"/>
    <m/>
    <m/>
    <m/>
  </r>
  <r>
    <n v="233706"/>
    <s v="ESPÉCIE 2015-01-27"/>
    <s v="PAGAMENTO DA MATRÍCULA DE 2015, DO(A) ALUNO(A) FELIPE CALIXTRATO DE SOUZA_EF"/>
    <n v="1075"/>
    <d v="2015-01-27T00:00:00"/>
    <d v="1899-12-30T15:15:56"/>
    <n v="0"/>
    <n v="0"/>
    <n v="-858963.5200001403"/>
    <m/>
    <m/>
    <m/>
    <m/>
    <n v="8"/>
    <s v="Vinicius"/>
    <n v="1"/>
    <m/>
    <n v="1431"/>
    <d v="2015-01-28T00:00:00"/>
    <d v="2015-01-28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6762"/>
    <s v="Férias/109328"/>
    <s v="Divina De Lima Dos Santos  - Cód. 109328"/>
    <n v="0"/>
    <d v="2015-01-27T00:00:00"/>
    <d v="1899-12-30T15:21:04"/>
    <n v="1381.54"/>
    <n v="0"/>
    <n v="-860345.06000014034"/>
    <m/>
    <m/>
    <m/>
    <n v="109328"/>
    <n v="24"/>
    <s v="Emilly"/>
    <n v="1"/>
    <m/>
    <n v="334"/>
    <d v="2015-02-10T00:00:00"/>
    <d v="2015-02-10T00:00:00"/>
    <m/>
    <m/>
    <n v="2015"/>
    <n v="24"/>
    <m/>
    <m/>
    <m/>
    <m/>
    <s v="Marista.Férias "/>
    <x v="2"/>
    <x v="1"/>
    <m/>
    <n v="12"/>
    <n v="2"/>
    <s v="Cheque"/>
    <m/>
    <n v="0"/>
    <m/>
    <n v="0"/>
    <m/>
    <m/>
    <s v="BRB [GYN] [011616-0] [CC] [COB]"/>
    <m/>
    <m/>
    <m/>
  </r>
  <r>
    <n v="233710"/>
    <n v="206188"/>
    <s v="Par.(01/6) 020301/MARTINA ASCARI - Parcelas"/>
    <n v="1386"/>
    <d v="2015-01-27T00:00:00"/>
    <d v="1899-12-30T15:24:32"/>
    <n v="0"/>
    <n v="0"/>
    <n v="-858959.06000014034"/>
    <m/>
    <m/>
    <n v="206188"/>
    <m/>
    <n v="8"/>
    <s v="Vinicius"/>
    <n v="2"/>
    <m/>
    <n v="6"/>
    <d v="2015-01-28T00:00:00"/>
    <d v="2015-01-28T00:00:00"/>
    <m/>
    <m/>
    <n v="2015"/>
    <n v="8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35278"/>
    <s v="461/1/109619"/>
    <s v="Centro Norte Media Cinemas Eireli - Me - Cód. 109619"/>
    <n v="0"/>
    <d v="2015-01-27T00:00:00"/>
    <d v="1899-12-30T16:47:27"/>
    <n v="3681.92"/>
    <n v="0"/>
    <n v="-862640.98000014038"/>
    <m/>
    <m/>
    <m/>
    <n v="109619"/>
    <n v="24"/>
    <s v="Emilly"/>
    <n v="1"/>
    <m/>
    <n v="1531"/>
    <d v="2015-02-04T00:00:00"/>
    <d v="2015-02-04T00:00:00"/>
    <m/>
    <m/>
    <n v="2015"/>
    <n v="24"/>
    <m/>
    <m/>
    <m/>
    <m/>
    <s v="Uber.Marketing"/>
    <x v="2"/>
    <x v="3"/>
    <m/>
    <n v="56"/>
    <n v="1"/>
    <s v="Dinheiro"/>
    <m/>
    <n v="0"/>
    <m/>
    <n v="0"/>
    <m/>
    <m/>
    <s v="CAIXA TESOURARIA"/>
    <m/>
    <m/>
    <m/>
  </r>
  <r>
    <n v="234640"/>
    <s v="Entrada"/>
    <s v="Emprestimo Marcelo de Moraes"/>
    <n v="30000"/>
    <d v="2015-01-27T00:00:00"/>
    <d v="1899-12-30T17:01:22"/>
    <n v="0"/>
    <n v="0"/>
    <n v="-832640.98000014038"/>
    <m/>
    <m/>
    <m/>
    <m/>
    <n v="24"/>
    <s v="Emilly"/>
    <n v="1"/>
    <m/>
    <n v="1372"/>
    <d v="2015-02-03T00:00:00"/>
    <d v="2015-02-03T00:00:00"/>
    <m/>
    <m/>
    <n v="2015"/>
    <n v="24"/>
    <m/>
    <m/>
    <m/>
    <m/>
    <s v="Empréstimo Pessoa Física"/>
    <x v="1"/>
    <x v="1"/>
    <m/>
    <n v="4"/>
    <n v="1"/>
    <s v="Dinheiro"/>
    <m/>
    <m/>
    <m/>
    <n v="0"/>
    <m/>
    <m/>
    <s v="BB [022382-4] [GYN] [CC]"/>
    <m/>
    <m/>
    <m/>
  </r>
  <r>
    <n v="234641"/>
    <s v="Extrato/111133"/>
    <s v="Banco Do Brasil - Cód. 111133"/>
    <n v="0"/>
    <d v="2015-01-27T00:00:00"/>
    <d v="1899-12-30T17:03:52"/>
    <n v="7.8"/>
    <n v="0"/>
    <n v="-832648.78000014042"/>
    <m/>
    <m/>
    <m/>
    <n v="111133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34642"/>
    <s v="Extrato/111134"/>
    <s v="Banco Do Brasil - Cód. 111134"/>
    <n v="0"/>
    <d v="2015-01-27T00:00:00"/>
    <d v="1899-12-30T17:03:52"/>
    <n v="7.8"/>
    <n v="0"/>
    <n v="-832656.58000014047"/>
    <m/>
    <m/>
    <m/>
    <n v="111134"/>
    <n v="24"/>
    <s v="Emilly"/>
    <n v="1"/>
    <m/>
    <n v="1513"/>
    <d v="2015-02-03T00:00:00"/>
    <d v="2015-02-0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35599"/>
    <s v="9766/111650"/>
    <s v="Cia das Chaves - Cód. 111650"/>
    <n v="0"/>
    <d v="2015-01-27T00:00:00"/>
    <d v="1899-12-30T17:07:56"/>
    <n v="62.8"/>
    <n v="0"/>
    <n v="-832719.38000014052"/>
    <m/>
    <m/>
    <m/>
    <n v="111650"/>
    <n v="24"/>
    <s v="Emilly"/>
    <n v="1"/>
    <m/>
    <n v="1392"/>
    <d v="2015-02-05T00:00:00"/>
    <d v="2015-02-05T00:00:00"/>
    <m/>
    <m/>
    <n v="2015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37092"/>
    <s v="HN/64388"/>
    <s v="Henrique Nogueira - Fornecedores - Cód. 064388"/>
    <n v="0"/>
    <d v="2015-01-27T00:00:00"/>
    <d v="1899-12-30T17:10:37"/>
    <n v="5320"/>
    <n v="0"/>
    <n v="-838039.38000014052"/>
    <m/>
    <m/>
    <m/>
    <n v="64388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7102"/>
    <s v="AM/107897"/>
    <s v="Augusto Melo - Cód. 107897"/>
    <n v="0"/>
    <d v="2015-01-27T00:00:00"/>
    <d v="1899-12-30T17:11:11"/>
    <n v="780"/>
    <n v="0"/>
    <n v="-838819.38000014052"/>
    <m/>
    <m/>
    <m/>
    <n v="107897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7103"/>
    <s v="RM/107870"/>
    <s v="Ricardo Melo - Cód. 107870"/>
    <n v="0"/>
    <d v="2015-01-27T00:00:00"/>
    <d v="1899-12-30T17:11:26"/>
    <n v="10100"/>
    <n v="0"/>
    <n v="-848919.38000014052"/>
    <m/>
    <m/>
    <m/>
    <n v="107870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7104"/>
    <s v="Recibo/111907"/>
    <s v="Rodrigo Bernadelli Dos Santos - Cód. 111907"/>
    <n v="0"/>
    <d v="2015-01-27T00:00:00"/>
    <d v="1899-12-30T17:11:40"/>
    <n v="5118.59"/>
    <n v="0"/>
    <n v="-854037.97000014049"/>
    <m/>
    <m/>
    <m/>
    <n v="111907"/>
    <n v="24"/>
    <s v="Emilly"/>
    <n v="1"/>
    <m/>
    <n v="987"/>
    <d v="2015-02-10T00:00:00"/>
    <d v="2015-02-10T00:00:00"/>
    <m/>
    <m/>
    <n v="2015"/>
    <n v="24"/>
    <m/>
    <m/>
    <m/>
    <m/>
    <s v="Bernadelli.Aluguel "/>
    <x v="2"/>
    <x v="5"/>
    <m/>
    <n v="52"/>
    <n v="2"/>
    <s v="Cheque"/>
    <m/>
    <n v="0"/>
    <m/>
    <n v="0"/>
    <m/>
    <m/>
    <s v="BRB [SOL] [012052-4] [CC] [COB]"/>
    <m/>
    <m/>
    <m/>
  </r>
  <r>
    <n v="237105"/>
    <s v="Brb Sol 2786/111906"/>
    <s v="Casa Antonieta - Cód. 111906"/>
    <n v="0"/>
    <d v="2015-01-27T00:00:00"/>
    <d v="1899-12-30T17:11:55"/>
    <n v="6450"/>
    <n v="0"/>
    <n v="-860487.97000014049"/>
    <m/>
    <m/>
    <m/>
    <n v="111906"/>
    <n v="24"/>
    <s v="Emilly"/>
    <n v="1"/>
    <m/>
    <n v="1604"/>
    <d v="2015-02-10T00:00:00"/>
    <d v="2015-02-10T00:00:00"/>
    <m/>
    <m/>
    <n v="2015"/>
    <n v="24"/>
    <m/>
    <m/>
    <m/>
    <m/>
    <s v="CA.Empréstimo Resp. Olimpo"/>
    <x v="1"/>
    <x v="1"/>
    <m/>
    <n v="52"/>
    <n v="2"/>
    <s v="Cheque"/>
    <m/>
    <n v="0"/>
    <m/>
    <n v="0"/>
    <m/>
    <m/>
    <s v="BRB [SOL] [012052-4] [CC] [COB]"/>
    <m/>
    <m/>
    <m/>
  </r>
  <r>
    <n v="237107"/>
    <s v="EMPS/111920"/>
    <s v="Enio Marcos Pereira Santos - Par. 111920(01-12)"/>
    <n v="0"/>
    <d v="2015-01-27T00:00:00"/>
    <d v="1899-12-30T17:12:11"/>
    <n v="3000"/>
    <n v="0"/>
    <n v="-863487.97000014049"/>
    <m/>
    <m/>
    <m/>
    <n v="111920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7110"/>
    <s v="ALFG/111908"/>
    <s v="André Luiz Ferreira Gomes  - Par. 111908(01-12)"/>
    <n v="0"/>
    <d v="2015-01-27T00:00:00"/>
    <d v="1899-12-30T17:12:32"/>
    <n v="5750"/>
    <n v="0"/>
    <n v="-869237.97000014049"/>
    <m/>
    <m/>
    <m/>
    <n v="111908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7111"/>
    <s v="Desconto/110952"/>
    <s v="Senise Factoring - Brasilia/Df - Cód. 110952"/>
    <n v="0"/>
    <d v="2015-01-27T00:00:00"/>
    <d v="1899-12-30T17:12:47"/>
    <n v="5482.37"/>
    <n v="0"/>
    <n v="-874720.34000014048"/>
    <m/>
    <m/>
    <m/>
    <n v="110952"/>
    <n v="24"/>
    <s v="Emilly"/>
    <n v="1"/>
    <m/>
    <n v="544"/>
    <d v="2015-02-10T00:00:00"/>
    <d v="2015-02-10T00:00:00"/>
    <m/>
    <m/>
    <n v="2015"/>
    <n v="24"/>
    <m/>
    <m/>
    <m/>
    <m/>
    <s v="CA.Desconto de cheque (FINANCIMENTO)"/>
    <x v="1"/>
    <x v="1"/>
    <m/>
    <n v="52"/>
    <n v="2"/>
    <s v="Cheque"/>
    <m/>
    <n v="0"/>
    <m/>
    <n v="0"/>
    <m/>
    <m/>
    <s v="BRB [SOL] [012052-4] [CC] [COB]"/>
    <m/>
    <m/>
    <m/>
  </r>
  <r>
    <n v="235600"/>
    <s v="12024/111656"/>
    <s v="BUENO MACHADO - Cód. 111656"/>
    <n v="0"/>
    <d v="2015-01-27T00:00:00"/>
    <d v="1899-12-30T17:17:38"/>
    <n v="27.41"/>
    <n v="0"/>
    <n v="-874747.75000014051"/>
    <m/>
    <m/>
    <m/>
    <n v="111656"/>
    <n v="24"/>
    <s v="Emilly"/>
    <n v="1"/>
    <m/>
    <n v="1392"/>
    <d v="2015-02-05T00:00:00"/>
    <d v="2015-02-05T00:00:00"/>
    <m/>
    <m/>
    <n v="2015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35300"/>
    <s v="Rescisão/111456"/>
    <s v="Rescisão - Grupo Olimpo - Cód. 111456"/>
    <n v="0"/>
    <d v="2015-01-27T00:00:00"/>
    <d v="1899-12-30T17:26:22"/>
    <n v="1386"/>
    <n v="0"/>
    <n v="-876133.75000014051"/>
    <m/>
    <m/>
    <m/>
    <n v="111456"/>
    <n v="24"/>
    <s v="Emilly"/>
    <n v="1"/>
    <m/>
    <n v="175"/>
    <d v="2015-02-04T00:00:00"/>
    <d v="2015-02-04T00:00:00"/>
    <m/>
    <m/>
    <n v="2015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35326"/>
    <s v="200982/111464"/>
    <s v="Posto De Combustível - Cód. 111464"/>
    <n v="0"/>
    <d v="2015-01-27T00:00:00"/>
    <d v="1899-12-30T17:39:18"/>
    <n v="120"/>
    <n v="0"/>
    <n v="-876253.75000014051"/>
    <m/>
    <m/>
    <m/>
    <n v="111464"/>
    <n v="24"/>
    <s v="Emilly"/>
    <n v="1"/>
    <m/>
    <n v="512"/>
    <d v="2015-02-04T00:00:00"/>
    <d v="2015-02-04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5327"/>
    <s v="651/111465"/>
    <s v="Informe Federal Assessoria Propr. Intele - Cód. 111465"/>
    <n v="0"/>
    <d v="2015-01-27T00:00:00"/>
    <d v="1899-12-30T17:41:22"/>
    <n v="225.6"/>
    <n v="0"/>
    <n v="-876479.35000014049"/>
    <m/>
    <m/>
    <m/>
    <n v="111465"/>
    <n v="24"/>
    <s v="Emilly"/>
    <n v="1"/>
    <m/>
    <n v="572"/>
    <d v="2015-02-04T00:00:00"/>
    <d v="2015-02-04T00:00:00"/>
    <m/>
    <m/>
    <n v="2015"/>
    <n v="24"/>
    <m/>
    <m/>
    <m/>
    <m/>
    <s v="CA.Seguros e proteções (DESPESA)"/>
    <x v="2"/>
    <x v="1"/>
    <m/>
    <n v="4"/>
    <n v="9"/>
    <s v="Débito em conta"/>
    <m/>
    <n v="0"/>
    <m/>
    <n v="0"/>
    <m/>
    <m/>
    <s v="BB [022382-4] [GYN] [CC]"/>
    <m/>
    <m/>
    <m/>
  </r>
  <r>
    <n v="235328"/>
    <s v="PLS033378532/110351"/>
    <s v="Uniodonto Goiania Coop. De Trabalho De C - Cód. 110351"/>
    <n v="0"/>
    <d v="2015-01-27T00:00:00"/>
    <d v="1899-12-30T17:43:39"/>
    <n v="1219.1300000000001"/>
    <n v="0"/>
    <n v="-877698.48000014049"/>
    <m/>
    <m/>
    <m/>
    <n v="110351"/>
    <n v="24"/>
    <s v="Emilly"/>
    <n v="1"/>
    <m/>
    <n v="113"/>
    <d v="2015-02-04T00:00:00"/>
    <d v="2015-02-04T00:00:00"/>
    <m/>
    <m/>
    <n v="2015"/>
    <n v="24"/>
    <m/>
    <m/>
    <m/>
    <m/>
    <s v="T-3.Plano de Saúde"/>
    <x v="2"/>
    <x v="1"/>
    <m/>
    <n v="56"/>
    <n v="1"/>
    <s v="Dinheiro"/>
    <m/>
    <n v="0"/>
    <m/>
    <n v="0"/>
    <m/>
    <m/>
    <s v="CAIXA TESOURARIA"/>
    <m/>
    <m/>
    <m/>
  </r>
  <r>
    <n v="235329"/>
    <s v="PLS033378531/110350"/>
    <s v="Uniodonto Goiania Coop. De Trabalho De C - Cód. 110350"/>
    <n v="0"/>
    <d v="2015-01-27T00:00:00"/>
    <d v="1899-12-30T17:45:46"/>
    <n v="851.09"/>
    <n v="0"/>
    <n v="-878549.57000014046"/>
    <m/>
    <m/>
    <m/>
    <n v="110350"/>
    <n v="24"/>
    <s v="Emilly"/>
    <n v="1"/>
    <m/>
    <n v="388"/>
    <d v="2015-02-04T00:00:00"/>
    <d v="2015-02-04T00:00:00"/>
    <m/>
    <m/>
    <n v="2015"/>
    <n v="24"/>
    <m/>
    <m/>
    <m/>
    <m/>
    <s v="Marista.Plano de Saúde"/>
    <x v="2"/>
    <x v="1"/>
    <m/>
    <n v="56"/>
    <n v="1"/>
    <s v="Dinheiro"/>
    <m/>
    <n v="0"/>
    <m/>
    <n v="0"/>
    <m/>
    <m/>
    <s v="CAIXA TESOURARIA"/>
    <m/>
    <m/>
    <m/>
  </r>
  <r>
    <n v="242743"/>
    <n v="208391"/>
    <s v="Par.(01/12) 020118/RAYANE BRANDAO MENDES - Parcelas"/>
    <n v="1386"/>
    <d v="2015-01-27T00:00:00"/>
    <d v="1899-12-30T18:03:10"/>
    <n v="0"/>
    <n v="0"/>
    <n v="-877163.57000014046"/>
    <m/>
    <m/>
    <n v="208391"/>
    <m/>
    <n v="24"/>
    <s v="Emilly"/>
    <n v="1"/>
    <m/>
    <n v="6"/>
    <d v="2015-02-24T00:00:00"/>
    <d v="2015-02-24T00:00:00"/>
    <m/>
    <m/>
    <n v="2015"/>
    <n v="24"/>
    <m/>
    <m/>
    <m/>
    <m/>
    <s v="Mensalidade Pré-Vestibular"/>
    <x v="2"/>
    <x v="1"/>
    <m/>
    <n v="8"/>
    <n v="2"/>
    <s v="Cheque"/>
    <m/>
    <n v="0"/>
    <m/>
    <n v="0"/>
    <m/>
    <m/>
    <s v="ITAÚ [GYN] [026016-5] []"/>
    <m/>
    <m/>
    <m/>
  </r>
  <r>
    <n v="242744"/>
    <n v="208330"/>
    <s v="Par.(01/6) 020335/RAPHAEL DE LARA AIRES FAR - Parcelas"/>
    <n v="1386"/>
    <d v="2015-01-27T00:00:00"/>
    <d v="1899-12-30T18:07:58"/>
    <n v="0"/>
    <n v="0"/>
    <n v="-875777.57000014046"/>
    <m/>
    <m/>
    <n v="208330"/>
    <m/>
    <n v="24"/>
    <s v="Emilly"/>
    <n v="2"/>
    <m/>
    <n v="6"/>
    <d v="2015-02-24T00:00:00"/>
    <d v="2015-02-24T00:00:00"/>
    <m/>
    <m/>
    <n v="2015"/>
    <n v="24"/>
    <m/>
    <m/>
    <m/>
    <m/>
    <s v="Mensalidade Pré-Vestibular"/>
    <x v="2"/>
    <x v="1"/>
    <m/>
    <n v="8"/>
    <n v="2"/>
    <s v="Cheque"/>
    <m/>
    <n v="0"/>
    <m/>
    <n v="0"/>
    <m/>
    <m/>
    <s v="ITAÚ [GYN] [026016-5] []"/>
    <m/>
    <m/>
    <m/>
  </r>
  <r>
    <n v="242745"/>
    <s v="Remessa Olimpo Fundamental"/>
    <s v="Remessa Olimpo Fundamental"/>
    <n v="4207"/>
    <d v="2015-01-27T00:00:00"/>
    <d v="1899-12-30T18:09:05"/>
    <n v="0"/>
    <n v="0"/>
    <n v="-871570.57000014046"/>
    <m/>
    <m/>
    <m/>
    <m/>
    <n v="24"/>
    <s v="Emilly"/>
    <n v="1"/>
    <m/>
    <n v="1431"/>
    <d v="2015-02-24T00:00:00"/>
    <d v="2015-02-24T00:00:00"/>
    <m/>
    <m/>
    <n v="2015"/>
    <n v="24"/>
    <m/>
    <m/>
    <m/>
    <m/>
    <s v="Remessa Olimpo Fundamental"/>
    <x v="2"/>
    <x v="1"/>
    <m/>
    <n v="8"/>
    <n v="2"/>
    <s v="Cheque"/>
    <m/>
    <m/>
    <m/>
    <n v="0"/>
    <m/>
    <m/>
    <s v="ITAÚ [GYN] [026016-5] []"/>
    <m/>
    <m/>
    <m/>
  </r>
  <r>
    <n v="242746"/>
    <s v="Remessa Olimpo Anápolis"/>
    <s v="Remessa Olimpo Anápolis"/>
    <n v="1418"/>
    <d v="2015-01-27T00:00:00"/>
    <d v="1899-12-30T18:09:51"/>
    <n v="0"/>
    <n v="0"/>
    <n v="-870152.57000014046"/>
    <m/>
    <m/>
    <m/>
    <m/>
    <n v="24"/>
    <s v="Emilly"/>
    <n v="1"/>
    <m/>
    <n v="1526"/>
    <d v="2015-02-24T00:00:00"/>
    <d v="2015-02-24T00:00:00"/>
    <m/>
    <m/>
    <n v="2015"/>
    <n v="24"/>
    <m/>
    <m/>
    <m/>
    <m/>
    <s v="Remessa Olimpo Anápolis"/>
    <x v="2"/>
    <x v="2"/>
    <m/>
    <n v="8"/>
    <n v="2"/>
    <s v="Cheque"/>
    <m/>
    <m/>
    <m/>
    <n v="0"/>
    <m/>
    <m/>
    <s v="ITAÚ [GYN] [026016-5] []"/>
    <m/>
    <m/>
    <m/>
  </r>
  <r>
    <n v="242748"/>
    <s v="Remessa Olimpo Uberlândia"/>
    <s v="Remessa Olimpo Uberlândia"/>
    <n v="1800"/>
    <d v="2015-01-27T00:00:00"/>
    <d v="1899-12-30T18:10:18"/>
    <n v="0"/>
    <n v="0"/>
    <n v="-868352.57000014046"/>
    <m/>
    <m/>
    <m/>
    <m/>
    <n v="24"/>
    <s v="Emilly"/>
    <n v="1"/>
    <m/>
    <n v="1528"/>
    <d v="2015-02-24T00:00:00"/>
    <d v="2015-02-24T00:00:00"/>
    <m/>
    <m/>
    <n v="2015"/>
    <n v="24"/>
    <m/>
    <m/>
    <m/>
    <m/>
    <s v="Remessa Olimpo Uberlândia"/>
    <x v="2"/>
    <x v="3"/>
    <m/>
    <n v="8"/>
    <n v="2"/>
    <s v="Cheque"/>
    <m/>
    <m/>
    <m/>
    <n v="0"/>
    <m/>
    <m/>
    <s v="ITAÚ [GYN] [026016-5] []"/>
    <m/>
    <m/>
    <m/>
  </r>
  <r>
    <n v="242750"/>
    <s v="Remessa Gf"/>
    <s v="Remessa Gf"/>
    <n v="1459.44"/>
    <d v="2015-01-27T00:00:00"/>
    <d v="1899-12-30T18:11:01"/>
    <n v="0"/>
    <n v="0"/>
    <n v="-866893.13000014052"/>
    <m/>
    <m/>
    <m/>
    <m/>
    <n v="24"/>
    <s v="Emilly"/>
    <n v="1"/>
    <m/>
    <n v="1524"/>
    <d v="2015-02-24T00:00:00"/>
    <d v="2015-02-24T00:00:00"/>
    <m/>
    <m/>
    <n v="2015"/>
    <n v="24"/>
    <m/>
    <m/>
    <m/>
    <m/>
    <s v="Crédito boleto pago após recompra"/>
    <x v="1"/>
    <x v="1"/>
    <m/>
    <n v="8"/>
    <n v="2"/>
    <s v="Cheque"/>
    <m/>
    <m/>
    <m/>
    <n v="0"/>
    <m/>
    <m/>
    <s v="ITAÚ [GYN] [026016-5] []"/>
    <m/>
    <m/>
    <m/>
  </r>
  <r>
    <n v="242752"/>
    <s v="Entrada"/>
    <s v="Desbloqueio Judicial"/>
    <n v="34.299999999999997"/>
    <d v="2015-01-27T00:00:00"/>
    <d v="1899-12-30T18:12:34"/>
    <n v="0"/>
    <n v="0"/>
    <n v="-866858.83000014047"/>
    <m/>
    <m/>
    <m/>
    <m/>
    <n v="24"/>
    <s v="Emilly"/>
    <n v="1"/>
    <m/>
    <n v="95"/>
    <d v="2015-02-24T00:00:00"/>
    <d v="2015-02-24T00:00:00"/>
    <m/>
    <m/>
    <n v="2015"/>
    <n v="24"/>
    <m/>
    <m/>
    <m/>
    <m/>
    <s v="Recebimento Diversos"/>
    <x v="2"/>
    <x v="1"/>
    <m/>
    <n v="8"/>
    <n v="2"/>
    <s v="Cheque"/>
    <m/>
    <m/>
    <m/>
    <n v="0"/>
    <m/>
    <m/>
    <s v="ITAÚ [GYN] [026016-5] []"/>
    <m/>
    <m/>
    <m/>
  </r>
  <r>
    <n v="236050"/>
    <s v="Transferência Entre Conta"/>
    <s v="Transferência Entre Conta"/>
    <n v="0"/>
    <d v="2015-01-27T00:00:00"/>
    <d v="1899-12-30T18:25:50"/>
    <n v="7300"/>
    <n v="0"/>
    <n v="-874158.83000014047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33"/>
    <s v="BB [022382-4] [GYN] [CC]"/>
    <m/>
    <m/>
    <m/>
  </r>
  <r>
    <n v="236051"/>
    <s v="Transferência Entre Conta"/>
    <s v="Destino: 236050-Transferência Entre Conta"/>
    <n v="7300"/>
    <d v="2015-01-27T00:00:00"/>
    <d v="1899-12-30T18:25:50"/>
    <n v="0"/>
    <n v="0"/>
    <n v="-866858.83000014047"/>
    <m/>
    <m/>
    <m/>
    <m/>
    <n v="24"/>
    <s v="Emilly"/>
    <n v="1"/>
    <m/>
    <n v="1449"/>
    <d v="2015-02-09T00:00:00"/>
    <d v="2015-02-09T00:00:00"/>
    <m/>
    <m/>
    <n v="2015"/>
    <n v="24"/>
    <m/>
    <m/>
    <n v="236050"/>
    <m/>
    <s v="Transferência entre contas"/>
    <x v="1"/>
    <x v="1"/>
    <m/>
    <n v="33"/>
    <n v="8"/>
    <s v="Transferência Bancária"/>
    <m/>
    <m/>
    <m/>
    <n v="0"/>
    <m/>
    <m/>
    <s v="MERC [EDI] [02.012164-9] [CC]"/>
    <m/>
    <m/>
    <m/>
  </r>
  <r>
    <n v="236053"/>
    <s v="Transferência Entre Conta"/>
    <s v="Transferência Entre Conta"/>
    <n v="0"/>
    <d v="2015-01-27T00:00:00"/>
    <d v="1899-12-30T18:27:22"/>
    <n v="30000"/>
    <n v="0"/>
    <n v="-896858.83000014047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36054"/>
    <s v="Transferência Entre Conta"/>
    <s v="Destino: 236053-Transferência Entre Conta"/>
    <n v="30000"/>
    <d v="2015-01-27T00:00:00"/>
    <d v="1899-12-30T18:27:22"/>
    <n v="0"/>
    <n v="0"/>
    <n v="-866858.83000014047"/>
    <m/>
    <m/>
    <m/>
    <m/>
    <n v="24"/>
    <s v="Emilly"/>
    <n v="1"/>
    <m/>
    <n v="1449"/>
    <d v="2015-02-09T00:00:00"/>
    <d v="2015-02-09T00:00:00"/>
    <m/>
    <m/>
    <n v="2015"/>
    <n v="24"/>
    <m/>
    <m/>
    <n v="23605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5350"/>
    <s v="FA/111534"/>
    <s v="Fábio Amarante - Par. 111534(01-12)"/>
    <n v="0"/>
    <d v="2015-01-27T00:00:00"/>
    <d v="1899-12-30T18:29:44"/>
    <n v="330"/>
    <n v="0"/>
    <n v="-867188.83000014047"/>
    <m/>
    <m/>
    <m/>
    <n v="111534"/>
    <n v="24"/>
    <s v="Emilly"/>
    <n v="1"/>
    <m/>
    <n v="1450"/>
    <d v="2015-02-04T00:00:00"/>
    <d v="2015-02-04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55470"/>
    <n v="198168"/>
    <s v="Par.(10/12) 019942/ANA FLAVIA TEIXEIRA THEOD - Parcelas"/>
    <n v="400"/>
    <d v="2015-01-28T00:00:00"/>
    <d v="1899-12-30T07:55:46"/>
    <n v="0"/>
    <n v="0"/>
    <n v="-866788.83000014047"/>
    <m/>
    <m/>
    <n v="198168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71"/>
    <n v="197948"/>
    <s v="Par.(09/12) 019936/STEFANY BORGES BRAGA  - Parcelas"/>
    <n v="400"/>
    <d v="2015-01-28T00:00:00"/>
    <d v="1899-12-30T08:02:05"/>
    <n v="0"/>
    <n v="0"/>
    <n v="-866388.83000014047"/>
    <m/>
    <m/>
    <n v="197948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4783"/>
    <s v="TRASNF. 2015-01-28"/>
    <s v="PAGAMENTO DA MENSALIDADE DE DEZEMBRO/2014, DA ALUNA MARIA STEFENONI THEDOLDI_EF"/>
    <n v="882.57"/>
    <d v="2015-01-28T00:00:00"/>
    <d v="1899-12-30T08:24:32"/>
    <n v="0"/>
    <n v="0"/>
    <n v="-865506.26000014052"/>
    <m/>
    <m/>
    <m/>
    <m/>
    <n v="8"/>
    <s v="Vinicius"/>
    <n v="1"/>
    <m/>
    <n v="1431"/>
    <d v="2015-02-04T00:00:00"/>
    <d v="2015-02-04T00:00:00"/>
    <m/>
    <m/>
    <n v="2015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56508"/>
    <n v="198400"/>
    <s v="Par.(11/12) 019951/RODOLFO NUNES BRAZ - Mensalidades"/>
    <n v="1689.52"/>
    <d v="2015-01-28T00:00:00"/>
    <d v="1899-12-30T08:29:33"/>
    <n v="0"/>
    <n v="0"/>
    <n v="-863816.7400001405"/>
    <m/>
    <m/>
    <n v="198400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09"/>
    <n v="197914"/>
    <s v="Par.(11/12) 018618/RENAN ANTUNES MACHADO CAM - Mensalidades"/>
    <n v="1689.52"/>
    <d v="2015-01-28T00:00:00"/>
    <d v="1899-12-30T08:30:55"/>
    <n v="0"/>
    <n v="0"/>
    <n v="-862127.22000014049"/>
    <m/>
    <m/>
    <n v="197914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798"/>
    <n v="200746"/>
    <s v="Par.(10/12) 020052/GABRIELA VIEIRA RAMALHO - Parcelas"/>
    <n v="1386"/>
    <d v="2015-01-28T00:00:00"/>
    <d v="1899-12-30T08:31:33"/>
    <n v="0"/>
    <n v="0"/>
    <n v="-860741.22000014049"/>
    <m/>
    <m/>
    <n v="200746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954"/>
    <n v="203855"/>
    <s v="Par.(10/12) 020219/AMANDA ALMEIDA CARNEIRO - Parcelas"/>
    <n v="693"/>
    <d v="2015-01-28T00:00:00"/>
    <d v="1899-12-30T08:31:37"/>
    <n v="0"/>
    <n v="0"/>
    <n v="-860048.22000014049"/>
    <m/>
    <m/>
    <n v="203855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10"/>
    <n v="196185"/>
    <s v="Par.(11/12) 018655/LUIZA ABRÃO SARIEDINE - Mensalidades"/>
    <n v="1689.52"/>
    <d v="2015-01-28T00:00:00"/>
    <d v="1899-12-30T08:31:42"/>
    <n v="0"/>
    <n v="0"/>
    <n v="-858358.70000014047"/>
    <m/>
    <m/>
    <n v="196185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956"/>
    <n v="203843"/>
    <s v="Par.(10/12) 020227/VANESSA DE SOUZA MOURA - Parcelas"/>
    <n v="1386"/>
    <d v="2015-01-28T00:00:00"/>
    <d v="1899-12-30T08:32:32"/>
    <n v="0"/>
    <n v="0"/>
    <n v="-856972.70000014047"/>
    <m/>
    <m/>
    <n v="203843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11"/>
    <n v="195461"/>
    <s v="Par.(11/12) 018617/PEDRO MORAES GOMES - Mensalidades"/>
    <n v="1689.52"/>
    <d v="2015-01-28T00:00:00"/>
    <d v="1899-12-30T08:33:25"/>
    <n v="0"/>
    <n v="0"/>
    <n v="-855283.18000014045"/>
    <m/>
    <m/>
    <n v="195461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957"/>
    <n v="203830"/>
    <s v="Par.(09/12) 020230/LUDMILLA CARLA DE CASTRO  - Parcelas"/>
    <n v="1316.7"/>
    <d v="2015-01-28T00:00:00"/>
    <d v="1899-12-30T08:33:35"/>
    <n v="0"/>
    <n v="0"/>
    <n v="-853966.48000014049"/>
    <m/>
    <m/>
    <n v="203830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12"/>
    <n v="195478"/>
    <s v="Par.(11/12) 018669/GIULIA ISABELLA RODRIGUES - Mensalidades"/>
    <n v="1689.52"/>
    <d v="2015-01-28T00:00:00"/>
    <d v="1899-12-30T08:34:22"/>
    <n v="0"/>
    <n v="0"/>
    <n v="-852276.96000014048"/>
    <m/>
    <m/>
    <n v="195478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958"/>
    <n v="203910"/>
    <s v="Par.(10/12) 020228/ANA JULIA MODESTO LIMA  - Parcelas"/>
    <n v="1386"/>
    <d v="2015-01-28T00:00:00"/>
    <d v="1899-12-30T08:34:23"/>
    <n v="0"/>
    <n v="0"/>
    <n v="-850890.96000014048"/>
    <m/>
    <m/>
    <n v="203910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74"/>
    <n v="196055"/>
    <s v="Par.(10/12) 018252/MARILIA LOIOLA CARDOZO - Mensalidades"/>
    <n v="800"/>
    <d v="2015-01-28T00:00:00"/>
    <d v="1899-12-30T08:36:02"/>
    <n v="0"/>
    <n v="0"/>
    <n v="-850090.96000014048"/>
    <m/>
    <m/>
    <n v="196055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475"/>
    <n v="199562"/>
    <s v="Par.(10/12) 019969/JULLYANA EGITO PEIXOTO DA - Parcelas"/>
    <n v="850"/>
    <d v="2015-01-28T00:00:00"/>
    <d v="1899-12-30T08:37:37"/>
    <n v="0"/>
    <n v="0"/>
    <n v="-849240.96000014048"/>
    <m/>
    <m/>
    <n v="199562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14"/>
    <n v="195440"/>
    <s v="Par.(11/12) 018499/CAMILA PRUDENTE MARTINS M - Mensalidades"/>
    <n v="1689.52"/>
    <d v="2015-01-28T00:00:00"/>
    <d v="1899-12-30T08:38:15"/>
    <n v="0"/>
    <n v="0"/>
    <n v="-847551.44000014046"/>
    <m/>
    <m/>
    <n v="195440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15"/>
    <n v="203946"/>
    <s v="Par.(10/12) 020258/NILSON AFONSO DA SILVA JÚ - Parcelas"/>
    <n v="1386"/>
    <d v="2015-01-28T00:00:00"/>
    <d v="1899-12-30T08:38:51"/>
    <n v="0"/>
    <n v="0"/>
    <n v="-846165.44000014046"/>
    <m/>
    <m/>
    <n v="203946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16"/>
    <n v="203958"/>
    <s v="Par.(10/12) 020259/LARA RAMOS BORGES - Parcelas"/>
    <n v="1386"/>
    <d v="2015-01-28T00:00:00"/>
    <d v="1899-12-30T08:39:38"/>
    <n v="0"/>
    <n v="0"/>
    <n v="-844779.44000014046"/>
    <m/>
    <m/>
    <n v="203958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17"/>
    <n v="203922"/>
    <s v="Par.(10/12) 020221/KELVIN BRENDON DIAS CARDO - Parcelas"/>
    <n v="1386"/>
    <d v="2015-01-28T00:00:00"/>
    <d v="1899-12-30T08:41:47"/>
    <n v="0"/>
    <n v="0"/>
    <n v="-843393.44000014046"/>
    <m/>
    <m/>
    <n v="203922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18"/>
    <n v="203935"/>
    <s v="Par.(11/12) 020243/LETICIA MARTINS CARRIJO - Parcelas"/>
    <n v="1386"/>
    <d v="2015-01-28T00:00:00"/>
    <d v="1899-12-30T08:43:00"/>
    <n v="0"/>
    <n v="0"/>
    <n v="-842007.44000014046"/>
    <m/>
    <m/>
    <n v="203935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19"/>
    <n v="203887"/>
    <s v="Par.(11/12) 020233/IGOR PAIVA DIAS - Parcelas"/>
    <n v="1386"/>
    <d v="2015-01-28T00:00:00"/>
    <d v="1899-12-30T08:45:46"/>
    <n v="0"/>
    <n v="0"/>
    <n v="-840621.44000014046"/>
    <m/>
    <m/>
    <n v="203887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77"/>
    <n v="199550"/>
    <s v="Par.(10/12) 019970/ISABELLA DE MELO LINHARES - Parcelas"/>
    <n v="890"/>
    <d v="2015-01-28T00:00:00"/>
    <d v="1899-12-30T08:46:49"/>
    <n v="0"/>
    <n v="0"/>
    <n v="-839731.44000014046"/>
    <m/>
    <m/>
    <n v="199550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20"/>
    <n v="203911"/>
    <s v="Par.(11/12) 020228/ANA JULIA MODESTO LIMA  - Parcelas"/>
    <n v="1386"/>
    <d v="2015-01-28T00:00:00"/>
    <d v="1899-12-30T08:46:54"/>
    <n v="0"/>
    <n v="0"/>
    <n v="-838345.44000014046"/>
    <m/>
    <m/>
    <n v="203911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21"/>
    <n v="203844"/>
    <s v="Par.(11/12) 020227/VANESSA DE SOUZA MOURA - Parcelas"/>
    <n v="1386"/>
    <d v="2015-01-28T00:00:00"/>
    <d v="1899-12-30T08:47:45"/>
    <n v="0"/>
    <n v="0"/>
    <n v="-836959.44000014046"/>
    <m/>
    <m/>
    <n v="203844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78"/>
    <n v="198374"/>
    <s v="Par.(09/12) 019952/BRENO BUENO JUNQUEIRA - Parcelas"/>
    <n v="900"/>
    <d v="2015-01-28T00:00:00"/>
    <d v="1899-12-30T08:48:42"/>
    <n v="0"/>
    <n v="0"/>
    <n v="-836059.44000014046"/>
    <m/>
    <m/>
    <n v="198374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980"/>
    <n v="203898"/>
    <s v="Par.(10/12) 020232/JULIA TARLÉ ROSA PERILLO - Parcelas"/>
    <n v="756"/>
    <d v="2015-01-28T00:00:00"/>
    <d v="1899-12-30T08:48:43"/>
    <n v="0"/>
    <n v="0"/>
    <n v="-835303.44000014046"/>
    <m/>
    <m/>
    <n v="203898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4525"/>
    <s v="Extrato/111112"/>
    <s v="Banco Santander  - Cód. 111112"/>
    <n v="0"/>
    <d v="2015-01-28T00:00:00"/>
    <d v="1899-12-30T08:48:59"/>
    <n v="11608.9"/>
    <n v="0"/>
    <n v="-846912.34000014048"/>
    <m/>
    <m/>
    <m/>
    <n v="111112"/>
    <n v="24"/>
    <s v="Emilly"/>
    <n v="1"/>
    <m/>
    <n v="1459"/>
    <d v="2015-02-03T00:00:00"/>
    <d v="2015-02-03T00:00:00"/>
    <m/>
    <m/>
    <n v="2015"/>
    <n v="24"/>
    <m/>
    <m/>
    <m/>
    <m/>
    <s v="Juros e Despesas Descontos Chs e Boletos"/>
    <x v="1"/>
    <x v="1"/>
    <m/>
    <n v="7"/>
    <n v="9"/>
    <s v="Débito em conta"/>
    <m/>
    <n v="0"/>
    <m/>
    <n v="0"/>
    <m/>
    <m/>
    <s v="SANT 936-9 GOIANIA"/>
    <m/>
    <m/>
    <m/>
  </r>
  <r>
    <n v="234526"/>
    <s v="Extrato/111113"/>
    <s v="Banco Santander  - Cód. 111113"/>
    <n v="0"/>
    <d v="2015-01-28T00:00:00"/>
    <d v="1899-12-30T08:49:28"/>
    <n v="664.24"/>
    <n v="0"/>
    <n v="-847576.58000014047"/>
    <m/>
    <m/>
    <m/>
    <n v="111113"/>
    <n v="24"/>
    <s v="Emilly"/>
    <n v="1"/>
    <m/>
    <n v="1459"/>
    <d v="2015-02-03T00:00:00"/>
    <d v="2015-02-03T00:00:00"/>
    <m/>
    <m/>
    <n v="2015"/>
    <n v="24"/>
    <m/>
    <m/>
    <m/>
    <m/>
    <s v="Juros e Despesas Descontos Chs e Boletos"/>
    <x v="1"/>
    <x v="1"/>
    <m/>
    <n v="7"/>
    <n v="9"/>
    <s v="Débito em conta"/>
    <m/>
    <n v="0"/>
    <m/>
    <n v="0"/>
    <m/>
    <m/>
    <s v="SANT 936-9 GOIANIA"/>
    <m/>
    <m/>
    <m/>
  </r>
  <r>
    <n v="256525"/>
    <n v="198046"/>
    <s v="Par.(11/12) 019923/RODOLFO ARAUJO MARQUES  - Parcelas"/>
    <n v="1386"/>
    <d v="2015-01-28T00:00:00"/>
    <d v="1899-12-30T08:49:49"/>
    <n v="0"/>
    <n v="0"/>
    <n v="-846190.58000014047"/>
    <m/>
    <m/>
    <n v="198046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983"/>
    <n v="203886"/>
    <s v="Par.(10/12) 020233/IGOR PAIVA DIAS - Parcelas"/>
    <n v="1386"/>
    <d v="2015-01-28T00:00:00"/>
    <d v="1899-12-30T08:49:54"/>
    <n v="0"/>
    <n v="0"/>
    <n v="-844804.58000014047"/>
    <m/>
    <m/>
    <n v="203886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4527"/>
    <s v="Extrato/111114"/>
    <s v="Banco Santander  - Cód. 111114"/>
    <n v="0"/>
    <d v="2015-01-28T00:00:00"/>
    <d v="1899-12-30T08:50:05"/>
    <n v="52.16"/>
    <n v="0"/>
    <n v="-844856.7400001405"/>
    <m/>
    <m/>
    <m/>
    <n v="111114"/>
    <n v="24"/>
    <s v="Emilly"/>
    <n v="1"/>
    <m/>
    <n v="1459"/>
    <d v="2015-02-03T00:00:00"/>
    <d v="2015-02-03T00:00:00"/>
    <m/>
    <m/>
    <n v="2015"/>
    <n v="24"/>
    <m/>
    <m/>
    <m/>
    <m/>
    <s v="Juros e Despesas Descontos Chs e Boletos"/>
    <x v="1"/>
    <x v="1"/>
    <m/>
    <n v="7"/>
    <n v="9"/>
    <s v="Débito em conta"/>
    <m/>
    <n v="0"/>
    <m/>
    <n v="0"/>
    <m/>
    <m/>
    <s v="SANT 936-9 GOIANIA"/>
    <m/>
    <m/>
    <m/>
  </r>
  <r>
    <n v="254985"/>
    <n v="203934"/>
    <s v="Par.(10/12) 020243/LETICIA MARTINS CARRIJO - Parcelas"/>
    <n v="1386"/>
    <d v="2015-01-28T00:00:00"/>
    <d v="1899-12-30T08:50:43"/>
    <n v="0"/>
    <n v="0"/>
    <n v="-843470.7400001405"/>
    <m/>
    <m/>
    <n v="203934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28"/>
    <n v="198016"/>
    <s v="Par.(11/12) 019928/MARCELA MARQUES ABBES - Parcelas"/>
    <n v="1386"/>
    <d v="2015-01-28T00:00:00"/>
    <d v="1899-12-30T08:50:54"/>
    <n v="0"/>
    <n v="0"/>
    <n v="-842084.7400001405"/>
    <m/>
    <m/>
    <n v="198016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4528"/>
    <s v="Extrato/111115"/>
    <s v="Banco Santander  - Cód. 111115"/>
    <n v="0"/>
    <d v="2015-01-28T00:00:00"/>
    <d v="1899-12-30T08:50:55"/>
    <n v="2078.39"/>
    <n v="0"/>
    <n v="-844163.13000014052"/>
    <m/>
    <m/>
    <m/>
    <n v="111115"/>
    <n v="24"/>
    <s v="Emilly"/>
    <n v="1"/>
    <m/>
    <n v="1459"/>
    <d v="2015-02-03T00:00:00"/>
    <d v="2015-02-03T00:00:00"/>
    <m/>
    <m/>
    <n v="2015"/>
    <n v="24"/>
    <m/>
    <m/>
    <m/>
    <m/>
    <s v="Juros e Despesas Descontos Chs e Boletos"/>
    <x v="1"/>
    <x v="1"/>
    <m/>
    <n v="7"/>
    <n v="9"/>
    <s v="Débito em conta"/>
    <m/>
    <n v="0"/>
    <m/>
    <n v="0"/>
    <m/>
    <m/>
    <s v="SANT 936-9 GOIANIA"/>
    <m/>
    <m/>
    <m/>
  </r>
  <r>
    <n v="254341"/>
    <n v="200170"/>
    <s v="Par.(10/12) 020016/LUDMYLA BARBARA QUIRINO L - Parcelas"/>
    <n v="706.85"/>
    <d v="2015-01-28T00:00:00"/>
    <d v="1899-12-30T08:51:15"/>
    <n v="0"/>
    <n v="0"/>
    <n v="-843456.28000014054"/>
    <m/>
    <m/>
    <n v="200170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988"/>
    <n v="203921"/>
    <s v="Par.(09/12) 020221/KELVIN BRENDON DIAS CARDO - Parcelas"/>
    <n v="1386"/>
    <d v="2015-01-28T00:00:00"/>
    <d v="1899-12-30T08:51:37"/>
    <n v="0"/>
    <n v="0"/>
    <n v="-842070.28000014054"/>
    <m/>
    <m/>
    <n v="203921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29"/>
    <n v="198028"/>
    <s v="Par.(11/12) 019930/VICTORIA PRUDENTE SCHERER - Parcelas"/>
    <n v="1386"/>
    <d v="2015-01-28T00:00:00"/>
    <d v="1899-12-30T08:51:47"/>
    <n v="0"/>
    <n v="0"/>
    <n v="-840684.28000014054"/>
    <m/>
    <m/>
    <n v="198028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990"/>
    <n v="203957"/>
    <s v="Par.(09/12) 020259/LARA RAMOS BORGES - Parcelas"/>
    <n v="1386"/>
    <d v="2015-01-28T00:00:00"/>
    <d v="1899-12-30T08:52:29"/>
    <n v="0"/>
    <n v="0"/>
    <n v="-839298.28000014054"/>
    <m/>
    <m/>
    <n v="203957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846"/>
    <n v="202678"/>
    <s v="Par.(09-11) 013737/CAIO JOSÉ FALEIRO RIBEIRO - Renegociado"/>
    <n v="670.9"/>
    <d v="2015-01-28T00:00:00"/>
    <d v="1899-12-30T08:52:29"/>
    <n v="0"/>
    <n v="0"/>
    <n v="-838627.38000014052"/>
    <m/>
    <m/>
    <n v="202678"/>
    <m/>
    <n v="7"/>
    <s v="Anapaula"/>
    <n v="1"/>
    <m/>
    <n v="2"/>
    <d v="2015-03-23T00:00:00"/>
    <d v="2015-03-23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30"/>
    <n v="198157"/>
    <s v="Par.(11/12) 019940/GUSTAVO GUINTTER GLÓRIA B - Parcelas"/>
    <n v="1386"/>
    <d v="2015-01-28T00:00:00"/>
    <d v="1899-12-30T08:52:35"/>
    <n v="0"/>
    <n v="0"/>
    <n v="-837241.38000014052"/>
    <m/>
    <m/>
    <n v="198157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992"/>
    <n v="203945"/>
    <s v="Par.(09/12) 020258/NILSON AFONSO DA SILVA JÚ - Parcelas"/>
    <n v="1386"/>
    <d v="2015-01-28T00:00:00"/>
    <d v="1899-12-30T08:53:06"/>
    <n v="0"/>
    <n v="0"/>
    <n v="-835855.38000014052"/>
    <m/>
    <m/>
    <n v="203945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34"/>
    <n v="198711"/>
    <s v="Par.(11/12) 019963/BRUNO NUNES MENEZES LINHA - Parcelas"/>
    <n v="1386"/>
    <d v="2015-01-28T00:00:00"/>
    <d v="1899-12-30T08:53:42"/>
    <n v="0"/>
    <n v="0"/>
    <n v="-834469.38000014052"/>
    <m/>
    <m/>
    <n v="198711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35"/>
    <n v="198699"/>
    <s v="Par.(11/12) 019959/EDUARDO FERREIRA AMORIM - Parcelas"/>
    <n v="1386"/>
    <d v="2015-01-28T00:00:00"/>
    <d v="1899-12-30T08:54:30"/>
    <n v="0"/>
    <n v="0"/>
    <n v="-833083.38000014052"/>
    <m/>
    <m/>
    <n v="198699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997"/>
    <n v="203969"/>
    <s v="Par.(09/12) 020199/MATEUS BORGES DE AZEVEDO - Parcelas"/>
    <n v="1386"/>
    <d v="2015-01-28T00:00:00"/>
    <d v="1899-12-30T08:54:51"/>
    <n v="0"/>
    <n v="0"/>
    <n v="-831697.38000014052"/>
    <m/>
    <m/>
    <n v="203969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37"/>
    <n v="195616"/>
    <s v="Par.(12/12) 019869/MARIA LUIZA FERREIRA CAMB - Parcelas"/>
    <n v="1386"/>
    <d v="2015-01-28T00:00:00"/>
    <d v="1899-12-30T08:55:57"/>
    <n v="0"/>
    <n v="0"/>
    <n v="-830311.38000014052"/>
    <m/>
    <m/>
    <n v="195616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38"/>
    <n v="197868"/>
    <s v="Par.(11/12) 018226/ANA VICTORIA NASCENTE DE  - Mensalidades"/>
    <n v="1178"/>
    <d v="2015-01-28T00:00:00"/>
    <d v="1899-12-30T08:56:56"/>
    <n v="0"/>
    <n v="0"/>
    <n v="-829133.38000014052"/>
    <m/>
    <m/>
    <n v="197868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858"/>
    <n v="201377"/>
    <s v="Par.(10/12) 020070/KERMILLY SILVA RIBEIRO - Parcelas"/>
    <n v="1386"/>
    <d v="2015-01-28T00:00:00"/>
    <d v="1899-12-30T08:57:10"/>
    <n v="0"/>
    <n v="0"/>
    <n v="-827747.38000014052"/>
    <m/>
    <m/>
    <n v="201377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39"/>
    <n v="198359"/>
    <s v="Par.(11/12) 019948/LIVIAM COELHO COSTA  - Parcelas"/>
    <n v="1178.0999999999999"/>
    <d v="2015-01-28T00:00:00"/>
    <d v="1899-12-30T08:57:39"/>
    <n v="0"/>
    <n v="0"/>
    <n v="-826569.28000014054"/>
    <m/>
    <m/>
    <n v="198359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010"/>
    <n v="203982"/>
    <s v="Par.(10/12) 020289/ALINE DE CARVALHO TEIXEIR - Parcelas"/>
    <n v="1386"/>
    <d v="2015-01-28T00:00:00"/>
    <d v="1899-12-30T08:57:43"/>
    <n v="0"/>
    <n v="0"/>
    <n v="-825183.28000014054"/>
    <m/>
    <m/>
    <n v="203982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862"/>
    <n v="201360"/>
    <s v="Par.(10/12) 020071/ANA CAROLINA MARQUES OSSA - Parcelas"/>
    <n v="831.6"/>
    <d v="2015-01-28T00:00:00"/>
    <d v="1899-12-30T08:57:51"/>
    <n v="0"/>
    <n v="0"/>
    <n v="-824351.68000014056"/>
    <m/>
    <m/>
    <n v="201360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40"/>
    <n v="197828"/>
    <s v="Par.(11/12) 018210/IONARA EVELYN ALVES - Mensalidades"/>
    <n v="1178.4000000000001"/>
    <d v="2015-01-28T00:00:00"/>
    <d v="1899-12-30T08:58:27"/>
    <n v="0"/>
    <n v="0"/>
    <n v="-823173.28000014054"/>
    <m/>
    <m/>
    <n v="197828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14"/>
    <n v="203993"/>
    <s v="Par.(09/12) 020263/IARA MACHADO DE SOUZA AZE - Parcelas"/>
    <n v="1386"/>
    <d v="2015-01-28T00:00:00"/>
    <d v="1899-12-30T08:58:30"/>
    <n v="0"/>
    <n v="0"/>
    <n v="-821787.28000014054"/>
    <m/>
    <m/>
    <n v="203993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865"/>
    <n v="201275"/>
    <s v="Par.(10/12) 020068/ADRIANY MARIA DE SOUZA LO - Parcelas"/>
    <n v="1386"/>
    <d v="2015-01-28T00:00:00"/>
    <d v="1899-12-30T08:58:57"/>
    <n v="0"/>
    <n v="0"/>
    <n v="-820401.28000014054"/>
    <m/>
    <m/>
    <n v="201275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83"/>
    <n v="198591"/>
    <s v="Par.(10/12) 018331/TALITTA SANTIAGO VICENTE - Mensalidades"/>
    <n v="970"/>
    <d v="2015-01-28T00:00:00"/>
    <d v="1899-12-30T08:58:59"/>
    <n v="0"/>
    <n v="0"/>
    <n v="-819431.28000014054"/>
    <m/>
    <m/>
    <n v="198591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41"/>
    <n v="198346"/>
    <s v="Par.(11/12) 018121/ARTHUR DIALUCCI SOUZA E A - Mensalidades"/>
    <n v="1473"/>
    <d v="2015-01-28T00:00:00"/>
    <d v="1899-12-30T08:59:22"/>
    <n v="0"/>
    <n v="0"/>
    <n v="-817958.28000014054"/>
    <m/>
    <m/>
    <n v="198346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42"/>
    <n v="197821"/>
    <s v="Par.(11/12) 019811/BRUNA LUÍSA OLIVEIRA TREN - Mensalidades"/>
    <n v="1473"/>
    <d v="2015-01-28T00:00:00"/>
    <d v="1899-12-30T08:59:52"/>
    <n v="0"/>
    <n v="0"/>
    <n v="-816485.28000014054"/>
    <m/>
    <m/>
    <n v="197821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22"/>
    <n v="204029"/>
    <s v="Par.(09/12) 020279/LEONARDO ALVES POLIZELLI - Parcelas"/>
    <n v="1386"/>
    <d v="2015-01-28T00:00:00"/>
    <d v="1899-12-30T09:00:27"/>
    <n v="0"/>
    <n v="0"/>
    <n v="-815099.28000014054"/>
    <m/>
    <m/>
    <n v="204029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867"/>
    <n v="201263"/>
    <s v="Par.(10/12) 020063/ROBERTA CRISTINA LOURENÇO - Parcelas"/>
    <n v="1386"/>
    <d v="2015-01-28T00:00:00"/>
    <d v="1899-12-30T09:01:01"/>
    <n v="0"/>
    <n v="0"/>
    <n v="-813713.28000014054"/>
    <m/>
    <m/>
    <n v="201263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028"/>
    <n v="204197"/>
    <s v="Par.(09/12) 020294/DEBORA VICENTE MINARE - Parcelas"/>
    <n v="831.6"/>
    <d v="2015-01-28T00:00:00"/>
    <d v="1899-12-30T09:02:30"/>
    <n v="0"/>
    <n v="0"/>
    <n v="-812881.68000014056"/>
    <m/>
    <m/>
    <n v="204197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44"/>
    <n v="196160"/>
    <s v="Par.(11/12) 018263/LEONARDO CESAR DIAS FILHO - Mensalidades"/>
    <n v="1443.54"/>
    <d v="2015-01-28T00:00:00"/>
    <d v="1899-12-30T09:03:09"/>
    <n v="0"/>
    <n v="0"/>
    <n v="-811438.14000014053"/>
    <m/>
    <m/>
    <n v="196160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45"/>
    <n v="203831"/>
    <s v="Par.(10/12) 020230/LUDMILLA CARLA DE CASTRO  - Parcelas"/>
    <n v="1316.7"/>
    <d v="2015-01-28T00:00:00"/>
    <d v="1899-12-30T09:04:10"/>
    <n v="0"/>
    <n v="0"/>
    <n v="-810121.44000014057"/>
    <m/>
    <m/>
    <n v="203831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88"/>
    <n v="197813"/>
    <s v="Par.(10/12) 019766/LAIS RIBEIRO TORRES - Mensalidades"/>
    <n v="1000"/>
    <d v="2015-01-28T00:00:00"/>
    <d v="1899-12-30T09:04:19"/>
    <n v="0"/>
    <n v="0"/>
    <n v="-809121.44000014057"/>
    <m/>
    <m/>
    <n v="197813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34"/>
    <n v="204221"/>
    <s v="Par.(09/12) 020226/JULIA MAGALHÃES DOS SANTO - Parcelas"/>
    <n v="1386"/>
    <d v="2015-01-28T00:00:00"/>
    <d v="1899-12-30T09:04:20"/>
    <n v="0"/>
    <n v="0"/>
    <n v="-807735.44000014057"/>
    <m/>
    <m/>
    <n v="204221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47"/>
    <n v="198555"/>
    <s v="Par.(11/12) 018078/GIOVANNA CARNEIRO NAZAR - Mensalidades"/>
    <n v="1325.7"/>
    <d v="2015-01-28T00:00:00"/>
    <d v="1899-12-30T09:04:57"/>
    <n v="0"/>
    <n v="0"/>
    <n v="-806409.74000014062"/>
    <m/>
    <m/>
    <n v="198555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490"/>
    <n v="198358"/>
    <s v="Par.(10/12) 019948/LIVIAM COELHO COSTA  - Parcelas"/>
    <n v="1178.0999999999999"/>
    <d v="2015-01-28T00:00:00"/>
    <d v="1899-12-30T09:07:06"/>
    <n v="0"/>
    <n v="0"/>
    <n v="-805231.64000014064"/>
    <m/>
    <m/>
    <n v="198358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492"/>
    <n v="197827"/>
    <s v="Par.(10/12) 018210/IONARA EVELYN ALVES - Mensalidades"/>
    <n v="1178.4000000000001"/>
    <d v="2015-01-28T00:00:00"/>
    <d v="1899-12-30T09:07:46"/>
    <n v="0"/>
    <n v="0"/>
    <n v="-804053.24000014062"/>
    <m/>
    <m/>
    <n v="19782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495"/>
    <n v="197867"/>
    <s v="Par.(10/12) 018226/ANA VICTORIA NASCENTE DE  - Mensalidades"/>
    <n v="1178"/>
    <d v="2015-01-28T00:00:00"/>
    <d v="1899-12-30T09:08:34"/>
    <n v="0"/>
    <n v="0"/>
    <n v="-802875.24000014062"/>
    <m/>
    <m/>
    <n v="19786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349"/>
    <n v="200189"/>
    <s v="Par.(10/12) 019782/AMANDA APARECIDA DE MORAI - Mensalidades"/>
    <n v="1325.7"/>
    <d v="2015-01-28T00:00:00"/>
    <d v="1899-12-30T09:09:10"/>
    <n v="0"/>
    <n v="0"/>
    <n v="-801549.54000014067"/>
    <m/>
    <m/>
    <n v="200189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357"/>
    <n v="200374"/>
    <s v="Par.(10-20) 002917/QUETSIA CAMELO VALLETTA - Renegociado"/>
    <n v="800"/>
    <d v="2015-01-28T00:00:00"/>
    <d v="1899-12-30T09:10:08"/>
    <n v="0"/>
    <n v="0"/>
    <n v="-800749.54000014067"/>
    <m/>
    <m/>
    <n v="200374"/>
    <m/>
    <n v="7"/>
    <s v="Anapaula"/>
    <n v="1"/>
    <m/>
    <n v="2"/>
    <d v="2015-03-24T00:00:00"/>
    <d v="2015-03-24T00:00:00"/>
    <m/>
    <m/>
    <n v="2011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52"/>
    <n v="210108"/>
    <s v="Par.(10/12) 019657/JÚLIO ROSA FERREIRA - Mensalidades"/>
    <n v="1325.7"/>
    <d v="2015-01-28T00:00:00"/>
    <d v="1899-12-30T09:10:31"/>
    <n v="0"/>
    <n v="0"/>
    <n v="-799423.84000014071"/>
    <m/>
    <m/>
    <n v="210108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45"/>
    <n v="203757"/>
    <s v="Par.(10/12) 020180/MARIANA SANTOS GUIMARÃES - Parcelas"/>
    <n v="1386"/>
    <d v="2015-01-28T00:00:00"/>
    <d v="1899-12-30T09:10:36"/>
    <n v="0"/>
    <n v="0"/>
    <n v="-798037.84000014071"/>
    <m/>
    <m/>
    <n v="203757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047"/>
    <n v="203776"/>
    <s v="Par.(09/12) 020288/DÉBORAH OLIVEIRA BARROS A - Parcelas"/>
    <n v="1386"/>
    <d v="2015-01-28T00:00:00"/>
    <d v="1899-12-30T09:11:25"/>
    <n v="0"/>
    <n v="0"/>
    <n v="-796651.84000014071"/>
    <m/>
    <m/>
    <n v="203776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365"/>
    <n v="200508"/>
    <s v="Par.(11-12) 014007/LUDMYLA BARBARA QUIRINO L - Renegociado"/>
    <n v="416.2"/>
    <d v="2015-01-28T00:00:00"/>
    <d v="1899-12-30T09:11:30"/>
    <n v="0"/>
    <n v="0"/>
    <n v="-796235.64000014076"/>
    <m/>
    <m/>
    <n v="200508"/>
    <m/>
    <n v="7"/>
    <s v="Anapaula"/>
    <n v="1"/>
    <m/>
    <n v="1378"/>
    <d v="2015-03-24T00:00:00"/>
    <d v="2015-03-24T00:00:00"/>
    <m/>
    <m/>
    <n v="2014"/>
    <n v="7"/>
    <m/>
    <m/>
    <m/>
    <m/>
    <s v="Pagamento de cheque devolvido"/>
    <x v="2"/>
    <x v="1"/>
    <m/>
    <n v="57"/>
    <n v="11"/>
    <s v="Antec. de Cheque"/>
    <m/>
    <n v="0"/>
    <m/>
    <n v="0"/>
    <m/>
    <m/>
    <s v="FACT: SENIZE "/>
    <m/>
    <m/>
    <m/>
  </r>
  <r>
    <n v="256556"/>
    <n v="210109"/>
    <s v="Par.(11/12) 019657/JÚLIO ROSA FERREIRA - Mensalidades"/>
    <n v="1325.7"/>
    <d v="2015-01-28T00:00:00"/>
    <d v="1899-12-30T09:12:00"/>
    <n v="0"/>
    <n v="0"/>
    <n v="-794909.94000014081"/>
    <m/>
    <m/>
    <n v="210109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50"/>
    <n v="196535"/>
    <s v="Par.(11/12) 018576/MARIA LUIZA MONTEIRO FRAN - Mensalidades"/>
    <n v="1689.52"/>
    <d v="2015-01-28T00:00:00"/>
    <d v="1899-12-30T09:12:08"/>
    <n v="0"/>
    <n v="0"/>
    <n v="-793220.42000014079"/>
    <m/>
    <m/>
    <n v="196535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58"/>
    <n v="199569"/>
    <s v="Par.(11/12) 019542/LEONARDO OLIVEIRA DE SOUZ - Mensalidades"/>
    <n v="1325.7"/>
    <d v="2015-01-28T00:00:00"/>
    <d v="1899-12-30T09:12:38"/>
    <n v="0"/>
    <n v="0"/>
    <n v="-791894.72000014083"/>
    <m/>
    <m/>
    <n v="199569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508"/>
    <n v="199568"/>
    <s v="Par.(10/12) 019542/LEONARDO OLIVEIRA DE SOUZ - Mensalidades"/>
    <n v="1325.7"/>
    <d v="2015-01-28T00:00:00"/>
    <d v="1899-12-30T09:12:43"/>
    <n v="0"/>
    <n v="0"/>
    <n v="-790569.02000014088"/>
    <m/>
    <m/>
    <n v="199568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51"/>
    <n v="196499"/>
    <s v="Par.(11/12) 018443/DIOGO MACIEL AZEVEDO CARN - Mensalidades"/>
    <n v="1206.8"/>
    <d v="2015-01-28T00:00:00"/>
    <d v="1899-12-30T09:13:10"/>
    <n v="0"/>
    <n v="0"/>
    <n v="-789362.22000014083"/>
    <m/>
    <m/>
    <n v="196499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59"/>
    <n v="196167"/>
    <s v="Par.(11/12) 018145/CLARA RAMOS CAIXETA - Mensalidades"/>
    <n v="1325.7"/>
    <d v="2015-01-28T00:00:00"/>
    <d v="1899-12-30T09:13:37"/>
    <n v="0"/>
    <n v="0"/>
    <n v="-788036.52000014088"/>
    <m/>
    <m/>
    <n v="196167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512"/>
    <n v="198345"/>
    <s v="Par.(10/12) 018121/ARTHUR DIALUCCI SOUZA E A - Mensalidades"/>
    <n v="1473"/>
    <d v="2015-01-28T00:00:00"/>
    <d v="1899-12-30T09:14:02"/>
    <n v="0"/>
    <n v="0"/>
    <n v="-786563.52000014088"/>
    <m/>
    <m/>
    <n v="198345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53"/>
    <n v="203789"/>
    <s v="Par.(10/12) 020292/NATHALIA INGRID MENDES DA - Parcelas"/>
    <n v="800"/>
    <d v="2015-01-28T00:00:00"/>
    <d v="1899-12-30T09:14:12"/>
    <n v="0"/>
    <n v="0"/>
    <n v="-785763.52000014088"/>
    <m/>
    <m/>
    <n v="203789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13"/>
    <n v="197820"/>
    <s v="Par.(10/12) 019811/BRUNA LUÍSA OLIVEIRA TREN - Mensalidades"/>
    <n v="1473"/>
    <d v="2015-01-28T00:00:00"/>
    <d v="1899-12-30T09:14:55"/>
    <n v="0"/>
    <n v="0"/>
    <n v="-784290.52000014088"/>
    <m/>
    <m/>
    <n v="197820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371"/>
    <n v="201286"/>
    <s v="Par.(09/12) 020069/DAYANNE SILVA AMARAL - Parcelas"/>
    <n v="1386"/>
    <d v="2015-01-28T00:00:00"/>
    <d v="1899-12-30T09:15:24"/>
    <n v="0"/>
    <n v="0"/>
    <n v="-782904.52000014088"/>
    <m/>
    <m/>
    <n v="201286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056"/>
    <n v="203800"/>
    <s v="Par.(09/12) 020293/MARCELLUS DE SOUZA ALMEID - Parcelas"/>
    <n v="500"/>
    <d v="2015-01-28T00:00:00"/>
    <d v="1899-12-30T09:15:28"/>
    <n v="0"/>
    <n v="0"/>
    <n v="-782404.52000014088"/>
    <m/>
    <m/>
    <n v="203800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14"/>
    <n v="196062"/>
    <s v="Par.(10/12) 018278/JOÃO DE MELLO RIBEIRO - Mensalidades"/>
    <n v="1443.54"/>
    <d v="2015-01-28T00:00:00"/>
    <d v="1899-12-30T09:15:37"/>
    <n v="0"/>
    <n v="0"/>
    <n v="-780960.98000014084"/>
    <m/>
    <m/>
    <n v="196062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53"/>
    <n v="198304"/>
    <s v="Par.(11/12) 018642/VERIDIANA ENGELBERG SILVA - Mensalidades"/>
    <n v="1605.44"/>
    <d v="2015-01-28T00:00:00"/>
    <d v="1899-12-30T09:16:09"/>
    <n v="0"/>
    <n v="0"/>
    <n v="-779355.5400001409"/>
    <m/>
    <m/>
    <n v="198304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372"/>
    <n v="200787"/>
    <s v="Par.(09/12) 020058/SILWANNA PEREIRA COSTA - Parcelas"/>
    <n v="672.3"/>
    <d v="2015-01-28T00:00:00"/>
    <d v="1899-12-30T09:16:17"/>
    <n v="0"/>
    <n v="0"/>
    <n v="-778683.24000014085"/>
    <m/>
    <m/>
    <n v="200787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15"/>
    <n v="198546"/>
    <s v="Par.(10/12) 018300/STÉFANI DE PAULA TOLEDO - Mensalidades"/>
    <n v="1443.54"/>
    <d v="2015-01-28T00:00:00"/>
    <d v="1899-12-30T09:16:18"/>
    <n v="0"/>
    <n v="0"/>
    <n v="-777239.70000014082"/>
    <m/>
    <m/>
    <n v="198546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58"/>
    <n v="203818"/>
    <s v="Par.(10/12) 020302/CHRISTOPHER RAFAEL DI LUC - Parcelas"/>
    <n v="415.8"/>
    <d v="2015-01-28T00:00:00"/>
    <d v="1899-12-30T09:16:21"/>
    <n v="0"/>
    <n v="0"/>
    <n v="-776823.90000014077"/>
    <m/>
    <m/>
    <n v="203818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154"/>
    <n v="198311"/>
    <s v="Par.(11/12) 018330/GUILHERME CARDOSO DE FARI - Mensalidades"/>
    <n v="1443.54"/>
    <d v="2015-01-28T00:00:00"/>
    <d v="1899-12-30T09:16:54"/>
    <n v="0"/>
    <n v="0"/>
    <n v="-775380.36000014073"/>
    <m/>
    <m/>
    <n v="198311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63"/>
    <n v="203741"/>
    <s v="Par.(09/12) 020246/FLAVIA DE ALMEIDA VALADAR - Parcelas"/>
    <n v="1247.4000000000001"/>
    <d v="2015-01-28T00:00:00"/>
    <d v="1899-12-30T09:17:49"/>
    <n v="0"/>
    <n v="0"/>
    <n v="-774132.96000014071"/>
    <m/>
    <m/>
    <n v="203741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069"/>
    <n v="204174"/>
    <s v="Par.(10/12) 020266/VICTOR YUSKE RIBEIRO KIMU - Parcelas"/>
    <n v="1386"/>
    <d v="2015-01-28T00:00:00"/>
    <d v="1899-12-30T09:18:36"/>
    <n v="0"/>
    <n v="0"/>
    <n v="-772746.96000014071"/>
    <m/>
    <m/>
    <n v="204174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62"/>
    <n v="195398"/>
    <s v="Par.(11/12) 018161/JOÃO PEDRO BRANDÃO WANTUI - Mensalidades"/>
    <n v="1325.7"/>
    <d v="2015-01-28T00:00:00"/>
    <d v="1899-12-30T09:18:49"/>
    <n v="0"/>
    <n v="0"/>
    <n v="-771421.26000014076"/>
    <m/>
    <m/>
    <n v="195398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382"/>
    <n v="196498"/>
    <s v="Par.(10/12) 018443/DIOGO MACIEL AZEVEDO CARN - Mensalidades"/>
    <n v="1206.8"/>
    <d v="2015-01-28T00:00:00"/>
    <d v="1899-12-30T09:19:41"/>
    <n v="0"/>
    <n v="0"/>
    <n v="-770214.46000014071"/>
    <m/>
    <m/>
    <n v="196498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73"/>
    <n v="204185"/>
    <s v="Par.(09/12) 020201/CAMILA ASSUMPÇÃO DE ABREU - Parcelas"/>
    <n v="277.2"/>
    <d v="2015-01-28T00:00:00"/>
    <d v="1899-12-30T09:19:59"/>
    <n v="0"/>
    <n v="0"/>
    <n v="-769937.26000014076"/>
    <m/>
    <m/>
    <n v="204185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21"/>
    <n v="194949"/>
    <s v="Par.(10/12) 018566/EDUHARDA RIBEIRO RIOS - Mensalidades"/>
    <n v="1400"/>
    <d v="2015-01-28T00:00:00"/>
    <d v="1899-12-30T09:20:03"/>
    <n v="0"/>
    <n v="0"/>
    <n v="-768537.26000014076"/>
    <m/>
    <m/>
    <n v="194949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57"/>
    <n v="196453"/>
    <s v="Par.(11/12) 019622/ANDRESSA ARAÚJO BASTOS - Mensalidades"/>
    <n v="1000"/>
    <d v="2015-01-28T00:00:00"/>
    <d v="1899-12-30T09:20:04"/>
    <n v="0"/>
    <n v="0"/>
    <n v="-767537.26000014076"/>
    <m/>
    <m/>
    <n v="196453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523"/>
    <n v="198686"/>
    <s v="Par.(10/12) 019932/LUIZ GABRIEL PEREIRA DE S - Mensalidades"/>
    <n v="1551.6"/>
    <d v="2015-01-28T00:00:00"/>
    <d v="1899-12-30T09:21:05"/>
    <n v="0"/>
    <n v="0"/>
    <n v="-765985.66000014078"/>
    <m/>
    <m/>
    <n v="198686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75"/>
    <n v="213996"/>
    <s v="Par.(09-12) 020281/MANOELA ROJAS VIANA - [ESTORNO] R$ "/>
    <n v="1386"/>
    <d v="2015-01-28T00:00:00"/>
    <d v="1899-12-30T09:21:25"/>
    <n v="0"/>
    <n v="0"/>
    <n v="-764599.66000014078"/>
    <m/>
    <m/>
    <n v="213996"/>
    <m/>
    <n v="7"/>
    <s v="Anapaula"/>
    <n v="2"/>
    <m/>
    <n v="1657"/>
    <d v="2015-03-25T00:00:00"/>
    <d v="2015-03-25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6564"/>
    <n v="195749"/>
    <s v="Par.(11/12) 018277/MARIA CAROLINA FRÓES TEIX - Mensalidades"/>
    <n v="1252.05"/>
    <d v="2015-01-28T00:00:00"/>
    <d v="1899-12-30T09:21:27"/>
    <n v="0"/>
    <n v="0"/>
    <n v="-763347.61000014073"/>
    <m/>
    <m/>
    <n v="195749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60"/>
    <n v="196634"/>
    <s v="Par.(10/12) 019903/PEDRO IGOR JERONIMO SILVA - Parcelas"/>
    <n v="900"/>
    <d v="2015-01-28T00:00:00"/>
    <d v="1899-12-30T09:22:39"/>
    <n v="0"/>
    <n v="0"/>
    <n v="-762447.61000014073"/>
    <m/>
    <m/>
    <n v="196634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26"/>
    <n v="198399"/>
    <s v="Par.(10/12) 019951/RODOLFO NUNES BRAZ - Mensalidades"/>
    <n v="1689.52"/>
    <d v="2015-01-28T00:00:00"/>
    <d v="1899-12-30T09:22:55"/>
    <n v="0"/>
    <n v="0"/>
    <n v="-760758.09000014071"/>
    <m/>
    <m/>
    <n v="198399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66"/>
    <n v="195470"/>
    <s v="Par.(11/12) 018533/MATHEUS FELIPE CAVALCANTE - Mensalidades"/>
    <n v="1293"/>
    <d v="2015-01-28T00:00:00"/>
    <d v="1899-12-30T09:23:23"/>
    <n v="0"/>
    <n v="0"/>
    <n v="-759465.09000014071"/>
    <m/>
    <m/>
    <n v="195470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84"/>
    <n v="204006"/>
    <s v="Par.(10/12) 020264/MICHELLY ALVES FERREIRA - Parcelas"/>
    <n v="1386"/>
    <d v="2015-01-28T00:00:00"/>
    <d v="1899-12-30T09:23:26"/>
    <n v="0"/>
    <n v="0"/>
    <n v="-758079.09000014071"/>
    <m/>
    <m/>
    <n v="204006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28"/>
    <n v="196534"/>
    <s v="Par.(10/12) 018576/MARIA LUIZA MONTEIRO FRAN - Mensalidades"/>
    <n v="1689.52"/>
    <d v="2015-01-28T00:00:00"/>
    <d v="1899-12-30T09:23:39"/>
    <n v="0"/>
    <n v="0"/>
    <n v="-756389.57000014069"/>
    <m/>
    <m/>
    <n v="196534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897"/>
    <n v="201328"/>
    <s v="Par.(09/12) 020073/RAFAEL LUZ MORAES - Parcelas"/>
    <n v="1386"/>
    <d v="2015-01-28T00:00:00"/>
    <d v="1899-12-30T09:24:07"/>
    <n v="0"/>
    <n v="0"/>
    <n v="-755003.57000014069"/>
    <m/>
    <m/>
    <n v="201328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086"/>
    <n v="204066"/>
    <s v="Par.(10/12) 020278/SARA RAQUEL SOUZA SILVA - Parcelas"/>
    <n v="1386"/>
    <d v="2015-01-28T00:00:00"/>
    <d v="1899-12-30T09:24:15"/>
    <n v="0"/>
    <n v="0"/>
    <n v="-753617.57000014069"/>
    <m/>
    <m/>
    <n v="204066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67"/>
    <n v="197814"/>
    <s v="Par.(11/12) 019766/LAIS RIBEIRO TORRES - Mensalidades"/>
    <n v="1000"/>
    <d v="2015-01-28T00:00:00"/>
    <d v="1899-12-30T09:24:15"/>
    <n v="0"/>
    <n v="0"/>
    <n v="-752617.57000014069"/>
    <m/>
    <m/>
    <n v="197814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529"/>
    <n v="197913"/>
    <s v="Par.(10/12) 018618/RENAN ANTUNES MACHADO CAM - Mensalidades"/>
    <n v="1689.52"/>
    <d v="2015-01-28T00:00:00"/>
    <d v="1899-12-30T09:24:26"/>
    <n v="0"/>
    <n v="0"/>
    <n v="-750928.05000014068"/>
    <m/>
    <m/>
    <n v="197913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65"/>
    <n v="196469"/>
    <s v="Par.(11/12) 018167/ISABELA PACIFICO SANTOS - Mensalidades"/>
    <n v="883.8"/>
    <d v="2015-01-28T00:00:00"/>
    <d v="1899-12-30T09:25:17"/>
    <n v="0"/>
    <n v="0"/>
    <n v="-750044.25000014063"/>
    <m/>
    <m/>
    <n v="196469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90"/>
    <n v="204054"/>
    <s v="Par.(10/12) 020277/GIOVANNI FERREIRA PEREIRA - Parcelas"/>
    <n v="1386"/>
    <d v="2015-01-28T00:00:00"/>
    <d v="1899-12-30T09:26:28"/>
    <n v="0"/>
    <n v="0"/>
    <n v="-748658.25000014063"/>
    <m/>
    <m/>
    <n v="204054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899"/>
    <n v="202476"/>
    <s v="Par.(10/12) 019914/LUIS CLAUDIO MONTES SILVA - Mensalidades"/>
    <n v="1200"/>
    <d v="2015-01-28T00:00:00"/>
    <d v="1899-12-30T09:26:32"/>
    <n v="0"/>
    <n v="0"/>
    <n v="-747458.25000014063"/>
    <m/>
    <m/>
    <n v="202476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92"/>
    <n v="204041"/>
    <s v="Par.(09/12) 020274/VITÓRIA ALVES FIGUEIREDO - Parcelas"/>
    <n v="1386"/>
    <d v="2015-01-28T00:00:00"/>
    <d v="1899-12-30T09:27:21"/>
    <n v="0"/>
    <n v="0"/>
    <n v="-746072.25000014063"/>
    <m/>
    <m/>
    <n v="204041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169"/>
    <n v="196476"/>
    <s v="Par.(11/12) 018310/CAROLINA SAKAE PENA UTINO - Mensalidades"/>
    <n v="1443.54"/>
    <d v="2015-01-28T00:00:00"/>
    <d v="1899-12-30T09:27:42"/>
    <n v="0"/>
    <n v="0"/>
    <n v="-744628.71000014059"/>
    <m/>
    <m/>
    <n v="196476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94"/>
    <n v="204077"/>
    <s v="Par.(09/12) 020272/REBECA PIRES MOREIRA PASS - Parcelas"/>
    <n v="1247.4000000000001"/>
    <d v="2015-01-28T00:00:00"/>
    <d v="1899-12-30T09:28:25"/>
    <n v="0"/>
    <n v="0"/>
    <n v="-743381.31000014057"/>
    <m/>
    <m/>
    <n v="204077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171"/>
    <n v="213617"/>
    <s v="Par.(11-12) 019897/DYOVANA RISLLEY CÉSAR ALM - [ESTORNO] R$ "/>
    <n v="1200"/>
    <d v="2015-01-28T00:00:00"/>
    <d v="1899-12-30T09:28:27"/>
    <n v="0"/>
    <n v="0"/>
    <n v="-742181.31000014057"/>
    <m/>
    <m/>
    <n v="213617"/>
    <m/>
    <n v="7"/>
    <s v="Anapaula"/>
    <n v="1"/>
    <m/>
    <n v="1657"/>
    <d v="2015-03-30T00:00:00"/>
    <d v="2015-03-30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6574"/>
    <n v="194950"/>
    <s v="Par.(11/12) 018566/EDUHARDA RIBEIRO RIOS - Mensalidades"/>
    <n v="1400"/>
    <d v="2015-01-28T00:00:00"/>
    <d v="1899-12-30T09:29:58"/>
    <n v="0"/>
    <n v="0"/>
    <n v="-740781.31000014057"/>
    <m/>
    <m/>
    <n v="194950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72"/>
    <n v="195331"/>
    <s v="Par.(12/12) 019848/LORENA ASSUNÇÃO FONSECA  - Parcelas"/>
    <n v="693"/>
    <d v="2015-01-28T00:00:00"/>
    <d v="1899-12-30T09:30:32"/>
    <n v="0"/>
    <n v="0"/>
    <n v="-740088.31000014057"/>
    <m/>
    <m/>
    <n v="195331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75"/>
    <n v="198687"/>
    <s v="Par.(11/12) 019932/LUIZ GABRIEL PEREIRA DE S - Mensalidades"/>
    <n v="1551.6"/>
    <d v="2015-01-28T00:00:00"/>
    <d v="1899-12-30T09:30:41"/>
    <n v="0"/>
    <n v="0"/>
    <n v="-738536.71000014059"/>
    <m/>
    <m/>
    <n v="198687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96"/>
    <n v="204137"/>
    <s v="Par.(09/12) 020291/ADRIANY SOARES ARRUDA - Parcelas"/>
    <n v="1386"/>
    <d v="2015-01-28T00:00:00"/>
    <d v="1899-12-30T09:31:10"/>
    <n v="0"/>
    <n v="0"/>
    <n v="-737150.71000014059"/>
    <m/>
    <m/>
    <n v="204137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4058"/>
    <n v="218068"/>
    <s v="Par.(10-12) 020146/MATHEUS REGINATO ARAUJO - [ESTORNO] R$ "/>
    <n v="1108"/>
    <d v="2015-01-28T00:00:00"/>
    <d v="1899-12-30T09:31:12"/>
    <n v="0"/>
    <n v="0"/>
    <n v="-736042.71000014059"/>
    <m/>
    <m/>
    <n v="218068"/>
    <m/>
    <n v="8"/>
    <s v="Vinicius"/>
    <n v="1"/>
    <m/>
    <n v="1657"/>
    <d v="2015-06-25T00:00:00"/>
    <d v="2015-06-25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4059"/>
    <n v="218069"/>
    <s v="Par.(11-12) 020146/MATHEUS REGINATO ARAUJO - [ESTORNO] R$ "/>
    <n v="1386"/>
    <d v="2015-01-28T00:00:00"/>
    <d v="1899-12-30T09:31:12"/>
    <n v="0"/>
    <n v="0"/>
    <n v="-734656.71000014059"/>
    <m/>
    <m/>
    <n v="218069"/>
    <m/>
    <n v="8"/>
    <s v="Vinicius"/>
    <n v="1"/>
    <m/>
    <n v="1657"/>
    <d v="2015-06-25T00:00:00"/>
    <d v="2015-06-25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5539"/>
    <n v="198698"/>
    <s v="Par.(10/12) 019959/EDUARDO FERREIRA AMORIM - Parcelas"/>
    <n v="1386"/>
    <d v="2015-01-28T00:00:00"/>
    <d v="1899-12-30T09:31:53"/>
    <n v="0"/>
    <n v="0"/>
    <n v="-733270.71000014059"/>
    <m/>
    <m/>
    <n v="198698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097"/>
    <n v="204162"/>
    <s v="Par.(10/12) 020275/AMANDA GOMES SOBRINHO - Parcelas"/>
    <n v="1386"/>
    <d v="2015-01-28T00:00:00"/>
    <d v="1899-12-30T09:32:01"/>
    <n v="0"/>
    <n v="0"/>
    <n v="-731884.71000014059"/>
    <m/>
    <m/>
    <n v="204162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41"/>
    <n v="198710"/>
    <s v="Par.(10/12) 019963/BRUNO NUNES MENEZES LINHA - Parcelas"/>
    <n v="1386"/>
    <d v="2015-01-28T00:00:00"/>
    <d v="1899-12-30T09:32:35"/>
    <n v="0"/>
    <n v="0"/>
    <n v="-730498.71000014059"/>
    <m/>
    <m/>
    <n v="198710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4061"/>
    <n v="205771"/>
    <s v="Par.(10/12) 020146/MATHEUS REGINATO ARAUJO - Parcelas"/>
    <n v="278"/>
    <d v="2015-01-28T00:00:00"/>
    <d v="1899-12-30T09:33:23"/>
    <n v="0"/>
    <n v="0"/>
    <n v="-730220.71000014059"/>
    <m/>
    <m/>
    <n v="205771"/>
    <m/>
    <n v="8"/>
    <s v="Vinicius"/>
    <n v="1"/>
    <m/>
    <n v="6"/>
    <d v="2015-06-25T00:00:00"/>
    <d v="2015-06-25T00:00:00"/>
    <m/>
    <m/>
    <n v="2015"/>
    <n v="8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76"/>
    <n v="196146"/>
    <s v="Par.(11/12) 019611/NÍCOLAS ALVES MONTEFUSCO - Mensalidades"/>
    <n v="1371.37"/>
    <d v="2015-01-28T00:00:00"/>
    <d v="1899-12-30T09:33:27"/>
    <n v="0"/>
    <n v="0"/>
    <n v="-728849.3400001406"/>
    <m/>
    <m/>
    <n v="196146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74"/>
    <n v="196056"/>
    <s v="Par.(11/12) 018252/MARILIA LOIOLA CARDOZO - Mensalidades"/>
    <n v="800"/>
    <d v="2015-01-28T00:00:00"/>
    <d v="1899-12-30T09:34:52"/>
    <n v="0"/>
    <n v="0"/>
    <n v="-728049.3400001406"/>
    <m/>
    <m/>
    <n v="196056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75"/>
    <n v="193939"/>
    <s v="Par.(11/12) 018270/ARTHUR MORENO CECILIO - Mensalidades"/>
    <n v="1443.54"/>
    <d v="2015-01-28T00:00:00"/>
    <d v="1899-12-30T09:35:09"/>
    <n v="0"/>
    <n v="0"/>
    <n v="-726605.80000014056"/>
    <m/>
    <m/>
    <n v="193939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098"/>
    <n v="208882"/>
    <s v="Par.(10/12) 020319/ISADORA GOMES NUNES - Parcelas"/>
    <n v="1386"/>
    <d v="2015-01-28T00:00:00"/>
    <d v="1899-12-30T09:35:56"/>
    <n v="0"/>
    <n v="0"/>
    <n v="-725219.80000014056"/>
    <m/>
    <m/>
    <n v="208882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176"/>
    <n v="204576"/>
    <s v="Par.(11/12) 018563/MATHEUS PERES DA SILVA - Mensalidades"/>
    <n v="1689.52"/>
    <d v="2015-01-28T00:00:00"/>
    <d v="1899-12-30T09:36:08"/>
    <n v="0"/>
    <n v="0"/>
    <n v="-723530.28000014054"/>
    <m/>
    <m/>
    <n v="204576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77"/>
    <n v="193914"/>
    <s v="Par.(11/12) 018230/PEDRO HENRIQUE BELÉM SCHO - Mensalidades"/>
    <n v="1443.54"/>
    <d v="2015-01-28T00:00:00"/>
    <d v="1899-12-30T09:36:49"/>
    <n v="0"/>
    <n v="0"/>
    <n v="-722086.7400001405"/>
    <m/>
    <m/>
    <n v="193914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78"/>
    <n v="196063"/>
    <s v="Par.(11/12) 018278/JOÃO DE MELLO RIBEIRO - Mensalidades"/>
    <n v="1443.54"/>
    <d v="2015-01-28T00:00:00"/>
    <d v="1899-12-30T09:37:14"/>
    <n v="0"/>
    <n v="0"/>
    <n v="-720643.20000014047"/>
    <m/>
    <m/>
    <n v="196063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78"/>
    <n v="198182"/>
    <s v="Par.(11/12) 018071/ANA LUIZA CARVALHO BORGES - Mensalidades"/>
    <n v="1325.7"/>
    <d v="2015-01-28T00:00:00"/>
    <d v="1899-12-30T09:37:56"/>
    <n v="0"/>
    <n v="0"/>
    <n v="-719317.50000014051"/>
    <m/>
    <m/>
    <n v="198182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80"/>
    <n v="196248"/>
    <s v="Par.(11/12) 019547/ANA CLARA GOMES CARVALHO - Mensalidades"/>
    <n v="1371.36"/>
    <d v="2015-01-28T00:00:00"/>
    <d v="1899-12-30T09:38:05"/>
    <n v="0"/>
    <n v="0"/>
    <n v="-717946.14000014053"/>
    <m/>
    <m/>
    <n v="196248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81"/>
    <n v="207937"/>
    <s v="Par.(11/12) 019548/JULIA GOMES CARVALHO - Mensalidades"/>
    <n v="1473"/>
    <d v="2015-01-28T00:00:00"/>
    <d v="1899-12-30T09:38:35"/>
    <n v="0"/>
    <n v="0"/>
    <n v="-716473.14000014053"/>
    <m/>
    <m/>
    <n v="207937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82"/>
    <n v="196071"/>
    <s v="Par.(11/12) 019659/ALEXANDRE DUARTE - Mensalidades"/>
    <n v="736.5"/>
    <d v="2015-01-28T00:00:00"/>
    <d v="1899-12-30T09:38:53"/>
    <n v="0"/>
    <n v="0"/>
    <n v="-715736.64000014053"/>
    <m/>
    <m/>
    <n v="196071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79"/>
    <n v="198175"/>
    <s v="Par.(11/12) 018589/EDUARDO CARVALHO GOBBI - Mensalidades"/>
    <n v="1551.6"/>
    <d v="2015-01-28T00:00:00"/>
    <d v="1899-12-30T09:39:20"/>
    <n v="0"/>
    <n v="0"/>
    <n v="-714185.04000014055"/>
    <m/>
    <m/>
    <n v="198175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83"/>
    <n v="195972"/>
    <s v="Par.(11/12) 018142/MARIANA LELES BUENO - Mensalidades"/>
    <n v="1325.7"/>
    <d v="2015-01-28T00:00:00"/>
    <d v="1899-12-30T09:40:29"/>
    <n v="0"/>
    <n v="0"/>
    <n v="-712859.3400001406"/>
    <m/>
    <m/>
    <n v="195972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546"/>
    <n v="198387"/>
    <s v="Par.(10/12) 019955/DEOCLECIANO DE CARVALHO S - Parcelas"/>
    <n v="1386"/>
    <d v="2015-01-28T00:00:00"/>
    <d v="1899-12-30T09:41:01"/>
    <n v="0"/>
    <n v="0"/>
    <n v="-711473.3400001406"/>
    <m/>
    <m/>
    <n v="198387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407"/>
    <n v="198303"/>
    <s v="Par.(10/12) 018642/VERIDIANA ENGELBERG SILVA - Mensalidades"/>
    <n v="1605.44"/>
    <d v="2015-01-28T00:00:00"/>
    <d v="1899-12-30T09:41:20"/>
    <n v="0"/>
    <n v="0"/>
    <n v="-709867.90000014065"/>
    <m/>
    <m/>
    <n v="198303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547"/>
    <n v="198156"/>
    <s v="Par.(10/12) 019940/GUSTAVO GUINTTER GLÓRIA B - Parcelas"/>
    <n v="1386"/>
    <d v="2015-01-28T00:00:00"/>
    <d v="1899-12-30T09:41:30"/>
    <n v="0"/>
    <n v="0"/>
    <n v="-708481.90000014065"/>
    <m/>
    <m/>
    <n v="198156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410"/>
    <n v="198310"/>
    <s v="Par.(10/12) 018330/GUILHERME CARDOSO DE FARI - Mensalidades"/>
    <n v="1443.54"/>
    <d v="2015-01-28T00:00:00"/>
    <d v="1899-12-30T09:42:16"/>
    <n v="0"/>
    <n v="0"/>
    <n v="-707038.36000014062"/>
    <m/>
    <m/>
    <n v="198310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548"/>
    <n v="198027"/>
    <s v="Par.(10/12) 019930/VICTORIA PRUDENTE SCHERER - Parcelas"/>
    <n v="1386"/>
    <d v="2015-01-28T00:00:00"/>
    <d v="1899-12-30T09:42:35"/>
    <n v="0"/>
    <n v="0"/>
    <n v="-705652.36000014062"/>
    <m/>
    <m/>
    <n v="198027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184"/>
    <n v="195958"/>
    <s v="Par.(11/12) 019661/AMANDA RODRIGUES NASSER - Mensalidades"/>
    <n v="1443.54"/>
    <d v="2015-01-28T00:00:00"/>
    <d v="1899-12-30T09:42:40"/>
    <n v="0"/>
    <n v="0"/>
    <n v="-704208.82000014058"/>
    <m/>
    <m/>
    <n v="195958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549"/>
    <n v="198015"/>
    <s v="Par.(10/12) 019928/MARCELA MARQUES ABBES - Parcelas"/>
    <n v="1386"/>
    <d v="2015-01-28T00:00:00"/>
    <d v="1899-12-30T09:43:24"/>
    <n v="0"/>
    <n v="0"/>
    <n v="-702822.82000014058"/>
    <m/>
    <m/>
    <n v="198015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103"/>
    <n v="208935"/>
    <s v="Par.(09/12) 020307/KÁSSIA NAYARA MARTINS DE  - Parcelas"/>
    <n v="1386"/>
    <d v="2015-01-28T00:00:00"/>
    <d v="1899-12-30T09:43:51"/>
    <n v="0"/>
    <n v="0"/>
    <n v="-701436.82000014058"/>
    <m/>
    <m/>
    <n v="208935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51"/>
    <n v="198045"/>
    <s v="Par.(10/12) 019923/RODOLFO ARAUJO MARQUES  - Parcelas"/>
    <n v="1386"/>
    <d v="2015-01-28T00:00:00"/>
    <d v="1899-12-30T09:44:03"/>
    <n v="0"/>
    <n v="0"/>
    <n v="-700050.82000014058"/>
    <m/>
    <m/>
    <n v="198045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580"/>
    <n v="210523"/>
    <s v="Par.(10/12) 018619/CAIO JOSÉ FALEIRO RIBEIRO - Mensalidades"/>
    <n v="1206.8"/>
    <d v="2015-01-28T00:00:00"/>
    <d v="1899-12-30T09:44:30"/>
    <n v="0"/>
    <n v="0"/>
    <n v="-698844.02000014053"/>
    <m/>
    <m/>
    <n v="210523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85"/>
    <n v="196113"/>
    <s v="Par.(12/12) 019893/FELLIPE RIGEL EDUARDO DE  - Parcelas"/>
    <n v="600"/>
    <d v="2015-01-28T00:00:00"/>
    <d v="1899-12-30T09:44:48"/>
    <n v="0"/>
    <n v="0"/>
    <n v="-698244.02000014053"/>
    <m/>
    <m/>
    <n v="196113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186"/>
    <n v="196086"/>
    <s v="Par.(11/12) 018113/AMANDA PINTO GUIMARÃES - Mensalidades"/>
    <n v="1444"/>
    <d v="2015-01-28T00:00:00"/>
    <d v="1899-12-30T09:44:59"/>
    <n v="0"/>
    <n v="0"/>
    <n v="-696800.02000014053"/>
    <m/>
    <m/>
    <n v="196086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81"/>
    <n v="205542"/>
    <s v="Par.(10/12) 020345/MATHEUS DORNELAS E MACHAD - Parcelas"/>
    <n v="1000"/>
    <d v="2015-01-28T00:00:00"/>
    <d v="1899-12-30T09:45:09"/>
    <n v="0"/>
    <n v="0"/>
    <n v="-695800.02000014053"/>
    <m/>
    <m/>
    <n v="205542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04"/>
    <n v="202325"/>
    <s v="Par.(10/12) 019249/ANA PAULA PEDROSO DE LIMA - Mensalidades"/>
    <n v="1325.7"/>
    <d v="2015-01-28T00:00:00"/>
    <d v="1899-12-30T09:45:26"/>
    <n v="0"/>
    <n v="0"/>
    <n v="-694474.32000014058"/>
    <m/>
    <m/>
    <n v="202325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05"/>
    <n v="205577"/>
    <s v="Par.(09/12) 020304/LUINE JAYME CHADUD DE FRE - Parcelas"/>
    <n v="1386"/>
    <d v="2015-01-28T00:00:00"/>
    <d v="1899-12-30T09:45:38"/>
    <n v="0"/>
    <n v="0"/>
    <n v="-693088.32000014058"/>
    <m/>
    <m/>
    <n v="205577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54"/>
    <n v="196247"/>
    <s v="Par.(10/12) 019547/ANA CLARA GOMES CARVALHO - Mensalidades"/>
    <n v="1371.36"/>
    <d v="2015-01-28T00:00:00"/>
    <d v="1899-12-30T09:46:26"/>
    <n v="0"/>
    <n v="0"/>
    <n v="-691716.96000014059"/>
    <m/>
    <m/>
    <n v="19624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82"/>
    <n v="205554"/>
    <s v="Par.(10/12) 020351/CAIO CEZAR DANIEL PEREIRA - Parcelas"/>
    <n v="1316.7"/>
    <d v="2015-01-28T00:00:00"/>
    <d v="1899-12-30T09:46:34"/>
    <n v="0"/>
    <n v="0"/>
    <n v="-690400.26000014064"/>
    <m/>
    <m/>
    <n v="205554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190"/>
    <n v="196078"/>
    <s v="Par.(11/12) 018325/THACIANE LORENZO AMARAL - Mensalidades"/>
    <n v="1399.35"/>
    <d v="2015-01-28T00:00:00"/>
    <d v="1899-12-30T09:46:54"/>
    <n v="0"/>
    <n v="0"/>
    <n v="-689000.91000014066"/>
    <m/>
    <m/>
    <n v="196078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91"/>
    <n v="196093"/>
    <s v="Par.(11/12) 018095/SARAH RAQUEL ALVES BARBOS - Mensalidades"/>
    <n v="1443.54"/>
    <d v="2015-01-28T00:00:00"/>
    <d v="1899-12-30T09:47:17"/>
    <n v="0"/>
    <n v="0"/>
    <n v="-687557.37000014063"/>
    <m/>
    <m/>
    <n v="196093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62715"/>
    <n v="208437"/>
    <s v="Par.(11/12) 020116/ANA CAROLINE SANTANA SILV - Parcelas"/>
    <n v="1247.4000000000001"/>
    <d v="2015-01-28T00:00:00"/>
    <d v="1899-12-30T09:47:39"/>
    <n v="0"/>
    <n v="0"/>
    <n v="-686309.9700001406"/>
    <m/>
    <m/>
    <n v="208437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196"/>
    <n v="196100"/>
    <s v="Par.(11/12) 018205/RAFAELLA MONIZA BENTO PAL - Mensalidades"/>
    <n v="1325.7"/>
    <d v="2015-01-28T00:00:00"/>
    <d v="1899-12-30T09:48:08"/>
    <n v="0"/>
    <n v="0"/>
    <n v="-684984.27000014065"/>
    <m/>
    <m/>
    <n v="196100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556"/>
    <n v="207936"/>
    <s v="Par.(10/12) 019548/JULIA GOMES CARVALHO - Mensalidades"/>
    <n v="1473"/>
    <d v="2015-01-28T00:00:00"/>
    <d v="1899-12-30T09:48:11"/>
    <n v="0"/>
    <n v="0"/>
    <n v="-683511.27000014065"/>
    <m/>
    <m/>
    <n v="207936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437"/>
    <s v="Transferência Entre Conta"/>
    <s v="Transferência Entre Conta"/>
    <n v="0"/>
    <d v="2015-01-28T00:00:00"/>
    <d v="1899-12-30T09:48:51"/>
    <n v="100"/>
    <n v="0"/>
    <n v="-683611.27000014065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438"/>
    <s v="Transferência Entre Conta"/>
    <s v="Destino: 250437-Transferência Entre Conta"/>
    <n v="100"/>
    <d v="2015-01-28T00:00:00"/>
    <d v="1899-12-30T09:48:51"/>
    <n v="0"/>
    <n v="0"/>
    <n v="-683511.27000014065"/>
    <m/>
    <m/>
    <m/>
    <m/>
    <n v="24"/>
    <s v="Emilly"/>
    <n v="1"/>
    <m/>
    <n v="1449"/>
    <d v="2015-03-11T00:00:00"/>
    <d v="2015-03-11T00:00:00"/>
    <m/>
    <m/>
    <n v="2015"/>
    <n v="24"/>
    <m/>
    <m/>
    <n v="250437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0439"/>
    <s v="Transferência Entre Conta"/>
    <s v="Transferência Entre Conta"/>
    <n v="0"/>
    <d v="2015-01-28T00:00:00"/>
    <d v="1899-12-30T09:49:13"/>
    <n v="7700"/>
    <n v="0"/>
    <n v="-691211.27000014065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106"/>
    <n v="8"/>
    <s v="Transferência Bancária"/>
    <m/>
    <m/>
    <m/>
    <n v="0"/>
    <m/>
    <n v="29"/>
    <s v="BICBANCO [06.011077-8] [GYN] [CA]"/>
    <m/>
    <m/>
    <m/>
  </r>
  <r>
    <n v="250440"/>
    <s v="Transferência Entre Conta"/>
    <s v="Destino: 250439-Transferência Entre Conta"/>
    <n v="7700"/>
    <d v="2015-01-28T00:00:00"/>
    <d v="1899-12-30T09:49:13"/>
    <n v="0"/>
    <n v="0"/>
    <n v="-683511.27000014065"/>
    <m/>
    <m/>
    <m/>
    <m/>
    <n v="24"/>
    <s v="Emilly"/>
    <n v="1"/>
    <m/>
    <n v="1449"/>
    <d v="2015-03-11T00:00:00"/>
    <d v="2015-03-11T00:00:00"/>
    <m/>
    <m/>
    <n v="2015"/>
    <n v="24"/>
    <m/>
    <m/>
    <n v="250439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0441"/>
    <s v="Transferência Entre Conta"/>
    <s v="Transferência Entre Conta"/>
    <n v="0"/>
    <d v="2015-01-28T00:00:00"/>
    <d v="1899-12-30T09:49:37"/>
    <n v="8400"/>
    <n v="0"/>
    <n v="-691911.27000014065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442"/>
    <s v="Transferência Entre Conta"/>
    <s v="Destino: 250441-Transferência Entre Conta"/>
    <n v="8400"/>
    <d v="2015-01-28T00:00:00"/>
    <d v="1899-12-30T09:49:37"/>
    <n v="0"/>
    <n v="0"/>
    <n v="-683511.27000014065"/>
    <m/>
    <m/>
    <m/>
    <m/>
    <n v="24"/>
    <s v="Emilly"/>
    <n v="1"/>
    <m/>
    <n v="1449"/>
    <d v="2015-03-11T00:00:00"/>
    <d v="2015-03-11T00:00:00"/>
    <m/>
    <m/>
    <n v="2015"/>
    <n v="24"/>
    <m/>
    <m/>
    <n v="250441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0444"/>
    <s v="Extrato/116130"/>
    <s v="Bic - Banco Industria E Comercio - Cód. 116130"/>
    <n v="0"/>
    <d v="2015-01-28T00:00:00"/>
    <d v="1899-12-30T09:50:41"/>
    <n v="100"/>
    <n v="0"/>
    <n v="-683611.27000014065"/>
    <m/>
    <m/>
    <m/>
    <n v="116130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5561"/>
    <n v="198174"/>
    <s v="Par.(10/12) 018589/EDUARDO CARVALHO GOBBI - Mensalidades"/>
    <n v="1551.6"/>
    <d v="2015-01-28T00:00:00"/>
    <d v="1899-12-30T09:51:09"/>
    <n v="0"/>
    <n v="0"/>
    <n v="-682059.67000014067"/>
    <m/>
    <m/>
    <n v="198174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445"/>
    <s v="Extrato/116131"/>
    <s v="Bic - Banco Industria E Comercio - Cód. 116131"/>
    <n v="0"/>
    <d v="2015-01-28T00:00:00"/>
    <d v="1899-12-30T09:51:17"/>
    <n v="31.5"/>
    <n v="0"/>
    <n v="-682091.17000014067"/>
    <m/>
    <m/>
    <m/>
    <n v="116131"/>
    <n v="24"/>
    <s v="Emilly"/>
    <n v="1"/>
    <m/>
    <n v="1512"/>
    <d v="2015-03-11T00:00:00"/>
    <d v="2015-03-11T00:00:00"/>
    <m/>
    <m/>
    <n v="2015"/>
    <n v="24"/>
    <m/>
    <m/>
    <m/>
    <m/>
    <s v="IOF"/>
    <x v="1"/>
    <x v="1"/>
    <m/>
    <n v="29"/>
    <n v="8"/>
    <s v="Transferência Bancária"/>
    <m/>
    <n v="0"/>
    <m/>
    <n v="0"/>
    <m/>
    <m/>
    <s v="BICBANCO [14.102672-6] [GYN] [CC]"/>
    <m/>
    <m/>
    <m/>
  </r>
  <r>
    <n v="255563"/>
    <n v="198181"/>
    <s v="Par.(10/12) 018071/ANA LUIZA CARVALHO BORGES - Mensalidades"/>
    <n v="1325.7"/>
    <d v="2015-01-28T00:00:00"/>
    <d v="1899-12-30T09:51:48"/>
    <n v="0"/>
    <n v="0"/>
    <n v="-680765.47000014072"/>
    <m/>
    <m/>
    <n v="198181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198"/>
    <n v="204163"/>
    <s v="Par.(11/12) 020275/AMANDA GOMES SOBRINHO - Parcelas"/>
    <n v="1386"/>
    <d v="2015-01-28T00:00:00"/>
    <d v="1899-12-30T09:52:55"/>
    <n v="0"/>
    <n v="0"/>
    <n v="-679379.47000014072"/>
    <m/>
    <m/>
    <n v="204163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00"/>
    <s v="Remessa Olimpo Fundamental"/>
    <s v="Remessa Olimpo Fundamental"/>
    <n v="3836.06"/>
    <d v="2015-01-28T00:00:00"/>
    <d v="1899-12-30T09:53:11"/>
    <n v="0"/>
    <n v="0"/>
    <n v="-675543.41000014066"/>
    <m/>
    <m/>
    <m/>
    <m/>
    <n v="24"/>
    <s v="Emilly"/>
    <n v="1"/>
    <m/>
    <n v="1431"/>
    <d v="2015-03-30T00:00:00"/>
    <d v="2015-03-30T00:00:00"/>
    <m/>
    <m/>
    <n v="2015"/>
    <n v="24"/>
    <m/>
    <m/>
    <m/>
    <m/>
    <s v="Remessa Olimpo Fundamental"/>
    <x v="2"/>
    <x v="1"/>
    <m/>
    <n v="57"/>
    <n v="11"/>
    <s v="Antec. de Cheque"/>
    <m/>
    <m/>
    <m/>
    <n v="0"/>
    <m/>
    <m/>
    <s v="FACT: SENIZE "/>
    <m/>
    <m/>
    <m/>
  </r>
  <r>
    <n v="256583"/>
    <n v="205485"/>
    <s v="Par.(10/12) 020362/KAELLEN OLIVEIRA MORAES F - Parcelas"/>
    <n v="1386"/>
    <d v="2015-01-28T00:00:00"/>
    <d v="1899-12-30T09:53:16"/>
    <n v="0"/>
    <n v="0"/>
    <n v="-674157.41000014066"/>
    <m/>
    <m/>
    <n v="205485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446"/>
    <s v="Extrato/116132"/>
    <s v="Bic - Banco Industria E Comercio - Par. 116132(01-3)"/>
    <n v="0"/>
    <d v="2015-01-28T00:00:00"/>
    <d v="1899-12-30T09:53:22"/>
    <n v="334.14"/>
    <n v="0"/>
    <n v="-674491.55000014068"/>
    <m/>
    <m/>
    <m/>
    <n v="116132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47"/>
    <s v="Extrato/116133"/>
    <s v="Bic - Banco Industria E Comercio - Par. 116133(02-3)"/>
    <n v="0"/>
    <d v="2015-01-28T00:00:00"/>
    <d v="1899-12-30T09:53:22"/>
    <n v="8065.86"/>
    <n v="0"/>
    <n v="-682557.41000014066"/>
    <m/>
    <m/>
    <m/>
    <n v="116133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48"/>
    <s v="Extrato/116134"/>
    <s v="Bic - Banco Industria E Comercio - Par. 116134(03-3)"/>
    <n v="0"/>
    <d v="2015-01-28T00:00:00"/>
    <d v="1899-12-30T09:53:22"/>
    <n v="7682.95"/>
    <n v="0"/>
    <n v="-690240.36000014062"/>
    <m/>
    <m/>
    <m/>
    <n v="116134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4418"/>
    <n v="196452"/>
    <s v="Par.(10/12) 019622/ANDRESSA ARAÚJO BASTOS - Mensalidades"/>
    <n v="1000"/>
    <d v="2015-01-28T00:00:00"/>
    <d v="1899-12-30T09:53:51"/>
    <n v="0"/>
    <n v="0"/>
    <n v="-689240.36000014062"/>
    <m/>
    <m/>
    <n v="196452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201"/>
    <s v="Remessa Olimpo Uberlândia"/>
    <s v="Remessa Olimpo Uberlândia"/>
    <n v="9423"/>
    <d v="2015-01-28T00:00:00"/>
    <d v="1899-12-30T09:53:54"/>
    <n v="0"/>
    <n v="0"/>
    <n v="-679817.36000014062"/>
    <m/>
    <m/>
    <m/>
    <m/>
    <n v="24"/>
    <s v="Emilly"/>
    <n v="1"/>
    <m/>
    <n v="1528"/>
    <d v="2015-03-30T00:00:00"/>
    <d v="2015-03-30T00:00:00"/>
    <m/>
    <m/>
    <n v="2015"/>
    <n v="24"/>
    <m/>
    <m/>
    <m/>
    <m/>
    <s v="Remessa Olimpo Uberlândia"/>
    <x v="2"/>
    <x v="3"/>
    <m/>
    <n v="57"/>
    <n v="11"/>
    <s v="Antec. de Cheque"/>
    <m/>
    <m/>
    <m/>
    <n v="0"/>
    <m/>
    <m/>
    <s v="FACT: SENIZE "/>
    <m/>
    <m/>
    <m/>
  </r>
  <r>
    <n v="256584"/>
    <n v="207923"/>
    <s v="Par.(11/12) 018383/JADE CARVALHO SOUZA WANDE - Mensalidades"/>
    <n v="1443.54"/>
    <d v="2015-01-28T00:00:00"/>
    <d v="1899-12-30T09:54:00"/>
    <n v="0"/>
    <n v="0"/>
    <n v="-678373.82000014058"/>
    <m/>
    <m/>
    <n v="207923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85"/>
    <n v="204461"/>
    <s v="Par.(11/12) 018135/ANGELLE CRISTINE DE CASTR - Mensalidades"/>
    <n v="1443.54"/>
    <d v="2015-01-28T00:00:00"/>
    <d v="1899-12-30T09:54:52"/>
    <n v="0"/>
    <n v="0"/>
    <n v="-676930.28000014054"/>
    <m/>
    <m/>
    <n v="204461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87"/>
    <n v="196830"/>
    <s v="Par.(11/12) 018149/ISABELLA FONTES BORGES FI - Mensalidades"/>
    <n v="1443.54"/>
    <d v="2015-01-28T00:00:00"/>
    <d v="1899-12-30T09:55:47"/>
    <n v="0"/>
    <n v="0"/>
    <n v="-675486.7400001405"/>
    <m/>
    <m/>
    <n v="196830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918"/>
    <n v="194941"/>
    <s v="Par.(10/12) 018648/ELISA DE ARAÚJO MEIRELES  - Mensalidades"/>
    <n v="1551.6"/>
    <d v="2015-01-28T00:00:00"/>
    <d v="1899-12-30T09:56:03"/>
    <n v="0"/>
    <n v="0"/>
    <n v="-673935.14000014053"/>
    <m/>
    <m/>
    <n v="194941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93"/>
    <n v="196842"/>
    <s v="Par.(11/12) 019916/MARIA CHAER DE SOUZA CRUV - Mensalidades"/>
    <n v="1724"/>
    <d v="2015-01-28T00:00:00"/>
    <d v="1899-12-30T09:56:44"/>
    <n v="0"/>
    <n v="0"/>
    <n v="-672211.14000014053"/>
    <m/>
    <m/>
    <n v="196842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594"/>
    <n v="196800"/>
    <s v="Par.(11/12) 019667/AMANDA ROCHA DE MESQUITA - Mensalidades"/>
    <n v="1369"/>
    <d v="2015-01-28T00:00:00"/>
    <d v="1899-12-30T09:57:35"/>
    <n v="0"/>
    <n v="0"/>
    <n v="-670842.14000014053"/>
    <m/>
    <m/>
    <n v="196800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921"/>
    <n v="202386"/>
    <s v="Par.(10/12) 020120/TALITA GARCIA ANASTÁCIO - Mensalidades"/>
    <n v="1000"/>
    <d v="2015-01-28T00:00:00"/>
    <d v="1899-12-30T09:57:49"/>
    <n v="0"/>
    <n v="0"/>
    <n v="-669842.14000014053"/>
    <m/>
    <m/>
    <n v="202386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202"/>
    <n v="204138"/>
    <s v="Par.(10/12) 020291/ADRIANY SOARES ARRUDA - Parcelas"/>
    <n v="1386"/>
    <d v="2015-01-28T00:00:00"/>
    <d v="1899-12-30T09:58:31"/>
    <n v="0"/>
    <n v="0"/>
    <n v="-668456.14000014053"/>
    <m/>
    <m/>
    <n v="204138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15"/>
    <n v="204042"/>
    <s v="Par.(10/12) 020274/VITÓRIA ALVES FIGUEIREDO - Parcelas"/>
    <n v="1386"/>
    <d v="2015-01-28T00:00:00"/>
    <d v="1899-12-30T09:59:35"/>
    <n v="0"/>
    <n v="0"/>
    <n v="-667070.14000014053"/>
    <m/>
    <m/>
    <n v="204042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112"/>
    <n v="205566"/>
    <s v="Par.(10/12) 020342/LUCAS REZENDE DE MELO ASC - Parcelas"/>
    <n v="1386"/>
    <d v="2015-01-28T00:00:00"/>
    <d v="1899-12-30T09:59:37"/>
    <n v="0"/>
    <n v="0"/>
    <n v="-665684.14000014053"/>
    <m/>
    <m/>
    <n v="205566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08"/>
    <n v="200280"/>
    <s v="Par.(11/12) 019896/MATHEUS DE SOUSA KRIUNAS - Mensalidades"/>
    <n v="1206.8"/>
    <d v="2015-01-28T00:00:00"/>
    <d v="1899-12-30T09:59:37"/>
    <n v="0"/>
    <n v="0"/>
    <n v="-664477.34000014048"/>
    <m/>
    <m/>
    <n v="200280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13"/>
    <n v="205529"/>
    <s v="Par.(09/12) 020339/GUILHERME DA SILVA SOARES - Parcelas"/>
    <n v="1386"/>
    <d v="2015-01-28T00:00:00"/>
    <d v="1899-12-30T10:00:14"/>
    <n v="0"/>
    <n v="0"/>
    <n v="-663091.34000014048"/>
    <m/>
    <m/>
    <n v="205529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4065"/>
    <n v="206382"/>
    <s v="Par.(01/12) 020416/MARIANA CARVALHO E SILVA - Parcelas"/>
    <n v="800"/>
    <d v="2015-01-28T00:00:00"/>
    <d v="1899-12-30T10:00:24"/>
    <n v="0"/>
    <n v="0"/>
    <n v="-662291.34000014048"/>
    <m/>
    <m/>
    <n v="206382"/>
    <m/>
    <n v="14"/>
    <s v="Renato"/>
    <n v="2"/>
    <m/>
    <n v="6"/>
    <d v="2015-01-30T00:00:00"/>
    <d v="2015-01-3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53926"/>
    <n v="205770"/>
    <s v="Par.(09/12) 020146/MATHEUS REGINATO ARAUJO - Parcelas"/>
    <n v="1386"/>
    <d v="2015-01-28T00:00:00"/>
    <d v="1899-12-30T10:01:01"/>
    <n v="0"/>
    <n v="0"/>
    <n v="-660905.34000014048"/>
    <m/>
    <m/>
    <n v="205770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10"/>
    <n v="204907"/>
    <s v="Par.(11/12) 020330/ANDRÉ NUNES DE CARVALHO E - Parcelas"/>
    <n v="1079.4000000000001"/>
    <d v="2015-01-28T00:00:00"/>
    <d v="1899-12-30T10:01:09"/>
    <n v="0"/>
    <n v="0"/>
    <n v="-659825.94000014046"/>
    <m/>
    <m/>
    <n v="204907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20"/>
    <n v="204055"/>
    <s v="Par.(11/12) 020277/GIOVANNI FERREIRA PEREIRA - Parcelas"/>
    <n v="1386"/>
    <d v="2015-01-28T00:00:00"/>
    <d v="1899-12-30T10:01:49"/>
    <n v="0"/>
    <n v="0"/>
    <n v="-658439.94000014046"/>
    <m/>
    <m/>
    <n v="204055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29"/>
    <n v="205783"/>
    <s v="Par.(10/12) 020140/VICTOR MACHADO DO AMARAL - Parcelas"/>
    <n v="1386"/>
    <d v="2015-01-28T00:00:00"/>
    <d v="1899-12-30T10:02:02"/>
    <n v="0"/>
    <n v="0"/>
    <n v="-657053.94000014046"/>
    <m/>
    <m/>
    <n v="205783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21"/>
    <n v="204067"/>
    <s v="Par.(11/12) 020278/SARA RAQUEL SOUZA SILVA - Parcelas"/>
    <n v="1386"/>
    <d v="2015-01-28T00:00:00"/>
    <d v="1899-12-30T10:02:33"/>
    <n v="0"/>
    <n v="0"/>
    <n v="-655667.94000014046"/>
    <m/>
    <m/>
    <n v="204067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65"/>
    <n v="199379"/>
    <s v="Par.(11/12) 018132/PAULA MACHADO DE QUEIROZ - Mensalidades"/>
    <n v="883.8"/>
    <d v="2015-01-28T00:00:00"/>
    <d v="1899-12-30T10:02:40"/>
    <n v="0"/>
    <n v="0"/>
    <n v="-654784.14000014041"/>
    <m/>
    <m/>
    <n v="199379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617"/>
    <n v="208900"/>
    <s v="Par.(10/12) 020311/PEDRO MÁRCIO DE MOURA COS - Parcelas"/>
    <n v="1436.4"/>
    <d v="2015-01-28T00:00:00"/>
    <d v="1899-12-30T10:02:54"/>
    <n v="0"/>
    <n v="0"/>
    <n v="-653347.74000014039"/>
    <m/>
    <m/>
    <n v="208900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22"/>
    <n v="204007"/>
    <s v="Par.(11/12) 020264/MICHELLY ALVES FERREIRA - Parcelas"/>
    <n v="1386"/>
    <d v="2015-01-28T00:00:00"/>
    <d v="1899-12-30T10:03:12"/>
    <n v="0"/>
    <n v="0"/>
    <n v="-651961.74000014039"/>
    <m/>
    <m/>
    <n v="204007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66"/>
    <n v="213968"/>
    <s v="Par.(11-12) 019678/ANNA GABRYELLA ARAÚJO PER - [ESTORNO] R$ "/>
    <n v="1178.4000000000001"/>
    <d v="2015-01-28T00:00:00"/>
    <d v="1899-12-30T10:03:57"/>
    <n v="0"/>
    <n v="0"/>
    <n v="-650783.34000014036"/>
    <m/>
    <m/>
    <n v="213968"/>
    <m/>
    <n v="7"/>
    <s v="Anapaula"/>
    <n v="1"/>
    <m/>
    <n v="1657"/>
    <d v="2015-03-26T00:00:00"/>
    <d v="2015-03-26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3935"/>
    <n v="208682"/>
    <s v="Par.(10/12) 020141/ANDREA MORAIS MARQUES - Parcelas"/>
    <n v="1386"/>
    <d v="2015-01-28T00:00:00"/>
    <d v="1899-12-30T10:04:16"/>
    <n v="0"/>
    <n v="0"/>
    <n v="-649397.34000014036"/>
    <m/>
    <m/>
    <n v="208682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67"/>
    <n v="200537"/>
    <s v="Par.(11/12) 018140/BRUNA GABRIELE RODRIGUES  - Mensalidades"/>
    <n v="1364.98"/>
    <d v="2015-01-28T00:00:00"/>
    <d v="1899-12-30T10:04:56"/>
    <n v="0"/>
    <n v="0"/>
    <n v="-648032.36000014038"/>
    <m/>
    <m/>
    <n v="20053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937"/>
    <n v="208400"/>
    <s v="Par.(10/12) 020118/RAYANE BRANDAO MENDES - Parcelas"/>
    <n v="1386"/>
    <d v="2015-01-28T00:00:00"/>
    <d v="1899-12-30T10:05:00"/>
    <n v="0"/>
    <n v="0"/>
    <n v="-646646.36000014038"/>
    <m/>
    <m/>
    <n v="208400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25"/>
    <n v="213997"/>
    <s v="Par.(10-12) 020281/MANOELA ROJAS VIANA - [ESTORNO] R$ "/>
    <n v="1386"/>
    <d v="2015-01-28T00:00:00"/>
    <d v="1899-12-30T10:05:00"/>
    <n v="0"/>
    <n v="0"/>
    <n v="-645260.36000014038"/>
    <m/>
    <m/>
    <n v="213997"/>
    <m/>
    <n v="7"/>
    <s v="Anapaula"/>
    <n v="2"/>
    <m/>
    <n v="1657"/>
    <d v="2015-03-30T00:00:00"/>
    <d v="2015-03-30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6224"/>
    <n v="203162"/>
    <s v="Par.(11/12) 020174/GABRYELLA SAMALLYA SOUSA  - Parcelas"/>
    <n v="1000"/>
    <d v="2015-01-28T00:00:00"/>
    <d v="1899-12-30T10:05:00"/>
    <n v="0"/>
    <n v="0"/>
    <n v="-644260.36000014038"/>
    <m/>
    <m/>
    <n v="203162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26"/>
    <n v="204175"/>
    <s v="Par.(11/12) 020266/VICTOR YUSKE RIBEIRO KIMU - Parcelas"/>
    <n v="1386"/>
    <d v="2015-01-28T00:00:00"/>
    <d v="1899-12-30T10:05:33"/>
    <n v="0"/>
    <n v="0"/>
    <n v="-642874.36000014038"/>
    <m/>
    <m/>
    <n v="204175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27"/>
    <n v="202503"/>
    <s v="Par.(11/12) 018682/CAROLLINA SOUZA PENNA - Mensalidades"/>
    <n v="1724"/>
    <d v="2015-01-28T00:00:00"/>
    <d v="1899-12-30T10:05:52"/>
    <n v="0"/>
    <n v="0"/>
    <n v="-641150.36000014038"/>
    <m/>
    <m/>
    <n v="202503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939"/>
    <n v="208411"/>
    <s v="Par.(09/12) 020133/DEBORA VIEIRA JACINTO - Parcelas"/>
    <n v="400"/>
    <d v="2015-01-28T00:00:00"/>
    <d v="1899-12-30T10:05:54"/>
    <n v="0"/>
    <n v="0"/>
    <n v="-640750.36000014038"/>
    <m/>
    <m/>
    <n v="208411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28"/>
    <n v="203777"/>
    <s v="Par.(10/12) 020288/DÉBORAH OLIVEIRA BARROS A - Parcelas"/>
    <n v="1386"/>
    <d v="2015-01-28T00:00:00"/>
    <d v="1899-12-30T10:06:28"/>
    <n v="0"/>
    <n v="0"/>
    <n v="-639364.36000014038"/>
    <m/>
    <m/>
    <n v="203777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29"/>
    <n v="202920"/>
    <s v="Par.(10/12) 020149/LUANA MARTINS PERES  - Parcelas"/>
    <n v="1386"/>
    <d v="2015-01-28T00:00:00"/>
    <d v="1899-12-30T10:06:47"/>
    <n v="0"/>
    <n v="0"/>
    <n v="-637978.36000014038"/>
    <m/>
    <m/>
    <n v="202920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30"/>
    <n v="203758"/>
    <s v="Par.(11/12) 020180/MARIANA SANTOS GUIMARÃES - Parcelas"/>
    <n v="1386"/>
    <d v="2015-01-28T00:00:00"/>
    <d v="1899-12-30T10:07:05"/>
    <n v="0"/>
    <n v="0"/>
    <n v="-636592.36000014038"/>
    <m/>
    <m/>
    <n v="203758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42"/>
    <n v="208423"/>
    <s v="Par.(09/12) 020115/ABRAAO KESSLER SANTANA SI - Parcelas"/>
    <n v="1247.4000000000001"/>
    <d v="2015-01-28T00:00:00"/>
    <d v="1899-12-30T10:07:40"/>
    <n v="0"/>
    <n v="0"/>
    <n v="-635344.96000014036"/>
    <m/>
    <m/>
    <n v="208423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31"/>
    <n v="202908"/>
    <s v="Par.(10/12) 020184/MATHEUS NERY FREIRE DE AL - Parcelas"/>
    <n v="1386"/>
    <d v="2015-01-28T00:00:00"/>
    <d v="1899-12-30T10:07:42"/>
    <n v="0"/>
    <n v="0"/>
    <n v="-633958.96000014036"/>
    <m/>
    <m/>
    <n v="202908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43"/>
    <n v="208436"/>
    <s v="Par.(10/12) 020116/ANA CAROLINE SANTANA SILV - Parcelas"/>
    <n v="1247.4000000000001"/>
    <d v="2015-01-28T00:00:00"/>
    <d v="1899-12-30T10:08:20"/>
    <n v="0"/>
    <n v="0"/>
    <n v="-632711.56000014034"/>
    <m/>
    <m/>
    <n v="208436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32"/>
    <n v="203191"/>
    <s v="Par.(11/12) 020156/MARIANA DA CRUZ ANDRADE - Parcelas"/>
    <n v="1000"/>
    <d v="2015-01-28T00:00:00"/>
    <d v="1899-12-30T10:08:47"/>
    <n v="0"/>
    <n v="0"/>
    <n v="-631711.56000014034"/>
    <m/>
    <m/>
    <n v="203191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70"/>
    <n v="200515"/>
    <s v="Par.(11/12) 018232/CAROLINNA BAIOCCHI DE OLI - Mensalidades"/>
    <n v="1443.54"/>
    <d v="2015-01-28T00:00:00"/>
    <d v="1899-12-30T10:08:53"/>
    <n v="0"/>
    <n v="0"/>
    <n v="-630268.0200001403"/>
    <m/>
    <m/>
    <n v="200515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951"/>
    <n v="208531"/>
    <s v="Par.(09/12) 020113/GERMANO SILVA DUTRA - Parcelas"/>
    <n v="1386"/>
    <d v="2015-01-28T00:00:00"/>
    <d v="1899-12-30T10:09:18"/>
    <n v="0"/>
    <n v="0"/>
    <n v="-628882.0200001403"/>
    <m/>
    <m/>
    <n v="208531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427"/>
    <n v="196442"/>
    <s v="Par.(10/12) 018378/JÚLIA CÂNDIDO CARVALHO - Mensalidades"/>
    <n v="1273.1500000000001"/>
    <d v="2015-01-28T00:00:00"/>
    <d v="1899-12-30T10:09:37"/>
    <n v="0"/>
    <n v="0"/>
    <n v="-627608.87000014028"/>
    <m/>
    <m/>
    <n v="196442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618"/>
    <n v="208901"/>
    <s v="Par.(11/12) 020311/PEDRO MÁRCIO DE MOURA COS - Parcelas"/>
    <n v="1436.4"/>
    <d v="2015-01-28T00:00:00"/>
    <d v="1899-12-30T10:09:47"/>
    <n v="0"/>
    <n v="0"/>
    <n v="-626172.47000014025"/>
    <m/>
    <m/>
    <n v="208901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19"/>
    <n v="208902"/>
    <s v="Par.(12/12) 020311/PEDRO MÁRCIO DE MOURA COS - Parcelas"/>
    <n v="0"/>
    <d v="2015-01-28T00:00:00"/>
    <d v="1899-12-30T10:09:49"/>
    <n v="0"/>
    <n v="0"/>
    <n v="-626172.47000014025"/>
    <m/>
    <m/>
    <n v="208902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73"/>
    <n v="200171"/>
    <s v="Par.(11/12) 020016/LUDMYLA BARBARA QUIRINO L - Parcelas"/>
    <n v="706.85"/>
    <d v="2015-01-28T00:00:00"/>
    <d v="1899-12-30T10:10:38"/>
    <n v="0"/>
    <n v="0"/>
    <n v="-625465.62000014028"/>
    <m/>
    <m/>
    <n v="200171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54"/>
    <n v="208520"/>
    <s v="Par.(10/12) 020122/NATHALIA KRISS RIBEIRO DE - Parcelas"/>
    <n v="1386"/>
    <d v="2015-01-28T00:00:00"/>
    <d v="1899-12-30T10:11:16"/>
    <n v="0"/>
    <n v="0"/>
    <n v="-624079.62000014028"/>
    <m/>
    <m/>
    <n v="208520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74"/>
    <n v="200190"/>
    <s v="Par.(11/12) 019782/AMANDA APARECIDA DE MORAI - Mensalidades"/>
    <n v="1325.7"/>
    <d v="2015-01-28T00:00:00"/>
    <d v="1899-12-30T10:11:19"/>
    <n v="0"/>
    <n v="0"/>
    <n v="-622753.92000014032"/>
    <m/>
    <m/>
    <n v="200190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431"/>
    <n v="196633"/>
    <s v="Par.(09/12) 019903/PEDRO IGOR JERONIMO SILVA - Parcelas"/>
    <n v="900"/>
    <d v="2015-01-28T00:00:00"/>
    <d v="1899-12-30T10:11:24"/>
    <n v="0"/>
    <n v="0"/>
    <n v="-621853.92000014032"/>
    <m/>
    <m/>
    <n v="196633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44"/>
    <n v="203174"/>
    <s v="Par.(11/12) 020154/JOAO CESAR LIMA - Parcelas"/>
    <n v="970.2"/>
    <d v="2015-01-28T00:00:00"/>
    <d v="1899-12-30T10:12:14"/>
    <n v="0"/>
    <n v="0"/>
    <n v="-620883.72000014037"/>
    <m/>
    <m/>
    <n v="203174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77"/>
    <n v="200375"/>
    <s v="Par.(11-20) 002917/QUETSIA CAMELO VALLETTA - Renegociado"/>
    <n v="800"/>
    <d v="2015-01-28T00:00:00"/>
    <d v="1899-12-30T10:12:30"/>
    <n v="0"/>
    <n v="0"/>
    <n v="-620083.72000014037"/>
    <m/>
    <m/>
    <n v="200375"/>
    <m/>
    <n v="7"/>
    <s v="Anapaula"/>
    <n v="1"/>
    <m/>
    <n v="2"/>
    <d v="2015-03-26T00:00:00"/>
    <d v="2015-03-26T00:00:00"/>
    <m/>
    <m/>
    <n v="2011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082"/>
    <n v="207675"/>
    <s v="Par.(01/12) 020401/ADRIANA MESQUITA DE BONI - Parcelas"/>
    <n v="1386"/>
    <d v="2015-01-28T00:00:00"/>
    <d v="1899-12-30T10:12:45"/>
    <n v="0"/>
    <n v="0"/>
    <n v="-618697.72000014037"/>
    <m/>
    <m/>
    <n v="207675"/>
    <m/>
    <n v="24"/>
    <s v="Emilly"/>
    <n v="2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42083"/>
    <n v="208300"/>
    <s v="Par.(01/6) 020408/ANA KAROLINE OLIVEIRA DE  - Parcelas"/>
    <n v="1386"/>
    <d v="2015-01-28T00:00:00"/>
    <d v="1899-12-30T10:13:23"/>
    <n v="0"/>
    <n v="0"/>
    <n v="-617311.72000014037"/>
    <m/>
    <m/>
    <n v="208300"/>
    <m/>
    <n v="24"/>
    <s v="Emilly"/>
    <n v="2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5115"/>
    <n v="205484"/>
    <s v="Par.(09/12) 020362/KAELLEN OLIVEIRA MORAES F - Parcelas"/>
    <n v="1386"/>
    <d v="2015-01-28T00:00:00"/>
    <d v="1899-12-30T10:13:23"/>
    <n v="0"/>
    <n v="0"/>
    <n v="-615925.72000014037"/>
    <m/>
    <m/>
    <n v="205484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56"/>
    <n v="208508"/>
    <s v="Par.(10/12) 020127/ALAN RODRIGUES RIBEIRO FI - Parcelas"/>
    <n v="1386"/>
    <d v="2015-01-28T00:00:00"/>
    <d v="1899-12-30T10:13:33"/>
    <n v="0"/>
    <n v="0"/>
    <n v="-614539.72000014037"/>
    <m/>
    <m/>
    <n v="208508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81"/>
    <n v="200509"/>
    <s v="Par.(12-12) 014007/LUDMYLA BARBARA QUIRINO L - Renegociado"/>
    <n v="416.2"/>
    <d v="2015-01-28T00:00:00"/>
    <d v="1899-12-30T10:13:36"/>
    <n v="0"/>
    <n v="0"/>
    <n v="-614123.52000014042"/>
    <m/>
    <m/>
    <n v="200509"/>
    <m/>
    <n v="7"/>
    <s v="Anapaula"/>
    <n v="1"/>
    <m/>
    <n v="1378"/>
    <d v="2015-03-26T00:00:00"/>
    <d v="2015-03-26T00:00:00"/>
    <m/>
    <m/>
    <n v="2014"/>
    <n v="7"/>
    <m/>
    <m/>
    <m/>
    <m/>
    <s v="Pagamento de cheque devolvido"/>
    <x v="2"/>
    <x v="1"/>
    <m/>
    <n v="57"/>
    <n v="11"/>
    <s v="Antec. de Cheque"/>
    <m/>
    <n v="0"/>
    <m/>
    <n v="0"/>
    <m/>
    <m/>
    <s v="FACT: SENIZE "/>
    <m/>
    <m/>
    <m/>
  </r>
  <r>
    <n v="242085"/>
    <n v="207663"/>
    <s v="Par.(01/12) 020403/MATHEUS BORGES SALAMONI - Parcelas"/>
    <n v="1386"/>
    <d v="2015-01-28T00:00:00"/>
    <d v="1899-12-30T10:14:11"/>
    <n v="0"/>
    <n v="0"/>
    <n v="-612737.52000014042"/>
    <m/>
    <m/>
    <n v="207663"/>
    <m/>
    <n v="24"/>
    <s v="Emilly"/>
    <n v="2"/>
    <m/>
    <n v="6"/>
    <d v="2015-02-23T00:00:00"/>
    <d v="2015-02-23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53957"/>
    <n v="208496"/>
    <s v="Par.(10/12) 020130/CARINE ROSA MALENA GARCIA - Parcelas"/>
    <n v="1316.7"/>
    <d v="2015-01-28T00:00:00"/>
    <d v="1899-12-30T10:14:23"/>
    <n v="0"/>
    <n v="0"/>
    <n v="-611420.82000014046"/>
    <m/>
    <m/>
    <n v="208496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45"/>
    <n v="213977"/>
    <s v="Par.(11-12) 020159/LAÍS DE PAULA SILVA - [ESTORNO] R$ "/>
    <n v="1386"/>
    <d v="2015-01-28T00:00:00"/>
    <d v="1899-12-30T10:14:38"/>
    <n v="0"/>
    <n v="0"/>
    <n v="-610034.82000014046"/>
    <m/>
    <m/>
    <n v="213977"/>
    <m/>
    <n v="24"/>
    <s v="Emilly"/>
    <n v="1"/>
    <m/>
    <n v="1657"/>
    <d v="2015-03-30T00:00:00"/>
    <d v="2015-03-30T00:00:00"/>
    <m/>
    <m/>
    <n v="2015"/>
    <n v="24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4432"/>
    <n v="200279"/>
    <s v="Par.(10/12) 019896/MATHEUS DE SOUSA KRIUNAS - Mensalidades"/>
    <n v="1206.8"/>
    <d v="2015-01-28T00:00:00"/>
    <d v="1899-12-30T10:14:52"/>
    <n v="0"/>
    <n v="0"/>
    <n v="-608828.02000014042"/>
    <m/>
    <m/>
    <n v="200279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086"/>
    <n v="205984"/>
    <s v="Par.(01/12) 020398/VICTOR ALVES MARTINS SANT - Mensalidades"/>
    <n v="1724"/>
    <d v="2015-01-28T00:00:00"/>
    <d v="1899-12-30T10:14:53"/>
    <n v="0"/>
    <n v="0"/>
    <n v="-607104.02000014042"/>
    <m/>
    <m/>
    <n v="205984"/>
    <m/>
    <n v="24"/>
    <s v="Emilly"/>
    <n v="1"/>
    <m/>
    <n v="2"/>
    <d v="2015-02-23T00:00:00"/>
    <d v="2015-02-23T00:00:00"/>
    <m/>
    <m/>
    <n v="2015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56247"/>
    <n v="204222"/>
    <s v="Par.(10/12) 020226/JULIA MAGALHÃES DOS SANTO - Parcelas"/>
    <n v="1386"/>
    <d v="2015-01-28T00:00:00"/>
    <d v="1899-12-30T10:15:04"/>
    <n v="0"/>
    <n v="0"/>
    <n v="-605718.02000014042"/>
    <m/>
    <m/>
    <n v="204222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48"/>
    <n v="203271"/>
    <s v="Par.(11/12) 020148/MARINA SANTOS GONTIJO - Parcelas"/>
    <n v="600"/>
    <d v="2015-01-28T00:00:00"/>
    <d v="1899-12-30T10:15:23"/>
    <n v="0"/>
    <n v="0"/>
    <n v="-605118.02000014042"/>
    <m/>
    <m/>
    <n v="203271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58"/>
    <n v="208472"/>
    <s v="Par.(10/12) 020119/BRUNO CÂNDIDO REZENDE - Parcelas"/>
    <n v="1386"/>
    <d v="2015-01-28T00:00:00"/>
    <d v="1899-12-30T10:15:26"/>
    <n v="0"/>
    <n v="0"/>
    <n v="-603732.02000014042"/>
    <m/>
    <m/>
    <n v="208472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116"/>
    <n v="208267"/>
    <s v="Par.(10/12) 020336/ANDRESSA BATISTA VERAS DE - Parcelas"/>
    <n v="1386"/>
    <d v="2015-01-28T00:00:00"/>
    <d v="1899-12-30T10:15:44"/>
    <n v="0"/>
    <n v="0"/>
    <n v="-602346.02000014042"/>
    <m/>
    <m/>
    <n v="208267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433"/>
    <n v="196468"/>
    <s v="Par.(10/12) 018167/ISABELA PACIFICO SANTOS - Mensalidades"/>
    <n v="883.8"/>
    <d v="2015-01-28T00:00:00"/>
    <d v="1899-12-30T10:15:45"/>
    <n v="0"/>
    <n v="0"/>
    <n v="-601462.22000014037"/>
    <m/>
    <m/>
    <n v="196468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959"/>
    <n v="208460"/>
    <s v="Par.(10/12) 020128/KELLE SILVA CASTRO - Parcelas"/>
    <n v="1386"/>
    <d v="2015-01-28T00:00:00"/>
    <d v="1899-12-30T10:16:15"/>
    <n v="0"/>
    <n v="0"/>
    <n v="-600076.22000014037"/>
    <m/>
    <m/>
    <n v="208460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20"/>
    <n v="202680"/>
    <s v="Par.(11-11) 013737/CAIO JOSÉ FALEIRO RIBEIRO - Renegociado"/>
    <n v="670.9"/>
    <d v="2015-01-28T00:00:00"/>
    <d v="1899-12-30T10:16:20"/>
    <n v="0"/>
    <n v="0"/>
    <n v="-599405.32000014035"/>
    <m/>
    <m/>
    <n v="202680"/>
    <m/>
    <n v="7"/>
    <s v="Anapaula"/>
    <n v="1"/>
    <m/>
    <n v="2"/>
    <d v="2015-03-31T00:00:00"/>
    <d v="2015-03-31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087"/>
    <s v="Remessa Sol Nascente"/>
    <s v="Remessa Sol Nascente"/>
    <n v="564.04999999999995"/>
    <d v="2015-01-28T00:00:00"/>
    <d v="1899-12-30T10:16:21"/>
    <n v="0"/>
    <n v="0"/>
    <n v="-598841.2700001403"/>
    <m/>
    <m/>
    <m/>
    <m/>
    <n v="24"/>
    <s v="Emilly"/>
    <n v="2"/>
    <m/>
    <n v="1434"/>
    <d v="2015-02-23T00:00:00"/>
    <d v="2015-02-23T00:00:00"/>
    <m/>
    <m/>
    <n v="2015"/>
    <n v="24"/>
    <m/>
    <m/>
    <m/>
    <m/>
    <s v="Remessa Educ. Sol Nascente"/>
    <x v="2"/>
    <x v="4"/>
    <m/>
    <n v="52"/>
    <n v="2"/>
    <s v="Cheque"/>
    <m/>
    <m/>
    <m/>
    <n v="0"/>
    <m/>
    <m/>
    <s v="BRB [SOL] [012052-4] [CC] [COB]"/>
    <m/>
    <m/>
    <m/>
  </r>
  <r>
    <n v="256249"/>
    <n v="203259"/>
    <s v="Par.(11/12) 020179/LUAN HENRIQUE HONORIO ROC - Parcelas"/>
    <n v="970.2"/>
    <d v="2015-01-28T00:00:00"/>
    <d v="1899-12-30T10:16:58"/>
    <n v="0"/>
    <n v="0"/>
    <n v="-597871.07000014035"/>
    <m/>
    <m/>
    <n v="203259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2089"/>
    <s v="Transferência Entre Conta"/>
    <s v="Transferência Entre Conta"/>
    <n v="25000"/>
    <d v="2015-01-28T00:00:00"/>
    <d v="1899-12-30T10:18:08"/>
    <n v="0"/>
    <n v="0"/>
    <n v="-572871.07000014035"/>
    <m/>
    <m/>
    <m/>
    <m/>
    <n v="24"/>
    <s v="Emilly"/>
    <n v="2"/>
    <m/>
    <n v="1449"/>
    <d v="2015-02-23T00:00:00"/>
    <d v="2015-02-23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53962"/>
    <n v="201697"/>
    <s v="Par.(10/12) 020085/HORTENCIA CARVALHO FIGUEI - Parcelas"/>
    <n v="1386"/>
    <d v="2015-01-28T00:00:00"/>
    <d v="1899-12-30T10:18:17"/>
    <n v="0"/>
    <n v="0"/>
    <n v="-571485.07000014035"/>
    <m/>
    <m/>
    <n v="201697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434"/>
    <n v="196475"/>
    <s v="Par.(10/12) 018310/CAROLINA SAKAE PENA UTINO - Mensalidades"/>
    <n v="1443.54"/>
    <d v="2015-01-28T00:00:00"/>
    <d v="1899-12-30T10:18:19"/>
    <n v="0"/>
    <n v="0"/>
    <n v="-570041.53000014031"/>
    <m/>
    <m/>
    <n v="196475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252"/>
    <n v="205733"/>
    <s v="Par.(10/12) 020166/ELIZEU LIMA NETO - Parcelas"/>
    <n v="500"/>
    <d v="2015-01-28T00:00:00"/>
    <d v="1899-12-30T10:18:39"/>
    <n v="0"/>
    <n v="0"/>
    <n v="-569541.53000014031"/>
    <m/>
    <m/>
    <n v="205733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63"/>
    <n v="201864"/>
    <s v="Par.(10/12) 018391/GABRIEL JACINTHO DE FARIA - Mensalidades"/>
    <n v="1551.6"/>
    <d v="2015-01-28T00:00:00"/>
    <d v="1899-12-30T10:18:52"/>
    <n v="0"/>
    <n v="0"/>
    <n v="-567989.93000014033"/>
    <m/>
    <m/>
    <n v="201864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253"/>
    <n v="204078"/>
    <s v="Par.(10/12) 020272/REBECA PIRES MOREIRA PASS - Parcelas"/>
    <n v="1247.4000000000001"/>
    <d v="2015-01-28T00:00:00"/>
    <d v="1899-12-30T10:18:52"/>
    <n v="0"/>
    <n v="0"/>
    <n v="-566742.53000014031"/>
    <m/>
    <m/>
    <n v="204078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2090"/>
    <s v="Transferência Entre Conta"/>
    <s v="Transferência Entre Conta"/>
    <n v="40081.49"/>
    <d v="2015-01-28T00:00:00"/>
    <d v="1899-12-30T10:19:03"/>
    <n v="0"/>
    <n v="0"/>
    <n v="-526661.04000014032"/>
    <m/>
    <m/>
    <m/>
    <m/>
    <n v="24"/>
    <s v="Emilly"/>
    <n v="2"/>
    <m/>
    <n v="1449"/>
    <d v="2015-02-23T00:00:00"/>
    <d v="2015-02-23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56621"/>
    <n v="201379"/>
    <s v="Par.(12/12) 020070/KERMILLY SILVA RIBEIRO - Parcelas"/>
    <n v="1386"/>
    <d v="2015-01-28T00:00:00"/>
    <d v="1899-12-30T10:19:04"/>
    <n v="0"/>
    <n v="0"/>
    <n v="-525275.04000014032"/>
    <m/>
    <m/>
    <n v="201379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54"/>
    <n v="203290"/>
    <s v="Par.(11/12) 020173/DAIANY DE MENDONÇA SILVA - Parcelas"/>
    <n v="600"/>
    <d v="2015-01-28T00:00:00"/>
    <d v="1899-12-30T10:19:30"/>
    <n v="0"/>
    <n v="0"/>
    <n v="-524675.04000014032"/>
    <m/>
    <m/>
    <n v="203290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55"/>
    <n v="203790"/>
    <s v="Par.(11/12) 020292/NATHALIA INGRID MENDES DA - Parcelas"/>
    <n v="800"/>
    <d v="2015-01-28T00:00:00"/>
    <d v="1899-12-30T10:19:30"/>
    <n v="0"/>
    <n v="0"/>
    <n v="-523875.04000014032"/>
    <m/>
    <m/>
    <n v="203790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65"/>
    <n v="201548"/>
    <s v="Par.(10/12) 020097/HEITOR SIMON FONSECA PEDR - Parcelas"/>
    <n v="1247.4000000000001"/>
    <d v="2015-01-28T00:00:00"/>
    <d v="1899-12-30T10:19:38"/>
    <n v="0"/>
    <n v="0"/>
    <n v="-522627.64000014029"/>
    <m/>
    <m/>
    <n v="201548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22"/>
    <n v="201362"/>
    <s v="Par.(12/12) 020071/ANA CAROLINA MARQUES OSSA - Parcelas"/>
    <n v="831.6"/>
    <d v="2015-01-28T00:00:00"/>
    <d v="1899-12-30T10:19:55"/>
    <n v="0"/>
    <n v="0"/>
    <n v="-521796.04000014032"/>
    <m/>
    <m/>
    <n v="201362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120"/>
    <n v="198004"/>
    <s v="Par.(11/12) 019915/GUILHERME MORAES SOUTO - Parcelas"/>
    <n v="1386"/>
    <d v="2015-01-28T00:00:00"/>
    <d v="1899-12-30T10:20:11"/>
    <n v="0"/>
    <n v="0"/>
    <n v="-520410.04000014032"/>
    <m/>
    <m/>
    <n v="198004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56"/>
    <n v="203801"/>
    <s v="Par.(10/12) 020293/MARCELLUS DE SOUZA ALMEID - Parcelas"/>
    <n v="500"/>
    <d v="2015-01-28T00:00:00"/>
    <d v="1899-12-30T10:20:13"/>
    <n v="0"/>
    <n v="0"/>
    <n v="-519910.04000014032"/>
    <m/>
    <m/>
    <n v="203801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57"/>
    <n v="202495"/>
    <s v="Par.(11/12) 018305/JOÃO PEDRO TELES OLIVEIRA - Mensalidades"/>
    <n v="1178.4000000000001"/>
    <d v="2015-01-28T00:00:00"/>
    <d v="1899-12-30T10:20:15"/>
    <n v="0"/>
    <n v="0"/>
    <n v="-518731.64000014029"/>
    <m/>
    <m/>
    <n v="202495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091"/>
    <s v="Extrato/114630"/>
    <s v="Banco Brb - Cód. 114630"/>
    <n v="0"/>
    <d v="2015-01-28T00:00:00"/>
    <d v="1899-12-30T10:20:22"/>
    <n v="1386"/>
    <n v="0"/>
    <n v="-520117.64000014029"/>
    <m/>
    <m/>
    <m/>
    <n v="114630"/>
    <n v="24"/>
    <s v="Emilly"/>
    <n v="1"/>
    <m/>
    <n v="569"/>
    <d v="2015-02-23T00:00:00"/>
    <d v="2015-02-23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56623"/>
    <n v="201277"/>
    <s v="Par.(12/12) 020068/ADRIANY MARIA DE SOUZA LO - Parcelas"/>
    <n v="1386"/>
    <d v="2015-01-28T00:00:00"/>
    <d v="1899-12-30T10:20:36"/>
    <n v="0"/>
    <n v="0"/>
    <n v="-518731.64000014029"/>
    <m/>
    <m/>
    <n v="201277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59"/>
    <n v="203819"/>
    <s v="Par.(11/12) 020302/CHRISTOPHER RAFAEL DI LUC - Parcelas"/>
    <n v="415.8"/>
    <d v="2015-01-28T00:00:00"/>
    <d v="1899-12-30T10:20:51"/>
    <n v="0"/>
    <n v="0"/>
    <n v="-518315.84000014031"/>
    <m/>
    <m/>
    <n v="203819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60"/>
    <n v="202453"/>
    <s v="Par.(11/12) 020157/BARBARA PAIVA - Mensalidades"/>
    <n v="200"/>
    <d v="2015-01-28T00:00:00"/>
    <d v="1899-12-30T10:20:56"/>
    <n v="0"/>
    <n v="0"/>
    <n v="-518115.84000014031"/>
    <m/>
    <m/>
    <n v="202453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966"/>
    <n v="201560"/>
    <s v="Par.(10/12) 020100/PEDRO HENRIQUE HUNGRIA MA - Parcelas"/>
    <n v="1386"/>
    <d v="2015-01-28T00:00:00"/>
    <d v="1899-12-30T10:20:59"/>
    <n v="0"/>
    <n v="0"/>
    <n v="-516729.84000014031"/>
    <m/>
    <m/>
    <n v="201560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25"/>
    <n v="201265"/>
    <s v="Par.(12/12) 020063/ROBERTA CRISTINA LOURENÇO - Parcelas"/>
    <n v="1386"/>
    <d v="2015-01-28T00:00:00"/>
    <d v="1899-12-30T10:21:04"/>
    <n v="0"/>
    <n v="0"/>
    <n v="-515343.84000014031"/>
    <m/>
    <m/>
    <n v="201265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62"/>
    <n v="203742"/>
    <s v="Par.(10/12) 020246/FLAVIA DE ALMEIDA VALADAR - Parcelas"/>
    <n v="1247.4000000000001"/>
    <d v="2015-01-28T00:00:00"/>
    <d v="1899-12-30T10:21:33"/>
    <n v="0"/>
    <n v="0"/>
    <n v="-514096.44000014028"/>
    <m/>
    <m/>
    <n v="203742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63"/>
    <n v="202950"/>
    <s v="Par.(10/12) 020152/MARCOS VINICIUS MALDONADO - Parcelas"/>
    <n v="1386"/>
    <d v="2015-01-28T00:00:00"/>
    <d v="1899-12-30T10:21:46"/>
    <n v="0"/>
    <n v="0"/>
    <n v="-512710.44000014028"/>
    <m/>
    <m/>
    <n v="202950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67"/>
    <n v="201511"/>
    <s v="Par.(09/12) 020107/VICTORIA ALVES MELO  - Parcelas"/>
    <n v="1000"/>
    <d v="2015-01-28T00:00:00"/>
    <d v="1899-12-30T10:21:57"/>
    <n v="0"/>
    <n v="0"/>
    <n v="-511710.44000014028"/>
    <m/>
    <m/>
    <n v="201511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64"/>
    <n v="204186"/>
    <s v="Par.(10/12) 020201/CAMILA ASSUMPÇÃO DE ABREU - Parcelas"/>
    <n v="277.2"/>
    <d v="2015-01-28T00:00:00"/>
    <d v="1899-12-30T10:22:14"/>
    <n v="0"/>
    <n v="0"/>
    <n v="-511433.24000014027"/>
    <m/>
    <m/>
    <n v="204186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2093"/>
    <s v="Extrato/114631"/>
    <s v="Banco Brb - Par. 114631(01-5)"/>
    <n v="0"/>
    <d v="2015-01-28T00:00:00"/>
    <d v="1899-12-30T10:22:19"/>
    <n v="37.770000000000003"/>
    <n v="0"/>
    <n v="-511471.01000014029"/>
    <m/>
    <m/>
    <m/>
    <n v="114631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094"/>
    <s v="Extrato/114632"/>
    <s v="Banco Brb - Par. 114632(02-5)"/>
    <n v="0"/>
    <d v="2015-01-28T00:00:00"/>
    <d v="1899-12-30T10:22:19"/>
    <n v="34.97"/>
    <n v="0"/>
    <n v="-511505.98000014026"/>
    <m/>
    <m/>
    <m/>
    <n v="114632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095"/>
    <s v="Extrato/114633"/>
    <s v="Banco Brb - Par. 114633(03-5)"/>
    <n v="0"/>
    <d v="2015-01-28T00:00:00"/>
    <d v="1899-12-30T10:22:19"/>
    <n v="137.5"/>
    <n v="0"/>
    <n v="-511643.48000014026"/>
    <m/>
    <m/>
    <m/>
    <n v="114633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096"/>
    <s v="Extrato/114634"/>
    <s v="Banco Brb - Par. 114634(04-5)"/>
    <n v="0"/>
    <d v="2015-01-28T00:00:00"/>
    <d v="1899-12-30T10:22:19"/>
    <n v="121"/>
    <n v="0"/>
    <n v="-511764.48000014026"/>
    <m/>
    <m/>
    <m/>
    <n v="114634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097"/>
    <s v="Extrato/114635"/>
    <s v="Banco Brb - Par. 114635(05-5)"/>
    <n v="0"/>
    <d v="2015-01-28T00:00:00"/>
    <d v="1899-12-30T10:22:21"/>
    <n v="37.4"/>
    <n v="0"/>
    <n v="-511801.88000014029"/>
    <m/>
    <m/>
    <m/>
    <n v="114635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6265"/>
    <n v="203005"/>
    <s v="Par.(11/12) 020183/HILLARY STEFANNY NEIAS RI - Parcelas"/>
    <n v="1386"/>
    <d v="2015-01-28T00:00:00"/>
    <d v="1899-12-30T10:22:34"/>
    <n v="0"/>
    <n v="0"/>
    <n v="-510415.88000014029"/>
    <m/>
    <m/>
    <n v="203005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66"/>
    <n v="204198"/>
    <s v="Par.(10/12) 020294/DEBORA VICENTE MINARE - Parcelas"/>
    <n v="831.6"/>
    <d v="2015-01-28T00:00:00"/>
    <d v="1899-12-30T10:22:49"/>
    <n v="0"/>
    <n v="0"/>
    <n v="-509584.28000014031"/>
    <m/>
    <m/>
    <n v="204198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435"/>
    <n v="213616"/>
    <s v="Par.(10-12) 019897/DYOVANA RISLLEY CÉSAR ALM - [ESTORNO] R$ "/>
    <n v="1200"/>
    <d v="2015-01-28T00:00:00"/>
    <d v="1899-12-30T10:22:59"/>
    <n v="0"/>
    <n v="0"/>
    <n v="-508384.28000014031"/>
    <m/>
    <m/>
    <n v="213616"/>
    <m/>
    <n v="7"/>
    <s v="Anapaula"/>
    <n v="1"/>
    <m/>
    <n v="1657"/>
    <d v="2015-03-24T00:00:00"/>
    <d v="2015-03-24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6267"/>
    <n v="202969"/>
    <s v="Par.(11/12) 020182/DEBORA ROSA FERREIRA PACH - Parcelas"/>
    <n v="1386"/>
    <d v="2015-01-28T00:00:00"/>
    <d v="1899-12-30T10:23:22"/>
    <n v="0"/>
    <n v="0"/>
    <n v="-506998.28000014031"/>
    <m/>
    <m/>
    <n v="202969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2098"/>
    <s v="Extrato/114636"/>
    <s v="Banco Brb - Cód. 114636"/>
    <n v="0"/>
    <d v="2015-01-28T00:00:00"/>
    <d v="1899-12-30T10:23:35"/>
    <n v="15"/>
    <n v="0"/>
    <n v="-507013.28000014031"/>
    <m/>
    <m/>
    <m/>
    <n v="114636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099"/>
    <s v="Extrato/114637"/>
    <s v="Banco Brb - Cód. 114637"/>
    <n v="0"/>
    <d v="2015-01-28T00:00:00"/>
    <d v="1899-12-30T10:23:35"/>
    <n v="15"/>
    <n v="0"/>
    <n v="-507028.28000014031"/>
    <m/>
    <m/>
    <m/>
    <n v="114637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6268"/>
    <n v="203053"/>
    <s v="Par.(11/12) 020158/KARINA DE MORAES OLIVEIRA - Parcelas"/>
    <n v="1386"/>
    <d v="2015-01-28T00:00:00"/>
    <d v="1899-12-30T10:24:09"/>
    <n v="0"/>
    <n v="0"/>
    <n v="-505642.28000014031"/>
    <m/>
    <m/>
    <n v="203053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89"/>
    <n v="196443"/>
    <s v="Par.(11/12) 018378/JÚLIA CÂNDIDO CARVALHO - Mensalidades"/>
    <n v="1273.1500000000001"/>
    <d v="2015-01-28T00:00:00"/>
    <d v="1899-12-30T10:24:18"/>
    <n v="0"/>
    <n v="0"/>
    <n v="-504369.13000014029"/>
    <m/>
    <m/>
    <n v="196443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436"/>
    <n v="194735"/>
    <s v="Par.(10/12) 018633/RENATA PESSOA CHEIN JORGE - Mensalidades"/>
    <n v="1689.52"/>
    <d v="2015-01-28T00:00:00"/>
    <d v="1899-12-30T10:24:40"/>
    <n v="0"/>
    <n v="0"/>
    <n v="-502679.61000014027"/>
    <m/>
    <m/>
    <n v="194735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273"/>
    <n v="196390"/>
    <s v="Par.(11/12) 019889/CAIO SUSSUARANA DE CASTRO - Mensalidades"/>
    <n v="1325.7"/>
    <d v="2015-01-28T00:00:00"/>
    <d v="1899-12-30T10:24:49"/>
    <n v="0"/>
    <n v="0"/>
    <n v="-501353.91000014025"/>
    <m/>
    <m/>
    <n v="196390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274"/>
    <n v="202461"/>
    <s v="Par.(11/12) 019583/ALESSANDRO RIZZOTTO DA TR - Mensalidades"/>
    <n v="1200"/>
    <d v="2015-01-28T00:00:00"/>
    <d v="1899-12-30T10:24:59"/>
    <n v="0"/>
    <n v="0"/>
    <n v="-500153.91000014025"/>
    <m/>
    <m/>
    <n v="202461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104"/>
    <s v="Extrato/114640"/>
    <s v="Banco Brb - Par. 114640(03-6)"/>
    <n v="0"/>
    <d v="2015-01-28T00:00:00"/>
    <d v="1899-12-30T10:25:06"/>
    <n v="5.63"/>
    <n v="0"/>
    <n v="-500159.54000014026"/>
    <m/>
    <m/>
    <m/>
    <n v="114640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05"/>
    <s v="Extrato/114641"/>
    <s v="Banco Brb - Par. 114641(04-6)"/>
    <n v="0"/>
    <d v="2015-01-28T00:00:00"/>
    <d v="1899-12-30T10:25:06"/>
    <n v="7.1"/>
    <n v="0"/>
    <n v="-500166.64000014024"/>
    <m/>
    <m/>
    <m/>
    <n v="114641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06"/>
    <s v="Extrato/114642"/>
    <s v="Banco Brb - Par. 114642(05-6)"/>
    <n v="0"/>
    <d v="2015-01-28T00:00:00"/>
    <d v="1899-12-30T10:25:06"/>
    <n v="6.33"/>
    <n v="0"/>
    <n v="-500172.97000014025"/>
    <m/>
    <m/>
    <m/>
    <n v="114642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07"/>
    <s v="Extrato/114643"/>
    <s v="Banco Brb - Par. 114643(06-6)"/>
    <n v="0"/>
    <d v="2015-01-28T00:00:00"/>
    <d v="1899-12-30T10:25:06"/>
    <n v="6.03"/>
    <n v="0"/>
    <n v="-500179.00000014028"/>
    <m/>
    <m/>
    <m/>
    <n v="114643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02"/>
    <s v="Extrato/114638"/>
    <s v="Banco Brb - Par. 114638(01-6)"/>
    <n v="0"/>
    <d v="2015-01-28T00:00:00"/>
    <d v="1899-12-30T10:25:06"/>
    <n v="5.85"/>
    <n v="0"/>
    <n v="-500184.85000014026"/>
    <m/>
    <m/>
    <m/>
    <n v="114638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03"/>
    <s v="Extrato/114639"/>
    <s v="Banco Brb - Par. 114639(02-6)"/>
    <n v="0"/>
    <d v="2015-01-28T00:00:00"/>
    <d v="1899-12-30T10:25:06"/>
    <n v="11.11"/>
    <n v="0"/>
    <n v="-500195.96000014024"/>
    <m/>
    <m/>
    <m/>
    <n v="114639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4437"/>
    <n v="195424"/>
    <s v="Par.(10/12) 018570/JOÃO PEDRO FLEURY CARNEIR - Mensalidades"/>
    <n v="1689.52"/>
    <d v="2015-01-28T00:00:00"/>
    <d v="1899-12-30T10:25:35"/>
    <n v="0"/>
    <n v="0"/>
    <n v="-498506.44000014022"/>
    <m/>
    <m/>
    <n v="195424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275"/>
    <n v="203029"/>
    <s v="Par.(11/12) 020155/CAIO DE SOUZA RIBEIRO MER - Parcelas"/>
    <n v="1386"/>
    <d v="2015-01-28T00:00:00"/>
    <d v="1899-12-30T10:25:42"/>
    <n v="0"/>
    <n v="0"/>
    <n v="-497120.44000014022"/>
    <m/>
    <m/>
    <n v="203029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438"/>
    <n v="194826"/>
    <s v="Par.(10/12) 018584/ISABELLA CONRADO DE ALMEI - Mensalidades"/>
    <n v="1689"/>
    <d v="2015-01-28T00:00:00"/>
    <d v="1899-12-30T10:26:21"/>
    <n v="0"/>
    <n v="0"/>
    <n v="-495431.44000014022"/>
    <m/>
    <m/>
    <n v="194826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592"/>
    <n v="199449"/>
    <s v="Par.(10/12) 019976/NATÁLIA DINIZ SIMONINI - Parcelas"/>
    <n v="1386"/>
    <d v="2015-01-28T00:00:00"/>
    <d v="1899-12-30T10:26:52"/>
    <n v="0"/>
    <n v="0"/>
    <n v="-494045.44000014022"/>
    <m/>
    <m/>
    <n v="199449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439"/>
    <n v="195387"/>
    <s v="Par.(10/12) 018088/VICTOR REZENDE DUTRA - Mensalidades"/>
    <n v="1325.7"/>
    <d v="2015-01-28T00:00:00"/>
    <d v="1899-12-30T10:26:57"/>
    <n v="0"/>
    <n v="0"/>
    <n v="-492719.74000014021"/>
    <m/>
    <m/>
    <n v="195387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71493"/>
    <n v="216984"/>
    <s v="Par.(10-12) 020150/LARISSA REZENDE GOUVEIA - [ESTORNO] R$ "/>
    <n v="1386"/>
    <d v="2015-01-28T00:00:00"/>
    <d v="1899-12-30T10:27:19"/>
    <n v="0"/>
    <n v="0"/>
    <n v="-491333.74000014021"/>
    <m/>
    <m/>
    <n v="216984"/>
    <m/>
    <n v="8"/>
    <s v="Vinicius"/>
    <n v="2"/>
    <m/>
    <n v="1657"/>
    <d v="2015-06-01T00:00:00"/>
    <d v="2015-06-01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1494"/>
    <n v="216985"/>
    <s v="Par.(11-12) 020150/LARISSA REZENDE GOUVEIA - [ESTORNO] R$ "/>
    <n v="1386"/>
    <d v="2015-01-28T00:00:00"/>
    <d v="1899-12-30T10:27:20"/>
    <n v="0"/>
    <n v="0"/>
    <n v="-489947.74000014021"/>
    <m/>
    <m/>
    <n v="216985"/>
    <m/>
    <n v="8"/>
    <s v="Vinicius"/>
    <n v="2"/>
    <m/>
    <n v="1657"/>
    <d v="2015-06-01T00:00:00"/>
    <d v="2015-06-01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1495"/>
    <n v="216986"/>
    <s v="Par.(12-12) 020150/LARISSA REZENDE GOUVEIA - [ESTORNO] R$ "/>
    <n v="1386"/>
    <d v="2015-01-28T00:00:00"/>
    <d v="1899-12-30T10:27:21"/>
    <n v="0"/>
    <n v="0"/>
    <n v="-488561.74000014021"/>
    <m/>
    <m/>
    <n v="216986"/>
    <m/>
    <n v="8"/>
    <s v="Vinicius"/>
    <n v="2"/>
    <m/>
    <n v="1657"/>
    <d v="2015-06-01T00:00:00"/>
    <d v="2015-06-01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6279"/>
    <n v="209496"/>
    <s v="Par.(11/12) 018504/NATÁLIA RODOLF GHANNAN - Mensalidades"/>
    <n v="1637.8"/>
    <d v="2015-01-28T00:00:00"/>
    <d v="1899-12-30T10:27:26"/>
    <n v="0"/>
    <n v="0"/>
    <n v="-486923.94000014022"/>
    <m/>
    <m/>
    <n v="209496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595"/>
    <n v="199533"/>
    <s v="Par.(11/12) 019972/DANIELLA SANTOS LEÃO - Parcelas"/>
    <n v="1386"/>
    <d v="2015-01-28T00:00:00"/>
    <d v="1899-12-30T10:27:49"/>
    <n v="0"/>
    <n v="0"/>
    <n v="-485537.94000014022"/>
    <m/>
    <m/>
    <n v="199533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80"/>
    <n v="203040"/>
    <s v="Par.(10/12) 020162/CAROLINA ALVES REZENDE - Parcelas"/>
    <n v="1108.8"/>
    <d v="2015-01-28T00:00:00"/>
    <d v="1899-12-30T10:27:50"/>
    <n v="0"/>
    <n v="0"/>
    <n v="-484429.14000014024"/>
    <m/>
    <m/>
    <n v="203040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599"/>
    <n v="199437"/>
    <s v="Par.(10/12) 019973/RODRIGO RODRIGUES SOARES - Parcelas"/>
    <n v="1108.8"/>
    <d v="2015-01-28T00:00:00"/>
    <d v="1899-12-30T10:28:29"/>
    <n v="0"/>
    <n v="0"/>
    <n v="-483320.34000014025"/>
    <m/>
    <m/>
    <n v="199437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81"/>
    <n v="203016"/>
    <s v="Par.(10/12) 020197/JORDANA VAZ DE ABREU  - Parcelas"/>
    <n v="1386"/>
    <d v="2015-01-28T00:00:00"/>
    <d v="1899-12-30T10:28:58"/>
    <n v="0"/>
    <n v="0"/>
    <n v="-481934.34000014025"/>
    <m/>
    <m/>
    <n v="203016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85"/>
    <n v="199820"/>
    <s v="Par.(11/12) 018299/LETTICIA COSTA ZAGO - Mensalidades"/>
    <n v="1443.54"/>
    <d v="2015-01-28T00:00:00"/>
    <d v="1899-12-30T10:29:21"/>
    <n v="0"/>
    <n v="0"/>
    <n v="-480490.80000014027"/>
    <m/>
    <m/>
    <n v="199820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600"/>
    <n v="199461"/>
    <s v="Par.(10/12) 019975/AURELIO AUGUSTO DE OLIVEI - Parcelas"/>
    <n v="1386"/>
    <d v="2015-01-28T00:00:00"/>
    <d v="1899-12-30T10:29:28"/>
    <n v="0"/>
    <n v="0"/>
    <n v="-479104.80000014027"/>
    <m/>
    <m/>
    <n v="199461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86"/>
    <n v="209020"/>
    <s v="Par.(11/12) 020190/AYLLA RAINERE AMARAL COST - Parcelas"/>
    <n v="1316.7"/>
    <d v="2015-01-28T00:00:00"/>
    <d v="1899-12-30T10:29:54"/>
    <n v="0"/>
    <n v="0"/>
    <n v="-477788.10000014026"/>
    <m/>
    <m/>
    <n v="209020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87"/>
    <n v="199833"/>
    <s v="Par.(11/12) 018517/LUCAS GOMES DE SOUZA - Mensalidades"/>
    <n v="862"/>
    <d v="2015-01-28T00:00:00"/>
    <d v="1899-12-30T10:30:11"/>
    <n v="0"/>
    <n v="0"/>
    <n v="-476926.10000014026"/>
    <m/>
    <m/>
    <n v="199833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637"/>
    <n v="201330"/>
    <s v="Par.(11/12) 020073/RAFAEL LUZ MORAES - Parcelas"/>
    <n v="1386"/>
    <d v="2015-01-28T00:00:00"/>
    <d v="1899-12-30T10:30:35"/>
    <n v="0"/>
    <n v="0"/>
    <n v="-475540.10000014026"/>
    <m/>
    <m/>
    <n v="201330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92"/>
    <n v="202880"/>
    <s v="Par.(11/12) 020170/MARILLIA DE FREITAS MACHA - Parcelas"/>
    <n v="1386"/>
    <d v="2015-01-28T00:00:00"/>
    <d v="1899-12-30T10:30:37"/>
    <n v="0"/>
    <n v="0"/>
    <n v="-474154.10000014026"/>
    <m/>
    <m/>
    <n v="202880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93"/>
    <n v="213945"/>
    <s v="Par.(11-12) 019986/JOSE ANTONIO DE CARVALHO  - [ESTORNO] R$ "/>
    <n v="1386"/>
    <d v="2015-01-28T00:00:00"/>
    <d v="1899-12-30T10:30:53"/>
    <n v="0"/>
    <n v="0"/>
    <n v="-472768.10000014026"/>
    <m/>
    <m/>
    <n v="213945"/>
    <m/>
    <n v="7"/>
    <s v="Anapaula"/>
    <n v="2"/>
    <m/>
    <n v="1657"/>
    <d v="2015-03-30T00:00:00"/>
    <d v="2015-03-30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6639"/>
    <n v="213911"/>
    <s v="Par.(12-12) 020075/DANIELA ACIPRESTE GUIMARÃ - [ESTORNO] R$ "/>
    <n v="1386"/>
    <d v="2015-01-28T00:00:00"/>
    <d v="1899-12-30T10:31:02"/>
    <n v="0"/>
    <n v="0"/>
    <n v="-471382.10000014026"/>
    <m/>
    <m/>
    <n v="213911"/>
    <m/>
    <n v="7"/>
    <s v="Anapaula"/>
    <n v="2"/>
    <m/>
    <n v="1657"/>
    <d v="2015-03-31T00:00:00"/>
    <d v="2015-03-31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5605"/>
    <n v="199413"/>
    <s v="Par.(11/12) 019965/STEFANY ROSA CRUVINEL - Mensalidades"/>
    <n v="700"/>
    <d v="2015-01-28T00:00:00"/>
    <d v="1899-12-30T10:31:34"/>
    <n v="0"/>
    <n v="0"/>
    <n v="-470682.10000014026"/>
    <m/>
    <m/>
    <n v="199413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294"/>
    <n v="208695"/>
    <s v="Par.(11/12) 020207/GUSTAVO MOREIRA GARCIA - Parcelas"/>
    <n v="693"/>
    <d v="2015-01-28T00:00:00"/>
    <d v="1899-12-30T10:31:44"/>
    <n v="0"/>
    <n v="0"/>
    <n v="-469989.10000014026"/>
    <m/>
    <m/>
    <n v="208695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98"/>
    <n v="199811"/>
    <s v="Par.(11/12) 019989/BRENNO EIKE GOMES JUNQUEI - Mensalidades"/>
    <n v="1178.4000000000001"/>
    <d v="2015-01-28T00:00:00"/>
    <d v="1899-12-30T10:31:59"/>
    <n v="0"/>
    <n v="0"/>
    <n v="-468810.70000014023"/>
    <m/>
    <m/>
    <n v="199811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971"/>
    <n v="201524"/>
    <s v="Par.(10/12) 020093/JULIA LOGRADO GOMES - Parcelas"/>
    <n v="1386"/>
    <d v="2015-01-28T00:00:00"/>
    <d v="1899-12-30T10:32:03"/>
    <n v="0"/>
    <n v="0"/>
    <n v="-467424.70000014023"/>
    <m/>
    <m/>
    <n v="201524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2118"/>
    <s v="Extrato/114650"/>
    <s v="Banco Brb - Par. 114650(07-8)"/>
    <n v="0"/>
    <d v="2015-01-28T00:00:00"/>
    <d v="1899-12-30T10:32:13"/>
    <n v="15"/>
    <n v="0"/>
    <n v="-467439.70000014023"/>
    <m/>
    <m/>
    <m/>
    <n v="114650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19"/>
    <s v="Extrato/114651"/>
    <s v="Banco Brb - Par. 114651(08-8)"/>
    <n v="0"/>
    <d v="2015-01-28T00:00:00"/>
    <d v="1899-12-30T10:32:13"/>
    <n v="15"/>
    <n v="0"/>
    <n v="-467454.70000014023"/>
    <m/>
    <m/>
    <m/>
    <n v="114651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12"/>
    <s v="Extrato/114644"/>
    <s v="Banco Brb - Par. 114644(01-8)"/>
    <n v="0"/>
    <d v="2015-01-28T00:00:00"/>
    <d v="1899-12-30T10:32:13"/>
    <n v="15"/>
    <n v="0"/>
    <n v="-467469.70000014023"/>
    <m/>
    <m/>
    <m/>
    <n v="114644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13"/>
    <s v="Extrato/114645"/>
    <s v="Banco Brb - Par. 114645(02-8)"/>
    <n v="0"/>
    <d v="2015-01-28T00:00:00"/>
    <d v="1899-12-30T10:32:13"/>
    <n v="15"/>
    <n v="0"/>
    <n v="-467484.70000014023"/>
    <m/>
    <m/>
    <m/>
    <n v="114645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14"/>
    <s v="Extrato/114646"/>
    <s v="Banco Brb - Par. 114646(03-8)"/>
    <n v="0"/>
    <d v="2015-01-28T00:00:00"/>
    <d v="1899-12-30T10:32:13"/>
    <n v="15"/>
    <n v="0"/>
    <n v="-467499.70000014023"/>
    <m/>
    <m/>
    <m/>
    <n v="114646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15"/>
    <s v="Extrato/114647"/>
    <s v="Banco Brb - Par. 114647(04-8)"/>
    <n v="0"/>
    <d v="2015-01-28T00:00:00"/>
    <d v="1899-12-30T10:32:13"/>
    <n v="15"/>
    <n v="0"/>
    <n v="-467514.70000014023"/>
    <m/>
    <m/>
    <m/>
    <n v="114647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16"/>
    <s v="Extrato/114648"/>
    <s v="Banco Brb - Par. 114648(05-8)"/>
    <n v="0"/>
    <d v="2015-01-28T00:00:00"/>
    <d v="1899-12-30T10:32:13"/>
    <n v="15"/>
    <n v="0"/>
    <n v="-467529.70000014023"/>
    <m/>
    <m/>
    <m/>
    <n v="114648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17"/>
    <s v="Extrato/114649"/>
    <s v="Banco Brb - Par. 114649(06-8)"/>
    <n v="0"/>
    <d v="2015-01-28T00:00:00"/>
    <d v="1899-12-30T10:32:13"/>
    <n v="15"/>
    <n v="0"/>
    <n v="-467544.70000014023"/>
    <m/>
    <m/>
    <m/>
    <n v="114649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6641"/>
    <n v="201288"/>
    <s v="Par.(11/12) 020069/DAYANNE SILVA AMARAL - Parcelas"/>
    <n v="1386"/>
    <d v="2015-01-28T00:00:00"/>
    <d v="1899-12-30T10:32:18"/>
    <n v="0"/>
    <n v="0"/>
    <n v="-466158.70000014023"/>
    <m/>
    <m/>
    <n v="201288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2949"/>
    <s v="Extrato"/>
    <s v="Recebimento de Aluno"/>
    <n v="5000"/>
    <d v="2015-01-28T00:00:00"/>
    <d v="1899-12-30T10:32:19"/>
    <n v="0"/>
    <n v="0"/>
    <n v="-461158.70000014023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4"/>
    <n v="3"/>
    <s v="Dep. Bancário"/>
    <m/>
    <m/>
    <m/>
    <n v="0"/>
    <m/>
    <m/>
    <s v="BB [022382-4] [GYN] [CC]"/>
    <m/>
    <m/>
    <m/>
  </r>
  <r>
    <n v="256300"/>
    <n v="208605"/>
    <s v="Par.(11/12) 020193/TULIO LOPES DE CARVALHO T - Parcelas"/>
    <n v="700"/>
    <d v="2015-01-28T00:00:00"/>
    <d v="1899-12-30T10:32:33"/>
    <n v="0"/>
    <n v="0"/>
    <n v="-460458.70000014023"/>
    <m/>
    <m/>
    <n v="208605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299"/>
    <n v="201412"/>
    <s v="Par.(11/12) 020048/WALÉRIO MAGALHÃES BANDEIR - Mensalidades"/>
    <n v="1178.8399999999999"/>
    <d v="2015-01-28T00:00:00"/>
    <d v="1899-12-30T10:32:33"/>
    <n v="0"/>
    <n v="0"/>
    <n v="-459279.86000014021"/>
    <m/>
    <m/>
    <n v="201412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608"/>
    <n v="200548"/>
    <s v="Par.(11/12) 019979/BÁRBARA SAHIUM RIBEIRO - Mensalidades"/>
    <n v="1325.7"/>
    <d v="2015-01-28T00:00:00"/>
    <d v="1899-12-30T10:32:34"/>
    <n v="0"/>
    <n v="0"/>
    <n v="-457954.1600001402"/>
    <m/>
    <m/>
    <n v="200548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972"/>
    <n v="208761"/>
    <s v="Par.(09/12) 020160/LUIZ FERNANDO TEODORO COS - Parcelas"/>
    <n v="1108.8"/>
    <d v="2015-01-28T00:00:00"/>
    <d v="1899-12-30T10:32:48"/>
    <n v="0"/>
    <n v="0"/>
    <n v="-456845.36000014021"/>
    <m/>
    <m/>
    <n v="208761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01"/>
    <n v="201044"/>
    <s v="Par.(11/12) 018111/NATHAN FELIPE MUNDIM RIBE - Mensalidades"/>
    <n v="883.8"/>
    <d v="2015-01-28T00:00:00"/>
    <d v="1899-12-30T10:33:07"/>
    <n v="0"/>
    <n v="0"/>
    <n v="-455961.56000014022"/>
    <m/>
    <m/>
    <n v="201044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609"/>
    <n v="204581"/>
    <s v="Par.(11/12) 018607/BÁRBARA SEIXAS MENGAI - Mensalidades"/>
    <n v="1604.58"/>
    <d v="2015-01-28T00:00:00"/>
    <d v="1899-12-30T10:33:20"/>
    <n v="0"/>
    <n v="0"/>
    <n v="-454356.9800001402"/>
    <m/>
    <m/>
    <n v="204581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610"/>
    <n v="204587"/>
    <s v="Par.(11/12) 019572/JOSÉ PAULO SEIXAS MENGAI - Mensalidades"/>
    <n v="1443.42"/>
    <d v="2015-01-28T00:00:00"/>
    <d v="1899-12-30T10:33:39"/>
    <n v="0"/>
    <n v="0"/>
    <n v="-452913.56000014022"/>
    <m/>
    <m/>
    <n v="20458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302"/>
    <n v="202830"/>
    <s v="Par.(10/12) 020147/GUSTAVO ALMEIDA SERAFIM - Parcelas"/>
    <n v="1386"/>
    <d v="2015-01-28T00:00:00"/>
    <d v="1899-12-30T10:34:10"/>
    <n v="0"/>
    <n v="0"/>
    <n v="-451527.56000014022"/>
    <m/>
    <m/>
    <n v="202830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11"/>
    <n v="200572"/>
    <s v="Par.(11/12) 020009/LUANA ARAÚJO LIMA - Mensalidades"/>
    <n v="1031.0999999999999"/>
    <d v="2015-01-28T00:00:00"/>
    <d v="1899-12-30T10:34:17"/>
    <n v="0"/>
    <n v="0"/>
    <n v="-450496.46000014024"/>
    <m/>
    <m/>
    <n v="200572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612"/>
    <n v="200581"/>
    <s v="Par.(11/12) 018651/SÉRGIO TÚLIO ARAÚJO LIMA - Mensalidades"/>
    <n v="1206.8"/>
    <d v="2015-01-28T00:00:00"/>
    <d v="1899-12-30T10:34:44"/>
    <n v="0"/>
    <n v="0"/>
    <n v="-449289.66000014025"/>
    <m/>
    <m/>
    <n v="200581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651"/>
    <n v="201646"/>
    <s v="Par.(12/12) 020095/RIANNY RODRIGUES LIMA  - Parcelas"/>
    <n v="800"/>
    <d v="2015-01-28T00:00:00"/>
    <d v="1899-12-30T10:35:37"/>
    <n v="0"/>
    <n v="0"/>
    <n v="-448489.66000014025"/>
    <m/>
    <m/>
    <n v="201646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52"/>
    <n v="201773"/>
    <s v="Par.(12/12) 020091/VITOR GENNARI DA COSTA MA - Parcelas"/>
    <n v="970.2"/>
    <d v="2015-01-28T00:00:00"/>
    <d v="1899-12-30T10:36:24"/>
    <n v="0"/>
    <n v="0"/>
    <n v="-447519.46000014024"/>
    <m/>
    <m/>
    <n v="201773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73"/>
    <n v="208545"/>
    <s v="Par.(11/12) 020136/KARITA FERNANDA DE OLIVEI - Parcelas"/>
    <n v="1939"/>
    <d v="2015-01-28T00:00:00"/>
    <d v="1899-12-30T10:36:31"/>
    <n v="0"/>
    <n v="0"/>
    <n v="-445580.46000014024"/>
    <m/>
    <m/>
    <n v="208545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74"/>
    <n v="208555"/>
    <s v="Par.(09/12) 020135/ANA LUIZA GUERRA GUNDIM D - Parcelas"/>
    <n v="1386"/>
    <d v="2015-01-28T00:00:00"/>
    <d v="1899-12-30T10:37:30"/>
    <n v="0"/>
    <n v="0"/>
    <n v="-444194.46000014024"/>
    <m/>
    <m/>
    <n v="208555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53"/>
    <n v="201785"/>
    <s v="Par.(12/12) 020090/NATALIA GENNARI DA COSTA  - Parcelas"/>
    <n v="1386"/>
    <d v="2015-01-28T00:00:00"/>
    <d v="1899-12-30T10:37:43"/>
    <n v="0"/>
    <n v="0"/>
    <n v="-442808.46000014024"/>
    <m/>
    <m/>
    <n v="201785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75"/>
    <n v="208567"/>
    <s v="Par.(09/12) 020123/ESTHER ELOISA MAGALHAES D - Parcelas"/>
    <n v="1386"/>
    <d v="2015-01-28T00:00:00"/>
    <d v="1899-12-30T10:38:27"/>
    <n v="0"/>
    <n v="0"/>
    <n v="-441422.46000014024"/>
    <m/>
    <m/>
    <n v="208567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5472"/>
    <s v="63/111616"/>
    <s v="Samuel Peliculas - Cód. 111616"/>
    <n v="0"/>
    <d v="2015-01-28T00:00:00"/>
    <d v="1899-12-30T10:39:35"/>
    <n v="390"/>
    <n v="0"/>
    <n v="-441812.46000014024"/>
    <m/>
    <m/>
    <m/>
    <n v="111616"/>
    <n v="24"/>
    <s v="Emilly"/>
    <n v="1"/>
    <m/>
    <n v="564"/>
    <d v="2015-02-05T00:00:00"/>
    <d v="2015-02-05T00:00:00"/>
    <m/>
    <m/>
    <n v="2015"/>
    <n v="24"/>
    <m/>
    <m/>
    <m/>
    <m/>
    <s v="CA.Reforma predial (INVESTIMENTO?)"/>
    <x v="2"/>
    <x v="1"/>
    <m/>
    <n v="56"/>
    <n v="1"/>
    <s v="Dinheiro"/>
    <m/>
    <n v="0"/>
    <m/>
    <n v="0"/>
    <m/>
    <m/>
    <s v="CAIXA TESOURARIA"/>
    <m/>
    <m/>
    <m/>
  </r>
  <r>
    <n v="253976"/>
    <n v="208580"/>
    <s v="Par.(10/12) 020132/JOAO VICTOR GONÇALVES SOU - Parcelas"/>
    <n v="1000"/>
    <d v="2015-01-28T00:00:00"/>
    <d v="1899-12-30T10:39:40"/>
    <n v="0"/>
    <n v="0"/>
    <n v="-440812.46000014024"/>
    <m/>
    <m/>
    <n v="208580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57"/>
    <n v="201665"/>
    <s v="Par.(12/12) 020098/CAROLINE SOUZA ARAUJO - Parcelas"/>
    <n v="1316.7"/>
    <d v="2015-01-28T00:00:00"/>
    <d v="1899-12-30T10:39:49"/>
    <n v="0"/>
    <n v="0"/>
    <n v="-439495.76000014023"/>
    <m/>
    <m/>
    <n v="201665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9917"/>
    <s v="TED 2015-01-28"/>
    <s v="PAGAMENTO DAS MENSALIDADES DE SETEMBRO E OUTUBRO/2014, DO(A) ALUNO(A) LUANA MENDANHA NETO_EF"/>
    <n v="2221"/>
    <d v="2015-01-28T00:00:00"/>
    <d v="1899-12-30T10:41:06"/>
    <n v="0"/>
    <n v="0"/>
    <n v="-437274.76000014023"/>
    <m/>
    <m/>
    <m/>
    <m/>
    <n v="8"/>
    <s v="Vinicius"/>
    <n v="1"/>
    <m/>
    <n v="1431"/>
    <d v="2015-02-12T00:00:00"/>
    <d v="2015-02-12T00:00:00"/>
    <m/>
    <m/>
    <n v="2015"/>
    <n v="8"/>
    <m/>
    <m/>
    <m/>
    <m/>
    <s v="Remessa Olimpo Fundamental"/>
    <x v="2"/>
    <x v="1"/>
    <m/>
    <n v="4"/>
    <n v="8"/>
    <s v="Transferência Bancária"/>
    <m/>
    <m/>
    <m/>
    <n v="0"/>
    <m/>
    <m/>
    <s v="BB [022382-4] [GYN] [CC]"/>
    <m/>
    <m/>
    <m/>
  </r>
  <r>
    <n v="256661"/>
    <n v="201712"/>
    <s v="Par.(12/12) 020086/GABRIEL FRANCA DE SIQUEIR - Parcelas"/>
    <n v="1386"/>
    <d v="2015-01-28T00:00:00"/>
    <d v="1899-12-30T10:42:04"/>
    <n v="0"/>
    <n v="0"/>
    <n v="-435888.76000014023"/>
    <m/>
    <m/>
    <n v="201712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62"/>
    <n v="201699"/>
    <s v="Par.(12/12) 020085/HORTENCIA CARVALHO FIGUEI - Parcelas"/>
    <n v="1386"/>
    <d v="2015-01-28T00:00:00"/>
    <d v="1899-12-30T10:42:38"/>
    <n v="0"/>
    <n v="0"/>
    <n v="-434502.76000014023"/>
    <m/>
    <m/>
    <n v="201699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05"/>
    <n v="200958"/>
    <s v="Par.(11/12) 020047/VICTOR SOARES DE PAULO - Parcelas"/>
    <n v="1386"/>
    <d v="2015-01-28T00:00:00"/>
    <d v="1899-12-30T10:42:42"/>
    <n v="0"/>
    <n v="0"/>
    <n v="-433116.76000014023"/>
    <m/>
    <m/>
    <n v="200958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66"/>
    <n v="201866"/>
    <s v="Par.(12/12) 018391/GABRIEL JACINTHO DE FARIA - Mensalidades"/>
    <n v="1551.6"/>
    <d v="2015-01-28T00:00:00"/>
    <d v="1899-12-30T10:43:10"/>
    <n v="0"/>
    <n v="0"/>
    <n v="-431565.16000014025"/>
    <m/>
    <m/>
    <n v="201866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306"/>
    <n v="201050"/>
    <s v="Par.(11/12) 018192/LUANA DE SÁ PEIXOTO MEIRE - Mensalidades"/>
    <n v="1443.54"/>
    <d v="2015-01-28T00:00:00"/>
    <d v="1899-12-30T10:43:40"/>
    <n v="0"/>
    <n v="0"/>
    <n v="-430121.62000014028"/>
    <m/>
    <m/>
    <n v="201050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667"/>
    <n v="201550"/>
    <s v="Par.(12/12) 020097/HEITOR SIMON FONSECA PEDR - Parcelas"/>
    <n v="1247.4000000000001"/>
    <d v="2015-01-28T00:00:00"/>
    <d v="1899-12-30T10:43:41"/>
    <n v="0"/>
    <n v="0"/>
    <n v="-428874.22000014025"/>
    <m/>
    <m/>
    <n v="201550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68"/>
    <n v="201562"/>
    <s v="Par.(12/12) 020100/PEDRO HENRIQUE HUNGRIA MA - Parcelas"/>
    <n v="1386"/>
    <d v="2015-01-28T00:00:00"/>
    <d v="1899-12-30T10:44:14"/>
    <n v="0"/>
    <n v="0"/>
    <n v="-427488.22000014025"/>
    <m/>
    <m/>
    <n v="201562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5476"/>
    <s v="Fiscais/111618"/>
    <s v="Fiscais De Prova - Cód. 111618"/>
    <n v="0"/>
    <d v="2015-01-28T00:00:00"/>
    <d v="1899-12-30T10:44:26"/>
    <n v="540"/>
    <n v="0"/>
    <n v="-428028.22000014025"/>
    <m/>
    <m/>
    <m/>
    <n v="111618"/>
    <n v="24"/>
    <s v="Emilly"/>
    <n v="1"/>
    <m/>
    <n v="1419"/>
    <d v="2015-02-05T00:00:00"/>
    <d v="2015-02-05T00:00:00"/>
    <m/>
    <m/>
    <n v="2015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56307"/>
    <n v="200844"/>
    <s v="Par.(11/12) 020046/ANA JÚLIA FERNANDES GONÇA - Parcelas"/>
    <n v="1386"/>
    <d v="2015-01-28T00:00:00"/>
    <d v="1899-12-30T10:44:29"/>
    <n v="0"/>
    <n v="0"/>
    <n v="-426642.22000014025"/>
    <m/>
    <m/>
    <n v="200844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75"/>
    <n v="201513"/>
    <s v="Par.(11/12) 020107/VICTORIA ALVES MELO  - Parcelas"/>
    <n v="1000"/>
    <d v="2015-01-28T00:00:00"/>
    <d v="1899-12-30T10:44:57"/>
    <n v="0"/>
    <n v="0"/>
    <n v="-425642.22000014025"/>
    <m/>
    <m/>
    <n v="201513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08"/>
    <n v="201012"/>
    <s v="Par.(11/12) 020028/AMANDA SILVA BALTAZAR - Parcelas"/>
    <n v="970.2"/>
    <d v="2015-01-28T00:00:00"/>
    <d v="1899-12-30T10:45:06"/>
    <n v="0"/>
    <n v="0"/>
    <n v="-424672.02000014024"/>
    <m/>
    <m/>
    <n v="201012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09"/>
    <n v="200934"/>
    <s v="Par.(11/12) 020017/IOHANA GABRIELA SILVA PER - Parcelas"/>
    <n v="1386"/>
    <d v="2015-01-28T00:00:00"/>
    <d v="1899-12-30T10:45:42"/>
    <n v="0"/>
    <n v="0"/>
    <n v="-423286.02000014024"/>
    <m/>
    <m/>
    <n v="200934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10"/>
    <n v="201081"/>
    <s v="Par.(11/12) 018564/ELISA CASCÃO FERREIRA - Mensalidades"/>
    <n v="1689.52"/>
    <d v="2015-01-28T00:00:00"/>
    <d v="1899-12-30T10:47:22"/>
    <n v="0"/>
    <n v="0"/>
    <n v="-421596.50000014022"/>
    <m/>
    <m/>
    <n v="201081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73803"/>
    <n v="218040"/>
    <s v="Par.(10-12) 020298/HUGO STRELOW NETO - [ESTORNO] R$ "/>
    <n v="1386"/>
    <d v="2015-01-28T00:00:00"/>
    <d v="1899-12-30T10:47:42"/>
    <n v="0"/>
    <n v="0"/>
    <n v="-420210.50000014022"/>
    <m/>
    <m/>
    <n v="218040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3804"/>
    <n v="218041"/>
    <s v="Par.(11-12) 020298/HUGO STRELOW NETO - [ESTORNO] R$ "/>
    <n v="1386"/>
    <d v="2015-01-28T00:00:00"/>
    <d v="1899-12-30T10:47:42"/>
    <n v="0"/>
    <n v="0"/>
    <n v="-418824.50000014022"/>
    <m/>
    <m/>
    <n v="218041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3805"/>
    <n v="218042"/>
    <s v="Par.(12-12) 020298/HUGO STRELOW NETO - [ESTORNO] R$ "/>
    <n v="1386"/>
    <d v="2015-01-28T00:00:00"/>
    <d v="1899-12-30T10:47:43"/>
    <n v="0"/>
    <n v="0"/>
    <n v="-417438.50000014022"/>
    <m/>
    <m/>
    <n v="218042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3980"/>
    <n v="202829"/>
    <s v="Par.(09/12) 020147/GUSTAVO ALMEIDA SERAFIM - Parcelas"/>
    <n v="1386"/>
    <d v="2015-01-28T00:00:00"/>
    <d v="1899-12-30T10:48:24"/>
    <n v="0"/>
    <n v="0"/>
    <n v="-416052.50000014022"/>
    <m/>
    <m/>
    <n v="202829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79"/>
    <n v="201824"/>
    <s v="Par.(10/12) 018424/GUSTAVO FREITAS VASCO - Mensalidades"/>
    <n v="1206.8"/>
    <d v="2015-01-28T00:00:00"/>
    <d v="1899-12-30T10:48:48"/>
    <n v="0"/>
    <n v="0"/>
    <n v="-414845.70000014023"/>
    <m/>
    <m/>
    <n v="201824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680"/>
    <n v="201825"/>
    <s v="Par.(11/12) 018424/GUSTAVO FREITAS VASCO - Mensalidades"/>
    <n v="1206.8"/>
    <d v="2015-01-28T00:00:00"/>
    <d v="1899-12-30T10:48:49"/>
    <n v="0"/>
    <n v="0"/>
    <n v="-413638.90000014025"/>
    <m/>
    <m/>
    <n v="201825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681"/>
    <n v="201826"/>
    <s v="Par.(12/12) 018424/GUSTAVO FREITAS VASCO - Mensalidades"/>
    <n v="1206.8"/>
    <d v="2015-01-28T00:00:00"/>
    <d v="1899-12-30T10:48:49"/>
    <n v="0"/>
    <n v="0"/>
    <n v="-412432.10000014026"/>
    <m/>
    <m/>
    <n v="201826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683"/>
    <n v="201526"/>
    <s v="Par.(12/12) 020093/JULIA LOGRADO GOMES - Parcelas"/>
    <n v="1386"/>
    <d v="2015-01-28T00:00:00"/>
    <d v="1899-12-30T10:49:18"/>
    <n v="0"/>
    <n v="0"/>
    <n v="-411046.10000014026"/>
    <m/>
    <m/>
    <n v="201526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82"/>
    <n v="208694"/>
    <s v="Par.(10/12) 020207/GUSTAVO MOREIRA GARCIA - Parcelas"/>
    <n v="693"/>
    <d v="2015-01-28T00:00:00"/>
    <d v="1899-12-30T10:50:44"/>
    <n v="0"/>
    <n v="0"/>
    <n v="-410353.10000014026"/>
    <m/>
    <m/>
    <n v="208694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13"/>
    <n v="201000"/>
    <s v="Par.(11/12) 020038/LARISSA DAVID FERREIRA - Parcelas"/>
    <n v="230"/>
    <d v="2015-01-28T00:00:00"/>
    <d v="1899-12-30T10:51:29"/>
    <n v="0"/>
    <n v="0"/>
    <n v="-410123.10000014026"/>
    <m/>
    <m/>
    <n v="201000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983"/>
    <n v="202879"/>
    <s v="Par.(10/12) 020170/MARILLIA DE FREITAS MACHA - Parcelas"/>
    <n v="1386"/>
    <d v="2015-01-28T00:00:00"/>
    <d v="1899-12-30T10:51:47"/>
    <n v="0"/>
    <n v="0"/>
    <n v="-408737.10000014026"/>
    <m/>
    <m/>
    <n v="202879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85"/>
    <n v="208557"/>
    <s v="Par.(11/12) 020135/ANA LUIZA GUERRA GUNDIM D - Parcelas"/>
    <n v="1386"/>
    <d v="2015-01-28T00:00:00"/>
    <d v="1899-12-30T10:52:39"/>
    <n v="0"/>
    <n v="0"/>
    <n v="-407351.10000014026"/>
    <m/>
    <m/>
    <n v="208557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87"/>
    <n v="208569"/>
    <s v="Par.(11/12) 020123/ESTHER ELOISA MAGALHAES D - Parcelas"/>
    <n v="1386"/>
    <d v="2015-01-28T00:00:00"/>
    <d v="1899-12-30T10:53:33"/>
    <n v="0"/>
    <n v="0"/>
    <n v="-405965.10000014026"/>
    <m/>
    <m/>
    <n v="208569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14"/>
    <n v="201073"/>
    <s v="Par.(11/12) 018696/HELLOISA SOUZA VELOZO - Mensalidades"/>
    <n v="689.6"/>
    <d v="2015-01-28T00:00:00"/>
    <d v="1899-12-30T10:53:45"/>
    <n v="0"/>
    <n v="0"/>
    <n v="-405275.50000014028"/>
    <m/>
    <m/>
    <n v="201073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315"/>
    <n v="200988"/>
    <s v="Par.(11/12) 020035/CAMILLA MAGALHÃES LOPES - Parcelas"/>
    <n v="1386"/>
    <d v="2015-01-28T00:00:00"/>
    <d v="1899-12-30T10:54:19"/>
    <n v="0"/>
    <n v="0"/>
    <n v="-403889.50000014028"/>
    <m/>
    <m/>
    <n v="200988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88"/>
    <n v="208582"/>
    <s v="Par.(12/12) 020132/JOAO VICTOR GONÇALVES SOU - Parcelas"/>
    <n v="1000"/>
    <d v="2015-01-28T00:00:00"/>
    <d v="1899-12-30T10:54:35"/>
    <n v="0"/>
    <n v="0"/>
    <n v="-402889.50000014028"/>
    <m/>
    <m/>
    <n v="208582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57"/>
    <n v="209742"/>
    <s v="Par.(11/12) 019610/ANA CLAUDIA SILVA - Mensalidades"/>
    <n v="1252"/>
    <d v="2015-01-28T00:00:00"/>
    <d v="1899-12-30T10:54:45"/>
    <n v="0"/>
    <n v="0"/>
    <n v="-401637.50000014028"/>
    <m/>
    <m/>
    <n v="209742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316"/>
    <n v="200969"/>
    <s v="Par.(10/12) 020045/CISSA LIZANDRA COELHO - Parcelas"/>
    <n v="400"/>
    <d v="2015-01-28T00:00:00"/>
    <d v="1899-12-30T10:55:26"/>
    <n v="0"/>
    <n v="0"/>
    <n v="-401237.50000014028"/>
    <m/>
    <m/>
    <n v="200969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62"/>
    <n v="205605"/>
    <s v="Par.(11/12) 020008/GABRIEL VARGAS SANTANA - Parcelas"/>
    <n v="750"/>
    <d v="2015-01-28T00:00:00"/>
    <d v="1899-12-30T10:55:58"/>
    <n v="0"/>
    <n v="0"/>
    <n v="-400487.50000014028"/>
    <m/>
    <m/>
    <n v="205605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64"/>
    <n v="205617"/>
    <s v="Par.(11/12) 020002/LETICIA RODRIGUES BONFANT - Parcelas"/>
    <n v="1108.8"/>
    <d v="2015-01-28T00:00:00"/>
    <d v="1899-12-30T10:56:50"/>
    <n v="0"/>
    <n v="0"/>
    <n v="-399378.70000014029"/>
    <m/>
    <m/>
    <n v="205617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18"/>
    <s v="Remessa Olimpo Uberlândia"/>
    <s v="Remessa Olimpo Uberlândia"/>
    <n v="7463"/>
    <d v="2015-01-28T00:00:00"/>
    <d v="1899-12-30T10:57:07"/>
    <n v="0"/>
    <n v="0"/>
    <n v="-391915.70000014029"/>
    <m/>
    <m/>
    <m/>
    <m/>
    <n v="24"/>
    <s v="Emilly"/>
    <n v="1"/>
    <m/>
    <n v="1528"/>
    <d v="2015-03-30T00:00:00"/>
    <d v="2015-03-30T00:00:00"/>
    <m/>
    <m/>
    <n v="2015"/>
    <n v="24"/>
    <m/>
    <m/>
    <m/>
    <m/>
    <s v="Remessa Olimpo Uberlândia"/>
    <x v="2"/>
    <x v="3"/>
    <m/>
    <n v="57"/>
    <n v="11"/>
    <s v="Antec. de Cheque"/>
    <m/>
    <m/>
    <m/>
    <n v="0"/>
    <m/>
    <m/>
    <s v="FACT: SENIZE "/>
    <m/>
    <m/>
    <m/>
  </r>
  <r>
    <n v="255666"/>
    <n v="205635"/>
    <s v="Par.(11/12) 020003/ALEX RODRIGUES ANDRADE - Parcelas"/>
    <n v="1386"/>
    <d v="2015-01-28T00:00:00"/>
    <d v="1899-12-30T10:57:22"/>
    <n v="0"/>
    <n v="0"/>
    <n v="-390529.70000014029"/>
    <m/>
    <m/>
    <n v="205635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19"/>
    <s v="Remessa Olimpo Fundamental"/>
    <s v="Remessa Olimpo Fundamental"/>
    <n v="6726.26"/>
    <d v="2015-01-28T00:00:00"/>
    <d v="1899-12-30T10:57:44"/>
    <n v="0"/>
    <n v="0"/>
    <n v="-383803.44000014028"/>
    <m/>
    <m/>
    <m/>
    <m/>
    <n v="24"/>
    <s v="Emilly"/>
    <n v="1"/>
    <m/>
    <n v="1431"/>
    <d v="2015-03-30T00:00:00"/>
    <d v="2015-03-30T00:00:00"/>
    <m/>
    <m/>
    <n v="2015"/>
    <n v="24"/>
    <m/>
    <m/>
    <m/>
    <m/>
    <s v="Remessa Olimpo Fundamental"/>
    <x v="2"/>
    <x v="1"/>
    <m/>
    <n v="57"/>
    <n v="11"/>
    <s v="Antec. de Cheque"/>
    <m/>
    <m/>
    <m/>
    <n v="0"/>
    <m/>
    <m/>
    <s v="FACT: SENIZE "/>
    <m/>
    <m/>
    <m/>
  </r>
  <r>
    <n v="255667"/>
    <n v="205648"/>
    <s v="Par.(11/12) 020001/ANA CAROLINA MACEDO SILVA - Parcelas"/>
    <n v="1386"/>
    <d v="2015-01-28T00:00:00"/>
    <d v="1899-12-30T10:57:57"/>
    <n v="0"/>
    <n v="0"/>
    <n v="-382417.44000014028"/>
    <m/>
    <m/>
    <n v="205648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93"/>
    <n v="202478"/>
    <s v="Par.(12/12) 019914/LUIS CLAUDIO MONTES SILVA - Mensalidades"/>
    <n v="1200"/>
    <d v="2015-01-28T00:00:00"/>
    <d v="1899-12-30T10:58:25"/>
    <n v="0"/>
    <n v="0"/>
    <n v="-381217.44000014028"/>
    <m/>
    <m/>
    <n v="202478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669"/>
    <n v="205687"/>
    <s v="Par.(10/12) 019996/LUANA THAYSA DA SILVA - Parcelas"/>
    <n v="1316.7"/>
    <d v="2015-01-28T00:00:00"/>
    <d v="1899-12-30T10:58:54"/>
    <n v="0"/>
    <n v="0"/>
    <n v="-379900.74000014027"/>
    <m/>
    <m/>
    <n v="205687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95"/>
    <n v="202327"/>
    <s v="Par.(12/12) 019249/ANA PAULA PEDROSO DE LIMA - Mensalidades"/>
    <n v="1325.7"/>
    <d v="2015-01-28T00:00:00"/>
    <d v="1899-12-30T10:59:01"/>
    <n v="0"/>
    <n v="0"/>
    <n v="-378575.04000014026"/>
    <m/>
    <m/>
    <n v="202327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670"/>
    <n v="205698"/>
    <s v="Par.(10/12) 019997/TALLES BRUNO DA SILVA - Parcelas"/>
    <n v="1386"/>
    <d v="2015-01-28T00:00:00"/>
    <d v="1899-12-30T10:59:36"/>
    <n v="0"/>
    <n v="0"/>
    <n v="-377189.04000014026"/>
    <m/>
    <m/>
    <n v="205698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96"/>
    <n v="194943"/>
    <s v="Par.(12/12) 018648/ELISA DE ARAÚJO MEIRELES  - Mensalidades"/>
    <n v="1551.6"/>
    <d v="2015-01-28T00:00:00"/>
    <d v="1899-12-30T10:59:43"/>
    <n v="0"/>
    <n v="0"/>
    <n v="-375637.44000014028"/>
    <m/>
    <m/>
    <n v="194943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673"/>
    <n v="205676"/>
    <s v="Par.(11/12) 019999/PAULO EDUARDO SILVA SOUSA - Parcelas"/>
    <n v="1386"/>
    <d v="2015-01-28T00:00:00"/>
    <d v="1899-12-30T11:00:08"/>
    <n v="0"/>
    <n v="0"/>
    <n v="-374251.44000014028"/>
    <m/>
    <m/>
    <n v="205676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697"/>
    <n v="202388"/>
    <s v="Par.(12/12) 020120/TALITA GARCIA ANASTÁCIO - Mensalidades"/>
    <n v="1000"/>
    <d v="2015-01-28T00:00:00"/>
    <d v="1899-12-30T11:00:08"/>
    <n v="0"/>
    <n v="0"/>
    <n v="-373251.44000014028"/>
    <m/>
    <m/>
    <n v="202388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674"/>
    <n v="205664"/>
    <s v="Par.(11/12) 019998/MARIANA FERNANDES ESPINDO - Parcelas"/>
    <n v="1386"/>
    <d v="2015-01-28T00:00:00"/>
    <d v="1899-12-30T11:01:08"/>
    <n v="0"/>
    <n v="0"/>
    <n v="-371865.44000014028"/>
    <m/>
    <m/>
    <n v="205664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03"/>
    <n v="205785"/>
    <s v="Par.(12/12) 020140/VICTOR MACHADO DO AMARAL - Parcelas"/>
    <n v="1386"/>
    <d v="2015-01-28T00:00:00"/>
    <d v="1899-12-30T11:01:43"/>
    <n v="0"/>
    <n v="0"/>
    <n v="-370479.44000014028"/>
    <m/>
    <m/>
    <n v="205785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8006"/>
    <s v="Transferencia Entre Contas"/>
    <s v="Transferencia Entre Contas"/>
    <n v="0"/>
    <d v="2015-01-28T00:00:00"/>
    <d v="1899-12-30T11:02:45"/>
    <n v="55000"/>
    <n v="0"/>
    <n v="-425479.44000014028"/>
    <m/>
    <m/>
    <m/>
    <m/>
    <n v="60"/>
    <s v="Francielly"/>
    <n v="1"/>
    <m/>
    <n v="1449"/>
    <d v="2015-04-06T00:00:00"/>
    <d v="2015-04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58007"/>
    <s v="Transferencia Entre Contas"/>
    <s v="Destino: 258006-Transferencia Entre Contas"/>
    <n v="55000"/>
    <d v="2015-01-28T00:00:00"/>
    <d v="1899-12-30T11:02:45"/>
    <n v="0"/>
    <n v="0"/>
    <n v="-370479.44000014028"/>
    <m/>
    <m/>
    <m/>
    <m/>
    <n v="60"/>
    <s v="Francielly"/>
    <n v="1"/>
    <m/>
    <n v="1449"/>
    <d v="2015-04-06T00:00:00"/>
    <d v="2015-04-06T00:00:00"/>
    <m/>
    <m/>
    <n v="2015"/>
    <n v="60"/>
    <m/>
    <m/>
    <n v="258006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55675"/>
    <n v="199785"/>
    <s v="Par.(11/12) 019992/CAIO EDUARDO ALVES DE SOU - Parcelas"/>
    <n v="1108.8"/>
    <d v="2015-01-28T00:00:00"/>
    <d v="1899-12-30T11:02:54"/>
    <n v="0"/>
    <n v="0"/>
    <n v="-369370.64000014029"/>
    <m/>
    <m/>
    <n v="199785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05"/>
    <n v="208684"/>
    <s v="Par.(12/12) 020141/ANDREA MORAIS MARQUES - Parcelas"/>
    <n v="1386"/>
    <d v="2015-01-28T00:00:00"/>
    <d v="1899-12-30T11:02:56"/>
    <n v="0"/>
    <n v="0"/>
    <n v="-367984.64000014029"/>
    <m/>
    <m/>
    <n v="208684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06"/>
    <n v="208402"/>
    <s v="Par.(12/12) 020118/RAYANE BRANDAO MENDES - Parcelas"/>
    <n v="1386"/>
    <d v="2015-01-28T00:00:00"/>
    <d v="1899-12-30T11:03:32"/>
    <n v="0"/>
    <n v="0"/>
    <n v="-366598.64000014029"/>
    <m/>
    <m/>
    <n v="208402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78"/>
    <n v="199797"/>
    <s v="Par.(10/12) 019994/ANA BIANCA MEIRELES DA VE - Parcelas"/>
    <n v="1386"/>
    <d v="2015-01-28T00:00:00"/>
    <d v="1899-12-30T11:03:43"/>
    <n v="0"/>
    <n v="0"/>
    <n v="-365212.64000014029"/>
    <m/>
    <m/>
    <n v="199797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24"/>
    <n v="204939"/>
    <s v="Par.(10/12) 020325/ADARIO DANTAS CARNEIRO - Parcelas"/>
    <n v="831.6"/>
    <d v="2015-01-28T00:00:00"/>
    <d v="1899-12-30T11:03:52"/>
    <n v="0"/>
    <n v="0"/>
    <n v="-364381.04000014032"/>
    <m/>
    <m/>
    <n v="204939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07"/>
    <n v="208413"/>
    <s v="Par.(11/12) 020133/DEBORA VIEIRA JACINTO - Parcelas"/>
    <n v="400"/>
    <d v="2015-01-28T00:00:00"/>
    <d v="1899-12-30T11:04:25"/>
    <n v="0"/>
    <n v="0"/>
    <n v="-363981.04000014032"/>
    <m/>
    <m/>
    <n v="208413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79"/>
    <n v="198649"/>
    <s v="Par.(10/12) 018413/GABRIEL FERNANDES FERREIR - Mensalidades"/>
    <n v="1205"/>
    <d v="2015-01-28T00:00:00"/>
    <d v="1899-12-30T11:04:27"/>
    <n v="0"/>
    <n v="0"/>
    <n v="-362776.04000014032"/>
    <m/>
    <m/>
    <n v="198649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680"/>
    <n v="199982"/>
    <s v="Par.(10/12) 018048/ALVARO FERNANDES FERREIRA - Mensalidades"/>
    <n v="1205"/>
    <d v="2015-01-28T00:00:00"/>
    <d v="1899-12-30T11:04:42"/>
    <n v="0"/>
    <n v="0"/>
    <n v="-361571.04000014032"/>
    <m/>
    <m/>
    <n v="199982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326"/>
    <n v="194934"/>
    <s v="Par.(11/12) 018626/GUSTAVO MARINHO FERREIRA  - Mensalidades"/>
    <n v="1605.44"/>
    <d v="2015-01-28T00:00:00"/>
    <d v="1899-12-30T11:04:51"/>
    <n v="0"/>
    <n v="0"/>
    <n v="-359965.60000014032"/>
    <m/>
    <m/>
    <n v="194934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327"/>
    <n v="199563"/>
    <s v="Par.(11/12) 019969/JULLYANA EGITO PEIXOTO DA - Parcelas"/>
    <n v="850"/>
    <d v="2015-01-28T00:00:00"/>
    <d v="1899-12-30T11:04:52"/>
    <n v="0"/>
    <n v="0"/>
    <n v="-359115.60000014032"/>
    <m/>
    <m/>
    <n v="199563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08"/>
    <n v="208425"/>
    <s v="Par.(11/12) 020115/ABRAAO KESSLER SANTANA SI - Parcelas"/>
    <n v="1247.4000000000001"/>
    <d v="2015-01-28T00:00:00"/>
    <d v="1899-12-30T11:05:06"/>
    <n v="0"/>
    <n v="0"/>
    <n v="-357868.20000014029"/>
    <m/>
    <m/>
    <n v="208425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28"/>
    <n v="204598"/>
    <s v="Par.(11/12) 019382/BEATRIZ FERREIRA VASCONCE - Mensalidades"/>
    <n v="1473"/>
    <d v="2015-01-28T00:00:00"/>
    <d v="1899-12-30T11:05:27"/>
    <n v="0"/>
    <n v="0"/>
    <n v="-356395.20000014029"/>
    <m/>
    <m/>
    <n v="204598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329"/>
    <n v="196855"/>
    <s v="Par.(11/12) 018478/JOÃO MARCOS DE MORAIS SIL - Mensalidades"/>
    <n v="862"/>
    <d v="2015-01-28T00:00:00"/>
    <d v="1899-12-30T11:05:35"/>
    <n v="0"/>
    <n v="0"/>
    <n v="-355533.20000014029"/>
    <m/>
    <m/>
    <n v="196855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709"/>
    <n v="208533"/>
    <s v="Par.(11/12) 020113/GERMANO SILVA DUTRA - Parcelas"/>
    <n v="1386"/>
    <d v="2015-01-28T00:00:00"/>
    <d v="1899-12-30T11:05:44"/>
    <n v="0"/>
    <n v="0"/>
    <n v="-354147.20000014029"/>
    <m/>
    <m/>
    <n v="208533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8008"/>
    <s v="Extrato/118093"/>
    <s v="Banco Daycoval S/A  - Cód. 118093"/>
    <n v="0"/>
    <d v="2015-01-28T00:00:00"/>
    <d v="1899-12-30T11:05:55"/>
    <n v="1095.1199999999999"/>
    <n v="0"/>
    <n v="-355242.32000014029"/>
    <m/>
    <m/>
    <m/>
    <n v="118093"/>
    <n v="60"/>
    <s v="Francielly"/>
    <n v="1"/>
    <m/>
    <n v="575"/>
    <d v="2015-04-06T00:00:00"/>
    <d v="2015-04-06T00:00:00"/>
    <m/>
    <m/>
    <n v="2015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58009"/>
    <s v="Extrato/118094"/>
    <s v="Banco Daycoval S/A  - Cód. 118094"/>
    <n v="0"/>
    <d v="2015-01-28T00:00:00"/>
    <d v="1899-12-30T11:05:55"/>
    <n v="33.799999999999997"/>
    <n v="0"/>
    <n v="-355276.12000014028"/>
    <m/>
    <m/>
    <m/>
    <n v="118094"/>
    <n v="60"/>
    <s v="Francielly"/>
    <n v="1"/>
    <m/>
    <n v="575"/>
    <d v="2015-04-06T00:00:00"/>
    <d v="2015-04-06T00:00:00"/>
    <m/>
    <m/>
    <n v="2015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56710"/>
    <n v="208522"/>
    <s v="Par.(12/12) 020122/NATHALIA KRISS RIBEIRO DE - Parcelas"/>
    <n v="1386"/>
    <d v="2015-01-28T00:00:00"/>
    <d v="1899-12-30T11:06:16"/>
    <n v="0"/>
    <n v="0"/>
    <n v="-353890.12000014028"/>
    <m/>
    <m/>
    <n v="208522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30"/>
    <n v="208912"/>
    <s v="Par.(10/12) 020317/RODRIGO AY MORE DE OLIVEI - Parcelas"/>
    <n v="873.18"/>
    <d v="2015-01-28T00:00:00"/>
    <d v="1899-12-30T11:06:20"/>
    <n v="0"/>
    <n v="0"/>
    <n v="-353016.94000014028"/>
    <m/>
    <m/>
    <n v="208912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8010"/>
    <s v="Extrato/118095"/>
    <s v="Banco Daycoval S/A  - Cód. 118095"/>
    <n v="0"/>
    <d v="2015-01-28T00:00:00"/>
    <d v="1899-12-30T11:06:59"/>
    <n v="74.400000000000006"/>
    <n v="0"/>
    <n v="-353091.34000014031"/>
    <m/>
    <m/>
    <m/>
    <n v="118095"/>
    <n v="60"/>
    <s v="Francielly"/>
    <n v="1"/>
    <m/>
    <n v="575"/>
    <d v="2015-04-06T00:00:00"/>
    <d v="2015-04-06T00:00:00"/>
    <m/>
    <m/>
    <n v="2015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56711"/>
    <n v="208510"/>
    <s v="Par.(12/12) 020127/ALAN RODRIGUES RIBEIRO FI - Parcelas"/>
    <n v="1386"/>
    <d v="2015-01-28T00:00:00"/>
    <d v="1899-12-30T11:07:00"/>
    <n v="0"/>
    <n v="0"/>
    <n v="-351705.34000014031"/>
    <m/>
    <m/>
    <n v="208510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12"/>
    <n v="208498"/>
    <s v="Par.(12/12) 020130/CARINE ROSA MALENA GARCIA - Parcelas"/>
    <n v="1316.7"/>
    <d v="2015-01-28T00:00:00"/>
    <d v="1899-12-30T11:07:35"/>
    <n v="0"/>
    <n v="0"/>
    <n v="-350388.64000014029"/>
    <m/>
    <m/>
    <n v="208498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34"/>
    <n v="199551"/>
    <s v="Par.(11/12) 019970/ISABELLA DE MELO LINHARES - Parcelas"/>
    <n v="890"/>
    <d v="2015-01-28T00:00:00"/>
    <d v="1899-12-30T11:08:20"/>
    <n v="0"/>
    <n v="0"/>
    <n v="-349498.64000014029"/>
    <m/>
    <m/>
    <n v="199551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13"/>
    <n v="208474"/>
    <s v="Par.(12/12) 020119/BRUNO CÂNDIDO REZENDE - Parcelas"/>
    <n v="1386"/>
    <d v="2015-01-28T00:00:00"/>
    <d v="1899-12-30T11:08:23"/>
    <n v="0"/>
    <n v="0"/>
    <n v="-348112.64000014029"/>
    <m/>
    <m/>
    <n v="208474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35"/>
    <n v="210480"/>
    <s v="Par.(11/12) 019645/HISTENIO SIQUEIRA AFONSO  - Mensalidades"/>
    <n v="1371.36"/>
    <d v="2015-01-28T00:00:00"/>
    <d v="1899-12-30T11:08:27"/>
    <n v="0"/>
    <n v="0"/>
    <n v="-346741.28000014031"/>
    <m/>
    <m/>
    <n v="210480"/>
    <m/>
    <n v="24"/>
    <s v="Emilly"/>
    <n v="1"/>
    <m/>
    <n v="2"/>
    <d v="2015-03-30T00:00:00"/>
    <d v="2015-03-30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714"/>
    <n v="208462"/>
    <s v="Par.(12/12) 020128/KELLE SILVA CASTRO - Parcelas"/>
    <n v="1386"/>
    <d v="2015-01-28T00:00:00"/>
    <d v="1899-12-30T11:08:55"/>
    <n v="0"/>
    <n v="0"/>
    <n v="-345355.28000014031"/>
    <m/>
    <m/>
    <n v="208462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15"/>
    <n v="208696"/>
    <s v="Par.(12/12) 020207/GUSTAVO MOREIRA GARCIA - Parcelas"/>
    <n v="693"/>
    <d v="2015-01-28T00:00:00"/>
    <d v="1899-12-30T11:09:41"/>
    <n v="0"/>
    <n v="0"/>
    <n v="-344662.28000014031"/>
    <m/>
    <m/>
    <n v="208696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16"/>
    <n v="202881"/>
    <s v="Par.(12/12) 020170/MARILLIA DE FREITAS MACHA - Parcelas"/>
    <n v="1386"/>
    <d v="2015-01-28T00:00:00"/>
    <d v="1899-12-30T11:10:17"/>
    <n v="0"/>
    <n v="0"/>
    <n v="-343276.28000014031"/>
    <m/>
    <m/>
    <n v="202881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39"/>
    <n v="196822"/>
    <s v="Par.(11/12) 019911/JULIANNA MARIA DOS SANTOS - Mensalidades"/>
    <n v="898.53"/>
    <d v="2015-01-28T00:00:00"/>
    <d v="1899-12-30T11:10:21"/>
    <n v="0"/>
    <n v="0"/>
    <n v="-342377.75000014028"/>
    <m/>
    <m/>
    <n v="196822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689"/>
    <n v="201645"/>
    <s v="Par.(11/12) 020095/RIANNY RODRIGUES LIMA  - Parcelas"/>
    <n v="800"/>
    <d v="2015-01-28T00:00:00"/>
    <d v="1899-12-30T11:10:34"/>
    <n v="0"/>
    <n v="0"/>
    <n v="-341577.75000014028"/>
    <m/>
    <m/>
    <n v="201645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17"/>
    <n v="209021"/>
    <s v="Par.(12/12) 020190/AYLLA RAINERE AMARAL COST - Parcelas"/>
    <n v="1316.7"/>
    <d v="2015-01-28T00:00:00"/>
    <d v="1899-12-30T11:11:00"/>
    <n v="0"/>
    <n v="0"/>
    <n v="-340261.05000014027"/>
    <m/>
    <m/>
    <n v="209021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90"/>
    <n v="201772"/>
    <s v="Par.(11/12) 020091/VITOR GENNARI DA COSTA MA - Parcelas"/>
    <n v="970.2"/>
    <d v="2015-01-28T00:00:00"/>
    <d v="1899-12-30T11:11:09"/>
    <n v="0"/>
    <n v="0"/>
    <n v="-339290.85000014026"/>
    <m/>
    <m/>
    <n v="201772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18"/>
    <n v="203017"/>
    <s v="Par.(11/12) 020197/JORDANA VAZ DE ABREU  - Parcelas"/>
    <n v="1386"/>
    <d v="2015-01-28T00:00:00"/>
    <d v="1899-12-30T11:11:42"/>
    <n v="0"/>
    <n v="0"/>
    <n v="-337904.85000014026"/>
    <m/>
    <m/>
    <n v="203017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91"/>
    <n v="201784"/>
    <s v="Par.(11/12) 020090/NATALIA GENNARI DA COSTA  - Parcelas"/>
    <n v="1386"/>
    <d v="2015-01-28T00:00:00"/>
    <d v="1899-12-30T11:11:47"/>
    <n v="0"/>
    <n v="0"/>
    <n v="-336518.85000014026"/>
    <m/>
    <m/>
    <n v="201784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20"/>
    <n v="203041"/>
    <s v="Par.(11/12) 020162/CAROLINA ALVES REZENDE - Parcelas"/>
    <n v="1108.8"/>
    <d v="2015-01-28T00:00:00"/>
    <d v="1899-12-30T11:12:31"/>
    <n v="0"/>
    <n v="0"/>
    <n v="-335410.05000014027"/>
    <m/>
    <m/>
    <n v="203041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93"/>
    <n v="201664"/>
    <s v="Par.(11/12) 020098/CAROLINE SOUZA ARAUJO - Parcelas"/>
    <n v="1316.7"/>
    <d v="2015-01-28T00:00:00"/>
    <d v="1899-12-30T11:12:48"/>
    <n v="0"/>
    <n v="0"/>
    <n v="-334093.35000014026"/>
    <m/>
    <m/>
    <n v="201664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21"/>
    <n v="203030"/>
    <s v="Par.(12/12) 020155/CAIO DE SOUZA RIBEIRO MER - Parcelas"/>
    <n v="1386"/>
    <d v="2015-01-28T00:00:00"/>
    <d v="1899-12-30T11:13:23"/>
    <n v="0"/>
    <n v="0"/>
    <n v="-332707.35000014026"/>
    <m/>
    <m/>
    <n v="203030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95"/>
    <n v="201711"/>
    <s v="Par.(11/12) 020086/GABRIEL FRANCA DE SIQUEIR - Parcelas"/>
    <n v="1386"/>
    <d v="2015-01-28T00:00:00"/>
    <d v="1899-12-30T11:13:32"/>
    <n v="0"/>
    <n v="0"/>
    <n v="-331321.35000014026"/>
    <m/>
    <m/>
    <n v="201711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22"/>
    <n v="203054"/>
    <s v="Par.(12/12) 020158/KARINA DE MORAES OLIVEIRA - Parcelas"/>
    <n v="1386"/>
    <d v="2015-01-28T00:00:00"/>
    <d v="1899-12-30T11:13:57"/>
    <n v="0"/>
    <n v="0"/>
    <n v="-329935.35000014026"/>
    <m/>
    <m/>
    <n v="203054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96"/>
    <n v="201698"/>
    <s v="Par.(11/12) 020085/HORTENCIA CARVALHO FIGUEI - Parcelas"/>
    <n v="1386"/>
    <d v="2015-01-28T00:00:00"/>
    <d v="1899-12-30T11:14:17"/>
    <n v="0"/>
    <n v="0"/>
    <n v="-328549.35000014026"/>
    <m/>
    <m/>
    <n v="201698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23"/>
    <n v="202970"/>
    <s v="Par.(12/12) 020182/DEBORA ROSA FERREIRA PACH - Parcelas"/>
    <n v="1386"/>
    <d v="2015-01-28T00:00:00"/>
    <d v="1899-12-30T11:14:29"/>
    <n v="0"/>
    <n v="0"/>
    <n v="-327163.35000014026"/>
    <m/>
    <m/>
    <n v="202970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24"/>
    <n v="203006"/>
    <s v="Par.(12/12) 020183/HILLARY STEFANNY NEIAS RI - Parcelas"/>
    <n v="1386"/>
    <d v="2015-01-28T00:00:00"/>
    <d v="1899-12-30T11:14:59"/>
    <n v="0"/>
    <n v="0"/>
    <n v="-325777.35000014026"/>
    <m/>
    <m/>
    <n v="203006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97"/>
    <n v="201865"/>
    <s v="Par.(11/12) 018391/GABRIEL JACINTHO DE FARIA - Mensalidades"/>
    <n v="1551.6"/>
    <d v="2015-01-28T00:00:00"/>
    <d v="1899-12-30T11:15:00"/>
    <n v="0"/>
    <n v="0"/>
    <n v="-324225.75000014028"/>
    <m/>
    <m/>
    <n v="201865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698"/>
    <n v="201549"/>
    <s v="Par.(11/12) 020097/HEITOR SIMON FONSECA PEDR - Parcelas"/>
    <n v="1247.4000000000001"/>
    <d v="2015-01-28T00:00:00"/>
    <d v="1899-12-30T11:15:34"/>
    <n v="0"/>
    <n v="0"/>
    <n v="-322978.35000014026"/>
    <m/>
    <m/>
    <n v="201549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699"/>
    <n v="201561"/>
    <s v="Par.(11/12) 020100/PEDRO HENRIQUE HUNGRIA MA - Parcelas"/>
    <n v="1386"/>
    <d v="2015-01-28T00:00:00"/>
    <d v="1899-12-30T11:16:14"/>
    <n v="0"/>
    <n v="0"/>
    <n v="-321592.35000014026"/>
    <m/>
    <m/>
    <n v="201561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00"/>
    <n v="201512"/>
    <s v="Par.(10/12) 020107/VICTORIA ALVES MELO  - Parcelas"/>
    <n v="1000"/>
    <d v="2015-01-28T00:00:00"/>
    <d v="1899-12-30T11:16:52"/>
    <n v="0"/>
    <n v="0"/>
    <n v="-320592.35000014026"/>
    <m/>
    <m/>
    <n v="201512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51"/>
    <n v="204993"/>
    <s v="Par.(10/12) 020327/MARILIA DE CASTRO NUNES - Parcelas"/>
    <n v="400"/>
    <d v="2015-01-28T00:00:00"/>
    <d v="1899-12-30T11:18:56"/>
    <n v="0"/>
    <n v="0"/>
    <n v="-320192.35000014026"/>
    <m/>
    <m/>
    <n v="204993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52"/>
    <n v="197949"/>
    <s v="Par.(10/12) 019936/STEFANY BORGES BRAGA  - Parcelas"/>
    <n v="400"/>
    <d v="2015-01-28T00:00:00"/>
    <d v="1899-12-30T11:19:39"/>
    <n v="0"/>
    <n v="0"/>
    <n v="-319792.35000014026"/>
    <m/>
    <m/>
    <n v="197949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28"/>
    <n v="202951"/>
    <s v="Par.(11/12) 020152/MARCOS VINICIUS MALDONADO - Parcelas"/>
    <n v="1386"/>
    <d v="2015-01-28T00:00:00"/>
    <d v="1899-12-30T11:19:43"/>
    <n v="0"/>
    <n v="0"/>
    <n v="-318406.35000014026"/>
    <m/>
    <m/>
    <n v="202951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29"/>
    <n v="202454"/>
    <s v="Par.(12/12) 020157/BARBARA PAIVA - Mensalidades"/>
    <n v="200"/>
    <d v="2015-01-28T00:00:00"/>
    <d v="1899-12-30T11:20:18"/>
    <n v="0"/>
    <n v="0"/>
    <n v="-318206.35000014026"/>
    <m/>
    <m/>
    <n v="202454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354"/>
    <n v="198169"/>
    <s v="Par.(11/12) 019942/ANA FLAVIA TEIXEIRA THEOD - Parcelas"/>
    <n v="400"/>
    <d v="2015-01-28T00:00:00"/>
    <d v="1899-12-30T11:20:28"/>
    <n v="0"/>
    <n v="0"/>
    <n v="-317806.35000014026"/>
    <m/>
    <m/>
    <n v="198169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30"/>
    <n v="202496"/>
    <s v="Par.(12/12) 018305/JOÃO PEDRO TELES OLIVEIRA - Mensalidades"/>
    <n v="1178.4000000000001"/>
    <d v="2015-01-28T00:00:00"/>
    <d v="1899-12-30T11:20:55"/>
    <n v="0"/>
    <n v="0"/>
    <n v="-316627.95000014023"/>
    <m/>
    <m/>
    <n v="202496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355"/>
    <n v="208812"/>
    <s v="Par.(10/12) 020316/FRESYA ROZA PEREIRA VIDEL - Parcelas"/>
    <n v="554.4"/>
    <d v="2015-01-28T00:00:00"/>
    <d v="1899-12-30T11:21:13"/>
    <n v="0"/>
    <n v="0"/>
    <n v="-316073.55000014021"/>
    <m/>
    <m/>
    <n v="208812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31"/>
    <n v="203291"/>
    <s v="Par.(12/12) 020173/DAIANY DE MENDONÇA SILVA - Parcelas"/>
    <n v="600"/>
    <d v="2015-01-28T00:00:00"/>
    <d v="1899-12-30T11:21:40"/>
    <n v="0"/>
    <n v="0"/>
    <n v="-315473.55000014021"/>
    <m/>
    <m/>
    <n v="203291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32"/>
    <n v="205734"/>
    <s v="Par.(11/12) 020166/ELIZEU LIMA NETO - Parcelas"/>
    <n v="500"/>
    <d v="2015-01-28T00:00:00"/>
    <d v="1899-12-30T11:22:23"/>
    <n v="0"/>
    <n v="0"/>
    <n v="-314973.55000014021"/>
    <m/>
    <m/>
    <n v="205734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37"/>
    <n v="203260"/>
    <s v="Par.(12/12) 020179/LUAN HENRIQUE HONORIO ROC - Parcelas"/>
    <n v="970.2"/>
    <d v="2015-01-28T00:00:00"/>
    <d v="1899-12-30T11:23:29"/>
    <n v="0"/>
    <n v="0"/>
    <n v="-314003.3500001402"/>
    <m/>
    <m/>
    <n v="203260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39"/>
    <n v="203272"/>
    <s v="Par.(12/12) 020148/MARINA SANTOS GONTIJO - Parcelas"/>
    <n v="600"/>
    <d v="2015-01-28T00:00:00"/>
    <d v="1899-12-30T11:24:27"/>
    <n v="0"/>
    <n v="0"/>
    <n v="-313403.3500001402"/>
    <m/>
    <m/>
    <n v="203272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60"/>
    <n v="204928"/>
    <s v="Par.(11/12) 020320/MARCON JONHSON SOUZA ROCH - Parcelas"/>
    <n v="500"/>
    <d v="2015-01-28T00:00:00"/>
    <d v="1899-12-30T11:24:45"/>
    <n v="0"/>
    <n v="0"/>
    <n v="-312903.3500001402"/>
    <m/>
    <m/>
    <n v="204928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62"/>
    <n v="203856"/>
    <s v="Par.(11/12) 020219/AMANDA ALMEIDA CARNEIRO - Parcelas"/>
    <n v="693"/>
    <d v="2015-01-28T00:00:00"/>
    <d v="1899-12-30T11:25:29"/>
    <n v="0"/>
    <n v="0"/>
    <n v="-312210.3500001402"/>
    <m/>
    <m/>
    <n v="203856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64"/>
    <n v="204953"/>
    <s v="Par.(11/12) 020326/SAULO SOARES DOS SANTOS  - Parcelas"/>
    <n v="693"/>
    <d v="2015-01-28T00:00:00"/>
    <d v="1899-12-30T11:26:08"/>
    <n v="0"/>
    <n v="0"/>
    <n v="-311517.3500001402"/>
    <m/>
    <m/>
    <n v="204953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47"/>
    <n v="213978"/>
    <s v="Par.(12-12) 020159/LAÍS DE PAULA SILVA - [ESTORNO] R$ "/>
    <n v="1386"/>
    <d v="2015-01-28T00:00:00"/>
    <d v="1899-12-30T11:27:28"/>
    <n v="0"/>
    <n v="0"/>
    <n v="-310131.3500001402"/>
    <m/>
    <m/>
    <n v="213978"/>
    <m/>
    <n v="7"/>
    <s v="Anapaula"/>
    <n v="1"/>
    <m/>
    <n v="1657"/>
    <d v="2015-03-31T00:00:00"/>
    <d v="2015-03-31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6748"/>
    <n v="203175"/>
    <s v="Par.(12/12) 020154/JOAO CESAR LIMA - Parcelas"/>
    <n v="970.2"/>
    <d v="2015-01-28T00:00:00"/>
    <d v="1899-12-30T11:28:22"/>
    <n v="0"/>
    <n v="0"/>
    <n v="-309161.15000014019"/>
    <m/>
    <m/>
    <n v="203175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49"/>
    <n v="203192"/>
    <s v="Par.(12/12) 020156/MARIANA DA CRUZ ANDRADE - Parcelas"/>
    <n v="1000"/>
    <d v="2015-01-28T00:00:00"/>
    <d v="1899-12-30T11:28:57"/>
    <n v="0"/>
    <n v="0"/>
    <n v="-308161.15000014019"/>
    <m/>
    <m/>
    <n v="203192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66"/>
    <n v="208280"/>
    <s v="Par.(11/12) 020333/ANA CAROLINA RODRIGUES FE - Parcelas"/>
    <n v="750"/>
    <d v="2015-01-28T00:00:00"/>
    <d v="1899-12-30T11:29:21"/>
    <n v="0"/>
    <n v="0"/>
    <n v="-307411.15000014019"/>
    <m/>
    <m/>
    <n v="208280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53"/>
    <n v="202909"/>
    <s v="Par.(11/12) 020184/MATHEUS NERY FREIRE DE AL - Parcelas"/>
    <n v="1386"/>
    <d v="2015-01-28T00:00:00"/>
    <d v="1899-12-30T11:29:32"/>
    <n v="0"/>
    <n v="0"/>
    <n v="-306025.15000014019"/>
    <m/>
    <m/>
    <n v="202909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55"/>
    <n v="202921"/>
    <s v="Par.(11/12) 020149/LUANA MARTINS PERES  - Parcelas"/>
    <n v="1386"/>
    <d v="2015-01-28T00:00:00"/>
    <d v="1899-12-30T11:30:07"/>
    <n v="0"/>
    <n v="0"/>
    <n v="-304639.15000014019"/>
    <m/>
    <m/>
    <n v="202921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67"/>
    <n v="204851"/>
    <s v="Par.(11/12) 020315/MURYLLO HENRIQUE FERREIRA - Parcelas"/>
    <n v="1000"/>
    <d v="2015-01-28T00:00:00"/>
    <d v="1899-12-30T11:30:27"/>
    <n v="0"/>
    <n v="0"/>
    <n v="-303639.15000014019"/>
    <m/>
    <m/>
    <n v="204851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69"/>
    <n v="208852"/>
    <s v="Par.(10/12) 020268/LORRAYNNE CAMILA MOREIRA - Parcelas"/>
    <n v="1000"/>
    <d v="2015-01-28T00:00:00"/>
    <d v="1899-12-30T11:32:56"/>
    <n v="0"/>
    <n v="0"/>
    <n v="-302639.15000014019"/>
    <m/>
    <m/>
    <n v="208852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70"/>
    <n v="208268"/>
    <s v="Par.(11/12) 020336/ANDRESSA BATISTA VERAS DE - Parcelas"/>
    <n v="1386"/>
    <d v="2015-01-28T00:00:00"/>
    <d v="1899-12-30T11:33:18"/>
    <n v="0"/>
    <n v="0"/>
    <n v="-301253.15000014019"/>
    <m/>
    <m/>
    <n v="208268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72"/>
    <n v="208835"/>
    <s v="Par.(11/12) 020322/NEIDE ALVES ALMEIDA ALVAR - Parcelas"/>
    <n v="1000"/>
    <d v="2015-01-28T00:00:00"/>
    <d v="1899-12-30T11:33:47"/>
    <n v="0"/>
    <n v="0"/>
    <n v="-300253.15000014019"/>
    <m/>
    <m/>
    <n v="208835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74"/>
    <n v="203970"/>
    <s v="Par.(10/12) 020199/MATEUS BORGES DE AZEVEDO - Parcelas"/>
    <n v="1386"/>
    <d v="2015-01-28T00:00:00"/>
    <d v="1899-12-30T11:34:05"/>
    <n v="0"/>
    <n v="0"/>
    <n v="-298867.15000014019"/>
    <m/>
    <m/>
    <n v="203970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75"/>
    <n v="203983"/>
    <s v="Par.(11/12) 020289/ALINE DE CARVALHO TEIXEIR - Parcelas"/>
    <n v="1386"/>
    <d v="2015-01-28T00:00:00"/>
    <d v="1899-12-30T11:34:42"/>
    <n v="0"/>
    <n v="0"/>
    <n v="-297481.15000014019"/>
    <m/>
    <m/>
    <n v="203983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79"/>
    <n v="205578"/>
    <s v="Par.(10/12) 020304/LUINE JAYME CHADUD DE FRE - Parcelas"/>
    <n v="1386"/>
    <d v="2015-01-28T00:00:00"/>
    <d v="1899-12-30T12:39:34"/>
    <n v="0"/>
    <n v="0"/>
    <n v="-296095.15000014019"/>
    <m/>
    <m/>
    <n v="205578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80"/>
    <n v="205567"/>
    <s v="Par.(11/12) 020342/LUCAS REZENDE DE MELO ASC - Parcelas"/>
    <n v="1386"/>
    <d v="2015-01-28T00:00:00"/>
    <d v="1899-12-30T12:46:17"/>
    <n v="0"/>
    <n v="0"/>
    <n v="-294709.15000014019"/>
    <m/>
    <m/>
    <n v="205567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81"/>
    <n v="205530"/>
    <s v="Par.(10/12) 020339/GUILHERME DA SILVA SOARES - Parcelas"/>
    <n v="1386"/>
    <d v="2015-01-28T00:00:00"/>
    <d v="1899-12-30T12:46:55"/>
    <n v="0"/>
    <n v="0"/>
    <n v="-293323.15000014019"/>
    <m/>
    <m/>
    <n v="205530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82"/>
    <n v="198005"/>
    <s v="Par.(12/12) 019915/GUILHERME MORAES SOUTO - Parcelas"/>
    <n v="1386"/>
    <d v="2015-01-28T00:00:00"/>
    <d v="1899-12-30T12:47:50"/>
    <n v="0"/>
    <n v="0"/>
    <n v="-291937.15000014019"/>
    <m/>
    <m/>
    <n v="198005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83"/>
    <n v="208883"/>
    <s v="Par.(11/12) 020319/ISADORA GOMES NUNES - Parcelas"/>
    <n v="1386"/>
    <d v="2015-01-28T00:00:00"/>
    <d v="1899-12-30T12:49:11"/>
    <n v="0"/>
    <n v="0"/>
    <n v="-290551.15000014019"/>
    <m/>
    <m/>
    <n v="208883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84"/>
    <n v="208936"/>
    <s v="Par.(10/12) 020307/KÁSSIA NAYARA MARTINS DE  - Parcelas"/>
    <n v="1386"/>
    <d v="2015-01-28T00:00:00"/>
    <d v="1899-12-30T12:49:47"/>
    <n v="0"/>
    <n v="0"/>
    <n v="-289165.15000014019"/>
    <m/>
    <m/>
    <n v="208936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85"/>
    <n v="204030"/>
    <s v="Par.(10/12) 020279/LEONARDO ALVES POLIZELLI - Parcelas"/>
    <n v="1386"/>
    <d v="2015-01-28T00:00:00"/>
    <d v="1899-12-30T12:51:06"/>
    <n v="0"/>
    <n v="0"/>
    <n v="-287779.15000014019"/>
    <m/>
    <m/>
    <n v="204030"/>
    <m/>
    <n v="24"/>
    <s v="Emilly"/>
    <n v="2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11"/>
    <n v="201525"/>
    <s v="Par.(11/12) 020093/JULIA LOGRADO GOMES - Parcelas"/>
    <n v="1386"/>
    <d v="2015-01-28T00:00:00"/>
    <d v="1899-12-30T12:51:20"/>
    <n v="0"/>
    <n v="0"/>
    <n v="-286393.15000014019"/>
    <m/>
    <m/>
    <n v="201525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86"/>
    <n v="203994"/>
    <s v="Par.(10/12) 020263/IARA MACHADO DE SOUZA AZE - Parcelas"/>
    <n v="1386"/>
    <d v="2015-01-28T00:00:00"/>
    <d v="1899-12-30T12:51:45"/>
    <n v="0"/>
    <n v="0"/>
    <n v="-285007.15000014019"/>
    <m/>
    <m/>
    <n v="203994"/>
    <m/>
    <n v="24"/>
    <s v="Emilly"/>
    <n v="1"/>
    <m/>
    <n v="6"/>
    <d v="2015-03-30T00:00:00"/>
    <d v="2015-03-30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14"/>
    <n v="208762"/>
    <s v="Par.(10/12) 020160/LUIZ FERNANDO TEODORO COS - Parcelas"/>
    <n v="1108.8"/>
    <d v="2015-01-28T00:00:00"/>
    <d v="1899-12-30T12:54:06"/>
    <n v="0"/>
    <n v="0"/>
    <n v="-283898.3500001402"/>
    <m/>
    <m/>
    <n v="208762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9980"/>
    <s v="TRANSF. 2015-01-28"/>
    <s v="PAGAMENTO DA MENSALIDADE DE DEZEMBRO/2014, DO(A) ALUNO(A) FERNANDA DE ARAÚJO SANTANA MIRANDA_EF"/>
    <n v="1079.8399999999999"/>
    <d v="2015-01-28T00:00:00"/>
    <d v="1899-12-30T12:55:05"/>
    <n v="0"/>
    <n v="0"/>
    <n v="-282818.51000014017"/>
    <m/>
    <m/>
    <m/>
    <m/>
    <n v="8"/>
    <s v="Vinicius"/>
    <n v="1"/>
    <m/>
    <n v="1431"/>
    <d v="2015-02-12T00:00:00"/>
    <d v="2015-02-12T00:00:00"/>
    <m/>
    <m/>
    <n v="2015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55717"/>
    <n v="208546"/>
    <s v="Par.(12/12) 020136/KARITA FERNANDA DE OLIVEI - Parcelas"/>
    <n v="1939"/>
    <d v="2015-01-28T00:00:00"/>
    <d v="1899-12-30T12:56:27"/>
    <n v="0"/>
    <n v="0"/>
    <n v="-280879.51000014017"/>
    <m/>
    <m/>
    <n v="208546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18"/>
    <n v="208556"/>
    <s v="Par.(10/12) 020135/ANA LUIZA GUERRA GUNDIM D - Parcelas"/>
    <n v="1386"/>
    <d v="2015-01-28T00:00:00"/>
    <d v="1899-12-30T12:57:09"/>
    <n v="0"/>
    <n v="0"/>
    <n v="-279493.51000014017"/>
    <m/>
    <m/>
    <n v="208556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87"/>
    <s v="Remessa Olimpo Anápolis"/>
    <s v="Remessa Olimpo Anápolis"/>
    <n v="9702"/>
    <d v="2015-01-28T00:00:00"/>
    <d v="1899-12-30T12:57:18"/>
    <n v="0"/>
    <n v="0"/>
    <n v="-269791.51000014017"/>
    <m/>
    <m/>
    <m/>
    <m/>
    <n v="24"/>
    <s v="Emilly"/>
    <n v="1"/>
    <m/>
    <n v="1526"/>
    <d v="2015-03-30T00:00:00"/>
    <d v="2015-03-30T00:00:00"/>
    <m/>
    <m/>
    <n v="2015"/>
    <n v="24"/>
    <m/>
    <m/>
    <m/>
    <m/>
    <s v="Remessa Olimpo Anápolis"/>
    <x v="2"/>
    <x v="2"/>
    <m/>
    <n v="57"/>
    <n v="11"/>
    <s v="Antec. de Cheque"/>
    <m/>
    <m/>
    <m/>
    <n v="0"/>
    <m/>
    <m/>
    <s v="FACT: SENIZE "/>
    <m/>
    <m/>
    <m/>
  </r>
  <r>
    <n v="256388"/>
    <s v="Remessa Olimpo Uberlândia"/>
    <s v="Remessa Olimpo Uberlândia"/>
    <n v="4237"/>
    <d v="2015-01-28T00:00:00"/>
    <d v="1899-12-30T12:57:50"/>
    <n v="0"/>
    <n v="0"/>
    <n v="-265554.51000014017"/>
    <m/>
    <m/>
    <m/>
    <m/>
    <n v="24"/>
    <s v="Emilly"/>
    <n v="1"/>
    <m/>
    <n v="1528"/>
    <d v="2015-03-30T00:00:00"/>
    <d v="2015-03-30T00:00:00"/>
    <m/>
    <m/>
    <n v="2015"/>
    <n v="24"/>
    <m/>
    <m/>
    <m/>
    <m/>
    <s v="Remessa Olimpo Uberlândia"/>
    <x v="2"/>
    <x v="3"/>
    <m/>
    <n v="57"/>
    <n v="11"/>
    <s v="Antec. de Cheque"/>
    <m/>
    <m/>
    <m/>
    <n v="0"/>
    <m/>
    <m/>
    <s v="FACT: SENIZE "/>
    <m/>
    <m/>
    <m/>
  </r>
  <r>
    <n v="255719"/>
    <n v="208568"/>
    <s v="Par.(10/12) 020123/ESTHER ELOISA MAGALHAES D - Parcelas"/>
    <n v="1386"/>
    <d v="2015-01-28T00:00:00"/>
    <d v="1899-12-30T12:57:52"/>
    <n v="0"/>
    <n v="0"/>
    <n v="-264168.51000014017"/>
    <m/>
    <m/>
    <n v="208568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89"/>
    <s v="Remessa Educ. Sol Nascente"/>
    <s v="Remessa Educ. Sol Nascente"/>
    <n v="4542.5600000000004"/>
    <d v="2015-01-28T00:00:00"/>
    <d v="1899-12-30T12:58:27"/>
    <n v="0"/>
    <n v="0"/>
    <n v="-259625.95000014018"/>
    <m/>
    <m/>
    <m/>
    <m/>
    <n v="24"/>
    <s v="Emilly"/>
    <n v="1"/>
    <m/>
    <n v="1434"/>
    <d v="2015-03-30T00:00:00"/>
    <d v="2015-03-30T00:00:00"/>
    <m/>
    <m/>
    <n v="2015"/>
    <n v="24"/>
    <m/>
    <m/>
    <m/>
    <m/>
    <s v="Remessa Educ. Sol Nascente"/>
    <x v="2"/>
    <x v="4"/>
    <m/>
    <n v="57"/>
    <n v="11"/>
    <s v="Antec. de Cheque"/>
    <m/>
    <m/>
    <m/>
    <n v="0"/>
    <m/>
    <m/>
    <s v="FACT: SENIZE "/>
    <m/>
    <m/>
    <m/>
  </r>
  <r>
    <n v="255720"/>
    <n v="208581"/>
    <s v="Par.(11/12) 020132/JOAO VICTOR GONÇALVES SOU - Parcelas"/>
    <n v="1000"/>
    <d v="2015-01-28T00:00:00"/>
    <d v="1899-12-30T12:58:35"/>
    <n v="0"/>
    <n v="0"/>
    <n v="-258625.95000014018"/>
    <m/>
    <m/>
    <n v="208581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390"/>
    <s v="Remessa Olimpo Fundamental"/>
    <s v="Remessa Olimpo Fundamental"/>
    <n v="4184.4799999999996"/>
    <d v="2015-01-28T00:00:00"/>
    <d v="1899-12-30T12:59:05"/>
    <n v="0"/>
    <n v="0"/>
    <n v="-254441.47000014017"/>
    <m/>
    <m/>
    <m/>
    <m/>
    <n v="24"/>
    <s v="Emilly"/>
    <n v="1"/>
    <m/>
    <n v="1431"/>
    <d v="2015-03-30T00:00:00"/>
    <d v="2015-03-30T00:00:00"/>
    <m/>
    <m/>
    <n v="2015"/>
    <n v="24"/>
    <m/>
    <m/>
    <m/>
    <m/>
    <s v="Remessa Olimpo Fundamental"/>
    <x v="2"/>
    <x v="1"/>
    <m/>
    <n v="57"/>
    <n v="11"/>
    <s v="Antec. de Cheque"/>
    <m/>
    <m/>
    <m/>
    <n v="0"/>
    <m/>
    <m/>
    <s v="FACT: SENIZE "/>
    <m/>
    <m/>
    <m/>
  </r>
  <r>
    <n v="256757"/>
    <n v="202831"/>
    <s v="Par.(11/12) 020147/GUSTAVO ALMEIDA SERAFIM - Parcelas"/>
    <n v="1386"/>
    <d v="2015-01-28T00:00:00"/>
    <d v="1899-12-30T13:00:38"/>
    <n v="0"/>
    <n v="0"/>
    <n v="-253055.47000014017"/>
    <m/>
    <m/>
    <n v="202831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58"/>
    <n v="204199"/>
    <s v="Par.(11/12) 020294/DEBORA VICENTE MINARE - Parcelas"/>
    <n v="831.6"/>
    <d v="2015-01-28T00:00:00"/>
    <d v="1899-12-30T13:03:36"/>
    <n v="0"/>
    <n v="0"/>
    <n v="-252223.87000014016"/>
    <m/>
    <m/>
    <n v="204199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35"/>
    <n v="200747"/>
    <s v="Par.(11/12) 020052/GABRIELA VIEIRA RAMALHO - Parcelas"/>
    <n v="1386"/>
    <d v="2015-01-28T00:00:00"/>
    <d v="1899-12-30T13:05:11"/>
    <n v="0"/>
    <n v="0"/>
    <n v="-250837.87000014016"/>
    <m/>
    <m/>
    <n v="200747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60"/>
    <n v="204223"/>
    <s v="Par.(11/12) 020226/JULIA MAGALHÃES DOS SANTO - Parcelas"/>
    <n v="1386"/>
    <d v="2015-01-28T00:00:00"/>
    <d v="1899-12-30T13:05:17"/>
    <n v="0"/>
    <n v="0"/>
    <n v="-249451.87000014016"/>
    <m/>
    <m/>
    <n v="204223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61"/>
    <n v="204213"/>
    <s v="Par.(01/12) 020226/JULIA MAGALHÃES DOS SANTO - Parcelas"/>
    <n v="1386"/>
    <d v="2015-01-28T00:00:00"/>
    <d v="1899-12-30T13:06:20"/>
    <n v="0"/>
    <n v="0"/>
    <n v="-248065.87000014016"/>
    <m/>
    <m/>
    <n v="204213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62"/>
    <n v="203759"/>
    <s v="Par.(12/12) 020180/MARIANA SANTOS GUIMARÃES - Parcelas"/>
    <n v="1386"/>
    <d v="2015-01-28T00:00:00"/>
    <d v="1899-12-30T13:07:12"/>
    <n v="0"/>
    <n v="0"/>
    <n v="-246679.87000014016"/>
    <m/>
    <m/>
    <n v="203759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63"/>
    <n v="203778"/>
    <s v="Par.(11/12) 020288/DÉBORAH OLIVEIRA BARROS A - Parcelas"/>
    <n v="1386"/>
    <d v="2015-01-28T00:00:00"/>
    <d v="1899-12-30T13:07:43"/>
    <n v="0"/>
    <n v="0"/>
    <n v="-245293.87000014016"/>
    <m/>
    <m/>
    <n v="203778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64"/>
    <n v="203791"/>
    <s v="Par.(12/12) 020292/NATHALIA INGRID MENDES DA - Parcelas"/>
    <n v="800"/>
    <d v="2015-01-28T00:00:00"/>
    <d v="1899-12-30T13:08:22"/>
    <n v="0"/>
    <n v="0"/>
    <n v="-244493.87000014016"/>
    <m/>
    <m/>
    <n v="203791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65"/>
    <n v="203802"/>
    <s v="Par.(11/12) 020293/MARCELLUS DE SOUZA ALMEID - Parcelas"/>
    <n v="500"/>
    <d v="2015-01-28T00:00:00"/>
    <d v="1899-12-30T13:09:23"/>
    <n v="0"/>
    <n v="0"/>
    <n v="-243993.87000014016"/>
    <m/>
    <m/>
    <n v="203802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66"/>
    <n v="203820"/>
    <s v="Par.(12/12) 020302/CHRISTOPHER RAFAEL DI LUC - Parcelas"/>
    <n v="415.8"/>
    <d v="2015-01-28T00:00:00"/>
    <d v="1899-12-30T13:10:09"/>
    <n v="0"/>
    <n v="0"/>
    <n v="-243578.07000014017"/>
    <m/>
    <m/>
    <n v="203820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67"/>
    <n v="203743"/>
    <s v="Par.(11/12) 020246/FLAVIA DE ALMEIDA VALADAR - Parcelas"/>
    <n v="1247.4000000000001"/>
    <d v="2015-01-28T00:00:00"/>
    <d v="1899-12-30T13:10:54"/>
    <n v="0"/>
    <n v="0"/>
    <n v="-242330.67000014018"/>
    <m/>
    <m/>
    <n v="203743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68"/>
    <n v="204176"/>
    <s v="Par.(12/12) 020266/VICTOR YUSKE RIBEIRO KIMU - Parcelas"/>
    <n v="1386"/>
    <d v="2015-01-28T00:00:00"/>
    <d v="1899-12-30T13:11:50"/>
    <n v="0"/>
    <n v="0"/>
    <n v="-240944.67000014018"/>
    <m/>
    <m/>
    <n v="204176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69"/>
    <n v="204187"/>
    <s v="Par.(11/12) 020201/CAMILA ASSUMPÇÃO DE ABREU - Parcelas"/>
    <n v="277.2"/>
    <d v="2015-01-28T00:00:00"/>
    <d v="1899-12-30T13:12:38"/>
    <n v="0"/>
    <n v="0"/>
    <n v="-240667.47000014017"/>
    <m/>
    <m/>
    <n v="204187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70"/>
    <n v="213998"/>
    <s v="Par.(11-12) 020281/MANOELA ROJAS VIANA - [ESTORNO] R$ "/>
    <n v="1386"/>
    <d v="2015-01-28T00:00:00"/>
    <d v="1899-12-30T13:13:17"/>
    <n v="0"/>
    <n v="0"/>
    <n v="-239281.47000014017"/>
    <m/>
    <m/>
    <n v="213998"/>
    <m/>
    <n v="7"/>
    <s v="Anapaula"/>
    <n v="2"/>
    <m/>
    <n v="1657"/>
    <d v="2015-03-31T00:00:00"/>
    <d v="2015-03-31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6771"/>
    <n v="204008"/>
    <s v="Par.(12/12) 020264/MICHELLY ALVES FERREIRA - Parcelas"/>
    <n v="1386"/>
    <d v="2015-01-28T00:00:00"/>
    <d v="1899-12-30T13:13:51"/>
    <n v="0"/>
    <n v="0"/>
    <n v="-237895.47000014017"/>
    <m/>
    <m/>
    <n v="204008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38"/>
    <n v="201287"/>
    <s v="Par.(10/12) 020069/DAYANNE SILVA AMARAL - Parcelas"/>
    <n v="1386"/>
    <d v="2015-01-28T00:00:00"/>
    <d v="1899-12-30T13:14:21"/>
    <n v="0"/>
    <n v="0"/>
    <n v="-236509.47000014017"/>
    <m/>
    <m/>
    <n v="201287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72"/>
    <n v="204068"/>
    <s v="Par.(12/12) 020278/SARA RAQUEL SOUZA SILVA - Parcelas"/>
    <n v="1386"/>
    <d v="2015-01-28T00:00:00"/>
    <d v="1899-12-30T13:15:02"/>
    <n v="0"/>
    <n v="0"/>
    <n v="-235123.47000014017"/>
    <m/>
    <m/>
    <n v="204068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73"/>
    <n v="204056"/>
    <s v="Par.(12/12) 020277/GIOVANNI FERREIRA PEREIRA - Parcelas"/>
    <n v="1386"/>
    <d v="2015-01-28T00:00:00"/>
    <d v="1899-12-30T13:15:32"/>
    <n v="0"/>
    <n v="0"/>
    <n v="-233737.47000014017"/>
    <m/>
    <m/>
    <n v="204056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39"/>
    <n v="213910"/>
    <s v="Par.(11-12) 020075/DANIELA ACIPRESTE GUIMARÃ - [ESTORNO] R$ "/>
    <n v="1386"/>
    <d v="2015-01-28T00:00:00"/>
    <d v="1899-12-30T13:15:44"/>
    <n v="0"/>
    <n v="0"/>
    <n v="-232351.47000014017"/>
    <m/>
    <m/>
    <n v="213910"/>
    <m/>
    <n v="7"/>
    <s v="Anapaula"/>
    <n v="2"/>
    <m/>
    <n v="1657"/>
    <d v="2015-03-26T00:00:00"/>
    <d v="2015-03-26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5740"/>
    <n v="201329"/>
    <s v="Par.(10/12) 020073/RAFAEL LUZ MORAES - Parcelas"/>
    <n v="1386"/>
    <d v="2015-01-28T00:00:00"/>
    <d v="1899-12-30T13:16:33"/>
    <n v="0"/>
    <n v="0"/>
    <n v="-230965.47000014017"/>
    <m/>
    <m/>
    <n v="201329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74"/>
    <n v="204043"/>
    <s v="Par.(11/12) 020274/VITÓRIA ALVES FIGUEIREDO - Parcelas"/>
    <n v="1386"/>
    <d v="2015-01-28T00:00:00"/>
    <d v="1899-12-30T13:17:00"/>
    <n v="0"/>
    <n v="0"/>
    <n v="-229579.47000014017"/>
    <m/>
    <m/>
    <n v="204043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41"/>
    <n v="201264"/>
    <s v="Par.(11/12) 020063/ROBERTA CRISTINA LOURENÇO - Parcelas"/>
    <n v="1386"/>
    <d v="2015-01-28T00:00:00"/>
    <d v="1899-12-30T13:17:11"/>
    <n v="0"/>
    <n v="0"/>
    <n v="-228193.47000014017"/>
    <m/>
    <m/>
    <n v="201264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75"/>
    <n v="204079"/>
    <s v="Par.(11/12) 020272/REBECA PIRES MOREIRA PASS - Parcelas"/>
    <n v="1247.4000000000001"/>
    <d v="2015-01-28T00:00:00"/>
    <d v="1899-12-30T13:17:35"/>
    <n v="0"/>
    <n v="0"/>
    <n v="-226946.07000014017"/>
    <m/>
    <m/>
    <n v="204079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43"/>
    <n v="201276"/>
    <s v="Par.(11/12) 020068/ADRIANY MARIA DE SOUZA LO - Parcelas"/>
    <n v="1386"/>
    <d v="2015-01-28T00:00:00"/>
    <d v="1899-12-30T13:17:46"/>
    <n v="0"/>
    <n v="0"/>
    <n v="-225560.07000014017"/>
    <m/>
    <m/>
    <n v="201276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776"/>
    <n v="204139"/>
    <s v="Par.(11/12) 020291/ADRIANY SOARES ARRUDA - Parcelas"/>
    <n v="1386"/>
    <d v="2015-01-28T00:00:00"/>
    <d v="1899-12-30T13:18:13"/>
    <n v="0"/>
    <n v="0"/>
    <n v="-224174.07000014017"/>
    <m/>
    <m/>
    <n v="204139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45"/>
    <n v="201378"/>
    <s v="Par.(11/12) 020070/KERMILLY SILVA RIBEIRO - Parcelas"/>
    <n v="1386"/>
    <d v="2015-01-28T00:00:00"/>
    <d v="1899-12-30T13:18:21"/>
    <n v="0"/>
    <n v="0"/>
    <n v="-222788.07000014017"/>
    <m/>
    <m/>
    <n v="201378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09"/>
    <n v="194762"/>
    <s v="Par.(10/12) 018677/ANA CARLA ANDRADA CARDOSO - Mensalidades"/>
    <n v="1689"/>
    <d v="2015-01-28T00:00:00"/>
    <d v="1899-12-30T13:18:46"/>
    <n v="0"/>
    <n v="0"/>
    <n v="-221099.07000014017"/>
    <m/>
    <m/>
    <n v="194762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777"/>
    <n v="204164"/>
    <s v="Par.(12/12) 020275/AMANDA GOMES SOBRINHO - Parcelas"/>
    <n v="1386"/>
    <d v="2015-01-28T00:00:00"/>
    <d v="1899-12-30T13:18:48"/>
    <n v="0"/>
    <n v="0"/>
    <n v="-219713.07000014017"/>
    <m/>
    <m/>
    <n v="204164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47"/>
    <n v="208461"/>
    <s v="Par.(11/12) 020128/KELLE SILVA CASTRO - Parcelas"/>
    <n v="1386"/>
    <d v="2015-01-28T00:00:00"/>
    <d v="1899-12-30T13:19:15"/>
    <n v="0"/>
    <n v="0"/>
    <n v="-218327.07000014017"/>
    <m/>
    <m/>
    <n v="208461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11"/>
    <n v="195452"/>
    <s v="Par.(10/12) 018481/GUSTAVO CONCEIÇÃO DANTAS - Mensalidades"/>
    <n v="1637.8"/>
    <d v="2015-01-28T00:00:00"/>
    <d v="1899-12-30T13:19:52"/>
    <n v="0"/>
    <n v="0"/>
    <n v="-216689.27000014018"/>
    <m/>
    <m/>
    <n v="195452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48"/>
    <n v="208473"/>
    <s v="Par.(11/12) 020119/BRUNO CÂNDIDO REZENDE - Parcelas"/>
    <n v="1386"/>
    <d v="2015-01-28T00:00:00"/>
    <d v="1899-12-30T13:20:15"/>
    <n v="0"/>
    <n v="0"/>
    <n v="-215303.27000014018"/>
    <m/>
    <m/>
    <n v="208473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49"/>
    <n v="208509"/>
    <s v="Par.(11/12) 020127/ALAN RODRIGUES RIBEIRO FI - Parcelas"/>
    <n v="1386"/>
    <d v="2015-01-28T00:00:00"/>
    <d v="1899-12-30T13:20:48"/>
    <n v="0"/>
    <n v="0"/>
    <n v="-213917.27000014018"/>
    <m/>
    <m/>
    <n v="208509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50"/>
    <n v="208521"/>
    <s v="Par.(11/12) 020122/NATHALIA KRISS RIBEIRO DE - Parcelas"/>
    <n v="1386"/>
    <d v="2015-01-28T00:00:00"/>
    <d v="1899-12-30T13:21:27"/>
    <n v="0"/>
    <n v="0"/>
    <n v="-212531.27000014018"/>
    <m/>
    <m/>
    <n v="208521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12"/>
    <n v="196077"/>
    <s v="Par.(10/12) 018325/THACIANE LORENZO AMARAL - Mensalidades"/>
    <n v="1399.35"/>
    <d v="2015-01-28T00:00:00"/>
    <d v="1899-12-30T13:21:28"/>
    <n v="0"/>
    <n v="0"/>
    <n v="-211131.92000014018"/>
    <m/>
    <m/>
    <n v="196077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55"/>
    <n v="208532"/>
    <s v="Par.(10/12) 020113/GERMANO SILVA DUTRA - Parcelas"/>
    <n v="1386"/>
    <d v="2015-01-28T00:00:00"/>
    <d v="1899-12-30T13:22:00"/>
    <n v="0"/>
    <n v="0"/>
    <n v="-209745.92000014018"/>
    <m/>
    <m/>
    <n v="208532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56"/>
    <n v="208401"/>
    <s v="Par.(11/12) 020118/RAYANE BRANDAO MENDES - Parcelas"/>
    <n v="1386"/>
    <d v="2015-01-28T00:00:00"/>
    <d v="1899-12-30T13:22:33"/>
    <n v="0"/>
    <n v="0"/>
    <n v="-208359.92000014018"/>
    <m/>
    <m/>
    <n v="208401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57"/>
    <n v="208683"/>
    <s v="Par.(11/12) 020141/ANDREA MORAIS MARQUES - Parcelas"/>
    <n v="1386"/>
    <d v="2015-01-28T00:00:00"/>
    <d v="1899-12-30T13:23:15"/>
    <n v="0"/>
    <n v="0"/>
    <n v="-206973.92000014018"/>
    <m/>
    <m/>
    <n v="208683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58"/>
    <n v="205784"/>
    <s v="Par.(11/12) 020140/VICTOR MACHADO DO AMARAL - Parcelas"/>
    <n v="1386"/>
    <d v="2015-01-28T00:00:00"/>
    <d v="1899-12-30T13:23:49"/>
    <n v="0"/>
    <n v="0"/>
    <n v="-205587.92000014018"/>
    <m/>
    <m/>
    <n v="205784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13"/>
    <n v="196092"/>
    <s v="Par.(10/12) 018095/SARAH RAQUEL ALVES BARBOS - Mensalidades"/>
    <n v="1443.54"/>
    <d v="2015-01-28T00:00:00"/>
    <d v="1899-12-30T13:23:49"/>
    <n v="0"/>
    <n v="0"/>
    <n v="-204144.38000014017"/>
    <m/>
    <m/>
    <n v="196092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14"/>
    <n v="196085"/>
    <s v="Par.(10/12) 018113/AMANDA PINTO GUIMARÃES - Mensalidades"/>
    <n v="1444"/>
    <d v="2015-01-28T00:00:00"/>
    <d v="1899-12-30T13:24:27"/>
    <n v="0"/>
    <n v="0"/>
    <n v="-202700.38000014017"/>
    <m/>
    <m/>
    <n v="196085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15"/>
    <n v="195626"/>
    <s v="Par.(10/12) 019873/CAROLINE DE ASSIS PARREIR - Parcelas"/>
    <n v="200"/>
    <d v="2015-01-28T00:00:00"/>
    <d v="1899-12-30T13:25:01"/>
    <n v="0"/>
    <n v="0"/>
    <n v="-202500.38000014017"/>
    <m/>
    <m/>
    <n v="195626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64"/>
    <n v="202477"/>
    <s v="Par.(11/12) 019914/LUIS CLAUDIO MONTES SILVA - Mensalidades"/>
    <n v="1200"/>
    <d v="2015-01-28T00:00:00"/>
    <d v="1899-12-30T13:29:51"/>
    <n v="0"/>
    <n v="0"/>
    <n v="-201300.38000014017"/>
    <m/>
    <m/>
    <n v="20247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65"/>
    <n v="202326"/>
    <s v="Par.(11/12) 019249/ANA PAULA PEDROSO DE LIMA - Mensalidades"/>
    <n v="1325.7"/>
    <d v="2015-01-28T00:00:00"/>
    <d v="1899-12-30T13:30:21"/>
    <n v="0"/>
    <n v="0"/>
    <n v="-199974.68000014016"/>
    <m/>
    <m/>
    <n v="202326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67"/>
    <n v="194942"/>
    <s v="Par.(11/12) 018648/ELISA DE ARAÚJO MEIRELES  - Mensalidades"/>
    <n v="1551.6"/>
    <d v="2015-01-28T00:00:00"/>
    <d v="1899-12-30T13:30:52"/>
    <n v="0"/>
    <n v="0"/>
    <n v="-198423.08000014015"/>
    <m/>
    <m/>
    <n v="194942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68"/>
    <n v="202387"/>
    <s v="Par.(11/12) 020120/TALITA GARCIA ANASTÁCIO - Mensalidades"/>
    <n v="1000"/>
    <d v="2015-01-28T00:00:00"/>
    <d v="1899-12-30T13:31:25"/>
    <n v="0"/>
    <n v="0"/>
    <n v="-197423.08000014015"/>
    <m/>
    <m/>
    <n v="20238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69"/>
    <n v="208412"/>
    <s v="Par.(10/12) 020133/DEBORA VIEIRA JACINTO - Parcelas"/>
    <n v="400"/>
    <d v="2015-01-28T00:00:00"/>
    <d v="1899-12-30T13:31:59"/>
    <n v="0"/>
    <n v="0"/>
    <n v="-197023.08000014015"/>
    <m/>
    <m/>
    <n v="208412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70"/>
    <n v="208424"/>
    <s v="Par.(10/12) 020115/ABRAAO KESSLER SANTANA SI - Parcelas"/>
    <n v="1247.4000000000001"/>
    <d v="2015-01-28T00:00:00"/>
    <d v="1899-12-30T13:32:44"/>
    <n v="0"/>
    <n v="0"/>
    <n v="-195775.68000014016"/>
    <m/>
    <m/>
    <n v="208424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72"/>
    <n v="208435"/>
    <s v="Par.(09/12) 020116/ANA CAROLINE SANTANA SILV - Parcelas"/>
    <n v="1247.4000000000001"/>
    <d v="2015-01-28T00:00:00"/>
    <d v="1899-12-30T13:33:57"/>
    <n v="0"/>
    <n v="0"/>
    <n v="-194528.28000014016"/>
    <m/>
    <m/>
    <n v="208435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73"/>
    <n v="208497"/>
    <s v="Par.(11/12) 020130/CARINE ROSA MALENA GARCIA - Parcelas"/>
    <n v="1316.7"/>
    <d v="2015-01-28T00:00:00"/>
    <d v="1899-12-30T13:34:25"/>
    <n v="0"/>
    <n v="0"/>
    <n v="-193211.58000014015"/>
    <m/>
    <m/>
    <n v="208497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74"/>
    <n v="206408"/>
    <s v="Par.(03/12) 020412/HORTENCIA DA SILVA AMORIM - Parcelas"/>
    <n v="1130.18"/>
    <d v="2015-01-28T00:00:00"/>
    <d v="1899-12-30T13:34:35"/>
    <n v="0"/>
    <n v="0"/>
    <n v="-192081.40000014016"/>
    <m/>
    <m/>
    <n v="20640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782"/>
    <n v="194935"/>
    <s v="Par.(12/12) 018626/GUSTAVO MARINHO FERREIRA  - Mensalidades"/>
    <n v="1605.44"/>
    <d v="2015-01-28T00:00:00"/>
    <d v="1899-12-30T13:34:42"/>
    <n v="0"/>
    <n v="0"/>
    <n v="-190475.96000014016"/>
    <m/>
    <m/>
    <n v="194935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784"/>
    <n v="204599"/>
    <s v="Par.(12/12) 019382/BEATRIZ FERREIRA VASCONCE - Mensalidades"/>
    <n v="1473"/>
    <d v="2015-01-28T00:00:00"/>
    <d v="1899-12-30T13:35:16"/>
    <n v="0"/>
    <n v="0"/>
    <n v="-189002.96000014016"/>
    <m/>
    <m/>
    <n v="204599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75"/>
    <n v="206407"/>
    <s v="Par.(02/12) 020412/HORTENCIA DA SILVA AMORIM - Parcelas"/>
    <n v="1130.18"/>
    <d v="2015-01-28T00:00:00"/>
    <d v="1899-12-30T13:35:20"/>
    <n v="0"/>
    <n v="0"/>
    <n v="-187872.78000014016"/>
    <m/>
    <m/>
    <n v="20640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787"/>
    <n v="204462"/>
    <s v="Par.(12/12) 018135/ANGELLE CRISTINE DE CASTR - Mensalidades"/>
    <n v="1443.54"/>
    <d v="2015-01-28T00:00:00"/>
    <d v="1899-12-30T13:36:02"/>
    <n v="0"/>
    <n v="0"/>
    <n v="-186429.24000014015"/>
    <m/>
    <m/>
    <n v="204462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76"/>
    <n v="207699"/>
    <s v="Par.(01/12) 020410/MURILLO MOREIRA OLIVEIRA  - Parcelas"/>
    <n v="770"/>
    <d v="2015-01-28T00:00:00"/>
    <d v="1899-12-30T13:36:06"/>
    <n v="0"/>
    <n v="0"/>
    <n v="-185659.24000014015"/>
    <m/>
    <m/>
    <n v="207699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788"/>
    <n v="203857"/>
    <s v="Par.(12/12) 020219/AMANDA ALMEIDA CARNEIRO - Parcelas"/>
    <n v="693"/>
    <d v="2015-01-28T00:00:00"/>
    <d v="1899-12-30T13:36:32"/>
    <n v="0"/>
    <n v="0"/>
    <n v="-184966.24000014015"/>
    <m/>
    <m/>
    <n v="203857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16"/>
    <n v="193913"/>
    <s v="Par.(10/12) 018230/PEDRO HENRIQUE BELÉM SCHO - Mensalidades"/>
    <n v="1443.54"/>
    <d v="2015-01-28T00:00:00"/>
    <d v="1899-12-30T13:37:00"/>
    <n v="0"/>
    <n v="0"/>
    <n v="-183522.70000014015"/>
    <m/>
    <m/>
    <n v="193913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77"/>
    <n v="207711"/>
    <s v="Par.(01/12) 020400/MATHEUS CARDOSO FERREIRA  - Parcelas"/>
    <n v="693"/>
    <d v="2015-01-28T00:00:00"/>
    <d v="1899-12-30T13:37:16"/>
    <n v="0"/>
    <n v="0"/>
    <n v="-182829.70000014015"/>
    <m/>
    <m/>
    <n v="207711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78"/>
    <n v="207712"/>
    <s v="Par.(02/12) 020400/MATHEUS CARDOSO FERREIRA  - Parcelas"/>
    <n v="693"/>
    <d v="2015-01-28T00:00:00"/>
    <d v="1899-12-30T13:37:17"/>
    <n v="0"/>
    <n v="0"/>
    <n v="-182136.70000014015"/>
    <m/>
    <m/>
    <n v="20771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79"/>
    <n v="207713"/>
    <s v="Par.(03/12) 020400/MATHEUS CARDOSO FERREIRA  - Parcelas"/>
    <n v="693"/>
    <d v="2015-01-28T00:00:00"/>
    <d v="1899-12-30T13:37:18"/>
    <n v="0"/>
    <n v="0"/>
    <n v="-181443.70000014015"/>
    <m/>
    <m/>
    <n v="20771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80"/>
    <n v="207714"/>
    <s v="Par.(04/12) 020400/MATHEUS CARDOSO FERREIRA  - Parcelas"/>
    <n v="693"/>
    <d v="2015-01-28T00:00:00"/>
    <d v="1899-12-30T13:37:19"/>
    <n v="0"/>
    <n v="0"/>
    <n v="-180750.70000014015"/>
    <m/>
    <m/>
    <n v="20771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791"/>
    <n v="203845"/>
    <s v="Par.(12/12) 020227/VANESSA DE SOUZA MOURA - Parcelas"/>
    <n v="1386"/>
    <d v="2015-01-28T00:00:00"/>
    <d v="1899-12-30T13:37:32"/>
    <n v="0"/>
    <n v="0"/>
    <n v="-179364.70000014015"/>
    <m/>
    <m/>
    <n v="203845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81"/>
    <n v="202679"/>
    <s v="Par.(10-11) 013737/CAIO JOSÉ FALEIRO RIBEIRO - Renegociado"/>
    <n v="670.9"/>
    <d v="2015-01-28T00:00:00"/>
    <d v="1899-12-30T13:37:34"/>
    <n v="0"/>
    <n v="0"/>
    <n v="-178693.80000014015"/>
    <m/>
    <m/>
    <n v="202679"/>
    <m/>
    <n v="7"/>
    <s v="Anapaula"/>
    <n v="1"/>
    <m/>
    <n v="2"/>
    <d v="2015-03-26T00:00:00"/>
    <d v="2015-03-26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82"/>
    <n v="207676"/>
    <s v="Par.(02/12) 020401/ADRIANA MESQUITA DE BONI - Parcelas"/>
    <n v="1386"/>
    <d v="2015-01-28T00:00:00"/>
    <d v="1899-12-30T13:38:12"/>
    <n v="0"/>
    <n v="0"/>
    <n v="-177307.80000014015"/>
    <m/>
    <m/>
    <n v="20767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83"/>
    <n v="207677"/>
    <s v="Par.(03/12) 020401/ADRIANA MESQUITA DE BONI - Parcelas"/>
    <n v="1386"/>
    <d v="2015-01-28T00:00:00"/>
    <d v="1899-12-30T13:38:13"/>
    <n v="0"/>
    <n v="0"/>
    <n v="-175921.80000014015"/>
    <m/>
    <m/>
    <n v="20767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84"/>
    <n v="207678"/>
    <s v="Par.(04/12) 020401/ADRIANA MESQUITA DE BONI - Parcelas"/>
    <n v="1386"/>
    <d v="2015-01-28T00:00:00"/>
    <d v="1899-12-30T13:38:13"/>
    <n v="0"/>
    <n v="0"/>
    <n v="-174535.80000014015"/>
    <m/>
    <m/>
    <n v="20767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85"/>
    <n v="207679"/>
    <s v="Par.(05/12) 020401/ADRIANA MESQUITA DE BONI - Parcelas"/>
    <n v="1386"/>
    <d v="2015-01-28T00:00:00"/>
    <d v="1899-12-30T13:38:14"/>
    <n v="0"/>
    <n v="0"/>
    <n v="-173149.80000014015"/>
    <m/>
    <m/>
    <n v="20767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794"/>
    <n v="203832"/>
    <s v="Par.(11/12) 020230/LUDMILLA CARLA DE CASTRO  - Parcelas"/>
    <n v="1316.7"/>
    <d v="2015-01-28T00:00:00"/>
    <d v="1899-12-30T13:38:17"/>
    <n v="0"/>
    <n v="0"/>
    <n v="-171833.10000014014"/>
    <m/>
    <m/>
    <n v="203832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17"/>
    <n v="194788"/>
    <s v="Par.(10/12) 018542/GERMANA MARTINS GOMES  - Mensalidades"/>
    <n v="1551"/>
    <d v="2015-01-28T00:00:00"/>
    <d v="1899-12-30T13:38:42"/>
    <n v="0"/>
    <n v="0"/>
    <n v="-170282.10000014014"/>
    <m/>
    <m/>
    <n v="194788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797"/>
    <n v="203912"/>
    <s v="Par.(12/12) 020228/ANA JULIA MODESTO LIMA  - Parcelas"/>
    <n v="1386"/>
    <d v="2015-01-28T00:00:00"/>
    <d v="1899-12-30T13:38:52"/>
    <n v="0"/>
    <n v="0"/>
    <n v="-168896.10000014014"/>
    <m/>
    <m/>
    <n v="203912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786"/>
    <n v="207664"/>
    <s v="Par.(02/12) 020403/MATHEUS BORGES SALAMONI - Parcelas"/>
    <n v="1386"/>
    <d v="2015-01-28T00:00:00"/>
    <d v="1899-12-30T13:39:01"/>
    <n v="0"/>
    <n v="0"/>
    <n v="-167510.10000014014"/>
    <m/>
    <m/>
    <n v="20766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87"/>
    <n v="207665"/>
    <s v="Par.(03/12) 020403/MATHEUS BORGES SALAMONI - Parcelas"/>
    <n v="1386"/>
    <d v="2015-01-28T00:00:00"/>
    <d v="1899-12-30T13:39:01"/>
    <n v="0"/>
    <n v="0"/>
    <n v="-166124.10000014014"/>
    <m/>
    <m/>
    <n v="20766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88"/>
    <n v="207666"/>
    <s v="Par.(04/12) 020403/MATHEUS BORGES SALAMONI - Parcelas"/>
    <n v="1386"/>
    <d v="2015-01-28T00:00:00"/>
    <d v="1899-12-30T13:39:02"/>
    <n v="0"/>
    <n v="0"/>
    <n v="-164738.10000014014"/>
    <m/>
    <m/>
    <n v="20766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89"/>
    <n v="207667"/>
    <s v="Par.(05/12) 020403/MATHEUS BORGES SALAMONI - Parcelas"/>
    <n v="1386"/>
    <d v="2015-01-28T00:00:00"/>
    <d v="1899-12-30T13:39:03"/>
    <n v="0"/>
    <n v="0"/>
    <n v="-163352.10000014014"/>
    <m/>
    <m/>
    <n v="20766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90"/>
    <n v="204787"/>
    <s v="Par.(02/12) 020050/ANNA JÚLIA MICHICO ARAKI  - Mensalidades"/>
    <n v="862"/>
    <d v="2015-01-28T00:00:00"/>
    <d v="1899-12-30T13:39:55"/>
    <n v="0"/>
    <n v="0"/>
    <n v="-162490.10000014014"/>
    <m/>
    <m/>
    <n v="204787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791"/>
    <n v="204788"/>
    <s v="Par.(03/12) 020050/ANNA JÚLIA MICHICO ARAKI  - Mensalidades"/>
    <n v="862"/>
    <d v="2015-01-28T00:00:00"/>
    <d v="1899-12-30T13:39:56"/>
    <n v="0"/>
    <n v="0"/>
    <n v="-161628.10000014014"/>
    <m/>
    <m/>
    <n v="204788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792"/>
    <n v="204789"/>
    <s v="Par.(04/12) 020050/ANNA JÚLIA MICHICO ARAKI  - Mensalidades"/>
    <n v="862"/>
    <d v="2015-01-28T00:00:00"/>
    <d v="1899-12-30T13:39:57"/>
    <n v="0"/>
    <n v="0"/>
    <n v="-160766.10000014014"/>
    <m/>
    <m/>
    <n v="204789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793"/>
    <n v="204790"/>
    <s v="Par.(05/12) 020050/ANNA JÚLIA MICHICO ARAKI  - Mensalidades"/>
    <n v="862"/>
    <d v="2015-01-28T00:00:00"/>
    <d v="1899-12-30T13:39:58"/>
    <n v="0"/>
    <n v="0"/>
    <n v="-159904.10000014014"/>
    <m/>
    <m/>
    <n v="204790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4518"/>
    <n v="193798"/>
    <s v="Par.(10/12) 019839/STEFFANY ALVES DE ALMEIDA - Mensalidades"/>
    <n v="1200"/>
    <d v="2015-01-28T00:00:00"/>
    <d v="1899-12-30T13:40:07"/>
    <n v="0"/>
    <n v="0"/>
    <n v="-158704.10000014014"/>
    <m/>
    <m/>
    <n v="193798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94"/>
    <n v="207649"/>
    <s v="Par.(01/12) 020392/VICTOR FILGUEIRA DO VALE - Parcelas"/>
    <n v="1386"/>
    <d v="2015-01-28T00:00:00"/>
    <d v="1899-12-30T13:40:45"/>
    <n v="0"/>
    <n v="0"/>
    <n v="-157318.10000014014"/>
    <m/>
    <m/>
    <n v="20764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95"/>
    <n v="207650"/>
    <s v="Par.(02/12) 020392/VICTOR FILGUEIRA DO VALE - Parcelas"/>
    <n v="1386"/>
    <d v="2015-01-28T00:00:00"/>
    <d v="1899-12-30T13:40:46"/>
    <n v="0"/>
    <n v="0"/>
    <n v="-155932.10000014014"/>
    <m/>
    <m/>
    <n v="207650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96"/>
    <n v="207651"/>
    <s v="Par.(03/12) 020392/VICTOR FILGUEIRA DO VALE - Parcelas"/>
    <n v="1386"/>
    <d v="2015-01-28T00:00:00"/>
    <d v="1899-12-30T13:40:46"/>
    <n v="0"/>
    <n v="0"/>
    <n v="-154546.10000014014"/>
    <m/>
    <m/>
    <n v="207651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797"/>
    <n v="207652"/>
    <s v="Par.(04/12) 020392/VICTOR FILGUEIRA DO VALE - Parcelas"/>
    <n v="1386"/>
    <d v="2015-01-28T00:00:00"/>
    <d v="1899-12-30T13:40:47"/>
    <n v="0"/>
    <n v="0"/>
    <n v="-153160.10000014014"/>
    <m/>
    <m/>
    <n v="20765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4519"/>
    <n v="193767"/>
    <s v="Par.(10/12) 018233/GUILHERME COUTO BORGES - Mensalidades"/>
    <n v="1443.54"/>
    <d v="2015-01-28T00:00:00"/>
    <d v="1899-12-30T13:41:06"/>
    <n v="0"/>
    <n v="0"/>
    <n v="-151716.56000014013"/>
    <m/>
    <m/>
    <n v="193767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20"/>
    <n v="195762"/>
    <s v="Par.(10/12) 019581/ISADORA DA SILVA CAETANO  - Mensalidades"/>
    <n v="1325.7"/>
    <d v="2015-01-28T00:00:00"/>
    <d v="1899-12-30T13:41:48"/>
    <n v="0"/>
    <n v="0"/>
    <n v="-150390.86000014012"/>
    <m/>
    <m/>
    <n v="195762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98"/>
    <n v="201361"/>
    <s v="Par.(11/12) 020071/ANA CAROLINA MARQUES OSSA - Parcelas"/>
    <n v="831.6"/>
    <d v="2015-01-28T00:00:00"/>
    <d v="1899-12-30T13:43:11"/>
    <n v="0"/>
    <n v="0"/>
    <n v="-149559.26000014012"/>
    <m/>
    <m/>
    <n v="201361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21"/>
    <n v="194843"/>
    <s v="Par.(10/12) 018582/PAULINA SOUZA LEMOS HORTA - Mensalidades"/>
    <n v="1689"/>
    <d v="2015-01-28T00:00:00"/>
    <d v="1899-12-30T13:45:04"/>
    <n v="0"/>
    <n v="0"/>
    <n v="-147870.26000014012"/>
    <m/>
    <m/>
    <n v="194843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22"/>
    <n v="194835"/>
    <s v="Par.(10/12) 018606/ISADORA SOUSA LIMA - Mensalidades"/>
    <n v="1689"/>
    <d v="2015-01-28T00:00:00"/>
    <d v="1899-12-30T13:45:37"/>
    <n v="0"/>
    <n v="0"/>
    <n v="-146181.26000014012"/>
    <m/>
    <m/>
    <n v="194835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23"/>
    <n v="194668"/>
    <s v="Par.(10/12) 018327/LUIZ FELIPE PEREIRA COSTA - Mensalidades"/>
    <n v="559.74"/>
    <d v="2015-01-28T00:00:00"/>
    <d v="1899-12-30T13:46:13"/>
    <n v="0"/>
    <n v="0"/>
    <n v="-145621.52000014012"/>
    <m/>
    <m/>
    <n v="194668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799"/>
    <n v="206008"/>
    <s v="Par.(02/12) 020394/GUSTAVO ANTÔNIO DE PAULA  - Mensalidades"/>
    <n v="1108"/>
    <d v="2015-01-28T00:00:00"/>
    <d v="1899-12-30T13:47:45"/>
    <n v="0"/>
    <n v="0"/>
    <n v="-144513.52000014012"/>
    <m/>
    <m/>
    <n v="206008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00"/>
    <n v="206009"/>
    <s v="Par.(03/12) 020394/GUSTAVO ANTÔNIO DE PAULA  - Mensalidades"/>
    <n v="1108"/>
    <d v="2015-01-28T00:00:00"/>
    <d v="1899-12-30T13:47:46"/>
    <n v="0"/>
    <n v="0"/>
    <n v="-143405.52000014012"/>
    <m/>
    <m/>
    <n v="206009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01"/>
    <n v="206010"/>
    <s v="Par.(04/12) 020394/GUSTAVO ANTÔNIO DE PAULA  - Mensalidades"/>
    <n v="1108"/>
    <d v="2015-01-28T00:00:00"/>
    <d v="1899-12-30T13:47:47"/>
    <n v="0"/>
    <n v="0"/>
    <n v="-142297.52000014012"/>
    <m/>
    <m/>
    <n v="206010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02"/>
    <n v="206011"/>
    <s v="Par.(05/12) 020394/GUSTAVO ANTÔNIO DE PAULA  - Mensalidades"/>
    <n v="1108"/>
    <d v="2015-01-28T00:00:00"/>
    <d v="1899-12-30T13:47:48"/>
    <n v="0"/>
    <n v="0"/>
    <n v="-141189.52000014012"/>
    <m/>
    <m/>
    <n v="206011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03"/>
    <n v="188327"/>
    <s v="Par.(02/12) 019624/MAURO OLIVEIRA NETO - Mensalidades"/>
    <n v="1371.36"/>
    <d v="2015-01-28T00:00:00"/>
    <d v="1899-12-30T13:51:08"/>
    <n v="0"/>
    <n v="0"/>
    <n v="-139818.16000014014"/>
    <m/>
    <m/>
    <n v="188327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04"/>
    <n v="188956"/>
    <s v="Par.(03/12) 019624/MAURO OLIVEIRA NETO - Mensalidades"/>
    <n v="1371.36"/>
    <d v="2015-01-28T00:00:00"/>
    <d v="1899-12-30T13:51:08"/>
    <n v="0"/>
    <n v="0"/>
    <n v="-138446.80000014015"/>
    <m/>
    <m/>
    <n v="188956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05"/>
    <n v="189790"/>
    <s v="Par.(04/12) 019624/MAURO OLIVEIRA NETO - Mensalidades"/>
    <n v="1371.36"/>
    <d v="2015-01-28T00:00:00"/>
    <d v="1899-12-30T13:51:08"/>
    <n v="0"/>
    <n v="0"/>
    <n v="-137075.44000014017"/>
    <m/>
    <m/>
    <n v="189790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06"/>
    <n v="192735"/>
    <s v="Par.(05/12) 019624/MAURO OLIVEIRA NETO - Mensalidades"/>
    <n v="1371.36"/>
    <d v="2015-01-28T00:00:00"/>
    <d v="1899-12-30T13:51:09"/>
    <n v="0"/>
    <n v="0"/>
    <n v="-135704.08000014018"/>
    <m/>
    <m/>
    <n v="192735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07"/>
    <n v="200788"/>
    <s v="Par.(10/12) 020058/SILWANNA PEREIRA COSTA - Parcelas"/>
    <n v="672.3"/>
    <d v="2015-01-28T00:00:00"/>
    <d v="1899-12-30T13:51:31"/>
    <n v="0"/>
    <n v="0"/>
    <n v="-135031.78000014019"/>
    <m/>
    <m/>
    <n v="200788"/>
    <m/>
    <n v="7"/>
    <s v="Anapaula"/>
    <n v="1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145"/>
    <n v="198533"/>
    <s v="Par.(10/12) 019957/KELLY KAREN SANTOS SILVA - Parcelas"/>
    <n v="800"/>
    <d v="2015-01-28T00:00:00"/>
    <d v="1899-12-30T13:51:50"/>
    <n v="0"/>
    <n v="0"/>
    <n v="-134231.78000014019"/>
    <m/>
    <m/>
    <n v="198533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14"/>
    <n v="203888"/>
    <s v="Par.(12/12) 020233/IGOR PAIVA DIAS - Parcelas"/>
    <n v="1386"/>
    <d v="2015-01-28T00:00:00"/>
    <d v="1899-12-30T13:52:53"/>
    <n v="0"/>
    <n v="0"/>
    <n v="-132845.78000014019"/>
    <m/>
    <m/>
    <n v="203888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17"/>
    <n v="203936"/>
    <s v="Par.(12/12) 020243/LETICIA MARTINS CARRIJO - Parcelas"/>
    <n v="1386"/>
    <d v="2015-01-28T00:00:00"/>
    <d v="1899-12-30T13:54:11"/>
    <n v="0"/>
    <n v="0"/>
    <n v="-131459.78000014019"/>
    <m/>
    <m/>
    <n v="203936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19"/>
    <n v="203923"/>
    <s v="Par.(11/12) 020221/KELVIN BRENDON DIAS CARDO - Parcelas"/>
    <n v="1386"/>
    <d v="2015-01-28T00:00:00"/>
    <d v="1899-12-30T13:54:54"/>
    <n v="0"/>
    <n v="0"/>
    <n v="-130073.78000014019"/>
    <m/>
    <m/>
    <n v="203923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21"/>
    <n v="203959"/>
    <s v="Par.(11/12) 020259/LARA RAMOS BORGES - Parcelas"/>
    <n v="1386"/>
    <d v="2015-01-28T00:00:00"/>
    <d v="1899-12-30T13:55:31"/>
    <n v="0"/>
    <n v="0"/>
    <n v="-128687.78000014019"/>
    <m/>
    <m/>
    <n v="203959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23"/>
    <n v="203947"/>
    <s v="Par.(11/12) 020258/NILSON AFONSO DA SILVA JÚ - Parcelas"/>
    <n v="1386"/>
    <d v="2015-01-28T00:00:00"/>
    <d v="1899-12-30T13:55:57"/>
    <n v="0"/>
    <n v="0"/>
    <n v="-127301.78000014019"/>
    <m/>
    <m/>
    <n v="203947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808"/>
    <n v="206409"/>
    <s v="Par.(04/12) 020412/HORTENCIA DA SILVA AMORIM - Parcelas"/>
    <n v="1130.18"/>
    <d v="2015-01-28T00:00:00"/>
    <d v="1899-12-30T13:56:17"/>
    <n v="0"/>
    <n v="0"/>
    <n v="-126171.6000001402"/>
    <m/>
    <m/>
    <n v="20640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09"/>
    <n v="206410"/>
    <s v="Par.(05/12) 020412/HORTENCIA DA SILVA AMORIM - Parcelas"/>
    <n v="1130.18"/>
    <d v="2015-01-28T00:00:00"/>
    <d v="1899-12-30T13:56:18"/>
    <n v="0"/>
    <n v="0"/>
    <n v="-125041.42000014021"/>
    <m/>
    <m/>
    <n v="206410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824"/>
    <n v="203971"/>
    <s v="Par.(11/12) 020199/MATEUS BORGES DE AZEVEDO - Parcelas"/>
    <n v="1386"/>
    <d v="2015-01-28T00:00:00"/>
    <d v="1899-12-30T13:56:22"/>
    <n v="0"/>
    <n v="0"/>
    <n v="-123655.42000014021"/>
    <m/>
    <m/>
    <n v="203971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25"/>
    <n v="203984"/>
    <s v="Par.(12/12) 020289/ALINE DE CARVALHO TEIXEIR - Parcelas"/>
    <n v="1386"/>
    <d v="2015-01-28T00:00:00"/>
    <d v="1899-12-30T13:57:13"/>
    <n v="0"/>
    <n v="0"/>
    <n v="-122269.42000014021"/>
    <m/>
    <m/>
    <n v="203984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6348"/>
    <n v="218307"/>
    <s v="Par.(10-12) 020022/GABRIELA ARAÚJO SOUZA - [ESTORNO] R$ "/>
    <n v="1386"/>
    <d v="2015-01-28T00:00:00"/>
    <d v="1899-12-30T13:57:45"/>
    <n v="0"/>
    <n v="0"/>
    <n v="-120883.42000014021"/>
    <m/>
    <m/>
    <n v="218307"/>
    <m/>
    <n v="1"/>
    <s v="Andre"/>
    <n v="2"/>
    <m/>
    <n v="1657"/>
    <d v="2015-07-06T00:00:00"/>
    <d v="2015-07-06T00:00:00"/>
    <m/>
    <m/>
    <n v="2015"/>
    <n v="1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6349"/>
    <n v="218308"/>
    <s v="Par.(11-12) 020022/GABRIELA ARAÚJO SOUZA - [ESTORNO] R$ "/>
    <n v="1386"/>
    <d v="2015-01-28T00:00:00"/>
    <d v="1899-12-30T13:57:45"/>
    <n v="0"/>
    <n v="0"/>
    <n v="-119497.42000014021"/>
    <m/>
    <m/>
    <n v="218308"/>
    <m/>
    <n v="1"/>
    <s v="Andre"/>
    <n v="2"/>
    <m/>
    <n v="1657"/>
    <d v="2015-07-06T00:00:00"/>
    <d v="2015-07-06T00:00:00"/>
    <m/>
    <m/>
    <n v="2015"/>
    <n v="1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6350"/>
    <n v="218309"/>
    <s v="Par.(12-12) 020022/GABRIELA ARAÚJO SOUZA - [ESTORNO] R$ "/>
    <n v="1386"/>
    <d v="2015-01-28T00:00:00"/>
    <d v="1899-12-30T13:57:46"/>
    <n v="0"/>
    <n v="0"/>
    <n v="-118111.42000014021"/>
    <m/>
    <m/>
    <n v="218309"/>
    <m/>
    <n v="1"/>
    <s v="Andre"/>
    <n v="2"/>
    <m/>
    <n v="1657"/>
    <d v="2015-07-06T00:00:00"/>
    <d v="2015-07-06T00:00:00"/>
    <m/>
    <m/>
    <n v="2015"/>
    <n v="1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4537"/>
    <n v="193779"/>
    <s v="Par.(10/12) 019836/RAFAELA DE ANDRADE SANTOS - Mensalidades"/>
    <n v="1252.05"/>
    <d v="2015-01-28T00:00:00"/>
    <d v="1899-12-30T13:57:54"/>
    <n v="0"/>
    <n v="0"/>
    <n v="-116859.3700001402"/>
    <m/>
    <m/>
    <n v="193779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27"/>
    <n v="203995"/>
    <s v="Par.(11/12) 020263/IARA MACHADO DE SOUZA AZE - Parcelas"/>
    <n v="1386"/>
    <d v="2015-01-28T00:00:00"/>
    <d v="1899-12-30T13:57:54"/>
    <n v="0"/>
    <n v="0"/>
    <n v="-115473.3700001402"/>
    <m/>
    <m/>
    <n v="203995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810"/>
    <n v="208306"/>
    <s v="Par.(01/6) 020391/BIANCA VIEIRA DE SOUSA  - Parcelas"/>
    <n v="1386"/>
    <d v="2015-01-28T00:00:00"/>
    <d v="1899-12-30T13:58:08"/>
    <n v="0"/>
    <n v="0"/>
    <n v="-114087.3700001402"/>
    <m/>
    <m/>
    <n v="20830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11"/>
    <n v="208307"/>
    <s v="Par.(02/6) 020391/BIANCA VIEIRA DE SOUSA  - Parcelas"/>
    <n v="1386"/>
    <d v="2015-01-28T00:00:00"/>
    <d v="1899-12-30T13:58:08"/>
    <n v="0"/>
    <n v="0"/>
    <n v="-112701.3700001402"/>
    <m/>
    <m/>
    <n v="20830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75618"/>
    <s v="Fluxo de Caixa "/>
    <s v="Fluxo de Caixa "/>
    <n v="1815.89"/>
    <d v="2015-01-28T00:00:00"/>
    <d v="1899-12-30T13:58:27"/>
    <n v="0"/>
    <n v="0"/>
    <n v="-110885.4800001402"/>
    <m/>
    <m/>
    <m/>
    <m/>
    <n v="7"/>
    <s v="Anapaula"/>
    <n v="1"/>
    <m/>
    <n v="1471"/>
    <d v="2015-07-02T00:00:00"/>
    <d v="2015-07-02T00:00:00"/>
    <m/>
    <m/>
    <n v="2015"/>
    <n v="7"/>
    <m/>
    <m/>
    <m/>
    <m/>
    <s v="Transferência Entre Contas"/>
    <x v="1"/>
    <x v="1"/>
    <m/>
    <n v="77"/>
    <n v="2"/>
    <s v="Cheque"/>
    <m/>
    <m/>
    <m/>
    <n v="0"/>
    <m/>
    <m/>
    <s v="BRB [GYN] [OPERAÇÕES]"/>
    <m/>
    <m/>
    <m/>
  </r>
  <r>
    <n v="256829"/>
    <n v="204031"/>
    <s v="Par.(11/12) 020279/LEONARDO ALVES POLIZELLI - Parcelas"/>
    <n v="1386"/>
    <d v="2015-01-28T00:00:00"/>
    <d v="1899-12-30T13:58:33"/>
    <n v="0"/>
    <n v="0"/>
    <n v="-109499.4800001402"/>
    <m/>
    <m/>
    <n v="204031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812"/>
    <n v="208301"/>
    <s v="Par.(02/6) 020408/ANA KAROLINE OLIVEIRA DE  - Parcelas"/>
    <n v="1386"/>
    <d v="2015-01-28T00:00:00"/>
    <d v="1899-12-30T13:59:10"/>
    <n v="0"/>
    <n v="0"/>
    <n v="-108113.4800001402"/>
    <m/>
    <m/>
    <n v="208301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13"/>
    <n v="208302"/>
    <s v="Par.(03/6) 020408/ANA KAROLINE OLIVEIRA DE  - Parcelas"/>
    <n v="1386"/>
    <d v="2015-01-28T00:00:00"/>
    <d v="1899-12-30T13:59:10"/>
    <n v="0"/>
    <n v="0"/>
    <n v="-106727.4800001402"/>
    <m/>
    <m/>
    <n v="20830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14"/>
    <n v="208303"/>
    <s v="Par.(04/6) 020408/ANA KAROLINE OLIVEIRA DE  - Parcelas"/>
    <n v="1386"/>
    <d v="2015-01-28T00:00:00"/>
    <d v="1899-12-30T13:59:11"/>
    <n v="0"/>
    <n v="0"/>
    <n v="-105341.4800001402"/>
    <m/>
    <m/>
    <n v="20830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52"/>
    <n v="196821"/>
    <s v="Par.(10/12) 019911/JULIANNA MARIA DOS SANTOS - Mensalidades"/>
    <n v="898.53"/>
    <d v="2015-01-28T00:00:00"/>
    <d v="1899-12-30T13:59:12"/>
    <n v="0"/>
    <n v="0"/>
    <n v="-104442.9500001402"/>
    <m/>
    <m/>
    <n v="196821"/>
    <m/>
    <n v="7"/>
    <s v="Anapaula"/>
    <n v="1"/>
    <m/>
    <n v="2"/>
    <d v="2015-03-25T00:00:00"/>
    <d v="2015-03-25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30"/>
    <n v="195471"/>
    <s v="Par.(12/12) 018533/MATHEUS FELIPE CAVALCANTE - Mensalidades"/>
    <n v="1293"/>
    <d v="2015-01-28T00:00:00"/>
    <d v="1899-12-30T13:59:12"/>
    <n v="0"/>
    <n v="0"/>
    <n v="-103149.9500001402"/>
    <m/>
    <m/>
    <n v="195471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41"/>
    <n v="195774"/>
    <s v="Par.(10/12) 019857/LARAH LUZIA COSTA CORRÊA  - Mensalidades"/>
    <n v="1517.12"/>
    <d v="2015-01-28T00:00:00"/>
    <d v="1899-12-30T13:59:37"/>
    <n v="0"/>
    <n v="0"/>
    <n v="-101632.83000014021"/>
    <m/>
    <m/>
    <n v="195774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31"/>
    <n v="195479"/>
    <s v="Par.(12/12) 018669/GIULIA ISABELLA RODRIGUES - Mensalidades"/>
    <n v="1689.52"/>
    <d v="2015-01-28T00:00:00"/>
    <d v="1899-12-30T14:00:21"/>
    <n v="0"/>
    <n v="0"/>
    <n v="-99943.310000140205"/>
    <m/>
    <m/>
    <n v="195479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15"/>
    <n v="208216"/>
    <s v="Par.(01/12) 020353/OXANA GAIAO DOS REIS - Parcelas"/>
    <n v="670"/>
    <d v="2015-01-28T00:00:00"/>
    <d v="1899-12-30T14:00:23"/>
    <n v="0"/>
    <n v="0"/>
    <n v="-99273.310000140205"/>
    <m/>
    <m/>
    <n v="20821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16"/>
    <n v="208217"/>
    <s v="Par.(02/12) 020353/OXANA GAIAO DOS REIS - Parcelas"/>
    <n v="670"/>
    <d v="2015-01-28T00:00:00"/>
    <d v="1899-12-30T14:00:23"/>
    <n v="0"/>
    <n v="0"/>
    <n v="-98603.310000140205"/>
    <m/>
    <m/>
    <n v="20821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17"/>
    <n v="208218"/>
    <s v="Par.(03/12) 020353/OXANA GAIAO DOS REIS - Parcelas"/>
    <n v="670"/>
    <d v="2015-01-28T00:00:00"/>
    <d v="1899-12-30T14:00:24"/>
    <n v="0"/>
    <n v="0"/>
    <n v="-97933.310000140205"/>
    <m/>
    <m/>
    <n v="20821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18"/>
    <n v="208219"/>
    <s v="Par.(04/12) 020353/OXANA GAIAO DOS REIS - Parcelas"/>
    <n v="670"/>
    <d v="2015-01-28T00:00:00"/>
    <d v="1899-12-30T14:00:24"/>
    <n v="0"/>
    <n v="0"/>
    <n v="-97263.310000140205"/>
    <m/>
    <m/>
    <n v="20821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154"/>
    <n v="196799"/>
    <s v="Par.(10/12) 019667/AMANDA ROCHA DE MESQUITA - Mensalidades"/>
    <n v="1369"/>
    <d v="2015-01-28T00:00:00"/>
    <d v="1899-12-30T14:00:40"/>
    <n v="0"/>
    <n v="0"/>
    <n v="-95894.310000140205"/>
    <m/>
    <m/>
    <n v="196799"/>
    <m/>
    <n v="7"/>
    <s v="Anapaula"/>
    <n v="1"/>
    <m/>
    <n v="2"/>
    <d v="2015-03-25T00:00:00"/>
    <d v="2015-03-25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44"/>
    <n v="194868"/>
    <s v="Par.(10/12) 018567/MARIA FERNANDA FELIZARDO  - Mensalidades"/>
    <n v="1586"/>
    <d v="2015-01-28T00:00:00"/>
    <d v="1899-12-30T14:01:17"/>
    <n v="0"/>
    <n v="0"/>
    <n v="-94308.310000140205"/>
    <m/>
    <m/>
    <n v="194868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45"/>
    <n v="194876"/>
    <s v="Par.(10/12) 018615/BRUNO ALBANO BARBOSA - Mensalidades"/>
    <n v="1689.52"/>
    <d v="2015-01-28T00:00:00"/>
    <d v="1899-12-30T14:02:04"/>
    <n v="0"/>
    <n v="0"/>
    <n v="-92618.790000140201"/>
    <m/>
    <m/>
    <n v="194876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33"/>
    <n v="195462"/>
    <s v="Par.(12/12) 018617/PEDRO MORAES GOMES - Mensalidades"/>
    <n v="1689.52"/>
    <d v="2015-01-28T00:00:00"/>
    <d v="1899-12-30T14:02:05"/>
    <n v="0"/>
    <n v="0"/>
    <n v="-90929.270000140197"/>
    <m/>
    <m/>
    <n v="195462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34"/>
    <n v="195487"/>
    <s v="Par.(12/12) 018523/DANIEL FRANCISCO FERNANDE - Mensalidades"/>
    <n v="1689"/>
    <d v="2015-01-28T00:00:00"/>
    <d v="1899-12-30T14:02:41"/>
    <n v="0"/>
    <n v="0"/>
    <n v="-89240.270000140197"/>
    <m/>
    <m/>
    <n v="195487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017"/>
    <n v="199773"/>
    <s v="Par.(11/12) 019988/LYSIS OLIMPIO DE SOUZA - Parcelas"/>
    <n v="600"/>
    <d v="2015-01-28T00:00:00"/>
    <d v="1899-12-30T14:03:28"/>
    <n v="0"/>
    <n v="0"/>
    <n v="-88640.270000140197"/>
    <m/>
    <m/>
    <n v="199773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018"/>
    <n v="199774"/>
    <s v="Par.(12/12) 019988/LYSIS OLIMPIO DE SOUZA - Parcelas"/>
    <n v="600"/>
    <d v="2015-01-28T00:00:00"/>
    <d v="1899-12-30T14:03:28"/>
    <n v="0"/>
    <n v="0"/>
    <n v="-88040.270000140197"/>
    <m/>
    <m/>
    <n v="199774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6352"/>
    <n v="201113"/>
    <s v="Par.(10/12) 020024/MARIANA ARAUJO E SOUZA - Parcelas"/>
    <n v="1316.7"/>
    <d v="2015-01-28T00:00:00"/>
    <d v="1899-12-30T14:03:51"/>
    <n v="0"/>
    <n v="0"/>
    <n v="-86723.5700001402"/>
    <m/>
    <m/>
    <n v="201113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6353"/>
    <n v="201114"/>
    <s v="Par.(11/12) 020024/MARIANA ARAUJO E SOUZA - Parcelas"/>
    <n v="1316.7"/>
    <d v="2015-01-28T00:00:00"/>
    <d v="1899-12-30T14:03:51"/>
    <n v="0"/>
    <n v="0"/>
    <n v="-85406.870000140203"/>
    <m/>
    <m/>
    <n v="201114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6354"/>
    <n v="201115"/>
    <s v="Par.(12/12) 020024/MARIANA ARAUJO E SOUZA - Parcelas"/>
    <n v="1316.7"/>
    <d v="2015-01-28T00:00:00"/>
    <d v="1899-12-30T14:03:52"/>
    <n v="0"/>
    <n v="0"/>
    <n v="-84090.170000140206"/>
    <m/>
    <m/>
    <n v="201115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020"/>
    <n v="199784"/>
    <s v="Par.(10/12) 019992/CAIO EDUARDO ALVES DE SOU - Parcelas"/>
    <n v="1108.8"/>
    <d v="2015-01-28T00:00:00"/>
    <d v="1899-12-30T14:04:21"/>
    <n v="0"/>
    <n v="0"/>
    <n v="-82981.370000140203"/>
    <m/>
    <m/>
    <n v="199784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38"/>
    <n v="196161"/>
    <s v="Par.(12/12) 018263/LEONARDO CESAR DIAS FILHO - Mensalidades"/>
    <n v="1443.54"/>
    <d v="2015-01-28T00:00:00"/>
    <d v="1899-12-30T14:04:44"/>
    <n v="0"/>
    <n v="0"/>
    <n v="-81537.830000140209"/>
    <m/>
    <m/>
    <n v="196161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57"/>
    <n v="196841"/>
    <s v="Par.(10/12) 019916/MARIA CHAER DE SOUZA CRUV - Mensalidades"/>
    <n v="1724"/>
    <d v="2015-01-28T00:00:00"/>
    <d v="1899-12-30T14:05:11"/>
    <n v="0"/>
    <n v="0"/>
    <n v="-79813.830000140209"/>
    <m/>
    <m/>
    <n v="196841"/>
    <m/>
    <n v="7"/>
    <s v="Anapaula"/>
    <n v="1"/>
    <m/>
    <n v="2"/>
    <d v="2015-03-25T00:00:00"/>
    <d v="2015-03-25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39"/>
    <n v="196186"/>
    <s v="Par.(12/12) 018655/LUIZA ABRÃO SARIEDINE - Mensalidades"/>
    <n v="1689.52"/>
    <d v="2015-01-28T00:00:00"/>
    <d v="1899-12-30T14:05:20"/>
    <n v="0"/>
    <n v="0"/>
    <n v="-78124.310000140205"/>
    <m/>
    <m/>
    <n v="196186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022"/>
    <n v="199796"/>
    <s v="Par.(09/12) 019994/ANA BIANCA MEIRELES DA VE - Parcelas"/>
    <n v="1386"/>
    <d v="2015-01-28T00:00:00"/>
    <d v="1899-12-30T14:05:21"/>
    <n v="0"/>
    <n v="0"/>
    <n v="-76738.310000140205"/>
    <m/>
    <m/>
    <n v="199796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48"/>
    <n v="193516"/>
    <s v="Par.(10/12) 019607/JOÃO PEDRO FERRAZ TÔRRES  - Mensalidades"/>
    <n v="1443.54"/>
    <d v="2015-01-28T00:00:00"/>
    <d v="1899-12-30T14:05:40"/>
    <n v="0"/>
    <n v="0"/>
    <n v="-75294.770000140212"/>
    <m/>
    <m/>
    <n v="193516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929"/>
    <s v="Extrato"/>
    <s v="Deposito Ch Bloqueado"/>
    <n v="4684"/>
    <d v="2015-01-28T00:00:00"/>
    <d v="1899-12-30T14:05:42"/>
    <n v="0"/>
    <n v="0"/>
    <n v="-70610.770000140212"/>
    <m/>
    <m/>
    <m/>
    <m/>
    <n v="24"/>
    <s v="Emilly"/>
    <n v="1"/>
    <m/>
    <n v="1630"/>
    <d v="2015-02-19T00:00:00"/>
    <d v="2015-02-19T00:00:00"/>
    <m/>
    <m/>
    <n v="2015"/>
    <n v="24"/>
    <m/>
    <m/>
    <m/>
    <m/>
    <s v="Recebimento de Alunos"/>
    <x v="2"/>
    <x v="1"/>
    <m/>
    <n v="12"/>
    <n v="2"/>
    <s v="Cheque"/>
    <m/>
    <m/>
    <m/>
    <n v="0"/>
    <m/>
    <m/>
    <s v="BRB [GYN] [011616-0] [CC] [COB]"/>
    <m/>
    <m/>
    <m/>
  </r>
  <r>
    <n v="256840"/>
    <n v="196168"/>
    <s v="Par.(12/12) 018145/CLARA RAMOS CAIXETA - Mensalidades"/>
    <n v="1325.7"/>
    <d v="2015-01-28T00:00:00"/>
    <d v="1899-12-30T14:05:58"/>
    <n v="0"/>
    <n v="0"/>
    <n v="-69285.070000140215"/>
    <m/>
    <m/>
    <n v="196168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58"/>
    <n v="196854"/>
    <s v="Par.(10/12) 018478/JOÃO MARCOS DE MORAIS SIL - Mensalidades"/>
    <n v="862"/>
    <d v="2015-01-28T00:00:00"/>
    <d v="1899-12-30T14:06:19"/>
    <n v="0"/>
    <n v="0"/>
    <n v="-68423.070000140215"/>
    <m/>
    <m/>
    <n v="196854"/>
    <m/>
    <n v="7"/>
    <s v="Anapaula"/>
    <n v="1"/>
    <m/>
    <n v="2"/>
    <d v="2015-03-25T00:00:00"/>
    <d v="2015-03-25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19"/>
    <n v="208294"/>
    <s v="Par.(01/6) 020396/ARTUR MACHADO SANTANA MAR - Parcelas"/>
    <n v="1000"/>
    <d v="2015-01-28T00:00:00"/>
    <d v="1899-12-30T14:06:38"/>
    <n v="0"/>
    <n v="0"/>
    <n v="-67423.070000140215"/>
    <m/>
    <m/>
    <n v="20829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20"/>
    <n v="208295"/>
    <s v="Par.(02/6) 020396/ARTUR MACHADO SANTANA MAR - Parcelas"/>
    <n v="690.08"/>
    <d v="2015-01-28T00:00:00"/>
    <d v="1899-12-30T14:06:38"/>
    <n v="0"/>
    <n v="0"/>
    <n v="-66732.990000140213"/>
    <m/>
    <m/>
    <n v="20829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21"/>
    <n v="213722"/>
    <s v="Par.(02-6) 020396/ARTUR MACHADO SANTANA MAR - [ESTORNO] R$ "/>
    <n v="309.92"/>
    <d v="2015-01-28T00:00:00"/>
    <d v="1899-12-30T14:06:38"/>
    <n v="0"/>
    <n v="0"/>
    <n v="-66423.070000140215"/>
    <m/>
    <m/>
    <n v="213722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5822"/>
    <n v="213723"/>
    <s v="Par.(03-6) 020396/ARTUR MACHADO SANTANA MAR - [ESTORNO] R$ "/>
    <n v="1000"/>
    <d v="2015-01-28T00:00:00"/>
    <d v="1899-12-30T14:06:39"/>
    <n v="0"/>
    <n v="0"/>
    <n v="-65423.070000140215"/>
    <m/>
    <m/>
    <n v="213723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6842"/>
    <n v="196391"/>
    <s v="Par.(12/12) 019889/CAIO SUSSUARANA DE CASTRO - Mensalidades"/>
    <n v="1325.7"/>
    <d v="2015-01-28T00:00:00"/>
    <d v="1899-12-30T14:06:49"/>
    <n v="0"/>
    <n v="0"/>
    <n v="-64097.370000140218"/>
    <m/>
    <m/>
    <n v="196391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23"/>
    <n v="213724"/>
    <s v="Par.(04-6) 020396/ARTUR MACHADO SANTANA MAR - [ESTORNO] R$ "/>
    <n v="1000"/>
    <d v="2015-01-28T00:00:00"/>
    <d v="1899-12-30T14:06:58"/>
    <n v="0"/>
    <n v="0"/>
    <n v="-63097.370000140218"/>
    <m/>
    <m/>
    <n v="213724"/>
    <m/>
    <n v="60"/>
    <s v="Francielly"/>
    <n v="2"/>
    <m/>
    <n v="1657"/>
    <d v="2015-03-26T00:00:00"/>
    <d v="2015-03-26T00:00:00"/>
    <m/>
    <m/>
    <n v="2015"/>
    <n v="60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54024"/>
    <n v="198648"/>
    <s v="Par.(09/12) 018413/GABRIEL FERNANDES FERREIR - Mensalidades"/>
    <n v="1205"/>
    <d v="2015-01-28T00:00:00"/>
    <d v="1899-12-30T14:07:39"/>
    <n v="0"/>
    <n v="0"/>
    <n v="-61892.370000140218"/>
    <m/>
    <m/>
    <n v="198648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025"/>
    <n v="199981"/>
    <s v="Par.(09/12) 018048/ALVARO FERNANDES FERREIRA - Mensalidades"/>
    <n v="1205"/>
    <d v="2015-01-28T00:00:00"/>
    <d v="1899-12-30T14:08:02"/>
    <n v="0"/>
    <n v="0"/>
    <n v="-60687.370000140218"/>
    <m/>
    <m/>
    <n v="199981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60"/>
    <n v="208279"/>
    <s v="Par.(10/12) 020333/ANA CAROLINA RODRIGUES FE - Parcelas"/>
    <n v="750"/>
    <d v="2015-01-28T00:00:00"/>
    <d v="1899-12-30T14:09:04"/>
    <n v="0"/>
    <n v="0"/>
    <n v="-59937.370000140218"/>
    <m/>
    <m/>
    <n v="208279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0937"/>
    <s v="Ant.Cob/114323"/>
    <s v="Banco Brb - Cód. 114323"/>
    <n v="0"/>
    <d v="2015-01-28T00:00:00"/>
    <d v="1899-12-30T14:09:09"/>
    <n v="350.02"/>
    <n v="0"/>
    <n v="-60287.390000140214"/>
    <m/>
    <m/>
    <m/>
    <n v="114323"/>
    <n v="24"/>
    <s v="Emilly"/>
    <n v="1"/>
    <m/>
    <n v="1578"/>
    <d v="2015-02-19T00:00:00"/>
    <d v="2015-02-19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55824"/>
    <n v="207700"/>
    <s v="Par.(02/12) 020410/MURILLO MOREIRA OLIVEIRA  - Parcelas"/>
    <n v="770"/>
    <d v="2015-01-28T00:00:00"/>
    <d v="1899-12-30T14:09:31"/>
    <n v="0"/>
    <n v="0"/>
    <n v="-59517.390000140214"/>
    <m/>
    <m/>
    <n v="207700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25"/>
    <n v="207701"/>
    <s v="Par.(03/12) 020410/MURILLO MOREIRA OLIVEIRA  - Parcelas"/>
    <n v="770"/>
    <d v="2015-01-28T00:00:00"/>
    <d v="1899-12-30T14:09:31"/>
    <n v="0"/>
    <n v="0"/>
    <n v="-58747.390000140214"/>
    <m/>
    <m/>
    <n v="207701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26"/>
    <n v="207702"/>
    <s v="Par.(04/12) 020410/MURILLO MOREIRA OLIVEIRA  - Parcelas"/>
    <n v="770"/>
    <d v="2015-01-28T00:00:00"/>
    <d v="1899-12-30T14:09:32"/>
    <n v="0"/>
    <n v="0"/>
    <n v="-57977.390000140214"/>
    <m/>
    <m/>
    <n v="207702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848"/>
    <n v="196147"/>
    <s v="Par.(12/12) 019611/NÍCOLAS ALVES MONTEFUSCO - Mensalidades"/>
    <n v="1371.37"/>
    <d v="2015-01-28T00:00:00"/>
    <d v="1899-12-30T14:10:43"/>
    <n v="0"/>
    <n v="0"/>
    <n v="-56606.020000140212"/>
    <m/>
    <m/>
    <n v="196147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66"/>
    <n v="205553"/>
    <s v="Par.(09/12) 020351/CAIO CEZAR DANIEL PEREIRA - Parcelas"/>
    <n v="1316.7"/>
    <d v="2015-01-28T00:00:00"/>
    <d v="1899-12-30T14:13:09"/>
    <n v="0"/>
    <n v="0"/>
    <n v="-55289.320000140215"/>
    <m/>
    <m/>
    <n v="205553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029"/>
    <n v="209495"/>
    <s v="Par.(10/12) 018504/NATÁLIA RODOLF GHANNAN - Mensalidades"/>
    <n v="1637.8"/>
    <d v="2015-01-28T00:00:00"/>
    <d v="1899-12-30T14:13:17"/>
    <n v="0"/>
    <n v="0"/>
    <n v="-53651.520000140212"/>
    <m/>
    <m/>
    <n v="209495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67"/>
    <n v="205541"/>
    <s v="Par.(09/12) 020345/MATHEUS DORNELAS E MACHAD - Parcelas"/>
    <n v="1000"/>
    <d v="2015-01-28T00:00:00"/>
    <d v="1899-12-30T14:13:44"/>
    <n v="0"/>
    <n v="0"/>
    <n v="-52651.520000140212"/>
    <m/>
    <m/>
    <n v="205541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2213"/>
    <s v="Extrato/114672"/>
    <s v="Banco Brb - Cód. 114672"/>
    <n v="0"/>
    <d v="2015-01-28T00:00:00"/>
    <d v="1899-12-30T14:13:59"/>
    <n v="20158.66"/>
    <n v="0"/>
    <n v="-72810.180000140215"/>
    <m/>
    <m/>
    <m/>
    <n v="114672"/>
    <n v="24"/>
    <s v="Emilly"/>
    <n v="1"/>
    <m/>
    <n v="537"/>
    <d v="2015-02-23T00:00:00"/>
    <d v="2015-02-23T00:00:00"/>
    <m/>
    <m/>
    <n v="2015"/>
    <n v="24"/>
    <m/>
    <m/>
    <m/>
    <m/>
    <s v="CA.Despesas Diversas (DESPESA)"/>
    <x v="2"/>
    <x v="1"/>
    <m/>
    <n v="5"/>
    <n v="9"/>
    <s v="Débito em conta"/>
    <m/>
    <n v="0"/>
    <m/>
    <n v="0"/>
    <m/>
    <m/>
    <s v="MERC [GYN] [02.011938-7] [CC]"/>
    <m/>
    <m/>
    <m/>
  </r>
  <r>
    <n v="256855"/>
    <n v="200549"/>
    <s v="Par.(12/12) 019979/BÁRBARA SAHIUM RIBEIRO - Mensalidades"/>
    <n v="1325.7"/>
    <d v="2015-01-28T00:00:00"/>
    <d v="1899-12-30T14:14:22"/>
    <n v="0"/>
    <n v="0"/>
    <n v="-71484.480000140218"/>
    <m/>
    <m/>
    <n v="200549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035"/>
    <n v="199819"/>
    <s v="Par.(10/12) 018299/LETTICIA COSTA ZAGO - Mensalidades"/>
    <n v="1443.54"/>
    <d v="2015-01-28T00:00:00"/>
    <d v="1899-12-30T14:14:46"/>
    <n v="0"/>
    <n v="0"/>
    <n v="-70040.940000140225"/>
    <m/>
    <m/>
    <n v="199819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57"/>
    <n v="204588"/>
    <s v="Par.(12/12) 019572/JOSÉ PAULO SEIXAS MENGAI - Mensalidades"/>
    <n v="1443.42"/>
    <d v="2015-01-28T00:00:00"/>
    <d v="1899-12-30T14:14:50"/>
    <n v="0"/>
    <n v="0"/>
    <n v="-68597.520000140226"/>
    <m/>
    <m/>
    <n v="204588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68"/>
    <n v="210522"/>
    <s v="Par.(09/12) 018619/CAIO JOSÉ FALEIRO RIBEIRO - Mensalidades"/>
    <n v="1206.8"/>
    <d v="2015-01-28T00:00:00"/>
    <d v="1899-12-30T14:15:01"/>
    <n v="0"/>
    <n v="0"/>
    <n v="-67390.720000140223"/>
    <m/>
    <m/>
    <n v="210522"/>
    <m/>
    <n v="7"/>
    <s v="Anapaula"/>
    <n v="1"/>
    <m/>
    <n v="2"/>
    <d v="2015-03-25T00:00:00"/>
    <d v="2015-03-25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59"/>
    <n v="204582"/>
    <s v="Par.(12/12) 018607/BÁRBARA SEIXAS MENGAI - Mensalidades"/>
    <n v="1604.58"/>
    <d v="2015-01-28T00:00:00"/>
    <d v="1899-12-30T14:15:07"/>
    <n v="0"/>
    <n v="0"/>
    <n v="-65786.140000140222"/>
    <m/>
    <m/>
    <n v="204582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51"/>
    <n v="193534"/>
    <s v="Par.(10/12) 019717/LUIZ CARLOS DE SOUZA ALME - Mensalidades"/>
    <n v="1293"/>
    <d v="2015-01-28T00:00:00"/>
    <d v="1899-12-30T14:15:32"/>
    <n v="0"/>
    <n v="0"/>
    <n v="-64493.140000140222"/>
    <m/>
    <m/>
    <n v="193534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27"/>
    <n v="208308"/>
    <s v="Par.(03/6) 020391/BIANCA VIEIRA DE SOUSA  - Parcelas"/>
    <n v="1386"/>
    <d v="2015-01-28T00:00:00"/>
    <d v="1899-12-30T14:15:44"/>
    <n v="0"/>
    <n v="0"/>
    <n v="-63107.140000140222"/>
    <m/>
    <m/>
    <n v="20830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28"/>
    <n v="208309"/>
    <s v="Par.(04/6) 020391/BIANCA VIEIRA DE SOUSA  - Parcelas"/>
    <n v="1386"/>
    <d v="2015-01-28T00:00:00"/>
    <d v="1899-12-30T14:15:44"/>
    <n v="0"/>
    <n v="0"/>
    <n v="-61721.140000140222"/>
    <m/>
    <m/>
    <n v="208309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6861"/>
    <n v="200573"/>
    <s v="Par.(12/12) 020009/LUANA ARAÚJO LIMA - Mensalidades"/>
    <n v="1031.0999999999999"/>
    <d v="2015-01-28T00:00:00"/>
    <d v="1899-12-30T14:15:44"/>
    <n v="0"/>
    <n v="0"/>
    <n v="-60690.040000140223"/>
    <m/>
    <m/>
    <n v="200573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52"/>
    <n v="194817"/>
    <s v="Par.(10/12) 018527/ANA BEATRIZ FLEURY CURADO - Mensalidades"/>
    <n v="1206.8"/>
    <d v="2015-01-28T00:00:00"/>
    <d v="1899-12-30T14:16:05"/>
    <n v="0"/>
    <n v="0"/>
    <n v="-59483.24000014022"/>
    <m/>
    <m/>
    <n v="194817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63"/>
    <n v="200582"/>
    <s v="Par.(12/12) 018651/SÉRGIO TÚLIO ARAÚJO LIMA - Mensalidades"/>
    <n v="1206.8"/>
    <d v="2015-01-28T00:00:00"/>
    <d v="1899-12-30T14:16:05"/>
    <n v="0"/>
    <n v="0"/>
    <n v="-58276.440000140217"/>
    <m/>
    <m/>
    <n v="200582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039"/>
    <n v="199832"/>
    <s v="Par.(10/12) 018517/LUCAS GOMES DE SOUZA - Mensalidades"/>
    <n v="862"/>
    <d v="2015-01-28T00:00:00"/>
    <d v="1899-12-30T14:16:06"/>
    <n v="0"/>
    <n v="0"/>
    <n v="-57414.440000140217"/>
    <m/>
    <m/>
    <n v="199832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67347"/>
    <s v="Borderô/122286"/>
    <s v="Banco Brb - Par. 122286(47-82)"/>
    <n v="0"/>
    <d v="2015-01-28T00:00:00"/>
    <d v="1899-12-30T14:18:18"/>
    <n v="0.23"/>
    <n v="0"/>
    <n v="-57414.670000140221"/>
    <m/>
    <m/>
    <m/>
    <n v="122286"/>
    <n v="7"/>
    <s v="Anapaula"/>
    <n v="1"/>
    <m/>
    <n v="1512"/>
    <d v="2015-05-05T00:00:00"/>
    <d v="2015-05-05T00:00:00"/>
    <m/>
    <m/>
    <n v="2015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48"/>
    <s v="Borderô/122198"/>
    <s v="Banco Brb - Par. 122198(47-82)"/>
    <n v="0"/>
    <d v="2015-01-28T00:00:00"/>
    <d v="1899-12-30T14:18:18"/>
    <n v="7.2"/>
    <n v="0"/>
    <n v="-57421.870000140218"/>
    <m/>
    <m/>
    <m/>
    <n v="122198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55170"/>
    <n v="210479"/>
    <s v="Par.(10/12) 019645/HISTENIO SIQUEIRA AFONSO  - Mensalidades"/>
    <n v="1371.37"/>
    <d v="2015-01-28T00:00:00"/>
    <d v="1899-12-30T14:18:45"/>
    <n v="0"/>
    <n v="0"/>
    <n v="-56050.500000140215"/>
    <m/>
    <m/>
    <n v="210479"/>
    <m/>
    <n v="7"/>
    <s v="Anapaula"/>
    <n v="1"/>
    <m/>
    <n v="2"/>
    <d v="2015-03-25T00:00:00"/>
    <d v="2015-03-25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64"/>
    <n v="209743"/>
    <s v="Par.(12/12) 019610/ANA CLAUDIA SILVA - Mensalidades"/>
    <n v="1252"/>
    <d v="2015-01-28T00:00:00"/>
    <d v="1899-12-30T14:20:44"/>
    <n v="0"/>
    <n v="0"/>
    <n v="-54798.500000140215"/>
    <m/>
    <m/>
    <n v="209743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65"/>
    <n v="205606"/>
    <s v="Par.(12/12) 020008/GABRIEL VARGAS SANTANA - Parcelas"/>
    <n v="750"/>
    <d v="2015-01-28T00:00:00"/>
    <d v="1899-12-30T14:21:15"/>
    <n v="0"/>
    <n v="0"/>
    <n v="-54048.500000140215"/>
    <m/>
    <m/>
    <n v="205606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58"/>
    <n v="194684"/>
    <s v="Par.(10/12) 018627/ISABELLA AMADOR PRIMO - Mensalidades"/>
    <n v="1689.52"/>
    <d v="2015-01-28T00:00:00"/>
    <d v="1899-12-30T14:21:18"/>
    <n v="0"/>
    <n v="0"/>
    <n v="-52358.980000140218"/>
    <m/>
    <m/>
    <n v="194684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66"/>
    <n v="205618"/>
    <s v="Par.(12/12) 020002/LETICIA RODRIGUES BONFANT - Parcelas"/>
    <n v="1108.8"/>
    <d v="2015-01-28T00:00:00"/>
    <d v="1899-12-30T14:21:40"/>
    <n v="0"/>
    <n v="0"/>
    <n v="-51250.180000140215"/>
    <m/>
    <m/>
    <n v="205618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67"/>
    <n v="205636"/>
    <s v="Par.(12/12) 020003/ALEX RODRIGUES ANDRADE - Parcelas"/>
    <n v="1386"/>
    <d v="2015-01-28T00:00:00"/>
    <d v="1899-12-30T14:22:12"/>
    <n v="0"/>
    <n v="0"/>
    <n v="-49864.180000140215"/>
    <m/>
    <m/>
    <n v="205636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59"/>
    <n v="194709"/>
    <s v="Par.(10/12) 018569/LUÍSA CHEIN MUNIZ TELHO - Mensalidades"/>
    <n v="1637"/>
    <d v="2015-01-28T00:00:00"/>
    <d v="1899-12-30T14:22:21"/>
    <n v="0"/>
    <n v="0"/>
    <n v="-48227.180000140215"/>
    <m/>
    <m/>
    <n v="194709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72"/>
    <n v="205319"/>
    <s v="Par.(08-12) 014150/ANA LUIZA GUERRA GUNDIM D - Renegociado"/>
    <n v="766.08"/>
    <d v="2015-01-28T00:00:00"/>
    <d v="1899-12-30T14:22:24"/>
    <n v="0"/>
    <n v="0"/>
    <n v="-47461.100000140214"/>
    <m/>
    <m/>
    <n v="205319"/>
    <m/>
    <n v="7"/>
    <s v="Anapaula"/>
    <n v="1"/>
    <m/>
    <n v="2"/>
    <d v="2015-03-25T00:00:00"/>
    <d v="2015-03-25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68"/>
    <n v="205649"/>
    <s v="Par.(12/12) 020001/ANA CAROLINA MACEDO SILVA - Parcelas"/>
    <n v="1386"/>
    <d v="2015-01-28T00:00:00"/>
    <d v="1899-12-30T14:22:37"/>
    <n v="0"/>
    <n v="0"/>
    <n v="-46075.100000140214"/>
    <m/>
    <m/>
    <n v="205649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69"/>
    <n v="205688"/>
    <s v="Par.(11/12) 019996/LUANA THAYSA DA SILVA - Parcelas"/>
    <n v="1316.7"/>
    <d v="2015-01-28T00:00:00"/>
    <d v="1899-12-30T14:23:02"/>
    <n v="0"/>
    <n v="0"/>
    <n v="-44758.400000140216"/>
    <m/>
    <m/>
    <n v="205688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62"/>
    <n v="194639"/>
    <s v="Par.(10/12) 018165/JULIANA MAALOULI BATAH - Mensalidades"/>
    <n v="1443.54"/>
    <d v="2015-01-28T00:00:00"/>
    <d v="1899-12-30T14:23:11"/>
    <n v="0"/>
    <n v="0"/>
    <n v="-43314.860000140216"/>
    <m/>
    <m/>
    <n v="194639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70"/>
    <n v="205699"/>
    <s v="Par.(11/12) 019997/TALLES BRUNO DA SILVA - Parcelas"/>
    <n v="1386"/>
    <d v="2015-01-28T00:00:00"/>
    <d v="1899-12-30T14:23:21"/>
    <n v="0"/>
    <n v="0"/>
    <n v="-41928.860000140216"/>
    <m/>
    <m/>
    <n v="205699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63"/>
    <n v="194717"/>
    <s v="Par.(10/12) 018466/BRENO MALTA MALAQUIAS - Mensalidades"/>
    <n v="1689.52"/>
    <d v="2015-01-28T00:00:00"/>
    <d v="1899-12-30T14:23:53"/>
    <n v="0"/>
    <n v="0"/>
    <n v="-40239.340000140219"/>
    <m/>
    <m/>
    <n v="194717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66"/>
    <n v="195755"/>
    <s v="Par.(10/12) 018058/MARIA ALICE FERREIRA BATI - Mensalidades"/>
    <n v="1104"/>
    <d v="2015-01-28T00:00:00"/>
    <d v="1899-12-30T14:24:38"/>
    <n v="0"/>
    <n v="0"/>
    <n v="-39135.340000140219"/>
    <m/>
    <m/>
    <n v="195755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75"/>
    <n v="204850"/>
    <s v="Par.(10/12) 020315/MURYLLO HENRIQUE FERREIRA - Parcelas"/>
    <n v="1000"/>
    <d v="2015-01-28T00:00:00"/>
    <d v="1899-12-30T14:24:42"/>
    <n v="0"/>
    <n v="0"/>
    <n v="-38135.340000140219"/>
    <m/>
    <m/>
    <n v="204850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72"/>
    <n v="205677"/>
    <s v="Par.(12/12) 019999/PAULO EDUARDO SILVA SOUSA - Parcelas"/>
    <n v="1386"/>
    <d v="2015-01-28T00:00:00"/>
    <d v="1899-12-30T14:25:05"/>
    <n v="0"/>
    <n v="0"/>
    <n v="-36749.340000140219"/>
    <m/>
    <m/>
    <n v="205677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176"/>
    <n v="204906"/>
    <s v="Par.(10/12) 020330/ANDRÉ NUNES DE CARVALHO E - Parcelas"/>
    <n v="1079.4000000000001"/>
    <d v="2015-01-28T00:00:00"/>
    <d v="1899-12-30T14:25:20"/>
    <n v="0"/>
    <n v="0"/>
    <n v="-35669.940000140217"/>
    <m/>
    <m/>
    <n v="204906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68"/>
    <n v="194653"/>
    <s v="Par.(10/12) 018239/MARIANA ALVES SANTANA DE  - Mensalidades"/>
    <n v="1443.54"/>
    <d v="2015-01-28T00:00:00"/>
    <d v="1899-12-30T14:25:27"/>
    <n v="0"/>
    <n v="0"/>
    <n v="-34226.400000140216"/>
    <m/>
    <m/>
    <n v="194653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74"/>
    <n v="205665"/>
    <s v="Par.(12/12) 019998/MARIANA FERNANDES ESPINDO - Parcelas"/>
    <n v="1386"/>
    <d v="2015-01-28T00:00:00"/>
    <d v="1899-12-30T14:25:45"/>
    <n v="0"/>
    <n v="0"/>
    <n v="-32840.400000140216"/>
    <m/>
    <m/>
    <n v="205665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178"/>
    <n v="204927"/>
    <s v="Par.(10/12) 020320/MARCON JONHSON SOUZA ROCH - Parcelas"/>
    <n v="500"/>
    <d v="2015-01-28T00:00:00"/>
    <d v="1899-12-30T14:25:55"/>
    <n v="0"/>
    <n v="0"/>
    <n v="-32340.400000140216"/>
    <m/>
    <m/>
    <n v="204927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70"/>
    <n v="194661"/>
    <s v="Par.(10/12) 018062/CARLOS HENRIQUE SIQUEIRA - Mensalidades"/>
    <n v="1097.3800000000001"/>
    <d v="2015-01-28T00:00:00"/>
    <d v="1899-12-30T14:26:07"/>
    <n v="0"/>
    <n v="0"/>
    <n v="-31243.020000140215"/>
    <m/>
    <m/>
    <n v="194661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75"/>
    <n v="199786"/>
    <s v="Par.(12/12) 019992/CAIO EDUARDO ALVES DE SOU - Parcelas"/>
    <n v="1108.8"/>
    <d v="2015-01-28T00:00:00"/>
    <d v="1899-12-30T14:26:37"/>
    <n v="0"/>
    <n v="0"/>
    <n v="-30134.220000140216"/>
    <m/>
    <m/>
    <n v="199786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179"/>
    <n v="204938"/>
    <s v="Par.(09/12) 020325/ADARIO DANTAS CARNEIRO - Parcelas"/>
    <n v="831.6"/>
    <d v="2015-01-28T00:00:00"/>
    <d v="1899-12-30T14:26:38"/>
    <n v="0"/>
    <n v="0"/>
    <n v="-29302.620000140218"/>
    <m/>
    <m/>
    <n v="204938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77"/>
    <n v="199798"/>
    <s v="Par.(11/12) 019994/ANA BIANCA MEIRELES DA VE - Parcelas"/>
    <n v="1386"/>
    <d v="2015-01-28T00:00:00"/>
    <d v="1899-12-30T14:27:08"/>
    <n v="0"/>
    <n v="0"/>
    <n v="-27916.620000140218"/>
    <m/>
    <m/>
    <n v="199798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186"/>
    <n v="204952"/>
    <s v="Par.(10/12) 020326/SAULO SOARES DOS SANTOS  - Parcelas"/>
    <n v="693"/>
    <d v="2015-01-28T00:00:00"/>
    <d v="1899-12-30T14:29:02"/>
    <n v="0"/>
    <n v="0"/>
    <n v="-27223.620000140218"/>
    <m/>
    <m/>
    <n v="204952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187"/>
    <n v="204992"/>
    <s v="Par.(09/12) 020327/MARILIA DE CASTRO NUNES - Parcelas"/>
    <n v="400"/>
    <d v="2015-01-28T00:00:00"/>
    <d v="1899-12-30T14:29:43"/>
    <n v="0"/>
    <n v="0"/>
    <n v="-26823.620000140218"/>
    <m/>
    <m/>
    <n v="204992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75"/>
    <n v="195748"/>
    <s v="Par.(10/12) 018277/MARIA CAROLINA FRÓES TEIX - Mensalidades"/>
    <n v="1252.05"/>
    <d v="2015-01-28T00:00:00"/>
    <d v="1899-12-30T14:30:07"/>
    <n v="0"/>
    <n v="0"/>
    <n v="-25571.570000140218"/>
    <m/>
    <m/>
    <n v="195748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92"/>
    <n v="208851"/>
    <s v="Par.(09/12) 020268/LORRAYNNE CAMILA MOREIRA - Parcelas"/>
    <n v="1000"/>
    <d v="2015-01-28T00:00:00"/>
    <d v="1899-12-30T14:30:24"/>
    <n v="0"/>
    <n v="0"/>
    <n v="-24571.570000140218"/>
    <m/>
    <m/>
    <n v="208851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77"/>
    <n v="195469"/>
    <s v="Par.(10/12) 018533/MATHEUS FELIPE CAVALCANTE - Mensalidades"/>
    <n v="1293"/>
    <d v="2015-01-28T00:00:00"/>
    <d v="1899-12-30T14:30:54"/>
    <n v="0"/>
    <n v="0"/>
    <n v="-23278.570000140218"/>
    <m/>
    <m/>
    <n v="195469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90"/>
    <n v="199983"/>
    <s v="Par.(11/12) 018048/ALVARO FERNANDES FERREIRA - Mensalidades"/>
    <n v="1205"/>
    <d v="2015-01-28T00:00:00"/>
    <d v="1899-12-30T14:31:07"/>
    <n v="0"/>
    <n v="0"/>
    <n v="-22073.570000140218"/>
    <m/>
    <m/>
    <n v="199983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95"/>
    <n v="208834"/>
    <s v="Par.(10/12) 020322/NEIDE ALVES ALMEIDA ALVAR - Parcelas"/>
    <n v="1000"/>
    <d v="2015-01-28T00:00:00"/>
    <d v="1899-12-30T14:31:15"/>
    <n v="0"/>
    <n v="0"/>
    <n v="-21073.570000140218"/>
    <m/>
    <m/>
    <n v="208834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91"/>
    <n v="198650"/>
    <s v="Par.(11/12) 018413/GABRIEL FERNANDES FERREIR - Mensalidades"/>
    <n v="1205"/>
    <d v="2015-01-28T00:00:00"/>
    <d v="1899-12-30T14:31:22"/>
    <n v="0"/>
    <n v="0"/>
    <n v="-19868.570000140218"/>
    <m/>
    <m/>
    <n v="198650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80"/>
    <n v="195477"/>
    <s v="Par.(10/12) 018669/GIULIA ISABELLA RODRIGUES - Mensalidades"/>
    <n v="1689.52"/>
    <d v="2015-01-28T00:00:00"/>
    <d v="1899-12-30T14:31:44"/>
    <n v="0"/>
    <n v="0"/>
    <n v="-18179.050000140218"/>
    <m/>
    <m/>
    <n v="195477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94"/>
    <n v="198651"/>
    <s v="Par.(12/12) 018413/GABRIEL FERNANDES FERREIR - Mensalidades"/>
    <n v="1205"/>
    <d v="2015-01-28T00:00:00"/>
    <d v="1899-12-30T14:32:10"/>
    <n v="0"/>
    <n v="0"/>
    <n v="-16974.050000140218"/>
    <m/>
    <m/>
    <n v="198651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895"/>
    <n v="199984"/>
    <s v="Par.(12/12) 018048/ALVARO FERNANDES FERREIRA - Mensalidades"/>
    <n v="1205"/>
    <d v="2015-01-28T00:00:00"/>
    <d v="1899-12-30T14:32:25"/>
    <n v="0"/>
    <n v="0"/>
    <n v="-15769.050000140218"/>
    <m/>
    <m/>
    <n v="199984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98"/>
    <n v="208811"/>
    <s v="Par.(09/12) 020316/FRESYA ROZA PEREIRA VIDEL - Parcelas"/>
    <n v="554.4"/>
    <d v="2015-01-28T00:00:00"/>
    <d v="1899-12-30T14:33:02"/>
    <n v="0"/>
    <n v="0"/>
    <n v="-15214.650000140218"/>
    <m/>
    <m/>
    <n v="208811"/>
    <m/>
    <n v="7"/>
    <s v="Anapaula"/>
    <n v="1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899"/>
    <n v="209497"/>
    <s v="Par.(12/12) 018504/NATÁLIA RODOLF GHANNAN - Mensalidades"/>
    <n v="1637.8"/>
    <d v="2015-01-28T00:00:00"/>
    <d v="1899-12-30T14:33:16"/>
    <n v="0"/>
    <n v="0"/>
    <n v="-13576.850000140219"/>
    <m/>
    <m/>
    <n v="209497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199"/>
    <n v="208911"/>
    <s v="Par.(09/12) 020317/RODRIGO AY MORE DE OLIVEI - Parcelas"/>
    <n v="873.18"/>
    <d v="2015-01-28T00:00:00"/>
    <d v="1899-12-30T14:33:46"/>
    <n v="0"/>
    <n v="0"/>
    <n v="-12703.670000140219"/>
    <m/>
    <m/>
    <n v="208911"/>
    <m/>
    <n v="7"/>
    <s v="Anapaula"/>
    <n v="2"/>
    <m/>
    <n v="6"/>
    <d v="2015-03-25T00:00:00"/>
    <d v="2015-03-25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86"/>
    <n v="195460"/>
    <s v="Par.(10/12) 018617/PEDRO MORAES GOMES - Mensalidades"/>
    <n v="1689.52"/>
    <d v="2015-01-28T00:00:00"/>
    <d v="1899-12-30T14:34:10"/>
    <n v="0"/>
    <n v="0"/>
    <n v="-11014.150000140218"/>
    <m/>
    <m/>
    <n v="195460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66991"/>
    <s v="Borderô/121927"/>
    <s v="Mercantil Do Brasil - Par. 121927(06-6)"/>
    <n v="0"/>
    <d v="2015-01-28T00:00:00"/>
    <d v="1899-12-30T14:34:48"/>
    <n v="246.78"/>
    <n v="0"/>
    <n v="-11260.930000140219"/>
    <m/>
    <m/>
    <m/>
    <n v="121927"/>
    <n v="7"/>
    <s v="Anapaula"/>
    <n v="2"/>
    <m/>
    <n v="1512"/>
    <d v="2015-05-04T00:00:00"/>
    <d v="2015-05-04T00:00:00"/>
    <m/>
    <m/>
    <n v="2015"/>
    <n v="7"/>
    <m/>
    <m/>
    <m/>
    <m/>
    <s v="IOF"/>
    <x v="1"/>
    <x v="1"/>
    <m/>
    <n v="75"/>
    <n v="9"/>
    <s v="Débito em conta"/>
    <m/>
    <n v="0"/>
    <m/>
    <n v="0"/>
    <m/>
    <m/>
    <s v="MERC [GYN] [OPERAÇÕES]"/>
    <m/>
    <m/>
    <m/>
  </r>
  <r>
    <n v="266989"/>
    <s v="Borderô/121920"/>
    <s v="Mercantil Do Brasil - Par. 121920(11-12)"/>
    <n v="0"/>
    <d v="2015-01-28T00:00:00"/>
    <d v="1899-12-30T14:34:48"/>
    <n v="500"/>
    <n v="0"/>
    <n v="-11760.930000140219"/>
    <m/>
    <m/>
    <m/>
    <n v="121920"/>
    <n v="7"/>
    <s v="Anapaula"/>
    <n v="2"/>
    <m/>
    <n v="1459"/>
    <d v="2015-05-04T00:00:00"/>
    <d v="2015-05-04T00:00:00"/>
    <m/>
    <m/>
    <n v="2015"/>
    <n v="7"/>
    <m/>
    <m/>
    <m/>
    <m/>
    <s v="Juros e Despesas Descontos Chs e Boletos"/>
    <x v="1"/>
    <x v="1"/>
    <m/>
    <n v="75"/>
    <n v="9"/>
    <s v="Débito em conta"/>
    <m/>
    <n v="0"/>
    <m/>
    <n v="0"/>
    <m/>
    <m/>
    <s v="MERC [GYN] [OPERAÇÕES]"/>
    <m/>
    <m/>
    <m/>
  </r>
  <r>
    <n v="266990"/>
    <s v="Borderô/121921"/>
    <s v="Mercantil Do Brasil - Par. 121921(12-12)"/>
    <n v="0"/>
    <d v="2015-01-28T00:00:00"/>
    <d v="1899-12-30T14:34:48"/>
    <n v="2541.41"/>
    <n v="0"/>
    <n v="-14302.340000140219"/>
    <m/>
    <m/>
    <m/>
    <n v="121921"/>
    <n v="7"/>
    <s v="Anapaula"/>
    <n v="2"/>
    <m/>
    <n v="1459"/>
    <d v="2015-05-04T00:00:00"/>
    <d v="2015-05-04T00:00:00"/>
    <m/>
    <m/>
    <n v="2015"/>
    <n v="7"/>
    <m/>
    <m/>
    <m/>
    <m/>
    <s v="Juros e Despesas Descontos Chs e Boletos"/>
    <x v="1"/>
    <x v="1"/>
    <m/>
    <n v="75"/>
    <n v="9"/>
    <s v="Débito em conta"/>
    <m/>
    <n v="0"/>
    <m/>
    <n v="0"/>
    <m/>
    <m/>
    <s v="MERC [GYN] [OPERAÇÕES]"/>
    <m/>
    <m/>
    <m/>
  </r>
  <r>
    <n v="256906"/>
    <n v="199821"/>
    <s v="Par.(12/12) 018299/LETTICIA COSTA ZAGO - Mensalidades"/>
    <n v="1443.54"/>
    <d v="2015-01-28T00:00:00"/>
    <d v="1899-12-30T14:35:12"/>
    <n v="0"/>
    <n v="0"/>
    <n v="-12858.800000140218"/>
    <m/>
    <m/>
    <n v="199821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89"/>
    <n v="195485"/>
    <s v="Par.(10/12) 018523/DANIEL FRANCISCO FERNANDE - Mensalidades"/>
    <n v="1689"/>
    <d v="2015-01-28T00:00:00"/>
    <d v="1899-12-30T14:35:39"/>
    <n v="0"/>
    <n v="0"/>
    <n v="-11169.800000140218"/>
    <m/>
    <m/>
    <n v="195485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09"/>
    <n v="199834"/>
    <s v="Par.(12/12) 018517/LUCAS GOMES DE SOUZA - Mensalidades"/>
    <n v="862"/>
    <d v="2015-01-28T00:00:00"/>
    <d v="1899-12-30T14:35:40"/>
    <n v="0"/>
    <n v="0"/>
    <n v="-10307.800000140218"/>
    <m/>
    <m/>
    <n v="199834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11"/>
    <n v="213946"/>
    <s v="Par.(12-12) 019986/JOSE ANTONIO DE CARVALHO  - [ESTORNO] R$ "/>
    <n v="1386"/>
    <d v="2015-01-28T00:00:00"/>
    <d v="1899-12-30T14:36:07"/>
    <n v="0"/>
    <n v="0"/>
    <n v="-8921.8000001402179"/>
    <m/>
    <m/>
    <n v="213946"/>
    <m/>
    <n v="7"/>
    <s v="Anapaula"/>
    <n v="2"/>
    <m/>
    <n v="1657"/>
    <d v="2015-03-31T00:00:00"/>
    <d v="2015-03-31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6913"/>
    <n v="199812"/>
    <s v="Par.(12/12) 019989/BRENNO EIKE GOMES JUNQUEI - Mensalidades"/>
    <n v="1178.4000000000001"/>
    <d v="2015-01-28T00:00:00"/>
    <d v="1899-12-30T14:36:32"/>
    <n v="0"/>
    <n v="0"/>
    <n v="-7743.4000001402183"/>
    <m/>
    <m/>
    <n v="199812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201"/>
    <n v="198554"/>
    <s v="Par.(10/12) 018078/GIOVANNA CARNEIRO NAZAR - Mensalidades"/>
    <n v="1325.7"/>
    <d v="2015-01-28T00:00:00"/>
    <d v="1899-12-30T14:36:45"/>
    <n v="0"/>
    <n v="0"/>
    <n v="-6417.7000001402184"/>
    <m/>
    <m/>
    <n v="198554"/>
    <m/>
    <n v="7"/>
    <s v="Anapaula"/>
    <n v="1"/>
    <m/>
    <n v="2"/>
    <d v="2015-03-25T00:00:00"/>
    <d v="2015-03-25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16"/>
    <n v="193781"/>
    <s v="Par.(12/12) 019836/RAFAELA DE ANDRADE SANTOS - Mensalidades"/>
    <n v="679.5"/>
    <d v="2015-01-28T00:00:00"/>
    <d v="1899-12-30T14:37:25"/>
    <n v="0"/>
    <n v="0"/>
    <n v="-5738.2000001402184"/>
    <m/>
    <m/>
    <n v="193781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591"/>
    <n v="196159"/>
    <s v="Par.(10/12) 018263/LEONARDO CESAR DIAS FILHO - Mensalidades"/>
    <n v="1443.54"/>
    <d v="2015-01-28T00:00:00"/>
    <d v="1899-12-30T14:37:39"/>
    <n v="0"/>
    <n v="0"/>
    <n v="-4294.6600001402185"/>
    <m/>
    <m/>
    <n v="196159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20"/>
    <n v="201413"/>
    <s v="Par.(12/12) 020048/WALÉRIO MAGALHÃES BANDEIR - Mensalidades"/>
    <n v="1178.8399999999999"/>
    <d v="2015-01-28T00:00:00"/>
    <d v="1899-12-30T14:38:04"/>
    <n v="0"/>
    <n v="0"/>
    <n v="-3115.8200001402183"/>
    <m/>
    <m/>
    <n v="201413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23"/>
    <n v="201045"/>
    <s v="Par.(12/12) 018111/NATHAN FELIPE MUNDIM RIBE - Mensalidades"/>
    <n v="883.8"/>
    <d v="2015-01-28T00:00:00"/>
    <d v="1899-12-30T14:38:29"/>
    <n v="0"/>
    <n v="0"/>
    <n v="-2232.0200001402181"/>
    <m/>
    <m/>
    <n v="201045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26"/>
    <n v="200959"/>
    <s v="Par.(12/12) 020047/VICTOR SOARES DE PAULO - Parcelas"/>
    <n v="1386"/>
    <d v="2015-01-28T00:00:00"/>
    <d v="1899-12-30T14:39:00"/>
    <n v="0"/>
    <n v="0"/>
    <n v="-846.02000014021814"/>
    <m/>
    <m/>
    <n v="200959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209"/>
    <n v="207922"/>
    <s v="Par.(10/12) 018383/JADE CARVALHO SOUZA WANDE - Mensalidades"/>
    <n v="1443.54"/>
    <d v="2015-01-28T00:00:00"/>
    <d v="1899-12-30T14:39:09"/>
    <n v="0"/>
    <n v="0"/>
    <n v="597.51999985978182"/>
    <m/>
    <m/>
    <n v="207922"/>
    <m/>
    <n v="7"/>
    <s v="Anapaula"/>
    <n v="1"/>
    <m/>
    <n v="2"/>
    <d v="2015-03-25T00:00:00"/>
    <d v="2015-03-25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27"/>
    <n v="201051"/>
    <s v="Par.(12/12) 018192/LUANA DE SÁ PEIXOTO MEIRE - Mensalidades"/>
    <n v="1443.54"/>
    <d v="2015-01-28T00:00:00"/>
    <d v="1899-12-30T14:39:24"/>
    <n v="0"/>
    <n v="0"/>
    <n v="2041.0599998597818"/>
    <m/>
    <m/>
    <n v="201051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30"/>
    <n v="200845"/>
    <s v="Par.(12/12) 020046/ANA JÚLIA FERNANDES GONÇA - Parcelas"/>
    <n v="1386"/>
    <d v="2015-01-28T00:00:00"/>
    <d v="1899-12-30T14:39:47"/>
    <n v="0"/>
    <n v="0"/>
    <n v="3427.0599998597818"/>
    <m/>
    <m/>
    <n v="200845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211"/>
    <n v="196829"/>
    <s v="Par.(10/12) 018149/ISABELLA FONTES BORGES FI - Mensalidades"/>
    <n v="1443.54"/>
    <d v="2015-01-28T00:00:00"/>
    <d v="1899-12-30T14:39:54"/>
    <n v="0"/>
    <n v="0"/>
    <n v="4870.5999998597817"/>
    <m/>
    <m/>
    <n v="196829"/>
    <m/>
    <n v="7"/>
    <s v="Anapaula"/>
    <n v="1"/>
    <m/>
    <n v="2"/>
    <d v="2015-03-25T00:00:00"/>
    <d v="2015-03-25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33"/>
    <n v="201013"/>
    <s v="Par.(12/12) 020028/AMANDA SILVA BALTAZAR - Parcelas"/>
    <n v="970.2"/>
    <d v="2015-01-28T00:00:00"/>
    <d v="1899-12-30T14:40:12"/>
    <n v="0"/>
    <n v="0"/>
    <n v="5840.7999998597816"/>
    <m/>
    <m/>
    <n v="201013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37"/>
    <n v="200935"/>
    <s v="Par.(12/12) 020017/IOHANA GABRIELA SILVA PER - Parcelas"/>
    <n v="1386"/>
    <d v="2015-01-28T00:00:00"/>
    <d v="1899-12-30T14:40:50"/>
    <n v="0"/>
    <n v="0"/>
    <n v="7226.7999998597816"/>
    <m/>
    <m/>
    <n v="200935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597"/>
    <n v="196145"/>
    <s v="Par.(10/12) 019611/NÍCOLAS ALVES MONTEFUSCO - Mensalidades"/>
    <n v="1371.37"/>
    <d v="2015-01-28T00:00:00"/>
    <d v="1899-12-30T14:40:58"/>
    <n v="0"/>
    <n v="0"/>
    <n v="8598.1699998597815"/>
    <m/>
    <m/>
    <n v="196145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52"/>
    <n v="201001"/>
    <s v="Par.(12/12) 020038/LARISSA DAVID FERREIRA - Parcelas"/>
    <n v="230"/>
    <d v="2015-01-28T00:00:00"/>
    <d v="1899-12-30T14:43:12"/>
    <n v="0"/>
    <n v="0"/>
    <n v="8828.1699998597815"/>
    <m/>
    <m/>
    <n v="201001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100"/>
    <n v="199810"/>
    <s v="Par.(10/12) 019989/BRENNO EIKE GOMES JUNQUEI - Mensalidades"/>
    <n v="1178.4000000000001"/>
    <d v="2015-01-28T00:00:00"/>
    <d v="1899-12-30T14:43:48"/>
    <n v="0"/>
    <n v="0"/>
    <n v="10006.569999859781"/>
    <m/>
    <m/>
    <n v="199810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58"/>
    <n v="201074"/>
    <s v="Par.(12/12) 018696/HELLOISA SOUZA VELOZO - Mensalidades"/>
    <n v="689.6"/>
    <d v="2015-01-28T00:00:00"/>
    <d v="1899-12-30T14:44:37"/>
    <n v="0"/>
    <n v="0"/>
    <n v="10696.169999859781"/>
    <m/>
    <m/>
    <n v="201074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62"/>
    <n v="200989"/>
    <s v="Par.(12/12) 020035/CAMILLA MAGALHÃES LOPES - Parcelas"/>
    <n v="1386"/>
    <d v="2015-01-28T00:00:00"/>
    <d v="1899-12-30T14:45:15"/>
    <n v="0"/>
    <n v="0"/>
    <n v="12082.169999859781"/>
    <m/>
    <m/>
    <n v="200989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65"/>
    <n v="200970"/>
    <s v="Par.(11/12) 020045/CISSA LIZANDRA COELHO - Parcelas"/>
    <n v="400"/>
    <d v="2015-01-28T00:00:00"/>
    <d v="1899-12-30T14:46:20"/>
    <n v="0"/>
    <n v="0"/>
    <n v="12482.169999859781"/>
    <m/>
    <m/>
    <n v="200970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05"/>
    <n v="196216"/>
    <s v="Par.(09/12) 019888/LUANA DA SILVA TEIXEIRA  - Parcelas"/>
    <n v="500"/>
    <d v="2015-01-28T00:00:00"/>
    <d v="1899-12-30T14:47:06"/>
    <n v="0"/>
    <n v="0"/>
    <n v="12982.169999859781"/>
    <m/>
    <m/>
    <n v="196216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106"/>
    <n v="201411"/>
    <s v="Par.(10/12) 020048/WALÉRIO MAGALHÃES BANDEIR - Mensalidades"/>
    <n v="1178.8399999999999"/>
    <d v="2015-01-28T00:00:00"/>
    <d v="1899-12-30T14:47:17"/>
    <n v="0"/>
    <n v="0"/>
    <n v="14161.009999859782"/>
    <m/>
    <m/>
    <n v="201411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109"/>
    <n v="201043"/>
    <s v="Par.(10/12) 018111/NATHAN FELIPE MUNDIM RIBE - Mensalidades"/>
    <n v="883.8"/>
    <d v="2015-01-28T00:00:00"/>
    <d v="1899-12-30T14:48:08"/>
    <n v="0"/>
    <n v="0"/>
    <n v="15044.809999859781"/>
    <m/>
    <m/>
    <n v="201043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73898"/>
    <n v="218057"/>
    <s v="Par.(09-12) 020331/LAÍS CARVALHO DE LELES - [ESTORNO] R$ "/>
    <n v="1386"/>
    <d v="2015-01-28T00:00:00"/>
    <d v="1899-12-30T14:49:18"/>
    <n v="0"/>
    <n v="0"/>
    <n v="16430.809999859783"/>
    <m/>
    <m/>
    <n v="218057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3899"/>
    <n v="218058"/>
    <s v="Par.(10-12) 020331/LAÍS CARVALHO DE LELES - [ESTORNO] R$ "/>
    <n v="1386"/>
    <d v="2015-01-28T00:00:00"/>
    <d v="1899-12-30T14:49:19"/>
    <n v="0"/>
    <n v="0"/>
    <n v="17816.809999859783"/>
    <m/>
    <m/>
    <n v="218058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3900"/>
    <n v="218059"/>
    <s v="Par.(11-12) 020331/LAÍS CARVALHO DE LELES - [ESTORNO] R$ "/>
    <n v="1386"/>
    <d v="2015-01-28T00:00:00"/>
    <d v="1899-12-30T14:49:19"/>
    <n v="0"/>
    <n v="0"/>
    <n v="19202.809999859783"/>
    <m/>
    <m/>
    <n v="218059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6412"/>
    <n v="195627"/>
    <s v="Par.(11/12) 019873/CAROLINE DE ASSIS PARREIR - Parcelas"/>
    <n v="200"/>
    <d v="2015-01-28T00:00:00"/>
    <d v="1899-12-30T14:49:42"/>
    <n v="0"/>
    <n v="0"/>
    <n v="19402.809999859783"/>
    <m/>
    <m/>
    <n v="195627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112"/>
    <n v="200957"/>
    <s v="Par.(10/12) 020047/VICTOR SOARES DE PAULO - Parcelas"/>
    <n v="1386"/>
    <d v="2015-01-28T00:00:00"/>
    <d v="1899-12-30T14:49:47"/>
    <n v="0"/>
    <n v="0"/>
    <n v="20788.809999859783"/>
    <m/>
    <m/>
    <n v="200957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115"/>
    <n v="201049"/>
    <s v="Par.(10/12) 018192/LUANA DE SÁ PEIXOTO MEIRE - Mensalidades"/>
    <n v="1443.54"/>
    <d v="2015-01-28T00:00:00"/>
    <d v="1899-12-30T14:50:25"/>
    <n v="0"/>
    <n v="0"/>
    <n v="22232.349999859784"/>
    <m/>
    <m/>
    <n v="201049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117"/>
    <n v="200843"/>
    <s v="Par.(10/12) 020046/ANA JÚLIA FERNANDES GONÇA - Parcelas"/>
    <n v="1386"/>
    <d v="2015-01-28T00:00:00"/>
    <d v="1899-12-30T14:51:06"/>
    <n v="0"/>
    <n v="0"/>
    <n v="23618.349999859784"/>
    <m/>
    <m/>
    <n v="200843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68"/>
    <n v="201082"/>
    <s v="Par.(12/12) 018564/ELISA CASCÃO FERREIRA - Mensalidades"/>
    <n v="1689.52"/>
    <d v="2015-01-28T00:00:00"/>
    <d v="1899-12-30T14:51:17"/>
    <n v="0"/>
    <n v="0"/>
    <n v="25307.869999859784"/>
    <m/>
    <m/>
    <n v="201082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120"/>
    <n v="201011"/>
    <s v="Par.(10/12) 020028/AMANDA SILVA BALTAZAR - Parcelas"/>
    <n v="970.2"/>
    <d v="2015-01-28T00:00:00"/>
    <d v="1899-12-30T14:52:27"/>
    <n v="0"/>
    <n v="0"/>
    <n v="26278.069999859785"/>
    <m/>
    <m/>
    <n v="201011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414"/>
    <n v="198547"/>
    <s v="Par.(11/12) 018300/STÉFANI DE PAULA TOLEDO - Mensalidades"/>
    <n v="1443.54"/>
    <d v="2015-01-28T00:00:00"/>
    <d v="1899-12-30T14:52:43"/>
    <n v="0"/>
    <n v="0"/>
    <n v="27721.609999859786"/>
    <m/>
    <m/>
    <n v="198547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123"/>
    <n v="200933"/>
    <s v="Par.(10/12) 020017/IOHANA GABRIELA SILVA PER - Parcelas"/>
    <n v="1386"/>
    <d v="2015-01-28T00:00:00"/>
    <d v="1899-12-30T14:53:13"/>
    <n v="0"/>
    <n v="0"/>
    <n v="29107.609999859786"/>
    <m/>
    <m/>
    <n v="200933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69"/>
    <n v="202504"/>
    <s v="Par.(12/12) 018682/CAROLLINA SOUZA PENNA - Mensalidades"/>
    <n v="1724"/>
    <d v="2015-01-28T00:00:00"/>
    <d v="1899-12-30T14:53:23"/>
    <n v="0"/>
    <n v="0"/>
    <n v="30831.609999859786"/>
    <m/>
    <m/>
    <n v="202504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70"/>
    <n v="202462"/>
    <s v="Par.(12/12) 019583/ALESSANDRO RIZZOTTO DA TR - Mensalidades"/>
    <n v="1200"/>
    <d v="2015-01-28T00:00:00"/>
    <d v="1899-12-30T14:53:47"/>
    <n v="0"/>
    <n v="0"/>
    <n v="32031.609999859786"/>
    <m/>
    <m/>
    <n v="202462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415"/>
    <n v="196217"/>
    <s v="Par.(10/12) 019888/LUANA DA SILVA TEIXEIRA  - Parcelas"/>
    <n v="500"/>
    <d v="2015-01-28T00:00:00"/>
    <d v="1899-12-30T14:53:53"/>
    <n v="0"/>
    <n v="0"/>
    <n v="32531.609999859786"/>
    <m/>
    <m/>
    <n v="196217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71"/>
    <n v="203163"/>
    <s v="Par.(12/12) 020174/GABRYELLA SAMALLYA SOUSA  - Parcelas"/>
    <n v="1000"/>
    <d v="2015-01-28T00:00:00"/>
    <d v="1899-12-30T14:54:04"/>
    <n v="0"/>
    <n v="0"/>
    <n v="33531.609999859786"/>
    <m/>
    <m/>
    <n v="203163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416"/>
    <n v="198534"/>
    <s v="Par.(11/12) 019957/KELLY KAREN SANTOS SILVA - Parcelas"/>
    <n v="800"/>
    <d v="2015-01-28T00:00:00"/>
    <d v="1899-12-30T14:54:30"/>
    <n v="0"/>
    <n v="0"/>
    <n v="34331.609999859786"/>
    <m/>
    <m/>
    <n v="198534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73"/>
    <n v="208606"/>
    <s v="Par.(12/12) 020193/TULIO LOPES DE CARVALHO T - Parcelas"/>
    <n v="700"/>
    <d v="2015-01-28T00:00:00"/>
    <d v="1899-12-30T14:54:46"/>
    <n v="0"/>
    <n v="0"/>
    <n v="35031.609999859786"/>
    <m/>
    <m/>
    <n v="208606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74"/>
    <n v="208269"/>
    <s v="Par.(12/12) 020336/ANDRESSA BATISTA VERAS DE - Parcelas"/>
    <n v="1386"/>
    <d v="2015-01-28T00:00:00"/>
    <d v="1899-12-30T14:55:21"/>
    <n v="0"/>
    <n v="0"/>
    <n v="36417.609999859786"/>
    <m/>
    <m/>
    <n v="208269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75"/>
    <n v="208884"/>
    <s v="Par.(12/12) 020319/ISADORA GOMES NUNES - Parcelas"/>
    <n v="1386"/>
    <d v="2015-01-28T00:00:00"/>
    <d v="1899-12-30T14:55:23"/>
    <n v="0"/>
    <n v="0"/>
    <n v="37803.609999859786"/>
    <m/>
    <m/>
    <n v="208884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418"/>
    <n v="198375"/>
    <s v="Par.(10/12) 019952/BRENO BUENO JUNQUEIRA - Parcelas"/>
    <n v="900"/>
    <d v="2015-01-28T00:00:00"/>
    <d v="1899-12-30T14:55:33"/>
    <n v="0"/>
    <n v="0"/>
    <n v="38703.609999859786"/>
    <m/>
    <m/>
    <n v="198375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76"/>
    <n v="208281"/>
    <s v="Par.(12/12) 020333/ANA CAROLINA RODRIGUES FE - Parcelas"/>
    <n v="750"/>
    <d v="2015-01-28T00:00:00"/>
    <d v="1899-12-30T14:55:55"/>
    <n v="0"/>
    <n v="0"/>
    <n v="39453.609999859786"/>
    <m/>
    <m/>
    <n v="208281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77"/>
    <n v="208937"/>
    <s v="Par.(11/12) 020307/KÁSSIA NAYARA MARTINS DE  - Parcelas"/>
    <n v="1386"/>
    <d v="2015-01-28T00:00:00"/>
    <d v="1899-12-30T14:55:58"/>
    <n v="0"/>
    <n v="0"/>
    <n v="40839.609999859786"/>
    <m/>
    <m/>
    <n v="208937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128"/>
    <n v="200999"/>
    <s v="Par.(10/12) 020038/LARISSA DAVID FERREIRA - Parcelas"/>
    <n v="230"/>
    <d v="2015-01-28T00:00:00"/>
    <d v="1899-12-30T14:56:04"/>
    <n v="0"/>
    <n v="0"/>
    <n v="41069.609999859786"/>
    <m/>
    <m/>
    <n v="200999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78"/>
    <n v="208913"/>
    <s v="Par.(11/12) 020317/RODRIGO AY MORE DE OLIVEI - Parcelas"/>
    <n v="873.18"/>
    <d v="2015-01-28T00:00:00"/>
    <d v="1899-12-30T14:56:29"/>
    <n v="0"/>
    <n v="0"/>
    <n v="41942.789999859786"/>
    <m/>
    <m/>
    <n v="208913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79"/>
    <n v="208813"/>
    <s v="Par.(11/12) 020316/FRESYA ROZA PEREIRA VIDEL - Parcelas"/>
    <n v="554.4"/>
    <d v="2015-01-28T00:00:00"/>
    <d v="1899-12-30T14:56:59"/>
    <n v="0"/>
    <n v="0"/>
    <n v="42497.189999859787"/>
    <m/>
    <m/>
    <n v="208813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81"/>
    <n v="208836"/>
    <s v="Par.(12/12) 020322/NEIDE ALVES ALMEIDA ALVAR - Parcelas"/>
    <n v="1000"/>
    <d v="2015-01-28T00:00:00"/>
    <d v="1899-12-30T14:57:28"/>
    <n v="0"/>
    <n v="0"/>
    <n v="43497.189999859787"/>
    <m/>
    <m/>
    <n v="208836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4181"/>
    <n v="206406"/>
    <s v="Par.(01/12) 020412/HORTENCIA DA SILVA AMORIM - Parcelas"/>
    <n v="4200"/>
    <d v="2015-01-28T00:00:00"/>
    <d v="1899-12-30T14:57:54"/>
    <n v="0"/>
    <n v="0"/>
    <n v="47697.189999859787"/>
    <m/>
    <m/>
    <n v="206406"/>
    <m/>
    <n v="14"/>
    <s v="Renato"/>
    <n v="2"/>
    <m/>
    <n v="6"/>
    <d v="2015-01-30T00:00:00"/>
    <d v="2015-01-3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56982"/>
    <n v="208853"/>
    <s v="Par.(11/12) 020268/LORRAYNNE CAMILA MOREIRA - Parcelas"/>
    <n v="1000"/>
    <d v="2015-01-28T00:00:00"/>
    <d v="1899-12-30T14:58:02"/>
    <n v="0"/>
    <n v="0"/>
    <n v="48697.189999859787"/>
    <m/>
    <m/>
    <n v="208853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420"/>
    <n v="198592"/>
    <s v="Par.(11/12) 018331/TALITTA SANTIAGO VICENTE - Mensalidades"/>
    <n v="970"/>
    <d v="2015-01-28T00:00:00"/>
    <d v="1899-12-30T14:58:16"/>
    <n v="0"/>
    <n v="0"/>
    <n v="49667.189999859787"/>
    <m/>
    <m/>
    <n v="198592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84"/>
    <n v="204994"/>
    <s v="Par.(11/12) 020327/MARILIA DE CASTRO NUNES - Parcelas"/>
    <n v="400"/>
    <d v="2015-01-28T00:00:00"/>
    <d v="1899-12-30T14:58:32"/>
    <n v="0"/>
    <n v="0"/>
    <n v="50067.189999859787"/>
    <m/>
    <m/>
    <n v="204994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87"/>
    <n v="207924"/>
    <s v="Par.(12/12) 018383/JADE CARVALHO SOUZA WANDE - Mensalidades"/>
    <n v="1443.54"/>
    <d v="2015-01-28T00:00:00"/>
    <d v="1899-12-30T14:59:10"/>
    <n v="0"/>
    <n v="0"/>
    <n v="51510.729999859788"/>
    <m/>
    <m/>
    <n v="207924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88"/>
    <n v="211372"/>
    <s v="Par.(12/12) 018171/EDUARDA SOUZA SALLY - Mensalidades"/>
    <n v="1443.54"/>
    <d v="2015-01-28T00:00:00"/>
    <d v="1899-12-30T14:59:54"/>
    <n v="0"/>
    <n v="0"/>
    <n v="52954.269999859789"/>
    <m/>
    <m/>
    <n v="211372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90"/>
    <n v="204954"/>
    <s v="Par.(12/12) 020326/SAULO SOARES DOS SANTOS  - Parcelas"/>
    <n v="693"/>
    <d v="2015-01-28T00:00:00"/>
    <d v="1899-12-30T15:00:32"/>
    <n v="0"/>
    <n v="0"/>
    <n v="53647.269999859789"/>
    <m/>
    <m/>
    <n v="204954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91"/>
    <n v="205486"/>
    <s v="Par.(11/12) 020362/KAELLEN OLIVEIRA MORAES F - Parcelas"/>
    <n v="1386"/>
    <d v="2015-01-28T00:00:00"/>
    <d v="1899-12-30T15:00:36"/>
    <n v="0"/>
    <n v="0"/>
    <n v="55033.269999859789"/>
    <m/>
    <m/>
    <n v="205486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93"/>
    <n v="204940"/>
    <s v="Par.(11/12) 020325/ADARIO DANTAS CARNEIRO - Parcelas"/>
    <n v="831.6"/>
    <d v="2015-01-28T00:00:00"/>
    <d v="1899-12-30T15:01:21"/>
    <n v="0"/>
    <n v="0"/>
    <n v="55864.869999859788"/>
    <m/>
    <m/>
    <n v="204940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94"/>
    <n v="205555"/>
    <s v="Par.(11/12) 020351/CAIO CEZAR DANIEL PEREIRA - Parcelas"/>
    <n v="1316.7"/>
    <d v="2015-01-28T00:00:00"/>
    <d v="1899-12-30T15:01:30"/>
    <n v="0"/>
    <n v="0"/>
    <n v="57181.569999859785"/>
    <m/>
    <m/>
    <n v="205555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96"/>
    <n v="204929"/>
    <s v="Par.(12/12) 020320/MARCON JONHSON SOUZA ROCH - Parcelas"/>
    <n v="500"/>
    <d v="2015-01-28T00:00:00"/>
    <d v="1899-12-30T15:01:54"/>
    <n v="0"/>
    <n v="0"/>
    <n v="57681.569999859785"/>
    <m/>
    <m/>
    <n v="204929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97"/>
    <n v="205543"/>
    <s v="Par.(11/12) 020345/MATHEUS DORNELAS E MACHAD - Parcelas"/>
    <n v="1000"/>
    <d v="2015-01-28T00:00:00"/>
    <d v="1899-12-30T15:02:18"/>
    <n v="0"/>
    <n v="0"/>
    <n v="58681.569999859785"/>
    <m/>
    <m/>
    <n v="205543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136"/>
    <n v="201072"/>
    <s v="Par.(10/12) 018696/HELLOISA SOUZA VELOZO - Mensalidades"/>
    <n v="689.6"/>
    <d v="2015-01-28T00:00:00"/>
    <d v="1899-12-30T15:02:23"/>
    <n v="0"/>
    <n v="0"/>
    <n v="59371.169999859783"/>
    <m/>
    <m/>
    <n v="201072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998"/>
    <n v="205531"/>
    <s v="Par.(11/12) 020339/GUILHERME DA SILVA SOARES - Parcelas"/>
    <n v="1386"/>
    <d v="2015-01-28T00:00:00"/>
    <d v="1899-12-30T15:03:07"/>
    <n v="0"/>
    <n v="0"/>
    <n v="60757.169999859783"/>
    <m/>
    <m/>
    <n v="205531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999"/>
    <n v="204908"/>
    <s v="Par.(12/12) 020330/ANDRÉ NUNES DE CARVALHO E - Parcelas"/>
    <n v="1079.4000000000001"/>
    <d v="2015-01-28T00:00:00"/>
    <d v="1899-12-30T15:03:19"/>
    <n v="0"/>
    <n v="0"/>
    <n v="61836.569999859785"/>
    <m/>
    <m/>
    <n v="204908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00"/>
    <n v="205568"/>
    <s v="Par.(12/12) 020342/LUCAS REZENDE DE MELO ASC - Parcelas"/>
    <n v="1386"/>
    <d v="2015-01-28T00:00:00"/>
    <d v="1899-12-30T15:03:53"/>
    <n v="0"/>
    <n v="0"/>
    <n v="63222.569999859785"/>
    <m/>
    <m/>
    <n v="205568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01"/>
    <n v="204852"/>
    <s v="Par.(12/12) 020315/MURYLLO HENRIQUE FERREIRA - Parcelas"/>
    <n v="1000"/>
    <d v="2015-01-28T00:00:00"/>
    <d v="1899-12-30T15:04:03"/>
    <n v="0"/>
    <n v="0"/>
    <n v="64222.569999859785"/>
    <m/>
    <m/>
    <n v="204852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03"/>
    <n v="210524"/>
    <s v="Par.(11/12) 018619/CAIO JOSÉ FALEIRO RIBEIRO - Mensalidades"/>
    <n v="1206.8"/>
    <d v="2015-01-28T00:00:00"/>
    <d v="1899-12-30T15:05:16"/>
    <n v="0"/>
    <n v="0"/>
    <n v="65429.369999859788"/>
    <m/>
    <m/>
    <n v="210524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73935"/>
    <n v="218065"/>
    <s v="Par.(10-12) 019964/ANTONIO MARCELINO CAMPOS  - [ESTORNO] R$ "/>
    <n v="1386"/>
    <d v="2015-01-28T00:00:00"/>
    <d v="1899-12-30T15:05:59"/>
    <n v="0"/>
    <n v="0"/>
    <n v="66815.369999859788"/>
    <m/>
    <m/>
    <n v="218065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3936"/>
    <n v="218066"/>
    <s v="Par.(11-12) 019964/ANTONIO MARCELINO CAMPOS  - [ESTORNO] R$ "/>
    <n v="1386"/>
    <d v="2015-01-28T00:00:00"/>
    <d v="1899-12-30T15:05:59"/>
    <n v="0"/>
    <n v="0"/>
    <n v="68201.369999859788"/>
    <m/>
    <m/>
    <n v="218066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7004"/>
    <n v="205321"/>
    <s v="Par.(10-12) 014150/ANA LUIZA GUERRA GUNDIM D - Renegociado"/>
    <n v="766.08"/>
    <d v="2015-01-28T00:00:00"/>
    <d v="1899-12-30T15:06:10"/>
    <n v="0"/>
    <n v="0"/>
    <n v="68967.449999859789"/>
    <m/>
    <m/>
    <n v="205321"/>
    <m/>
    <n v="7"/>
    <s v="Anapaula"/>
    <n v="1"/>
    <m/>
    <n v="2"/>
    <d v="2015-03-31T00:00:00"/>
    <d v="2015-03-31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50"/>
    <n v="210481"/>
    <s v="Par.(12/12) 019645/HISTENIO SIQUEIRA AFONSO  - Mensalidades"/>
    <n v="1371.36"/>
    <d v="2015-01-28T00:00:00"/>
    <d v="1899-12-30T15:07:52"/>
    <n v="0"/>
    <n v="0"/>
    <n v="70338.80999985979"/>
    <m/>
    <m/>
    <n v="210481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51"/>
    <s v="Remessa Olimpo Fundamental"/>
    <s v="Remessa Olimpo Fundamental"/>
    <n v="3991.35"/>
    <d v="2015-01-28T00:00:00"/>
    <d v="1899-12-30T15:09:45"/>
    <n v="0"/>
    <n v="0"/>
    <n v="74330.159999859796"/>
    <m/>
    <m/>
    <m/>
    <m/>
    <n v="24"/>
    <s v="Emilly"/>
    <n v="1"/>
    <m/>
    <n v="1431"/>
    <d v="2015-03-31T00:00:00"/>
    <d v="2015-03-31T00:00:00"/>
    <m/>
    <m/>
    <n v="2015"/>
    <n v="24"/>
    <m/>
    <m/>
    <m/>
    <m/>
    <s v="Remessa Olimpo Fundamental"/>
    <x v="2"/>
    <x v="1"/>
    <m/>
    <n v="57"/>
    <n v="11"/>
    <s v="Antec. de Cheque"/>
    <m/>
    <m/>
    <m/>
    <n v="0"/>
    <m/>
    <m/>
    <s v="FACT: SENIZE "/>
    <m/>
    <m/>
    <m/>
  </r>
  <r>
    <n v="257052"/>
    <s v="Remessa Olimpo Uberlândia"/>
    <s v="Remessa Olimpo Uberlândia"/>
    <n v="1800"/>
    <d v="2015-01-28T00:00:00"/>
    <d v="1899-12-30T15:10:35"/>
    <n v="0"/>
    <n v="0"/>
    <n v="76130.159999859796"/>
    <m/>
    <m/>
    <m/>
    <m/>
    <n v="24"/>
    <s v="Emilly"/>
    <n v="1"/>
    <m/>
    <n v="1528"/>
    <d v="2015-03-31T00:00:00"/>
    <d v="2015-03-31T00:00:00"/>
    <m/>
    <m/>
    <n v="2015"/>
    <n v="24"/>
    <m/>
    <m/>
    <m/>
    <m/>
    <s v="Remessa Olimpo Uberlândia"/>
    <x v="2"/>
    <x v="3"/>
    <m/>
    <n v="57"/>
    <n v="11"/>
    <s v="Antec. de Cheque"/>
    <m/>
    <m/>
    <m/>
    <n v="0"/>
    <m/>
    <m/>
    <s v="FACT: SENIZE "/>
    <m/>
    <m/>
    <m/>
  </r>
  <r>
    <n v="269946"/>
    <n v="216700"/>
    <s v="Par.(10-12) 018363/GABRIEL HENRIQUE ALVES RE - [ESTORNO] R$ "/>
    <n v="147.30000000000001"/>
    <d v="2015-01-28T00:00:00"/>
    <d v="1899-12-30T15:11:22"/>
    <n v="0"/>
    <n v="0"/>
    <n v="76277.459999859799"/>
    <m/>
    <m/>
    <n v="216700"/>
    <m/>
    <n v="8"/>
    <s v="Vinicius"/>
    <n v="1"/>
    <m/>
    <n v="1657"/>
    <d v="2015-05-14T00:00:00"/>
    <d v="2015-05-1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69947"/>
    <n v="216701"/>
    <s v="Par.(11-12) 018363/GABRIEL HENRIQUE ALVES RE - [ESTORNO] R$ "/>
    <n v="147.30000000000001"/>
    <d v="2015-01-28T00:00:00"/>
    <d v="1899-12-30T15:11:22"/>
    <n v="0"/>
    <n v="0"/>
    <n v="76424.759999859802"/>
    <m/>
    <m/>
    <n v="216701"/>
    <m/>
    <n v="8"/>
    <s v="Vinicius"/>
    <n v="1"/>
    <m/>
    <n v="1657"/>
    <d v="2015-05-14T00:00:00"/>
    <d v="2015-05-1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69945"/>
    <n v="216699"/>
    <s v="Par.(09-12) 018363/GABRIEL HENRIQUE ALVES RE - [ESTORNO] R$ "/>
    <n v="147.30000000000001"/>
    <d v="2015-01-28T00:00:00"/>
    <d v="1899-12-30T15:11:22"/>
    <n v="0"/>
    <n v="0"/>
    <n v="76572.059999859805"/>
    <m/>
    <m/>
    <n v="216699"/>
    <m/>
    <n v="8"/>
    <s v="Vinicius"/>
    <n v="1"/>
    <m/>
    <n v="1657"/>
    <d v="2015-05-14T00:00:00"/>
    <d v="2015-05-14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7053"/>
    <n v="196154"/>
    <s v="Par.(12/12) 019598/ISADORA MARQUES TEODORO - Mensalidades"/>
    <n v="736.5"/>
    <d v="2015-01-28T00:00:00"/>
    <d v="1899-12-30T15:14:03"/>
    <n v="0"/>
    <n v="0"/>
    <n v="77308.559999859805"/>
    <m/>
    <m/>
    <n v="196154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423"/>
    <n v="195645"/>
    <s v="Par.(11/12) 019870/BARBARA MORANGONI LOPES G - Parcelas"/>
    <n v="693"/>
    <d v="2015-01-28T00:00:00"/>
    <d v="1899-12-30T15:17:22"/>
    <n v="0"/>
    <n v="0"/>
    <n v="78001.559999859805"/>
    <m/>
    <m/>
    <n v="195645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425"/>
    <n v="196174"/>
    <s v="Par.(11/12) 018279/ISADORA CÂNDIDO LELES - Mensalidades"/>
    <n v="736.5"/>
    <d v="2015-01-28T00:00:00"/>
    <d v="1899-12-30T15:18:43"/>
    <n v="0"/>
    <n v="0"/>
    <n v="78738.059999859805"/>
    <m/>
    <m/>
    <n v="196174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426"/>
    <n v="196153"/>
    <s v="Par.(11/12) 019598/ISADORA MARQUES TEODORO - Mensalidades"/>
    <n v="736.5"/>
    <d v="2015-01-28T00:00:00"/>
    <d v="1899-12-30T15:19:50"/>
    <n v="0"/>
    <n v="0"/>
    <n v="79474.559999859805"/>
    <m/>
    <m/>
    <n v="196153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6427"/>
    <n v="203899"/>
    <s v="Par.(11/12) 020232/JULIA TARLÉ ROSA PERILLO - Parcelas"/>
    <n v="378"/>
    <d v="2015-01-28T00:00:00"/>
    <d v="1899-12-30T15:20:34"/>
    <n v="0"/>
    <n v="0"/>
    <n v="79852.559999859805"/>
    <m/>
    <m/>
    <n v="203899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428"/>
    <n v="203900"/>
    <s v="Par.(12/12) 020232/JULIA TARLÉ ROSA PERILLO - Parcelas"/>
    <n v="378"/>
    <d v="2015-01-28T00:00:00"/>
    <d v="1899-12-30T15:20:36"/>
    <n v="0"/>
    <n v="0"/>
    <n v="80230.559999859805"/>
    <m/>
    <m/>
    <n v="203900"/>
    <m/>
    <n v="7"/>
    <s v="Anapaula"/>
    <n v="1"/>
    <m/>
    <n v="6"/>
    <d v="2015-03-30T00:00:00"/>
    <d v="2015-03-3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69955"/>
    <n v="209792"/>
    <s v="Par.(10/12) 018363/GABRIEL HENRIQUE ALVES RE - Mensalidades"/>
    <n v="1252.05"/>
    <d v="2015-01-28T00:00:00"/>
    <d v="1899-12-30T15:21:05"/>
    <n v="0"/>
    <n v="0"/>
    <n v="81482.609999859807"/>
    <m/>
    <m/>
    <n v="209792"/>
    <m/>
    <n v="8"/>
    <s v="Vinicius"/>
    <n v="1"/>
    <m/>
    <n v="2"/>
    <d v="2015-05-14T00:00:00"/>
    <d v="2015-05-14T00:00:00"/>
    <m/>
    <m/>
    <n v="2015"/>
    <n v="8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69954"/>
    <n v="209791"/>
    <s v="Par.(09/12) 018363/GABRIEL HENRIQUE ALVES RE - Mensalidades"/>
    <n v="1252.05"/>
    <d v="2015-01-28T00:00:00"/>
    <d v="1899-12-30T15:21:05"/>
    <n v="0"/>
    <n v="0"/>
    <n v="82734.65999985981"/>
    <m/>
    <m/>
    <n v="209791"/>
    <m/>
    <n v="8"/>
    <s v="Vinicius"/>
    <n v="1"/>
    <m/>
    <n v="2"/>
    <d v="2015-05-14T00:00:00"/>
    <d v="2015-05-14T00:00:00"/>
    <m/>
    <m/>
    <n v="2015"/>
    <n v="8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69956"/>
    <n v="209793"/>
    <s v="Par.(11/12) 018363/GABRIEL HENRIQUE ALVES RE - Mensalidades"/>
    <n v="1252.05"/>
    <d v="2015-01-28T00:00:00"/>
    <d v="1899-12-30T15:21:06"/>
    <n v="0"/>
    <n v="0"/>
    <n v="83986.709999859813"/>
    <m/>
    <m/>
    <n v="209793"/>
    <m/>
    <n v="8"/>
    <s v="Vinicius"/>
    <n v="1"/>
    <m/>
    <n v="2"/>
    <d v="2015-05-14T00:00:00"/>
    <d v="2015-05-14T00:00:00"/>
    <m/>
    <m/>
    <n v="2015"/>
    <n v="8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611"/>
    <n v="209019"/>
    <s v="Par.(10/12) 020190/AYLLA RAINERE AMARAL COST - Parcelas"/>
    <n v="1316.7"/>
    <d v="2015-01-28T00:00:00"/>
    <d v="1899-12-30T15:27:44"/>
    <n v="0"/>
    <n v="0"/>
    <n v="85303.40999985981"/>
    <m/>
    <m/>
    <n v="209019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12"/>
    <n v="203015"/>
    <s v="Par.(09/12) 020197/JORDANA VAZ DE ABREU  - Parcelas"/>
    <n v="1386"/>
    <d v="2015-01-28T00:00:00"/>
    <d v="1899-12-30T15:28:58"/>
    <n v="0"/>
    <n v="0"/>
    <n v="86689.40999985981"/>
    <m/>
    <m/>
    <n v="203015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14"/>
    <n v="203039"/>
    <s v="Par.(09/12) 020162/CAROLINA ALVES REZENDE - Parcelas"/>
    <n v="1386"/>
    <d v="2015-01-28T00:00:00"/>
    <d v="1899-12-30T15:31:17"/>
    <n v="0"/>
    <n v="0"/>
    <n v="88075.40999985981"/>
    <m/>
    <m/>
    <n v="203039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15"/>
    <n v="203028"/>
    <s v="Par.(10/12) 020155/CAIO DE SOUZA RIBEIRO MER - Parcelas"/>
    <n v="1386"/>
    <d v="2015-01-28T00:00:00"/>
    <d v="1899-12-30T15:31:58"/>
    <n v="0"/>
    <n v="0"/>
    <n v="89461.40999985981"/>
    <m/>
    <m/>
    <n v="203028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18"/>
    <n v="202460"/>
    <s v="Par.(10/12) 019583/ALESSANDRO RIZZOTTO DA TR - Mensalidades"/>
    <n v="1200"/>
    <d v="2015-01-28T00:00:00"/>
    <d v="1899-12-30T15:35:29"/>
    <n v="0"/>
    <n v="0"/>
    <n v="90661.40999985981"/>
    <m/>
    <m/>
    <n v="202460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626"/>
    <n v="203052"/>
    <s v="Par.(10/12) 020158/KARINA DE MORAES OLIVEIRA - Parcelas"/>
    <n v="1386"/>
    <d v="2015-01-28T00:00:00"/>
    <d v="1899-12-30T15:36:59"/>
    <n v="0"/>
    <n v="0"/>
    <n v="92047.40999985981"/>
    <m/>
    <m/>
    <n v="203052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28"/>
    <n v="202968"/>
    <s v="Par.(10/12) 020182/DEBORA ROSA FERREIRA PACH - Parcelas"/>
    <n v="1386"/>
    <d v="2015-01-28T00:00:00"/>
    <d v="1899-12-30T15:37:39"/>
    <n v="0"/>
    <n v="0"/>
    <n v="93433.40999985981"/>
    <m/>
    <m/>
    <n v="202968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30"/>
    <n v="203004"/>
    <s v="Par.(10/12) 020183/HILLARY STEFANNY NEIAS RI - Parcelas"/>
    <n v="1386"/>
    <d v="2015-01-28T00:00:00"/>
    <d v="1899-12-30T15:38:16"/>
    <n v="0"/>
    <n v="0"/>
    <n v="94819.40999985981"/>
    <m/>
    <m/>
    <n v="203004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31"/>
    <n v="202949"/>
    <s v="Par.(09/12) 020152/MARCOS VINICIUS MALDONADO - Parcelas"/>
    <n v="1386"/>
    <d v="2015-01-28T00:00:00"/>
    <d v="1899-12-30T15:39:16"/>
    <n v="0"/>
    <n v="0"/>
    <n v="96205.40999985981"/>
    <m/>
    <m/>
    <n v="202949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32"/>
    <n v="202452"/>
    <s v="Par.(10/12) 020157/BARBARA PAIVA - Mensalidades"/>
    <n v="200"/>
    <d v="2015-01-28T00:00:00"/>
    <d v="1899-12-30T15:40:06"/>
    <n v="0"/>
    <n v="0"/>
    <n v="96405.40999985981"/>
    <m/>
    <m/>
    <n v="202452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633"/>
    <n v="202494"/>
    <s v="Par.(10/12) 018305/JOÃO PEDRO TELES OLIVEIRA - Mensalidades"/>
    <n v="1178.4000000000001"/>
    <d v="2015-01-28T00:00:00"/>
    <d v="1899-12-30T15:40:55"/>
    <n v="0"/>
    <n v="0"/>
    <n v="97583.809999859805"/>
    <m/>
    <m/>
    <n v="202494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635"/>
    <n v="203289"/>
    <s v="Par.(10/12) 020173/DAIANY DE MENDONÇA SILVA - Parcelas"/>
    <n v="600"/>
    <d v="2015-01-28T00:00:00"/>
    <d v="1899-12-30T15:42:33"/>
    <n v="0"/>
    <n v="0"/>
    <n v="98183.809999859805"/>
    <m/>
    <m/>
    <n v="203289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1332"/>
    <s v="Vale/124262"/>
    <s v="Neri Manoel Mendes - Cód. 124262"/>
    <n v="0"/>
    <d v="2015-01-28T00:00:00"/>
    <d v="1899-12-30T15:42:51"/>
    <n v="200"/>
    <n v="0"/>
    <n v="97983.809999859805"/>
    <m/>
    <m/>
    <m/>
    <n v="124262"/>
    <n v="24"/>
    <s v="Emilly"/>
    <n v="1"/>
    <m/>
    <n v="549"/>
    <d v="2015-05-27T00:00:00"/>
    <d v="2015-05-27T00:00:00"/>
    <m/>
    <m/>
    <n v="2015"/>
    <n v="24"/>
    <m/>
    <m/>
    <m/>
    <m/>
    <s v="CA.Manutenção Máquinas e Equipamentos (DESPESA)"/>
    <x v="2"/>
    <x v="1"/>
    <m/>
    <n v="56"/>
    <n v="1"/>
    <s v="Dinheiro"/>
    <m/>
    <n v="0"/>
    <m/>
    <n v="0"/>
    <m/>
    <m/>
    <s v="CAIXA TESOURARIA"/>
    <m/>
    <m/>
    <m/>
  </r>
  <r>
    <n v="254637"/>
    <n v="205732"/>
    <s v="Par.(09/12) 020166/ELIZEU LIMA NETO - Parcelas"/>
    <n v="500"/>
    <d v="2015-01-28T00:00:00"/>
    <d v="1899-12-30T15:43:20"/>
    <n v="0"/>
    <n v="0"/>
    <n v="98483.809999859805"/>
    <m/>
    <m/>
    <n v="205732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54"/>
    <n v="199380"/>
    <s v="Par.(12/12) 018132/PAULA MACHADO DE QUEIROZ - Mensalidades"/>
    <n v="883.8"/>
    <d v="2015-01-28T00:00:00"/>
    <d v="1899-12-30T15:43:39"/>
    <n v="0"/>
    <n v="0"/>
    <n v="99367.609999859807"/>
    <m/>
    <m/>
    <n v="199380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55"/>
    <n v="199414"/>
    <s v="Par.(12/12) 019965/STEFANY ROSA CRUVINEL - Mensalidades"/>
    <n v="700"/>
    <d v="2015-01-28T00:00:00"/>
    <d v="1899-12-30T15:44:11"/>
    <n v="0"/>
    <n v="0"/>
    <n v="100067.60999985981"/>
    <m/>
    <m/>
    <n v="199414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639"/>
    <n v="203258"/>
    <s v="Par.(10/12) 020179/LUAN HENRIQUE HONORIO ROC - Parcelas"/>
    <n v="970.2"/>
    <d v="2015-01-28T00:00:00"/>
    <d v="1899-12-30T15:44:58"/>
    <n v="0"/>
    <n v="0"/>
    <n v="101037.8099998598"/>
    <m/>
    <m/>
    <n v="203258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56"/>
    <n v="199462"/>
    <s v="Par.(11/12) 019975/AURELIO AUGUSTO DE OLIVEI - Parcelas"/>
    <n v="1386"/>
    <d v="2015-01-28T00:00:00"/>
    <d v="1899-12-30T15:45:45"/>
    <n v="0"/>
    <n v="0"/>
    <n v="102423.8099998598"/>
    <m/>
    <m/>
    <n v="199462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57"/>
    <n v="199438"/>
    <s v="Par.(11/12) 019973/RODRIGO RODRIGUES SOARES - Parcelas"/>
    <n v="1108.8"/>
    <d v="2015-01-28T00:00:00"/>
    <d v="1899-12-30T15:46:13"/>
    <n v="0"/>
    <n v="0"/>
    <n v="103532.60999985981"/>
    <m/>
    <m/>
    <n v="199438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41"/>
    <n v="203270"/>
    <s v="Par.(10/12) 020148/MARINA SANTOS GONTIJO - Parcelas"/>
    <n v="600"/>
    <d v="2015-01-28T00:00:00"/>
    <d v="1899-12-30T15:46:17"/>
    <n v="0"/>
    <n v="0"/>
    <n v="104132.60999985981"/>
    <m/>
    <m/>
    <n v="203270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58"/>
    <n v="199534"/>
    <s v="Par.(12/12) 019972/DANIELLA SANTOS LEÃO - Parcelas"/>
    <n v="1386"/>
    <d v="2015-01-28T00:00:00"/>
    <d v="1899-12-30T15:46:53"/>
    <n v="0"/>
    <n v="0"/>
    <n v="105518.60999985981"/>
    <m/>
    <m/>
    <n v="199534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59"/>
    <n v="199450"/>
    <s v="Par.(11/12) 019976/NATÁLIA DINIZ SIMONINI - Parcelas"/>
    <n v="1386"/>
    <d v="2015-01-28T00:00:00"/>
    <d v="1899-12-30T15:47:31"/>
    <n v="0"/>
    <n v="0"/>
    <n v="106904.60999985981"/>
    <m/>
    <m/>
    <n v="199450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44"/>
    <n v="213976"/>
    <s v="Par.(10-12) 020159/LAÍS DE PAULA SILVA - [ESTORNO] R$ "/>
    <n v="1386"/>
    <d v="2015-01-28T00:00:00"/>
    <d v="1899-12-30T15:47:54"/>
    <n v="0"/>
    <n v="0"/>
    <n v="108290.60999985981"/>
    <m/>
    <m/>
    <n v="213976"/>
    <m/>
    <n v="7"/>
    <s v="Anapaula"/>
    <n v="1"/>
    <m/>
    <n v="1657"/>
    <d v="2015-03-24T00:00:00"/>
    <d v="2015-03-24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7060"/>
    <n v="196175"/>
    <s v="Par.(12/12) 018279/ISADORA CÂNDIDO LELES - Mensalidades"/>
    <n v="736.5"/>
    <d v="2015-01-28T00:00:00"/>
    <d v="1899-12-30T15:49:06"/>
    <n v="0"/>
    <n v="0"/>
    <n v="109027.10999985981"/>
    <m/>
    <m/>
    <n v="196175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62"/>
    <n v="196218"/>
    <s v="Par.(11/12) 019888/LUANA DA SILVA TEIXEIRA  - Parcelas"/>
    <n v="500"/>
    <d v="2015-01-28T00:00:00"/>
    <d v="1899-12-30T15:49:42"/>
    <n v="0"/>
    <n v="0"/>
    <n v="109527.10999985981"/>
    <m/>
    <m/>
    <n v="196218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47"/>
    <n v="203173"/>
    <s v="Par.(10/12) 020154/JOAO CESAR LIMA - Parcelas"/>
    <n v="970.2"/>
    <d v="2015-01-28T00:00:00"/>
    <d v="1899-12-30T15:49:53"/>
    <n v="0"/>
    <n v="0"/>
    <n v="110497.3099998598"/>
    <m/>
    <m/>
    <n v="203173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64"/>
    <n v="200376"/>
    <s v="Par.(12-20) 002917/QUETSIA CAMELO VALLETTA - Renegociado"/>
    <n v="800"/>
    <d v="2015-01-28T00:00:00"/>
    <d v="1899-12-30T15:50:10"/>
    <n v="0"/>
    <n v="0"/>
    <n v="111297.3099998598"/>
    <m/>
    <m/>
    <n v="200376"/>
    <m/>
    <n v="7"/>
    <s v="Anapaula"/>
    <n v="1"/>
    <m/>
    <n v="2"/>
    <d v="2015-03-31T00:00:00"/>
    <d v="2015-03-31T00:00:00"/>
    <m/>
    <m/>
    <n v="2011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649"/>
    <n v="203190"/>
    <s v="Par.(10/12) 020156/MARIANA DA CRUZ ANDRADE - Parcelas"/>
    <n v="1000"/>
    <d v="2015-01-28T00:00:00"/>
    <d v="1899-12-30T15:50:38"/>
    <n v="0"/>
    <n v="0"/>
    <n v="112297.3099998598"/>
    <m/>
    <m/>
    <n v="203190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66"/>
    <n v="195973"/>
    <s v="Par.(12/12) 018142/MARIANA LELES BUENO - Mensalidades"/>
    <n v="1325.7"/>
    <d v="2015-01-28T00:00:00"/>
    <d v="1899-12-30T15:51:16"/>
    <n v="0"/>
    <n v="0"/>
    <n v="113623.0099998598"/>
    <m/>
    <m/>
    <n v="195973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67"/>
    <n v="200172"/>
    <s v="Par.(12/12) 020016/LUDMYLA BARBARA QUIRINO L - Parcelas"/>
    <n v="706.85"/>
    <d v="2015-01-28T00:00:00"/>
    <d v="1899-12-30T15:51:17"/>
    <n v="0"/>
    <n v="0"/>
    <n v="114329.85999985981"/>
    <m/>
    <m/>
    <n v="200172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6436"/>
    <n v="195486"/>
    <s v="Par.(11/12) 018523/DANIEL FRANCISCO FERNANDE - Mensalidades"/>
    <n v="1689"/>
    <d v="2015-01-28T00:00:00"/>
    <d v="1899-12-30T15:51:38"/>
    <n v="0"/>
    <n v="0"/>
    <n v="116018.85999985981"/>
    <m/>
    <m/>
    <n v="195486"/>
    <m/>
    <n v="7"/>
    <s v="Anapaula"/>
    <n v="1"/>
    <m/>
    <n v="2"/>
    <d v="2015-03-30T00:00:00"/>
    <d v="2015-03-3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653"/>
    <n v="202907"/>
    <s v="Par.(09/12) 020184/MATHEUS NERY FREIRE DE AL - Parcelas"/>
    <n v="1386"/>
    <d v="2015-01-28T00:00:00"/>
    <d v="1899-12-30T15:51:39"/>
    <n v="0"/>
    <n v="0"/>
    <n v="117404.85999985981"/>
    <m/>
    <m/>
    <n v="202907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69"/>
    <n v="200191"/>
    <s v="Par.(12/12) 019782/AMANDA APARECIDA DE MORAI - Mensalidades"/>
    <n v="1325.7"/>
    <d v="2015-01-28T00:00:00"/>
    <d v="1899-12-30T15:51:40"/>
    <n v="0"/>
    <n v="0"/>
    <n v="118730.5599998598"/>
    <m/>
    <m/>
    <n v="200191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71"/>
    <n v="195959"/>
    <s v="Par.(12/12) 019661/AMANDA RODRIGUES NASSER - Mensalidades"/>
    <n v="1443.54"/>
    <d v="2015-01-28T00:00:00"/>
    <d v="1899-12-30T15:52:49"/>
    <n v="0"/>
    <n v="0"/>
    <n v="120174.0999998598"/>
    <m/>
    <m/>
    <n v="195959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72"/>
    <n v="200516"/>
    <s v="Par.(12/12) 018232/CAROLINNA BAIOCCHI DE OLI - Mensalidades"/>
    <n v="1443.54"/>
    <d v="2015-01-28T00:00:00"/>
    <d v="1899-12-30T15:53:19"/>
    <n v="0"/>
    <n v="0"/>
    <n v="121617.63999985979"/>
    <m/>
    <m/>
    <n v="200516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73"/>
    <n v="196087"/>
    <s v="Par.(12/12) 018113/AMANDA PINTO GUIMARÃES - Mensalidades"/>
    <n v="1444"/>
    <d v="2015-01-28T00:00:00"/>
    <d v="1899-12-30T15:54:21"/>
    <n v="0"/>
    <n v="0"/>
    <n v="123061.63999985979"/>
    <m/>
    <m/>
    <n v="196087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74"/>
    <n v="200538"/>
    <s v="Par.(12/12) 018140/BRUNA GABRIELE RODRIGUES  - Mensalidades"/>
    <n v="1364.98"/>
    <d v="2015-01-28T00:00:00"/>
    <d v="1899-12-30T15:54:59"/>
    <n v="0"/>
    <n v="0"/>
    <n v="124426.61999985979"/>
    <m/>
    <m/>
    <n v="200538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656"/>
    <n v="202919"/>
    <s v="Par.(09/12) 020149/LUANA MARTINS PERES  - Parcelas"/>
    <n v="1386"/>
    <d v="2015-01-28T00:00:00"/>
    <d v="1899-12-30T15:55:01"/>
    <n v="0"/>
    <n v="0"/>
    <n v="125812.61999985979"/>
    <m/>
    <m/>
    <n v="202919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75"/>
    <n v="196094"/>
    <s v="Par.(12/12) 018095/SARAH RAQUEL ALVES BARBOS - Mensalidades"/>
    <n v="1443.54"/>
    <d v="2015-01-28T00:00:00"/>
    <d v="1899-12-30T15:55:07"/>
    <n v="0"/>
    <n v="0"/>
    <n v="127256.15999985978"/>
    <m/>
    <m/>
    <n v="196094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77"/>
    <n v="213969"/>
    <s v="Par.(12-12) 019678/ANNA GABRYELLA ARAÚJO PER - [ESTORNO] R$ "/>
    <n v="1178.4000000000001"/>
    <d v="2015-01-28T00:00:00"/>
    <d v="1899-12-30T15:55:47"/>
    <n v="0"/>
    <n v="0"/>
    <n v="128434.55999985978"/>
    <m/>
    <m/>
    <n v="213969"/>
    <m/>
    <n v="7"/>
    <s v="Anapaula"/>
    <n v="1"/>
    <m/>
    <n v="1657"/>
    <d v="2015-03-31T00:00:00"/>
    <d v="2015-03-31T00:00:00"/>
    <m/>
    <m/>
    <n v="2015"/>
    <n v="7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7079"/>
    <n v="196101"/>
    <s v="Par.(12/12) 018205/RAFAELLA MONIZA BENTO PAL - Mensalidades"/>
    <n v="1325.7"/>
    <d v="2015-01-28T00:00:00"/>
    <d v="1899-12-30T15:56:04"/>
    <n v="0"/>
    <n v="0"/>
    <n v="129760.25999985977"/>
    <m/>
    <m/>
    <n v="196101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659"/>
    <n v="203227"/>
    <s v="Par.(09/12) 020181/JOSÉ VITOR DE ARAÚJO FERR - Parcelas"/>
    <n v="1891.5"/>
    <d v="2015-01-28T00:00:00"/>
    <d v="1899-12-30T15:56:05"/>
    <n v="0"/>
    <n v="0"/>
    <n v="131651.75999985979"/>
    <m/>
    <m/>
    <n v="203227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60"/>
    <n v="202502"/>
    <s v="Par.(10/12) 018682/CAROLLINA SOUZA PENNA - Mensalidades"/>
    <n v="1724"/>
    <d v="2015-01-28T00:00:00"/>
    <d v="1899-12-30T15:56:46"/>
    <n v="0"/>
    <n v="0"/>
    <n v="133375.75999985979"/>
    <m/>
    <m/>
    <n v="202502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661"/>
    <n v="203161"/>
    <s v="Par.(10/12) 020174/GABRYELLA SAMALLYA SOUSA  - Parcelas"/>
    <n v="1000"/>
    <d v="2015-01-28T00:00:00"/>
    <d v="1899-12-30T15:57:43"/>
    <n v="0"/>
    <n v="0"/>
    <n v="134375.75999985979"/>
    <m/>
    <m/>
    <n v="203161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82"/>
    <n v="196079"/>
    <s v="Par.(12/12) 018325/THACIANE LORENZO AMARAL - Mensalidades"/>
    <n v="1399.35"/>
    <d v="2015-01-28T00:00:00"/>
    <d v="1899-12-30T15:57:44"/>
    <n v="0"/>
    <n v="0"/>
    <n v="135775.10999985979"/>
    <m/>
    <m/>
    <n v="196079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83"/>
    <n v="196072"/>
    <s v="Par.(12/12) 019659/ALEXANDRE DUARTE - Mensalidades"/>
    <n v="736.5"/>
    <d v="2015-01-28T00:00:00"/>
    <d v="1899-12-30T15:59:06"/>
    <n v="0"/>
    <n v="0"/>
    <n v="136511.60999985979"/>
    <m/>
    <m/>
    <n v="196072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84"/>
    <n v="195454"/>
    <s v="Par.(12/12) 018481/GUSTAVO CONCEIÇÃO DANTAS - Mensalidades"/>
    <n v="1637.8"/>
    <d v="2015-01-28T00:00:00"/>
    <d v="1899-12-30T15:59:42"/>
    <n v="0"/>
    <n v="0"/>
    <n v="138149.40999985978"/>
    <m/>
    <m/>
    <n v="195454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86"/>
    <n v="194764"/>
    <s v="Par.(12/12) 018677/ANA CARLA ANDRADA CARDOSO - Mensalidades"/>
    <n v="1689"/>
    <d v="2015-01-28T00:00:00"/>
    <d v="1899-12-30T16:00:17"/>
    <n v="0"/>
    <n v="0"/>
    <n v="139838.40999985978"/>
    <m/>
    <m/>
    <n v="194764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73635"/>
    <n v="217950"/>
    <s v="Par.(10-12) 018620/VITÓRIA HILÁRIO PEREIRA G - [ESTORNO] R$ "/>
    <n v="1379.2"/>
    <d v="2015-01-28T00:00:00"/>
    <d v="1899-12-30T16:01:37"/>
    <n v="0"/>
    <n v="0"/>
    <n v="141217.60999985979"/>
    <m/>
    <m/>
    <n v="217950"/>
    <m/>
    <n v="8"/>
    <s v="Vinicius"/>
    <n v="1"/>
    <m/>
    <n v="1657"/>
    <d v="2015-06-19T00:00:00"/>
    <d v="2015-06-19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3636"/>
    <n v="217951"/>
    <s v="Par.(11-12) 018620/VITÓRIA HILÁRIO PEREIRA G - [ESTORNO] R$ "/>
    <n v="1379.2"/>
    <d v="2015-01-28T00:00:00"/>
    <d v="1899-12-30T16:01:37"/>
    <n v="0"/>
    <n v="0"/>
    <n v="142596.8099998598"/>
    <m/>
    <m/>
    <n v="217951"/>
    <m/>
    <n v="8"/>
    <s v="Vinicius"/>
    <n v="1"/>
    <m/>
    <n v="1657"/>
    <d v="2015-06-19T00:00:00"/>
    <d v="2015-06-19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7091"/>
    <n v="200748"/>
    <s v="Par.(12/12) 020052/GABRIELA VIEIRA RAMALHO - Parcelas"/>
    <n v="1386"/>
    <d v="2015-01-28T00:00:00"/>
    <d v="1899-12-30T16:02:46"/>
    <n v="0"/>
    <n v="0"/>
    <n v="143982.8099998598"/>
    <m/>
    <m/>
    <n v="200748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92"/>
    <n v="195389"/>
    <s v="Par.(12/12) 018088/VICTOR REZENDE DUTRA - Mensalidades"/>
    <n v="1325.7"/>
    <d v="2015-01-28T00:00:00"/>
    <d v="1899-12-30T16:04:58"/>
    <n v="0"/>
    <n v="0"/>
    <n v="145308.50999985982"/>
    <m/>
    <m/>
    <n v="195389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93"/>
    <n v="200789"/>
    <s v="Par.(11/12) 020058/SILWANNA PEREIRA COSTA - Parcelas"/>
    <n v="822.3"/>
    <d v="2015-01-28T00:00:00"/>
    <d v="1899-12-30T16:05:08"/>
    <n v="0"/>
    <n v="0"/>
    <n v="146130.8099998598"/>
    <m/>
    <m/>
    <n v="200789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94"/>
    <n v="195426"/>
    <s v="Par.(12/12) 018570/JOÃO PEDRO FLEURY CARNEIR - Mensalidades"/>
    <n v="1689.52"/>
    <d v="2015-01-28T00:00:00"/>
    <d v="1899-12-30T16:05:38"/>
    <n v="0"/>
    <n v="0"/>
    <n v="147820.32999985979"/>
    <m/>
    <m/>
    <n v="195426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95"/>
    <n v="194737"/>
    <s v="Par.(12/12) 018633/RENATA PESSOA CHEIN JORGE - Mensalidades"/>
    <n v="1689.52"/>
    <d v="2015-01-28T00:00:00"/>
    <d v="1899-12-30T16:06:23"/>
    <n v="0"/>
    <n v="0"/>
    <n v="149509.84999985978"/>
    <m/>
    <m/>
    <n v="194737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096"/>
    <n v="195628"/>
    <s v="Par.(12/12) 019873/CAROLINE DE ASSIS PARREIR - Parcelas"/>
    <n v="200"/>
    <d v="2015-01-28T00:00:00"/>
    <d v="1899-12-30T16:07:01"/>
    <n v="0"/>
    <n v="0"/>
    <n v="149709.84999985978"/>
    <m/>
    <m/>
    <n v="195628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097"/>
    <n v="207026"/>
    <s v="Par.(05/12) 020372/THALLES LUIZ SILVA - Parcelas"/>
    <n v="1079.4000000000001"/>
    <d v="2015-01-28T00:00:00"/>
    <d v="1899-12-30T16:08:07"/>
    <n v="0"/>
    <n v="0"/>
    <n v="150789.24999985978"/>
    <m/>
    <m/>
    <n v="207026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7098"/>
    <n v="213825"/>
    <s v="Par.(05-6) 020371/GABRIEL GRACIANO BRITO - [ESTORNO] R$ "/>
    <n v="1386"/>
    <d v="2015-01-28T00:00:00"/>
    <d v="1899-12-30T16:08:50"/>
    <n v="0"/>
    <n v="0"/>
    <n v="152175.24999985978"/>
    <m/>
    <m/>
    <n v="213825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7099"/>
    <n v="193915"/>
    <s v="Par.(12/12) 018230/PEDRO HENRIQUE BELÉM SCHO - Mensalidades"/>
    <n v="1443.54"/>
    <d v="2015-01-28T00:00:00"/>
    <d v="1899-12-30T16:09:18"/>
    <n v="0"/>
    <n v="0"/>
    <n v="153618.78999985979"/>
    <m/>
    <m/>
    <n v="193915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101"/>
    <n v="208316"/>
    <s v="Par.(05/6) 020369/THAYSA JOANNA DE CASTRO F - Parcelas"/>
    <n v="1386"/>
    <d v="2015-01-28T00:00:00"/>
    <d v="1899-12-30T16:09:46"/>
    <n v="0"/>
    <n v="0"/>
    <n v="155004.78999985979"/>
    <m/>
    <m/>
    <n v="208316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7102"/>
    <n v="207007"/>
    <s v="Par.(05/12) 020383/LIANDRA MONIZE OLIVEIRA D - Parcelas"/>
    <n v="500"/>
    <d v="2015-01-28T00:00:00"/>
    <d v="1899-12-30T16:10:12"/>
    <n v="0"/>
    <n v="0"/>
    <n v="155504.78999985979"/>
    <m/>
    <m/>
    <n v="207007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7104"/>
    <n v="206973"/>
    <s v="Par.(05/12) 020373/DAVI AFONSO ALVES ROSA  - Parcelas"/>
    <n v="1316.7"/>
    <d v="2015-01-28T00:00:00"/>
    <d v="1899-12-30T16:11:12"/>
    <n v="0"/>
    <n v="0"/>
    <n v="156821.4899998598"/>
    <m/>
    <m/>
    <n v="206973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7105"/>
    <n v="206929"/>
    <s v="Par.(05/12) 020370/CESAR FERNANDO BATISTA DE - Parcelas"/>
    <n v="1247.4000000000001"/>
    <d v="2015-01-28T00:00:00"/>
    <d v="1899-12-30T16:11:40"/>
    <n v="0"/>
    <n v="0"/>
    <n v="158068.88999985979"/>
    <m/>
    <m/>
    <n v="206929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7106"/>
    <n v="194790"/>
    <s v="Par.(12/12) 018542/GERMANA MARTINS GOMES  - Mensalidades"/>
    <n v="1551"/>
    <d v="2015-01-28T00:00:00"/>
    <d v="1899-12-30T16:11:54"/>
    <n v="0"/>
    <n v="0"/>
    <n v="159619.88999985979"/>
    <m/>
    <m/>
    <n v="194790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107"/>
    <n v="213983"/>
    <s v="Par.(05-12) 020388/LEANDRO LAMARTINE TRISTÃO - [ESTORNO] R$ "/>
    <n v="1386"/>
    <d v="2015-01-28T00:00:00"/>
    <d v="1899-12-30T16:12:24"/>
    <n v="0"/>
    <n v="0"/>
    <n v="161005.88999985979"/>
    <m/>
    <m/>
    <n v="213983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7108"/>
    <n v="194782"/>
    <s v="Par.(12/12) 018075/LARISSA MELLO BRANDÃO - Mensalidades"/>
    <n v="1443.54"/>
    <d v="2015-01-28T00:00:00"/>
    <d v="1899-12-30T16:12:47"/>
    <n v="0"/>
    <n v="0"/>
    <n v="162449.4299998598"/>
    <m/>
    <m/>
    <n v="194782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109"/>
    <n v="206917"/>
    <s v="Par.(05/12) 020131/BRUNO TAUIL RIBEIRO - Parcelas"/>
    <n v="1178.0999999999999"/>
    <d v="2015-01-28T00:00:00"/>
    <d v="1899-12-30T16:12:49"/>
    <n v="0"/>
    <n v="0"/>
    <n v="163627.52999985981"/>
    <m/>
    <m/>
    <n v="206917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7110"/>
    <n v="207589"/>
    <s v="Par.(05/12) 020374/EDUARDO LOBO FLORES - Parcelas"/>
    <n v="900"/>
    <d v="2015-01-28T00:00:00"/>
    <d v="1899-12-30T16:13:18"/>
    <n v="0"/>
    <n v="0"/>
    <n v="164527.52999985981"/>
    <m/>
    <m/>
    <n v="207589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5831"/>
    <n v="205293"/>
    <s v="Par.(06-12) 016763/GABRIELLA GERMANY MACHADO - PAGAMENTO CHE"/>
    <n v="826"/>
    <d v="2015-01-28T00:00:00"/>
    <d v="1899-12-30T16:13:43"/>
    <n v="0"/>
    <n v="0"/>
    <n v="165353.52999985981"/>
    <m/>
    <m/>
    <n v="205293"/>
    <m/>
    <n v="60"/>
    <s v="Francielly"/>
    <n v="2"/>
    <m/>
    <n v="1378"/>
    <d v="2015-03-26T00:00:00"/>
    <d v="2015-03-26T00:00:00"/>
    <m/>
    <m/>
    <n v="2014"/>
    <n v="60"/>
    <m/>
    <m/>
    <m/>
    <m/>
    <s v="Pagamento de cheque devolvido"/>
    <x v="2"/>
    <x v="1"/>
    <m/>
    <n v="3"/>
    <n v="11"/>
    <s v="Antec. de Cheque"/>
    <m/>
    <n v="0"/>
    <m/>
    <n v="0"/>
    <m/>
    <m/>
    <s v="FACT: GF FOM. MERC."/>
    <m/>
    <m/>
    <m/>
  </r>
  <r>
    <n v="257112"/>
    <n v="193800"/>
    <s v="Par.(12/12) 019839/STEFFANY ALVES DE ALMEIDA - Mensalidades"/>
    <n v="1200"/>
    <d v="2015-01-28T00:00:00"/>
    <d v="1899-12-30T16:14:26"/>
    <n v="0"/>
    <n v="0"/>
    <n v="166553.52999985981"/>
    <m/>
    <m/>
    <n v="193800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113"/>
    <n v="208770"/>
    <s v="Par.(06/6) 020381/GRAZIELLA NOGUEIRA SANTOS - Parcelas"/>
    <n v="800"/>
    <d v="2015-01-28T00:00:00"/>
    <d v="1899-12-30T16:14:30"/>
    <n v="0"/>
    <n v="0"/>
    <n v="167353.52999985981"/>
    <m/>
    <m/>
    <n v="20877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7114"/>
    <n v="213843"/>
    <s v="Par.(06-6) 020389/GABRIELA BATISTA RIOS  - [ESTORNO] R$ "/>
    <n v="1386"/>
    <d v="2015-01-28T00:00:00"/>
    <d v="1899-12-30T16:14:58"/>
    <n v="0"/>
    <n v="0"/>
    <n v="168739.52999985981"/>
    <m/>
    <m/>
    <n v="213843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7115"/>
    <n v="193769"/>
    <s v="Par.(12/12) 018233/GUILHERME COUTO BORGES - Mensalidades"/>
    <n v="1443.54"/>
    <d v="2015-01-28T00:00:00"/>
    <d v="1899-12-30T16:15:05"/>
    <n v="0"/>
    <n v="0"/>
    <n v="170183.06999985981"/>
    <m/>
    <m/>
    <n v="193769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116"/>
    <n v="213927"/>
    <s v="Par.(06-12) 020384/HENRIQUE COSTA MARGON - [ESTORNO] R$ "/>
    <n v="1178.0999999999999"/>
    <d v="2015-01-28T00:00:00"/>
    <d v="1899-12-30T16:15:30"/>
    <n v="0"/>
    <n v="0"/>
    <n v="171361.16999985982"/>
    <m/>
    <m/>
    <n v="213927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7117"/>
    <s v="Remessa Olimpo Anápolis"/>
    <s v="Remessa Olimpo Anápolis"/>
    <n v="6674.7"/>
    <d v="2015-01-28T00:00:00"/>
    <d v="1899-12-30T16:18:43"/>
    <n v="0"/>
    <n v="0"/>
    <n v="178035.86999985983"/>
    <m/>
    <m/>
    <m/>
    <m/>
    <n v="60"/>
    <s v="Francielly"/>
    <n v="1"/>
    <m/>
    <n v="1526"/>
    <d v="2015-03-31T00:00:00"/>
    <d v="2015-03-31T00:00:00"/>
    <m/>
    <m/>
    <n v="2015"/>
    <n v="60"/>
    <m/>
    <m/>
    <m/>
    <m/>
    <s v="Remessa Olimpo Anápolis"/>
    <x v="2"/>
    <x v="2"/>
    <m/>
    <n v="75"/>
    <n v="11"/>
    <s v="Antec. de Cheque"/>
    <m/>
    <m/>
    <m/>
    <n v="0"/>
    <m/>
    <m/>
    <s v="MERC [GYN] [OPERAÇÕES]"/>
    <m/>
    <m/>
    <m/>
  </r>
  <r>
    <n v="257119"/>
    <s v="Remessa Sol Nascente"/>
    <s v="Remessa Sol N,ascente"/>
    <n v="9927.0400000000009"/>
    <d v="2015-01-28T00:00:00"/>
    <d v="1899-12-30T16:19:35"/>
    <n v="0"/>
    <n v="0"/>
    <n v="187962.90999985984"/>
    <m/>
    <m/>
    <m/>
    <m/>
    <n v="60"/>
    <s v="Francielly"/>
    <n v="1"/>
    <m/>
    <n v="1434"/>
    <d v="2015-03-31T00:00:00"/>
    <d v="2015-03-31T00:00:00"/>
    <m/>
    <m/>
    <n v="2015"/>
    <n v="60"/>
    <m/>
    <m/>
    <m/>
    <m/>
    <s v="Remessa Educ. Sol Nascente"/>
    <x v="2"/>
    <x v="4"/>
    <m/>
    <n v="75"/>
    <n v="11"/>
    <s v="Antec. de Cheque"/>
    <m/>
    <m/>
    <m/>
    <n v="0"/>
    <m/>
    <m/>
    <s v="MERC [GYN] [OPERAÇÕES]"/>
    <m/>
    <m/>
    <m/>
  </r>
  <r>
    <n v="257120"/>
    <s v="Remessa Olimpo Fundamental"/>
    <s v="Remessa Olimpo Fundamental"/>
    <n v="12567.34"/>
    <d v="2015-01-28T00:00:00"/>
    <d v="1899-12-30T16:21:13"/>
    <n v="0"/>
    <n v="0"/>
    <n v="200530.24999985984"/>
    <m/>
    <m/>
    <m/>
    <m/>
    <n v="24"/>
    <s v="Emilly"/>
    <n v="1"/>
    <m/>
    <n v="1431"/>
    <d v="2015-03-31T00:00:00"/>
    <d v="2015-03-31T00:00:00"/>
    <m/>
    <m/>
    <n v="2015"/>
    <n v="24"/>
    <m/>
    <m/>
    <m/>
    <m/>
    <s v="Remessa Olimpo Fundamental"/>
    <x v="2"/>
    <x v="1"/>
    <m/>
    <n v="57"/>
    <n v="11"/>
    <s v="Antec. de Cheque"/>
    <m/>
    <m/>
    <m/>
    <n v="0"/>
    <m/>
    <m/>
    <s v="FACT: SENIZE "/>
    <m/>
    <m/>
    <m/>
  </r>
  <r>
    <n v="255832"/>
    <n v="193575"/>
    <s v="Par.(11/12) 018508/PEDRO INÁCIO MACIEL NEVES - Mensalidades"/>
    <n v="1034.4000000000001"/>
    <d v="2015-01-28T00:00:00"/>
    <d v="1899-12-30T16:21:25"/>
    <n v="0"/>
    <n v="0"/>
    <n v="201564.64999985983"/>
    <m/>
    <m/>
    <n v="193575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33"/>
    <n v="193808"/>
    <s v="Par.(11/12) 018643/GABRIEL DE PAULA BARROS B - Mensalidades"/>
    <n v="1068.8800000000001"/>
    <d v="2015-01-28T00:00:00"/>
    <d v="1899-12-30T16:22:55"/>
    <n v="0"/>
    <n v="0"/>
    <n v="202633.52999985983"/>
    <m/>
    <m/>
    <n v="193808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34"/>
    <n v="195756"/>
    <s v="Par.(11/12) 018058/MARIA ALICE FERREIRA BATI - Mensalidades"/>
    <n v="1104"/>
    <d v="2015-01-28T00:00:00"/>
    <d v="1899-12-30T16:23:50"/>
    <n v="0"/>
    <n v="0"/>
    <n v="203737.52999985983"/>
    <m/>
    <m/>
    <n v="195756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35"/>
    <n v="195388"/>
    <s v="Par.(11/12) 018088/VICTOR REZENDE DUTRA - Mensalidades"/>
    <n v="1325.7"/>
    <d v="2015-01-28T00:00:00"/>
    <d v="1899-12-30T16:24:33"/>
    <n v="0"/>
    <n v="0"/>
    <n v="205063.22999985985"/>
    <m/>
    <m/>
    <n v="195388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36"/>
    <n v="196332"/>
    <s v="Par.(11/12) 019568/CAROLINA SOARES LÔBO - Mensalidades"/>
    <n v="1325.7"/>
    <d v="2015-01-28T00:00:00"/>
    <d v="1899-12-30T16:25:58"/>
    <n v="0"/>
    <n v="0"/>
    <n v="206388.92999985986"/>
    <m/>
    <m/>
    <n v="196332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37"/>
    <n v="195763"/>
    <s v="Par.(11/12) 019581/ISADORA DA SILVA CAETANO  - Mensalidades"/>
    <n v="1325.7"/>
    <d v="2015-01-28T00:00:00"/>
    <d v="1899-12-30T16:26:34"/>
    <n v="0"/>
    <n v="0"/>
    <n v="207714.62999985987"/>
    <m/>
    <m/>
    <n v="195763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38"/>
    <n v="194818"/>
    <s v="Par.(11/12) 018527/ANA BEATRIZ FLEURY CURADO - Mensalidades"/>
    <n v="1206.8"/>
    <d v="2015-01-28T00:00:00"/>
    <d v="1899-12-30T16:27:08"/>
    <n v="0"/>
    <n v="0"/>
    <n v="208921.42999985986"/>
    <m/>
    <m/>
    <n v="194818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39"/>
    <n v="193535"/>
    <s v="Par.(11/12) 019717/LUIZ CARLOS DE SOUZA ALME - Mensalidades"/>
    <n v="1293"/>
    <d v="2015-01-28T00:00:00"/>
    <d v="1899-12-30T16:27:49"/>
    <n v="0"/>
    <n v="0"/>
    <n v="210214.42999985986"/>
    <m/>
    <m/>
    <n v="193535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677"/>
    <n v="201644"/>
    <s v="Par.(10/12) 020095/RIANNY RODRIGUES LIMA  - Parcelas"/>
    <n v="800"/>
    <d v="2015-01-28T00:00:00"/>
    <d v="1899-12-30T16:28:22"/>
    <n v="0"/>
    <n v="0"/>
    <n v="211014.42999985986"/>
    <m/>
    <m/>
    <n v="201644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840"/>
    <n v="193780"/>
    <s v="Par.(11/12) 019836/RAFAELA DE ANDRADE SANTOS - Mensalidades"/>
    <n v="1252.05"/>
    <d v="2015-01-28T00:00:00"/>
    <d v="1899-12-30T16:28:25"/>
    <n v="0"/>
    <n v="0"/>
    <n v="212266.47999985985"/>
    <m/>
    <m/>
    <n v="193780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41"/>
    <n v="195319"/>
    <s v="Par.(12/12) 019856/JACQUELINE BRITO MOURAO M - Parcelas"/>
    <n v="1386"/>
    <d v="2015-01-28T00:00:00"/>
    <d v="1899-12-30T16:29:17"/>
    <n v="0"/>
    <n v="0"/>
    <n v="213652.47999985985"/>
    <m/>
    <m/>
    <n v="195319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842"/>
    <n v="194781"/>
    <s v="Par.(11/12) 018075/LARISSA MELLO BRANDÃO - Mensalidades"/>
    <n v="1443.54"/>
    <d v="2015-01-28T00:00:00"/>
    <d v="1899-12-30T16:29:50"/>
    <n v="0"/>
    <n v="0"/>
    <n v="215096.01999985985"/>
    <m/>
    <m/>
    <n v="194781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43"/>
    <n v="193799"/>
    <s v="Par.(11/12) 019839/STEFFANY ALVES DE ALMEIDA - Mensalidades"/>
    <n v="1200"/>
    <d v="2015-01-28T00:00:00"/>
    <d v="1899-12-30T16:30:55"/>
    <n v="0"/>
    <n v="0"/>
    <n v="216296.01999985985"/>
    <m/>
    <m/>
    <n v="193799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44"/>
    <n v="181983"/>
    <s v="Par.(12/12) 013580/MARIA ALICE CHUHADE CARMO - Mensalidades"/>
    <n v="1437.38"/>
    <d v="2015-01-28T00:00:00"/>
    <d v="1899-12-30T16:31:39"/>
    <n v="0"/>
    <n v="0"/>
    <n v="217733.39999985986"/>
    <m/>
    <m/>
    <n v="181983"/>
    <m/>
    <n v="60"/>
    <s v="Francielly"/>
    <n v="1"/>
    <m/>
    <n v="2"/>
    <d v="2015-03-26T00:00:00"/>
    <d v="2015-03-26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45"/>
    <n v="196325"/>
    <s v="Par.(11/12) 018146/GUILHERME DE CASTRO ARAUJ - Mensalidades"/>
    <n v="368.25"/>
    <d v="2015-01-28T00:00:00"/>
    <d v="1899-12-30T16:32:16"/>
    <n v="0"/>
    <n v="0"/>
    <n v="218101.64999985986"/>
    <m/>
    <m/>
    <n v="196325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171"/>
    <n v="200987"/>
    <s v="Par.(10/12) 020035/CAMILLA MAGALHÃES LOPES - Parcelas"/>
    <n v="1386"/>
    <d v="2015-01-28T00:00:00"/>
    <d v="1899-12-30T16:32:19"/>
    <n v="0"/>
    <n v="0"/>
    <n v="219487.64999985986"/>
    <m/>
    <m/>
    <n v="200987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172"/>
    <n v="200968"/>
    <s v="Par.(09/12) 020045/CISSA LIZANDRA COELHO - Parcelas"/>
    <n v="400"/>
    <d v="2015-01-28T00:00:00"/>
    <d v="1899-12-30T16:33:32"/>
    <n v="0"/>
    <n v="0"/>
    <n v="219887.64999985986"/>
    <m/>
    <m/>
    <n v="200968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846"/>
    <n v="194669"/>
    <s v="Par.(11/12) 018327/LUIZ FELIPE PEREIRA COSTA - Mensalidades"/>
    <n v="559.74"/>
    <d v="2015-01-28T00:00:00"/>
    <d v="1899-12-30T16:34:18"/>
    <n v="0"/>
    <n v="0"/>
    <n v="220447.38999985985"/>
    <m/>
    <m/>
    <n v="194669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47"/>
    <n v="181345"/>
    <s v="Par.(12/12) 015603/CAROLLINE SOARES LÔBO - Mensalidades"/>
    <n v="1435.62"/>
    <d v="2015-01-28T00:00:00"/>
    <d v="1899-12-30T16:35:01"/>
    <n v="0"/>
    <n v="0"/>
    <n v="221883.00999985985"/>
    <m/>
    <m/>
    <n v="181345"/>
    <m/>
    <n v="60"/>
    <s v="Francielly"/>
    <n v="1"/>
    <m/>
    <n v="2"/>
    <d v="2015-03-26T00:00:00"/>
    <d v="2015-03-26T00:00:00"/>
    <m/>
    <m/>
    <n v="2014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48"/>
    <n v="194676"/>
    <s v="Par.(11/12) 018148/RICARDO DE REZENDE BORGES - Mensalidades"/>
    <n v="736.5"/>
    <d v="2015-01-28T00:00:00"/>
    <d v="1899-12-30T16:35:09"/>
    <n v="0"/>
    <n v="0"/>
    <n v="222619.50999985985"/>
    <m/>
    <m/>
    <n v="194676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685"/>
    <n v="201771"/>
    <s v="Par.(10/12) 020091/VITOR GENNARI DA COSTA MA - Parcelas"/>
    <n v="970.2"/>
    <d v="2015-01-28T00:00:00"/>
    <d v="1899-12-30T16:37:01"/>
    <n v="0"/>
    <n v="0"/>
    <n v="223589.70999985986"/>
    <m/>
    <m/>
    <n v="201771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88"/>
    <n v="201783"/>
    <s v="Par.(10/12) 020090/NATALIA GENNARI DA COSTA  - Parcelas"/>
    <n v="1386"/>
    <d v="2015-01-28T00:00:00"/>
    <d v="1899-12-30T16:38:34"/>
    <n v="0"/>
    <n v="0"/>
    <n v="224975.70999985986"/>
    <m/>
    <m/>
    <n v="201783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90"/>
    <n v="201663"/>
    <s v="Par.(10/12) 020098/CAROLINE SOUZA ARAUJO - Parcelas"/>
    <n v="1316.7"/>
    <d v="2015-01-28T00:00:00"/>
    <d v="1899-12-30T16:39:30"/>
    <n v="0"/>
    <n v="0"/>
    <n v="226292.40999985987"/>
    <m/>
    <m/>
    <n v="201663"/>
    <m/>
    <n v="7"/>
    <s v="Anapaula"/>
    <n v="2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692"/>
    <n v="201710"/>
    <s v="Par.(10/12) 020086/GABRIEL FRANCA DE SIQUEIR - Parcelas"/>
    <n v="1386"/>
    <d v="2015-01-28T00:00:00"/>
    <d v="1899-12-30T16:40:08"/>
    <n v="0"/>
    <n v="0"/>
    <n v="227678.40999985987"/>
    <m/>
    <m/>
    <n v="201710"/>
    <m/>
    <n v="7"/>
    <s v="Anapaula"/>
    <n v="1"/>
    <m/>
    <n v="6"/>
    <d v="2015-03-24T00:00:00"/>
    <d v="2015-03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849"/>
    <n v="194662"/>
    <s v="Par.(11/12) 018062/CARLOS HENRIQUE SIQUEIRA - Mensalidades"/>
    <n v="1097.3800000000001"/>
    <d v="2015-01-28T00:00:00"/>
    <d v="1899-12-30T16:46:09"/>
    <n v="0"/>
    <n v="0"/>
    <n v="228775.78999985987"/>
    <m/>
    <m/>
    <n v="194662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50"/>
    <n v="193899"/>
    <s v="Par.(11/12) 019846/WESLEY DE SOUSA RAMALHO - Parcelas"/>
    <n v="1386"/>
    <d v="2015-01-28T00:00:00"/>
    <d v="1899-12-30T16:46:41"/>
    <n v="0"/>
    <n v="0"/>
    <n v="230161.78999985987"/>
    <m/>
    <m/>
    <n v="193899"/>
    <m/>
    <n v="7"/>
    <s v="Anapaula"/>
    <n v="2"/>
    <m/>
    <n v="6"/>
    <d v="2015-03-26T00:00:00"/>
    <d v="2015-03-26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189"/>
    <n v="201080"/>
    <s v="Par.(10/12) 018564/ELISA CASCÃO FERREIRA - Mensalidades"/>
    <n v="1689.52"/>
    <d v="2015-01-28T00:00:00"/>
    <d v="1899-12-30T16:48:18"/>
    <n v="0"/>
    <n v="0"/>
    <n v="231851.30999985986"/>
    <m/>
    <m/>
    <n v="201080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161"/>
    <n v="198386"/>
    <s v="Par.(09/12) 019955/DEOCLECIANO DE CARVALHO S - Parcelas"/>
    <n v="1386"/>
    <d v="2015-01-28T00:00:00"/>
    <d v="1899-12-30T16:49:01"/>
    <n v="0"/>
    <n v="0"/>
    <n v="233237.30999985986"/>
    <m/>
    <m/>
    <n v="198386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851"/>
    <n v="194575"/>
    <s v="Par.(11/12) 019637/BRUNA BEATRIZ SILVEIRA PE - Mensalidades"/>
    <n v="1369.89"/>
    <d v="2015-01-28T00:00:00"/>
    <d v="1899-12-30T16:51:03"/>
    <n v="0"/>
    <n v="0"/>
    <n v="234607.19999985988"/>
    <m/>
    <m/>
    <n v="194575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718"/>
    <n v="194933"/>
    <s v="Par.(10/12) 018626/GUSTAVO MARINHO FERREIRA  - Mensalidades"/>
    <n v="1605.44"/>
    <d v="2015-01-28T00:00:00"/>
    <d v="1899-12-30T16:51:45"/>
    <n v="0"/>
    <n v="0"/>
    <n v="236212.63999985988"/>
    <m/>
    <m/>
    <n v="194933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720"/>
    <n v="204597"/>
    <s v="Par.(10/12) 019382/BEATRIZ FERREIRA VASCONCE - Mensalidades"/>
    <n v="1473"/>
    <d v="2015-01-28T00:00:00"/>
    <d v="1899-12-30T16:52:24"/>
    <n v="0"/>
    <n v="0"/>
    <n v="237685.63999985988"/>
    <m/>
    <m/>
    <n v="204597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193"/>
    <n v="199412"/>
    <s v="Par.(10/12) 019965/STEFANY ROSA CRUVINEL - Mensalidades"/>
    <n v="700"/>
    <d v="2015-01-28T00:00:00"/>
    <d v="1899-12-30T16:52:40"/>
    <n v="0"/>
    <n v="0"/>
    <n v="238385.63999985988"/>
    <m/>
    <m/>
    <n v="199412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730"/>
    <n v="204460"/>
    <s v="Par.(10/12) 018135/ANGELLE CRISTINE DE CASTR - Mensalidades"/>
    <n v="1443.54"/>
    <d v="2015-01-28T00:00:00"/>
    <d v="1899-12-30T16:53:05"/>
    <n v="0"/>
    <n v="0"/>
    <n v="239829.17999985989"/>
    <m/>
    <m/>
    <n v="204460"/>
    <m/>
    <n v="7"/>
    <s v="Anapaula"/>
    <n v="1"/>
    <m/>
    <n v="2"/>
    <d v="2015-03-24T00:00:00"/>
    <d v="2015-03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52"/>
    <n v="194710"/>
    <s v="Par.(11/12) 018569/LUÍSA CHEIN MUNIZ TELHO - Mensalidades"/>
    <n v="1637"/>
    <d v="2015-01-28T00:00:00"/>
    <d v="1899-12-30T16:53:06"/>
    <n v="0"/>
    <n v="0"/>
    <n v="241466.17999985989"/>
    <m/>
    <m/>
    <n v="194710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194"/>
    <n v="199378"/>
    <s v="Par.(10/12) 018132/PAULA MACHADO DE QUEIROZ - Mensalidades"/>
    <n v="883.8"/>
    <d v="2015-01-28T00:00:00"/>
    <d v="1899-12-30T16:53:58"/>
    <n v="0"/>
    <n v="0"/>
    <n v="242349.97999985988"/>
    <m/>
    <m/>
    <n v="199378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53"/>
    <n v="195453"/>
    <s v="Par.(11/12) 018481/GUSTAVO CONCEIÇÃO DANTAS - Mensalidades"/>
    <n v="1637.8"/>
    <d v="2015-01-28T00:00:00"/>
    <d v="1899-12-30T16:54:05"/>
    <n v="0"/>
    <n v="0"/>
    <n v="243987.77999985986"/>
    <m/>
    <m/>
    <n v="195453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54"/>
    <s v="Remessa Fundamental"/>
    <s v="Remessa Fundamental"/>
    <n v="32750.34"/>
    <d v="2015-01-28T00:00:00"/>
    <d v="1899-12-30T16:54:45"/>
    <n v="0"/>
    <n v="0"/>
    <n v="276738.11999985989"/>
    <m/>
    <m/>
    <m/>
    <m/>
    <n v="60"/>
    <s v="Francielly"/>
    <n v="1"/>
    <m/>
    <n v="1431"/>
    <d v="2015-03-26T00:00:00"/>
    <d v="2015-03-26T00:00:00"/>
    <m/>
    <m/>
    <n v="2014"/>
    <n v="60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54196"/>
    <n v="200547"/>
    <s v="Par.(10/12) 019979/BÁRBARA SAHIUM RIBEIRO - Mensalidades"/>
    <n v="1325.7"/>
    <d v="2015-01-28T00:00:00"/>
    <d v="1899-12-30T16:54:48"/>
    <n v="0"/>
    <n v="0"/>
    <n v="278063.8199998599"/>
    <m/>
    <m/>
    <n v="200547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744"/>
    <n v="209741"/>
    <s v="Par.(10/12) 019610/ANA CLAUDIA SILVA - Mensalidades"/>
    <n v="1252"/>
    <d v="2015-01-28T00:00:00"/>
    <d v="1899-12-30T16:54:55"/>
    <n v="0"/>
    <n v="0"/>
    <n v="279315.8199998599"/>
    <m/>
    <m/>
    <n v="209741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55"/>
    <n v="194763"/>
    <s v="Par.(11/12) 018677/ANA CARLA ANDRADA CARDOSO - Mensalidades"/>
    <n v="1689"/>
    <d v="2015-01-28T00:00:00"/>
    <d v="1899-12-30T16:55:03"/>
    <n v="0"/>
    <n v="0"/>
    <n v="281004.8199998599"/>
    <m/>
    <m/>
    <n v="194763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56"/>
    <n v="194753"/>
    <s v="Par.(11/12) 018559/MARIANA ROSA CAVALCANTE M - Mensalidades"/>
    <n v="1689"/>
    <d v="2015-01-28T00:00:00"/>
    <d v="1899-12-30T16:56:01"/>
    <n v="0"/>
    <n v="0"/>
    <n v="282693.8199998599"/>
    <m/>
    <m/>
    <n v="194753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57"/>
    <n v="194844"/>
    <s v="Par.(11/12) 018582/PAULINA SOUZA LEMOS HORTA - Mensalidades"/>
    <n v="1689"/>
    <d v="2015-01-28T00:00:00"/>
    <d v="1899-12-30T16:56:38"/>
    <n v="0"/>
    <n v="0"/>
    <n v="284382.8199998599"/>
    <m/>
    <m/>
    <n v="194844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58"/>
    <n v="194836"/>
    <s v="Par.(11/12) 018606/ISADORA SOUSA LIMA - Mensalidades"/>
    <n v="1689"/>
    <d v="2015-01-28T00:00:00"/>
    <d v="1899-12-30T16:57:23"/>
    <n v="0"/>
    <n v="0"/>
    <n v="286071.8199998599"/>
    <m/>
    <m/>
    <n v="194836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59"/>
    <n v="194852"/>
    <s v="Par.(11/12) 018390/MATEUS FREITAS MARINHO - Mensalidades"/>
    <n v="1689"/>
    <d v="2015-01-28T00:00:00"/>
    <d v="1899-12-30T16:57:59"/>
    <n v="0"/>
    <n v="0"/>
    <n v="287760.8199998599"/>
    <m/>
    <m/>
    <n v="194852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60"/>
    <n v="194736"/>
    <s v="Par.(11/12) 018633/RENATA PESSOA CHEIN JORGE - Mensalidades"/>
    <n v="1689.52"/>
    <d v="2015-01-28T00:00:00"/>
    <d v="1899-12-30T16:58:44"/>
    <n v="0"/>
    <n v="0"/>
    <n v="289450.33999985992"/>
    <m/>
    <m/>
    <n v="194736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61"/>
    <s v="Remessa Sol Nascente"/>
    <s v="Remessa Sol Nascente"/>
    <n v="48200.77"/>
    <d v="2015-01-28T00:00:00"/>
    <d v="1899-12-30T16:59:36"/>
    <n v="0"/>
    <n v="0"/>
    <n v="337651.10999985994"/>
    <m/>
    <m/>
    <m/>
    <m/>
    <n v="60"/>
    <s v="Francielly"/>
    <n v="1"/>
    <m/>
    <n v="1528"/>
    <d v="2015-03-26T00:00:00"/>
    <d v="2015-03-26T00:00:00"/>
    <m/>
    <m/>
    <n v="2014"/>
    <n v="60"/>
    <m/>
    <m/>
    <m/>
    <m/>
    <s v="Remessa Olimpo Uberlândia"/>
    <x v="2"/>
    <x v="3"/>
    <m/>
    <n v="3"/>
    <n v="11"/>
    <s v="Antec. de Cheque"/>
    <m/>
    <m/>
    <m/>
    <n v="0"/>
    <m/>
    <m/>
    <s v="FACT: GF FOM. MERC."/>
    <m/>
    <m/>
    <m/>
  </r>
  <r>
    <n v="255862"/>
    <n v="195425"/>
    <s v="Par.(11/12) 018570/JOÃO PEDRO FLEURY CARNEIR - Mensalidades"/>
    <n v="1689.52"/>
    <d v="2015-01-28T00:00:00"/>
    <d v="1899-12-30T16:59:55"/>
    <n v="0"/>
    <n v="0"/>
    <n v="339340.62999985996"/>
    <m/>
    <m/>
    <n v="195425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201"/>
    <n v="200580"/>
    <s v="Par.(10/12) 018651/SÉRGIO TÚLIO ARAÚJO LIMA - Mensalidades"/>
    <n v="1206.8"/>
    <d v="2015-01-28T00:00:00"/>
    <d v="1899-12-30T17:00:02"/>
    <n v="0"/>
    <n v="0"/>
    <n v="340547.42999985995"/>
    <m/>
    <m/>
    <n v="200580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202"/>
    <n v="200571"/>
    <s v="Par.(10/12) 020009/LUANA ARAÚJO LIMA - Mensalidades"/>
    <n v="1031.0999999999999"/>
    <d v="2015-01-28T00:00:00"/>
    <d v="1899-12-30T17:00:26"/>
    <n v="0"/>
    <n v="0"/>
    <n v="341578.52999985992"/>
    <m/>
    <m/>
    <n v="200571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63"/>
    <n v="194744"/>
    <s v="Par.(11/12) 018575/LISA ARAUJO ROCHA DE OLIV - Mensalidades"/>
    <n v="1689.52"/>
    <d v="2015-01-28T00:00:00"/>
    <d v="1899-12-30T17:02:15"/>
    <n v="0"/>
    <n v="0"/>
    <n v="343268.04999985994"/>
    <m/>
    <m/>
    <n v="194744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64"/>
    <n v="194727"/>
    <s v="Par.(11/12) 018680/IGOR MACIEL ANDRADE - Mensalidades"/>
    <n v="1689.52"/>
    <d v="2015-01-28T00:00:00"/>
    <d v="1899-12-30T17:02:57"/>
    <n v="0"/>
    <n v="0"/>
    <n v="344957.56999985996"/>
    <m/>
    <m/>
    <n v="19472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65"/>
    <n v="194718"/>
    <s v="Par.(11/12) 018466/BRENO MALTA MALAQUIAS - Mensalidades"/>
    <n v="1689.52"/>
    <d v="2015-01-28T00:00:00"/>
    <d v="1899-12-30T17:04:59"/>
    <n v="0"/>
    <n v="0"/>
    <n v="346647.08999985998"/>
    <m/>
    <m/>
    <n v="194718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803"/>
    <n v="194583"/>
    <s v="Par.(10/12) 019650/ISADORA GALVÃO SANTOS PRA - Mensalidades"/>
    <n v="1443.54"/>
    <d v="2015-01-28T00:00:00"/>
    <d v="1899-12-30T17:05:00"/>
    <n v="0"/>
    <n v="0"/>
    <n v="348090.62999985996"/>
    <m/>
    <m/>
    <n v="194583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66"/>
    <n v="194685"/>
    <s v="Par.(11/12) 018627/ISABELLA AMADOR PRIMO - Mensalidades"/>
    <n v="1689.52"/>
    <d v="2015-01-28T00:00:00"/>
    <d v="1899-12-30T17:05:31"/>
    <n v="0"/>
    <n v="0"/>
    <n v="349780.14999985998"/>
    <m/>
    <m/>
    <n v="194685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67"/>
    <n v="193543"/>
    <s v="Par.(11/12) 018441/HEITOR MUNDIM SOARES - Mensalidades"/>
    <n v="1689.52"/>
    <d v="2015-01-28T00:00:00"/>
    <d v="1899-12-30T17:06:03"/>
    <n v="0"/>
    <n v="0"/>
    <n v="351469.66999985999"/>
    <m/>
    <m/>
    <n v="193543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68"/>
    <n v="194877"/>
    <s v="Par.(11/12) 018615/BRUNO ALBANO BARBOSA - Mensalidades"/>
    <n v="1689.52"/>
    <d v="2015-01-28T00:00:00"/>
    <d v="1899-12-30T17:06:33"/>
    <n v="0"/>
    <n v="0"/>
    <n v="353159.18999986001"/>
    <m/>
    <m/>
    <n v="19487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69"/>
    <n v="194860"/>
    <s v="Par.(11/12) 018671/ARIANNY LIMA DA SILVA - Mensalidades"/>
    <n v="1689.52"/>
    <d v="2015-01-28T00:00:00"/>
    <d v="1899-12-30T17:07:21"/>
    <n v="0"/>
    <n v="0"/>
    <n v="354848.70999986003"/>
    <m/>
    <m/>
    <n v="194860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70"/>
    <n v="194654"/>
    <s v="Par.(11/12) 018239/MARIANA ALVES SANTANA DE  - Mensalidades"/>
    <n v="1443.54"/>
    <d v="2015-01-28T00:00:00"/>
    <d v="1899-12-30T17:08:12"/>
    <n v="0"/>
    <n v="0"/>
    <n v="356292.24999986001"/>
    <m/>
    <m/>
    <n v="194654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218"/>
    <n v="205604"/>
    <s v="Par.(10/12) 020008/GABRIEL VARGAS SANTANA - Parcelas"/>
    <n v="750"/>
    <d v="2015-01-28T00:00:00"/>
    <d v="1899-12-30T17:08:35"/>
    <n v="0"/>
    <n v="0"/>
    <n v="357042.24999986001"/>
    <m/>
    <m/>
    <n v="205604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871"/>
    <n v="194607"/>
    <s v="Par.(11/12) 019579/MARIA FERNANDA GUIMARÃES  - Mensalidades"/>
    <n v="1443.54"/>
    <d v="2015-01-28T00:00:00"/>
    <d v="1899-12-30T17:09:17"/>
    <n v="0"/>
    <n v="0"/>
    <n v="358485.78999985999"/>
    <m/>
    <m/>
    <n v="19460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220"/>
    <n v="205616"/>
    <s v="Par.(10/12) 020002/LETICIA RODRIGUES BONFANT - Parcelas"/>
    <n v="1108.8"/>
    <d v="2015-01-28T00:00:00"/>
    <d v="1899-12-30T17:10:02"/>
    <n v="0"/>
    <n v="0"/>
    <n v="359594.58999985998"/>
    <m/>
    <m/>
    <n v="205616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206"/>
    <n v="205579"/>
    <s v="Par.(11/12) 020304/LUINE JAYME CHADUD DE FRE - Parcelas"/>
    <n v="1386"/>
    <d v="2015-01-28T00:00:00"/>
    <d v="1899-12-30T17:10:39"/>
    <n v="0"/>
    <n v="0"/>
    <n v="360980.58999985998"/>
    <m/>
    <m/>
    <n v="205579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221"/>
    <n v="205634"/>
    <s v="Par.(10/12) 020003/ALEX RODRIGUES ANDRADE - Parcelas"/>
    <n v="1386"/>
    <d v="2015-01-28T00:00:00"/>
    <d v="1899-12-30T17:10:51"/>
    <n v="0"/>
    <n v="0"/>
    <n v="362366.58999985998"/>
    <m/>
    <m/>
    <n v="205634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5872"/>
    <s v="Remessa Olimpo Anápolis"/>
    <s v="Remessa Olimpo Anápolis"/>
    <n v="5492.74"/>
    <d v="2015-01-28T00:00:00"/>
    <d v="1899-12-30T17:11:17"/>
    <n v="0"/>
    <n v="0"/>
    <n v="367859.32999985997"/>
    <m/>
    <m/>
    <m/>
    <m/>
    <n v="60"/>
    <s v="Francielly"/>
    <n v="1"/>
    <m/>
    <n v="1526"/>
    <d v="2015-03-26T00:00:00"/>
    <d v="2015-03-26T00:00:00"/>
    <m/>
    <m/>
    <n v="2014"/>
    <n v="60"/>
    <m/>
    <m/>
    <m/>
    <m/>
    <s v="Remessa Olimpo Anápolis"/>
    <x v="2"/>
    <x v="2"/>
    <m/>
    <n v="3"/>
    <n v="11"/>
    <s v="Antec. de Cheque"/>
    <m/>
    <m/>
    <m/>
    <n v="0"/>
    <m/>
    <m/>
    <s v="FACT: GF FOM. MERC."/>
    <m/>
    <m/>
    <m/>
  </r>
  <r>
    <n v="254222"/>
    <n v="205647"/>
    <s v="Par.(10/12) 020001/ANA CAROLINA MACEDO SILVA - Parcelas"/>
    <n v="1386"/>
    <d v="2015-01-28T00:00:00"/>
    <d v="1899-12-30T17:11:33"/>
    <n v="0"/>
    <n v="0"/>
    <n v="369245.32999985997"/>
    <m/>
    <m/>
    <n v="205647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224"/>
    <n v="205686"/>
    <s v="Par.(09/12) 019996/LUANA THAYSA DA SILVA - Parcelas"/>
    <n v="1316.7"/>
    <d v="2015-01-28T00:00:00"/>
    <d v="1899-12-30T17:12:19"/>
    <n v="0"/>
    <n v="0"/>
    <n v="370562.02999985998"/>
    <m/>
    <m/>
    <n v="205686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227"/>
    <n v="205697"/>
    <s v="Par.(09/12) 019997/TALLES BRUNO DA SILVA - Parcelas"/>
    <n v="1386"/>
    <d v="2015-01-28T00:00:00"/>
    <d v="1899-12-30T17:13:40"/>
    <n v="0"/>
    <n v="0"/>
    <n v="371948.02999985998"/>
    <m/>
    <m/>
    <n v="205697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7112"/>
    <s v="L/73440"/>
    <s v="Leonardo/Augusto - Cód. 073440"/>
    <n v="0"/>
    <d v="2015-01-28T00:00:00"/>
    <d v="1899-12-30T17:14:36"/>
    <n v="875"/>
    <n v="0"/>
    <n v="371073.02999985998"/>
    <m/>
    <m/>
    <m/>
    <n v="73440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7126"/>
    <s v="Brb Sol 2791/111932"/>
    <s v="Henrique Nogueira - Fornecedores - Cód. 111932"/>
    <n v="0"/>
    <d v="2015-01-28T00:00:00"/>
    <d v="1899-12-30T17:14:51"/>
    <n v="3699"/>
    <n v="0"/>
    <n v="367374.02999985998"/>
    <m/>
    <m/>
    <m/>
    <n v="111932"/>
    <n v="24"/>
    <s v="Emilly"/>
    <n v="1"/>
    <m/>
    <n v="1448"/>
    <d v="2015-02-10T00:00:00"/>
    <d v="2015-02-10T00:00:00"/>
    <m/>
    <m/>
    <n v="2015"/>
    <n v="24"/>
    <m/>
    <m/>
    <m/>
    <m/>
    <s v="Juros de cheque especial"/>
    <x v="1"/>
    <x v="1"/>
    <m/>
    <n v="52"/>
    <n v="2"/>
    <s v="Cheque"/>
    <m/>
    <n v="0"/>
    <m/>
    <n v="0"/>
    <m/>
    <m/>
    <s v="BRB [SOL] [012052-4] [CC] [COB]"/>
    <m/>
    <m/>
    <m/>
  </r>
  <r>
    <n v="254229"/>
    <n v="205675"/>
    <s v="Par.(10/12) 019999/PAULO EDUARDO SILVA SOUSA - Parcelas"/>
    <n v="1386"/>
    <d v="2015-01-28T00:00:00"/>
    <d v="1899-12-30T17:14:54"/>
    <n v="0"/>
    <n v="0"/>
    <n v="368760.02999985998"/>
    <m/>
    <m/>
    <n v="205675"/>
    <m/>
    <n v="7"/>
    <s v="Anapaula"/>
    <n v="1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231"/>
    <n v="205663"/>
    <s v="Par.(10/12) 019998/MARIANA FERNANDES ESPINDO - Parcelas"/>
    <n v="1386"/>
    <d v="2015-01-28T00:00:00"/>
    <d v="1899-12-30T17:15:52"/>
    <n v="0"/>
    <n v="0"/>
    <n v="370146.02999985998"/>
    <m/>
    <m/>
    <n v="205663"/>
    <m/>
    <n v="7"/>
    <s v="Anapaula"/>
    <n v="2"/>
    <m/>
    <n v="6"/>
    <d v="2015-03-23T00:00:00"/>
    <d v="2015-03-23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5602"/>
    <s v="12035/111658"/>
    <s v="BUENO MACHADO - Cód. 111658"/>
    <n v="0"/>
    <d v="2015-01-28T00:00:00"/>
    <d v="1899-12-30T17:18:43"/>
    <n v="160"/>
    <n v="0"/>
    <n v="369986.02999985998"/>
    <m/>
    <m/>
    <m/>
    <n v="111658"/>
    <n v="24"/>
    <s v="Emilly"/>
    <n v="1"/>
    <m/>
    <n v="1392"/>
    <d v="2015-02-05T00:00:00"/>
    <d v="2015-02-05T00:00:00"/>
    <m/>
    <m/>
    <n v="2015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34465"/>
    <s v="Transferência Entre Conta"/>
    <s v="Operação Tit. Descontados"/>
    <n v="0"/>
    <d v="2015-01-28T00:00:00"/>
    <d v="1899-12-30T17:19:17"/>
    <n v="24839.65"/>
    <n v="0"/>
    <n v="345146.37999985996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1"/>
    <x v="1"/>
    <m/>
    <n v="75"/>
    <n v="2"/>
    <s v="Cheque"/>
    <m/>
    <m/>
    <m/>
    <n v="0"/>
    <m/>
    <n v="5"/>
    <s v="MERC [GYN] [OPERAÇÕES]"/>
    <m/>
    <m/>
    <m/>
  </r>
  <r>
    <n v="234466"/>
    <s v="Transferência Entre Conta"/>
    <s v="Destino: 234465-Operação Tit. Descontados"/>
    <n v="24839.65"/>
    <d v="2015-01-28T00:00:00"/>
    <d v="1899-12-30T17:19:17"/>
    <n v="0"/>
    <n v="0"/>
    <n v="369986.02999985998"/>
    <m/>
    <m/>
    <m/>
    <m/>
    <n v="24"/>
    <s v="Emilly"/>
    <n v="1"/>
    <m/>
    <n v="1449"/>
    <d v="2015-02-02T00:00:00"/>
    <d v="2015-02-02T00:00:00"/>
    <m/>
    <m/>
    <n v="2015"/>
    <n v="24"/>
    <m/>
    <m/>
    <n v="234465"/>
    <m/>
    <s v="Transferência entre contas"/>
    <x v="1"/>
    <x v="1"/>
    <m/>
    <n v="5"/>
    <n v="2"/>
    <s v="Cheque"/>
    <m/>
    <m/>
    <m/>
    <n v="0"/>
    <m/>
    <m/>
    <s v="MERC [GYN] [02.011938-7] [CC]"/>
    <m/>
    <m/>
    <m/>
  </r>
  <r>
    <n v="255873"/>
    <n v="194584"/>
    <s v="Par.(11/12) 019650/ISADORA GALVÃO SANTOS PRA - Mensalidades"/>
    <n v="1443.54"/>
    <d v="2015-01-28T00:00:00"/>
    <d v="1899-12-30T17:19:22"/>
    <n v="0"/>
    <n v="0"/>
    <n v="371429.56999985996"/>
    <m/>
    <m/>
    <n v="194584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75"/>
    <n v="193517"/>
    <s v="Par.(11/12) 019607/JOÃO PEDRO FERRAZ TÔRRES  - Mensalidades"/>
    <n v="1443.54"/>
    <d v="2015-01-28T00:00:00"/>
    <d v="1899-12-30T17:21:08"/>
    <n v="0"/>
    <n v="0"/>
    <n v="372873.10999985994"/>
    <m/>
    <m/>
    <n v="19351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83"/>
    <n v="193524"/>
    <s v="Par.(11/12) 018155/GABRIEL TEIXEIRA RODRIGUE - Mensalidades"/>
    <n v="1443.54"/>
    <d v="2015-01-28T00:00:00"/>
    <d v="1899-12-30T17:23:53"/>
    <n v="0"/>
    <n v="0"/>
    <n v="374316.64999985992"/>
    <m/>
    <m/>
    <n v="193524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239"/>
    <n v="200536"/>
    <s v="Par.(10/12) 018140/BRUNA GABRIELE RODRIGUES  - Mensalidades"/>
    <n v="1364.98"/>
    <d v="2015-01-28T00:00:00"/>
    <d v="1899-12-30T17:24:17"/>
    <n v="0"/>
    <n v="0"/>
    <n v="375681.6299998599"/>
    <m/>
    <m/>
    <n v="200536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84"/>
    <n v="194647"/>
    <s v="Par.(11/12) 018208/CAROLINA MILHOMEM DA MOTA - Mensalidades"/>
    <n v="1443.54"/>
    <d v="2015-01-28T00:00:00"/>
    <d v="1899-12-30T17:24:20"/>
    <n v="0"/>
    <n v="0"/>
    <n v="377125.16999985988"/>
    <m/>
    <m/>
    <n v="19464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85"/>
    <n v="194640"/>
    <s v="Par.(11/12) 018165/JULIANA MAALOULI BATAH - Mensalidades"/>
    <n v="1443.54"/>
    <d v="2015-01-28T00:00:00"/>
    <d v="1899-12-30T17:24:48"/>
    <n v="0"/>
    <n v="0"/>
    <n v="378568.70999985986"/>
    <m/>
    <m/>
    <n v="194640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86"/>
    <n v="193768"/>
    <s v="Par.(11/12) 018233/GUILHERME COUTO BORGES - Mensalidades"/>
    <n v="1443.54"/>
    <d v="2015-01-28T00:00:00"/>
    <d v="1899-12-30T17:25:13"/>
    <n v="0"/>
    <n v="0"/>
    <n v="380012.24999985984"/>
    <m/>
    <m/>
    <n v="193768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87"/>
    <n v="193787"/>
    <s v="Par.(11/12) 018238/LUCAS AIRES OLIVEIRA - Mensalidades"/>
    <n v="1443.54"/>
    <d v="2015-01-28T00:00:00"/>
    <d v="1899-12-30T17:25:48"/>
    <n v="0"/>
    <n v="0"/>
    <n v="381455.78999985981"/>
    <m/>
    <m/>
    <n v="193787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88"/>
    <n v="195775"/>
    <s v="Par.(11/12) 019857/LARAH LUZIA COSTA CORRÊA  - Mensalidades"/>
    <n v="1517.12"/>
    <d v="2015-01-28T00:00:00"/>
    <d v="1899-12-30T17:26:22"/>
    <n v="0"/>
    <n v="0"/>
    <n v="382972.90999985981"/>
    <m/>
    <m/>
    <n v="195775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889"/>
    <n v="194789"/>
    <s v="Par.(11/12) 018542/GERMANA MARTINS GOMES  - Mensalidades"/>
    <n v="1551"/>
    <d v="2015-01-28T00:00:00"/>
    <d v="1899-12-30T17:26:52"/>
    <n v="0"/>
    <n v="0"/>
    <n v="384523.90999985981"/>
    <m/>
    <m/>
    <n v="194789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4240"/>
    <n v="200514"/>
    <s v="Par.(10/12) 018232/CAROLINNA BAIOCCHI DE OLI - Mensalidades"/>
    <n v="1443.54"/>
    <d v="2015-01-28T00:00:00"/>
    <d v="1899-12-30T17:27:07"/>
    <n v="0"/>
    <n v="0"/>
    <n v="385967.44999985979"/>
    <m/>
    <m/>
    <n v="200514"/>
    <m/>
    <n v="7"/>
    <s v="Anapaula"/>
    <n v="1"/>
    <m/>
    <n v="2"/>
    <d v="2015-03-23T00:00:00"/>
    <d v="2015-03-2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900"/>
    <n v="194869"/>
    <s v="Par.(11/12) 018567/MARIA FERNANDA FELIZARDO  - Mensalidades"/>
    <n v="1586"/>
    <d v="2015-01-28T00:00:00"/>
    <d v="1899-12-30T17:29:29"/>
    <n v="0"/>
    <n v="0"/>
    <n v="387553.44999985979"/>
    <m/>
    <m/>
    <n v="194869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233"/>
    <n v="214568"/>
    <s v="Par.(05-6) 020364/VALDIVINO GONÇALVES DA SI - [ESTORNO] R$ "/>
    <n v="437.32"/>
    <d v="2015-01-28T00:00:00"/>
    <d v="1899-12-30T17:29:34"/>
    <n v="0"/>
    <n v="0"/>
    <n v="387990.7699998598"/>
    <m/>
    <m/>
    <n v="214568"/>
    <m/>
    <n v="8"/>
    <s v="Vinicius"/>
    <n v="2"/>
    <m/>
    <n v="1657"/>
    <d v="2015-03-31T00:00:00"/>
    <d v="2015-03-31T00:00:00"/>
    <m/>
    <m/>
    <n v="2015"/>
    <n v="8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5905"/>
    <n v="195361"/>
    <s v="Par.(11/12) 018471/ISABELLE BRAGA MACEDO - Mensalidades"/>
    <n v="862"/>
    <d v="2015-01-28T00:00:00"/>
    <d v="1899-12-30T17:30:39"/>
    <n v="0"/>
    <n v="0"/>
    <n v="388852.7699998598"/>
    <m/>
    <m/>
    <n v="195361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5918"/>
    <n v="194810"/>
    <s v="Par.(11/12) 018066/RAFAEL CAETANO ATAIDES - Mensalidades"/>
    <n v="1371.36"/>
    <d v="2015-01-28T00:00:00"/>
    <d v="1899-12-30T17:33:07"/>
    <n v="0"/>
    <n v="0"/>
    <n v="390224.12999985978"/>
    <m/>
    <m/>
    <n v="194810"/>
    <m/>
    <n v="7"/>
    <s v="Anapaula"/>
    <n v="1"/>
    <m/>
    <n v="2"/>
    <d v="2015-03-26T00:00:00"/>
    <d v="2015-03-26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240"/>
    <n v="208346"/>
    <s v="Par.(05/6) 020364/VALDIVINO GONÇALVES DA SI - Parcelas"/>
    <n v="117.08"/>
    <d v="2015-01-28T00:00:00"/>
    <d v="1899-12-30T17:33:41"/>
    <n v="0"/>
    <n v="0"/>
    <n v="390341.2099998598"/>
    <m/>
    <m/>
    <n v="208346"/>
    <m/>
    <n v="8"/>
    <s v="Vinicius"/>
    <n v="2"/>
    <m/>
    <n v="6"/>
    <d v="2015-03-31T00:00:00"/>
    <d v="2015-03-31T00:00:00"/>
    <m/>
    <m/>
    <n v="2015"/>
    <n v="8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7258"/>
    <s v="Remessa Olimpo Fundamental"/>
    <s v="Remessa Olimpo Fundamental"/>
    <n v="251561.42"/>
    <d v="2015-01-28T00:00:00"/>
    <d v="1899-12-30T17:42:22"/>
    <n v="0"/>
    <n v="0"/>
    <n v="641902.62999985984"/>
    <m/>
    <m/>
    <m/>
    <m/>
    <n v="7"/>
    <s v="Anapaula"/>
    <n v="1"/>
    <m/>
    <n v="1431"/>
    <d v="2015-03-31T00:00:00"/>
    <d v="2015-03-31T00:00:00"/>
    <m/>
    <m/>
    <n v="2015"/>
    <n v="7"/>
    <m/>
    <m/>
    <m/>
    <m/>
    <s v="Remessa Olimpo Fundamental"/>
    <x v="2"/>
    <x v="1"/>
    <m/>
    <n v="57"/>
    <n v="11"/>
    <s v="Antec. de Cheque"/>
    <m/>
    <m/>
    <m/>
    <n v="0"/>
    <m/>
    <m/>
    <s v="FACT: SENIZE "/>
    <m/>
    <m/>
    <m/>
  </r>
  <r>
    <n v="257261"/>
    <s v="Remessa Olimpo Uberlândia"/>
    <s v="Remessa Olimpo Uberlândia"/>
    <n v="237495.6"/>
    <d v="2015-01-28T00:00:00"/>
    <d v="1899-12-30T17:43:03"/>
    <n v="0"/>
    <n v="0"/>
    <n v="879398.22999985982"/>
    <m/>
    <m/>
    <m/>
    <m/>
    <n v="7"/>
    <s v="Anapaula"/>
    <n v="1"/>
    <m/>
    <n v="1528"/>
    <d v="2015-03-31T00:00:00"/>
    <d v="2015-03-31T00:00:00"/>
    <m/>
    <m/>
    <n v="2015"/>
    <n v="7"/>
    <m/>
    <m/>
    <m/>
    <m/>
    <s v="Remessa Olimpo Uberlândia"/>
    <x v="2"/>
    <x v="3"/>
    <m/>
    <n v="57"/>
    <n v="11"/>
    <s v="Antec. de Cheque"/>
    <m/>
    <m/>
    <m/>
    <n v="0"/>
    <m/>
    <m/>
    <s v="FACT: SENIZE "/>
    <m/>
    <m/>
    <m/>
  </r>
  <r>
    <n v="257266"/>
    <s v="Remessa Educ. Sol Nascente"/>
    <s v="Remessa Educ. Sol Nascente"/>
    <n v="19520.43"/>
    <d v="2015-01-28T00:00:00"/>
    <d v="1899-12-30T17:44:13"/>
    <n v="0"/>
    <n v="0"/>
    <n v="898918.65999985987"/>
    <m/>
    <m/>
    <m/>
    <m/>
    <n v="7"/>
    <s v="Anapaula"/>
    <n v="1"/>
    <m/>
    <n v="1434"/>
    <d v="2015-03-31T00:00:00"/>
    <d v="2015-03-31T00:00:00"/>
    <m/>
    <m/>
    <n v="2015"/>
    <n v="7"/>
    <m/>
    <m/>
    <m/>
    <m/>
    <s v="Remessa Educ. Sol Nascente"/>
    <x v="2"/>
    <x v="4"/>
    <m/>
    <n v="57"/>
    <n v="11"/>
    <s v="Antec. de Cheque"/>
    <m/>
    <m/>
    <m/>
    <n v="0"/>
    <m/>
    <m/>
    <s v="FACT: SENIZE "/>
    <m/>
    <m/>
    <m/>
  </r>
  <r>
    <n v="257275"/>
    <s v="Remessa Olimpo Fundamental"/>
    <s v="Remessa Olimpo Fundamental"/>
    <n v="112570.32"/>
    <d v="2015-01-28T00:00:00"/>
    <d v="1899-12-30T17:47:18"/>
    <n v="0"/>
    <n v="0"/>
    <n v="1011488.9799998598"/>
    <m/>
    <m/>
    <m/>
    <m/>
    <n v="7"/>
    <s v="Anapaula"/>
    <n v="1"/>
    <m/>
    <n v="1431"/>
    <d v="2015-03-31T00:00:00"/>
    <d v="2015-03-31T00:00:00"/>
    <m/>
    <m/>
    <n v="2015"/>
    <n v="7"/>
    <m/>
    <m/>
    <m/>
    <m/>
    <s v="Remessa Olimpo Fundamental"/>
    <x v="2"/>
    <x v="1"/>
    <m/>
    <n v="57"/>
    <n v="11"/>
    <s v="Antec. de Cheque"/>
    <m/>
    <m/>
    <m/>
    <n v="0"/>
    <m/>
    <m/>
    <s v="FACT: SENIZE "/>
    <m/>
    <m/>
    <m/>
  </r>
  <r>
    <n v="273666"/>
    <n v="217991"/>
    <s v="Par.(10-12) 020060/VALERIA CAROLINY ATAIDES  - [ESTORNO] R$ "/>
    <n v="1386"/>
    <d v="2015-01-28T00:00:00"/>
    <d v="1899-12-30T17:47:28"/>
    <n v="0"/>
    <n v="0"/>
    <n v="1012874.9799998598"/>
    <m/>
    <m/>
    <n v="217991"/>
    <m/>
    <n v="8"/>
    <s v="Vinicius"/>
    <n v="2"/>
    <m/>
    <n v="1657"/>
    <d v="2015-06-22T00:00:00"/>
    <d v="2015-06-22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3667"/>
    <n v="217992"/>
    <s v="Par.(11-12) 020060/VALERIA CAROLINY ATAIDES  - [ESTORNO] R$ "/>
    <n v="1386"/>
    <d v="2015-01-28T00:00:00"/>
    <d v="1899-12-30T17:47:29"/>
    <n v="0"/>
    <n v="0"/>
    <n v="1014260.9799998598"/>
    <m/>
    <m/>
    <n v="217992"/>
    <m/>
    <n v="8"/>
    <s v="Vinicius"/>
    <n v="2"/>
    <m/>
    <n v="1657"/>
    <d v="2015-06-22T00:00:00"/>
    <d v="2015-06-22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73668"/>
    <n v="217993"/>
    <s v="Par.(12-12) 020060/VALERIA CAROLINY ATAIDES  - [ESTORNO] R$ "/>
    <n v="1386"/>
    <d v="2015-01-28T00:00:00"/>
    <d v="1899-12-30T17:47:30"/>
    <n v="0"/>
    <n v="0"/>
    <n v="1015646.9799998598"/>
    <m/>
    <m/>
    <n v="217993"/>
    <m/>
    <n v="8"/>
    <s v="Vinicius"/>
    <n v="2"/>
    <m/>
    <n v="1657"/>
    <d v="2015-06-22T00:00:00"/>
    <d v="2015-06-22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69318"/>
    <n v="216691"/>
    <s v="Par.(10-12) 018370/GUILHERME ALVES REZENDE - [ESTORNO] R$ "/>
    <n v="147.30000000000001"/>
    <d v="2015-01-28T00:00:00"/>
    <d v="1899-12-30T17:49:18"/>
    <n v="0"/>
    <n v="0"/>
    <n v="1015794.2799998599"/>
    <m/>
    <m/>
    <n v="216691"/>
    <m/>
    <n v="8"/>
    <s v="Vinicius"/>
    <n v="1"/>
    <m/>
    <n v="1657"/>
    <d v="2015-05-11T00:00:00"/>
    <d v="2015-05-11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69317"/>
    <n v="216690"/>
    <s v="Par.(09-12) 018370/GUILHERME ALVES REZENDE - [ESTORNO] R$ "/>
    <n v="147.30000000000001"/>
    <d v="2015-01-28T00:00:00"/>
    <d v="1899-12-30T17:49:18"/>
    <n v="0"/>
    <n v="0"/>
    <n v="1015941.5799998599"/>
    <m/>
    <m/>
    <n v="216690"/>
    <m/>
    <n v="8"/>
    <s v="Vinicius"/>
    <n v="1"/>
    <m/>
    <n v="1657"/>
    <d v="2015-05-11T00:00:00"/>
    <d v="2015-05-11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69319"/>
    <n v="216692"/>
    <s v="Par.(11-12) 018370/GUILHERME ALVES REZENDE - [ESTORNO] R$ "/>
    <n v="147.30000000000001"/>
    <d v="2015-01-28T00:00:00"/>
    <d v="1899-12-30T17:49:19"/>
    <n v="0"/>
    <n v="0"/>
    <n v="1016088.87999986"/>
    <m/>
    <m/>
    <n v="216692"/>
    <m/>
    <n v="8"/>
    <s v="Vinicius"/>
    <n v="1"/>
    <m/>
    <n v="1657"/>
    <d v="2015-05-11T00:00:00"/>
    <d v="2015-05-11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69326"/>
    <n v="204465"/>
    <s v="Par.(09/12) 018370/GUILHERME ALVES REZENDE - Mensalidades"/>
    <n v="1252.05"/>
    <d v="2015-01-28T00:00:00"/>
    <d v="1899-12-30T17:59:18"/>
    <n v="0"/>
    <n v="0"/>
    <n v="1017340.92999986"/>
    <m/>
    <m/>
    <n v="204465"/>
    <m/>
    <n v="8"/>
    <s v="Vinicius"/>
    <n v="1"/>
    <m/>
    <n v="2"/>
    <d v="2015-05-11T00:00:00"/>
    <d v="2015-05-11T00:00:00"/>
    <m/>
    <m/>
    <n v="2015"/>
    <n v="8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69327"/>
    <n v="204466"/>
    <s v="Par.(10/12) 018370/GUILHERME ALVES REZENDE - Mensalidades"/>
    <n v="1252.05"/>
    <d v="2015-01-28T00:00:00"/>
    <d v="1899-12-30T17:59:19"/>
    <n v="0"/>
    <n v="0"/>
    <n v="1018592.9799998601"/>
    <m/>
    <m/>
    <n v="204466"/>
    <m/>
    <n v="8"/>
    <s v="Vinicius"/>
    <n v="1"/>
    <m/>
    <n v="2"/>
    <d v="2015-05-11T00:00:00"/>
    <d v="2015-05-11T00:00:00"/>
    <m/>
    <m/>
    <n v="2015"/>
    <n v="8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69328"/>
    <n v="204467"/>
    <s v="Par.(11/12) 018370/GUILHERME ALVES REZENDE - Mensalidades"/>
    <n v="1252.05"/>
    <d v="2015-01-28T00:00:00"/>
    <d v="1899-12-30T17:59:19"/>
    <n v="0"/>
    <n v="0"/>
    <n v="1019845.0299998601"/>
    <m/>
    <m/>
    <n v="204467"/>
    <m/>
    <n v="8"/>
    <s v="Vinicius"/>
    <n v="1"/>
    <m/>
    <n v="2"/>
    <d v="2015-05-11T00:00:00"/>
    <d v="2015-05-11T00:00:00"/>
    <m/>
    <m/>
    <n v="2015"/>
    <n v="8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5344"/>
    <s v="Recibo/111530"/>
    <s v="Cartório 3º Tabelionato De Notas - Cód. 111530"/>
    <n v="0"/>
    <d v="2015-01-28T00:00:00"/>
    <d v="1899-12-30T18:13:43"/>
    <n v="335.04"/>
    <n v="0"/>
    <n v="1019509.9899998601"/>
    <m/>
    <m/>
    <m/>
    <n v="111530"/>
    <n v="24"/>
    <s v="Emilly"/>
    <n v="1"/>
    <m/>
    <n v="522"/>
    <d v="2015-02-04T00:00:00"/>
    <d v="2015-02-04T00:00:00"/>
    <m/>
    <m/>
    <n v="2015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236047"/>
    <s v="Transferência Entre Conta"/>
    <s v="Transferência Entre Conta"/>
    <n v="0"/>
    <d v="2015-01-28T00:00:00"/>
    <d v="1899-12-30T18:24:25"/>
    <n v="57000"/>
    <n v="0"/>
    <n v="962509.98999986006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36048"/>
    <s v="Transferência Entre Conta"/>
    <s v="Destino: 236047-Transferência Entre Conta"/>
    <n v="57000"/>
    <d v="2015-01-28T00:00:00"/>
    <d v="1899-12-30T18:24:25"/>
    <n v="0"/>
    <n v="0"/>
    <n v="1019509.9899998601"/>
    <m/>
    <m/>
    <m/>
    <m/>
    <n v="24"/>
    <s v="Emilly"/>
    <n v="1"/>
    <m/>
    <n v="1449"/>
    <d v="2015-02-09T00:00:00"/>
    <d v="2015-02-09T00:00:00"/>
    <m/>
    <m/>
    <n v="2015"/>
    <n v="24"/>
    <m/>
    <m/>
    <n v="23604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5351"/>
    <s v="Despesa/111546"/>
    <s v="Rodrigo Bernadelli Dos Santos - Cód. 111546"/>
    <n v="0"/>
    <d v="2015-01-28T00:00:00"/>
    <d v="1899-12-30T18:31:03"/>
    <n v="3192.41"/>
    <n v="0"/>
    <n v="1016317.57999986"/>
    <m/>
    <m/>
    <m/>
    <n v="111546"/>
    <n v="24"/>
    <s v="Emilly"/>
    <n v="1"/>
    <m/>
    <n v="1071"/>
    <d v="2015-02-04T00:00:00"/>
    <d v="2015-02-04T00:00:00"/>
    <m/>
    <m/>
    <n v="2015"/>
    <n v="24"/>
    <m/>
    <m/>
    <m/>
    <m/>
    <s v="Bernadelli.Despesas particulares "/>
    <x v="2"/>
    <x v="5"/>
    <m/>
    <n v="56"/>
    <n v="1"/>
    <s v="Dinheiro"/>
    <m/>
    <n v="0"/>
    <m/>
    <n v="0"/>
    <m/>
    <m/>
    <s v="CAIXA TESOURARIA"/>
    <m/>
    <m/>
    <m/>
  </r>
  <r>
    <n v="235352"/>
    <s v="0310003050844/92363"/>
    <s v="Régia Comércio De Informática Ltda - Pri - Cód. 092363"/>
    <n v="0"/>
    <d v="2015-01-28T00:00:00"/>
    <d v="1899-12-30T18:32:09"/>
    <n v="455"/>
    <n v="0"/>
    <n v="1015862.57999986"/>
    <m/>
    <m/>
    <m/>
    <n v="92363"/>
    <n v="24"/>
    <s v="Emilly"/>
    <n v="1"/>
    <m/>
    <n v="1601"/>
    <d v="2015-02-04T00:00:00"/>
    <d v="2015-02-04T00:00:00"/>
    <m/>
    <m/>
    <n v="2015"/>
    <n v="24"/>
    <m/>
    <m/>
    <m/>
    <m/>
    <s v="CA.Tecnologia da Informação"/>
    <x v="2"/>
    <x v="1"/>
    <m/>
    <n v="56"/>
    <n v="1"/>
    <s v="Dinheiro"/>
    <m/>
    <n v="0"/>
    <m/>
    <n v="0"/>
    <m/>
    <m/>
    <s v="CAIXA TESOURARIA"/>
    <m/>
    <m/>
    <m/>
  </r>
  <r>
    <n v="235354"/>
    <s v="08/1537210/110492"/>
    <s v="São Jorge Shopping Da Construção - Cód. 110492"/>
    <n v="0"/>
    <d v="2015-01-28T00:00:00"/>
    <d v="1899-12-30T18:33:24"/>
    <n v="534.09"/>
    <n v="0"/>
    <n v="1015328.4899998601"/>
    <m/>
    <m/>
    <m/>
    <n v="110492"/>
    <n v="24"/>
    <s v="Emilly"/>
    <n v="1"/>
    <m/>
    <n v="1392"/>
    <d v="2015-02-04T00:00:00"/>
    <d v="2015-02-04T00:00:00"/>
    <m/>
    <m/>
    <n v="2015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35356"/>
    <s v="072035/110284"/>
    <s v="HIGHTECH COMPUTADORES LTDA - Cód. 110284"/>
    <n v="0"/>
    <d v="2015-01-28T00:00:00"/>
    <d v="1899-12-30T18:33:56"/>
    <n v="310"/>
    <n v="0"/>
    <n v="1015018.4899998601"/>
    <m/>
    <m/>
    <m/>
    <n v="110284"/>
    <n v="24"/>
    <s v="Emilly"/>
    <n v="1"/>
    <m/>
    <n v="1398"/>
    <d v="2015-02-04T00:00:00"/>
    <d v="2015-02-04T00:00:00"/>
    <m/>
    <m/>
    <n v="2015"/>
    <n v="24"/>
    <m/>
    <m/>
    <m/>
    <m/>
    <s v="T-27 Tecnologia da Informação"/>
    <x v="2"/>
    <x v="1"/>
    <m/>
    <n v="56"/>
    <n v="1"/>
    <s v="Dinheiro"/>
    <m/>
    <n v="0"/>
    <m/>
    <n v="0"/>
    <m/>
    <m/>
    <s v="CAIXA TESOURARIA"/>
    <m/>
    <m/>
    <m/>
  </r>
  <r>
    <n v="235358"/>
    <s v="47/108465"/>
    <s v="SAMBATANGO FILMES LTDA/RBA COMUNICAÇÓES - Cód. 108465"/>
    <n v="0"/>
    <d v="2015-01-28T00:00:00"/>
    <d v="1899-12-30T18:34:58"/>
    <n v="890.44"/>
    <n v="0"/>
    <n v="1014128.0499998601"/>
    <m/>
    <m/>
    <m/>
    <n v="108465"/>
    <n v="24"/>
    <s v="Emilly"/>
    <n v="1"/>
    <m/>
    <n v="563"/>
    <d v="2015-02-04T00:00:00"/>
    <d v="2015-02-04T00:00:00"/>
    <m/>
    <m/>
    <n v="2015"/>
    <n v="24"/>
    <m/>
    <m/>
    <m/>
    <m/>
    <s v="CA.Publicidade (DESPESA)"/>
    <x v="2"/>
    <x v="1"/>
    <m/>
    <n v="56"/>
    <n v="1"/>
    <s v="Dinheiro"/>
    <m/>
    <n v="0"/>
    <m/>
    <n v="0"/>
    <m/>
    <m/>
    <s v="CAIXA TESOURARIA"/>
    <m/>
    <m/>
    <m/>
  </r>
  <r>
    <n v="235361"/>
    <s v="Recibo/111547"/>
    <s v="Grupo Olimpo - Cód. 111547"/>
    <n v="0"/>
    <d v="2015-01-28T00:00:00"/>
    <d v="1899-12-30T18:36:45"/>
    <n v="240"/>
    <n v="0"/>
    <n v="1013888.0499998601"/>
    <m/>
    <m/>
    <m/>
    <n v="111547"/>
    <n v="24"/>
    <s v="Emilly"/>
    <n v="1"/>
    <m/>
    <n v="355"/>
    <d v="2015-02-04T00:00:00"/>
    <d v="2015-02-04T00:00:00"/>
    <m/>
    <m/>
    <n v="2015"/>
    <n v="24"/>
    <m/>
    <m/>
    <m/>
    <m/>
    <s v="Marista.Manutenção Predial "/>
    <x v="2"/>
    <x v="1"/>
    <m/>
    <n v="56"/>
    <n v="1"/>
    <s v="Dinheiro"/>
    <m/>
    <n v="0"/>
    <m/>
    <n v="0"/>
    <m/>
    <m/>
    <s v="CAIXA TESOURARIA"/>
    <m/>
    <m/>
    <m/>
  </r>
  <r>
    <n v="235362"/>
    <s v="RFMZ/111548"/>
    <s v="Roberto Ferreira / Maria Zirlene  - Par. 111548(01-12)"/>
    <n v="0"/>
    <d v="2015-01-28T00:00:00"/>
    <d v="1899-12-30T18:39:33"/>
    <n v="360"/>
    <n v="0"/>
    <n v="1013528.0499998601"/>
    <m/>
    <m/>
    <m/>
    <n v="111548"/>
    <n v="24"/>
    <s v="Emilly"/>
    <n v="1"/>
    <m/>
    <n v="1450"/>
    <d v="2015-02-04T00:00:00"/>
    <d v="2015-02-04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5363"/>
    <s v="GJO/111560"/>
    <s v="Getulio Jose Oliveira Nt - Par. 111560(01-12)"/>
    <n v="0"/>
    <d v="2015-01-28T00:00:00"/>
    <d v="1899-12-30T18:41:10"/>
    <n v="275"/>
    <n v="0"/>
    <n v="1013253.0499998601"/>
    <m/>
    <m/>
    <m/>
    <n v="111560"/>
    <n v="24"/>
    <s v="Emilly"/>
    <n v="1"/>
    <m/>
    <n v="1450"/>
    <d v="2015-02-04T00:00:00"/>
    <d v="2015-02-04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54262"/>
    <n v="213909"/>
    <s v="Par.(10-12) 020075/DANIELA ACIPRESTE GUIMARÃ - [ESTORNO] R$ "/>
    <n v="1386"/>
    <d v="2015-01-28T00:00:00"/>
    <d v="1899-12-30T18:45:17"/>
    <n v="0"/>
    <n v="0"/>
    <n v="1014639.0499998601"/>
    <m/>
    <m/>
    <n v="213909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35364"/>
    <s v="Despesa/111572"/>
    <s v="Marcelo De Moraes Melo - Cód. 111572"/>
    <n v="0"/>
    <d v="2015-01-28T00:00:00"/>
    <d v="1899-12-30T18:47:37"/>
    <n v="40"/>
    <n v="0"/>
    <n v="1014599.0499998601"/>
    <m/>
    <m/>
    <m/>
    <n v="111572"/>
    <n v="24"/>
    <s v="Emilly"/>
    <n v="1"/>
    <m/>
    <n v="1455"/>
    <d v="2015-02-04T00:00:00"/>
    <d v="2015-02-04T00:00:00"/>
    <m/>
    <m/>
    <n v="2015"/>
    <n v="24"/>
    <m/>
    <m/>
    <m/>
    <m/>
    <s v="Marcelo.Despesas Particulares"/>
    <x v="2"/>
    <x v="6"/>
    <m/>
    <n v="56"/>
    <n v="1"/>
    <s v="Dinheiro"/>
    <m/>
    <n v="0"/>
    <m/>
    <n v="0"/>
    <m/>
    <m/>
    <s v="CAIXA TESOURARIA"/>
    <m/>
    <m/>
    <m/>
  </r>
  <r>
    <n v="235365"/>
    <s v="042384/111573"/>
    <s v="Posto De Combustível - Cód. 111573"/>
    <n v="0"/>
    <d v="2015-01-28T00:00:00"/>
    <d v="1899-12-30T18:48:46"/>
    <n v="115.01"/>
    <n v="0"/>
    <n v="1014484.0399998601"/>
    <m/>
    <m/>
    <m/>
    <n v="111573"/>
    <n v="24"/>
    <s v="Emilly"/>
    <n v="1"/>
    <m/>
    <n v="512"/>
    <d v="2015-02-04T00:00:00"/>
    <d v="2015-02-04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5366"/>
    <s v="434628/111574"/>
    <s v="Posto De Combustível - Cód. 111574"/>
    <n v="0"/>
    <d v="2015-01-28T00:00:00"/>
    <d v="1899-12-30T18:49:34"/>
    <n v="125.02"/>
    <n v="0"/>
    <n v="1014359.0199998601"/>
    <m/>
    <m/>
    <m/>
    <n v="111574"/>
    <n v="24"/>
    <s v="Emilly"/>
    <n v="1"/>
    <m/>
    <n v="512"/>
    <d v="2015-02-04T00:00:00"/>
    <d v="2015-02-04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54270"/>
    <n v="213922"/>
    <s v="Par.(10-10) 020080/AMANDA ALVES REZENDE - Renegociado"/>
    <n v="600"/>
    <d v="2015-01-28T00:00:00"/>
    <d v="1899-12-30T18:56:21"/>
    <n v="0"/>
    <n v="0"/>
    <n v="1014959.0199998601"/>
    <m/>
    <m/>
    <n v="213922"/>
    <m/>
    <n v="1"/>
    <s v="Andre"/>
    <n v="1"/>
    <m/>
    <n v="6"/>
    <d v="2015-03-23T00:00:00"/>
    <d v="2015-03-23T00:00:00"/>
    <m/>
    <m/>
    <n v="2015"/>
    <n v="1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4272"/>
    <n v="213944"/>
    <s v="Par.(10-12) 019986/JOSE ANTONIO DE CARVALHO  - [ESTORNO] R$ "/>
    <n v="1386"/>
    <d v="2015-01-28T00:00:00"/>
    <d v="1899-12-30T19:00:24"/>
    <n v="0"/>
    <n v="0"/>
    <n v="1016345.0199998601"/>
    <m/>
    <m/>
    <n v="213944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54292"/>
    <n v="213967"/>
    <s v="Par.(10-12) 019678/ANNA GABRYELLA ARAÚJO PER - [ESTORNO] R$ "/>
    <n v="1178.4000000000001"/>
    <d v="2015-01-28T00:00:00"/>
    <d v="1899-12-30T19:22:49"/>
    <n v="0"/>
    <n v="0"/>
    <n v="1017523.4199998601"/>
    <m/>
    <m/>
    <n v="213967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35426"/>
    <s v="10002343710/109673"/>
    <s v="Celg - Par. 109673(01-12)"/>
    <n v="0"/>
    <d v="2015-01-29T00:00:00"/>
    <d v="1899-12-30T09:10:13"/>
    <n v="4241.78"/>
    <n v="0"/>
    <n v="1013281.6399998601"/>
    <m/>
    <m/>
    <m/>
    <n v="109673"/>
    <n v="24"/>
    <s v="Emilly"/>
    <n v="1"/>
    <m/>
    <n v="134"/>
    <d v="2015-02-05T00:00:00"/>
    <d v="2015-02-05T00:00:00"/>
    <m/>
    <m/>
    <n v="2015"/>
    <n v="24"/>
    <m/>
    <m/>
    <m/>
    <m/>
    <s v="T-3.Energia Elétrica "/>
    <x v="2"/>
    <x v="1"/>
    <m/>
    <n v="4"/>
    <n v="9"/>
    <s v="Débito em conta"/>
    <m/>
    <n v="0"/>
    <m/>
    <n v="0"/>
    <m/>
    <m/>
    <s v="BB [022382-4] [GYN] [CC]"/>
    <m/>
    <m/>
    <m/>
  </r>
  <r>
    <n v="235431"/>
    <s v="Desligados/109730"/>
    <s v="Brb - Credito Financiamento - Cód. 109730"/>
    <n v="0"/>
    <d v="2015-01-29T00:00:00"/>
    <d v="1899-12-30T09:21:27"/>
    <n v="2669.66"/>
    <n v="0"/>
    <n v="1010611.9799998601"/>
    <m/>
    <m/>
    <m/>
    <n v="109730"/>
    <n v="24"/>
    <s v="Emilly"/>
    <n v="1"/>
    <m/>
    <n v="1515"/>
    <d v="2015-02-05T00:00:00"/>
    <d v="2015-02-05T00:00:00"/>
    <m/>
    <m/>
    <n v="2015"/>
    <n v="24"/>
    <m/>
    <m/>
    <m/>
    <m/>
    <s v="T-27.Empréstimos.Consignados"/>
    <x v="2"/>
    <x v="1"/>
    <m/>
    <n v="52"/>
    <n v="9"/>
    <s v="Débito em conta"/>
    <m/>
    <n v="0"/>
    <m/>
    <n v="0"/>
    <m/>
    <m/>
    <s v="BRB [SOL] [012052-4] [CC] [COB]"/>
    <m/>
    <m/>
    <m/>
  </r>
  <r>
    <n v="235433"/>
    <s v="350/111577"/>
    <s v="Empresa Brasileira De Correios E Telegra - Cód. 111577"/>
    <n v="0"/>
    <d v="2015-01-29T00:00:00"/>
    <d v="1899-12-30T09:23:13"/>
    <n v="43"/>
    <n v="0"/>
    <n v="1010568.9799998601"/>
    <m/>
    <m/>
    <m/>
    <n v="111577"/>
    <n v="24"/>
    <s v="Emilly"/>
    <n v="1"/>
    <m/>
    <n v="518"/>
    <d v="2015-02-05T00:00:00"/>
    <d v="2015-02-05T00:00:00"/>
    <m/>
    <m/>
    <n v="2015"/>
    <n v="24"/>
    <m/>
    <m/>
    <m/>
    <m/>
    <s v="CA.Correios (DESPESA)"/>
    <x v="2"/>
    <x v="1"/>
    <m/>
    <n v="56"/>
    <n v="1"/>
    <s v="Dinheiro"/>
    <m/>
    <n v="0"/>
    <m/>
    <n v="0"/>
    <m/>
    <m/>
    <s v="CAIXA TESOURARIA"/>
    <m/>
    <m/>
    <m/>
  </r>
  <r>
    <n v="235434"/>
    <s v="0315123662254/111578"/>
    <s v="Prefeitura Belo Horizonte - Cód. 111578"/>
    <n v="0"/>
    <d v="2015-01-29T00:00:00"/>
    <d v="1899-12-30T09:25:17"/>
    <n v="138.41"/>
    <n v="0"/>
    <n v="1010430.56999986"/>
    <m/>
    <m/>
    <m/>
    <n v="111578"/>
    <n v="24"/>
    <s v="Emilly"/>
    <n v="1"/>
    <m/>
    <n v="1590"/>
    <d v="2015-02-05T00:00:00"/>
    <d v="2015-02-05T00:00:00"/>
    <m/>
    <m/>
    <n v="2015"/>
    <n v="24"/>
    <m/>
    <m/>
    <m/>
    <m/>
    <s v="BH. Impostos Estaduais"/>
    <x v="1"/>
    <x v="8"/>
    <m/>
    <n v="56"/>
    <n v="1"/>
    <s v="Dinheiro"/>
    <m/>
    <n v="0"/>
    <m/>
    <n v="0"/>
    <m/>
    <m/>
    <s v="CAIXA TESOURARIA"/>
    <m/>
    <m/>
    <m/>
  </r>
  <r>
    <n v="274060"/>
    <n v="218070"/>
    <s v="Par.(12-12) 020146/MATHEUS REGINATO ARAUJO - [ESTORNO] R$ "/>
    <n v="1386"/>
    <d v="2015-01-29T00:00:00"/>
    <d v="1899-12-30T09:31:51"/>
    <n v="0"/>
    <n v="0"/>
    <n v="1011816.56999986"/>
    <m/>
    <m/>
    <n v="218070"/>
    <m/>
    <n v="8"/>
    <s v="Vinicius"/>
    <n v="1"/>
    <m/>
    <n v="1657"/>
    <d v="2015-06-25T00:00:00"/>
    <d v="2015-06-25T00:00:00"/>
    <m/>
    <m/>
    <n v="2015"/>
    <n v="8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35437"/>
    <s v="4308/111579"/>
    <s v="Ministério da Fazenda - Cód. 111579"/>
    <n v="0"/>
    <d v="2015-01-29T00:00:00"/>
    <d v="1899-12-30T09:37:38"/>
    <n v="2245.4699999999998"/>
    <n v="0"/>
    <n v="1009571.09999986"/>
    <m/>
    <m/>
    <m/>
    <n v="111579"/>
    <n v="24"/>
    <s v="Emilly"/>
    <n v="1"/>
    <m/>
    <n v="830"/>
    <d v="2015-02-05T00:00:00"/>
    <d v="2015-02-05T00:00:00"/>
    <m/>
    <m/>
    <n v="2015"/>
    <n v="24"/>
    <m/>
    <m/>
    <m/>
    <m/>
    <s v="SolNascente.Impostos "/>
    <x v="1"/>
    <x v="4"/>
    <m/>
    <n v="4"/>
    <n v="8"/>
    <s v="Transferência Bancária"/>
    <m/>
    <n v="0"/>
    <m/>
    <n v="0"/>
    <m/>
    <m/>
    <s v="BB [022382-4] [GYN] [CC]"/>
    <m/>
    <m/>
    <m/>
  </r>
  <r>
    <n v="235441"/>
    <s v="12/2014/111581"/>
    <s v="Marc s Soluções Contabeis Ltda - Cód. 111581"/>
    <n v="0"/>
    <d v="2015-01-29T00:00:00"/>
    <d v="1899-12-30T09:42:03"/>
    <n v="300"/>
    <n v="0"/>
    <n v="1009271.09999986"/>
    <m/>
    <m/>
    <m/>
    <n v="111581"/>
    <n v="24"/>
    <s v="Emilly"/>
    <n v="1"/>
    <m/>
    <n v="1592"/>
    <d v="2015-02-05T00:00:00"/>
    <d v="2015-02-05T00:00:00"/>
    <m/>
    <m/>
    <n v="2015"/>
    <n v="24"/>
    <m/>
    <m/>
    <m/>
    <m/>
    <s v="BH. Honórarios"/>
    <x v="2"/>
    <x v="8"/>
    <m/>
    <n v="4"/>
    <n v="9"/>
    <s v="Débito em conta"/>
    <m/>
    <n v="0"/>
    <m/>
    <n v="0"/>
    <m/>
    <m/>
    <s v="BB [022382-4] [GYN] [CC]"/>
    <m/>
    <m/>
    <m/>
  </r>
  <r>
    <n v="235443"/>
    <s v="Rescisão/111582"/>
    <s v="Rescisão - Grupo Olimpo - Cód. 111582"/>
    <n v="0"/>
    <d v="2015-01-29T00:00:00"/>
    <d v="1899-12-30T09:45:37"/>
    <n v="764"/>
    <n v="0"/>
    <n v="1008507.09999986"/>
    <m/>
    <m/>
    <m/>
    <n v="111582"/>
    <n v="24"/>
    <s v="Emilly"/>
    <n v="1"/>
    <m/>
    <n v="175"/>
    <d v="2015-02-05T00:00:00"/>
    <d v="2015-02-05T00:00:00"/>
    <m/>
    <m/>
    <n v="2015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35444"/>
    <s v="Rescisão/111583"/>
    <s v="Rescisão - Grupo Olimpo - Cód. 111583"/>
    <n v="0"/>
    <d v="2015-01-29T00:00:00"/>
    <d v="1899-12-30T09:46:45"/>
    <n v="1112"/>
    <n v="0"/>
    <n v="1007395.09999986"/>
    <m/>
    <m/>
    <m/>
    <n v="111583"/>
    <n v="24"/>
    <s v="Emilly"/>
    <n v="1"/>
    <m/>
    <n v="175"/>
    <d v="2015-02-05T00:00:00"/>
    <d v="2015-02-05T00:00:00"/>
    <m/>
    <m/>
    <n v="2015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50449"/>
    <s v="Transferência Entre Conta"/>
    <s v="Transferência Entre Conta"/>
    <n v="0"/>
    <d v="2015-01-29T00:00:00"/>
    <d v="1899-12-30T09:53:58"/>
    <n v="59.68"/>
    <n v="0"/>
    <n v="1007335.41999986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50450"/>
    <s v="Transferência Entre Conta"/>
    <s v="Destino: 250449-Transferência Entre Conta"/>
    <n v="59.68"/>
    <d v="2015-01-29T00:00:00"/>
    <d v="1899-12-30T09:53:58"/>
    <n v="0"/>
    <n v="0"/>
    <n v="1007395.09999986"/>
    <m/>
    <m/>
    <m/>
    <m/>
    <n v="24"/>
    <s v="Emilly"/>
    <n v="1"/>
    <m/>
    <n v="1449"/>
    <d v="2015-03-11T00:00:00"/>
    <d v="2015-03-11T00:00:00"/>
    <m/>
    <m/>
    <n v="2015"/>
    <n v="24"/>
    <m/>
    <m/>
    <n v="250449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0451"/>
    <s v="Extrato/116135"/>
    <s v="Bic - Banco Industria E Comercio - Cód. 116135"/>
    <n v="0"/>
    <d v="2015-01-29T00:00:00"/>
    <d v="1899-12-30T09:55:38"/>
    <n v="59.68"/>
    <n v="0"/>
    <n v="1007335.41999986"/>
    <m/>
    <m/>
    <m/>
    <n v="116135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6616"/>
    <n v="208896"/>
    <s v="Par.(06/12) 020311/PEDRO MÁRCIO DE MOURA COS - Parcelas"/>
    <n v="1436.4"/>
    <d v="2015-01-29T00:00:00"/>
    <d v="1899-12-30T10:02:32"/>
    <n v="0"/>
    <n v="0"/>
    <n v="1008771.81999986"/>
    <m/>
    <m/>
    <n v="208896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5459"/>
    <s v="20376359/111587"/>
    <s v="Saneago - Par. 111587(01-12)"/>
    <n v="0"/>
    <d v="2015-01-29T00:00:00"/>
    <d v="1899-12-30T10:22:32"/>
    <n v="150.28"/>
    <n v="0"/>
    <n v="1008621.53999986"/>
    <m/>
    <m/>
    <m/>
    <n v="111587"/>
    <n v="24"/>
    <s v="Emilly"/>
    <n v="1"/>
    <m/>
    <n v="1429"/>
    <d v="2015-02-05T00:00:00"/>
    <d v="2015-02-05T00:00:00"/>
    <m/>
    <m/>
    <n v="2015"/>
    <n v="24"/>
    <m/>
    <m/>
    <m/>
    <m/>
    <s v="T-27.Água"/>
    <x v="2"/>
    <x v="1"/>
    <m/>
    <n v="56"/>
    <n v="1"/>
    <s v="Dinheiro"/>
    <m/>
    <n v="0"/>
    <m/>
    <n v="0"/>
    <m/>
    <m/>
    <s v="CAIXA TESOURARIA"/>
    <m/>
    <m/>
    <m/>
  </r>
  <r>
    <n v="235460"/>
    <s v="15106470/111599"/>
    <s v="Saneago - Cód. 111599"/>
    <n v="0"/>
    <d v="2015-01-29T00:00:00"/>
    <d v="1899-12-30T10:23:34"/>
    <n v="1118.95"/>
    <n v="0"/>
    <n v="1007502.58999986"/>
    <m/>
    <m/>
    <m/>
    <n v="111599"/>
    <n v="24"/>
    <s v="Emilly"/>
    <n v="1"/>
    <m/>
    <n v="103"/>
    <d v="2015-02-05T00:00:00"/>
    <d v="2015-02-05T00:00:00"/>
    <m/>
    <m/>
    <n v="2015"/>
    <n v="24"/>
    <m/>
    <m/>
    <m/>
    <m/>
    <s v="T-3.Água"/>
    <x v="2"/>
    <x v="1"/>
    <m/>
    <n v="56"/>
    <n v="1"/>
    <s v="Dinheiro"/>
    <m/>
    <n v="0"/>
    <m/>
    <n v="0"/>
    <m/>
    <m/>
    <s v="CAIXA TESOURARIA"/>
    <m/>
    <m/>
    <m/>
  </r>
  <r>
    <n v="235463"/>
    <s v="01687760/111600"/>
    <s v="Saneago - Cód. 111600"/>
    <n v="0"/>
    <d v="2015-01-29T00:00:00"/>
    <d v="1899-12-30T10:24:53"/>
    <n v="17.84"/>
    <n v="0"/>
    <n v="1007484.7499998601"/>
    <m/>
    <m/>
    <m/>
    <n v="111600"/>
    <n v="24"/>
    <s v="Emilly"/>
    <n v="1"/>
    <m/>
    <n v="495"/>
    <d v="2015-02-05T00:00:00"/>
    <d v="2015-02-05T00:00:00"/>
    <m/>
    <m/>
    <n v="2015"/>
    <n v="24"/>
    <m/>
    <m/>
    <m/>
    <m/>
    <s v="CA.Água (CUSTO)"/>
    <x v="2"/>
    <x v="1"/>
    <m/>
    <n v="56"/>
    <n v="1"/>
    <s v="Dinheiro"/>
    <m/>
    <n v="0"/>
    <m/>
    <n v="0"/>
    <m/>
    <m/>
    <s v="CAIXA TESOURARIA"/>
    <m/>
    <m/>
    <m/>
  </r>
  <r>
    <n v="235465"/>
    <s v="00500291/111601"/>
    <s v="Saneago - Par. 111601(01-12)"/>
    <n v="0"/>
    <d v="2015-01-29T00:00:00"/>
    <d v="1899-12-30T10:28:41"/>
    <n v="533.37"/>
    <n v="0"/>
    <n v="1006951.3799998601"/>
    <m/>
    <m/>
    <m/>
    <n v="111601"/>
    <n v="24"/>
    <s v="Emilly"/>
    <n v="1"/>
    <m/>
    <n v="1441"/>
    <d v="2015-02-05T00:00:00"/>
    <d v="2015-02-05T00:00:00"/>
    <m/>
    <m/>
    <n v="2015"/>
    <n v="24"/>
    <m/>
    <m/>
    <m/>
    <m/>
    <s v="SolNascente.Água"/>
    <x v="2"/>
    <x v="4"/>
    <m/>
    <n v="56"/>
    <n v="1"/>
    <s v="Dinheiro"/>
    <m/>
    <n v="0"/>
    <m/>
    <n v="0"/>
    <m/>
    <m/>
    <s v="CAIXA TESOURARIA"/>
    <m/>
    <m/>
    <m/>
  </r>
  <r>
    <n v="235467"/>
    <s v="13765115/111613"/>
    <s v="Celg - Cód. 111613"/>
    <n v="0"/>
    <d v="2015-01-29T00:00:00"/>
    <d v="1899-12-30T10:32:55"/>
    <n v="61.67"/>
    <n v="0"/>
    <n v="1006889.70999986"/>
    <m/>
    <m/>
    <m/>
    <n v="111613"/>
    <n v="24"/>
    <s v="Emilly"/>
    <n v="1"/>
    <m/>
    <n v="526"/>
    <d v="2015-02-05T00:00:00"/>
    <d v="2015-02-05T00:00:00"/>
    <m/>
    <m/>
    <n v="2015"/>
    <n v="24"/>
    <m/>
    <m/>
    <m/>
    <m/>
    <s v="CA.Energia Elétrica (DESPESA)"/>
    <x v="2"/>
    <x v="1"/>
    <m/>
    <n v="56"/>
    <n v="1"/>
    <s v="Dinheiro"/>
    <m/>
    <n v="0"/>
    <m/>
    <n v="0"/>
    <m/>
    <m/>
    <s v="CAIXA TESOURARIA"/>
    <m/>
    <m/>
    <m/>
  </r>
  <r>
    <n v="235468"/>
    <s v="Rescisão/111614"/>
    <s v="Rescisão - Grupo Olimpo - Cód. 111614"/>
    <n v="0"/>
    <d v="2015-01-29T00:00:00"/>
    <d v="1899-12-30T10:33:55"/>
    <n v="791.74"/>
    <n v="0"/>
    <n v="1006097.96999986"/>
    <m/>
    <m/>
    <m/>
    <n v="111614"/>
    <n v="24"/>
    <s v="Emilly"/>
    <n v="1"/>
    <m/>
    <n v="175"/>
    <d v="2015-02-05T00:00:00"/>
    <d v="2015-02-05T00:00:00"/>
    <m/>
    <m/>
    <n v="2015"/>
    <n v="24"/>
    <m/>
    <m/>
    <m/>
    <m/>
    <s v="T-3.Rescisão de contrato educacional"/>
    <x v="2"/>
    <x v="1"/>
    <m/>
    <n v="4"/>
    <n v="8"/>
    <s v="Transferência Bancária"/>
    <m/>
    <n v="0"/>
    <m/>
    <n v="0"/>
    <m/>
    <m/>
    <s v="BB [022382-4] [GYN] [CC]"/>
    <m/>
    <m/>
    <m/>
  </r>
  <r>
    <n v="235470"/>
    <s v="114771650/109628"/>
    <s v="Claro - Cód. 109628"/>
    <n v="0"/>
    <d v="2015-01-29T00:00:00"/>
    <d v="1899-12-30T10:36:10"/>
    <n v="7177.64"/>
    <n v="0"/>
    <n v="998920.32999986003"/>
    <m/>
    <m/>
    <m/>
    <n v="109628"/>
    <n v="24"/>
    <s v="Emilly"/>
    <n v="1"/>
    <m/>
    <n v="580"/>
    <d v="2015-02-05T00:00:00"/>
    <d v="2015-02-05T00:00:00"/>
    <m/>
    <m/>
    <n v="2015"/>
    <n v="24"/>
    <m/>
    <m/>
    <m/>
    <m/>
    <s v="CA.Telefone Móvel "/>
    <x v="2"/>
    <x v="1"/>
    <m/>
    <n v="52"/>
    <n v="8"/>
    <s v="Transferência Bancária"/>
    <m/>
    <n v="0"/>
    <m/>
    <n v="0"/>
    <m/>
    <m/>
    <s v="BRB [SOL] [012052-4] [CC] [COB]"/>
    <m/>
    <m/>
    <m/>
  </r>
  <r>
    <n v="235471"/>
    <s v="Recibo/111615"/>
    <s v="Grupo Olimpo - Cód. 111615"/>
    <n v="0"/>
    <d v="2015-01-29T00:00:00"/>
    <d v="1899-12-30T10:37:37"/>
    <n v="152.75"/>
    <n v="0"/>
    <n v="998767.57999986003"/>
    <m/>
    <m/>
    <m/>
    <n v="111615"/>
    <n v="24"/>
    <s v="Emilly"/>
    <n v="1"/>
    <m/>
    <n v="585"/>
    <d v="2015-02-05T00:00:00"/>
    <d v="2015-02-05T00:00:00"/>
    <m/>
    <m/>
    <n v="2015"/>
    <n v="24"/>
    <m/>
    <m/>
    <m/>
    <m/>
    <s v="CA.Viagem Goiânia-Brasília-Goiânia"/>
    <x v="2"/>
    <x v="1"/>
    <m/>
    <n v="56"/>
    <n v="1"/>
    <s v="Dinheiro"/>
    <m/>
    <n v="0"/>
    <m/>
    <n v="0"/>
    <m/>
    <m/>
    <s v="CAIXA TESOURARIA"/>
    <m/>
    <m/>
    <m/>
  </r>
  <r>
    <n v="235475"/>
    <s v="Recibo/111617"/>
    <s v="Fiscais De Prova - Cód. 111617"/>
    <n v="0"/>
    <d v="2015-01-29T00:00:00"/>
    <d v="1899-12-30T10:42:43"/>
    <n v="270"/>
    <n v="0"/>
    <n v="998497.57999986003"/>
    <m/>
    <m/>
    <m/>
    <n v="111617"/>
    <n v="24"/>
    <s v="Emilly"/>
    <n v="1"/>
    <m/>
    <n v="336"/>
    <d v="2015-02-05T00:00:00"/>
    <d v="2015-02-05T00:00:00"/>
    <m/>
    <m/>
    <n v="2015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242135"/>
    <s v="Extrato"/>
    <s v="Deposito Ch Bloqueado"/>
    <n v="1386"/>
    <d v="2015-01-29T00:00:00"/>
    <d v="1899-12-30T10:43:49"/>
    <n v="0"/>
    <n v="0"/>
    <n v="999883.57999986003"/>
    <m/>
    <m/>
    <m/>
    <m/>
    <n v="24"/>
    <s v="Emilly"/>
    <n v="1"/>
    <m/>
    <n v="1588"/>
    <d v="2015-02-23T00:00:00"/>
    <d v="2015-02-23T00:00:00"/>
    <m/>
    <m/>
    <n v="2015"/>
    <n v="24"/>
    <m/>
    <m/>
    <m/>
    <m/>
    <s v="Crédito Cheque Devolvido "/>
    <x v="2"/>
    <x v="1"/>
    <m/>
    <n v="52"/>
    <n v="2"/>
    <s v="Cheque"/>
    <m/>
    <m/>
    <m/>
    <n v="0"/>
    <m/>
    <m/>
    <s v="BRB [SOL] [012052-4] [CC] [COB]"/>
    <m/>
    <m/>
    <m/>
  </r>
  <r>
    <n v="258011"/>
    <s v="0739679/118096"/>
    <s v="Banco Daycoval S/A  - Cód. 118096"/>
    <n v="0"/>
    <d v="2015-01-29T00:00:00"/>
    <d v="1899-12-30T11:09:31"/>
    <n v="52002.71"/>
    <n v="0"/>
    <n v="947880.86999986006"/>
    <m/>
    <m/>
    <m/>
    <n v="118096"/>
    <n v="60"/>
    <s v="Francielly"/>
    <n v="1"/>
    <m/>
    <n v="524"/>
    <d v="2015-04-06T00:00:00"/>
    <d v="2015-04-06T00:00:00"/>
    <m/>
    <m/>
    <n v="2015"/>
    <n v="60"/>
    <m/>
    <m/>
    <m/>
    <m/>
    <s v="CA.Empréstimos Bancários (FINANCIAMENTO)"/>
    <x v="1"/>
    <x v="1"/>
    <m/>
    <n v="59"/>
    <n v="9"/>
    <s v="Débito em conta"/>
    <m/>
    <n v="0"/>
    <m/>
    <n v="0"/>
    <m/>
    <m/>
    <s v="DAYCOVAL [GYN] [7112965] [CC]"/>
    <m/>
    <m/>
    <m/>
  </r>
  <r>
    <n v="235534"/>
    <s v="Recibo/111634"/>
    <s v="Rogério Purcena Rezende - Cód. 111634"/>
    <n v="0"/>
    <d v="2015-01-29T00:00:00"/>
    <d v="1899-12-30T11:33:06"/>
    <n v="2000"/>
    <n v="0"/>
    <n v="945880.86999986006"/>
    <m/>
    <m/>
    <m/>
    <n v="111634"/>
    <n v="24"/>
    <s v="Emilly"/>
    <n v="1"/>
    <m/>
    <n v="578"/>
    <d v="2015-02-05T00:00:00"/>
    <d v="2015-02-05T00:00:00"/>
    <m/>
    <m/>
    <n v="2015"/>
    <n v="24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73857"/>
    <s v="Janeiro/109707"/>
    <s v="Brb - Credito Financiamento - Cód. 109707"/>
    <n v="0"/>
    <d v="2015-01-29T00:00:00"/>
    <d v="1899-12-30T13:52:26"/>
    <n v="16056.36"/>
    <n v="0"/>
    <n v="929824.50999986008"/>
    <m/>
    <m/>
    <m/>
    <n v="109707"/>
    <n v="7"/>
    <s v="Anapaula"/>
    <n v="1"/>
    <m/>
    <n v="1515"/>
    <d v="2015-06-24T00:00:00"/>
    <d v="2015-06-24T00:00:00"/>
    <m/>
    <m/>
    <n v="2015"/>
    <n v="7"/>
    <m/>
    <m/>
    <m/>
    <m/>
    <s v="T-27.Empréstimos.Consignados"/>
    <x v="2"/>
    <x v="1"/>
    <m/>
    <n v="52"/>
    <n v="8"/>
    <s v="Transferência Bancária"/>
    <m/>
    <n v="0"/>
    <m/>
    <n v="0"/>
    <m/>
    <m/>
    <s v="BRB [SOL] [012052-4] [CC] [COB]"/>
    <m/>
    <m/>
    <m/>
  </r>
  <r>
    <n v="273856"/>
    <s v="ECRO/127281"/>
    <s v="Brb - Credito Financiamento - Par. 127281(04-7)"/>
    <n v="0"/>
    <d v="2015-01-29T00:00:00"/>
    <d v="1899-12-30T13:52:26"/>
    <n v="10087.790000000001"/>
    <n v="0"/>
    <n v="919736.71999986004"/>
    <m/>
    <m/>
    <m/>
    <n v="127281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1"/>
    <x v="1"/>
    <m/>
    <n v="52"/>
    <n v="8"/>
    <s v="Transferência Bancária"/>
    <m/>
    <n v="0"/>
    <m/>
    <n v="0"/>
    <m/>
    <m/>
    <s v="BRB [SOL] [012052-4] [CC] [COB]"/>
    <m/>
    <m/>
    <m/>
  </r>
  <r>
    <n v="240940"/>
    <s v="Extrato/114324"/>
    <s v="Banco Brb - Cód. 114324"/>
    <n v="0"/>
    <d v="2015-01-29T00:00:00"/>
    <d v="1899-12-30T14:11:28"/>
    <n v="1284"/>
    <n v="0"/>
    <n v="918452.71999986004"/>
    <m/>
    <m/>
    <m/>
    <n v="114324"/>
    <n v="24"/>
    <s v="Emilly"/>
    <n v="1"/>
    <m/>
    <n v="569"/>
    <d v="2015-02-19T00:00:00"/>
    <d v="2015-02-19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40941"/>
    <s v="Extrato/114325"/>
    <s v="Banco Brb - Cód. 114325"/>
    <n v="0"/>
    <d v="2015-01-29T00:00:00"/>
    <d v="1899-12-30T14:11:28"/>
    <n v="900"/>
    <n v="0"/>
    <n v="917552.71999986004"/>
    <m/>
    <m/>
    <m/>
    <n v="114325"/>
    <n v="24"/>
    <s v="Emilly"/>
    <n v="1"/>
    <m/>
    <n v="569"/>
    <d v="2015-02-19T00:00:00"/>
    <d v="2015-02-19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55171"/>
    <n v="198825"/>
    <s v="Par.(06/12) 019645/HISTENIO SIQUEIRA AFONSO  - Mensalidades"/>
    <n v="1371.37"/>
    <d v="2015-01-29T00:00:00"/>
    <d v="1899-12-30T14:19:32"/>
    <n v="0"/>
    <n v="0"/>
    <n v="918924.08999986004"/>
    <m/>
    <m/>
    <n v="198825"/>
    <m/>
    <n v="7"/>
    <s v="Anapaula"/>
    <n v="1"/>
    <m/>
    <n v="2"/>
    <d v="2015-03-25T00:00:00"/>
    <d v="2015-03-25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73901"/>
    <n v="218060"/>
    <s v="Par.(12-12) 020331/LAÍS CARVALHO DE LELES - [ESTORNO] R$ "/>
    <n v="1386"/>
    <d v="2015-01-29T00:00:00"/>
    <d v="1899-12-30T14:50:08"/>
    <n v="0"/>
    <n v="0"/>
    <n v="920310.08999986004"/>
    <m/>
    <m/>
    <n v="218060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54133"/>
    <n v="213725"/>
    <s v="Par.(05-6) 020396/ARTUR MACHADO SANTANA MAR - [ESTORNO] R$ "/>
    <n v="1000"/>
    <d v="2015-01-29T00:00:00"/>
    <d v="1899-12-30T14:58:27"/>
    <n v="0"/>
    <n v="0"/>
    <n v="921310.08999986004"/>
    <m/>
    <m/>
    <n v="213725"/>
    <m/>
    <n v="1"/>
    <s v="Andre"/>
    <n v="2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69948"/>
    <n v="216702"/>
    <s v="Par.(12-12) 018363/GABRIEL HENRIQUE ALVES RE - [ESTORNO] R$ "/>
    <n v="147.30000000000001"/>
    <d v="2015-01-29T00:00:00"/>
    <d v="1899-12-30T15:12:15"/>
    <n v="0"/>
    <n v="0"/>
    <n v="921457.38999986008"/>
    <m/>
    <m/>
    <n v="216702"/>
    <m/>
    <n v="8"/>
    <s v="Vinicius"/>
    <n v="1"/>
    <m/>
    <n v="1657"/>
    <d v="2015-05-14T00:00:00"/>
    <d v="2015-05-14T00:00:00"/>
    <m/>
    <m/>
    <n v="2015"/>
    <n v="8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60153"/>
    <n v="205700"/>
    <s v="Par.(12/12) 019997/TALLES BRUNO DA SILVA - Parcelas"/>
    <n v="1386"/>
    <d v="2015-01-29T00:00:00"/>
    <d v="1899-12-30T15:14:36"/>
    <n v="0"/>
    <n v="0"/>
    <n v="922843.38999986008"/>
    <m/>
    <m/>
    <n v="205700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2"/>
    <x v="1"/>
    <m/>
    <n v="53"/>
    <n v="11"/>
    <s v="Antec. de Cheque"/>
    <m/>
    <n v="0"/>
    <m/>
    <n v="0"/>
    <m/>
    <m/>
    <s v="FACT: FÁBIO V. VERDE"/>
    <m/>
    <m/>
    <m/>
  </r>
  <r>
    <n v="269957"/>
    <n v="209794"/>
    <s v="Par.(12/12) 018363/GABRIEL HENRIQUE ALVES RE - Mensalidades"/>
    <n v="1252.05"/>
    <d v="2015-01-29T00:00:00"/>
    <d v="1899-12-30T15:21:38"/>
    <n v="0"/>
    <n v="0"/>
    <n v="924095.43999986013"/>
    <m/>
    <m/>
    <n v="209794"/>
    <m/>
    <n v="8"/>
    <s v="Vinicius"/>
    <n v="1"/>
    <m/>
    <n v="2"/>
    <d v="2015-05-14T00:00:00"/>
    <d v="2015-05-14T00:00:00"/>
    <m/>
    <m/>
    <n v="2015"/>
    <n v="8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43102"/>
    <n v="188100"/>
    <s v="Par.(01/12) 019606/RAFAELA CARVALHO NETTO RI - Mensalidades"/>
    <n v="1473"/>
    <d v="2015-01-29T00:00:00"/>
    <d v="1899-12-30T16:15:35"/>
    <n v="0"/>
    <n v="0"/>
    <n v="925568.43999986013"/>
    <m/>
    <m/>
    <n v="188100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253395"/>
    <n v="191333"/>
    <s v="Par.(03/12) 019805/ÁUREA CATARINA ALVES GUIM - Mensalidades"/>
    <n v="1325.7"/>
    <d v="2015-01-29T00:00:00"/>
    <d v="1899-12-30T16:17:54"/>
    <n v="0"/>
    <n v="0"/>
    <n v="926894.13999986008"/>
    <m/>
    <m/>
    <n v="191333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396"/>
    <n v="191334"/>
    <s v="Par.(04/12) 019805/ÁUREA CATARINA ALVES GUIM - Mensalidades"/>
    <n v="1325.7"/>
    <d v="2015-01-29T00:00:00"/>
    <d v="1899-12-30T16:17:55"/>
    <n v="0"/>
    <n v="0"/>
    <n v="928219.83999986004"/>
    <m/>
    <m/>
    <n v="191334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397"/>
    <n v="192640"/>
    <s v="Par.(05/12) 019805/ÁUREA CATARINA ALVES GUIM - Mensalidades"/>
    <n v="1325.7"/>
    <d v="2015-01-29T00:00:00"/>
    <d v="1899-12-30T16:17:55"/>
    <n v="0"/>
    <n v="0"/>
    <n v="929545.53999985999"/>
    <m/>
    <m/>
    <n v="192640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398"/>
    <n v="206839"/>
    <s v="Par.(06/12) 019805/ÁUREA CATARINA ALVES GUIM - Mensalidades"/>
    <n v="1325.7"/>
    <d v="2015-01-29T00:00:00"/>
    <d v="1899-12-30T16:17:56"/>
    <n v="0"/>
    <n v="0"/>
    <n v="930871.23999985994"/>
    <m/>
    <m/>
    <n v="206839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399"/>
    <n v="206471"/>
    <s v="Par.(01/6) 020418/FERNANDA ALVES XAVIER - Parcelas"/>
    <n v="1386"/>
    <d v="2015-01-29T00:00:00"/>
    <d v="1899-12-30T16:18:36"/>
    <n v="0"/>
    <n v="0"/>
    <n v="932257.23999985994"/>
    <m/>
    <m/>
    <n v="20647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00"/>
    <n v="206472"/>
    <s v="Par.(02/6) 020418/FERNANDA ALVES XAVIER - Parcelas"/>
    <n v="1386"/>
    <d v="2015-01-29T00:00:00"/>
    <d v="1899-12-30T16:18:36"/>
    <n v="0"/>
    <n v="0"/>
    <n v="933643.23999985994"/>
    <m/>
    <m/>
    <n v="206472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01"/>
    <n v="206473"/>
    <s v="Par.(03/6) 020418/FERNANDA ALVES XAVIER - Parcelas"/>
    <n v="1386"/>
    <d v="2015-01-29T00:00:00"/>
    <d v="1899-12-30T16:18:36"/>
    <n v="0"/>
    <n v="0"/>
    <n v="935029.23999985994"/>
    <m/>
    <m/>
    <n v="20647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02"/>
    <n v="206474"/>
    <s v="Par.(04/6) 020418/FERNANDA ALVES XAVIER - Parcelas"/>
    <n v="1386"/>
    <d v="2015-01-29T00:00:00"/>
    <d v="1899-12-30T16:18:37"/>
    <n v="0"/>
    <n v="0"/>
    <n v="936415.23999985994"/>
    <m/>
    <m/>
    <n v="20647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03"/>
    <n v="206475"/>
    <s v="Par.(05/6) 020418/FERNANDA ALVES XAVIER - Parcelas"/>
    <n v="1386"/>
    <d v="2015-01-29T00:00:00"/>
    <d v="1899-12-30T16:18:37"/>
    <n v="0"/>
    <n v="0"/>
    <n v="937801.23999985994"/>
    <m/>
    <m/>
    <n v="20647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118"/>
    <s v="Remessa Olimpo Fundamental"/>
    <s v="Remessa Olimpo Fundamental"/>
    <n v="14903.7"/>
    <d v="2015-01-29T00:00:00"/>
    <d v="1899-12-30T16:19:15"/>
    <n v="0"/>
    <n v="0"/>
    <n v="952704.9399998599"/>
    <m/>
    <m/>
    <m/>
    <m/>
    <n v="7"/>
    <s v="Anapaula"/>
    <n v="1"/>
    <m/>
    <n v="1431"/>
    <d v="2015-03-31T00:00:00"/>
    <d v="2015-03-31T00:00:00"/>
    <m/>
    <m/>
    <n v="2015"/>
    <n v="7"/>
    <m/>
    <m/>
    <m/>
    <m/>
    <s v="Remessa Olimpo Fundamental"/>
    <x v="2"/>
    <x v="1"/>
    <m/>
    <n v="57"/>
    <n v="11"/>
    <s v="Antec. de Cheque"/>
    <m/>
    <m/>
    <m/>
    <n v="0"/>
    <m/>
    <m/>
    <s v="FACT: SENIZE "/>
    <m/>
    <m/>
    <m/>
  </r>
  <r>
    <n v="253426"/>
    <n v="206464"/>
    <s v="Par.(01/6) 020419/GABRIEL ANTONIO BAYLAO DE - Parcelas"/>
    <n v="1386"/>
    <d v="2015-01-29T00:00:00"/>
    <d v="1899-12-30T16:19:55"/>
    <n v="0"/>
    <n v="0"/>
    <n v="954090.9399998599"/>
    <m/>
    <m/>
    <n v="20646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27"/>
    <n v="206465"/>
    <s v="Par.(02/6) 020419/GABRIEL ANTONIO BAYLAO DE - Parcelas"/>
    <n v="1386"/>
    <d v="2015-01-29T00:00:00"/>
    <d v="1899-12-30T16:19:55"/>
    <n v="0"/>
    <n v="0"/>
    <n v="955476.9399998599"/>
    <m/>
    <m/>
    <n v="20646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28"/>
    <n v="206466"/>
    <s v="Par.(03/6) 020419/GABRIEL ANTONIO BAYLAO DE - Parcelas"/>
    <n v="1386"/>
    <d v="2015-01-29T00:00:00"/>
    <d v="1899-12-30T16:19:55"/>
    <n v="0"/>
    <n v="0"/>
    <n v="956862.9399998599"/>
    <m/>
    <m/>
    <n v="206466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29"/>
    <n v="206467"/>
    <s v="Par.(04/6) 020419/GABRIEL ANTONIO BAYLAO DE - Parcelas"/>
    <n v="1386"/>
    <d v="2015-01-29T00:00:00"/>
    <d v="1899-12-30T16:19:56"/>
    <n v="0"/>
    <n v="0"/>
    <n v="958248.9399998599"/>
    <m/>
    <m/>
    <n v="206467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30"/>
    <n v="206468"/>
    <s v="Par.(05/6) 020419/GABRIEL ANTONIO BAYLAO DE - Parcelas"/>
    <n v="1386"/>
    <d v="2015-01-29T00:00:00"/>
    <d v="1899-12-30T16:19:56"/>
    <n v="0"/>
    <n v="0"/>
    <n v="959634.9399998599"/>
    <m/>
    <m/>
    <n v="206468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31"/>
    <n v="204911"/>
    <s v="Par.(01/6) 020343/KARINE MONTEIRO FERREIRA - Parcelas"/>
    <n v="1386"/>
    <d v="2015-01-29T00:00:00"/>
    <d v="1899-12-30T16:21:37"/>
    <n v="0"/>
    <n v="0"/>
    <n v="961020.9399998599"/>
    <m/>
    <m/>
    <n v="20491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32"/>
    <n v="206431"/>
    <s v="Par.(02/6) 020343/KARINE MONTEIRO FERREIRA - Parcelas"/>
    <n v="1386"/>
    <d v="2015-01-29T00:00:00"/>
    <d v="1899-12-30T16:21:37"/>
    <n v="0"/>
    <n v="0"/>
    <n v="962406.9399998599"/>
    <m/>
    <m/>
    <n v="20643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33"/>
    <n v="206432"/>
    <s v="Par.(03/6) 020343/KARINE MONTEIRO FERREIRA - Parcelas"/>
    <n v="1386"/>
    <d v="2015-01-29T00:00:00"/>
    <d v="1899-12-30T16:21:37"/>
    <n v="0"/>
    <n v="0"/>
    <n v="963792.9399998599"/>
    <m/>
    <m/>
    <n v="206432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34"/>
    <n v="206433"/>
    <s v="Par.(04/6) 020343/KARINE MONTEIRO FERREIRA - Parcelas"/>
    <n v="1386"/>
    <d v="2015-01-29T00:00:00"/>
    <d v="1899-12-30T16:21:38"/>
    <n v="0"/>
    <n v="0"/>
    <n v="965178.9399998599"/>
    <m/>
    <m/>
    <n v="20643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121"/>
    <s v="Remessa Olimpo Uberlândia"/>
    <s v="Remessa Olimpo Uberlândia"/>
    <n v="79427"/>
    <d v="2015-01-29T00:00:00"/>
    <d v="1899-12-30T16:21:42"/>
    <n v="0"/>
    <n v="0"/>
    <n v="1044605.9399998599"/>
    <m/>
    <m/>
    <m/>
    <m/>
    <n v="7"/>
    <s v="Anapaula"/>
    <n v="1"/>
    <m/>
    <n v="1528"/>
    <d v="2015-03-31T00:00:00"/>
    <d v="2015-03-31T00:00:00"/>
    <m/>
    <m/>
    <n v="2015"/>
    <n v="7"/>
    <m/>
    <m/>
    <m/>
    <m/>
    <s v="Remessa Olimpo Uberlândia"/>
    <x v="2"/>
    <x v="3"/>
    <m/>
    <n v="57"/>
    <n v="11"/>
    <s v="Antec. de Cheque"/>
    <m/>
    <m/>
    <m/>
    <n v="0"/>
    <m/>
    <m/>
    <s v="FACT: SENIZE "/>
    <m/>
    <m/>
    <m/>
  </r>
  <r>
    <n v="257122"/>
    <s v="Remessa Educ. Sol Nascente"/>
    <s v="Remessa Educ. Sol Nascente"/>
    <n v="16022.34"/>
    <d v="2015-01-29T00:00:00"/>
    <d v="1899-12-30T16:22:34"/>
    <n v="0"/>
    <n v="0"/>
    <n v="1060628.2799998599"/>
    <m/>
    <m/>
    <m/>
    <m/>
    <n v="7"/>
    <s v="Anapaula"/>
    <n v="1"/>
    <m/>
    <n v="1434"/>
    <d v="2015-03-31T00:00:00"/>
    <d v="2015-03-31T00:00:00"/>
    <m/>
    <m/>
    <n v="2015"/>
    <n v="7"/>
    <m/>
    <m/>
    <m/>
    <m/>
    <s v="Remessa Educ. Sol Nascente"/>
    <x v="2"/>
    <x v="4"/>
    <m/>
    <n v="57"/>
    <n v="11"/>
    <s v="Antec. de Cheque"/>
    <m/>
    <m/>
    <m/>
    <n v="0"/>
    <m/>
    <m/>
    <s v="FACT: SENIZE "/>
    <m/>
    <m/>
    <m/>
  </r>
  <r>
    <n v="253455"/>
    <n v="206394"/>
    <s v="Par.(01/12) 020415/ANA CRISTINA PUCCI DE ARA - Parcelas"/>
    <n v="1386"/>
    <d v="2015-01-29T00:00:00"/>
    <d v="1899-12-30T16:22:41"/>
    <n v="0"/>
    <n v="0"/>
    <n v="1062014.2799998599"/>
    <m/>
    <m/>
    <n v="20639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56"/>
    <n v="206395"/>
    <s v="Par.(02/12) 020415/ANA CRISTINA PUCCI DE ARA - Parcelas"/>
    <n v="1386"/>
    <d v="2015-01-29T00:00:00"/>
    <d v="1899-12-30T16:22:41"/>
    <n v="0"/>
    <n v="0"/>
    <n v="1063400.2799998599"/>
    <m/>
    <m/>
    <n v="20639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57"/>
    <n v="206396"/>
    <s v="Par.(03/12) 020415/ANA CRISTINA PUCCI DE ARA - Parcelas"/>
    <n v="1386"/>
    <d v="2015-01-29T00:00:00"/>
    <d v="1899-12-30T16:22:42"/>
    <n v="0"/>
    <n v="0"/>
    <n v="1064786.2799998599"/>
    <m/>
    <m/>
    <n v="206396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58"/>
    <n v="206397"/>
    <s v="Par.(04/12) 020415/ANA CRISTINA PUCCI DE ARA - Parcelas"/>
    <n v="1386"/>
    <d v="2015-01-29T00:00:00"/>
    <d v="1899-12-30T16:22:43"/>
    <n v="0"/>
    <n v="0"/>
    <n v="1066172.2799998599"/>
    <m/>
    <m/>
    <n v="206397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59"/>
    <n v="206398"/>
    <s v="Par.(05/12) 020415/ANA CRISTINA PUCCI DE ARA - Parcelas"/>
    <n v="1386"/>
    <d v="2015-01-29T00:00:00"/>
    <d v="1899-12-30T16:22:43"/>
    <n v="0"/>
    <n v="0"/>
    <n v="1067558.2799998599"/>
    <m/>
    <m/>
    <n v="206398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60"/>
    <n v="206383"/>
    <s v="Par.(02/12) 020416/MARIANA CARVALHO E SILVA - Parcelas"/>
    <n v="800"/>
    <d v="2015-01-29T00:00:00"/>
    <d v="1899-12-30T16:23:39"/>
    <n v="0"/>
    <n v="0"/>
    <n v="1068358.2799998599"/>
    <m/>
    <m/>
    <n v="20638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61"/>
    <n v="206384"/>
    <s v="Par.(03/12) 020416/MARIANA CARVALHO E SILVA - Parcelas"/>
    <n v="800"/>
    <d v="2015-01-29T00:00:00"/>
    <d v="1899-12-30T16:23:39"/>
    <n v="0"/>
    <n v="0"/>
    <n v="1069158.2799998599"/>
    <m/>
    <m/>
    <n v="20638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62"/>
    <n v="206385"/>
    <s v="Par.(04/12) 020416/MARIANA CARVALHO E SILVA - Parcelas"/>
    <n v="800"/>
    <d v="2015-01-29T00:00:00"/>
    <d v="1899-12-30T16:23:40"/>
    <n v="0"/>
    <n v="0"/>
    <n v="1069958.2799998599"/>
    <m/>
    <m/>
    <n v="20638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63"/>
    <n v="206386"/>
    <s v="Par.(05/12) 020416/MARIANA CARVALHO E SILVA - Parcelas"/>
    <n v="800"/>
    <d v="2015-01-29T00:00:00"/>
    <d v="1899-12-30T16:23:41"/>
    <n v="0"/>
    <n v="0"/>
    <n v="1070758.2799998599"/>
    <m/>
    <m/>
    <n v="206386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64"/>
    <n v="206387"/>
    <s v="Par.(06/12) 020416/MARIANA CARVALHO E SILVA - Parcelas"/>
    <n v="800"/>
    <d v="2015-01-29T00:00:00"/>
    <d v="1899-12-30T16:23:41"/>
    <n v="0"/>
    <n v="0"/>
    <n v="1071558.2799998599"/>
    <m/>
    <m/>
    <n v="206387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69850"/>
    <n v="216741"/>
    <s v="Par.(10-12) 020377/LOUISE BELLE DA ROCHA PIM - [ESTORNO] R$ "/>
    <n v="1386"/>
    <d v="2015-01-29T00:00:00"/>
    <d v="1899-12-30T16:23:59"/>
    <n v="0"/>
    <n v="0"/>
    <n v="1072944.2799998599"/>
    <m/>
    <m/>
    <n v="216741"/>
    <m/>
    <n v="8"/>
    <s v="Vinicius"/>
    <n v="2"/>
    <m/>
    <n v="1657"/>
    <d v="2015-05-13T00:00:00"/>
    <d v="2015-05-13T00:00:00"/>
    <m/>
    <m/>
    <n v="2015"/>
    <n v="8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69851"/>
    <n v="216742"/>
    <s v="Par.(11-12) 020377/LOUISE BELLE DA ROCHA PIM - [ESTORNO] R$ "/>
    <n v="1386"/>
    <d v="2015-01-29T00:00:00"/>
    <d v="1899-12-30T16:23:59"/>
    <n v="0"/>
    <n v="0"/>
    <n v="1074330.2799998599"/>
    <m/>
    <m/>
    <n v="216742"/>
    <m/>
    <n v="8"/>
    <s v="Vinicius"/>
    <n v="2"/>
    <m/>
    <n v="1657"/>
    <d v="2015-05-13T00:00:00"/>
    <d v="2015-05-13T00:00:00"/>
    <m/>
    <m/>
    <n v="2015"/>
    <n v="8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69852"/>
    <n v="216743"/>
    <s v="Par.(12-12) 020377/LOUISE BELLE DA ROCHA PIM - [ESTORNO] R$ "/>
    <n v="1386"/>
    <d v="2015-01-29T00:00:00"/>
    <d v="1899-12-30T16:24:00"/>
    <n v="0"/>
    <n v="0"/>
    <n v="1075716.2799998599"/>
    <m/>
    <m/>
    <n v="216743"/>
    <m/>
    <n v="8"/>
    <s v="Vinicius"/>
    <n v="2"/>
    <m/>
    <n v="1657"/>
    <d v="2015-05-13T00:00:00"/>
    <d v="2015-05-13T00:00:00"/>
    <m/>
    <m/>
    <n v="2015"/>
    <n v="8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53466"/>
    <n v="206478"/>
    <s v="Par.(01/6) 020413/VINICIUS DE SOUZA REZENDE - Parcelas"/>
    <n v="1386"/>
    <d v="2015-01-29T00:00:00"/>
    <d v="1899-12-30T16:24:33"/>
    <n v="0"/>
    <n v="0"/>
    <n v="1077102.2799998599"/>
    <m/>
    <m/>
    <n v="206478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67"/>
    <n v="206479"/>
    <s v="Par.(02/6) 020413/VINICIUS DE SOUZA REZENDE - Parcelas"/>
    <n v="1386"/>
    <d v="2015-01-29T00:00:00"/>
    <d v="1899-12-30T16:24:33"/>
    <n v="0"/>
    <n v="0"/>
    <n v="1078488.2799998599"/>
    <m/>
    <m/>
    <n v="206479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68"/>
    <n v="206480"/>
    <s v="Par.(03/6) 020413/VINICIUS DE SOUZA REZENDE - Parcelas"/>
    <n v="1386"/>
    <d v="2015-01-29T00:00:00"/>
    <d v="1899-12-30T16:24:34"/>
    <n v="0"/>
    <n v="0"/>
    <n v="1079874.2799998599"/>
    <m/>
    <m/>
    <n v="20648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69"/>
    <n v="206481"/>
    <s v="Par.(04/6) 020413/VINICIUS DE SOUZA REZENDE - Parcelas"/>
    <n v="1386"/>
    <d v="2015-01-29T00:00:00"/>
    <d v="1899-12-30T16:24:35"/>
    <n v="0"/>
    <n v="0"/>
    <n v="1081260.2799998599"/>
    <m/>
    <m/>
    <n v="20648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470"/>
    <n v="206482"/>
    <s v="Par.(05/6) 020413/VINICIUS DE SOUZA REZENDE - Parcelas"/>
    <n v="1386"/>
    <d v="2015-01-29T00:00:00"/>
    <d v="1899-12-30T16:24:35"/>
    <n v="0"/>
    <n v="0"/>
    <n v="1082646.2799998599"/>
    <m/>
    <m/>
    <n v="206482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128"/>
    <n v="206390"/>
    <s v="Par.(09/12) 020416/MARIANA CARVALHO E SILVA - Parcelas"/>
    <n v="800"/>
    <d v="2015-01-29T00:00:00"/>
    <d v="1899-12-30T16:27:47"/>
    <n v="0"/>
    <n v="0"/>
    <n v="1083446.2799998599"/>
    <m/>
    <m/>
    <n v="20639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30"/>
    <n v="206842"/>
    <s v="Par.(09/12) 019805/ÁUREA CATARINA ALVES GUIM - Mensalidades"/>
    <n v="1325.7"/>
    <d v="2015-01-29T00:00:00"/>
    <d v="1899-12-30T16:28:22"/>
    <n v="0"/>
    <n v="0"/>
    <n v="1084771.9799998598"/>
    <m/>
    <m/>
    <n v="20684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3521"/>
    <n v="208275"/>
    <s v="Par.(06/12) 020333/ANA CAROLINA RODRIGUES FE - Parcelas"/>
    <n v="750"/>
    <d v="2015-01-29T00:00:00"/>
    <d v="1899-12-30T16:28:41"/>
    <n v="0"/>
    <n v="0"/>
    <n v="1085521.9799998598"/>
    <m/>
    <m/>
    <n v="208275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131"/>
    <n v="206401"/>
    <s v="Par.(08/12) 020415/ANA CRISTINA PUCCI DE ARA - Parcelas"/>
    <n v="1386"/>
    <d v="2015-01-29T00:00:00"/>
    <d v="1899-12-30T16:29:02"/>
    <n v="0"/>
    <n v="0"/>
    <n v="1086907.9799998598"/>
    <m/>
    <m/>
    <n v="206401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550"/>
    <n v="198950"/>
    <s v="Par.(06/12) 018383/JADE CARVALHO SOUZA WANDE - Mensalidades"/>
    <n v="1443.54"/>
    <d v="2015-01-29T00:00:00"/>
    <d v="1899-12-30T16:30:24"/>
    <n v="0"/>
    <n v="0"/>
    <n v="1088351.5199998599"/>
    <m/>
    <m/>
    <n v="198950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132"/>
    <n v="206413"/>
    <s v="Par.(08/12) 020412/HORTENCIA DA SILVA AMORIM - Parcelas"/>
    <n v="1130.18"/>
    <d v="2015-01-29T00:00:00"/>
    <d v="1899-12-30T16:31:15"/>
    <n v="0"/>
    <n v="0"/>
    <n v="1089481.6999998598"/>
    <m/>
    <m/>
    <n v="206413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33"/>
    <n v="209502"/>
    <s v="Par.(09/12) 019624/MAURO OLIVEIRA NETO - Mensalidades"/>
    <n v="1371.36"/>
    <d v="2015-01-29T00:00:00"/>
    <d v="1899-12-30T16:34:22"/>
    <n v="0"/>
    <n v="0"/>
    <n v="1090853.0599998599"/>
    <m/>
    <m/>
    <n v="20950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134"/>
    <n v="206015"/>
    <s v="Par.(09/12) 020394/GUSTAVO ANTÔNIO DE PAULA  - Mensalidades"/>
    <n v="1108"/>
    <d v="2015-01-29T00:00:00"/>
    <d v="1899-12-30T16:35:39"/>
    <n v="0"/>
    <n v="0"/>
    <n v="1091961.0599998599"/>
    <m/>
    <m/>
    <n v="206015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135"/>
    <n v="207656"/>
    <s v="Par.(08/12) 020392/VICTOR FILGUEIRA DO VALE - Parcelas"/>
    <n v="1386"/>
    <d v="2015-01-29T00:00:00"/>
    <d v="1899-12-30T16:36:15"/>
    <n v="0"/>
    <n v="0"/>
    <n v="1093347.0599998599"/>
    <m/>
    <m/>
    <n v="207656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36"/>
    <n v="213021"/>
    <s v="Par.(09/12) 020050/ANNA JÚLIA MICHICO ARAKI  - Mensalidades"/>
    <n v="862"/>
    <d v="2015-01-29T00:00:00"/>
    <d v="1899-12-30T16:36:46"/>
    <n v="0"/>
    <n v="0"/>
    <n v="1094209.0599998599"/>
    <m/>
    <m/>
    <n v="213021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137"/>
    <n v="207671"/>
    <s v="Par.(09/12) 020403/MATHEUS BORGES SALAMONI - Parcelas"/>
    <n v="1386"/>
    <d v="2015-01-29T00:00:00"/>
    <d v="1899-12-30T16:37:17"/>
    <n v="0"/>
    <n v="0"/>
    <n v="1095595.0599998599"/>
    <m/>
    <m/>
    <n v="207671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38"/>
    <n v="207683"/>
    <s v="Par.(09/12) 020401/ADRIANA MESQUITA DE BONI - Parcelas"/>
    <n v="1386"/>
    <d v="2015-01-29T00:00:00"/>
    <d v="1899-12-30T16:37:48"/>
    <n v="0"/>
    <n v="0"/>
    <n v="1096981.0599998599"/>
    <m/>
    <m/>
    <n v="207683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39"/>
    <n v="204200"/>
    <s v="Par.(12/12) 020294/DEBORA VICENTE MINARE - Parcelas"/>
    <n v="831.6"/>
    <d v="2015-01-29T00:00:00"/>
    <d v="1899-12-30T16:38:31"/>
    <n v="0"/>
    <n v="0"/>
    <n v="1097812.65999986"/>
    <m/>
    <m/>
    <n v="20420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40"/>
    <n v="204224"/>
    <s v="Par.(12/12) 020226/JULIA MAGALHÃES DOS SANTO - Parcelas"/>
    <n v="1386"/>
    <d v="2015-01-29T00:00:00"/>
    <d v="1899-12-30T16:39:06"/>
    <n v="0"/>
    <n v="0"/>
    <n v="1099198.65999986"/>
    <m/>
    <m/>
    <n v="204224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41"/>
    <n v="203779"/>
    <s v="Par.(12/12) 020288/DÉBORAH OLIVEIRA BARROS A - Parcelas"/>
    <n v="1386"/>
    <d v="2015-01-29T00:00:00"/>
    <d v="1899-12-30T16:39:37"/>
    <n v="0"/>
    <n v="0"/>
    <n v="1100584.65999986"/>
    <m/>
    <m/>
    <n v="203779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42"/>
    <n v="196219"/>
    <s v="Par.(12/12) 019888/LUANA DA SILVA TEIXEIRA  - Parcelas"/>
    <n v="500"/>
    <d v="2015-01-29T00:00:00"/>
    <d v="1899-12-30T16:40:07"/>
    <n v="0"/>
    <n v="0"/>
    <n v="1101084.65999986"/>
    <m/>
    <m/>
    <n v="196219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43"/>
    <n v="203803"/>
    <s v="Par.(12/12) 020293/MARCELLUS DE SOUZA ALMEID - Parcelas"/>
    <n v="500"/>
    <d v="2015-01-29T00:00:00"/>
    <d v="1899-12-30T16:40:21"/>
    <n v="0"/>
    <n v="0"/>
    <n v="1101584.65999986"/>
    <m/>
    <m/>
    <n v="203803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44"/>
    <n v="198377"/>
    <s v="Par.(12/12) 019952/BRENO BUENO JUNQUEIRA - Parcelas"/>
    <n v="900"/>
    <d v="2015-01-29T00:00:00"/>
    <d v="1899-12-30T16:40:53"/>
    <n v="0"/>
    <n v="0"/>
    <n v="1102484.65999986"/>
    <m/>
    <m/>
    <n v="198377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45"/>
    <n v="203744"/>
    <s v="Par.(12/12) 020246/FLAVIA DE ALMEIDA VALADAR - Parcelas"/>
    <n v="1247.4000000000001"/>
    <d v="2015-01-29T00:00:00"/>
    <d v="1899-12-30T16:40:53"/>
    <n v="0"/>
    <n v="0"/>
    <n v="1103732.0599998599"/>
    <m/>
    <m/>
    <n v="203744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46"/>
    <n v="204188"/>
    <s v="Par.(12/12) 020201/CAMILA ASSUMPÇÃO DE ABREU - Parcelas"/>
    <n v="277.2"/>
    <d v="2015-01-29T00:00:00"/>
    <d v="1899-12-30T16:41:28"/>
    <n v="0"/>
    <n v="0"/>
    <n v="1104009.2599998598"/>
    <m/>
    <m/>
    <n v="204188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47"/>
    <n v="213999"/>
    <s v="Par.(12-12) 020281/MANOELA ROJAS VIANA - [ESTORNO] R$ "/>
    <n v="1386"/>
    <d v="2015-01-29T00:00:00"/>
    <d v="1899-12-30T16:42:01"/>
    <n v="0"/>
    <n v="0"/>
    <n v="1105395.2599998598"/>
    <m/>
    <m/>
    <n v="213999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57148"/>
    <n v="204044"/>
    <s v="Par.(12/12) 020274/VITÓRIA ALVES FIGUEIREDO - Parcelas"/>
    <n v="1386"/>
    <d v="2015-01-29T00:00:00"/>
    <d v="1899-12-30T16:42:41"/>
    <n v="0"/>
    <n v="0"/>
    <n v="1106781.2599998598"/>
    <m/>
    <m/>
    <n v="204044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49"/>
    <n v="204080"/>
    <s v="Par.(12/12) 020272/REBECA PIRES MOREIRA PASS - Parcelas"/>
    <n v="1247.4000000000001"/>
    <d v="2015-01-29T00:00:00"/>
    <d v="1899-12-30T16:43:12"/>
    <n v="0"/>
    <n v="0"/>
    <n v="1108028.6599998598"/>
    <m/>
    <m/>
    <n v="20408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50"/>
    <n v="204140"/>
    <s v="Par.(12/12) 020291/ADRIANY SOARES ARRUDA - Parcelas"/>
    <n v="1386"/>
    <d v="2015-01-29T00:00:00"/>
    <d v="1899-12-30T16:43:46"/>
    <n v="0"/>
    <n v="0"/>
    <n v="1109414.6599998598"/>
    <m/>
    <m/>
    <n v="204140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51"/>
    <n v="203833"/>
    <s v="Par.(12/12) 020230/LUDMILLA CARLA DE CASTRO  - Parcelas"/>
    <n v="1316.7"/>
    <d v="2015-01-29T00:00:00"/>
    <d v="1899-12-30T16:44:30"/>
    <n v="0"/>
    <n v="0"/>
    <n v="1110731.3599998597"/>
    <m/>
    <m/>
    <n v="203833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52"/>
    <n v="203924"/>
    <s v="Par.(12/12) 020221/KELVIN BRENDON DIAS CARDO - Parcelas"/>
    <n v="1386"/>
    <d v="2015-01-29T00:00:00"/>
    <d v="1899-12-30T16:44:59"/>
    <n v="0"/>
    <n v="0"/>
    <n v="1112117.3599998597"/>
    <m/>
    <m/>
    <n v="203924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54"/>
    <n v="203960"/>
    <s v="Par.(12/12) 020259/LARA RAMOS BORGES - Parcelas"/>
    <n v="1386"/>
    <d v="2015-01-29T00:00:00"/>
    <d v="1899-12-30T16:45:32"/>
    <n v="0"/>
    <n v="0"/>
    <n v="1113503.3599998597"/>
    <m/>
    <m/>
    <n v="20396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55"/>
    <n v="203948"/>
    <s v="Par.(12/12) 020258/NILSON AFONSO DA SILVA JÚ - Parcelas"/>
    <n v="1386"/>
    <d v="2015-01-29T00:00:00"/>
    <d v="1899-12-30T16:46:07"/>
    <n v="0"/>
    <n v="0"/>
    <n v="1114889.3599998597"/>
    <m/>
    <m/>
    <n v="203948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56"/>
    <n v="203972"/>
    <s v="Par.(12/12) 020199/MATEUS BORGES DE AZEVEDO - Parcelas"/>
    <n v="1386"/>
    <d v="2015-01-29T00:00:00"/>
    <d v="1899-12-30T16:46:39"/>
    <n v="0"/>
    <n v="0"/>
    <n v="1116275.3599998597"/>
    <m/>
    <m/>
    <n v="203972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57"/>
    <n v="203996"/>
    <s v="Par.(12/12) 020263/IARA MACHADO DE SOUZA AZE - Parcelas"/>
    <n v="1386"/>
    <d v="2015-01-29T00:00:00"/>
    <d v="1899-12-30T16:47:12"/>
    <n v="0"/>
    <n v="0"/>
    <n v="1117661.3599998597"/>
    <m/>
    <m/>
    <n v="203996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59"/>
    <n v="204032"/>
    <s v="Par.(12/12) 020279/LEONARDO ALVES POLIZELLI - Parcelas"/>
    <n v="1386"/>
    <d v="2015-01-29T00:00:00"/>
    <d v="1899-12-30T16:47:59"/>
    <n v="0"/>
    <n v="0"/>
    <n v="1119047.3599998597"/>
    <m/>
    <m/>
    <n v="204032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615"/>
    <n v="204793"/>
    <s v="Par.(05/12) 018619/CAIO JOSÉ FALEIRO RIBEIRO - Mensalidades"/>
    <n v="1206.8"/>
    <d v="2015-01-29T00:00:00"/>
    <d v="1899-12-30T16:49:54"/>
    <n v="0"/>
    <n v="0"/>
    <n v="1120254.1599998598"/>
    <m/>
    <m/>
    <n v="204793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163"/>
    <n v="198389"/>
    <s v="Par.(12/12) 019955/DEOCLECIANO DE CARVALHO S - Parcelas"/>
    <n v="1386"/>
    <d v="2015-01-29T00:00:00"/>
    <d v="1899-12-30T16:50:51"/>
    <n v="0"/>
    <n v="0"/>
    <n v="1121640.1599998598"/>
    <m/>
    <m/>
    <n v="198389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618"/>
    <n v="205549"/>
    <s v="Par.(05/12) 020351/CAIO CEZAR DANIEL PEREIRA - Parcelas"/>
    <n v="1316.7"/>
    <d v="2015-01-29T00:00:00"/>
    <d v="1899-12-30T16:51:12"/>
    <n v="0"/>
    <n v="0"/>
    <n v="1122956.8599998597"/>
    <m/>
    <m/>
    <n v="205549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165"/>
    <n v="200971"/>
    <s v="Par.(12/12) 020045/CISSA LIZANDRA COELHO - Parcelas"/>
    <n v="400"/>
    <d v="2015-01-29T00:00:00"/>
    <d v="1899-12-30T16:51:36"/>
    <n v="0"/>
    <n v="0"/>
    <n v="1123356.8599998597"/>
    <m/>
    <m/>
    <n v="200971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619"/>
    <n v="205359"/>
    <s v="Par.(05/6) 020359/CARINE CARVALHO SILVA - Parcelas"/>
    <n v="554.4"/>
    <d v="2015-01-29T00:00:00"/>
    <d v="1899-12-30T16:52:00"/>
    <n v="0"/>
    <n v="0"/>
    <n v="1123911.2599998596"/>
    <m/>
    <m/>
    <n v="205359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620"/>
    <n v="205381"/>
    <s v="Par.(06/6) 020352/ESTER AUGUSTA ALVES HAMAO - Parcelas"/>
    <n v="400"/>
    <d v="2015-01-29T00:00:00"/>
    <d v="1899-12-30T16:52:36"/>
    <n v="0"/>
    <n v="0"/>
    <n v="1124311.2599998596"/>
    <m/>
    <m/>
    <n v="20538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169"/>
    <n v="200790"/>
    <s v="Par.(12/12) 020058/SILWANNA PEREIRA COSTA - Parcelas"/>
    <n v="822.3"/>
    <d v="2015-01-29T00:00:00"/>
    <d v="1899-12-30T16:53:38"/>
    <n v="0"/>
    <n v="0"/>
    <n v="1125133.5599998597"/>
    <m/>
    <m/>
    <n v="200790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70"/>
    <n v="201514"/>
    <s v="Par.(12/12) 020107/VICTORIA ALVES MELO  - Parcelas"/>
    <n v="1000"/>
    <d v="2015-01-29T00:00:00"/>
    <d v="1899-12-30T16:54:10"/>
    <n v="0"/>
    <n v="0"/>
    <n v="1126133.5599998597"/>
    <m/>
    <m/>
    <n v="201514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71"/>
    <n v="201289"/>
    <s v="Par.(12/12) 020069/DAYANNE SILVA AMARAL - Parcelas"/>
    <n v="1386"/>
    <d v="2015-01-29T00:00:00"/>
    <d v="1899-12-30T16:54:22"/>
    <n v="0"/>
    <n v="0"/>
    <n v="1127519.5599998597"/>
    <m/>
    <m/>
    <n v="201289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73"/>
    <n v="201331"/>
    <s v="Par.(12/12) 020073/RAFAEL LUZ MORAES - Parcelas"/>
    <n v="1386"/>
    <d v="2015-01-29T00:00:00"/>
    <d v="1899-12-30T16:55:03"/>
    <n v="0"/>
    <n v="0"/>
    <n v="1128905.5599998597"/>
    <m/>
    <m/>
    <n v="201331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74"/>
    <n v="208558"/>
    <s v="Par.(12/12) 020135/ANA LUIZA GUERRA GUNDIM D - Parcelas"/>
    <n v="1386"/>
    <d v="2015-01-29T00:00:00"/>
    <d v="1899-12-30T16:55:51"/>
    <n v="0"/>
    <n v="0"/>
    <n v="1130291.5599998597"/>
    <m/>
    <m/>
    <n v="208558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75"/>
    <n v="196636"/>
    <s v="Par.(12/12) 019903/PEDRO IGOR JERONIMO SILVA - Parcelas"/>
    <n v="900"/>
    <d v="2015-01-29T00:00:00"/>
    <d v="1899-12-30T16:56:27"/>
    <n v="0"/>
    <n v="0"/>
    <n v="1131191.5599998597"/>
    <m/>
    <m/>
    <n v="196636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76"/>
    <n v="208570"/>
    <s v="Par.(12/12) 020123/ESTHER ELOISA MAGALHAES D - Parcelas"/>
    <n v="1386"/>
    <d v="2015-01-29T00:00:00"/>
    <d v="1899-12-30T16:56:31"/>
    <n v="0"/>
    <n v="0"/>
    <n v="1132577.5599998597"/>
    <m/>
    <m/>
    <n v="208570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77"/>
    <n v="197951"/>
    <s v="Par.(12/12) 019936/STEFANY BORGES BRAGA  - Parcelas"/>
    <n v="400"/>
    <d v="2015-01-29T00:00:00"/>
    <d v="1899-12-30T16:57:26"/>
    <n v="0"/>
    <n v="0"/>
    <n v="1132977.5599998597"/>
    <m/>
    <m/>
    <n v="197951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80"/>
    <n v="202922"/>
    <s v="Par.(12/12) 020149/LUANA MARTINS PERES  - Parcelas"/>
    <n v="1386"/>
    <d v="2015-01-29T00:00:00"/>
    <d v="1899-12-30T16:58:14"/>
    <n v="0"/>
    <n v="0"/>
    <n v="1134363.5599998597"/>
    <m/>
    <m/>
    <n v="202922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82"/>
    <n v="202910"/>
    <s v="Par.(12/12) 020184/MATHEUS NERY FREIRE DE AL - Parcelas"/>
    <n v="1386"/>
    <d v="2015-01-29T00:00:00"/>
    <d v="1899-12-30T16:58:57"/>
    <n v="0"/>
    <n v="0"/>
    <n v="1135749.5599998597"/>
    <m/>
    <m/>
    <n v="202910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83"/>
    <n v="208414"/>
    <s v="Par.(12/12) 020133/DEBORA VIEIRA JACINTO - Parcelas"/>
    <n v="400"/>
    <d v="2015-01-29T00:00:00"/>
    <d v="1899-12-30T16:59:01"/>
    <n v="0"/>
    <n v="0"/>
    <n v="1136149.5599998597"/>
    <m/>
    <m/>
    <n v="208414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84"/>
    <n v="208426"/>
    <s v="Par.(12/12) 020115/ABRAAO KESSLER SANTANA SI - Parcelas"/>
    <n v="1247.4000000000001"/>
    <d v="2015-01-29T00:00:00"/>
    <d v="1899-12-30T16:59:35"/>
    <n v="0"/>
    <n v="0"/>
    <n v="1137396.9599998596"/>
    <m/>
    <m/>
    <n v="208426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85"/>
    <n v="208438"/>
    <s v="Par.(12/12) 020116/ANA CAROLINE SANTANA SILV - Parcelas"/>
    <n v="1247.4000000000001"/>
    <d v="2015-01-29T00:00:00"/>
    <d v="1899-12-30T17:00:02"/>
    <n v="0"/>
    <n v="0"/>
    <n v="1138644.3599998595"/>
    <m/>
    <m/>
    <n v="208438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86"/>
    <n v="205735"/>
    <s v="Par.(12/12) 020166/ELIZEU LIMA NETO - Parcelas"/>
    <n v="500"/>
    <d v="2015-01-29T00:00:00"/>
    <d v="1899-12-30T17:00:20"/>
    <n v="0"/>
    <n v="0"/>
    <n v="1139144.3599998595"/>
    <m/>
    <m/>
    <n v="205735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87"/>
    <n v="208534"/>
    <s v="Par.(12/12) 020113/GERMANO SILVA DUTRA - Parcelas"/>
    <n v="1386"/>
    <d v="2015-01-29T00:00:00"/>
    <d v="1899-12-30T17:00:41"/>
    <n v="0"/>
    <n v="0"/>
    <n v="1140530.3599998595"/>
    <m/>
    <m/>
    <n v="208534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88"/>
    <n v="202952"/>
    <s v="Par.(12/12) 020152/MARCOS VINICIUS MALDONADO - Parcelas"/>
    <n v="1386"/>
    <d v="2015-01-29T00:00:00"/>
    <d v="1899-12-30T17:00:58"/>
    <n v="0"/>
    <n v="0"/>
    <n v="1141916.3599998595"/>
    <m/>
    <m/>
    <n v="202952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0282"/>
    <n v="180745"/>
    <s v="Par.(01/12) 018377/CAMILA CARVALHO NETTO RIB - Mensalidades"/>
    <n v="1473"/>
    <d v="2015-01-29T00:00:00"/>
    <d v="1899-12-30T17:01:03"/>
    <n v="0"/>
    <n v="0"/>
    <n v="1143389.3599998595"/>
    <m/>
    <m/>
    <n v="180745"/>
    <m/>
    <n v="60"/>
    <s v="Francielly"/>
    <n v="1"/>
    <m/>
    <n v="2"/>
    <d v="2015-03-10T00:00:00"/>
    <d v="2015-03-10T00:00:00"/>
    <m/>
    <m/>
    <n v="2015"/>
    <n v="60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257189"/>
    <n v="203042"/>
    <s v="Par.(12/12) 020162/CAROLINA ALVES REZENDE - Parcelas"/>
    <n v="1108.8"/>
    <d v="2015-01-29T00:00:00"/>
    <d v="1899-12-30T17:01:47"/>
    <n v="0"/>
    <n v="0"/>
    <n v="1144498.1599998595"/>
    <m/>
    <m/>
    <n v="203042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90"/>
    <n v="200377"/>
    <s v="Par.(13-20) 002917/QUETSIA CAMELO VALLETTA - Renegociado"/>
    <n v="800"/>
    <d v="2015-01-29T00:00:00"/>
    <d v="1899-12-30T17:01:49"/>
    <n v="0"/>
    <n v="0"/>
    <n v="1145298.1599998595"/>
    <m/>
    <m/>
    <n v="200377"/>
    <m/>
    <n v="60"/>
    <s v="Francielly"/>
    <n v="1"/>
    <m/>
    <n v="2"/>
    <d v="2015-03-31T00:00:00"/>
    <d v="2015-03-31T00:00:00"/>
    <m/>
    <m/>
    <n v="2011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191"/>
    <n v="199439"/>
    <s v="Par.(12/12) 019973/RODRIGO RODRIGUES SOARES - Parcelas"/>
    <n v="1108.8"/>
    <d v="2015-01-29T00:00:00"/>
    <d v="1899-12-30T17:02:21"/>
    <n v="0"/>
    <n v="0"/>
    <n v="1146406.9599998596"/>
    <m/>
    <m/>
    <n v="199439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92"/>
    <n v="203018"/>
    <s v="Par.(12/12) 020197/JORDANA VAZ DE ABREU  - Parcelas"/>
    <n v="1386"/>
    <d v="2015-01-29T00:00:00"/>
    <d v="1899-12-30T17:02:22"/>
    <n v="0"/>
    <n v="0"/>
    <n v="1147792.9599998596"/>
    <m/>
    <m/>
    <n v="203018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93"/>
    <n v="199463"/>
    <s v="Par.(12/12) 019975/AURELIO AUGUSTO DE OLIVEI - Parcelas"/>
    <n v="1386"/>
    <d v="2015-01-29T00:00:00"/>
    <d v="1899-12-30T17:02:52"/>
    <n v="0"/>
    <n v="0"/>
    <n v="1149178.9599998596"/>
    <m/>
    <m/>
    <n v="199463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94"/>
    <n v="202832"/>
    <s v="Par.(12/12) 020147/GUSTAVO ALMEIDA SERAFIM - Parcelas"/>
    <n v="1386"/>
    <d v="2015-01-29T00:00:00"/>
    <d v="1899-12-30T17:03:10"/>
    <n v="0"/>
    <n v="0"/>
    <n v="1150564.9599998596"/>
    <m/>
    <m/>
    <n v="202832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95"/>
    <n v="205689"/>
    <s v="Par.(12/12) 019996/LUANA THAYSA DA SILVA - Parcelas"/>
    <n v="1316.7"/>
    <d v="2015-01-29T00:00:00"/>
    <d v="1899-12-30T17:03:42"/>
    <n v="0"/>
    <n v="0"/>
    <n v="1151881.6599998595"/>
    <m/>
    <m/>
    <n v="205689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96"/>
    <n v="208814"/>
    <s v="Par.(12/12) 020316/FRESYA ROZA PEREIRA VIDEL - Parcelas"/>
    <n v="554.4"/>
    <d v="2015-01-29T00:00:00"/>
    <d v="1899-12-30T17:03:49"/>
    <n v="0"/>
    <n v="0"/>
    <n v="1152436.0599998594"/>
    <m/>
    <m/>
    <n v="208814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97"/>
    <n v="199799"/>
    <s v="Par.(12/12) 019994/ANA BIANCA MEIRELES DA VE - Parcelas"/>
    <n v="1386"/>
    <d v="2015-01-29T00:00:00"/>
    <d v="1899-12-30T17:04:34"/>
    <n v="0"/>
    <n v="0"/>
    <n v="1153822.0599998594"/>
    <m/>
    <m/>
    <n v="199799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98"/>
    <n v="208938"/>
    <s v="Par.(12/12) 020307/KÁSSIA NAYARA MARTINS DE  - Parcelas"/>
    <n v="1386"/>
    <d v="2015-01-29T00:00:00"/>
    <d v="1899-12-30T17:04:39"/>
    <n v="0"/>
    <n v="0"/>
    <n v="1155208.0599998594"/>
    <m/>
    <m/>
    <n v="208938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199"/>
    <n v="199451"/>
    <s v="Par.(12/12) 019976/NATÁLIA DINIZ SIMONINI - Parcelas"/>
    <n v="1386"/>
    <d v="2015-01-29T00:00:00"/>
    <d v="1899-12-30T17:05:06"/>
    <n v="0"/>
    <n v="0"/>
    <n v="1156594.0599998594"/>
    <m/>
    <m/>
    <n v="199451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00"/>
    <n v="208914"/>
    <s v="Par.(12/12) 020317/RODRIGO AY MORE DE OLIVEI - Parcelas"/>
    <n v="873.18"/>
    <d v="2015-01-29T00:00:00"/>
    <d v="1899-12-30T17:05:20"/>
    <n v="0"/>
    <n v="0"/>
    <n v="1157467.2399998594"/>
    <m/>
    <m/>
    <n v="208914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637"/>
    <n v="208890"/>
    <s v="Par.(06/6) 020321/VICTOR DE SOUZA NASCIMENT - Parcelas"/>
    <n v="1200"/>
    <d v="2015-01-29T00:00:00"/>
    <d v="1899-12-30T17:05:21"/>
    <n v="0"/>
    <n v="0"/>
    <n v="1158667.2399998594"/>
    <m/>
    <m/>
    <n v="20889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638"/>
    <n v="208807"/>
    <s v="Par.(05/12) 020316/FRESYA ROZA PEREIRA VIDEL - Parcelas"/>
    <n v="554.4"/>
    <d v="2015-01-29T00:00:00"/>
    <d v="1899-12-30T17:06:13"/>
    <n v="0"/>
    <n v="0"/>
    <n v="1159221.6399998593"/>
    <m/>
    <m/>
    <n v="208807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201"/>
    <n v="210525"/>
    <s v="Par.(12/12) 018619/CAIO JOSÉ FALEIRO RIBEIRO - Mensalidades"/>
    <n v="1206.8"/>
    <d v="2015-01-29T00:00:00"/>
    <d v="1899-12-30T17:06:20"/>
    <n v="0"/>
    <n v="0"/>
    <n v="1160428.4399998593"/>
    <m/>
    <m/>
    <n v="210525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3639"/>
    <n v="208907"/>
    <s v="Par.(05/12) 020317/RODRIGO AY MORE DE OLIVEI - Parcelas"/>
    <n v="873.18"/>
    <d v="2015-01-29T00:00:00"/>
    <d v="1899-12-30T17:07:04"/>
    <n v="0"/>
    <n v="0"/>
    <n v="1161301.6199998592"/>
    <m/>
    <m/>
    <n v="208907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202"/>
    <n v="191064"/>
    <s v="Par.(15-23) 002485/ANA CAROLINA COSTA NEVES - Renegociado"/>
    <n v="600"/>
    <d v="2015-01-29T00:00:00"/>
    <d v="1899-12-30T17:07:55"/>
    <n v="0"/>
    <n v="0"/>
    <n v="1161901.6199998592"/>
    <m/>
    <m/>
    <n v="191064"/>
    <m/>
    <n v="60"/>
    <s v="Francielly"/>
    <n v="1"/>
    <m/>
    <n v="2"/>
    <d v="2015-03-31T00:00:00"/>
    <d v="2015-03-31T00:00:00"/>
    <m/>
    <m/>
    <n v="2011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03"/>
    <n v="204941"/>
    <s v="Par.(12/12) 020325/ADARIO DANTAS CARNEIRO - Parcelas"/>
    <n v="831.6"/>
    <d v="2015-01-29T00:00:00"/>
    <d v="1899-12-30T17:09:14"/>
    <n v="0"/>
    <n v="0"/>
    <n v="1162733.2199998593"/>
    <m/>
    <m/>
    <n v="204941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05"/>
    <n v="204995"/>
    <s v="Par.(12/12) 020327/MARILIA DE CASTRO NUNES - Parcelas"/>
    <n v="400"/>
    <d v="2015-01-29T00:00:00"/>
    <d v="1899-12-30T17:10:10"/>
    <n v="0"/>
    <n v="0"/>
    <n v="1163133.2199998593"/>
    <m/>
    <m/>
    <n v="204995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07"/>
    <n v="208854"/>
    <s v="Par.(12/12) 020268/LORRAYNNE CAMILA MOREIRA - Parcelas"/>
    <n v="1000"/>
    <d v="2015-01-29T00:00:00"/>
    <d v="1899-12-30T17:10:41"/>
    <n v="0"/>
    <n v="0"/>
    <n v="1164133.2199998593"/>
    <m/>
    <m/>
    <n v="208854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08"/>
    <n v="205487"/>
    <s v="Par.(12/12) 020362/KAELLEN OLIVEIRA MORAES F - Parcelas"/>
    <n v="1386"/>
    <d v="2015-01-29T00:00:00"/>
    <d v="1899-12-30T17:11:16"/>
    <n v="0"/>
    <n v="0"/>
    <n v="1165519.2199998593"/>
    <m/>
    <m/>
    <n v="205487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09"/>
    <n v="205580"/>
    <s v="Par.(12/12) 020304/LUINE JAYME CHADUD DE FRE - Parcelas"/>
    <n v="1386"/>
    <d v="2015-01-29T00:00:00"/>
    <d v="1899-12-30T17:11:18"/>
    <n v="0"/>
    <n v="0"/>
    <n v="1166905.2199998593"/>
    <m/>
    <m/>
    <n v="205580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10"/>
    <n v="205556"/>
    <s v="Par.(12/12) 020351/CAIO CEZAR DANIEL PEREIRA - Parcelas"/>
    <n v="1316.7"/>
    <d v="2015-01-29T00:00:00"/>
    <d v="1899-12-30T17:11:53"/>
    <n v="0"/>
    <n v="0"/>
    <n v="1168221.9199998593"/>
    <m/>
    <m/>
    <n v="205556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11"/>
    <n v="205532"/>
    <s v="Par.(12/12) 020339/GUILHERME DA SILVA SOARES - Parcelas"/>
    <n v="1386"/>
    <d v="2015-01-29T00:00:00"/>
    <d v="1899-12-30T17:12:14"/>
    <n v="0"/>
    <n v="0"/>
    <n v="1169607.9199998593"/>
    <m/>
    <m/>
    <n v="205532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12"/>
    <n v="205544"/>
    <s v="Par.(12/12) 020345/MATHEUS DORNELAS E MACHAD - Parcelas"/>
    <n v="1000"/>
    <d v="2015-01-29T00:00:00"/>
    <d v="1899-12-30T17:12:27"/>
    <n v="0"/>
    <n v="0"/>
    <n v="1170607.9199998593"/>
    <m/>
    <m/>
    <n v="205544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13"/>
    <s v="Remessa Olimpo Fundamental"/>
    <s v="Remessa Olimpo Fundamental"/>
    <n v="22280.240000000002"/>
    <d v="2015-01-29T00:00:00"/>
    <d v="1899-12-30T17:12:49"/>
    <n v="0"/>
    <n v="0"/>
    <n v="1192888.1599998593"/>
    <m/>
    <m/>
    <m/>
    <m/>
    <n v="60"/>
    <s v="Francielly"/>
    <n v="1"/>
    <m/>
    <n v="1431"/>
    <d v="2015-03-31T00:00:00"/>
    <d v="2015-03-31T00:00:00"/>
    <m/>
    <m/>
    <n v="2015"/>
    <n v="24"/>
    <m/>
    <m/>
    <m/>
    <m/>
    <s v="Remessa Olimpo Fundamental"/>
    <x v="2"/>
    <x v="1"/>
    <m/>
    <n v="53"/>
    <n v="13"/>
    <s v="Garantia / Trustee"/>
    <m/>
    <m/>
    <m/>
    <n v="0"/>
    <m/>
    <m/>
    <s v="FACT: FÁBIO V. VERDE"/>
    <m/>
    <m/>
    <m/>
  </r>
  <r>
    <n v="257214"/>
    <s v="Remessa Olimpo Anápolis"/>
    <s v="Remessa Olimpo Anápolis"/>
    <n v="36057.199999999997"/>
    <d v="2015-01-29T00:00:00"/>
    <d v="1899-12-30T17:13:23"/>
    <n v="0"/>
    <n v="0"/>
    <n v="1228945.3599998592"/>
    <m/>
    <m/>
    <m/>
    <m/>
    <n v="60"/>
    <s v="Francielly"/>
    <n v="1"/>
    <m/>
    <n v="1526"/>
    <d v="2015-03-31T00:00:00"/>
    <d v="2015-03-31T00:00:00"/>
    <m/>
    <m/>
    <n v="2015"/>
    <n v="24"/>
    <m/>
    <m/>
    <m/>
    <m/>
    <s v="Remessa Olimpo Anápolis"/>
    <x v="2"/>
    <x v="2"/>
    <m/>
    <n v="53"/>
    <n v="13"/>
    <s v="Garantia / Trustee"/>
    <m/>
    <m/>
    <m/>
    <n v="0"/>
    <m/>
    <m/>
    <s v="FACT: FÁBIO V. VERDE"/>
    <m/>
    <m/>
    <m/>
  </r>
  <r>
    <n v="257215"/>
    <s v="Remessa Educ. Sol Nascente"/>
    <s v="Remessa Educ. Sol Nascente"/>
    <n v="14619.53"/>
    <d v="2015-01-29T00:00:00"/>
    <d v="1899-12-30T17:14:05"/>
    <n v="0"/>
    <n v="0"/>
    <n v="1243564.8899998593"/>
    <m/>
    <m/>
    <m/>
    <m/>
    <n v="60"/>
    <s v="Francielly"/>
    <n v="1"/>
    <m/>
    <n v="1434"/>
    <d v="2015-03-31T00:00:00"/>
    <d v="2015-03-31T00:00:00"/>
    <m/>
    <m/>
    <n v="2015"/>
    <n v="24"/>
    <m/>
    <m/>
    <m/>
    <m/>
    <s v="Remessa Educ. Sol Nascente"/>
    <x v="2"/>
    <x v="4"/>
    <m/>
    <n v="53"/>
    <n v="13"/>
    <s v="Garantia / Trustee"/>
    <m/>
    <m/>
    <m/>
    <n v="0"/>
    <m/>
    <m/>
    <s v="FACT: FÁBIO V. VERDE"/>
    <m/>
    <m/>
    <m/>
  </r>
  <r>
    <n v="257216"/>
    <n v="207012"/>
    <s v="Par.(10/12) 020383/LIANDRA MONIZE OLIVEIRA D - Parcelas"/>
    <n v="500"/>
    <d v="2015-01-29T00:00:00"/>
    <d v="1899-12-30T17:14:17"/>
    <n v="0"/>
    <n v="0"/>
    <n v="1244064.8899998593"/>
    <m/>
    <m/>
    <n v="207012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37127"/>
    <s v="ROSL/106335"/>
    <s v="Ronnicher Orias Silva Lopes - Cód. 106335"/>
    <n v="0"/>
    <d v="2015-01-29T00:00:00"/>
    <d v="1899-12-30T17:15:11"/>
    <n v="2700"/>
    <n v="0"/>
    <n v="1241364.8899998593"/>
    <m/>
    <m/>
    <m/>
    <n v="106335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7128"/>
    <s v="13º salário/108367"/>
    <s v="Carolina Chaveiro Da Silva  - Cód. 108367"/>
    <n v="0"/>
    <d v="2015-01-29T00:00:00"/>
    <d v="1899-12-30T17:15:25"/>
    <n v="800"/>
    <n v="0"/>
    <n v="1240564.8899998593"/>
    <m/>
    <m/>
    <m/>
    <n v="108367"/>
    <n v="24"/>
    <s v="Emilly"/>
    <n v="1"/>
    <m/>
    <n v="294"/>
    <d v="2015-02-10T00:00:00"/>
    <d v="2015-02-10T00:00:00"/>
    <m/>
    <m/>
    <n v="2015"/>
    <n v="24"/>
    <m/>
    <m/>
    <m/>
    <m/>
    <s v="Marista.13º Salário "/>
    <x v="2"/>
    <x v="1"/>
    <m/>
    <n v="52"/>
    <n v="2"/>
    <s v="Cheque"/>
    <m/>
    <n v="0"/>
    <m/>
    <n v="0"/>
    <m/>
    <m/>
    <s v="BRB [SOL] [012052-4] [CC] [COB]"/>
    <m/>
    <m/>
    <m/>
  </r>
  <r>
    <n v="237134"/>
    <s v="Brb Sol 2694/109950"/>
    <s v="Nacional Agendas Grafica Editora Ind Com - Cód. 109950"/>
    <n v="0"/>
    <d v="2015-01-29T00:00:00"/>
    <d v="1899-12-30T17:15:40"/>
    <n v="2191"/>
    <n v="0"/>
    <n v="1238373.8899998593"/>
    <m/>
    <m/>
    <m/>
    <n v="109950"/>
    <n v="24"/>
    <s v="Emilly"/>
    <n v="1"/>
    <m/>
    <n v="1498"/>
    <d v="2015-02-10T00:00:00"/>
    <d v="2015-02-10T00:00:00"/>
    <m/>
    <m/>
    <n v="2015"/>
    <n v="24"/>
    <m/>
    <m/>
    <m/>
    <m/>
    <s v="SolNascente.Material Didatico"/>
    <x v="2"/>
    <x v="4"/>
    <m/>
    <n v="52"/>
    <n v="2"/>
    <s v="Cheque"/>
    <m/>
    <n v="0"/>
    <m/>
    <n v="0"/>
    <m/>
    <m/>
    <s v="BRB [SOL] [012052-4] [CC] [COB]"/>
    <m/>
    <m/>
    <m/>
  </r>
  <r>
    <n v="237135"/>
    <s v="JC/110967"/>
    <s v="João Carvalho - Fornecedor - Cód. 110967"/>
    <n v="0"/>
    <d v="2015-01-29T00:00:00"/>
    <d v="1899-12-30T17:15:57"/>
    <n v="170146.42"/>
    <n v="0"/>
    <n v="1068227.4699998593"/>
    <m/>
    <m/>
    <m/>
    <n v="110967"/>
    <n v="24"/>
    <s v="Emilly"/>
    <n v="1"/>
    <m/>
    <n v="525"/>
    <d v="2015-02-10T00:00:00"/>
    <d v="2015-02-10T00:00:00"/>
    <m/>
    <m/>
    <n v="2015"/>
    <n v="24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57217"/>
    <n v="206391"/>
    <s v="Par.(10/12) 020416/MARIANA CARVALHO E SILVA - Parcelas"/>
    <n v="800"/>
    <d v="2015-01-29T00:00:00"/>
    <d v="1899-12-30T17:16:08"/>
    <n v="0"/>
    <n v="0"/>
    <n v="1069027.4699998593"/>
    <m/>
    <m/>
    <n v="206391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18"/>
    <n v="206843"/>
    <s v="Par.(10/12) 019805/ÁUREA CATARINA ALVES GUIM - Mensalidades"/>
    <n v="1325.7"/>
    <d v="2015-01-29T00:00:00"/>
    <d v="1899-12-30T17:16:41"/>
    <n v="0"/>
    <n v="0"/>
    <n v="1070353.1699998593"/>
    <m/>
    <m/>
    <n v="206843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19"/>
    <n v="206402"/>
    <s v="Par.(09/12) 020415/ANA CRISTINA PUCCI DE ARA - Parcelas"/>
    <n v="1386"/>
    <d v="2015-01-29T00:00:00"/>
    <d v="1899-12-30T17:17:16"/>
    <n v="0"/>
    <n v="0"/>
    <n v="1071739.1699998593"/>
    <m/>
    <m/>
    <n v="206402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697"/>
    <n v="198811"/>
    <s v="Par.(06/12) 019624/MAURO OLIVEIRA NETO - Mensalidades"/>
    <n v="1371.36"/>
    <d v="2015-01-29T00:00:00"/>
    <d v="1899-12-30T17:19:09"/>
    <n v="0"/>
    <n v="0"/>
    <n v="1073110.5299998594"/>
    <m/>
    <m/>
    <n v="198811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220"/>
    <n v="207032"/>
    <s v="Par.(11/12) 020372/THALLES LUIZ SILVA - Parcelas"/>
    <n v="1079.4000000000001"/>
    <d v="2015-01-29T00:00:00"/>
    <d v="1899-12-30T17:19:12"/>
    <n v="0"/>
    <n v="0"/>
    <n v="1074189.9299998593"/>
    <m/>
    <m/>
    <n v="207032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21"/>
    <n v="206979"/>
    <s v="Par.(11/12) 020373/DAVI AFONSO ALVES ROSA  - Parcelas"/>
    <n v="1316.7"/>
    <d v="2015-01-29T00:00:00"/>
    <d v="1899-12-30T17:19:48"/>
    <n v="0"/>
    <n v="0"/>
    <n v="1075506.6299998593"/>
    <m/>
    <m/>
    <n v="206979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22"/>
    <n v="206992"/>
    <s v="Par.(12/12) 020378/SARAH CRISTINA MOREIRA GO - Parcelas"/>
    <n v="831.6"/>
    <d v="2015-01-29T00:00:00"/>
    <d v="1899-12-30T17:20:30"/>
    <n v="0"/>
    <n v="0"/>
    <n v="1076338.2299998594"/>
    <m/>
    <m/>
    <n v="206992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704"/>
    <n v="206411"/>
    <s v="Par.(06/12) 020412/HORTENCIA DA SILVA AMORIM - Parcelas"/>
    <n v="1130.18"/>
    <d v="2015-01-29T00:00:00"/>
    <d v="1899-12-30T17:20:31"/>
    <n v="0"/>
    <n v="0"/>
    <n v="1077468.4099998593"/>
    <m/>
    <m/>
    <n v="20641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223"/>
    <n v="206935"/>
    <s v="Par.(11/12) 020370/CESAR FERNANDO BATISTA DE - Parcelas"/>
    <n v="1247.4000000000001"/>
    <d v="2015-01-29T00:00:00"/>
    <d v="1899-12-30T17:21:17"/>
    <n v="0"/>
    <n v="0"/>
    <n v="1078715.8099998592"/>
    <m/>
    <m/>
    <n v="206935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35603"/>
    <s v="Recibo/111659"/>
    <s v="Grupo Olimpo - Cód. 111659"/>
    <n v="0"/>
    <d v="2015-01-29T00:00:00"/>
    <d v="1899-12-30T17:21:36"/>
    <n v="28.59"/>
    <n v="0"/>
    <n v="1078687.2199998591"/>
    <m/>
    <m/>
    <m/>
    <n v="111659"/>
    <n v="24"/>
    <s v="Emilly"/>
    <n v="1"/>
    <m/>
    <n v="1392"/>
    <d v="2015-02-05T00:00:00"/>
    <d v="2015-02-05T00:00:00"/>
    <m/>
    <m/>
    <n v="2015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53707"/>
    <n v="208220"/>
    <s v="Par.(05/12) 020353/OXANA GAIAO DOS REIS - Parcelas"/>
    <n v="670"/>
    <d v="2015-01-29T00:00:00"/>
    <d v="1899-12-30T17:21:44"/>
    <n v="0"/>
    <n v="0"/>
    <n v="1079357.2199998591"/>
    <m/>
    <m/>
    <n v="20822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224"/>
    <n v="213990"/>
    <s v="Par.(12-12) 020388/LEANDRO LAMARTINE TRISTÃO - [ESTORNO] R$ "/>
    <n v="1386"/>
    <d v="2015-01-29T00:00:00"/>
    <d v="1899-12-30T17:22:31"/>
    <n v="0"/>
    <n v="0"/>
    <n v="1080743.2199998591"/>
    <m/>
    <m/>
    <n v="213990"/>
    <m/>
    <n v="24"/>
    <s v="Emilly"/>
    <n v="2"/>
    <m/>
    <n v="1657"/>
    <d v="2015-03-31T00:00:00"/>
    <d v="2015-03-31T00:00:00"/>
    <m/>
    <m/>
    <n v="2015"/>
    <n v="24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37166"/>
    <s v="RMJM/111882"/>
    <s v="Renata Magalhães / Jesuita M Melo - Par. 111882(01-12)"/>
    <n v="0"/>
    <d v="2015-01-29T00:00:00"/>
    <d v="1899-12-30T17:22:44"/>
    <n v="3900"/>
    <n v="0"/>
    <n v="1076843.2199998591"/>
    <m/>
    <m/>
    <m/>
    <n v="111882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1"/>
    <s v="Dinheiro"/>
    <m/>
    <n v="0"/>
    <m/>
    <n v="0"/>
    <m/>
    <m/>
    <s v="BRB [SOL] [012052-4] [CC] [COB]"/>
    <m/>
    <m/>
    <m/>
  </r>
  <r>
    <n v="257226"/>
    <n v="206923"/>
    <s v="Par.(11/12) 020131/BRUNO TAUIL RIBEIRO - Parcelas"/>
    <n v="1178.0999999999999"/>
    <d v="2015-01-29T00:00:00"/>
    <d v="1899-12-30T17:24:03"/>
    <n v="0"/>
    <n v="0"/>
    <n v="1078021.3199998592"/>
    <m/>
    <m/>
    <n v="206923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27"/>
    <n v="207595"/>
    <s v="Par.(11/12) 020374/EDUARDO LOBO FLORES - Parcelas"/>
    <n v="900"/>
    <d v="2015-01-29T00:00:00"/>
    <d v="1899-12-30T17:24:36"/>
    <n v="0"/>
    <n v="0"/>
    <n v="1078921.3199998592"/>
    <m/>
    <m/>
    <n v="207595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719"/>
    <n v="207703"/>
    <s v="Par.(05/12) 020410/MURILLO MOREIRA OLIVEIRA  - Parcelas"/>
    <n v="770"/>
    <d v="2015-01-29T00:00:00"/>
    <d v="1899-12-30T17:25:18"/>
    <n v="0"/>
    <n v="0"/>
    <n v="1079691.3199998592"/>
    <m/>
    <m/>
    <n v="207703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228"/>
    <n v="213932"/>
    <s v="Par.(11-12) 020384/HENRIQUE COSTA MARGON - [ESTORNO] R$ "/>
    <n v="1178.0999999999999"/>
    <d v="2015-01-29T00:00:00"/>
    <d v="1899-12-30T17:25:50"/>
    <n v="0"/>
    <n v="0"/>
    <n v="1080869.4199998593"/>
    <m/>
    <m/>
    <n v="213932"/>
    <m/>
    <n v="24"/>
    <s v="Emilly"/>
    <n v="2"/>
    <m/>
    <n v="1657"/>
    <d v="2015-03-31T00:00:00"/>
    <d v="2015-03-31T00:00:00"/>
    <m/>
    <m/>
    <n v="2015"/>
    <n v="24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53720"/>
    <n v="207715"/>
    <s v="Par.(05/12) 020400/MATHEUS CARDOSO FERREIRA  - Parcelas"/>
    <n v="693"/>
    <d v="2015-01-29T00:00:00"/>
    <d v="1899-12-30T17:26:19"/>
    <n v="0"/>
    <n v="0"/>
    <n v="1081562.4199998593"/>
    <m/>
    <m/>
    <n v="20771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229"/>
    <n v="207583"/>
    <s v="Par.(11/12) 020380/JOAQUIM DONIZETE FREITAS  - Parcelas"/>
    <n v="1386"/>
    <d v="2015-01-29T00:00:00"/>
    <d v="1899-12-30T17:26:33"/>
    <n v="0"/>
    <n v="0"/>
    <n v="1082948.4199998593"/>
    <m/>
    <m/>
    <n v="207583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724"/>
    <n v="204791"/>
    <s v="Par.(06/12) 020050/ANNA JÚLIA MICHICO ARAKI  - Mensalidades"/>
    <n v="862"/>
    <d v="2015-01-29T00:00:00"/>
    <d v="1899-12-30T17:26:51"/>
    <n v="0"/>
    <n v="0"/>
    <n v="1083810.4199998593"/>
    <m/>
    <m/>
    <n v="204791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232"/>
    <n v="206414"/>
    <s v="Par.(09/12) 020412/HORTENCIA DA SILVA AMORIM - Parcelas"/>
    <n v="1130.18"/>
    <d v="2015-01-29T00:00:00"/>
    <d v="1899-12-30T17:28:56"/>
    <n v="0"/>
    <n v="0"/>
    <n v="1084940.5999998592"/>
    <m/>
    <m/>
    <n v="206414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34"/>
    <n v="208257"/>
    <s v="Par.(12/12) 020399/VICTOR FRANCISCO RODRIGUE - Parcelas"/>
    <n v="1386"/>
    <d v="2015-01-29T00:00:00"/>
    <d v="1899-12-30T17:30:52"/>
    <n v="0"/>
    <n v="0"/>
    <n v="1086326.5999998592"/>
    <m/>
    <m/>
    <n v="208257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35"/>
    <n v="208239"/>
    <s v="Par.(12/12) 020411/VITORIA GEWEHR FUCUTA - Parcelas"/>
    <n v="1386"/>
    <d v="2015-01-29T00:00:00"/>
    <d v="1899-12-30T17:31:27"/>
    <n v="0"/>
    <n v="0"/>
    <n v="1087712.5999998592"/>
    <m/>
    <m/>
    <n v="208239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36"/>
    <n v="208226"/>
    <s v="Par.(11/12) 020353/OXANA GAIAO DOS REIS - Parcelas"/>
    <n v="670"/>
    <d v="2015-01-29T00:00:00"/>
    <d v="1899-12-30T17:32:17"/>
    <n v="0"/>
    <n v="0"/>
    <n v="1088382.5999998592"/>
    <m/>
    <m/>
    <n v="208226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37"/>
    <n v="209503"/>
    <s v="Par.(10/12) 019624/MAURO OLIVEIRA NETO - Mensalidades"/>
    <n v="1371.36"/>
    <d v="2015-01-29T00:00:00"/>
    <d v="1899-12-30T17:32:44"/>
    <n v="0"/>
    <n v="0"/>
    <n v="1089753.9599998593"/>
    <m/>
    <m/>
    <n v="209503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38"/>
    <n v="207721"/>
    <s v="Par.(11/12) 020400/MATHEUS CARDOSO FERREIRA  - Parcelas"/>
    <n v="693"/>
    <d v="2015-01-29T00:00:00"/>
    <d v="1899-12-30T17:32:55"/>
    <n v="0"/>
    <n v="0"/>
    <n v="1090446.9599998593"/>
    <m/>
    <m/>
    <n v="207721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39"/>
    <n v="206016"/>
    <s v="Par.(10/12) 020394/GUSTAVO ANTÔNIO DE PAULA  - Mensalidades"/>
    <n v="1108"/>
    <d v="2015-01-29T00:00:00"/>
    <d v="1899-12-30T17:33:22"/>
    <n v="0"/>
    <n v="0"/>
    <n v="1091554.9599998593"/>
    <m/>
    <m/>
    <n v="206016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41"/>
    <n v="207686"/>
    <s v="Par.(12/12) 020401/ADRIANA MESQUITA DE BONI - Parcelas"/>
    <n v="1386"/>
    <d v="2015-01-29T00:00:00"/>
    <d v="1899-12-30T17:33:48"/>
    <n v="0"/>
    <n v="0"/>
    <n v="1092940.9599998593"/>
    <m/>
    <m/>
    <n v="207686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742"/>
    <n v="206012"/>
    <s v="Par.(06/12) 020394/GUSTAVO ANTÔNIO DE PAULA  - Mensalidades"/>
    <n v="1108"/>
    <d v="2015-01-29T00:00:00"/>
    <d v="1899-12-30T17:33:57"/>
    <n v="0"/>
    <n v="0"/>
    <n v="1094048.9599998593"/>
    <m/>
    <m/>
    <n v="206012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242"/>
    <n v="207657"/>
    <s v="Par.(09/12) 020392/VICTOR FILGUEIRA DO VALE - Parcelas"/>
    <n v="1386"/>
    <d v="2015-01-29T00:00:00"/>
    <d v="1899-12-30T17:34:19"/>
    <n v="0"/>
    <n v="0"/>
    <n v="1095434.9599998593"/>
    <m/>
    <m/>
    <n v="207657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43"/>
    <n v="207674"/>
    <s v="Par.(12/12) 020403/MATHEUS BORGES SALAMONI - Parcelas"/>
    <n v="1386"/>
    <d v="2015-01-29T00:00:00"/>
    <d v="1899-12-30T17:34:23"/>
    <n v="0"/>
    <n v="0"/>
    <n v="1096820.9599998593"/>
    <m/>
    <m/>
    <n v="207674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44"/>
    <n v="213024"/>
    <s v="Par.(12/12) 020050/ANNA JÚLIA MICHICO ARAKI  - Mensalidades"/>
    <n v="862"/>
    <d v="2015-01-29T00:00:00"/>
    <d v="1899-12-30T17:35:03"/>
    <n v="0"/>
    <n v="0"/>
    <n v="1097682.9599998593"/>
    <m/>
    <m/>
    <n v="213024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45"/>
    <n v="213022"/>
    <s v="Par.(10/12) 020050/ANNA JÚLIA MICHICO ARAKI  - Mensalidades"/>
    <n v="862"/>
    <d v="2015-01-29T00:00:00"/>
    <d v="1899-12-30T17:35:14"/>
    <n v="0"/>
    <n v="0"/>
    <n v="1098544.9599998593"/>
    <m/>
    <m/>
    <n v="213022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46"/>
    <n v="207659"/>
    <s v="Par.(11/12) 020392/VICTOR FILGUEIRA DO VALE - Parcelas"/>
    <n v="1386"/>
    <d v="2015-01-29T00:00:00"/>
    <d v="1899-12-30T17:35:43"/>
    <n v="0"/>
    <n v="0"/>
    <n v="1099930.9599998593"/>
    <m/>
    <m/>
    <n v="207659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47"/>
    <n v="207672"/>
    <s v="Par.(10/12) 020403/MATHEUS BORGES SALAMONI - Parcelas"/>
    <n v="1386"/>
    <d v="2015-01-29T00:00:00"/>
    <d v="1899-12-30T17:35:53"/>
    <n v="0"/>
    <n v="0"/>
    <n v="1101316.9599998593"/>
    <m/>
    <m/>
    <n v="207672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48"/>
    <n v="206018"/>
    <s v="Par.(12/12) 020394/GUSTAVO ANTÔNIO DE PAULA  - Mensalidades"/>
    <n v="1108"/>
    <d v="2015-01-29T00:00:00"/>
    <d v="1899-12-30T17:36:20"/>
    <n v="0"/>
    <n v="0"/>
    <n v="1102424.9599998593"/>
    <m/>
    <m/>
    <n v="206018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49"/>
    <n v="207684"/>
    <s v="Par.(10/12) 020401/ADRIANA MESQUITA DE BONI - Parcelas"/>
    <n v="1386"/>
    <d v="2015-01-29T00:00:00"/>
    <d v="1899-12-30T17:36:46"/>
    <n v="0"/>
    <n v="0"/>
    <n v="1103810.9599998593"/>
    <m/>
    <m/>
    <n v="207684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50"/>
    <n v="207719"/>
    <s v="Par.(09/12) 020400/MATHEUS CARDOSO FERREIRA  - Parcelas"/>
    <n v="693"/>
    <d v="2015-01-29T00:00:00"/>
    <d v="1899-12-30T17:37:23"/>
    <n v="0"/>
    <n v="0"/>
    <n v="1104503.9599998593"/>
    <m/>
    <m/>
    <n v="207719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51"/>
    <n v="209505"/>
    <s v="Par.(12/12) 019624/MAURO OLIVEIRA NETO - Mensalidades"/>
    <n v="1371.36"/>
    <d v="2015-01-29T00:00:00"/>
    <d v="1899-12-30T17:37:46"/>
    <n v="0"/>
    <n v="0"/>
    <n v="1105875.3199998594"/>
    <m/>
    <m/>
    <n v="209505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52"/>
    <n v="207707"/>
    <s v="Par.(09/12) 020410/MURILLO MOREIRA OLIVEIRA  - Parcelas"/>
    <n v="770"/>
    <d v="2015-01-29T00:00:00"/>
    <d v="1899-12-30T17:38:01"/>
    <n v="0"/>
    <n v="0"/>
    <n v="1106645.3199998594"/>
    <m/>
    <m/>
    <n v="207707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53"/>
    <n v="208224"/>
    <s v="Par.(09/12) 020353/OXANA GAIAO DOS REIS - Parcelas"/>
    <n v="670"/>
    <d v="2015-01-29T00:00:00"/>
    <d v="1899-12-30T17:38:49"/>
    <n v="0"/>
    <n v="0"/>
    <n v="1107315.3199998594"/>
    <m/>
    <m/>
    <n v="208224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54"/>
    <n v="208237"/>
    <s v="Par.(10/12) 020411/VITORIA GEWEHR FUCUTA - Parcelas"/>
    <n v="1386"/>
    <d v="2015-01-29T00:00:00"/>
    <d v="1899-12-30T17:40:01"/>
    <n v="0"/>
    <n v="0"/>
    <n v="1108701.3199998594"/>
    <m/>
    <m/>
    <n v="208237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55"/>
    <n v="208255"/>
    <s v="Par.(10/12) 020399/VICTOR FRANCISCO RODRIGUE - Parcelas"/>
    <n v="1386"/>
    <d v="2015-01-29T00:00:00"/>
    <d v="1899-12-30T17:40:35"/>
    <n v="0"/>
    <n v="0"/>
    <n v="1110087.3199998594"/>
    <m/>
    <m/>
    <n v="208255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56"/>
    <n v="206415"/>
    <s v="Par.(10/12) 020412/HORTENCIA DA SILVA AMORIM - Parcelas"/>
    <n v="1130.18"/>
    <d v="2015-01-29T00:00:00"/>
    <d v="1899-12-30T17:41:02"/>
    <n v="0"/>
    <n v="0"/>
    <n v="1111217.4999998594"/>
    <m/>
    <m/>
    <n v="206415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743"/>
    <n v="208859"/>
    <s v="Par.(05/6) 020312/ISABELLA RODRIGUES SILVA - Parcelas"/>
    <n v="693"/>
    <d v="2015-01-29T00:00:00"/>
    <d v="1899-12-30T17:42:27"/>
    <n v="0"/>
    <n v="0"/>
    <n v="1111910.4999998594"/>
    <m/>
    <m/>
    <n v="208859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260"/>
    <n v="207581"/>
    <s v="Par.(09/12) 020380/JOAQUIM DONIZETE FREITAS  - Parcelas"/>
    <n v="1386"/>
    <d v="2015-01-29T00:00:00"/>
    <d v="1899-12-30T17:42:59"/>
    <n v="0"/>
    <n v="0"/>
    <n v="1113296.4999998594"/>
    <m/>
    <m/>
    <n v="207581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744"/>
    <n v="208865"/>
    <s v="Par.(05/6) 020242/MARCUS JAPIASSU MENDONÇA  - Parcelas"/>
    <n v="693"/>
    <d v="2015-01-29T00:00:00"/>
    <d v="1899-12-30T17:43:03"/>
    <n v="0"/>
    <n v="0"/>
    <n v="1113989.4999998594"/>
    <m/>
    <m/>
    <n v="20886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263"/>
    <n v="206393"/>
    <s v="Par.(12/12) 020416/MARIANA CARVALHO E SILVA - Parcelas"/>
    <n v="800"/>
    <d v="2015-01-29T00:00:00"/>
    <d v="1899-12-30T17:43:22"/>
    <n v="0"/>
    <n v="0"/>
    <n v="1114789.4999998594"/>
    <m/>
    <m/>
    <n v="206393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64"/>
    <n v="213931"/>
    <s v="Par.(10-12) 020384/HENRIQUE COSTA MARGON - [ESTORNO] R$ "/>
    <n v="1178.0999999999999"/>
    <d v="2015-01-29T00:00:00"/>
    <d v="1899-12-30T17:43:41"/>
    <n v="0"/>
    <n v="0"/>
    <n v="1115967.5999998595"/>
    <m/>
    <m/>
    <n v="213931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57265"/>
    <n v="206404"/>
    <s v="Par.(11/12) 020415/ANA CRISTINA PUCCI DE ARA - Parcelas"/>
    <n v="1386"/>
    <d v="2015-01-29T00:00:00"/>
    <d v="1899-12-30T17:43:56"/>
    <n v="0"/>
    <n v="0"/>
    <n v="1117353.5999998595"/>
    <m/>
    <m/>
    <n v="206404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67"/>
    <n v="207593"/>
    <s v="Par.(09/12) 020374/EDUARDO LOBO FLORES - Parcelas"/>
    <n v="900"/>
    <d v="2015-01-29T00:00:00"/>
    <d v="1899-12-30T17:44:16"/>
    <n v="0"/>
    <n v="0"/>
    <n v="1118253.5999998595"/>
    <m/>
    <m/>
    <n v="207593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68"/>
    <n v="206845"/>
    <s v="Par.(12/12) 019805/ÁUREA CATARINA ALVES GUIM - Mensalidades"/>
    <n v="1325.7"/>
    <d v="2015-01-29T00:00:00"/>
    <d v="1899-12-30T17:44:35"/>
    <n v="0"/>
    <n v="0"/>
    <n v="1119579.2999998594"/>
    <m/>
    <m/>
    <n v="206845"/>
    <m/>
    <n v="24"/>
    <s v="Emilly"/>
    <n v="1"/>
    <m/>
    <n v="2"/>
    <d v="2015-03-31T00:00:00"/>
    <d v="2015-03-31T00:00:00"/>
    <m/>
    <m/>
    <n v="2015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69"/>
    <n v="206966"/>
    <s v="Par.(10/12) 020363/MARCELLA MARQUES NASCIMEN - Parcelas"/>
    <n v="1386"/>
    <d v="2015-01-29T00:00:00"/>
    <d v="1899-12-30T17:44:49"/>
    <n v="0"/>
    <n v="0"/>
    <n v="1120965.2999998594"/>
    <m/>
    <m/>
    <n v="206966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70"/>
    <n v="207031"/>
    <s v="Par.(10/12) 020372/THALLES LUIZ SILVA - Parcelas"/>
    <n v="1079.4000000000001"/>
    <d v="2015-01-29T00:00:00"/>
    <d v="1899-12-30T17:45:40"/>
    <n v="0"/>
    <n v="0"/>
    <n v="1122044.6999998593"/>
    <m/>
    <m/>
    <n v="207031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72"/>
    <n v="207011"/>
    <s v="Par.(09/12) 020383/LIANDRA MONIZE OLIVEIRA D - Parcelas"/>
    <n v="500"/>
    <d v="2015-01-29T00:00:00"/>
    <d v="1899-12-30T17:45:59"/>
    <n v="0"/>
    <n v="0"/>
    <n v="1122544.6999998593"/>
    <m/>
    <m/>
    <n v="207011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73"/>
    <n v="206965"/>
    <s v="Par.(09/12) 020363/MARCELLA MARQUES NASCIMEN - Parcelas"/>
    <n v="1386"/>
    <d v="2015-01-29T00:00:00"/>
    <d v="1899-12-30T17:46:39"/>
    <n v="0"/>
    <n v="0"/>
    <n v="1123930.6999998593"/>
    <m/>
    <m/>
    <n v="206965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74"/>
    <n v="206844"/>
    <s v="Par.(11/12) 019805/ÁUREA CATARINA ALVES GUIM - Mensalidades"/>
    <n v="1325.7"/>
    <d v="2015-01-29T00:00:00"/>
    <d v="1899-12-30T17:47:02"/>
    <n v="0"/>
    <n v="0"/>
    <n v="1125256.3999998593"/>
    <m/>
    <m/>
    <n v="206844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76"/>
    <n v="207030"/>
    <s v="Par.(09/12) 020372/THALLES LUIZ SILVA - Parcelas"/>
    <n v="1079.4000000000001"/>
    <d v="2015-01-29T00:00:00"/>
    <d v="1899-12-30T17:47:31"/>
    <n v="0"/>
    <n v="0"/>
    <n v="1126335.7999998592"/>
    <m/>
    <m/>
    <n v="207030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77"/>
    <n v="206403"/>
    <s v="Par.(10/12) 020415/ANA CRISTINA PUCCI DE ARA - Parcelas"/>
    <n v="1386"/>
    <d v="2015-01-29T00:00:00"/>
    <d v="1899-12-30T17:47:44"/>
    <n v="0"/>
    <n v="0"/>
    <n v="1127721.7999998592"/>
    <m/>
    <m/>
    <n v="206403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78"/>
    <n v="206392"/>
    <s v="Par.(11/12) 020416/MARIANA CARVALHO E SILVA - Parcelas"/>
    <n v="800"/>
    <d v="2015-01-29T00:00:00"/>
    <d v="1899-12-30T17:48:21"/>
    <n v="0"/>
    <n v="0"/>
    <n v="1128521.7999998592"/>
    <m/>
    <m/>
    <n v="206392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79"/>
    <n v="206977"/>
    <s v="Par.(09/12) 020373/DAVI AFONSO ALVES ROSA  - Parcelas"/>
    <n v="1316.7"/>
    <d v="2015-01-29T00:00:00"/>
    <d v="1899-12-30T17:48:26"/>
    <n v="0"/>
    <n v="0"/>
    <n v="1129838.4999998591"/>
    <m/>
    <m/>
    <n v="206977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80"/>
    <n v="206990"/>
    <s v="Par.(10/12) 020378/SARAH CRISTINA MOREIRA GO - Parcelas"/>
    <n v="831.6"/>
    <d v="2015-01-29T00:00:00"/>
    <d v="1899-12-30T17:49:12"/>
    <n v="0"/>
    <n v="0"/>
    <n v="1130670.0999998592"/>
    <m/>
    <m/>
    <n v="206990"/>
    <m/>
    <n v="24"/>
    <s v="Emilly"/>
    <n v="2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81"/>
    <n v="206933"/>
    <s v="Par.(09/12) 020370/CESAR FERNANDO BATISTA DE - Parcelas"/>
    <n v="1247.4000000000001"/>
    <d v="2015-01-29T00:00:00"/>
    <d v="1899-12-30T17:49:52"/>
    <n v="0"/>
    <n v="0"/>
    <n v="1131917.4999998591"/>
    <m/>
    <m/>
    <n v="206933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69320"/>
    <n v="216693"/>
    <s v="Par.(12-12) 018370/GUILHERME ALVES REZENDE - [ESTORNO] R$ "/>
    <n v="147.30000000000001"/>
    <d v="2015-01-29T00:00:00"/>
    <d v="1899-12-30T17:50:20"/>
    <n v="0"/>
    <n v="0"/>
    <n v="1132064.7999998592"/>
    <m/>
    <m/>
    <n v="216693"/>
    <m/>
    <n v="8"/>
    <s v="Vinicius"/>
    <n v="1"/>
    <m/>
    <n v="1657"/>
    <d v="2015-05-11T00:00:00"/>
    <d v="2015-05-11T00:00:00"/>
    <m/>
    <m/>
    <n v="2015"/>
    <n v="8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57282"/>
    <n v="213987"/>
    <s v="Par.(09-12) 020388/LEANDRO LAMARTINE TRISTÃO - [ESTORNO] R$ "/>
    <n v="1386"/>
    <d v="2015-01-29T00:00:00"/>
    <d v="1899-12-30T17:50:42"/>
    <n v="0"/>
    <n v="0"/>
    <n v="1133450.7999998592"/>
    <m/>
    <m/>
    <n v="213987"/>
    <m/>
    <n v="24"/>
    <s v="Emilly"/>
    <n v="2"/>
    <m/>
    <n v="1657"/>
    <d v="2015-03-31T00:00:00"/>
    <d v="2015-03-31T00:00:00"/>
    <m/>
    <m/>
    <n v="2015"/>
    <n v="24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57283"/>
    <n v="206921"/>
    <s v="Par.(09/12) 020131/BRUNO TAUIL RIBEIRO - Parcelas"/>
    <n v="1178.0999999999999"/>
    <d v="2015-01-29T00:00:00"/>
    <d v="1899-12-30T17:51:46"/>
    <n v="0"/>
    <n v="0"/>
    <n v="1134628.8999998593"/>
    <m/>
    <m/>
    <n v="206921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4246"/>
    <n v="213855"/>
    <s v="Par.(05-6) 020318/MARIANNA ISABEL SILVA - [ESTORNO] R$ "/>
    <n v="1386"/>
    <d v="2015-01-29T00:00:00"/>
    <d v="1899-12-30T17:53:21"/>
    <n v="0"/>
    <n v="0"/>
    <n v="1136014.8999998593"/>
    <m/>
    <m/>
    <n v="213855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42327"/>
    <s v="Extrato/114683"/>
    <s v="Bradesco - Cód. 114683"/>
    <n v="0"/>
    <d v="2015-01-29T00:00:00"/>
    <d v="1899-12-30T17:54:23"/>
    <n v="2946"/>
    <n v="0"/>
    <n v="1133068.8999998593"/>
    <m/>
    <m/>
    <m/>
    <n v="114683"/>
    <n v="24"/>
    <s v="Emilly"/>
    <n v="1"/>
    <m/>
    <n v="506"/>
    <d v="2015-02-23T00:00:00"/>
    <d v="2015-02-23T00:00:00"/>
    <m/>
    <m/>
    <n v="2015"/>
    <n v="24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57284"/>
    <n v="206416"/>
    <s v="Par.(11/12) 020412/HORTENCIA DA SILVA AMORIM - Parcelas"/>
    <n v="1130.18"/>
    <d v="2015-01-29T00:00:00"/>
    <d v="1899-12-30T17:54:47"/>
    <n v="0"/>
    <n v="0"/>
    <n v="1134199.0799998592"/>
    <m/>
    <m/>
    <n v="206416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85"/>
    <n v="206417"/>
    <s v="Par.(12/12) 020412/HORTENCIA DA SILVA AMORIM - Parcelas"/>
    <n v="1130.18"/>
    <d v="2015-01-29T00:00:00"/>
    <d v="1899-12-30T17:54:49"/>
    <n v="0"/>
    <n v="0"/>
    <n v="1135329.2599998591"/>
    <m/>
    <m/>
    <n v="206417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754"/>
    <n v="198996"/>
    <s v="Par.(06/12) 018171/EDUARDA SOUZA SALLY - Mensalidades"/>
    <n v="1443.54"/>
    <d v="2015-01-29T00:00:00"/>
    <d v="1899-12-30T17:56:31"/>
    <n v="0"/>
    <n v="0"/>
    <n v="1136772.7999998592"/>
    <m/>
    <m/>
    <n v="198996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289"/>
    <s v="Remessa Olimpo Uberlândia"/>
    <s v="Remessa Olimpo Uberlândia"/>
    <n v="20674"/>
    <d v="2015-01-29T00:00:00"/>
    <d v="1899-12-30T17:59:04"/>
    <n v="0"/>
    <n v="0"/>
    <n v="1157446.7999998592"/>
    <m/>
    <m/>
    <m/>
    <m/>
    <n v="60"/>
    <s v="Francielly"/>
    <n v="1"/>
    <m/>
    <n v="1528"/>
    <d v="2015-03-31T00:00:00"/>
    <d v="2015-03-31T00:00:00"/>
    <m/>
    <m/>
    <n v="2015"/>
    <n v="24"/>
    <m/>
    <m/>
    <m/>
    <m/>
    <s v="Remessa Olimpo Uberlândia"/>
    <x v="2"/>
    <x v="3"/>
    <m/>
    <n v="53"/>
    <n v="13"/>
    <s v="Garantia / Trustee"/>
    <m/>
    <m/>
    <m/>
    <n v="0"/>
    <m/>
    <m/>
    <s v="FACT: FÁBIO V. VERDE"/>
    <m/>
    <m/>
    <m/>
  </r>
  <r>
    <n v="257290"/>
    <n v="209504"/>
    <s v="Par.(11/12) 019624/MAURO OLIVEIRA NETO - Mensalidades"/>
    <n v="1371.36"/>
    <d v="2015-01-29T00:00:00"/>
    <d v="1899-12-30T17:59:58"/>
    <n v="0"/>
    <n v="0"/>
    <n v="1158818.1599998593"/>
    <m/>
    <m/>
    <n v="209504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69329"/>
    <n v="204468"/>
    <s v="Par.(12/12) 018370/GUILHERME ALVES REZENDE - Mensalidades"/>
    <n v="1252.05"/>
    <d v="2015-01-29T00:00:00"/>
    <d v="1899-12-30T18:00:08"/>
    <n v="0"/>
    <n v="0"/>
    <n v="1160070.2099998593"/>
    <m/>
    <m/>
    <n v="204468"/>
    <m/>
    <n v="8"/>
    <s v="Vinicius"/>
    <n v="1"/>
    <m/>
    <n v="2"/>
    <d v="2015-05-11T00:00:00"/>
    <d v="2015-05-11T00:00:00"/>
    <m/>
    <m/>
    <n v="2015"/>
    <n v="8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91"/>
    <n v="206017"/>
    <s v="Par.(11/12) 020394/GUSTAVO ANTÔNIO DE PAULA  - Mensalidades"/>
    <n v="1108"/>
    <d v="2015-01-29T00:00:00"/>
    <d v="1899-12-30T18:00:42"/>
    <n v="0"/>
    <n v="0"/>
    <n v="1161178.2099998593"/>
    <m/>
    <m/>
    <n v="206017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92"/>
    <n v="207658"/>
    <s v="Par.(10/12) 020392/VICTOR FILGUEIRA DO VALE - Parcelas"/>
    <n v="1386"/>
    <d v="2015-01-29T00:00:00"/>
    <d v="1899-12-30T18:01:31"/>
    <n v="0"/>
    <n v="0"/>
    <n v="1162564.2099998593"/>
    <m/>
    <m/>
    <n v="207658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93"/>
    <n v="213023"/>
    <s v="Par.(11/12) 020050/ANNA JÚLIA MICHICO ARAKI  - Mensalidades"/>
    <n v="862"/>
    <d v="2015-01-29T00:00:00"/>
    <d v="1899-12-30T18:02:02"/>
    <n v="0"/>
    <n v="0"/>
    <n v="1163426.2099998593"/>
    <m/>
    <m/>
    <n v="213023"/>
    <m/>
    <n v="60"/>
    <s v="Francielly"/>
    <n v="1"/>
    <m/>
    <n v="2"/>
    <d v="2015-03-31T00:00:00"/>
    <d v="2015-03-31T00:00:00"/>
    <m/>
    <m/>
    <n v="2015"/>
    <n v="60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94"/>
    <n v="206934"/>
    <s v="Par.(10/12) 020370/CESAR FERNANDO BATISTA DE - Parcelas"/>
    <n v="1247.4000000000001"/>
    <d v="2015-01-29T00:00:00"/>
    <d v="1899-12-30T18:02:20"/>
    <n v="0"/>
    <n v="0"/>
    <n v="1164673.6099998592"/>
    <m/>
    <m/>
    <n v="206934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95"/>
    <n v="207673"/>
    <s v="Par.(11/12) 020403/MATHEUS BORGES SALAMONI - Parcelas"/>
    <n v="1386"/>
    <d v="2015-01-29T00:00:00"/>
    <d v="1899-12-30T18:02:30"/>
    <n v="0"/>
    <n v="0"/>
    <n v="1166059.6099998592"/>
    <m/>
    <m/>
    <n v="207673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96"/>
    <n v="200384"/>
    <s v="Par.(20-20) 002917/QUETSIA CAMELO VALLETTA - Renegociado"/>
    <n v="800"/>
    <d v="2015-01-29T00:00:00"/>
    <d v="1899-12-30T18:02:32"/>
    <n v="0"/>
    <n v="0"/>
    <n v="1166859.6099998592"/>
    <m/>
    <m/>
    <n v="200384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297"/>
    <n v="206991"/>
    <s v="Par.(11/12) 020378/SARAH CRISTINA MOREIRA GO - Parcelas"/>
    <n v="831.6"/>
    <d v="2015-01-29T00:00:00"/>
    <d v="1899-12-30T18:02:50"/>
    <n v="0"/>
    <n v="0"/>
    <n v="1167691.2099998593"/>
    <m/>
    <m/>
    <n v="206991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98"/>
    <n v="207685"/>
    <s v="Par.(11/12) 020401/ADRIANA MESQUITA DE BONI - Parcelas"/>
    <n v="1386"/>
    <d v="2015-01-29T00:00:00"/>
    <d v="1899-12-30T18:02:57"/>
    <n v="0"/>
    <n v="0"/>
    <n v="1169077.2099998593"/>
    <m/>
    <m/>
    <n v="207685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299"/>
    <n v="190627"/>
    <s v="Par.(23-24) 005352/RAPHAEL CAMARGO DE JESUS - Renegociado"/>
    <n v="665"/>
    <d v="2015-01-29T00:00:00"/>
    <d v="1899-12-30T18:03:11"/>
    <n v="0"/>
    <n v="0"/>
    <n v="1169742.2099998593"/>
    <m/>
    <m/>
    <n v="190627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00"/>
    <n v="190628"/>
    <s v="Par.(24-24) 005352/RAPHAEL CAMARGO DE JESUS - Renegociado"/>
    <n v="665"/>
    <d v="2015-01-29T00:00:00"/>
    <d v="1899-12-30T18:03:24"/>
    <n v="0"/>
    <n v="0"/>
    <n v="1170407.2099998593"/>
    <m/>
    <m/>
    <n v="190628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01"/>
    <n v="207720"/>
    <s v="Par.(10/12) 020400/MATHEUS CARDOSO FERREIRA  - Parcelas"/>
    <n v="693"/>
    <d v="2015-01-29T00:00:00"/>
    <d v="1899-12-30T18:03:27"/>
    <n v="0"/>
    <n v="0"/>
    <n v="1171100.2099998593"/>
    <m/>
    <m/>
    <n v="207720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02"/>
    <n v="206978"/>
    <s v="Par.(10/12) 020373/DAVI AFONSO ALVES ROSA  - Parcelas"/>
    <n v="1316.7"/>
    <d v="2015-01-29T00:00:00"/>
    <d v="1899-12-30T18:03:28"/>
    <n v="0"/>
    <n v="0"/>
    <n v="1172416.9099998593"/>
    <m/>
    <m/>
    <n v="206978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03"/>
    <n v="207708"/>
    <s v="Par.(10/12) 020410/MURILLO MOREIRA OLIVEIRA  - Parcelas"/>
    <n v="770"/>
    <d v="2015-01-29T00:00:00"/>
    <d v="1899-12-30T18:03:53"/>
    <n v="0"/>
    <n v="0"/>
    <n v="1173186.9099998593"/>
    <m/>
    <m/>
    <n v="207708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04"/>
    <n v="207013"/>
    <s v="Par.(11/12) 020383/LIANDRA MONIZE OLIVEIRA D - Parcelas"/>
    <n v="500"/>
    <d v="2015-01-29T00:00:00"/>
    <d v="1899-12-30T18:04:17"/>
    <n v="0"/>
    <n v="0"/>
    <n v="1173686.9099998593"/>
    <m/>
    <m/>
    <n v="207013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05"/>
    <n v="191072"/>
    <s v="Par.(23-23) 002485/ANA CAROLINA COSTA NEVES - Renegociado"/>
    <n v="600"/>
    <d v="2015-01-29T00:00:00"/>
    <d v="1899-12-30T18:04:21"/>
    <n v="0"/>
    <n v="0"/>
    <n v="1174286.9099998593"/>
    <m/>
    <m/>
    <n v="191072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06"/>
    <n v="208225"/>
    <s v="Par.(10/12) 020353/OXANA GAIAO DOS REIS - Parcelas"/>
    <n v="670"/>
    <d v="2015-01-29T00:00:00"/>
    <d v="1899-12-30T18:04:22"/>
    <n v="0"/>
    <n v="0"/>
    <n v="1174956.9099998593"/>
    <m/>
    <m/>
    <n v="208225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756"/>
    <n v="208288"/>
    <s v="Par.(01/6) 020282/ISABELLA BEATRIZ ADORNO L - Parcelas"/>
    <n v="1000"/>
    <d v="2015-01-29T00:00:00"/>
    <d v="1899-12-30T18:04:47"/>
    <n v="0"/>
    <n v="0"/>
    <n v="1175956.9099998593"/>
    <m/>
    <m/>
    <n v="208288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57"/>
    <n v="208289"/>
    <s v="Par.(02/6) 020282/ISABELLA BEATRIZ ADORNO L - Parcelas"/>
    <n v="1000"/>
    <d v="2015-01-29T00:00:00"/>
    <d v="1899-12-30T18:04:47"/>
    <n v="0"/>
    <n v="0"/>
    <n v="1176956.9099998593"/>
    <m/>
    <m/>
    <n v="208289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58"/>
    <n v="208290"/>
    <s v="Par.(03/6) 020282/ISABELLA BEATRIZ ADORNO L - Parcelas"/>
    <n v="1000"/>
    <d v="2015-01-29T00:00:00"/>
    <d v="1899-12-30T18:04:48"/>
    <n v="0"/>
    <n v="0"/>
    <n v="1177956.9099998593"/>
    <m/>
    <m/>
    <n v="20829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59"/>
    <n v="208291"/>
    <s v="Par.(04/6) 020282/ISABELLA BEATRIZ ADORNO L - Parcelas"/>
    <n v="1000"/>
    <d v="2015-01-29T00:00:00"/>
    <d v="1899-12-30T18:04:48"/>
    <n v="0"/>
    <n v="0"/>
    <n v="1178956.9099998593"/>
    <m/>
    <m/>
    <n v="20829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307"/>
    <n v="191071"/>
    <s v="Par.(22-23) 002485/ANA CAROLINA COSTA NEVES - Renegociado"/>
    <n v="600"/>
    <d v="2015-01-29T00:00:00"/>
    <d v="1899-12-30T18:05:01"/>
    <n v="0"/>
    <n v="0"/>
    <n v="1179556.9099998593"/>
    <m/>
    <m/>
    <n v="191071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08"/>
    <n v="208238"/>
    <s v="Par.(11/12) 020411/VITORIA GEWEHR FUCUTA - Parcelas"/>
    <n v="1386"/>
    <d v="2015-01-29T00:00:00"/>
    <d v="1899-12-30T18:05:08"/>
    <n v="0"/>
    <n v="0"/>
    <n v="1180942.9099998593"/>
    <m/>
    <m/>
    <n v="208238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09"/>
    <n v="207660"/>
    <s v="Par.(12/12) 020392/VICTOR FILGUEIRA DO VALE - Parcelas"/>
    <n v="1386"/>
    <d v="2015-01-29T00:00:00"/>
    <d v="1899-12-30T18:05:28"/>
    <n v="0"/>
    <n v="0"/>
    <n v="1182328.9099998593"/>
    <m/>
    <m/>
    <n v="207660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10"/>
    <n v="208256"/>
    <s v="Par.(11/12) 020399/VICTOR FRANCISCO RODRIGUE - Parcelas"/>
    <n v="1386"/>
    <d v="2015-01-29T00:00:00"/>
    <d v="1899-12-30T18:05:42"/>
    <n v="0"/>
    <n v="0"/>
    <n v="1183714.9099998593"/>
    <m/>
    <m/>
    <n v="208256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11"/>
    <n v="207722"/>
    <s v="Par.(12/12) 020400/MATHEUS CARDOSO FERREIRA  - Parcelas"/>
    <n v="693"/>
    <d v="2015-01-29T00:00:00"/>
    <d v="1899-12-30T18:05:57"/>
    <n v="0"/>
    <n v="0"/>
    <n v="1184407.9099998593"/>
    <m/>
    <m/>
    <n v="207722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12"/>
    <n v="190626"/>
    <s v="Par.(22-24) 005352/RAPHAEL CAMARGO DE JESUS - Renegociado"/>
    <n v="665"/>
    <d v="2015-01-29T00:00:00"/>
    <d v="1899-12-30T18:06:02"/>
    <n v="0"/>
    <n v="0"/>
    <n v="1185072.9099998593"/>
    <m/>
    <m/>
    <n v="190626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13"/>
    <n v="208227"/>
    <s v="Par.(12/12) 020353/OXANA GAIAO DOS REIS - Parcelas"/>
    <n v="670"/>
    <d v="2015-01-29T00:00:00"/>
    <d v="1899-12-30T18:06:32"/>
    <n v="0"/>
    <n v="0"/>
    <n v="1185742.9099998593"/>
    <m/>
    <m/>
    <n v="208227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760"/>
    <n v="208847"/>
    <s v="Par.(05/12) 020268/LORRAYNNE CAMILA MOREIRA - Parcelas"/>
    <n v="1000"/>
    <d v="2015-01-29T00:00:00"/>
    <d v="1899-12-30T18:06:46"/>
    <n v="0"/>
    <n v="0"/>
    <n v="1186742.9099998593"/>
    <m/>
    <m/>
    <n v="208847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314"/>
    <n v="191070"/>
    <s v="Par.(21-23) 002485/ANA CAROLINA COSTA NEVES - Renegociado"/>
    <n v="600"/>
    <d v="2015-01-29T00:00:00"/>
    <d v="1899-12-30T18:06:47"/>
    <n v="0"/>
    <n v="0"/>
    <n v="1187342.9099998593"/>
    <m/>
    <m/>
    <n v="191070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15"/>
    <n v="207584"/>
    <s v="Par.(12/12) 020380/JOAQUIM DONIZETE FREITAS  - Parcelas"/>
    <n v="1386"/>
    <d v="2015-01-29T00:00:00"/>
    <d v="1899-12-30T18:06:57"/>
    <n v="0"/>
    <n v="0"/>
    <n v="1188728.9099998593"/>
    <m/>
    <m/>
    <n v="207584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18"/>
    <n v="207596"/>
    <s v="Par.(12/12) 020374/EDUARDO LOBO FLORES - Parcelas"/>
    <n v="900"/>
    <d v="2015-01-29T00:00:00"/>
    <d v="1899-12-30T18:07:29"/>
    <n v="0"/>
    <n v="0"/>
    <n v="1189628.9099998593"/>
    <m/>
    <m/>
    <n v="207596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17"/>
    <n v="200383"/>
    <s v="Par.(19-20) 002917/QUETSIA CAMELO VALLETTA - Renegociado"/>
    <n v="800"/>
    <d v="2015-01-29T00:00:00"/>
    <d v="1899-12-30T18:07:29"/>
    <n v="0"/>
    <n v="0"/>
    <n v="1190428.9099998593"/>
    <m/>
    <m/>
    <n v="200383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19"/>
    <n v="207582"/>
    <s v="Par.(10/12) 020380/JOAQUIM DONIZETE FREITAS  - Parcelas"/>
    <n v="1386"/>
    <d v="2015-01-29T00:00:00"/>
    <d v="1899-12-30T18:08:05"/>
    <n v="0"/>
    <n v="0"/>
    <n v="1191814.9099998593"/>
    <m/>
    <m/>
    <n v="207582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762"/>
    <n v="208292"/>
    <s v="Par.(05/6) 020282/ISABELLA BEATRIZ ADORNO L - Parcelas"/>
    <n v="1000"/>
    <d v="2015-01-29T00:00:00"/>
    <d v="1899-12-30T18:08:09"/>
    <n v="0"/>
    <n v="0"/>
    <n v="1192814.9099998593"/>
    <m/>
    <m/>
    <n v="208292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320"/>
    <n v="206924"/>
    <s v="Par.(12/12) 020131/BRUNO TAUIL RIBEIRO - Parcelas"/>
    <n v="1178.0999999999999"/>
    <d v="2015-01-29T00:00:00"/>
    <d v="1899-12-30T18:08:11"/>
    <n v="0"/>
    <n v="0"/>
    <n v="1193993.0099998594"/>
    <m/>
    <m/>
    <n v="206924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21"/>
    <n v="190625"/>
    <s v="Par.(21-24) 005352/RAPHAEL CAMARGO DE JESUS - Renegociado"/>
    <n v="665"/>
    <d v="2015-01-29T00:00:00"/>
    <d v="1899-12-30T18:08:12"/>
    <n v="0"/>
    <n v="0"/>
    <n v="1194658.0099998594"/>
    <m/>
    <m/>
    <n v="190625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22"/>
    <n v="191069"/>
    <s v="Par.(20-23) 002485/ANA CAROLINA COSTA NEVES - Renegociado"/>
    <n v="600"/>
    <d v="2015-01-29T00:00:00"/>
    <d v="1899-12-30T18:09:05"/>
    <n v="0"/>
    <n v="0"/>
    <n v="1195258.0099998594"/>
    <m/>
    <m/>
    <n v="191069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3763"/>
    <n v="205537"/>
    <s v="Par.(05/12) 020345/MATHEUS DORNELAS E MACHAD - Parcelas"/>
    <n v="1000"/>
    <d v="2015-01-29T00:00:00"/>
    <d v="1899-12-30T18:09:19"/>
    <n v="0"/>
    <n v="0"/>
    <n v="1196258.0099998594"/>
    <m/>
    <m/>
    <n v="205537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323"/>
    <n v="207594"/>
    <s v="Par.(10/12) 020374/EDUARDO LOBO FLORES - Parcelas"/>
    <n v="900"/>
    <d v="2015-01-29T00:00:00"/>
    <d v="1899-12-30T18:09:25"/>
    <n v="0"/>
    <n v="0"/>
    <n v="1197158.0099998594"/>
    <m/>
    <m/>
    <n v="207594"/>
    <m/>
    <n v="60"/>
    <s v="Francielly"/>
    <n v="2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24"/>
    <n v="200382"/>
    <s v="Par.(18-20) 002917/QUETSIA CAMELO VALLETTA - Renegociado"/>
    <n v="800"/>
    <d v="2015-01-29T00:00:00"/>
    <d v="1899-12-30T18:09:49"/>
    <n v="0"/>
    <n v="0"/>
    <n v="1197958.0099998594"/>
    <m/>
    <m/>
    <n v="200382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25"/>
    <n v="206922"/>
    <s v="Par.(10/12) 020131/BRUNO TAUIL RIBEIRO - Parcelas"/>
    <n v="1178.0999999999999"/>
    <d v="2015-01-29T00:00:00"/>
    <d v="1899-12-30T18:09:59"/>
    <n v="0"/>
    <n v="0"/>
    <n v="1199136.1099998595"/>
    <m/>
    <m/>
    <n v="206922"/>
    <m/>
    <n v="60"/>
    <s v="Francielly"/>
    <n v="1"/>
    <m/>
    <n v="6"/>
    <d v="2015-03-31T00:00:00"/>
    <d v="2015-03-31T00:00:00"/>
    <m/>
    <m/>
    <n v="2015"/>
    <n v="60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26"/>
    <n v="213989"/>
    <s v="Par.(11-12) 020388/LEANDRO LAMARTINE TRISTÃO - [ESTORNO] R$ "/>
    <n v="1386"/>
    <d v="2015-01-29T00:00:00"/>
    <d v="1899-12-30T18:09:59"/>
    <n v="0"/>
    <n v="0"/>
    <n v="1200522.1099998595"/>
    <m/>
    <m/>
    <n v="213989"/>
    <m/>
    <n v="7"/>
    <s v="Anapaula"/>
    <n v="2"/>
    <m/>
    <n v="1657"/>
    <d v="2015-03-31T00:00:00"/>
    <d v="2015-03-31T00:00:00"/>
    <m/>
    <m/>
    <n v="2015"/>
    <n v="7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53764"/>
    <n v="208830"/>
    <s v="Par.(06/12) 020322/NEIDE ALVES ALMEIDA ALVAR - Parcelas"/>
    <n v="1000"/>
    <d v="2015-01-29T00:00:00"/>
    <d v="1899-12-30T18:10:20"/>
    <n v="0"/>
    <n v="0"/>
    <n v="1201522.1099998595"/>
    <m/>
    <m/>
    <n v="20883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327"/>
    <n v="190624"/>
    <s v="Par.(20-24) 005352/RAPHAEL CAMARGO DE JESUS - Renegociado"/>
    <n v="665"/>
    <d v="2015-01-29T00:00:00"/>
    <d v="1899-12-30T18:10:32"/>
    <n v="0"/>
    <n v="0"/>
    <n v="1202187.1099998595"/>
    <m/>
    <m/>
    <n v="190624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28"/>
    <n v="213988"/>
    <s v="Par.(10-12) 020388/LEANDRO LAMARTINE TRISTÃO - [ESTORNO] R$ "/>
    <n v="1386"/>
    <d v="2015-01-29T00:00:00"/>
    <d v="1899-12-30T18:10:36"/>
    <n v="0"/>
    <n v="0"/>
    <n v="1203573.1099998595"/>
    <m/>
    <m/>
    <n v="213988"/>
    <m/>
    <n v="60"/>
    <s v="Francielly"/>
    <n v="2"/>
    <m/>
    <n v="1657"/>
    <d v="2015-03-31T00:00:00"/>
    <d v="2015-03-31T00:00:00"/>
    <m/>
    <m/>
    <n v="2015"/>
    <n v="60"/>
    <m/>
    <m/>
    <m/>
    <m/>
    <s v="Estorno mensalidade / parcela aluno cancelado"/>
    <x v="2"/>
    <x v="1"/>
    <m/>
    <n v="53"/>
    <n v="13"/>
    <s v="Garantia / Trustee"/>
    <m/>
    <n v="0"/>
    <m/>
    <n v="0"/>
    <m/>
    <m/>
    <s v="FACT: FÁBIO V. VERDE"/>
    <m/>
    <m/>
    <m/>
  </r>
  <r>
    <n v="257329"/>
    <n v="206936"/>
    <s v="Par.(12/12) 020370/CESAR FERNANDO BATISTA DE - Parcelas"/>
    <n v="1247.4000000000001"/>
    <d v="2015-01-29T00:00:00"/>
    <d v="1899-12-30T18:11:04"/>
    <n v="0"/>
    <n v="0"/>
    <n v="1204820.5099998594"/>
    <m/>
    <m/>
    <n v="206936"/>
    <m/>
    <n v="7"/>
    <s v="Anapaula"/>
    <n v="1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30"/>
    <n v="191068"/>
    <s v="Par.(19-23) 002485/ANA CAROLINA COSTA NEVES - Renegociado"/>
    <n v="600"/>
    <d v="2015-01-29T00:00:00"/>
    <d v="1899-12-30T18:11:31"/>
    <n v="0"/>
    <n v="0"/>
    <n v="1205420.5099998594"/>
    <m/>
    <m/>
    <n v="191068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31"/>
    <n v="206980"/>
    <s v="Par.(12/12) 020373/DAVI AFONSO ALVES ROSA  - Parcelas"/>
    <n v="1316.7"/>
    <d v="2015-01-29T00:00:00"/>
    <d v="1899-12-30T18:11:44"/>
    <n v="0"/>
    <n v="0"/>
    <n v="1206737.2099998593"/>
    <m/>
    <m/>
    <n v="206980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3765"/>
    <n v="208341"/>
    <s v="Par.(06/6) 020334/GUSTAVO MARTINS BORGES  - Parcelas"/>
    <n v="1386"/>
    <d v="2015-01-29T00:00:00"/>
    <d v="1899-12-30T18:12:01"/>
    <n v="0"/>
    <n v="0"/>
    <n v="1208123.2099998593"/>
    <m/>
    <m/>
    <n v="20834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7332"/>
    <n v="200381"/>
    <s v="Par.(17-20) 002917/QUETSIA CAMELO VALLETTA - Renegociado"/>
    <n v="800"/>
    <d v="2015-01-29T00:00:00"/>
    <d v="1899-12-30T18:12:15"/>
    <n v="0"/>
    <n v="0"/>
    <n v="1208923.2099998593"/>
    <m/>
    <m/>
    <n v="200381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33"/>
    <n v="207033"/>
    <s v="Par.(12/12) 020372/THALLES LUIZ SILVA - Parcelas"/>
    <n v="1079.4000000000001"/>
    <d v="2015-01-29T00:00:00"/>
    <d v="1899-12-30T18:12:22"/>
    <n v="0"/>
    <n v="0"/>
    <n v="1210002.6099998592"/>
    <m/>
    <m/>
    <n v="207033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35"/>
    <n v="190623"/>
    <s v="Par.(19-24) 005352/RAPHAEL CAMARGO DE JESUS - Renegociado"/>
    <n v="665"/>
    <d v="2015-01-29T00:00:00"/>
    <d v="1899-12-30T18:13:08"/>
    <n v="0"/>
    <n v="0"/>
    <n v="1210667.6099998592"/>
    <m/>
    <m/>
    <n v="190623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36"/>
    <n v="207014"/>
    <s v="Par.(12/12) 020383/LIANDRA MONIZE OLIVEIRA D - Parcelas"/>
    <n v="500"/>
    <d v="2015-01-29T00:00:00"/>
    <d v="1899-12-30T18:13:28"/>
    <n v="0"/>
    <n v="0"/>
    <n v="1211167.6099998592"/>
    <m/>
    <m/>
    <n v="207014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37"/>
    <n v="200380"/>
    <s v="Par.(16-20) 002917/QUETSIA CAMELO VALLETTA - Renegociado"/>
    <n v="800"/>
    <d v="2015-01-29T00:00:00"/>
    <d v="1899-12-30T18:13:43"/>
    <n v="0"/>
    <n v="0"/>
    <n v="1211967.6099998592"/>
    <m/>
    <m/>
    <n v="200380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38"/>
    <n v="206968"/>
    <s v="Par.(12/12) 020363/MARCELLA MARQUES NASCIMEN - Parcelas"/>
    <n v="1386"/>
    <d v="2015-01-29T00:00:00"/>
    <d v="1899-12-30T18:14:14"/>
    <n v="0"/>
    <n v="0"/>
    <n v="1213353.6099998592"/>
    <m/>
    <m/>
    <n v="206968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39"/>
    <n v="191067"/>
    <s v="Par.(18-23) 002485/ANA CAROLINA COSTA NEVES - Renegociado"/>
    <n v="600"/>
    <d v="2015-01-29T00:00:00"/>
    <d v="1899-12-30T18:14:23"/>
    <n v="0"/>
    <n v="0"/>
    <n v="1213953.6099998592"/>
    <m/>
    <m/>
    <n v="191067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40"/>
    <n v="190622"/>
    <s v="Par.(18-24) 005352/RAPHAEL CAMARGO DE JESUS - Renegociado"/>
    <n v="665"/>
    <d v="2015-01-29T00:00:00"/>
    <d v="1899-12-30T18:15:06"/>
    <n v="0"/>
    <n v="0"/>
    <n v="1214618.6099998592"/>
    <m/>
    <m/>
    <n v="190622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41"/>
    <n v="206405"/>
    <s v="Par.(12/12) 020415/ANA CRISTINA PUCCI DE ARA - Parcelas"/>
    <n v="1386"/>
    <d v="2015-01-29T00:00:00"/>
    <d v="1899-12-30T18:15:24"/>
    <n v="0"/>
    <n v="0"/>
    <n v="1216004.6099998592"/>
    <m/>
    <m/>
    <n v="206405"/>
    <m/>
    <n v="7"/>
    <s v="Anapaula"/>
    <n v="2"/>
    <m/>
    <n v="6"/>
    <d v="2015-03-31T00:00:00"/>
    <d v="2015-03-31T00:00:00"/>
    <m/>
    <m/>
    <n v="2015"/>
    <n v="7"/>
    <m/>
    <m/>
    <m/>
    <m/>
    <s v="Mensalidade Pré-Vestibular"/>
    <x v="2"/>
    <x v="1"/>
    <m/>
    <n v="53"/>
    <n v="13"/>
    <s v="Garantia / Trustee"/>
    <m/>
    <n v="0"/>
    <m/>
    <n v="0"/>
    <m/>
    <m/>
    <s v="FACT: FÁBIO V. VERDE"/>
    <m/>
    <m/>
    <m/>
  </r>
  <r>
    <n v="257342"/>
    <n v="200379"/>
    <s v="Par.(15-20) 002917/QUETSIA CAMELO VALLETTA - Renegociado"/>
    <n v="800"/>
    <d v="2015-01-29T00:00:00"/>
    <d v="1899-12-30T18:15:41"/>
    <n v="0"/>
    <n v="0"/>
    <n v="1216804.6099998592"/>
    <m/>
    <m/>
    <n v="200379"/>
    <m/>
    <n v="24"/>
    <s v="Emilly"/>
    <n v="1"/>
    <m/>
    <n v="2"/>
    <d v="2015-03-31T00:00:00"/>
    <d v="2015-03-31T00:00:00"/>
    <m/>
    <m/>
    <n v="2011"/>
    <n v="24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43"/>
    <n v="191065"/>
    <s v="Par.(16-23) 002485/ANA CAROLINA COSTA NEVES - Renegociado"/>
    <n v="600"/>
    <d v="2015-01-29T00:00:00"/>
    <d v="1899-12-30T18:18:52"/>
    <n v="0"/>
    <n v="0"/>
    <n v="1217404.6099998592"/>
    <m/>
    <m/>
    <n v="191065"/>
    <m/>
    <n v="7"/>
    <s v="Anapaula"/>
    <n v="1"/>
    <m/>
    <n v="2"/>
    <d v="2015-03-31T00:00:00"/>
    <d v="2015-03-31T00:00:00"/>
    <m/>
    <m/>
    <n v="2011"/>
    <n v="7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44"/>
    <n v="191066"/>
    <s v="Par.(17-23) 002485/ANA CAROLINA COSTA NEVES - Renegociado"/>
    <n v="600"/>
    <d v="2015-01-29T00:00:00"/>
    <d v="1899-12-30T18:19:25"/>
    <n v="0"/>
    <n v="0"/>
    <n v="1218004.6099998592"/>
    <m/>
    <m/>
    <n v="191066"/>
    <m/>
    <n v="7"/>
    <s v="Anapaula"/>
    <n v="1"/>
    <m/>
    <n v="2"/>
    <d v="2015-03-31T00:00:00"/>
    <d v="2015-03-31T00:00:00"/>
    <m/>
    <m/>
    <n v="2011"/>
    <n v="7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46"/>
    <n v="205323"/>
    <s v="Par.(12-12) 014150/ANA LUIZA GUERRA GUNDIM D - Renegociado"/>
    <n v="766.08"/>
    <d v="2015-01-29T00:00:00"/>
    <d v="1899-12-30T18:21:20"/>
    <n v="0"/>
    <n v="0"/>
    <n v="1218770.6899998593"/>
    <m/>
    <m/>
    <n v="205323"/>
    <m/>
    <n v="7"/>
    <s v="Anapaula"/>
    <n v="1"/>
    <m/>
    <n v="2"/>
    <d v="2015-03-31T00:00:00"/>
    <d v="2015-03-31T00:00:00"/>
    <m/>
    <m/>
    <n v="2014"/>
    <n v="7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47"/>
    <n v="200378"/>
    <s v="Par.(14-20) 002917/QUETSIA CAMELO VALLETTA - Renegociado"/>
    <n v="800"/>
    <d v="2015-01-29T00:00:00"/>
    <d v="1899-12-30T18:22:23"/>
    <n v="0"/>
    <n v="0"/>
    <n v="1219570.6899998593"/>
    <m/>
    <m/>
    <n v="200378"/>
    <m/>
    <n v="7"/>
    <s v="Anapaula"/>
    <n v="1"/>
    <m/>
    <n v="2"/>
    <d v="2015-03-31T00:00:00"/>
    <d v="2015-03-31T00:00:00"/>
    <m/>
    <m/>
    <n v="2011"/>
    <n v="7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7348"/>
    <n v="190621"/>
    <s v="Par.(17-24) 005352/RAPHAEL CAMARGO DE JESUS - Renegociado"/>
    <n v="665"/>
    <d v="2015-01-29T00:00:00"/>
    <d v="1899-12-30T18:23:46"/>
    <n v="0"/>
    <n v="0"/>
    <n v="1220235.6899998593"/>
    <m/>
    <m/>
    <n v="190621"/>
    <m/>
    <n v="7"/>
    <s v="Anapaula"/>
    <n v="1"/>
    <m/>
    <n v="2"/>
    <d v="2015-03-31T00:00:00"/>
    <d v="2015-03-31T00:00:00"/>
    <m/>
    <m/>
    <n v="2011"/>
    <n v="7"/>
    <m/>
    <m/>
    <m/>
    <m/>
    <s v="Mensalidade Ensino Médio"/>
    <x v="2"/>
    <x v="1"/>
    <m/>
    <n v="53"/>
    <n v="13"/>
    <s v="Garantia / Trustee"/>
    <m/>
    <n v="0"/>
    <m/>
    <n v="0"/>
    <m/>
    <m/>
    <s v="FACT: FÁBIO V. VERDE"/>
    <m/>
    <m/>
    <m/>
  </r>
  <r>
    <n v="253767"/>
    <n v="206007"/>
    <s v="Par.(01/12) 020394/GUSTAVO ANTÔNIO DE PAULA  - Mensalidades"/>
    <n v="1724"/>
    <d v="2015-01-29T00:00:00"/>
    <d v="1899-12-30T18:29:44"/>
    <n v="0"/>
    <n v="0"/>
    <n v="1221959.6899998593"/>
    <m/>
    <m/>
    <n v="206007"/>
    <m/>
    <n v="7"/>
    <s v="Anapaula"/>
    <n v="1"/>
    <m/>
    <n v="2"/>
    <d v="2015-03-20T00:00:00"/>
    <d v="2015-03-20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3768"/>
    <n v="208931"/>
    <s v="Par.(05/12) 020307/KÁSSIA NAYARA MARTINS DE  - Parcelas"/>
    <n v="1386"/>
    <d v="2015-01-29T00:00:00"/>
    <d v="1899-12-30T18:30:39"/>
    <n v="0"/>
    <n v="0"/>
    <n v="1223345.6899998593"/>
    <m/>
    <m/>
    <n v="20893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69"/>
    <n v="208925"/>
    <s v="Par.(05/6) 020309/BRUNA GOMES PEIXOTO - Parcelas"/>
    <n v="1386"/>
    <d v="2015-01-29T00:00:00"/>
    <d v="1899-12-30T18:31:41"/>
    <n v="0"/>
    <n v="0"/>
    <n v="1224731.6899998593"/>
    <m/>
    <m/>
    <n v="20892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70"/>
    <n v="208919"/>
    <s v="Par.(05/6) 020306/JOAO PEDRO JUNQUEIRA  DE  - Parcelas"/>
    <n v="1386"/>
    <d v="2015-01-29T00:00:00"/>
    <d v="1899-12-30T18:32:13"/>
    <n v="0"/>
    <n v="0"/>
    <n v="1226117.6899998593"/>
    <m/>
    <m/>
    <n v="208919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5761"/>
    <s v="035437/111735"/>
    <s v="Posto De Combustível - Cód. 111735"/>
    <n v="0"/>
    <d v="2015-01-29T00:00:00"/>
    <d v="1899-12-30T18:35:32"/>
    <n v="100"/>
    <n v="0"/>
    <n v="1226017.6899998593"/>
    <m/>
    <m/>
    <m/>
    <n v="111735"/>
    <n v="24"/>
    <s v="Emilly"/>
    <n v="1"/>
    <m/>
    <n v="512"/>
    <d v="2015-02-06T00:00:00"/>
    <d v="2015-02-06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53772"/>
    <n v="205346"/>
    <s v="Par.(05/6) 020344/ANA CRISTINA CORREA E SIL - Parcelas"/>
    <n v="1386"/>
    <d v="2015-01-29T00:00:00"/>
    <d v="1899-12-30T18:45:59"/>
    <n v="0"/>
    <n v="0"/>
    <n v="1227403.6899998593"/>
    <m/>
    <m/>
    <n v="205346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73"/>
    <n v="205353"/>
    <s v="Par.(05/6) 020346/PAULO VICTOR DIAS DOS REI - Parcelas"/>
    <n v="1386"/>
    <d v="2015-01-29T00:00:00"/>
    <d v="1899-12-30T18:46:41"/>
    <n v="0"/>
    <n v="0"/>
    <n v="1228789.6899998593"/>
    <m/>
    <m/>
    <n v="20535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74"/>
    <n v="205573"/>
    <s v="Par.(05/12) 020304/LUINE JAYME CHADUD DE FRE - Parcelas"/>
    <n v="1386"/>
    <d v="2015-01-29T00:00:00"/>
    <d v="1899-12-30T18:47:13"/>
    <n v="0"/>
    <n v="0"/>
    <n v="1230175.6899998593"/>
    <m/>
    <m/>
    <n v="205573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75"/>
    <n v="205562"/>
    <s v="Par.(06/12) 020342/LUCAS REZENDE DE MELO ASC - Parcelas"/>
    <n v="1386"/>
    <d v="2015-01-29T00:00:00"/>
    <d v="1899-12-30T18:47:53"/>
    <n v="0"/>
    <n v="0"/>
    <n v="1231561.6899998593"/>
    <m/>
    <m/>
    <n v="205562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76"/>
    <n v="205525"/>
    <s v="Par.(05/12) 020339/GUILHERME DA SILVA SOARES - Parcelas"/>
    <n v="1386"/>
    <d v="2015-01-29T00:00:00"/>
    <d v="1899-12-30T18:48:29"/>
    <n v="0"/>
    <n v="0"/>
    <n v="1232947.6899998593"/>
    <m/>
    <m/>
    <n v="20552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77"/>
    <n v="205365"/>
    <s v="Par.(05/6) 020360/GABRIELA REZENDE SPINI - Parcelas"/>
    <n v="1386"/>
    <d v="2015-01-29T00:00:00"/>
    <d v="1899-12-30T18:49:02"/>
    <n v="0"/>
    <n v="0"/>
    <n v="1234333.6899998593"/>
    <m/>
    <m/>
    <n v="20536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78"/>
    <n v="205480"/>
    <s v="Par.(05/12) 020362/KAELLEN OLIVEIRA MORAES F - Parcelas"/>
    <n v="1386"/>
    <d v="2015-01-29T00:00:00"/>
    <d v="1899-12-30T18:49:36"/>
    <n v="0"/>
    <n v="0"/>
    <n v="1235719.6899998593"/>
    <m/>
    <m/>
    <n v="20548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79"/>
    <n v="208944"/>
    <s v="Par.(06/6) 020313/HAMAYANNE ARAUJO TORRES - Parcelas"/>
    <n v="1386"/>
    <d v="2015-01-29T00:00:00"/>
    <d v="1899-12-30T18:50:10"/>
    <n v="0"/>
    <n v="0"/>
    <n v="1237105.6899998593"/>
    <m/>
    <m/>
    <n v="20894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80"/>
    <n v="209003"/>
    <s v="Par.(06/12) 020238/GIOVANNA DUARTE XAVIER - Parcelas"/>
    <n v="1386"/>
    <d v="2015-01-29T00:00:00"/>
    <d v="1899-12-30T18:51:06"/>
    <n v="0"/>
    <n v="0"/>
    <n v="1238491.6899998593"/>
    <m/>
    <m/>
    <n v="209003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81"/>
    <n v="208878"/>
    <s v="Par.(06/12) 020319/ISADORA GOMES NUNES - Parcelas"/>
    <n v="1386"/>
    <d v="2015-01-29T00:00:00"/>
    <d v="1899-12-30T18:51:58"/>
    <n v="0"/>
    <n v="0"/>
    <n v="1239877.6899998593"/>
    <m/>
    <m/>
    <n v="208878"/>
    <m/>
    <n v="7"/>
    <s v="Anapaula"/>
    <n v="1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82"/>
    <n v="208310"/>
    <s v="Par.(05/6) 020391/BIANCA VIEIRA DE SOUSA  - Parcelas"/>
    <n v="1386"/>
    <d v="2015-01-29T00:00:00"/>
    <d v="1899-12-30T18:52:28"/>
    <n v="0"/>
    <n v="0"/>
    <n v="1241263.6899998593"/>
    <m/>
    <m/>
    <n v="20831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83"/>
    <n v="208304"/>
    <s v="Par.(05/6) 020408/ANA KAROLINE OLIVEIRA DE  - Parcelas"/>
    <n v="1386"/>
    <d v="2015-01-29T00:00:00"/>
    <d v="1899-12-30T18:52:52"/>
    <n v="0"/>
    <n v="0"/>
    <n v="1242649.6899998593"/>
    <m/>
    <m/>
    <n v="208304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84"/>
    <n v="207680"/>
    <s v="Par.(06/12) 020401/ADRIANA MESQUITA DE BONI - Parcelas"/>
    <n v="1386"/>
    <d v="2015-01-29T00:00:00"/>
    <d v="1899-12-30T18:53:20"/>
    <n v="0"/>
    <n v="0"/>
    <n v="1244035.6899998593"/>
    <m/>
    <m/>
    <n v="207680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85"/>
    <n v="207668"/>
    <s v="Par.(06/12) 020403/MATHEUS BORGES SALAMONI - Parcelas"/>
    <n v="1386"/>
    <d v="2015-01-29T00:00:00"/>
    <d v="1899-12-30T18:53:50"/>
    <n v="0"/>
    <n v="0"/>
    <n v="1245421.6899998593"/>
    <m/>
    <m/>
    <n v="207668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5368"/>
    <s v="Recibo/111575"/>
    <s v="Grupo Olimpo - Cód. 111575"/>
    <n v="0"/>
    <d v="2015-01-29T00:00:00"/>
    <d v="1899-12-30T18:54:06"/>
    <n v="50"/>
    <n v="0"/>
    <n v="1245371.6899998593"/>
    <m/>
    <m/>
    <m/>
    <n v="111575"/>
    <n v="24"/>
    <s v="Emilly"/>
    <n v="1"/>
    <m/>
    <n v="584"/>
    <d v="2015-02-04T00:00:00"/>
    <d v="2015-02-04T00:00:00"/>
    <m/>
    <m/>
    <n v="2015"/>
    <n v="24"/>
    <m/>
    <m/>
    <m/>
    <m/>
    <s v="CA.Vale Transportes"/>
    <x v="2"/>
    <x v="1"/>
    <m/>
    <n v="56"/>
    <n v="1"/>
    <s v="Dinheiro"/>
    <m/>
    <n v="0"/>
    <m/>
    <n v="0"/>
    <m/>
    <m/>
    <s v="CAIXA TESOURARIA"/>
    <m/>
    <m/>
    <m/>
  </r>
  <r>
    <n v="253786"/>
    <n v="207653"/>
    <s v="Par.(05/12) 020392/VICTOR FILGUEIRA DO VALE - Parcelas"/>
    <n v="1386"/>
    <d v="2015-01-29T00:00:00"/>
    <d v="1899-12-30T18:54:19"/>
    <n v="0"/>
    <n v="0"/>
    <n v="1246757.6899998593"/>
    <m/>
    <m/>
    <n v="20765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87"/>
    <n v="207577"/>
    <s v="Par.(05/12) 020380/JOAQUIM DONIZETE FREITAS  - Parcelas"/>
    <n v="1386"/>
    <d v="2015-01-29T00:00:00"/>
    <d v="1899-12-30T18:54:53"/>
    <n v="0"/>
    <n v="0"/>
    <n v="1248143.6899998593"/>
    <m/>
    <m/>
    <n v="207577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5369"/>
    <s v="300588/111576"/>
    <s v="Posto De Combustível - Cód. 111576"/>
    <n v="0"/>
    <d v="2015-01-29T00:00:00"/>
    <d v="1899-12-30T18:55:04"/>
    <n v="100"/>
    <n v="0"/>
    <n v="1248043.6899998593"/>
    <m/>
    <m/>
    <m/>
    <n v="111576"/>
    <n v="24"/>
    <s v="Emilly"/>
    <n v="1"/>
    <m/>
    <n v="512"/>
    <d v="2015-02-04T00:00:00"/>
    <d v="2015-02-04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53788"/>
    <n v="208329"/>
    <s v="Par.(06/6) 020376/RAFAEL CASSEBE REBOUÇAS  - Parcelas"/>
    <n v="1386"/>
    <d v="2015-01-29T00:00:00"/>
    <d v="1899-12-30T18:55:22"/>
    <n v="0"/>
    <n v="0"/>
    <n v="1249429.6899998593"/>
    <m/>
    <m/>
    <n v="208329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89"/>
    <n v="208841"/>
    <s v="Par.(05/6) 020310/VITORIA ANDRADE MERZIAN - Parcelas"/>
    <n v="1386"/>
    <d v="2015-01-29T00:00:00"/>
    <d v="1899-12-30T18:55:46"/>
    <n v="0"/>
    <n v="0"/>
    <n v="1250815.6899998593"/>
    <m/>
    <m/>
    <n v="208841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90"/>
    <n v="208335"/>
    <s v="Par.(06/6) 020335/RAPHAEL DE LARA AIRES FAR - Parcelas"/>
    <n v="1386"/>
    <d v="2015-01-29T00:00:00"/>
    <d v="1899-12-30T18:56:12"/>
    <n v="0"/>
    <n v="0"/>
    <n v="1252201.6899998593"/>
    <m/>
    <m/>
    <n v="208335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3791"/>
    <n v="208263"/>
    <s v="Par.(06/12) 020336/ANDRESSA BATISTA VERAS DE - Parcelas"/>
    <n v="1386"/>
    <d v="2015-01-29T00:00:00"/>
    <d v="1899-12-30T18:56:48"/>
    <n v="0"/>
    <n v="0"/>
    <n v="1253587.6899998593"/>
    <m/>
    <m/>
    <n v="208263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6192"/>
    <s v="35431214/111820"/>
    <s v="Spgyn Desenv. E Emp. Imobiliarios Lt - Par. 111820(01-12)"/>
    <n v="0"/>
    <d v="2015-01-30T00:00:00"/>
    <d v="1899-12-30T07:58:57"/>
    <n v="77360.960000000006"/>
    <n v="0"/>
    <n v="1176226.7299998594"/>
    <m/>
    <m/>
    <m/>
    <n v="111820"/>
    <n v="24"/>
    <s v="Emilly"/>
    <n v="1"/>
    <m/>
    <n v="105"/>
    <d v="2015-02-10T00:00:00"/>
    <d v="2015-02-10T00:00:00"/>
    <m/>
    <m/>
    <n v="2015"/>
    <n v="24"/>
    <m/>
    <m/>
    <m/>
    <m/>
    <s v="T-3.Aluguel "/>
    <x v="2"/>
    <x v="1"/>
    <m/>
    <n v="26"/>
    <n v="8"/>
    <s v="Transferência Bancária"/>
    <m/>
    <n v="0"/>
    <m/>
    <n v="0"/>
    <m/>
    <m/>
    <s v="ITAÚ [SOL] [001691-4] [CC]"/>
    <m/>
    <m/>
    <m/>
  </r>
  <r>
    <n v="236194"/>
    <s v="Entrada"/>
    <s v="Empréstimo - Maria Zilmar Cruvinel"/>
    <n v="2530"/>
    <d v="2015-01-30T00:00:00"/>
    <d v="1899-12-30T08:02:15"/>
    <n v="0"/>
    <n v="0"/>
    <n v="1178756.7299998594"/>
    <m/>
    <m/>
    <m/>
    <m/>
    <n v="24"/>
    <s v="Emilly"/>
    <n v="1"/>
    <m/>
    <n v="1604"/>
    <d v="2015-02-10T00:00:00"/>
    <d v="2015-02-10T00:00:00"/>
    <m/>
    <m/>
    <n v="2015"/>
    <n v="24"/>
    <m/>
    <m/>
    <m/>
    <m/>
    <s v="CA.Empréstimo Resp. Olimpo"/>
    <x v="1"/>
    <x v="1"/>
    <m/>
    <n v="26"/>
    <n v="8"/>
    <s v="Transferência Bancária"/>
    <m/>
    <m/>
    <m/>
    <n v="0"/>
    <m/>
    <m/>
    <s v="ITAÚ [SOL] [001691-4] [CC]"/>
    <m/>
    <m/>
    <m/>
  </r>
  <r>
    <n v="236200"/>
    <s v="8915/111834"/>
    <s v="Prefeitura Municipal De Goiânia  - Cód. 111834"/>
    <n v="0"/>
    <d v="2015-01-30T00:00:00"/>
    <d v="1899-12-30T08:12:16"/>
    <n v="2200.2199999999998"/>
    <n v="0"/>
    <n v="1176556.5099998594"/>
    <m/>
    <m/>
    <m/>
    <n v="111834"/>
    <n v="24"/>
    <s v="Emilly"/>
    <n v="1"/>
    <m/>
    <n v="540"/>
    <d v="2015-02-10T00:00:00"/>
    <d v="2015-02-10T00:00:00"/>
    <m/>
    <m/>
    <n v="2015"/>
    <n v="24"/>
    <m/>
    <m/>
    <m/>
    <m/>
    <s v="CA.IPTU (CUSTO)"/>
    <x v="2"/>
    <x v="1"/>
    <m/>
    <n v="26"/>
    <n v="9"/>
    <s v="Débito em conta"/>
    <m/>
    <n v="0"/>
    <m/>
    <n v="0"/>
    <m/>
    <m/>
    <s v="ITAÚ [SOL] [001691-4] [CC]"/>
    <m/>
    <m/>
    <m/>
  </r>
  <r>
    <n v="236201"/>
    <s v="3751/111835"/>
    <s v="Prefeitura Municipal De Goiânia  - Cód. 111835"/>
    <n v="0"/>
    <d v="2015-01-30T00:00:00"/>
    <d v="1899-12-30T08:14:13"/>
    <n v="118.4"/>
    <n v="0"/>
    <n v="1176438.1099998595"/>
    <m/>
    <m/>
    <m/>
    <n v="111835"/>
    <n v="24"/>
    <s v="Emilly"/>
    <n v="1"/>
    <m/>
    <n v="830"/>
    <d v="2015-02-10T00:00:00"/>
    <d v="2015-02-10T00:00:00"/>
    <m/>
    <m/>
    <n v="2015"/>
    <n v="24"/>
    <m/>
    <m/>
    <m/>
    <m/>
    <s v="SolNascente.Impostos "/>
    <x v="1"/>
    <x v="4"/>
    <m/>
    <n v="26"/>
    <n v="9"/>
    <s v="Débito em conta"/>
    <m/>
    <n v="0"/>
    <m/>
    <n v="0"/>
    <m/>
    <m/>
    <s v="ITAÚ [SOL] [001691-4] [CC]"/>
    <m/>
    <m/>
    <m/>
  </r>
  <r>
    <n v="236205"/>
    <s v="11/2014/111836"/>
    <s v="Ministério da Fazenda - Cód. 111836"/>
    <n v="0"/>
    <d v="2015-01-30T00:00:00"/>
    <d v="1899-12-30T08:22:40"/>
    <n v="4155.96"/>
    <n v="0"/>
    <n v="1172282.1499998595"/>
    <m/>
    <m/>
    <m/>
    <n v="111836"/>
    <n v="24"/>
    <s v="Emilly"/>
    <n v="1"/>
    <m/>
    <n v="830"/>
    <d v="2015-02-10T00:00:00"/>
    <d v="2015-02-10T00:00:00"/>
    <m/>
    <m/>
    <n v="2015"/>
    <n v="24"/>
    <m/>
    <m/>
    <m/>
    <m/>
    <s v="SolNascente.Impostos "/>
    <x v="1"/>
    <x v="4"/>
    <m/>
    <n v="26"/>
    <n v="8"/>
    <s v="Transferência Bancária"/>
    <m/>
    <n v="0"/>
    <m/>
    <n v="0"/>
    <m/>
    <m/>
    <s v="ITAÚ [SOL] [001691-4] [CC]"/>
    <m/>
    <m/>
    <m/>
  </r>
  <r>
    <n v="236207"/>
    <s v="3841/111837"/>
    <s v="Ministério da Fazenda - Cód. 111837"/>
    <n v="0"/>
    <d v="2015-01-30T00:00:00"/>
    <d v="1899-12-30T08:25:32"/>
    <n v="1114"/>
    <n v="0"/>
    <n v="1171168.1499998595"/>
    <m/>
    <m/>
    <m/>
    <n v="111837"/>
    <n v="24"/>
    <s v="Emilly"/>
    <n v="1"/>
    <m/>
    <n v="815"/>
    <d v="2015-02-10T00:00:00"/>
    <d v="2015-02-10T00:00:00"/>
    <m/>
    <m/>
    <n v="2015"/>
    <n v="24"/>
    <m/>
    <m/>
    <m/>
    <m/>
    <s v="SolNascente.Darf"/>
    <x v="1"/>
    <x v="4"/>
    <m/>
    <n v="26"/>
    <n v="8"/>
    <s v="Transferência Bancária"/>
    <m/>
    <n v="0"/>
    <m/>
    <n v="0"/>
    <m/>
    <m/>
    <s v="ITAÚ [SOL] [001691-4] [CC]"/>
    <m/>
    <m/>
    <m/>
  </r>
  <r>
    <n v="236211"/>
    <s v="4743/111838"/>
    <s v="Ministério da Fazenda - Cód. 111838"/>
    <n v="0"/>
    <d v="2015-01-30T00:00:00"/>
    <d v="1899-12-30T08:32:34"/>
    <n v="1058.24"/>
    <n v="0"/>
    <n v="1170109.9099998595"/>
    <m/>
    <m/>
    <m/>
    <n v="111838"/>
    <n v="24"/>
    <s v="Emilly"/>
    <n v="1"/>
    <m/>
    <n v="815"/>
    <d v="2015-02-10T00:00:00"/>
    <d v="2015-02-10T00:00:00"/>
    <m/>
    <m/>
    <n v="2015"/>
    <n v="24"/>
    <m/>
    <m/>
    <m/>
    <m/>
    <s v="SolNascente.Darf"/>
    <x v="1"/>
    <x v="4"/>
    <m/>
    <n v="26"/>
    <n v="8"/>
    <s v="Transferência Bancária"/>
    <m/>
    <n v="0"/>
    <m/>
    <n v="0"/>
    <m/>
    <m/>
    <s v="ITAÚ [SOL] [001691-4] [CC]"/>
    <m/>
    <m/>
    <m/>
  </r>
  <r>
    <n v="234523"/>
    <n v="207995"/>
    <s v="Par.(12-12) 016435/DANIEL SILVA SUELO - PAGAMENTO CHE"/>
    <n v="1318"/>
    <d v="2015-01-30T00:00:00"/>
    <d v="1899-12-30T08:36:56"/>
    <n v="0"/>
    <n v="0"/>
    <n v="1171427.9099998595"/>
    <m/>
    <m/>
    <n v="207995"/>
    <m/>
    <n v="8"/>
    <s v="Vinicius"/>
    <n v="2"/>
    <m/>
    <n v="1378"/>
    <d v="2015-02-03T00:00:00"/>
    <d v="2015-02-03T00:00:00"/>
    <m/>
    <m/>
    <n v="2014"/>
    <n v="8"/>
    <m/>
    <m/>
    <m/>
    <m/>
    <s v="Pagamento de cheque devolvido"/>
    <x v="2"/>
    <x v="1"/>
    <m/>
    <n v="4"/>
    <n v="3"/>
    <s v="Dep. Bancário"/>
    <m/>
    <n v="0"/>
    <m/>
    <n v="0"/>
    <m/>
    <m/>
    <s v="BB [022382-4] [GYN] [CC]"/>
    <m/>
    <m/>
    <m/>
  </r>
  <r>
    <n v="236217"/>
    <s v="4720/111839"/>
    <s v="Ministério da Fazenda - Cód. 111839"/>
    <n v="0"/>
    <d v="2015-01-30T00:00:00"/>
    <d v="1899-12-30T08:37:07"/>
    <n v="1297.83"/>
    <n v="0"/>
    <n v="1170130.0799998594"/>
    <m/>
    <m/>
    <m/>
    <n v="111839"/>
    <n v="24"/>
    <s v="Emilly"/>
    <n v="1"/>
    <m/>
    <n v="815"/>
    <d v="2015-02-10T00:00:00"/>
    <d v="2015-02-10T00:00:00"/>
    <m/>
    <m/>
    <n v="2015"/>
    <n v="24"/>
    <m/>
    <m/>
    <m/>
    <m/>
    <s v="SolNascente.Darf"/>
    <x v="1"/>
    <x v="4"/>
    <m/>
    <n v="26"/>
    <n v="8"/>
    <s v="Transferência Bancária"/>
    <m/>
    <n v="0"/>
    <m/>
    <n v="0"/>
    <m/>
    <m/>
    <s v="ITAÚ [SOL] [001691-4] [CC]"/>
    <m/>
    <m/>
    <m/>
  </r>
  <r>
    <n v="236221"/>
    <s v="4308/111842"/>
    <s v="Gps - Guia Da Previdencia Social - Cód. 111842"/>
    <n v="0"/>
    <d v="2015-01-30T00:00:00"/>
    <d v="1899-12-30T08:42:31"/>
    <n v="622.69000000000005"/>
    <n v="0"/>
    <n v="1169507.3899998595"/>
    <m/>
    <m/>
    <m/>
    <n v="111842"/>
    <n v="24"/>
    <s v="Emilly"/>
    <n v="1"/>
    <m/>
    <n v="341"/>
    <d v="2015-02-10T00:00:00"/>
    <d v="2015-02-10T00:00:00"/>
    <m/>
    <m/>
    <n v="2015"/>
    <n v="24"/>
    <m/>
    <m/>
    <m/>
    <m/>
    <s v="Marista.Impostos "/>
    <x v="1"/>
    <x v="1"/>
    <m/>
    <n v="8"/>
    <n v="9"/>
    <s v="Débito em conta"/>
    <m/>
    <n v="0"/>
    <m/>
    <n v="0"/>
    <m/>
    <m/>
    <s v="ITAÚ [GYN] [026016-5] []"/>
    <m/>
    <m/>
    <m/>
  </r>
  <r>
    <n v="236222"/>
    <s v="4720/111843"/>
    <s v="Ministério da Fazenda - Cód. 111843"/>
    <n v="0"/>
    <d v="2015-01-30T00:00:00"/>
    <d v="1899-12-30T08:48:23"/>
    <n v="6075.21"/>
    <n v="0"/>
    <n v="1163432.1799998595"/>
    <m/>
    <m/>
    <m/>
    <n v="111843"/>
    <n v="24"/>
    <s v="Emilly"/>
    <n v="1"/>
    <m/>
    <n v="326"/>
    <d v="2015-02-10T00:00:00"/>
    <d v="2015-02-10T00:00:00"/>
    <m/>
    <m/>
    <n v="2015"/>
    <n v="24"/>
    <m/>
    <m/>
    <m/>
    <m/>
    <s v="Marista.Darf"/>
    <x v="1"/>
    <x v="1"/>
    <m/>
    <n v="8"/>
    <n v="8"/>
    <s v="Transferência Bancária"/>
    <m/>
    <n v="0"/>
    <m/>
    <n v="0"/>
    <m/>
    <m/>
    <s v="ITAÚ [GYN] [026016-5] []"/>
    <m/>
    <m/>
    <m/>
  </r>
  <r>
    <n v="236224"/>
    <s v="3796/111844"/>
    <s v="Ministério da Fazenda - Cód. 111844"/>
    <n v="0"/>
    <d v="2015-01-30T00:00:00"/>
    <d v="1899-12-30T08:50:40"/>
    <n v="4936.3599999999997"/>
    <n v="0"/>
    <n v="1158495.8199998594"/>
    <m/>
    <m/>
    <m/>
    <n v="111844"/>
    <n v="24"/>
    <s v="Emilly"/>
    <n v="1"/>
    <m/>
    <n v="326"/>
    <d v="2015-02-10T00:00:00"/>
    <d v="2015-02-10T00:00:00"/>
    <m/>
    <m/>
    <n v="2015"/>
    <n v="24"/>
    <m/>
    <m/>
    <m/>
    <m/>
    <s v="Marista.Darf"/>
    <x v="1"/>
    <x v="1"/>
    <m/>
    <n v="8"/>
    <n v="8"/>
    <s v="Transferência Bancária"/>
    <m/>
    <n v="0"/>
    <m/>
    <n v="0"/>
    <m/>
    <m/>
    <s v="ITAÚ [GYN] [026016-5] []"/>
    <m/>
    <m/>
    <m/>
  </r>
  <r>
    <n v="236225"/>
    <s v="3870/111845"/>
    <s v="Ministério da Fazenda - Cód. 111845"/>
    <n v="0"/>
    <d v="2015-01-30T00:00:00"/>
    <d v="1899-12-30T08:52:04"/>
    <n v="3253.51"/>
    <n v="0"/>
    <n v="1155242.3099998594"/>
    <m/>
    <m/>
    <m/>
    <n v="111845"/>
    <n v="24"/>
    <s v="Emilly"/>
    <n v="1"/>
    <m/>
    <n v="326"/>
    <d v="2015-02-10T00:00:00"/>
    <d v="2015-02-10T00:00:00"/>
    <m/>
    <m/>
    <n v="2015"/>
    <n v="24"/>
    <m/>
    <m/>
    <m/>
    <m/>
    <s v="Marista.Darf"/>
    <x v="1"/>
    <x v="1"/>
    <m/>
    <n v="8"/>
    <n v="8"/>
    <s v="Transferência Bancária"/>
    <m/>
    <n v="0"/>
    <m/>
    <n v="0"/>
    <m/>
    <m/>
    <s v="ITAÚ [GYN] [026016-5] []"/>
    <m/>
    <m/>
    <m/>
  </r>
  <r>
    <n v="234529"/>
    <s v="Extrato/111116"/>
    <s v="Banco Santander  - Cód. 111116"/>
    <n v="0"/>
    <d v="2015-01-30T00:00:00"/>
    <d v="1899-12-30T08:52:05"/>
    <n v="51.8"/>
    <n v="0"/>
    <n v="1155190.5099998594"/>
    <m/>
    <m/>
    <m/>
    <n v="111116"/>
    <n v="24"/>
    <s v="Emilly"/>
    <n v="1"/>
    <m/>
    <n v="575"/>
    <d v="2015-02-03T00:00:00"/>
    <d v="2015-02-03T00:00:00"/>
    <m/>
    <m/>
    <n v="2015"/>
    <n v="24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36227"/>
    <s v="3841/111846"/>
    <s v="Ministério da Fazenda - Cód. 111846"/>
    <n v="0"/>
    <d v="2015-01-30T00:00:00"/>
    <d v="1899-12-30T08:55:58"/>
    <n v="1693.65"/>
    <n v="0"/>
    <n v="1153496.8599998595"/>
    <m/>
    <m/>
    <m/>
    <n v="111846"/>
    <n v="24"/>
    <s v="Emilly"/>
    <n v="1"/>
    <m/>
    <n v="326"/>
    <d v="2015-02-10T00:00:00"/>
    <d v="2015-02-10T00:00:00"/>
    <m/>
    <m/>
    <n v="2015"/>
    <n v="24"/>
    <m/>
    <m/>
    <m/>
    <m/>
    <s v="Marista.Darf"/>
    <x v="1"/>
    <x v="1"/>
    <m/>
    <n v="8"/>
    <n v="8"/>
    <s v="Transferência Bancária"/>
    <m/>
    <n v="0"/>
    <m/>
    <n v="0"/>
    <m/>
    <m/>
    <s v="ITAÚ [GYN] [026016-5] []"/>
    <m/>
    <m/>
    <m/>
  </r>
  <r>
    <n v="234530"/>
    <s v="Extrato/111117"/>
    <s v="Banco Santander  - Cód. 111117"/>
    <n v="0"/>
    <d v="2015-01-30T00:00:00"/>
    <d v="1899-12-30T08:56:23"/>
    <n v="125544.51"/>
    <n v="0"/>
    <n v="1027952.3499998595"/>
    <m/>
    <m/>
    <m/>
    <n v="111117"/>
    <n v="24"/>
    <s v="Emilly"/>
    <n v="1"/>
    <m/>
    <n v="524"/>
    <d v="2015-02-03T00:00:00"/>
    <d v="2015-02-03T00:00:00"/>
    <m/>
    <m/>
    <n v="2015"/>
    <n v="24"/>
    <m/>
    <m/>
    <m/>
    <m/>
    <s v="CA.Empréstimos Bancários (FINANCIAMENTO)"/>
    <x v="1"/>
    <x v="1"/>
    <m/>
    <n v="7"/>
    <n v="9"/>
    <s v="Débito em conta"/>
    <m/>
    <n v="0"/>
    <m/>
    <n v="0"/>
    <m/>
    <m/>
    <s v="SANT 936-9 GOIANIA"/>
    <m/>
    <m/>
    <m/>
  </r>
  <r>
    <n v="236231"/>
    <s v="4737/111847"/>
    <s v="Ministério da Fazenda - Cód. 111847"/>
    <n v="0"/>
    <d v="2015-01-30T00:00:00"/>
    <d v="1899-12-30T08:59:59"/>
    <n v="578.94000000000005"/>
    <n v="0"/>
    <n v="1027373.4099998595"/>
    <m/>
    <m/>
    <m/>
    <n v="111847"/>
    <n v="24"/>
    <s v="Emilly"/>
    <n v="1"/>
    <m/>
    <n v="326"/>
    <d v="2015-02-10T00:00:00"/>
    <d v="2015-02-10T00:00:00"/>
    <m/>
    <m/>
    <n v="2015"/>
    <n v="24"/>
    <m/>
    <m/>
    <m/>
    <m/>
    <s v="Marista.Darf"/>
    <x v="1"/>
    <x v="1"/>
    <m/>
    <n v="8"/>
    <n v="8"/>
    <s v="Transferência Bancária"/>
    <m/>
    <n v="0"/>
    <m/>
    <n v="0"/>
    <m/>
    <m/>
    <s v="ITAÚ [GYN] [026016-5] []"/>
    <m/>
    <m/>
    <m/>
  </r>
  <r>
    <n v="236233"/>
    <s v="3887/111848"/>
    <s v="Ministério da Fazenda - Cód. 111848"/>
    <n v="0"/>
    <d v="2015-01-30T00:00:00"/>
    <d v="1899-12-30T09:01:31"/>
    <n v="1121.9000000000001"/>
    <n v="0"/>
    <n v="1026251.5099998595"/>
    <m/>
    <m/>
    <m/>
    <n v="111848"/>
    <n v="24"/>
    <s v="Emilly"/>
    <n v="1"/>
    <m/>
    <n v="326"/>
    <d v="2015-02-10T00:00:00"/>
    <d v="2015-02-10T00:00:00"/>
    <m/>
    <m/>
    <n v="2015"/>
    <n v="24"/>
    <m/>
    <m/>
    <m/>
    <m/>
    <s v="Marista.Darf"/>
    <x v="1"/>
    <x v="1"/>
    <m/>
    <n v="8"/>
    <n v="8"/>
    <s v="Transferência Bancária"/>
    <m/>
    <n v="0"/>
    <m/>
    <n v="0"/>
    <m/>
    <m/>
    <s v="ITAÚ [GYN] [026016-5] []"/>
    <m/>
    <m/>
    <m/>
  </r>
  <r>
    <n v="236235"/>
    <s v="4750/111849"/>
    <s v="Ministério da Fazenda - Cód. 111849"/>
    <n v="0"/>
    <d v="2015-01-30T00:00:00"/>
    <d v="1899-12-30T09:03:56"/>
    <n v="104392.73"/>
    <n v="0"/>
    <n v="921858.77999985951"/>
    <m/>
    <m/>
    <m/>
    <n v="111849"/>
    <n v="24"/>
    <s v="Emilly"/>
    <n v="1"/>
    <m/>
    <n v="326"/>
    <d v="2015-02-10T00:00:00"/>
    <d v="2015-02-10T00:00:00"/>
    <m/>
    <m/>
    <n v="2015"/>
    <n v="24"/>
    <m/>
    <m/>
    <m/>
    <m/>
    <s v="Marista.Darf"/>
    <x v="1"/>
    <x v="1"/>
    <m/>
    <n v="8"/>
    <n v="8"/>
    <s v="Transferência Bancária"/>
    <m/>
    <n v="0"/>
    <m/>
    <n v="0"/>
    <m/>
    <m/>
    <s v="ITAÚ [GYN] [026016-5] []"/>
    <m/>
    <m/>
    <m/>
  </r>
  <r>
    <n v="236236"/>
    <s v="3835/111850"/>
    <s v="Ministério da Fazenda - Cód. 111850"/>
    <n v="0"/>
    <d v="2015-01-30T00:00:00"/>
    <d v="1899-12-30T09:04:48"/>
    <n v="21452.9"/>
    <n v="0"/>
    <n v="900405.87999985949"/>
    <m/>
    <m/>
    <m/>
    <n v="111850"/>
    <n v="24"/>
    <s v="Emilly"/>
    <n v="1"/>
    <m/>
    <n v="326"/>
    <d v="2015-02-10T00:00:00"/>
    <d v="2015-02-10T00:00:00"/>
    <m/>
    <m/>
    <n v="2015"/>
    <n v="24"/>
    <m/>
    <m/>
    <m/>
    <m/>
    <s v="Marista.Darf"/>
    <x v="1"/>
    <x v="1"/>
    <m/>
    <n v="8"/>
    <n v="8"/>
    <s v="Transferência Bancária"/>
    <m/>
    <n v="0"/>
    <m/>
    <n v="0"/>
    <m/>
    <m/>
    <s v="ITAÚ [GYN] [026016-5] []"/>
    <m/>
    <m/>
    <m/>
  </r>
  <r>
    <n v="236238"/>
    <s v="1724/111851"/>
    <s v="Prefeitura Municipal De Goiânia  - Cód. 111851"/>
    <n v="0"/>
    <d v="2015-01-30T00:00:00"/>
    <d v="1899-12-30T09:07:27"/>
    <n v="7095.47"/>
    <n v="0"/>
    <n v="893310.40999985952"/>
    <m/>
    <m/>
    <m/>
    <n v="111851"/>
    <n v="24"/>
    <s v="Emilly"/>
    <n v="1"/>
    <m/>
    <n v="341"/>
    <d v="2015-02-10T00:00:00"/>
    <d v="2015-02-10T00:00:00"/>
    <m/>
    <m/>
    <n v="2015"/>
    <n v="24"/>
    <m/>
    <m/>
    <m/>
    <m/>
    <s v="Marista.Impostos "/>
    <x v="1"/>
    <x v="1"/>
    <m/>
    <n v="26"/>
    <n v="9"/>
    <s v="Débito em conta"/>
    <m/>
    <n v="0"/>
    <m/>
    <n v="0"/>
    <m/>
    <m/>
    <s v="ITAÚ [SOL] [001691-4] [CC]"/>
    <m/>
    <m/>
    <m/>
  </r>
  <r>
    <n v="236241"/>
    <s v="1724/111852"/>
    <s v="Prefeitura Municipal De Goiânia  - Cód. 111852"/>
    <n v="0"/>
    <d v="2015-01-30T00:00:00"/>
    <d v="1899-12-30T09:09:00"/>
    <n v="3575.76"/>
    <n v="0"/>
    <n v="889734.64999985951"/>
    <m/>
    <m/>
    <m/>
    <n v="111852"/>
    <n v="24"/>
    <s v="Emilly"/>
    <n v="1"/>
    <m/>
    <n v="341"/>
    <d v="2015-02-10T00:00:00"/>
    <d v="2015-02-10T00:00:00"/>
    <m/>
    <m/>
    <n v="2015"/>
    <n v="24"/>
    <m/>
    <m/>
    <m/>
    <m/>
    <s v="Marista.Impostos "/>
    <x v="1"/>
    <x v="1"/>
    <m/>
    <n v="4"/>
    <n v="9"/>
    <s v="Débito em conta"/>
    <m/>
    <n v="0"/>
    <m/>
    <n v="0"/>
    <m/>
    <m/>
    <s v="BB [022382-4] [GYN] [CC]"/>
    <m/>
    <m/>
    <m/>
  </r>
  <r>
    <n v="236243"/>
    <s v="1805/111853"/>
    <s v="Prefeitura Municipal De Goiânia  - Cód. 111853"/>
    <n v="0"/>
    <d v="2015-01-30T00:00:00"/>
    <d v="1899-12-30T09:09:57"/>
    <n v="67167.259999999995"/>
    <n v="0"/>
    <n v="822567.3899998595"/>
    <m/>
    <m/>
    <m/>
    <n v="111853"/>
    <n v="24"/>
    <s v="Emilly"/>
    <n v="1"/>
    <m/>
    <n v="341"/>
    <d v="2015-02-10T00:00:00"/>
    <d v="2015-02-10T00:00:00"/>
    <m/>
    <m/>
    <n v="2015"/>
    <n v="24"/>
    <m/>
    <m/>
    <m/>
    <m/>
    <s v="Marista.Impostos "/>
    <x v="1"/>
    <x v="1"/>
    <m/>
    <n v="4"/>
    <n v="9"/>
    <s v="Débito em conta"/>
    <m/>
    <n v="0"/>
    <m/>
    <n v="0"/>
    <m/>
    <m/>
    <s v="BB [022382-4] [GYN] [CC]"/>
    <m/>
    <m/>
    <m/>
  </r>
  <r>
    <n v="244133"/>
    <s v="Extrato/114959"/>
    <s v="Banco Safra - Cód. 114959"/>
    <n v="0"/>
    <d v="2015-01-30T00:00:00"/>
    <d v="1899-12-30T09:11:16"/>
    <n v="320"/>
    <n v="0"/>
    <n v="822247.3899998595"/>
    <m/>
    <m/>
    <m/>
    <n v="114959"/>
    <n v="24"/>
    <s v="Emilly"/>
    <n v="1"/>
    <m/>
    <n v="575"/>
    <d v="2015-02-27T00:00:00"/>
    <d v="2015-02-27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44136"/>
    <s v="Extrato/114960"/>
    <s v="Banco Safra - Cód. 114960"/>
    <n v="0"/>
    <d v="2015-01-30T00:00:00"/>
    <d v="1899-12-30T09:11:48"/>
    <n v="79.2"/>
    <n v="0"/>
    <n v="822168.18999985955"/>
    <m/>
    <m/>
    <m/>
    <n v="114960"/>
    <n v="24"/>
    <s v="Emilly"/>
    <n v="1"/>
    <m/>
    <n v="575"/>
    <d v="2015-02-27T00:00:00"/>
    <d v="2015-02-27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50456"/>
    <s v="Transferência Entre Conta"/>
    <s v="Transferência Entre Conta"/>
    <n v="0"/>
    <d v="2015-01-30T00:00:00"/>
    <d v="1899-12-30T09:57:51"/>
    <n v="9200"/>
    <n v="0"/>
    <n v="812968.18999985955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1"/>
    <x v="1"/>
    <m/>
    <n v="106"/>
    <n v="8"/>
    <s v="Transferência Bancária"/>
    <m/>
    <m/>
    <m/>
    <n v="0"/>
    <m/>
    <n v="29"/>
    <s v="BICBANCO [06.011077-8] [GYN] [CA]"/>
    <m/>
    <m/>
    <m/>
  </r>
  <r>
    <n v="250458"/>
    <s v="Transferência Entre Conta"/>
    <s v="Destino: 250456-Transferência Entre Conta"/>
    <n v="9200"/>
    <d v="2015-01-30T00:00:00"/>
    <d v="1899-12-30T09:57:51"/>
    <n v="0"/>
    <n v="0"/>
    <n v="822168.18999985955"/>
    <m/>
    <m/>
    <m/>
    <m/>
    <n v="24"/>
    <s v="Emilly"/>
    <n v="1"/>
    <m/>
    <n v="1449"/>
    <d v="2015-03-11T00:00:00"/>
    <d v="2015-03-11T00:00:00"/>
    <m/>
    <m/>
    <n v="2015"/>
    <n v="24"/>
    <m/>
    <m/>
    <n v="250456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50463"/>
    <s v="Extrato/116136"/>
    <s v="Bic - Banco Industria E Comercio - Par. 116136(01-3)"/>
    <n v="0"/>
    <d v="2015-01-30T00:00:00"/>
    <d v="1899-12-30T10:00:49"/>
    <n v="100"/>
    <n v="0"/>
    <n v="822068.18999985955"/>
    <m/>
    <m/>
    <m/>
    <n v="116136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64"/>
    <s v="Extrato/116137"/>
    <s v="Bic - Banco Industria E Comercio - Par. 116137(02-3)"/>
    <n v="0"/>
    <d v="2015-01-30T00:00:00"/>
    <d v="1899-12-30T10:00:49"/>
    <n v="30"/>
    <n v="0"/>
    <n v="822038.18999985955"/>
    <m/>
    <m/>
    <m/>
    <n v="116137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65"/>
    <s v="Extrato/116138"/>
    <s v="Bic - Banco Industria E Comercio - Par. 116138(03-3)"/>
    <n v="0"/>
    <d v="2015-01-30T00:00:00"/>
    <d v="1899-12-30T10:00:49"/>
    <n v="40.32"/>
    <n v="0"/>
    <n v="821997.8699998596"/>
    <m/>
    <m/>
    <m/>
    <n v="116138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67"/>
    <s v="Extrato/116139"/>
    <s v="Bic - Banco Industria E Comercio - Cód. 116139"/>
    <n v="0"/>
    <d v="2015-01-30T00:00:00"/>
    <d v="1899-12-30T10:01:34"/>
    <n v="6.14"/>
    <n v="0"/>
    <n v="821991.72999985958"/>
    <m/>
    <m/>
    <m/>
    <n v="116139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70"/>
    <s v="Extrato/116140"/>
    <s v="Bic - Banco Industria E Comercio - Cód. 116140"/>
    <n v="0"/>
    <d v="2015-01-30T00:00:00"/>
    <d v="1899-12-30T10:02:22"/>
    <n v="1.73"/>
    <n v="0"/>
    <n v="821989.9999998596"/>
    <m/>
    <m/>
    <m/>
    <n v="116140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71"/>
    <s v="Extrato/116141"/>
    <s v="Bic - Banco Industria E Comercio - Cód. 116141"/>
    <n v="0"/>
    <d v="2015-01-30T00:00:00"/>
    <d v="1899-12-30T10:02:22"/>
    <n v="0.06"/>
    <n v="0"/>
    <n v="821989.93999985955"/>
    <m/>
    <m/>
    <m/>
    <n v="116141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50472"/>
    <s v="Extrato/116142"/>
    <s v="Bic - Banco Industria E Comercio - Cód. 116142"/>
    <n v="0"/>
    <d v="2015-01-30T00:00:00"/>
    <d v="1899-12-30T10:02:53"/>
    <n v="38733.54"/>
    <n v="0"/>
    <n v="783256.39999985951"/>
    <m/>
    <m/>
    <m/>
    <n v="116142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1"/>
    <x v="1"/>
    <m/>
    <n v="29"/>
    <n v="8"/>
    <s v="Transferência Bancária"/>
    <m/>
    <n v="0"/>
    <m/>
    <n v="0"/>
    <m/>
    <m/>
    <s v="BICBANCO [14.102672-6] [GYN] [CC]"/>
    <m/>
    <m/>
    <m/>
  </r>
  <r>
    <n v="239900"/>
    <n v="209938"/>
    <s v="Par.(01-2) 013843/PABLYNE CLARA GONÇALVES D - Renegociado"/>
    <n v="11000"/>
    <d v="2015-01-30T00:00:00"/>
    <d v="1899-12-30T10:07:07"/>
    <n v="0"/>
    <n v="0"/>
    <n v="794256.39999985951"/>
    <m/>
    <m/>
    <n v="209938"/>
    <m/>
    <n v="8"/>
    <s v="Vinicius"/>
    <n v="1"/>
    <m/>
    <n v="2"/>
    <d v="2015-02-12T00:00:00"/>
    <d v="2015-02-1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42959"/>
    <s v="Extrato/114735"/>
    <s v="Banco Do Brasil - Cód. 114735"/>
    <n v="0"/>
    <d v="2015-01-30T00:00:00"/>
    <d v="1899-12-30T10:38:21"/>
    <n v="7.8"/>
    <n v="0"/>
    <n v="794248.59999985946"/>
    <m/>
    <m/>
    <m/>
    <n v="114735"/>
    <n v="24"/>
    <s v="Emilly"/>
    <n v="1"/>
    <m/>
    <n v="1513"/>
    <d v="2015-02-25T00:00:00"/>
    <d v="2015-02-25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42963"/>
    <s v="Transferência Entre Conta"/>
    <s v="Transferência Entre Conta"/>
    <n v="100000"/>
    <d v="2015-01-30T00:00:00"/>
    <d v="1899-12-30T10:41:33"/>
    <n v="0"/>
    <n v="0"/>
    <n v="894248.59999985946"/>
    <m/>
    <m/>
    <m/>
    <m/>
    <n v="24"/>
    <s v="Emilly"/>
    <n v="1"/>
    <m/>
    <n v="1449"/>
    <d v="2015-02-25T00:00:00"/>
    <d v="2015-02-25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m/>
    <s v="BB [022382-4] [GYN] [CC]"/>
    <m/>
    <m/>
    <m/>
  </r>
  <r>
    <n v="242965"/>
    <s v="Transferência Entre Conta"/>
    <s v="Transferência Entre Conta"/>
    <n v="68148.53"/>
    <d v="2015-01-30T00:00:00"/>
    <d v="1899-12-30T10:42:05"/>
    <n v="0"/>
    <n v="0"/>
    <n v="962397.12999985949"/>
    <m/>
    <m/>
    <m/>
    <m/>
    <n v="24"/>
    <s v="Emilly"/>
    <n v="1"/>
    <m/>
    <n v="1449"/>
    <d v="2015-02-25T00:00:00"/>
    <d v="2015-02-25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m/>
    <s v="BB [022382-4] [GYN] [CC]"/>
    <m/>
    <m/>
    <m/>
  </r>
  <r>
    <n v="242138"/>
    <s v="Extrato"/>
    <s v="Deposito Ch Bloqueado"/>
    <n v="19336.25"/>
    <d v="2015-01-30T00:00:00"/>
    <d v="1899-12-30T10:45:11"/>
    <n v="0"/>
    <n v="0"/>
    <n v="981733.37999985949"/>
    <m/>
    <m/>
    <m/>
    <m/>
    <n v="24"/>
    <s v="Emilly"/>
    <n v="1"/>
    <m/>
    <n v="1588"/>
    <d v="2015-02-23T00:00:00"/>
    <d v="2015-02-23T00:00:00"/>
    <m/>
    <m/>
    <n v="2015"/>
    <n v="24"/>
    <m/>
    <m/>
    <m/>
    <m/>
    <s v="Crédito Cheque Devolvido "/>
    <x v="2"/>
    <x v="1"/>
    <m/>
    <n v="52"/>
    <n v="2"/>
    <s v="Cheque"/>
    <m/>
    <m/>
    <m/>
    <n v="0"/>
    <m/>
    <m/>
    <s v="BRB [SOL] [012052-4] [CC] [COB]"/>
    <m/>
    <m/>
    <m/>
  </r>
  <r>
    <n v="242141"/>
    <s v="Extrato/114654"/>
    <s v="Banco Brb - Cód. 114654"/>
    <n v="0"/>
    <d v="2015-01-30T00:00:00"/>
    <d v="1899-12-30T10:46:30"/>
    <n v="15"/>
    <n v="0"/>
    <n v="981718.37999985949"/>
    <m/>
    <m/>
    <m/>
    <n v="114654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42"/>
    <s v="Extrato/114656"/>
    <s v="Banco Brb - Cód. 114656"/>
    <n v="0"/>
    <d v="2015-01-30T00:00:00"/>
    <d v="1899-12-30T10:46:30"/>
    <n v="187.16"/>
    <n v="0"/>
    <n v="981531.21999985946"/>
    <m/>
    <m/>
    <m/>
    <n v="114656"/>
    <n v="24"/>
    <s v="Emilly"/>
    <n v="1"/>
    <m/>
    <n v="575"/>
    <d v="2015-02-23T00:00:00"/>
    <d v="2015-02-2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2145"/>
    <s v="Extrato/114657"/>
    <s v="Banco Brb - Cód. 114657"/>
    <n v="0"/>
    <d v="2015-01-30T00:00:00"/>
    <d v="1899-12-30T10:47:17"/>
    <n v="11139.6"/>
    <n v="0"/>
    <n v="970391.61999985948"/>
    <m/>
    <m/>
    <m/>
    <n v="114657"/>
    <n v="24"/>
    <s v="Emilly"/>
    <n v="1"/>
    <m/>
    <n v="1599"/>
    <d v="2015-02-23T00:00:00"/>
    <d v="2015-02-23T00:00:00"/>
    <m/>
    <m/>
    <n v="2015"/>
    <n v="24"/>
    <m/>
    <m/>
    <m/>
    <m/>
    <s v="CA.Encargos"/>
    <x v="1"/>
    <x v="1"/>
    <m/>
    <n v="52"/>
    <n v="9"/>
    <s v="Débito em conta"/>
    <m/>
    <n v="0"/>
    <m/>
    <n v="0"/>
    <m/>
    <m/>
    <s v="BRB [SOL] [012052-4] [CC] [COB]"/>
    <m/>
    <m/>
    <m/>
  </r>
  <r>
    <n v="269523"/>
    <s v="4750/111841"/>
    <s v="Ministério da Fazenda - Cód. 111841"/>
    <n v="0"/>
    <d v="2015-01-30T00:00:00"/>
    <d v="1899-12-30T10:54:46"/>
    <n v="618.91"/>
    <n v="0"/>
    <n v="969772.70999985945"/>
    <m/>
    <m/>
    <m/>
    <n v="111841"/>
    <n v="60"/>
    <s v="Francielly"/>
    <n v="1"/>
    <m/>
    <n v="815"/>
    <d v="2015-05-12T00:00:00"/>
    <d v="2015-05-12T00:00:00"/>
    <m/>
    <m/>
    <n v="2015"/>
    <n v="60"/>
    <m/>
    <m/>
    <m/>
    <m/>
    <s v="SolNascente.Darf"/>
    <x v="1"/>
    <x v="4"/>
    <m/>
    <n v="26"/>
    <n v="9"/>
    <s v="Débito em conta"/>
    <m/>
    <n v="0"/>
    <m/>
    <n v="0"/>
    <m/>
    <m/>
    <s v="ITAÚ [SOL] [001691-4] [CC]"/>
    <m/>
    <m/>
    <m/>
  </r>
  <r>
    <n v="235533"/>
    <s v="1210520/36174"/>
    <s v="Bic Arrendamento Mercantil S/A - Par. 036174(21/33)"/>
    <n v="0"/>
    <d v="2015-01-30T00:00:00"/>
    <d v="1899-12-30T11:31:14"/>
    <n v="3908.3"/>
    <n v="0"/>
    <n v="965864.4099998594"/>
    <m/>
    <m/>
    <m/>
    <n v="36174"/>
    <n v="24"/>
    <s v="Emilly"/>
    <n v="1"/>
    <m/>
    <n v="1455"/>
    <d v="2015-02-05T00:00:00"/>
    <d v="2015-02-05T00:00:00"/>
    <m/>
    <m/>
    <n v="2015"/>
    <n v="24"/>
    <m/>
    <m/>
    <m/>
    <m/>
    <s v="Marcelo.Despesas Particulares"/>
    <x v="2"/>
    <x v="6"/>
    <m/>
    <n v="26"/>
    <n v="8"/>
    <s v="Transferência Bancária"/>
    <m/>
    <n v="0"/>
    <m/>
    <n v="0"/>
    <m/>
    <m/>
    <s v="ITAÚ [SOL] [001691-4] [CC]"/>
    <m/>
    <m/>
    <m/>
  </r>
  <r>
    <n v="235546"/>
    <s v="1217495/111638"/>
    <s v="Bic Arrendamento Mercantil S/A - Cód. 111638"/>
    <n v="0"/>
    <d v="2015-01-30T00:00:00"/>
    <d v="1899-12-30T11:47:34"/>
    <n v="4225.1099999999997"/>
    <n v="0"/>
    <n v="961639.29999985942"/>
    <m/>
    <m/>
    <m/>
    <n v="111638"/>
    <n v="24"/>
    <s v="Emilly"/>
    <n v="1"/>
    <m/>
    <n v="990"/>
    <d v="2015-02-05T00:00:00"/>
    <d v="2015-02-05T00:00:00"/>
    <m/>
    <m/>
    <n v="2015"/>
    <n v="24"/>
    <m/>
    <m/>
    <m/>
    <m/>
    <s v="Bernadelli.Aquisição de Veículo"/>
    <x v="2"/>
    <x v="5"/>
    <m/>
    <n v="26"/>
    <n v="8"/>
    <s v="Transferência Bancária"/>
    <m/>
    <n v="0"/>
    <m/>
    <n v="0"/>
    <m/>
    <m/>
    <s v="ITAÚ [SOL] [001691-4] [CC]"/>
    <m/>
    <m/>
    <m/>
  </r>
  <r>
    <n v="263063"/>
    <s v="Extrato/114710"/>
    <s v="Banco Itaú Unibanco S.A. - Cód. 114710"/>
    <n v="0"/>
    <d v="2015-01-30T00:00:00"/>
    <d v="1899-12-30T11:51:18"/>
    <n v="37"/>
    <n v="0"/>
    <n v="961602.29999985942"/>
    <m/>
    <m/>
    <m/>
    <n v="114710"/>
    <n v="7"/>
    <s v="Anapaula"/>
    <n v="1"/>
    <m/>
    <n v="575"/>
    <d v="2015-04-23T00:00:00"/>
    <d v="2015-04-23T00:00:00"/>
    <m/>
    <m/>
    <n v="2015"/>
    <n v="7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9970"/>
    <n v="181389"/>
    <s v="Par.(12/12) 015544/TIAGO FIORESE DE CARVALHO - Mensalidades"/>
    <n v="1435"/>
    <d v="2015-01-30T00:00:00"/>
    <d v="1899-12-30T12:32:04"/>
    <n v="0"/>
    <n v="0"/>
    <n v="963037.29999985942"/>
    <m/>
    <m/>
    <n v="181389"/>
    <m/>
    <n v="8"/>
    <s v="Vinicius"/>
    <n v="1"/>
    <m/>
    <n v="2"/>
    <d v="2015-02-12T00:00:00"/>
    <d v="2015-02-12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6959"/>
    <s v="15910/121777"/>
    <s v="Gf - Fomento Mercantil  - Par. 121777(07-22)"/>
    <n v="0"/>
    <d v="2015-01-30T00:00:00"/>
    <d v="1899-12-30T13:51:05"/>
    <n v="3633.18"/>
    <n v="0"/>
    <n v="959404.11999985937"/>
    <m/>
    <m/>
    <m/>
    <n v="121777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6958"/>
    <s v="15910/121786"/>
    <s v="Gf - Fomento Mercantil  - Par. 121786(16-22)"/>
    <n v="0"/>
    <d v="2015-01-30T00:00:00"/>
    <d v="1899-12-30T13:51:05"/>
    <n v="305.94"/>
    <n v="0"/>
    <n v="959098.17999985942"/>
    <m/>
    <m/>
    <m/>
    <n v="121786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6956"/>
    <s v="115910/121892"/>
    <s v="Gf - Fomento Mercantil  - Par. 121892(21-22)"/>
    <n v="0"/>
    <d v="2015-01-30T00:00:00"/>
    <d v="1899-12-30T13:51:05"/>
    <n v="99.84"/>
    <n v="0"/>
    <n v="958998.33999985945"/>
    <m/>
    <m/>
    <m/>
    <n v="121892"/>
    <n v="7"/>
    <s v="Anapaula"/>
    <n v="2"/>
    <m/>
    <n v="1512"/>
    <d v="2015-05-04T00:00:00"/>
    <d v="2015-05-04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6957"/>
    <s v="15910/121893"/>
    <s v="Gf - Fomento Mercantil  - Par. 121893(22-22)"/>
    <n v="0"/>
    <d v="2015-01-30T00:00:00"/>
    <d v="1899-12-30T13:51:05"/>
    <n v="158.19999999999999"/>
    <n v="0"/>
    <n v="958840.1399998595"/>
    <m/>
    <m/>
    <m/>
    <n v="121893"/>
    <n v="7"/>
    <s v="Anapaula"/>
    <n v="2"/>
    <m/>
    <n v="1512"/>
    <d v="2015-05-04T00:00:00"/>
    <d v="2015-05-04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73855"/>
    <s v="Janeiro/109705"/>
    <s v="Brb - Credito Financiamento - Cód. 109705"/>
    <n v="0"/>
    <d v="2015-01-30T00:00:00"/>
    <d v="1899-12-30T13:52:03"/>
    <n v="52008"/>
    <n v="0"/>
    <n v="906832.1399998595"/>
    <m/>
    <m/>
    <m/>
    <n v="109705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1"/>
    <x v="1"/>
    <m/>
    <n v="8"/>
    <n v="8"/>
    <s v="Transferência Bancária"/>
    <m/>
    <n v="0"/>
    <m/>
    <n v="0"/>
    <m/>
    <m/>
    <s v="ITAÚ [GYN] [026016-5] []"/>
    <m/>
    <m/>
    <m/>
  </r>
  <r>
    <n v="273854"/>
    <s v="ECRO/127273"/>
    <s v="Brb - Credito Financiamento - Par. 127273(13-16)"/>
    <n v="0"/>
    <d v="2015-01-30T00:00:00"/>
    <d v="1899-12-30T13:52:03"/>
    <n v="54180.81"/>
    <n v="0"/>
    <n v="852651.32999985944"/>
    <m/>
    <m/>
    <m/>
    <n v="127273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1"/>
    <x v="1"/>
    <m/>
    <n v="8"/>
    <n v="8"/>
    <s v="Transferência Bancária"/>
    <m/>
    <n v="0"/>
    <m/>
    <n v="0"/>
    <m/>
    <m/>
    <s v="ITAÚ [GYN] [026016-5] []"/>
    <m/>
    <m/>
    <m/>
  </r>
  <r>
    <n v="242599"/>
    <s v="Extrato/114708"/>
    <s v="Banco Itaú Unibanco S.A. - Cód. 114708"/>
    <n v="0"/>
    <d v="2015-01-30T00:00:00"/>
    <d v="1899-12-30T14:06:29"/>
    <n v="1.4"/>
    <n v="0"/>
    <n v="852649.92999985942"/>
    <m/>
    <m/>
    <m/>
    <n v="114708"/>
    <n v="24"/>
    <s v="Emilly"/>
    <n v="1"/>
    <m/>
    <n v="575"/>
    <d v="2015-02-24T00:00:00"/>
    <d v="2015-02-24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42600"/>
    <s v="Extrato/114709"/>
    <s v="Banco Itaú Unibanco S.A. - Cód. 114709"/>
    <n v="0"/>
    <d v="2015-01-30T00:00:00"/>
    <d v="1899-12-30T14:06:29"/>
    <n v="1.8"/>
    <n v="0"/>
    <n v="852648.12999985937"/>
    <m/>
    <m/>
    <m/>
    <n v="114709"/>
    <n v="24"/>
    <s v="Emilly"/>
    <n v="1"/>
    <m/>
    <n v="575"/>
    <d v="2015-02-24T00:00:00"/>
    <d v="2015-02-24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42603"/>
    <s v="Extrato/114711"/>
    <s v="Banco Itaú Unibanco S.A. - Cód. 114711"/>
    <n v="0"/>
    <d v="2015-01-30T00:00:00"/>
    <d v="1899-12-30T14:07:18"/>
    <n v="7.4"/>
    <n v="0"/>
    <n v="852640.72999985935"/>
    <m/>
    <m/>
    <m/>
    <n v="114711"/>
    <n v="24"/>
    <s v="Emilly"/>
    <n v="1"/>
    <m/>
    <n v="575"/>
    <d v="2015-02-24T00:00:00"/>
    <d v="2015-02-24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42604"/>
    <s v="Transferência Entre Conta"/>
    <s v="Transferência Entre Conta"/>
    <n v="90000"/>
    <d v="2015-01-30T00:00:00"/>
    <d v="1899-12-30T14:08:36"/>
    <n v="0"/>
    <n v="0"/>
    <n v="942640.72999985935"/>
    <m/>
    <m/>
    <m/>
    <m/>
    <n v="7"/>
    <s v="Anapaula"/>
    <n v="1"/>
    <m/>
    <n v="1449"/>
    <d v="2015-02-24T00:00:00"/>
    <d v="2015-06-30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606"/>
    <s v="Transferência Entre Conta"/>
    <s v="Transferência Entre Conta"/>
    <n v="90000"/>
    <d v="2015-01-30T00:00:00"/>
    <d v="1899-12-30T14:09:15"/>
    <n v="0"/>
    <n v="0"/>
    <n v="1032640.7299998594"/>
    <m/>
    <m/>
    <m/>
    <m/>
    <n v="7"/>
    <s v="Anapaula"/>
    <n v="1"/>
    <m/>
    <n v="1449"/>
    <d v="2015-02-24T00:00:00"/>
    <d v="2015-06-30T00:00:00"/>
    <m/>
    <m/>
    <n v="2015"/>
    <n v="24"/>
    <m/>
    <m/>
    <m/>
    <m/>
    <s v="Transferência entre contas"/>
    <x v="1"/>
    <x v="1"/>
    <m/>
    <n v="26"/>
    <n v="1"/>
    <s v="Dinheiro"/>
    <m/>
    <m/>
    <m/>
    <n v="0"/>
    <m/>
    <m/>
    <s v="ITAÚ [SOL] [001691-4] [CC]"/>
    <m/>
    <m/>
    <m/>
  </r>
  <r>
    <n v="242608"/>
    <s v="Transferência Entre Conta"/>
    <s v="Transferência Entre Conta"/>
    <n v="50000"/>
    <d v="2015-01-30T00:00:00"/>
    <d v="1899-12-30T14:09:38"/>
    <n v="0"/>
    <n v="0"/>
    <n v="1082640.7299998594"/>
    <m/>
    <m/>
    <m/>
    <m/>
    <n v="7"/>
    <s v="Anapaula"/>
    <n v="1"/>
    <m/>
    <n v="1449"/>
    <d v="2015-02-24T00:00:00"/>
    <d v="2015-06-30T00:00:00"/>
    <m/>
    <m/>
    <n v="2015"/>
    <n v="24"/>
    <m/>
    <m/>
    <m/>
    <m/>
    <s v="Transferência entre contas"/>
    <x v="1"/>
    <x v="1"/>
    <m/>
    <n v="26"/>
    <n v="1"/>
    <s v="Dinheiro"/>
    <m/>
    <m/>
    <m/>
    <n v="0"/>
    <m/>
    <m/>
    <s v="ITAÚ [SOL] [001691-4] [CC]"/>
    <m/>
    <m/>
    <m/>
  </r>
  <r>
    <n v="242610"/>
    <s v="Transferência Entre Conta"/>
    <s v="Transferência Entre Conta"/>
    <n v="0"/>
    <d v="2015-01-30T00:00:00"/>
    <d v="1899-12-30T14:10:03"/>
    <n v="75192.929999999993"/>
    <n v="0"/>
    <n v="1007447.7999998594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56"/>
    <n v="1"/>
    <s v="Dinheiro"/>
    <m/>
    <m/>
    <m/>
    <n v="0"/>
    <m/>
    <n v="26"/>
    <s v="CAIXA TESOURARIA"/>
    <m/>
    <m/>
    <m/>
  </r>
  <r>
    <n v="242612"/>
    <s v="Transferência Entre Conta"/>
    <s v="Destino: 242610-Transferência Entre Conta"/>
    <n v="75192.929999999993"/>
    <d v="2015-01-30T00:00:00"/>
    <d v="1899-12-30T14:10:03"/>
    <n v="0"/>
    <n v="0"/>
    <n v="1082640.7299998594"/>
    <m/>
    <m/>
    <m/>
    <m/>
    <n v="24"/>
    <s v="Emilly"/>
    <n v="1"/>
    <m/>
    <n v="1449"/>
    <d v="2015-02-24T00:00:00"/>
    <d v="2015-02-24T00:00:00"/>
    <m/>
    <m/>
    <n v="2015"/>
    <n v="24"/>
    <m/>
    <m/>
    <n v="242610"/>
    <m/>
    <s v="Transferência entre contas"/>
    <x v="1"/>
    <x v="1"/>
    <m/>
    <n v="26"/>
    <n v="1"/>
    <s v="Dinheiro"/>
    <m/>
    <m/>
    <m/>
    <n v="0"/>
    <m/>
    <m/>
    <s v="ITAÚ [SOL] [001691-4] [CC]"/>
    <m/>
    <m/>
    <m/>
  </r>
  <r>
    <n v="242614"/>
    <s v="Transferência Entre Conta"/>
    <s v="Transferência Entre Conta"/>
    <n v="0"/>
    <d v="2015-01-30T00:00:00"/>
    <d v="1899-12-30T14:10:31"/>
    <n v="194897.07"/>
    <n v="0"/>
    <n v="887743.65999985929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55"/>
    <n v="8"/>
    <s v="Transferência Bancária"/>
    <m/>
    <m/>
    <m/>
    <n v="0"/>
    <m/>
    <n v="26"/>
    <s v="FACT: LR FOMENTO "/>
    <m/>
    <m/>
    <m/>
  </r>
  <r>
    <n v="242616"/>
    <s v="Transferência Entre Conta"/>
    <s v="Destino: 242614-Transferência Entre Conta"/>
    <n v="194897.07"/>
    <d v="2015-01-30T00:00:00"/>
    <d v="1899-12-30T14:10:31"/>
    <n v="0"/>
    <n v="0"/>
    <n v="1082640.7299998594"/>
    <m/>
    <m/>
    <m/>
    <m/>
    <n v="24"/>
    <s v="Emilly"/>
    <n v="1"/>
    <m/>
    <n v="1449"/>
    <d v="2015-02-24T00:00:00"/>
    <d v="2015-02-24T00:00:00"/>
    <m/>
    <m/>
    <n v="2015"/>
    <n v="24"/>
    <m/>
    <m/>
    <n v="242614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0944"/>
    <s v="Extrato"/>
    <s v="Deposito Ch Bloqueado"/>
    <n v="700"/>
    <d v="2015-01-30T00:00:00"/>
    <d v="1899-12-30T14:12:33"/>
    <n v="0"/>
    <n v="0"/>
    <n v="1083340.7299998594"/>
    <m/>
    <m/>
    <m/>
    <m/>
    <n v="24"/>
    <s v="Emilly"/>
    <n v="1"/>
    <m/>
    <n v="1630"/>
    <d v="2015-02-19T00:00:00"/>
    <d v="2015-02-19T00:00:00"/>
    <m/>
    <m/>
    <n v="2015"/>
    <n v="24"/>
    <m/>
    <m/>
    <m/>
    <m/>
    <s v="Recebimento de Alunos"/>
    <x v="2"/>
    <x v="1"/>
    <m/>
    <n v="12"/>
    <n v="2"/>
    <s v="Cheque"/>
    <m/>
    <m/>
    <m/>
    <n v="0"/>
    <m/>
    <m/>
    <s v="BRB [GYN] [011616-0] [CC] [COB]"/>
    <m/>
    <m/>
    <m/>
  </r>
  <r>
    <n v="240945"/>
    <s v="Extrato"/>
    <s v="Deposito Ch Bloqueado"/>
    <n v="3110.8"/>
    <d v="2015-01-30T00:00:00"/>
    <d v="1899-12-30T14:13:14"/>
    <n v="0"/>
    <n v="0"/>
    <n v="1086451.5299998594"/>
    <m/>
    <m/>
    <m/>
    <m/>
    <n v="24"/>
    <s v="Emilly"/>
    <n v="1"/>
    <m/>
    <n v="1630"/>
    <d v="2015-02-19T00:00:00"/>
    <d v="2015-02-19T00:00:00"/>
    <m/>
    <m/>
    <n v="2015"/>
    <n v="24"/>
    <m/>
    <m/>
    <m/>
    <m/>
    <s v="Recebimento de Alunos"/>
    <x v="2"/>
    <x v="1"/>
    <m/>
    <n v="12"/>
    <n v="2"/>
    <s v="Cheque"/>
    <m/>
    <m/>
    <m/>
    <n v="0"/>
    <m/>
    <m/>
    <s v="BRB [GYN] [011616-0] [CC] [COB]"/>
    <m/>
    <m/>
    <m/>
  </r>
  <r>
    <n v="240951"/>
    <s v="Ant.Cob/114326"/>
    <s v="Banco Brb - Cód. 114326"/>
    <n v="0"/>
    <d v="2015-01-30T00:00:00"/>
    <d v="1899-12-30T14:16:11"/>
    <n v="700.82"/>
    <n v="0"/>
    <n v="1085750.7099998593"/>
    <m/>
    <m/>
    <m/>
    <n v="114326"/>
    <n v="24"/>
    <s v="Emilly"/>
    <n v="1"/>
    <m/>
    <n v="1578"/>
    <d v="2015-02-19T00:00:00"/>
    <d v="2015-02-19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40952"/>
    <s v="Ant.Cob/114327"/>
    <s v="Banco Brb - Cód. 114327"/>
    <n v="0"/>
    <d v="2015-01-30T00:00:00"/>
    <d v="1899-12-30T14:16:11"/>
    <n v="659.03"/>
    <n v="0"/>
    <n v="1085091.6799998593"/>
    <m/>
    <m/>
    <m/>
    <n v="114327"/>
    <n v="24"/>
    <s v="Emilly"/>
    <n v="1"/>
    <m/>
    <n v="1578"/>
    <d v="2015-02-19T00:00:00"/>
    <d v="2015-02-19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40956"/>
    <s v="Extrato/114328"/>
    <s v="Banco Brb - Cód. 114328"/>
    <n v="0"/>
    <d v="2015-01-30T00:00:00"/>
    <d v="1899-12-30T14:16:54"/>
    <n v="11193.73"/>
    <n v="0"/>
    <n v="1073897.9499998593"/>
    <m/>
    <m/>
    <m/>
    <n v="114328"/>
    <n v="24"/>
    <s v="Emilly"/>
    <n v="1"/>
    <m/>
    <n v="1599"/>
    <d v="2015-02-19T00:00:00"/>
    <d v="2015-02-19T00:00:00"/>
    <m/>
    <m/>
    <n v="2015"/>
    <n v="24"/>
    <m/>
    <m/>
    <m/>
    <m/>
    <s v="CA.Encargos"/>
    <x v="1"/>
    <x v="1"/>
    <m/>
    <n v="12"/>
    <n v="9"/>
    <s v="Débito em conta"/>
    <m/>
    <n v="0"/>
    <m/>
    <n v="0"/>
    <m/>
    <m/>
    <s v="BRB [GYN] [011616-0] [CC] [COB]"/>
    <m/>
    <m/>
    <m/>
  </r>
  <r>
    <n v="242285"/>
    <s v="Transferência Entre Conta"/>
    <s v="Transferência Entre Conta"/>
    <n v="100000"/>
    <d v="2015-01-30T00:00:00"/>
    <d v="1899-12-30T16:03:36"/>
    <n v="0"/>
    <n v="0"/>
    <n v="1173897.9499998593"/>
    <m/>
    <m/>
    <m/>
    <m/>
    <n v="24"/>
    <s v="Emilly"/>
    <n v="1"/>
    <m/>
    <n v="1449"/>
    <d v="2015-02-23T00:00:00"/>
    <d v="2015-02-25T00:00:00"/>
    <m/>
    <m/>
    <n v="2015"/>
    <n v="24"/>
    <m/>
    <m/>
    <m/>
    <m/>
    <s v="Transferência entre contas"/>
    <x v="1"/>
    <x v="1"/>
    <m/>
    <n v="7"/>
    <n v="8"/>
    <s v="Transferência Bancária"/>
    <m/>
    <m/>
    <m/>
    <n v="0"/>
    <m/>
    <n v="8"/>
    <s v="SANT 936-9 GOIANIA"/>
    <m/>
    <m/>
    <m/>
  </r>
  <r>
    <n v="242833"/>
    <s v="Transferência Entre Conta"/>
    <s v="Destino: 242285-Transferência Entre Conta"/>
    <n v="0"/>
    <d v="2015-01-30T00:00:00"/>
    <d v="1899-12-30T16:03:36"/>
    <n v="100000"/>
    <n v="0"/>
    <n v="1073897.9499998593"/>
    <m/>
    <m/>
    <m/>
    <m/>
    <n v="24"/>
    <s v="Emilly"/>
    <n v="1"/>
    <m/>
    <n v="1449"/>
    <d v="2015-02-25T00:00:00"/>
    <d v="2015-02-25T00:00:00"/>
    <m/>
    <m/>
    <n v="2015"/>
    <n v="24"/>
    <m/>
    <m/>
    <n v="242285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63152"/>
    <s v="Extrato/119710"/>
    <s v="Banco Santander  - Cód. 119710"/>
    <n v="0"/>
    <d v="2015-01-30T00:00:00"/>
    <d v="1899-12-30T16:07:55"/>
    <n v="3185.31"/>
    <n v="0"/>
    <n v="1070712.6399998593"/>
    <m/>
    <m/>
    <m/>
    <n v="119710"/>
    <n v="24"/>
    <s v="Emilly"/>
    <n v="1"/>
    <m/>
    <n v="1459"/>
    <d v="2015-04-23T00:00:00"/>
    <d v="2015-04-23T00:00:00"/>
    <m/>
    <m/>
    <n v="2015"/>
    <n v="24"/>
    <m/>
    <m/>
    <m/>
    <m/>
    <s v="Juros e Despesas Descontos Chs e Boletos"/>
    <x v="1"/>
    <x v="1"/>
    <m/>
    <n v="123"/>
    <n v="9"/>
    <s v="Débito em conta"/>
    <m/>
    <n v="0"/>
    <m/>
    <n v="0"/>
    <m/>
    <m/>
    <s v="SANTANDER SOL 3369-0"/>
    <m/>
    <m/>
    <m/>
  </r>
  <r>
    <n v="263153"/>
    <s v="Extrato"/>
    <s v="Acerto de Caixa"/>
    <n v="0"/>
    <d v="2015-01-30T00:00:00"/>
    <d v="1899-12-30T16:08:31"/>
    <n v="23742.19"/>
    <n v="0"/>
    <n v="1046970.4499998593"/>
    <m/>
    <m/>
    <m/>
    <m/>
    <n v="24"/>
    <s v="Emilly"/>
    <n v="1"/>
    <m/>
    <n v="537"/>
    <d v="2015-04-23T00:00:00"/>
    <d v="2015-04-23T00:00:00"/>
    <m/>
    <m/>
    <n v="2015"/>
    <n v="24"/>
    <m/>
    <m/>
    <m/>
    <m/>
    <s v="CA.Despesas Diversas (DESPESA)"/>
    <x v="2"/>
    <x v="1"/>
    <m/>
    <n v="123"/>
    <n v="9"/>
    <s v="Débito em conta"/>
    <m/>
    <m/>
    <m/>
    <n v="0"/>
    <m/>
    <m/>
    <s v="SANTANDER SOL 3369-0"/>
    <m/>
    <m/>
    <m/>
  </r>
  <r>
    <n v="275916"/>
    <s v="Extrato/128480"/>
    <s v="Banco Brb - Par. 128480(01-2)"/>
    <n v="0"/>
    <d v="2015-01-30T00:00:00"/>
    <d v="1899-12-30T17:06:00"/>
    <n v="1149.6099999999999"/>
    <n v="0"/>
    <n v="1045820.8399998593"/>
    <m/>
    <m/>
    <m/>
    <n v="128480"/>
    <n v="7"/>
    <s v="Anapaula"/>
    <n v="1"/>
    <m/>
    <n v="537"/>
    <d v="2015-07-02T00:00:00"/>
    <d v="2015-07-02T00:00:00"/>
    <m/>
    <m/>
    <n v="2015"/>
    <n v="7"/>
    <m/>
    <m/>
    <m/>
    <m/>
    <s v="CA.Despesas Diversas (DESPESA)"/>
    <x v="2"/>
    <x v="1"/>
    <m/>
    <n v="13"/>
    <n v="9"/>
    <s v="Débito em conta"/>
    <m/>
    <n v="0"/>
    <m/>
    <n v="0"/>
    <m/>
    <m/>
    <s v="BRB [BER] [011851-1] [CC]"/>
    <m/>
    <m/>
    <m/>
  </r>
  <r>
    <n v="255874"/>
    <n v="206344"/>
    <s v="Par.(01/12) 020387/RAFAEL OLIVEIRA VAZ - Parcelas"/>
    <n v="825"/>
    <d v="2015-01-30T00:00:00"/>
    <d v="1899-12-30T17:21:01"/>
    <n v="0"/>
    <n v="0"/>
    <n v="1046645.8399998593"/>
    <m/>
    <m/>
    <n v="20634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76"/>
    <n v="208204"/>
    <s v="Par.(01/12) 020385/JOÃO GUILHERME OLIVEIRA V - Parcelas"/>
    <n v="825"/>
    <d v="2015-01-30T00:00:00"/>
    <d v="1899-12-30T17:21:15"/>
    <n v="0"/>
    <n v="0"/>
    <n v="1047470.8399998593"/>
    <m/>
    <m/>
    <n v="20820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77"/>
    <n v="206345"/>
    <s v="Par.(02/12) 020387/RAFAEL OLIVEIRA VAZ - Parcelas"/>
    <n v="825"/>
    <d v="2015-01-30T00:00:00"/>
    <d v="1899-12-30T17:22:11"/>
    <n v="0"/>
    <n v="0"/>
    <n v="1048295.8399998593"/>
    <m/>
    <m/>
    <n v="20634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78"/>
    <n v="206346"/>
    <s v="Par.(03/12) 020387/RAFAEL OLIVEIRA VAZ - Parcelas"/>
    <n v="825"/>
    <d v="2015-01-30T00:00:00"/>
    <d v="1899-12-30T17:22:12"/>
    <n v="0"/>
    <n v="0"/>
    <n v="1049120.8399998592"/>
    <m/>
    <m/>
    <n v="20634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79"/>
    <n v="206347"/>
    <s v="Par.(04/12) 020387/RAFAEL OLIVEIRA VAZ - Parcelas"/>
    <n v="825"/>
    <d v="2015-01-30T00:00:00"/>
    <d v="1899-12-30T17:22:12"/>
    <n v="0"/>
    <n v="0"/>
    <n v="1049945.8399998592"/>
    <m/>
    <m/>
    <n v="20634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80"/>
    <n v="208205"/>
    <s v="Par.(02/12) 020385/JOÃO GUILHERME OLIVEIRA V - Parcelas"/>
    <n v="825"/>
    <d v="2015-01-30T00:00:00"/>
    <d v="1899-12-30T17:22:34"/>
    <n v="0"/>
    <n v="0"/>
    <n v="1050770.8399998592"/>
    <m/>
    <m/>
    <n v="20820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81"/>
    <n v="208206"/>
    <s v="Par.(03/12) 020385/JOÃO GUILHERME OLIVEIRA V - Parcelas"/>
    <n v="825"/>
    <d v="2015-01-30T00:00:00"/>
    <d v="1899-12-30T17:22:35"/>
    <n v="0"/>
    <n v="0"/>
    <n v="1051595.8399998592"/>
    <m/>
    <m/>
    <n v="20820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82"/>
    <n v="208207"/>
    <s v="Par.(04/12) 020385/JOÃO GUILHERME OLIVEIRA V - Parcelas"/>
    <n v="825"/>
    <d v="2015-01-30T00:00:00"/>
    <d v="1899-12-30T17:22:35"/>
    <n v="0"/>
    <n v="0"/>
    <n v="1052420.8399998592"/>
    <m/>
    <m/>
    <n v="20820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4468"/>
    <s v="Extrato /111085"/>
    <s v="Mercantil Do Brasil - Cód. 111085"/>
    <n v="0"/>
    <d v="2015-01-30T00:00:00"/>
    <d v="1899-12-30T17:22:54"/>
    <n v="7.6"/>
    <n v="0"/>
    <n v="1052413.2399998591"/>
    <m/>
    <m/>
    <m/>
    <n v="111085"/>
    <n v="24"/>
    <s v="Emilly"/>
    <n v="1"/>
    <m/>
    <n v="1448"/>
    <d v="2015-02-02T00:00:00"/>
    <d v="2015-02-02T00:00:00"/>
    <m/>
    <m/>
    <n v="2015"/>
    <n v="24"/>
    <m/>
    <m/>
    <m/>
    <m/>
    <s v="Juros de cheque especial"/>
    <x v="1"/>
    <x v="1"/>
    <m/>
    <n v="5"/>
    <n v="9"/>
    <s v="Débito em conta"/>
    <m/>
    <n v="0"/>
    <m/>
    <n v="0"/>
    <m/>
    <m/>
    <s v="MERC [GYN] [02.011938-7] [CC]"/>
    <m/>
    <m/>
    <m/>
  </r>
  <r>
    <n v="234469"/>
    <s v="Extrato/111086"/>
    <s v="Mercantil Do Brasil - Cód. 111086"/>
    <n v="0"/>
    <d v="2015-01-30T00:00:00"/>
    <d v="1899-12-30T17:22:54"/>
    <n v="38.700000000000003"/>
    <n v="0"/>
    <n v="1052374.5399998592"/>
    <m/>
    <m/>
    <m/>
    <n v="111086"/>
    <n v="24"/>
    <s v="Emilly"/>
    <n v="1"/>
    <m/>
    <n v="575"/>
    <d v="2015-02-02T00:00:00"/>
    <d v="2015-02-02T00:00:00"/>
    <m/>
    <m/>
    <n v="2015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7168"/>
    <s v="AM/107892"/>
    <s v="Augusto Melo - Cód. 107892"/>
    <n v="0"/>
    <d v="2015-01-30T00:00:00"/>
    <d v="1899-12-30T17:23:23"/>
    <n v="1500"/>
    <n v="0"/>
    <n v="1050874.5399998592"/>
    <m/>
    <m/>
    <m/>
    <n v="107892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1"/>
    <s v="Dinheiro"/>
    <m/>
    <n v="0"/>
    <m/>
    <n v="0"/>
    <m/>
    <m/>
    <s v="BRB [SOL] [012052-4] [CC] [COB]"/>
    <m/>
    <m/>
    <m/>
  </r>
  <r>
    <n v="237170"/>
    <s v="MAFR/111020"/>
    <s v="Marco Antônio Ferreira Rios - Cód. 111020"/>
    <n v="0"/>
    <d v="2015-01-30T00:00:00"/>
    <d v="1899-12-30T17:23:48"/>
    <n v="12000"/>
    <n v="0"/>
    <n v="1038874.5399998592"/>
    <m/>
    <m/>
    <m/>
    <n v="111020"/>
    <n v="24"/>
    <s v="Emilly"/>
    <n v="1"/>
    <m/>
    <n v="1450"/>
    <d v="2015-02-10T00:00:00"/>
    <d v="2015-02-10T00:00:00"/>
    <m/>
    <m/>
    <n v="2015"/>
    <n v="24"/>
    <m/>
    <m/>
    <m/>
    <m/>
    <s v="CA.Juros Mensal Empréstimo PF"/>
    <x v="1"/>
    <x v="1"/>
    <m/>
    <n v="52"/>
    <n v="1"/>
    <s v="Dinheiro"/>
    <m/>
    <n v="0"/>
    <m/>
    <n v="0"/>
    <m/>
    <m/>
    <s v="BRB [SOL] [012052-4] [CC] [COB]"/>
    <m/>
    <m/>
    <m/>
  </r>
  <r>
    <n v="255890"/>
    <n v="188907"/>
    <s v="Par.(03/12) 019606/RAFAELA CARVALHO NETTO RI - Mensalidades"/>
    <n v="1252.05"/>
    <d v="2015-01-30T00:00:00"/>
    <d v="1899-12-30T17:27:20"/>
    <n v="0"/>
    <n v="0"/>
    <n v="1040126.5899998592"/>
    <m/>
    <m/>
    <n v="188907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91"/>
    <n v="189744"/>
    <s v="Par.(04/12) 019606/RAFAELA CARVALHO NETTO RI - Mensalidades"/>
    <n v="1252.05"/>
    <d v="2015-01-30T00:00:00"/>
    <d v="1899-12-30T17:27:22"/>
    <n v="0"/>
    <n v="0"/>
    <n v="1041378.6399998593"/>
    <m/>
    <m/>
    <n v="189744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92"/>
    <n v="192693"/>
    <s v="Par.(05/12) 019606/RAFAELA CARVALHO NETTO RI - Mensalidades"/>
    <n v="1252.05"/>
    <d v="2015-01-30T00:00:00"/>
    <d v="1899-12-30T17:27:23"/>
    <n v="0"/>
    <n v="0"/>
    <n v="1042630.6899998593"/>
    <m/>
    <m/>
    <n v="192693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93"/>
    <n v="188748"/>
    <s v="Par.(03/12) 018377/CAMILA CARVALHO NETTO RIB - Mensalidades"/>
    <n v="1252.05"/>
    <d v="2015-01-30T00:00:00"/>
    <d v="1899-12-30T17:27:59"/>
    <n v="0"/>
    <n v="0"/>
    <n v="1043882.7399998594"/>
    <m/>
    <m/>
    <n v="188748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94"/>
    <n v="190130"/>
    <s v="Par.(04/12) 018377/CAMILA CARVALHO NETTO RIB - Mensalidades"/>
    <n v="1252.05"/>
    <d v="2015-01-30T00:00:00"/>
    <d v="1899-12-30T17:27:59"/>
    <n v="0"/>
    <n v="0"/>
    <n v="1045134.7899998594"/>
    <m/>
    <m/>
    <n v="190130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95"/>
    <n v="193070"/>
    <s v="Par.(05/12) 018377/CAMILA CARVALHO NETTO RIB - Mensalidades"/>
    <n v="1252.05"/>
    <d v="2015-01-30T00:00:00"/>
    <d v="1899-12-30T17:27:59"/>
    <n v="0"/>
    <n v="0"/>
    <n v="1046386.8399998595"/>
    <m/>
    <m/>
    <n v="193070"/>
    <m/>
    <n v="60"/>
    <s v="Francielly"/>
    <n v="1"/>
    <m/>
    <n v="2"/>
    <d v="2015-03-26T00:00:00"/>
    <d v="2015-03-26T00:00:00"/>
    <m/>
    <m/>
    <n v="2015"/>
    <n v="60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55896"/>
    <n v="206495"/>
    <s v="Par.(01/6) 020427/PEDRO ANTÔNIO JACINTO FIL - Parcelas"/>
    <n v="647.66999999999996"/>
    <d v="2015-01-30T00:00:00"/>
    <d v="1899-12-30T17:28:56"/>
    <n v="0"/>
    <n v="0"/>
    <n v="1047034.5099998595"/>
    <m/>
    <m/>
    <n v="20649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97"/>
    <n v="206496"/>
    <s v="Par.(02/6) 020427/PEDRO ANTÔNIO JACINTO FIL - Parcelas"/>
    <n v="647.66999999999996"/>
    <d v="2015-01-30T00:00:00"/>
    <d v="1899-12-30T17:28:56"/>
    <n v="0"/>
    <n v="0"/>
    <n v="1047682.1799998595"/>
    <m/>
    <m/>
    <n v="20649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98"/>
    <n v="206497"/>
    <s v="Par.(03/6) 020427/PEDRO ANTÔNIO JACINTO FIL - Parcelas"/>
    <n v="647.66999999999996"/>
    <d v="2015-01-30T00:00:00"/>
    <d v="1899-12-30T17:28:56"/>
    <n v="0"/>
    <n v="0"/>
    <n v="1048329.8499998596"/>
    <m/>
    <m/>
    <n v="20649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899"/>
    <n v="206498"/>
    <s v="Par.(04/6) 020427/PEDRO ANTÔNIO JACINTO FIL - Parcelas"/>
    <n v="647.66999999999996"/>
    <d v="2015-01-30T00:00:00"/>
    <d v="1899-12-30T17:28:57"/>
    <n v="0"/>
    <n v="0"/>
    <n v="1048977.5199998596"/>
    <m/>
    <m/>
    <n v="20649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01"/>
    <n v="206795"/>
    <s v="Par.(01/12) 020428/FRED BORGES MILHOMEM - Parcelas"/>
    <n v="1247.4000000000001"/>
    <d v="2015-01-30T00:00:00"/>
    <d v="1899-12-30T17:29:47"/>
    <n v="0"/>
    <n v="0"/>
    <n v="1050224.9199998595"/>
    <m/>
    <m/>
    <n v="206795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02"/>
    <n v="206796"/>
    <s v="Par.(02/12) 020428/FRED BORGES MILHOMEM - Parcelas"/>
    <n v="1247.4000000000001"/>
    <d v="2015-01-30T00:00:00"/>
    <d v="1899-12-30T17:29:48"/>
    <n v="0"/>
    <n v="0"/>
    <n v="1051472.3199998594"/>
    <m/>
    <m/>
    <n v="206796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03"/>
    <n v="206797"/>
    <s v="Par.(03/12) 020428/FRED BORGES MILHOMEM - Parcelas"/>
    <n v="1247.4000000000001"/>
    <d v="2015-01-30T00:00:00"/>
    <d v="1899-12-30T17:29:49"/>
    <n v="0"/>
    <n v="0"/>
    <n v="1052719.7199998593"/>
    <m/>
    <m/>
    <n v="206797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04"/>
    <n v="206798"/>
    <s v="Par.(04/12) 020428/FRED BORGES MILHOMEM - Parcelas"/>
    <n v="1247.4000000000001"/>
    <d v="2015-01-30T00:00:00"/>
    <d v="1899-12-30T17:29:49"/>
    <n v="0"/>
    <n v="0"/>
    <n v="1053967.1199998592"/>
    <m/>
    <m/>
    <n v="206798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06"/>
    <n v="206815"/>
    <s v="Par.(01/12) 020432/EUGENYA DA COSTA GUIMARAE - Parcelas"/>
    <n v="1386"/>
    <d v="2015-01-30T00:00:00"/>
    <d v="1899-12-30T17:30:42"/>
    <n v="0"/>
    <n v="0"/>
    <n v="1055353.1199998592"/>
    <m/>
    <m/>
    <n v="20681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07"/>
    <n v="206816"/>
    <s v="Par.(02/12) 020432/EUGENYA DA COSTA GUIMARAE - Parcelas"/>
    <n v="1386"/>
    <d v="2015-01-30T00:00:00"/>
    <d v="1899-12-30T17:30:42"/>
    <n v="0"/>
    <n v="0"/>
    <n v="1056739.1199998592"/>
    <m/>
    <m/>
    <n v="20681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08"/>
    <n v="206817"/>
    <s v="Par.(03/12) 020432/EUGENYA DA COSTA GUIMARAE - Parcelas"/>
    <n v="1386"/>
    <d v="2015-01-30T00:00:00"/>
    <d v="1899-12-30T17:30:43"/>
    <n v="0"/>
    <n v="0"/>
    <n v="1058125.1199998592"/>
    <m/>
    <m/>
    <n v="206817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09"/>
    <n v="206818"/>
    <s v="Par.(04/12) 020432/EUGENYA DA COSTA GUIMARAE - Parcelas"/>
    <n v="1386"/>
    <d v="2015-01-30T00:00:00"/>
    <d v="1899-12-30T17:30:44"/>
    <n v="0"/>
    <n v="0"/>
    <n v="1059511.1199998592"/>
    <m/>
    <m/>
    <n v="206818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10"/>
    <n v="206703"/>
    <s v="Par.(01/12) 020431/CARLOS JUNIOR MARAFON - Parcelas"/>
    <n v="1386"/>
    <d v="2015-01-30T00:00:00"/>
    <d v="1899-12-30T17:31:27"/>
    <n v="0"/>
    <n v="0"/>
    <n v="1060897.1199998592"/>
    <m/>
    <m/>
    <n v="20670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11"/>
    <n v="206704"/>
    <s v="Par.(02/12) 020431/CARLOS JUNIOR MARAFON - Parcelas"/>
    <n v="1386"/>
    <d v="2015-01-30T00:00:00"/>
    <d v="1899-12-30T17:31:28"/>
    <n v="0"/>
    <n v="0"/>
    <n v="1062283.1199998592"/>
    <m/>
    <m/>
    <n v="20670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12"/>
    <n v="206705"/>
    <s v="Par.(03/12) 020431/CARLOS JUNIOR MARAFON - Parcelas"/>
    <n v="1386"/>
    <d v="2015-01-30T00:00:00"/>
    <d v="1899-12-30T17:31:28"/>
    <n v="0"/>
    <n v="0"/>
    <n v="1063669.1199998592"/>
    <m/>
    <m/>
    <n v="206705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13"/>
    <n v="206706"/>
    <s v="Par.(04/12) 020431/CARLOS JUNIOR MARAFON - Parcelas"/>
    <n v="1386"/>
    <d v="2015-01-30T00:00:00"/>
    <d v="1899-12-30T17:31:29"/>
    <n v="0"/>
    <n v="0"/>
    <n v="1065055.1199998592"/>
    <m/>
    <m/>
    <n v="206706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14"/>
    <n v="206501"/>
    <s v="Par.(01/6) 020430/WESLEY BRUNO DE OLIVEIRA  - Parcelas"/>
    <n v="1386"/>
    <d v="2015-01-30T00:00:00"/>
    <d v="1899-12-30T17:32:09"/>
    <n v="0"/>
    <n v="0"/>
    <n v="1066441.1199998592"/>
    <m/>
    <m/>
    <n v="206501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15"/>
    <n v="206502"/>
    <s v="Par.(02/6) 020430/WESLEY BRUNO DE OLIVEIRA  - Parcelas"/>
    <n v="1386"/>
    <d v="2015-01-30T00:00:00"/>
    <d v="1899-12-30T17:32:10"/>
    <n v="0"/>
    <n v="0"/>
    <n v="1067827.1199998592"/>
    <m/>
    <m/>
    <n v="206502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16"/>
    <n v="206503"/>
    <s v="Par.(03/6) 020430/WESLEY BRUNO DE OLIVEIRA  - Parcelas"/>
    <n v="1386"/>
    <d v="2015-01-30T00:00:00"/>
    <d v="1899-12-30T17:32:10"/>
    <n v="0"/>
    <n v="0"/>
    <n v="1069213.1199998592"/>
    <m/>
    <m/>
    <n v="206503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17"/>
    <n v="206504"/>
    <s v="Par.(04/6) 020430/WESLEY BRUNO DE OLIVEIRA  - Parcelas"/>
    <n v="1386"/>
    <d v="2015-01-30T00:00:00"/>
    <d v="1899-12-30T17:32:10"/>
    <n v="0"/>
    <n v="0"/>
    <n v="1070599.1199998592"/>
    <m/>
    <m/>
    <n v="206504"/>
    <m/>
    <n v="60"/>
    <s v="Francielly"/>
    <n v="2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19"/>
    <n v="206827"/>
    <s v="Par.(01/12) 020425/RANDYSTON BRENNO FEITOSA - Parcelas"/>
    <n v="1108.8"/>
    <d v="2015-01-30T00:00:00"/>
    <d v="1899-12-30T17:33:15"/>
    <n v="0"/>
    <n v="0"/>
    <n v="1071707.9199998593"/>
    <m/>
    <m/>
    <n v="206827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20"/>
    <n v="206828"/>
    <s v="Par.(02/12) 020425/RANDYSTON BRENNO FEITOSA - Parcelas"/>
    <n v="1108.8"/>
    <d v="2015-01-30T00:00:00"/>
    <d v="1899-12-30T17:33:15"/>
    <n v="0"/>
    <n v="0"/>
    <n v="1072816.7199998593"/>
    <m/>
    <m/>
    <n v="206828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21"/>
    <n v="206829"/>
    <s v="Par.(03/12) 020425/RANDYSTON BRENNO FEITOSA - Parcelas"/>
    <n v="1108.8"/>
    <d v="2015-01-30T00:00:00"/>
    <d v="1899-12-30T17:33:17"/>
    <n v="0"/>
    <n v="0"/>
    <n v="1073925.5199998594"/>
    <m/>
    <m/>
    <n v="206829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55922"/>
    <n v="206830"/>
    <s v="Par.(04/12) 020425/RANDYSTON BRENNO FEITOSA - Parcelas"/>
    <n v="1108.8"/>
    <d v="2015-01-30T00:00:00"/>
    <d v="1899-12-30T17:33:17"/>
    <n v="0"/>
    <n v="0"/>
    <n v="1075034.3199998594"/>
    <m/>
    <m/>
    <n v="206830"/>
    <m/>
    <n v="60"/>
    <s v="Francielly"/>
    <n v="1"/>
    <m/>
    <n v="6"/>
    <d v="2015-03-26T00:00:00"/>
    <d v="2015-03-26T00:00:00"/>
    <m/>
    <m/>
    <n v="2015"/>
    <n v="60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36024"/>
    <s v="Transferência Entre Conta"/>
    <s v="Transferência Entre Conta"/>
    <n v="0"/>
    <d v="2015-01-30T00:00:00"/>
    <d v="1899-12-30T18:10:32"/>
    <n v="144000"/>
    <n v="0"/>
    <n v="931034.31999985944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8"/>
    <s v="ITAÚ [SOL] [001691-4] [CC]"/>
    <m/>
    <m/>
    <m/>
  </r>
  <r>
    <n v="236025"/>
    <s v="Transferência Entre Conta"/>
    <s v="Destino: 236024-Transferência Entre Conta"/>
    <n v="144000"/>
    <d v="2015-01-30T00:00:00"/>
    <d v="1899-12-30T18:10:32"/>
    <n v="0"/>
    <n v="0"/>
    <n v="1075034.3199998594"/>
    <m/>
    <m/>
    <m/>
    <m/>
    <n v="24"/>
    <s v="Emilly"/>
    <n v="1"/>
    <m/>
    <n v="1449"/>
    <d v="2015-02-09T00:00:00"/>
    <d v="2015-02-09T00:00:00"/>
    <m/>
    <m/>
    <n v="2015"/>
    <n v="24"/>
    <m/>
    <m/>
    <n v="236024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36026"/>
    <s v="Transferência Entre Conta"/>
    <s v="Transferência Entre Conta"/>
    <n v="0"/>
    <d v="2015-01-30T00:00:00"/>
    <d v="1899-12-30T18:11:20"/>
    <n v="30000"/>
    <n v="0"/>
    <n v="1045034.3199998594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29"/>
    <s v="ITAÚ [SOL] [001691-4] [CC]"/>
    <m/>
    <m/>
    <m/>
  </r>
  <r>
    <n v="236028"/>
    <s v="Transferência Entre Conta"/>
    <s v="Destino: 236026-Transferência Entre Conta"/>
    <n v="30000"/>
    <d v="2015-01-30T00:00:00"/>
    <d v="1899-12-30T18:11:20"/>
    <n v="0"/>
    <n v="0"/>
    <n v="1075034.3199998594"/>
    <m/>
    <m/>
    <m/>
    <m/>
    <n v="24"/>
    <s v="Emilly"/>
    <n v="1"/>
    <m/>
    <n v="1449"/>
    <d v="2015-02-09T00:00:00"/>
    <d v="2015-02-09T00:00:00"/>
    <m/>
    <m/>
    <n v="2015"/>
    <n v="24"/>
    <m/>
    <m/>
    <n v="236026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68612"/>
    <n v="209201"/>
    <s v="Par.(01/6) 020441/GUILHERME PEREIRA RAMOS - Parcelas"/>
    <n v="1000"/>
    <d v="2015-01-30T00:00:00"/>
    <d v="1899-12-30T18:14:26"/>
    <n v="0"/>
    <n v="0"/>
    <n v="1076034.3199998594"/>
    <m/>
    <m/>
    <n v="209201"/>
    <m/>
    <n v="1"/>
    <s v="Andre"/>
    <n v="2"/>
    <m/>
    <n v="6"/>
    <d v="2015-05-06T00:00:00"/>
    <d v="2015-05-06T00:00:00"/>
    <m/>
    <m/>
    <n v="2015"/>
    <n v="1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36029"/>
    <s v="Transferência Entre Conta"/>
    <s v="Transferência Entre Conta"/>
    <n v="0"/>
    <d v="2015-01-30T00:00:00"/>
    <d v="1899-12-30T18:15:01"/>
    <n v="98000"/>
    <n v="0"/>
    <n v="978034.31999985944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52"/>
    <s v="ITAÚ [GYN] [026016-5] []"/>
    <m/>
    <m/>
    <m/>
  </r>
  <r>
    <n v="236031"/>
    <s v="Transferência Entre Conta"/>
    <s v="Destino: 236029-Transferência Entre Conta"/>
    <n v="98000"/>
    <d v="2015-01-30T00:00:00"/>
    <d v="1899-12-30T18:15:01"/>
    <n v="0"/>
    <n v="0"/>
    <n v="1076034.3199998594"/>
    <m/>
    <m/>
    <m/>
    <m/>
    <n v="24"/>
    <s v="Emilly"/>
    <n v="1"/>
    <m/>
    <n v="1449"/>
    <d v="2015-02-09T00:00:00"/>
    <d v="2015-02-09T00:00:00"/>
    <m/>
    <m/>
    <n v="2015"/>
    <n v="24"/>
    <m/>
    <m/>
    <n v="23602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6032"/>
    <s v="Transferência Entre Conta"/>
    <s v="Transferência Entre Conta"/>
    <n v="0"/>
    <d v="2015-01-30T00:00:00"/>
    <d v="1899-12-30T18:15:44"/>
    <n v="100000"/>
    <n v="0"/>
    <n v="976034.31999985944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8"/>
    <s v="BB [022382-4] [GYN] [CC]"/>
    <m/>
    <m/>
    <m/>
  </r>
  <r>
    <n v="236033"/>
    <s v="Transferência Entre Conta"/>
    <s v="Destino: 236032-Transferência Entre Conta"/>
    <n v="100000"/>
    <d v="2015-01-30T00:00:00"/>
    <d v="1899-12-30T18:15:44"/>
    <n v="0"/>
    <n v="0"/>
    <n v="1076034.3199998594"/>
    <m/>
    <m/>
    <m/>
    <m/>
    <n v="24"/>
    <s v="Emilly"/>
    <n v="1"/>
    <m/>
    <n v="1449"/>
    <d v="2015-02-09T00:00:00"/>
    <d v="2015-02-09T00:00:00"/>
    <m/>
    <m/>
    <n v="2015"/>
    <n v="24"/>
    <m/>
    <m/>
    <n v="236032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36035"/>
    <s v="Transferência Entre Conta"/>
    <s v="Transferência Entre Conta"/>
    <n v="0"/>
    <d v="2015-01-30T00:00:00"/>
    <d v="1899-12-30T18:18:38"/>
    <n v="57000"/>
    <n v="0"/>
    <n v="1019034.3199998594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36038"/>
    <s v="Transferência Entre Conta"/>
    <s v="Destino: 236035-Transferência Entre Conta"/>
    <n v="57000"/>
    <d v="2015-01-30T00:00:00"/>
    <d v="1899-12-30T18:18:38"/>
    <n v="0"/>
    <n v="0"/>
    <n v="1076034.3199998594"/>
    <m/>
    <m/>
    <m/>
    <m/>
    <n v="24"/>
    <s v="Emilly"/>
    <n v="1"/>
    <m/>
    <n v="1449"/>
    <d v="2015-02-09T00:00:00"/>
    <d v="2015-02-09T00:00:00"/>
    <m/>
    <m/>
    <n v="2015"/>
    <n v="24"/>
    <m/>
    <m/>
    <n v="236035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6039"/>
    <s v="Transferência Entre Conta"/>
    <s v="Transferência Entre Conta"/>
    <n v="0"/>
    <d v="2015-01-30T00:00:00"/>
    <d v="1899-12-30T18:19:46"/>
    <n v="107000"/>
    <n v="0"/>
    <n v="969034.31999985944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8"/>
    <s v="ITAÚ [SOL] [001691-4] [CC]"/>
    <m/>
    <m/>
    <m/>
  </r>
  <r>
    <n v="236040"/>
    <s v="Transferência Entre Conta"/>
    <s v="Destino: 236039-Transferência Entre Conta"/>
    <n v="107000"/>
    <d v="2015-01-30T00:00:00"/>
    <d v="1899-12-30T18:19:46"/>
    <n v="0"/>
    <n v="0"/>
    <n v="1076034.3199998594"/>
    <m/>
    <m/>
    <m/>
    <m/>
    <n v="24"/>
    <s v="Emilly"/>
    <n v="1"/>
    <m/>
    <n v="1449"/>
    <d v="2015-02-09T00:00:00"/>
    <d v="2015-02-09T00:00:00"/>
    <m/>
    <m/>
    <n v="2015"/>
    <n v="24"/>
    <m/>
    <m/>
    <n v="236039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42757"/>
    <s v="Transferência Entre Conta"/>
    <s v="Entrada Gf"/>
    <n v="0"/>
    <d v="2015-01-30T00:00:00"/>
    <d v="1899-12-30T18:20:04"/>
    <n v="45000"/>
    <n v="0"/>
    <n v="1031034.3199998594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8"/>
    <s v="FACT: GF FOM. MERC."/>
    <m/>
    <m/>
    <m/>
  </r>
  <r>
    <n v="242758"/>
    <s v="Transferência Entre Conta"/>
    <s v="Destino: 242757-Entrada Gf"/>
    <n v="45000"/>
    <d v="2015-01-30T00:00:00"/>
    <d v="1899-12-30T18:20:04"/>
    <n v="0"/>
    <n v="0"/>
    <n v="1076034.3199998594"/>
    <m/>
    <m/>
    <m/>
    <m/>
    <n v="24"/>
    <s v="Emilly"/>
    <n v="1"/>
    <m/>
    <n v="1449"/>
    <d v="2015-02-24T00:00:00"/>
    <d v="2015-02-24T00:00:00"/>
    <m/>
    <m/>
    <n v="2015"/>
    <n v="24"/>
    <m/>
    <m/>
    <n v="242757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42759"/>
    <s v="Transferência Entre Conta"/>
    <s v="Entrada Gf"/>
    <n v="0"/>
    <d v="2015-01-30T00:00:00"/>
    <d v="1899-12-30T18:20:45"/>
    <n v="20000"/>
    <n v="0"/>
    <n v="1056034.3199998594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8"/>
    <s v="FACT: GF FOM. MERC."/>
    <m/>
    <m/>
    <m/>
  </r>
  <r>
    <n v="242760"/>
    <s v="Transferência Entre Conta"/>
    <s v="Destino: 242759-Entrada Gf"/>
    <n v="20000"/>
    <d v="2015-01-30T00:00:00"/>
    <d v="1899-12-30T18:20:45"/>
    <n v="0"/>
    <n v="0"/>
    <n v="1076034.3199998594"/>
    <m/>
    <m/>
    <m/>
    <m/>
    <n v="24"/>
    <s v="Emilly"/>
    <n v="1"/>
    <m/>
    <n v="1449"/>
    <d v="2015-02-24T00:00:00"/>
    <d v="2015-02-24T00:00:00"/>
    <m/>
    <m/>
    <n v="2015"/>
    <n v="24"/>
    <m/>
    <m/>
    <n v="242759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42761"/>
    <s v="Transferência Entre Conta"/>
    <s v="Entrada Gf"/>
    <n v="0"/>
    <d v="2015-01-30T00:00:00"/>
    <d v="1899-12-30T18:21:16"/>
    <n v="35000"/>
    <n v="0"/>
    <n v="1041034.3199998594"/>
    <m/>
    <m/>
    <m/>
    <m/>
    <n v="24"/>
    <s v="Emilly"/>
    <n v="1"/>
    <m/>
    <n v="1449"/>
    <d v="2015-02-24T00:00:00"/>
    <d v="2015-02-24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8"/>
    <s v="FACT: GF FOM. MERC."/>
    <m/>
    <m/>
    <m/>
  </r>
  <r>
    <n v="242762"/>
    <s v="Transferência Entre Conta"/>
    <s v="Destino: 242761-Entrada Gf"/>
    <n v="35000"/>
    <d v="2015-01-30T00:00:00"/>
    <d v="1899-12-30T18:21:16"/>
    <n v="0"/>
    <n v="0"/>
    <n v="1076034.3199998594"/>
    <m/>
    <m/>
    <m/>
    <m/>
    <n v="24"/>
    <s v="Emilly"/>
    <n v="1"/>
    <m/>
    <n v="1449"/>
    <d v="2015-02-24T00:00:00"/>
    <d v="2015-02-24T00:00:00"/>
    <m/>
    <m/>
    <n v="2015"/>
    <n v="24"/>
    <m/>
    <m/>
    <n v="242761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42763"/>
    <s v="Extrato"/>
    <s v="Rend Pago Aplic"/>
    <n v="0.01"/>
    <d v="2015-01-30T00:00:00"/>
    <d v="1899-12-30T18:21:42"/>
    <n v="0"/>
    <n v="0"/>
    <n v="1076034.3299998594"/>
    <m/>
    <m/>
    <m/>
    <m/>
    <n v="24"/>
    <s v="Emilly"/>
    <n v="1"/>
    <m/>
    <n v="95"/>
    <d v="2015-02-24T00:00:00"/>
    <d v="2015-02-24T00:00:00"/>
    <m/>
    <m/>
    <n v="2015"/>
    <n v="24"/>
    <m/>
    <m/>
    <m/>
    <m/>
    <s v="Recebimento Diversos"/>
    <x v="2"/>
    <x v="1"/>
    <m/>
    <n v="8"/>
    <n v="8"/>
    <s v="Transferência Bancária"/>
    <m/>
    <m/>
    <m/>
    <n v="0"/>
    <m/>
    <m/>
    <s v="ITAÚ [GYN] [026016-5] []"/>
    <m/>
    <m/>
    <m/>
  </r>
  <r>
    <n v="242766"/>
    <s v="Email/71731"/>
    <s v="Banco Itaú Unibanco S.A. - Par. 071731(06-18)"/>
    <n v="0"/>
    <d v="2015-01-30T00:00:00"/>
    <d v="1899-12-30T18:23:28"/>
    <n v="13083.77"/>
    <n v="0"/>
    <n v="1062950.5599998594"/>
    <m/>
    <m/>
    <m/>
    <n v="71731"/>
    <n v="24"/>
    <s v="Emilly"/>
    <n v="1"/>
    <m/>
    <n v="524"/>
    <d v="2015-02-24T00:00:00"/>
    <d v="2015-02-24T00:00:00"/>
    <m/>
    <m/>
    <n v="2015"/>
    <n v="24"/>
    <m/>
    <m/>
    <m/>
    <m/>
    <s v="CA.Empréstimos Bancários (FINANCIAMENTO)"/>
    <x v="1"/>
    <x v="1"/>
    <m/>
    <n v="8"/>
    <n v="9"/>
    <s v="Débito em conta"/>
    <m/>
    <n v="0"/>
    <m/>
    <n v="0"/>
    <m/>
    <m/>
    <s v="ITAÚ [GYN] [026016-5] []"/>
    <m/>
    <m/>
    <m/>
  </r>
  <r>
    <n v="242767"/>
    <s v="Extrato/114728"/>
    <s v="Banco Itaú Unibanco S.A. - Cód. 114728"/>
    <n v="0"/>
    <d v="2015-01-30T00:00:00"/>
    <d v="1899-12-30T18:24:25"/>
    <n v="261.68"/>
    <n v="0"/>
    <n v="1062688.8799998595"/>
    <m/>
    <m/>
    <m/>
    <n v="114728"/>
    <n v="24"/>
    <s v="Emilly"/>
    <n v="1"/>
    <m/>
    <n v="1459"/>
    <d v="2015-02-24T00:00:00"/>
    <d v="2015-02-24T00:00:00"/>
    <m/>
    <m/>
    <n v="2015"/>
    <n v="24"/>
    <m/>
    <m/>
    <m/>
    <m/>
    <s v="Juros e Despesas Descontos Chs e Boletos"/>
    <x v="1"/>
    <x v="1"/>
    <m/>
    <n v="8"/>
    <n v="9"/>
    <s v="Débito em conta"/>
    <m/>
    <n v="0"/>
    <m/>
    <n v="0"/>
    <m/>
    <m/>
    <s v="ITAÚ [GYN] [026016-5] []"/>
    <m/>
    <m/>
    <m/>
  </r>
  <r>
    <n v="234489"/>
    <s v="Extrato/111099"/>
    <s v="Banco Brb - Cód. 111099"/>
    <n v="0"/>
    <d v="2015-01-30T00:00:00"/>
    <d v="1899-12-30T18:24:33"/>
    <n v="5772.5"/>
    <n v="0"/>
    <n v="1056916.3799998595"/>
    <m/>
    <m/>
    <m/>
    <n v="111099"/>
    <n v="24"/>
    <s v="Emilly"/>
    <n v="1"/>
    <m/>
    <n v="1599"/>
    <d v="2015-02-02T00:00:00"/>
    <d v="2015-02-02T00:00:00"/>
    <m/>
    <m/>
    <n v="2015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234490"/>
    <s v="Extrato "/>
    <s v="Cheque Devolvido"/>
    <n v="1724"/>
    <d v="2015-01-30T00:00:00"/>
    <d v="1899-12-30T18:24:39"/>
    <n v="0"/>
    <n v="0"/>
    <n v="1058640.3799998595"/>
    <m/>
    <m/>
    <m/>
    <m/>
    <n v="24"/>
    <s v="Emilly"/>
    <n v="1"/>
    <m/>
    <n v="1588"/>
    <d v="2015-02-02T00:00:00"/>
    <d v="2015-02-02T00:00:00"/>
    <m/>
    <m/>
    <n v="2015"/>
    <n v="24"/>
    <m/>
    <m/>
    <m/>
    <m/>
    <s v="Crédito Cheque Devolvido "/>
    <x v="2"/>
    <x v="1"/>
    <m/>
    <n v="74"/>
    <n v="2"/>
    <s v="Cheque"/>
    <m/>
    <m/>
    <m/>
    <n v="0"/>
    <m/>
    <m/>
    <s v="BRB [ANA] [011594-4] [CC] [COB]"/>
    <m/>
    <m/>
    <m/>
  </r>
  <r>
    <n v="242769"/>
    <s v="Extrato/114729"/>
    <s v="Banco Itaú Unibanco S.A. - Cód. 114729"/>
    <n v="0"/>
    <d v="2015-01-30T00:00:00"/>
    <d v="1899-12-30T18:24:52"/>
    <n v="222.42"/>
    <n v="0"/>
    <n v="1058417.9599998596"/>
    <m/>
    <m/>
    <m/>
    <n v="114729"/>
    <n v="24"/>
    <s v="Emilly"/>
    <n v="1"/>
    <m/>
    <n v="1459"/>
    <d v="2015-02-24T00:00:00"/>
    <d v="2015-02-24T00:00:00"/>
    <m/>
    <m/>
    <n v="2015"/>
    <n v="24"/>
    <m/>
    <m/>
    <m/>
    <m/>
    <s v="Juros e Despesas Descontos Chs e Boletos"/>
    <x v="1"/>
    <x v="1"/>
    <m/>
    <n v="8"/>
    <n v="9"/>
    <s v="Débito em conta"/>
    <m/>
    <n v="0"/>
    <m/>
    <n v="0"/>
    <m/>
    <m/>
    <s v="ITAÚ [GYN] [026016-5] []"/>
    <m/>
    <m/>
    <m/>
  </r>
  <r>
    <n v="235754"/>
    <s v="Recibo/111732"/>
    <s v="Grupo Olimpo - Cód. 111732"/>
    <n v="0"/>
    <d v="2015-01-30T00:00:00"/>
    <d v="1899-12-30T18:25:40"/>
    <n v="100"/>
    <n v="0"/>
    <n v="1058317.9599998596"/>
    <m/>
    <m/>
    <m/>
    <n v="111732"/>
    <n v="24"/>
    <s v="Emilly"/>
    <n v="1"/>
    <m/>
    <n v="537"/>
    <d v="2015-02-06T00:00:00"/>
    <d v="2015-02-06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35764"/>
    <s v="MC/111738"/>
    <s v="Mauro Corcino - Par. 111738(01-12)"/>
    <n v="0"/>
    <d v="2015-01-30T00:00:00"/>
    <d v="1899-12-30T18:39:32"/>
    <n v="594"/>
    <n v="0"/>
    <n v="1057723.9599998596"/>
    <m/>
    <m/>
    <m/>
    <n v="111738"/>
    <n v="24"/>
    <s v="Emilly"/>
    <n v="1"/>
    <m/>
    <n v="1450"/>
    <d v="2015-02-06T00:00:00"/>
    <d v="2015-02-06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5769"/>
    <s v="Recibo/111754"/>
    <s v="Geraldino Ferreira  - Cód. 111754"/>
    <n v="0"/>
    <d v="2015-01-30T00:00:00"/>
    <d v="1899-12-30T18:45:50"/>
    <n v="1000"/>
    <n v="0"/>
    <n v="1056723.9599998596"/>
    <m/>
    <m/>
    <m/>
    <n v="111754"/>
    <n v="24"/>
    <s v="Emilly"/>
    <n v="1"/>
    <m/>
    <n v="578"/>
    <d v="2015-02-06T00:00:00"/>
    <d v="2015-02-06T00:00:00"/>
    <m/>
    <m/>
    <n v="2015"/>
    <n v="24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35785"/>
    <s v="Transferência Entre Conta"/>
    <s v="Transferência Entre Conta"/>
    <n v="0"/>
    <d v="2015-01-30T00:00:00"/>
    <d v="1899-12-30T18:51:26"/>
    <n v="40000"/>
    <n v="0"/>
    <n v="1016723.9599998596"/>
    <m/>
    <m/>
    <m/>
    <m/>
    <n v="24"/>
    <s v="Emilly"/>
    <n v="1"/>
    <m/>
    <n v="1449"/>
    <d v="2015-02-06T00:00:00"/>
    <d v="2015-02-06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7"/>
    <s v="ITAÚ [SOL] [001691-4] [CC]"/>
    <m/>
    <m/>
    <m/>
  </r>
  <r>
    <n v="235786"/>
    <s v="Transferência Entre Conta"/>
    <s v="Destino: 235785-Transferência Entre Conta"/>
    <n v="40000"/>
    <d v="2015-01-30T00:00:00"/>
    <d v="1899-12-30T18:51:26"/>
    <n v="0"/>
    <n v="0"/>
    <n v="1056723.9599998596"/>
    <m/>
    <m/>
    <m/>
    <m/>
    <n v="24"/>
    <s v="Emilly"/>
    <n v="1"/>
    <m/>
    <n v="1449"/>
    <d v="2015-02-06T00:00:00"/>
    <d v="2015-02-06T00:00:00"/>
    <m/>
    <m/>
    <n v="2015"/>
    <n v="24"/>
    <m/>
    <m/>
    <n v="235785"/>
    <m/>
    <s v="Transferência entre contas"/>
    <x v="1"/>
    <x v="1"/>
    <m/>
    <n v="7"/>
    <n v="8"/>
    <s v="Transferência Bancária"/>
    <m/>
    <m/>
    <m/>
    <n v="0"/>
    <m/>
    <m/>
    <s v="SANT 936-9 GOIANIA"/>
    <m/>
    <m/>
    <m/>
  </r>
  <r>
    <n v="235787"/>
    <s v="Transferência Entre Conta"/>
    <s v="Transferência Entre Conta"/>
    <n v="0"/>
    <d v="2015-01-30T00:00:00"/>
    <d v="1899-12-30T18:52:06"/>
    <n v="15000"/>
    <n v="0"/>
    <n v="1041723.9599998596"/>
    <m/>
    <m/>
    <m/>
    <m/>
    <n v="24"/>
    <s v="Emilly"/>
    <n v="1"/>
    <m/>
    <n v="1449"/>
    <d v="2015-02-06T00:00:00"/>
    <d v="2015-02-06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12"/>
    <s v="ITAÚ [SOL] [001691-4] [CC]"/>
    <m/>
    <m/>
    <m/>
  </r>
  <r>
    <n v="235788"/>
    <s v="Transferência Entre Conta"/>
    <s v="Destino: 235787-Transferência Entre Conta"/>
    <n v="15000"/>
    <d v="2015-01-30T00:00:00"/>
    <d v="1899-12-30T18:52:06"/>
    <n v="0"/>
    <n v="0"/>
    <n v="1056723.9599998596"/>
    <m/>
    <m/>
    <m/>
    <m/>
    <n v="24"/>
    <s v="Emilly"/>
    <n v="1"/>
    <m/>
    <n v="1449"/>
    <d v="2015-02-06T00:00:00"/>
    <d v="2015-02-06T00:00:00"/>
    <m/>
    <m/>
    <n v="2015"/>
    <n v="24"/>
    <m/>
    <m/>
    <n v="235787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5789"/>
    <s v="Transferência Entre Conta"/>
    <s v="Transferência Entre Conta"/>
    <n v="0"/>
    <d v="2015-01-30T00:00:00"/>
    <d v="1899-12-30T18:52:35"/>
    <n v="1000"/>
    <n v="0"/>
    <n v="1055723.9599998596"/>
    <m/>
    <m/>
    <m/>
    <m/>
    <n v="24"/>
    <s v="Emilly"/>
    <n v="1"/>
    <m/>
    <n v="1449"/>
    <d v="2015-02-06T00:00:00"/>
    <d v="2015-02-06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13"/>
    <s v="ITAÚ [SOL] [001691-4] [CC]"/>
    <m/>
    <m/>
    <m/>
  </r>
  <r>
    <n v="235790"/>
    <s v="Transferência Entre Conta"/>
    <s v="Destino: 235789-Transferência Entre Conta"/>
    <n v="1000"/>
    <d v="2015-01-30T00:00:00"/>
    <d v="1899-12-30T18:52:35"/>
    <n v="0"/>
    <n v="0"/>
    <n v="1056723.9599998596"/>
    <m/>
    <m/>
    <m/>
    <m/>
    <n v="24"/>
    <s v="Emilly"/>
    <n v="1"/>
    <m/>
    <n v="1449"/>
    <d v="2015-02-06T00:00:00"/>
    <d v="2015-02-06T00:00:00"/>
    <m/>
    <m/>
    <n v="2015"/>
    <n v="24"/>
    <m/>
    <m/>
    <n v="235789"/>
    <m/>
    <s v="Transferência entre contas"/>
    <x v="1"/>
    <x v="1"/>
    <m/>
    <n v="13"/>
    <n v="8"/>
    <s v="Transferência Bancária"/>
    <m/>
    <m/>
    <m/>
    <n v="0"/>
    <m/>
    <m/>
    <s v="BRB [BER] [011851-1] [CC]"/>
    <m/>
    <m/>
    <m/>
  </r>
  <r>
    <n v="242380"/>
    <s v="Extrato/114692"/>
    <s v="Bradesco - Cód. 114692"/>
    <n v="0"/>
    <d v="2015-01-30T00:00:00"/>
    <d v="1899-12-30T18:53:00"/>
    <n v="817.77"/>
    <n v="0"/>
    <n v="1055906.1899998595"/>
    <m/>
    <m/>
    <m/>
    <n v="114692"/>
    <n v="24"/>
    <s v="Emilly"/>
    <n v="1"/>
    <m/>
    <n v="537"/>
    <d v="2015-02-23T00:00:00"/>
    <d v="2015-02-23T00:00:00"/>
    <m/>
    <m/>
    <n v="2015"/>
    <n v="24"/>
    <m/>
    <m/>
    <m/>
    <m/>
    <s v="CA.Despesas Diversas (DESPESA)"/>
    <x v="2"/>
    <x v="1"/>
    <m/>
    <n v="2"/>
    <n v="9"/>
    <s v="Débito em conta"/>
    <m/>
    <n v="0"/>
    <m/>
    <n v="0"/>
    <m/>
    <m/>
    <s v="BRADESCO [002429-5] [GYN [CC]"/>
    <m/>
    <m/>
    <m/>
  </r>
  <r>
    <n v="235791"/>
    <s v="Transferência Entre Conta"/>
    <s v="Transferência Entre Conta"/>
    <n v="0"/>
    <d v="2015-01-30T00:00:00"/>
    <d v="1899-12-30T18:53:05"/>
    <n v="1000"/>
    <n v="0"/>
    <n v="1054906.1899998595"/>
    <m/>
    <m/>
    <m/>
    <m/>
    <n v="24"/>
    <s v="Emilly"/>
    <n v="1"/>
    <m/>
    <n v="1449"/>
    <d v="2015-02-06T00:00:00"/>
    <d v="2015-02-06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14"/>
    <s v="ITAÚ [SOL] [001691-4] [CC]"/>
    <m/>
    <m/>
    <m/>
  </r>
  <r>
    <n v="235792"/>
    <s v="Transferência Entre Conta"/>
    <s v="Destino: 235791-Transferência Entre Conta"/>
    <n v="1000"/>
    <d v="2015-01-30T00:00:00"/>
    <d v="1899-12-30T18:53:05"/>
    <n v="0"/>
    <n v="0"/>
    <n v="1055906.1899998595"/>
    <m/>
    <m/>
    <m/>
    <m/>
    <n v="24"/>
    <s v="Emilly"/>
    <n v="1"/>
    <m/>
    <n v="1449"/>
    <d v="2015-02-06T00:00:00"/>
    <d v="2015-02-06T00:00:00"/>
    <m/>
    <m/>
    <n v="2015"/>
    <n v="24"/>
    <m/>
    <m/>
    <n v="235791"/>
    <m/>
    <s v="Transferência entre contas"/>
    <x v="1"/>
    <x v="1"/>
    <m/>
    <n v="14"/>
    <n v="8"/>
    <s v="Transferência Bancária"/>
    <m/>
    <m/>
    <m/>
    <n v="0"/>
    <m/>
    <m/>
    <s v="BRB [MAR] [011852-0] [CC]"/>
    <m/>
    <m/>
    <m/>
  </r>
  <r>
    <n v="274771"/>
    <s v="Fluxo de Caixa "/>
    <s v="Fluxo de Caixa "/>
    <n v="0"/>
    <d v="2015-01-31T00:00:00"/>
    <d v="1899-12-30T15:52:45"/>
    <n v="2792.35"/>
    <n v="0"/>
    <n v="1053113.8399998595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1"/>
    <x v="1"/>
    <m/>
    <n v="35"/>
    <n v="8"/>
    <s v="Transferência Bancária"/>
    <m/>
    <m/>
    <m/>
    <n v="0"/>
    <m/>
    <m/>
    <s v="[OUTRAS] ESCRITÓRIO COBRANÇA"/>
    <m/>
    <m/>
    <m/>
  </r>
  <r>
    <n v="275015"/>
    <s v="Fluxo de Caixa "/>
    <s v="Fluxo de Caixa "/>
    <n v="0"/>
    <d v="2015-01-31T00:00:00"/>
    <d v="1899-12-30T16:31:33"/>
    <n v="2573281.71"/>
    <n v="0"/>
    <n v="-1520167.8700001405"/>
    <m/>
    <m/>
    <m/>
    <m/>
    <n v="7"/>
    <s v="Anapaula"/>
    <n v="2"/>
    <m/>
    <n v="1449"/>
    <d v="2015-07-01T00:00:00"/>
    <d v="2015-07-01T00:00:00"/>
    <m/>
    <m/>
    <n v="2015"/>
    <n v="7"/>
    <m/>
    <m/>
    <m/>
    <m/>
    <s v="Transferência entre contas"/>
    <x v="1"/>
    <x v="1"/>
    <m/>
    <n v="57"/>
    <n v="8"/>
    <s v="Transferência Bancária"/>
    <m/>
    <m/>
    <m/>
    <n v="0"/>
    <m/>
    <m/>
    <s v="FACT: SENIZE "/>
    <m/>
    <m/>
    <m/>
  </r>
  <r>
    <n v="275085"/>
    <s v="Fluxo de Caixa "/>
    <s v="Fluxo de Caixa "/>
    <n v="6348.57"/>
    <d v="2015-01-31T00:00:00"/>
    <d v="1899-12-30T17:09:46"/>
    <n v="0"/>
    <n v="0"/>
    <n v="-1513819.3000001404"/>
    <m/>
    <m/>
    <m/>
    <m/>
    <n v="7"/>
    <s v="Anapaula"/>
    <n v="2"/>
    <m/>
    <n v="1449"/>
    <d v="2015-07-01T00:00:00"/>
    <d v="2015-07-01T00:00:00"/>
    <m/>
    <m/>
    <n v="2015"/>
    <n v="7"/>
    <m/>
    <m/>
    <m/>
    <m/>
    <s v="Transferência entre contas"/>
    <x v="1"/>
    <x v="1"/>
    <m/>
    <n v="75"/>
    <n v="2"/>
    <s v="Cheque"/>
    <m/>
    <m/>
    <m/>
    <n v="0"/>
    <m/>
    <m/>
    <s v="MERC [GYN] [OPERAÇÕES]"/>
    <m/>
    <m/>
    <m/>
  </r>
  <r>
    <n v="274832"/>
    <s v="Fluxo de Caixa "/>
    <s v="Fluxo de Caixa "/>
    <n v="498.39"/>
    <d v="2015-01-31T00:00:00"/>
    <d v="1899-12-30T17:42:54"/>
    <n v="0"/>
    <n v="0"/>
    <n v="-1513320.9100001405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1"/>
    <x v="1"/>
    <m/>
    <n v="56"/>
    <n v="1"/>
    <s v="Dinheiro"/>
    <m/>
    <m/>
    <m/>
    <n v="0"/>
    <m/>
    <m/>
    <s v="CAIXA TESOURARIA"/>
    <m/>
    <m/>
    <m/>
  </r>
  <r>
    <n v="274850"/>
    <s v="Fluxo de Caixa "/>
    <s v="Fluxo de Caixa "/>
    <n v="0"/>
    <d v="2015-01-31T00:00:00"/>
    <d v="1899-12-30T18:52:16"/>
    <n v="503826.55"/>
    <n v="0"/>
    <n v="-2017147.4600001406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1"/>
    <x v="1"/>
    <m/>
    <n v="3"/>
    <n v="11"/>
    <s v="Antec. de Cheque"/>
    <m/>
    <m/>
    <m/>
    <n v="0"/>
    <m/>
    <m/>
    <s v="FACT: GF FOM. MERC.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9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217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7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m="1" x="4"/>
        <item x="0"/>
        <item x="1"/>
        <item x="2"/>
        <item x="3"/>
        <item t="default"/>
      </items>
    </pivotField>
    <pivotField axis="axisRow" showAll="0" sortType="ascending">
      <items count="14">
        <item x="0"/>
        <item x="7"/>
        <item m="1" x="11"/>
        <item m="1" x="10"/>
        <item x="2"/>
        <item x="8"/>
        <item x="1"/>
        <item m="1" x="12"/>
        <item x="3"/>
        <item x="6"/>
        <item x="5"/>
        <item x="4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3">
    <i>
      <x/>
    </i>
    <i r="1">
      <x v="1"/>
    </i>
    <i>
      <x v="1"/>
    </i>
    <i r="1">
      <x v="3"/>
    </i>
    <i>
      <x v="4"/>
    </i>
    <i r="1">
      <x v="2"/>
    </i>
    <i r="1">
      <x v="3"/>
    </i>
    <i>
      <x v="5"/>
    </i>
    <i r="1">
      <x v="2"/>
    </i>
    <i r="1">
      <x v="3"/>
    </i>
    <i>
      <x v="6"/>
    </i>
    <i r="1">
      <x v="2"/>
    </i>
    <i r="1">
      <x v="3"/>
    </i>
    <i>
      <x v="8"/>
    </i>
    <i r="1">
      <x v="3"/>
    </i>
    <i>
      <x v="9"/>
    </i>
    <i r="1">
      <x v="3"/>
    </i>
    <i>
      <x v="10"/>
    </i>
    <i r="1">
      <x v="3"/>
    </i>
    <i>
      <x v="11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21">
      <pivotArea outline="0" collapsedLevelsAreSubtotals="1" fieldPosition="0"/>
    </format>
    <format dxfId="20">
      <pivotArea field="-2" type="button" dataOnly="0" labelOnly="1" outline="0" axis="axisCol" fieldPosition="0"/>
    </format>
    <format dxfId="19">
      <pivotArea type="topRight" dataOnly="0" labelOnly="1" outline="0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origin" dataOnly="0" labelOnly="1" outline="0" fieldPosition="0"/>
    </format>
    <format dxfId="16">
      <pivotArea field="29" type="button" dataOnly="0" labelOnly="1" outline="0" axis="axisRow" fieldPosition="1"/>
    </format>
    <format dxfId="15">
      <pivotArea field="-2" type="button" dataOnly="0" labelOnly="1" outline="0" axis="axisCol" fieldPosition="0"/>
    </format>
    <format dxfId="14">
      <pivotArea type="topRight" dataOnly="0" labelOnly="1" outline="0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grandRow="1" outline="0" collapsedLevelsAreSubtotals="1" fieldPosition="0"/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1"/>
  <sheetViews>
    <sheetView tabSelected="1" workbookViewId="0">
      <selection activeCell="A5" sqref="A5 A7 A9 A12 A15 A18 A20 A22 A24"/>
      <pivotSelection pane="bottomRight" showHeader="1" activeRow="4" click="1" r:id="rId1">
        <pivotArea dataOnly="0" labelOnly="1" fieldPosition="0">
          <references count="1">
            <reference field="30" count="0"/>
          </references>
        </pivotArea>
      </pivotSelection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5.140625" style="7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301</v>
      </c>
      <c r="C3" s="10"/>
      <c r="D3"/>
    </row>
    <row r="4" spans="1:4">
      <c r="A4" s="9" t="s">
        <v>296</v>
      </c>
      <c r="B4" s="10" t="s">
        <v>302</v>
      </c>
      <c r="C4" s="10" t="s">
        <v>303</v>
      </c>
      <c r="D4"/>
    </row>
    <row r="5" spans="1:4">
      <c r="A5" s="2" t="s">
        <v>8707</v>
      </c>
      <c r="B5" s="7">
        <v>-2236692.6400001273</v>
      </c>
      <c r="D5" s="22"/>
    </row>
    <row r="6" spans="1:4">
      <c r="A6" s="20" t="s">
        <v>304</v>
      </c>
      <c r="B6" s="7">
        <v>-2236692.6400001273</v>
      </c>
      <c r="D6" s="22"/>
    </row>
    <row r="7" spans="1:4">
      <c r="A7" s="2" t="s">
        <v>8700</v>
      </c>
      <c r="B7" s="7">
        <v>0</v>
      </c>
      <c r="C7" s="7">
        <v>54976.45</v>
      </c>
      <c r="D7" s="22"/>
    </row>
    <row r="8" spans="1:4">
      <c r="A8" s="20" t="s">
        <v>298</v>
      </c>
      <c r="B8" s="7">
        <v>0</v>
      </c>
      <c r="C8" s="7">
        <v>54976.45</v>
      </c>
      <c r="D8" s="23"/>
    </row>
    <row r="9" spans="1:4">
      <c r="A9" s="2" t="s">
        <v>8701</v>
      </c>
      <c r="B9" s="7">
        <v>569981.07999999984</v>
      </c>
      <c r="C9" s="7">
        <v>210869.02</v>
      </c>
      <c r="D9" s="24"/>
    </row>
    <row r="10" spans="1:4">
      <c r="A10" s="20" t="s">
        <v>299</v>
      </c>
      <c r="B10" s="7">
        <v>0</v>
      </c>
      <c r="C10" s="7">
        <v>17577.47</v>
      </c>
      <c r="D10" s="25"/>
    </row>
    <row r="11" spans="1:4">
      <c r="A11" s="20" t="s">
        <v>298</v>
      </c>
      <c r="B11" s="7">
        <v>569981.07999999984</v>
      </c>
      <c r="C11" s="7">
        <v>193291.55</v>
      </c>
      <c r="D11" s="25"/>
    </row>
    <row r="12" spans="1:4">
      <c r="A12" s="2" t="s">
        <v>8708</v>
      </c>
      <c r="B12" s="7">
        <v>0</v>
      </c>
      <c r="C12" s="7">
        <v>1138.4100000000001</v>
      </c>
      <c r="D12" s="25"/>
    </row>
    <row r="13" spans="1:4">
      <c r="A13" s="20" t="s">
        <v>299</v>
      </c>
      <c r="B13" s="7">
        <v>0</v>
      </c>
      <c r="C13" s="7">
        <v>138.41</v>
      </c>
      <c r="D13" s="25"/>
    </row>
    <row r="14" spans="1:4">
      <c r="A14" s="20" t="s">
        <v>298</v>
      </c>
      <c r="B14" s="7">
        <v>0</v>
      </c>
      <c r="C14" s="7">
        <v>1000</v>
      </c>
    </row>
    <row r="15" spans="1:4">
      <c r="A15" s="2" t="s">
        <v>8702</v>
      </c>
      <c r="B15" s="7">
        <v>16099929.690000013</v>
      </c>
      <c r="C15" s="7">
        <v>17277927.800000057</v>
      </c>
    </row>
    <row r="16" spans="1:4">
      <c r="A16" s="20" t="s">
        <v>299</v>
      </c>
      <c r="B16" s="7">
        <v>9682562.0899999999</v>
      </c>
      <c r="C16" s="7">
        <v>15412537.520000055</v>
      </c>
    </row>
    <row r="17" spans="1:3">
      <c r="A17" s="20" t="s">
        <v>298</v>
      </c>
      <c r="B17" s="7">
        <v>6417367.6000000117</v>
      </c>
      <c r="C17" s="7">
        <v>1865390.2800000012</v>
      </c>
    </row>
    <row r="18" spans="1:3">
      <c r="A18" s="2" t="s">
        <v>8703</v>
      </c>
      <c r="B18" s="7">
        <v>1212977.47</v>
      </c>
      <c r="C18" s="7">
        <v>212707.35</v>
      </c>
    </row>
    <row r="19" spans="1:3">
      <c r="A19" s="20" t="s">
        <v>298</v>
      </c>
      <c r="B19" s="7">
        <v>1212977.47</v>
      </c>
      <c r="C19" s="7">
        <v>212707.35</v>
      </c>
    </row>
    <row r="20" spans="1:3">
      <c r="A20" s="2" t="s">
        <v>8704</v>
      </c>
      <c r="B20" s="7">
        <v>0</v>
      </c>
      <c r="C20" s="7">
        <v>15863.16</v>
      </c>
    </row>
    <row r="21" spans="1:3">
      <c r="A21" s="20" t="s">
        <v>298</v>
      </c>
      <c r="B21" s="7">
        <v>0</v>
      </c>
      <c r="C21" s="7">
        <v>15863.16</v>
      </c>
    </row>
    <row r="22" spans="1:3">
      <c r="A22" s="2" t="s">
        <v>8705</v>
      </c>
      <c r="B22" s="7">
        <v>0</v>
      </c>
      <c r="C22" s="7">
        <v>33675.31</v>
      </c>
    </row>
    <row r="23" spans="1:3">
      <c r="A23" s="20" t="s">
        <v>298</v>
      </c>
      <c r="B23" s="7">
        <v>0</v>
      </c>
      <c r="C23" s="7">
        <v>33675.31</v>
      </c>
    </row>
    <row r="24" spans="1:3">
      <c r="A24" s="2" t="s">
        <v>8706</v>
      </c>
      <c r="B24" s="7">
        <v>216828.87</v>
      </c>
      <c r="C24" s="7">
        <v>73014.430000000008</v>
      </c>
    </row>
    <row r="25" spans="1:3">
      <c r="A25" s="20" t="s">
        <v>299</v>
      </c>
      <c r="B25" s="7">
        <v>0</v>
      </c>
      <c r="C25" s="7">
        <v>10608.81</v>
      </c>
    </row>
    <row r="26" spans="1:3">
      <c r="A26" s="20" t="s">
        <v>298</v>
      </c>
      <c r="B26" s="7">
        <v>216828.87</v>
      </c>
      <c r="C26" s="7">
        <v>62405.62</v>
      </c>
    </row>
    <row r="27" spans="1:3">
      <c r="A27" s="11" t="s">
        <v>297</v>
      </c>
      <c r="B27" s="10">
        <v>15863024.469999883</v>
      </c>
      <c r="C27" s="10">
        <v>17880171.930000059</v>
      </c>
    </row>
    <row r="28" spans="1:3">
      <c r="B28"/>
      <c r="C28"/>
    </row>
    <row r="29" spans="1:3">
      <c r="B29"/>
      <c r="C29"/>
    </row>
    <row r="30" spans="1:3">
      <c r="B30"/>
      <c r="C30"/>
    </row>
    <row r="31" spans="1:3">
      <c r="B31"/>
      <c r="C3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6545"/>
  <sheetViews>
    <sheetView topLeftCell="Y1" workbookViewId="0">
      <selection activeCell="AD3" sqref="AD3:AD6545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18" bestFit="1" customWidth="1"/>
    <col min="5" max="5" width="10.7109375" style="2" bestFit="1" customWidth="1"/>
    <col min="6" max="6" width="8.140625" style="2" bestFit="1" customWidth="1"/>
    <col min="7" max="7" width="15.140625" style="18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11.140625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6" t="s">
        <v>3</v>
      </c>
      <c r="E1" s="1" t="s">
        <v>4</v>
      </c>
      <c r="F1" s="1" t="s">
        <v>5</v>
      </c>
      <c r="G1" s="16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300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304</v>
      </c>
      <c r="D2" s="17">
        <v>-2236692.6400001273</v>
      </c>
      <c r="E2" s="3"/>
      <c r="F2" s="3"/>
      <c r="G2" s="19"/>
      <c r="H2" s="3"/>
      <c r="I2" s="5">
        <f>D2</f>
        <v>-2236692.6400001273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304</v>
      </c>
      <c r="AD2" s="8" t="s">
        <v>304</v>
      </c>
      <c r="AE2" s="3" t="s">
        <v>8707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232273</v>
      </c>
      <c r="B3" t="s">
        <v>305</v>
      </c>
      <c r="C3" t="s">
        <v>306</v>
      </c>
      <c r="D3">
        <v>0</v>
      </c>
      <c r="E3" s="13">
        <v>42006</v>
      </c>
      <c r="F3" s="14">
        <v>0.36571759259259262</v>
      </c>
      <c r="G3">
        <v>616.57000000000005</v>
      </c>
      <c r="H3">
        <v>0</v>
      </c>
      <c r="I3" s="15">
        <f>I2 + (D3-G3)</f>
        <v>-2237309.2100001271</v>
      </c>
      <c r="M3">
        <v>110302</v>
      </c>
      <c r="N3">
        <v>60</v>
      </c>
      <c r="O3" t="s">
        <v>59</v>
      </c>
      <c r="P3">
        <v>1</v>
      </c>
      <c r="R3">
        <v>506</v>
      </c>
      <c r="S3" s="13">
        <v>42020</v>
      </c>
      <c r="T3" s="13">
        <v>42020</v>
      </c>
      <c r="W3">
        <v>2015</v>
      </c>
      <c r="X3">
        <v>60</v>
      </c>
      <c r="AC3" t="s">
        <v>99</v>
      </c>
      <c r="AD3" t="s">
        <v>299</v>
      </c>
      <c r="AE3" t="s">
        <v>8702</v>
      </c>
      <c r="AG3">
        <v>27</v>
      </c>
      <c r="AH3">
        <v>9</v>
      </c>
      <c r="AI3" t="s">
        <v>53</v>
      </c>
      <c r="AK3">
        <v>0</v>
      </c>
      <c r="AM3">
        <v>0</v>
      </c>
      <c r="AP3" t="s">
        <v>307</v>
      </c>
    </row>
    <row r="4" spans="1:45" customFormat="1">
      <c r="A4">
        <v>232274</v>
      </c>
      <c r="B4" t="s">
        <v>308</v>
      </c>
      <c r="C4" t="s">
        <v>309</v>
      </c>
      <c r="D4">
        <v>0</v>
      </c>
      <c r="E4" s="13">
        <v>42006</v>
      </c>
      <c r="F4" s="14">
        <v>0.36604166666666665</v>
      </c>
      <c r="G4">
        <v>42500</v>
      </c>
      <c r="H4">
        <v>0</v>
      </c>
      <c r="I4" s="15">
        <f t="shared" ref="I4:I67" si="0">I3 + (D4-G4)</f>
        <v>-2279809.2100001271</v>
      </c>
      <c r="M4">
        <v>39121</v>
      </c>
      <c r="N4">
        <v>60</v>
      </c>
      <c r="O4" t="s">
        <v>59</v>
      </c>
      <c r="P4">
        <v>1</v>
      </c>
      <c r="R4">
        <v>536</v>
      </c>
      <c r="S4" s="13">
        <v>42020</v>
      </c>
      <c r="T4" s="13">
        <v>42020</v>
      </c>
      <c r="W4">
        <v>2015</v>
      </c>
      <c r="X4">
        <v>60</v>
      </c>
      <c r="AC4" t="s">
        <v>162</v>
      </c>
      <c r="AD4" t="s">
        <v>299</v>
      </c>
      <c r="AE4" t="s">
        <v>8702</v>
      </c>
      <c r="AG4">
        <v>27</v>
      </c>
      <c r="AH4">
        <v>2</v>
      </c>
      <c r="AI4" t="s">
        <v>49</v>
      </c>
      <c r="AK4">
        <v>0</v>
      </c>
      <c r="AM4">
        <v>0</v>
      </c>
      <c r="AP4" t="s">
        <v>307</v>
      </c>
    </row>
    <row r="5" spans="1:45" customFormat="1">
      <c r="A5">
        <v>232014</v>
      </c>
      <c r="B5" t="s">
        <v>310</v>
      </c>
      <c r="C5" t="s">
        <v>311</v>
      </c>
      <c r="D5">
        <v>0</v>
      </c>
      <c r="E5" s="13">
        <v>42006</v>
      </c>
      <c r="F5" s="14">
        <v>0.37679398148148152</v>
      </c>
      <c r="G5">
        <v>3.5</v>
      </c>
      <c r="H5">
        <v>0</v>
      </c>
      <c r="I5" s="15">
        <f t="shared" si="0"/>
        <v>-2279812.7100001271</v>
      </c>
      <c r="M5">
        <v>110141</v>
      </c>
      <c r="N5">
        <v>60</v>
      </c>
      <c r="O5" t="s">
        <v>59</v>
      </c>
      <c r="P5">
        <v>1</v>
      </c>
      <c r="R5">
        <v>1512</v>
      </c>
      <c r="S5" s="13">
        <v>42019</v>
      </c>
      <c r="T5" s="13">
        <v>42019</v>
      </c>
      <c r="W5">
        <v>2015</v>
      </c>
      <c r="X5">
        <v>60</v>
      </c>
      <c r="AC5" t="s">
        <v>55</v>
      </c>
      <c r="AD5" t="s">
        <v>299</v>
      </c>
      <c r="AE5" t="s">
        <v>8702</v>
      </c>
      <c r="AG5">
        <v>74</v>
      </c>
      <c r="AH5">
        <v>9</v>
      </c>
      <c r="AI5" t="s">
        <v>53</v>
      </c>
      <c r="AK5">
        <v>0</v>
      </c>
      <c r="AM5">
        <v>0</v>
      </c>
      <c r="AP5" t="s">
        <v>312</v>
      </c>
    </row>
    <row r="6" spans="1:45" customFormat="1">
      <c r="A6">
        <v>232015</v>
      </c>
      <c r="B6" t="s">
        <v>313</v>
      </c>
      <c r="C6" t="s">
        <v>314</v>
      </c>
      <c r="D6">
        <v>0</v>
      </c>
      <c r="E6" s="13">
        <v>42006</v>
      </c>
      <c r="F6" s="14">
        <v>0.37679398148148152</v>
      </c>
      <c r="G6">
        <v>45.74</v>
      </c>
      <c r="H6">
        <v>0</v>
      </c>
      <c r="I6" s="15">
        <f t="shared" si="0"/>
        <v>-2279858.4500001273</v>
      </c>
      <c r="M6">
        <v>110142</v>
      </c>
      <c r="N6">
        <v>60</v>
      </c>
      <c r="O6" t="s">
        <v>59</v>
      </c>
      <c r="P6">
        <v>1</v>
      </c>
      <c r="R6">
        <v>1512</v>
      </c>
      <c r="S6" s="13">
        <v>42019</v>
      </c>
      <c r="T6" s="13">
        <v>42019</v>
      </c>
      <c r="W6">
        <v>2015</v>
      </c>
      <c r="X6">
        <v>60</v>
      </c>
      <c r="AC6" t="s">
        <v>55</v>
      </c>
      <c r="AD6" t="s">
        <v>299</v>
      </c>
      <c r="AE6" t="s">
        <v>8702</v>
      </c>
      <c r="AG6">
        <v>74</v>
      </c>
      <c r="AH6">
        <v>9</v>
      </c>
      <c r="AI6" t="s">
        <v>53</v>
      </c>
      <c r="AK6">
        <v>0</v>
      </c>
      <c r="AM6">
        <v>0</v>
      </c>
      <c r="AP6" t="s">
        <v>312</v>
      </c>
    </row>
    <row r="7" spans="1:45" customFormat="1">
      <c r="A7">
        <v>232016</v>
      </c>
      <c r="B7" t="s">
        <v>315</v>
      </c>
      <c r="C7" t="s">
        <v>316</v>
      </c>
      <c r="D7">
        <v>0</v>
      </c>
      <c r="E7" s="13">
        <v>42006</v>
      </c>
      <c r="F7" s="14">
        <v>0.37679398148148152</v>
      </c>
      <c r="G7">
        <v>403.7</v>
      </c>
      <c r="H7">
        <v>0</v>
      </c>
      <c r="I7" s="15">
        <f t="shared" si="0"/>
        <v>-2280262.1500001275</v>
      </c>
      <c r="M7">
        <v>110143</v>
      </c>
      <c r="N7">
        <v>60</v>
      </c>
      <c r="O7" t="s">
        <v>59</v>
      </c>
      <c r="P7">
        <v>1</v>
      </c>
      <c r="R7">
        <v>1512</v>
      </c>
      <c r="S7" s="13">
        <v>42019</v>
      </c>
      <c r="T7" s="13">
        <v>42019</v>
      </c>
      <c r="W7">
        <v>2015</v>
      </c>
      <c r="X7">
        <v>60</v>
      </c>
      <c r="AC7" t="s">
        <v>55</v>
      </c>
      <c r="AD7" t="s">
        <v>299</v>
      </c>
      <c r="AE7" t="s">
        <v>8702</v>
      </c>
      <c r="AG7">
        <v>74</v>
      </c>
      <c r="AH7">
        <v>9</v>
      </c>
      <c r="AI7" t="s">
        <v>53</v>
      </c>
      <c r="AK7">
        <v>0</v>
      </c>
      <c r="AM7">
        <v>0</v>
      </c>
      <c r="AP7" t="s">
        <v>312</v>
      </c>
    </row>
    <row r="8" spans="1:45" customFormat="1">
      <c r="A8">
        <v>232024</v>
      </c>
      <c r="B8" t="s">
        <v>317</v>
      </c>
      <c r="C8" t="s">
        <v>318</v>
      </c>
      <c r="D8">
        <v>0</v>
      </c>
      <c r="E8" s="13">
        <v>42006</v>
      </c>
      <c r="F8" s="14">
        <v>0.38069444444444445</v>
      </c>
      <c r="G8">
        <v>398.39</v>
      </c>
      <c r="H8">
        <v>0</v>
      </c>
      <c r="I8" s="15">
        <f t="shared" si="0"/>
        <v>-2280660.5400001276</v>
      </c>
      <c r="M8">
        <v>110150</v>
      </c>
      <c r="N8">
        <v>60</v>
      </c>
      <c r="O8" t="s">
        <v>59</v>
      </c>
      <c r="P8">
        <v>1</v>
      </c>
      <c r="R8">
        <v>1578</v>
      </c>
      <c r="S8" s="13">
        <v>42019</v>
      </c>
      <c r="T8" s="13">
        <v>42019</v>
      </c>
      <c r="W8">
        <v>2015</v>
      </c>
      <c r="X8">
        <v>60</v>
      </c>
      <c r="AC8" t="s">
        <v>105</v>
      </c>
      <c r="AD8" t="s">
        <v>299</v>
      </c>
      <c r="AE8" t="s">
        <v>8702</v>
      </c>
      <c r="AG8">
        <v>74</v>
      </c>
      <c r="AH8">
        <v>10</v>
      </c>
      <c r="AI8" t="s">
        <v>94</v>
      </c>
      <c r="AK8">
        <v>0</v>
      </c>
      <c r="AM8">
        <v>0</v>
      </c>
      <c r="AP8" t="s">
        <v>312</v>
      </c>
    </row>
    <row r="9" spans="1:45" customFormat="1">
      <c r="A9">
        <v>232018</v>
      </c>
      <c r="B9" t="s">
        <v>319</v>
      </c>
      <c r="C9" t="s">
        <v>320</v>
      </c>
      <c r="D9">
        <v>0</v>
      </c>
      <c r="E9" s="13">
        <v>42006</v>
      </c>
      <c r="F9" s="14">
        <v>0.38069444444444445</v>
      </c>
      <c r="G9">
        <v>1010</v>
      </c>
      <c r="H9">
        <v>0</v>
      </c>
      <c r="I9" s="15">
        <f t="shared" si="0"/>
        <v>-2281670.5400001276</v>
      </c>
      <c r="M9">
        <v>110144</v>
      </c>
      <c r="N9">
        <v>60</v>
      </c>
      <c r="O9" t="s">
        <v>59</v>
      </c>
      <c r="P9">
        <v>1</v>
      </c>
      <c r="R9">
        <v>1578</v>
      </c>
      <c r="S9" s="13">
        <v>42019</v>
      </c>
      <c r="T9" s="13">
        <v>42019</v>
      </c>
      <c r="W9">
        <v>2015</v>
      </c>
      <c r="X9">
        <v>60</v>
      </c>
      <c r="AC9" t="s">
        <v>105</v>
      </c>
      <c r="AD9" t="s">
        <v>299</v>
      </c>
      <c r="AE9" t="s">
        <v>8702</v>
      </c>
      <c r="AG9">
        <v>74</v>
      </c>
      <c r="AH9">
        <v>10</v>
      </c>
      <c r="AI9" t="s">
        <v>94</v>
      </c>
      <c r="AK9">
        <v>0</v>
      </c>
      <c r="AM9">
        <v>0</v>
      </c>
      <c r="AP9" t="s">
        <v>312</v>
      </c>
    </row>
    <row r="10" spans="1:45" customFormat="1">
      <c r="A10">
        <v>232019</v>
      </c>
      <c r="B10" t="s">
        <v>321</v>
      </c>
      <c r="C10" t="s">
        <v>322</v>
      </c>
      <c r="D10">
        <v>0</v>
      </c>
      <c r="E10" s="13">
        <v>42006</v>
      </c>
      <c r="F10" s="14">
        <v>0.38069444444444445</v>
      </c>
      <c r="G10">
        <v>1492</v>
      </c>
      <c r="H10">
        <v>0</v>
      </c>
      <c r="I10" s="15">
        <f t="shared" si="0"/>
        <v>-2283162.5400001276</v>
      </c>
      <c r="M10">
        <v>110145</v>
      </c>
      <c r="N10">
        <v>60</v>
      </c>
      <c r="O10" t="s">
        <v>59</v>
      </c>
      <c r="P10">
        <v>1</v>
      </c>
      <c r="R10">
        <v>1578</v>
      </c>
      <c r="S10" s="13">
        <v>42019</v>
      </c>
      <c r="T10" s="13">
        <v>42019</v>
      </c>
      <c r="W10">
        <v>2015</v>
      </c>
      <c r="X10">
        <v>60</v>
      </c>
      <c r="AC10" t="s">
        <v>105</v>
      </c>
      <c r="AD10" t="s">
        <v>299</v>
      </c>
      <c r="AE10" t="s">
        <v>8702</v>
      </c>
      <c r="AG10">
        <v>74</v>
      </c>
      <c r="AH10">
        <v>10</v>
      </c>
      <c r="AI10" t="s">
        <v>94</v>
      </c>
      <c r="AK10">
        <v>0</v>
      </c>
      <c r="AM10">
        <v>0</v>
      </c>
      <c r="AP10" t="s">
        <v>312</v>
      </c>
    </row>
    <row r="11" spans="1:45" customFormat="1">
      <c r="A11">
        <v>232020</v>
      </c>
      <c r="B11" t="s">
        <v>323</v>
      </c>
      <c r="C11" t="s">
        <v>324</v>
      </c>
      <c r="D11">
        <v>0</v>
      </c>
      <c r="E11" s="13">
        <v>42006</v>
      </c>
      <c r="F11" s="14">
        <v>0.38069444444444445</v>
      </c>
      <c r="G11">
        <v>1417.4</v>
      </c>
      <c r="H11">
        <v>0</v>
      </c>
      <c r="I11" s="15">
        <f t="shared" si="0"/>
        <v>-2284579.9400001275</v>
      </c>
      <c r="M11">
        <v>110146</v>
      </c>
      <c r="N11">
        <v>60</v>
      </c>
      <c r="O11" t="s">
        <v>59</v>
      </c>
      <c r="P11">
        <v>1</v>
      </c>
      <c r="R11">
        <v>1578</v>
      </c>
      <c r="S11" s="13">
        <v>42019</v>
      </c>
      <c r="T11" s="13">
        <v>42019</v>
      </c>
      <c r="W11">
        <v>2015</v>
      </c>
      <c r="X11">
        <v>60</v>
      </c>
      <c r="AC11" t="s">
        <v>105</v>
      </c>
      <c r="AD11" t="s">
        <v>299</v>
      </c>
      <c r="AE11" t="s">
        <v>8702</v>
      </c>
      <c r="AG11">
        <v>74</v>
      </c>
      <c r="AH11">
        <v>10</v>
      </c>
      <c r="AI11" t="s">
        <v>94</v>
      </c>
      <c r="AK11">
        <v>0</v>
      </c>
      <c r="AM11">
        <v>0</v>
      </c>
      <c r="AP11" t="s">
        <v>312</v>
      </c>
    </row>
    <row r="12" spans="1:45" customFormat="1">
      <c r="A12">
        <v>232021</v>
      </c>
      <c r="B12" t="s">
        <v>325</v>
      </c>
      <c r="C12" t="s">
        <v>326</v>
      </c>
      <c r="D12">
        <v>0</v>
      </c>
      <c r="E12" s="13">
        <v>42006</v>
      </c>
      <c r="F12" s="14">
        <v>0.38069444444444445</v>
      </c>
      <c r="G12">
        <v>1492</v>
      </c>
      <c r="H12">
        <v>0</v>
      </c>
      <c r="I12" s="15">
        <f t="shared" si="0"/>
        <v>-2286071.9400001275</v>
      </c>
      <c r="M12">
        <v>110147</v>
      </c>
      <c r="N12">
        <v>60</v>
      </c>
      <c r="O12" t="s">
        <v>59</v>
      </c>
      <c r="P12">
        <v>1</v>
      </c>
      <c r="R12">
        <v>1578</v>
      </c>
      <c r="S12" s="13">
        <v>42019</v>
      </c>
      <c r="T12" s="13">
        <v>42019</v>
      </c>
      <c r="W12">
        <v>2015</v>
      </c>
      <c r="X12">
        <v>60</v>
      </c>
      <c r="AC12" t="s">
        <v>105</v>
      </c>
      <c r="AD12" t="s">
        <v>299</v>
      </c>
      <c r="AE12" t="s">
        <v>8702</v>
      </c>
      <c r="AG12">
        <v>74</v>
      </c>
      <c r="AH12">
        <v>10</v>
      </c>
      <c r="AI12" t="s">
        <v>94</v>
      </c>
      <c r="AK12">
        <v>0</v>
      </c>
      <c r="AM12">
        <v>0</v>
      </c>
      <c r="AP12" t="s">
        <v>312</v>
      </c>
    </row>
    <row r="13" spans="1:45" customFormat="1">
      <c r="A13">
        <v>232022</v>
      </c>
      <c r="B13" t="s">
        <v>327</v>
      </c>
      <c r="C13" t="s">
        <v>328</v>
      </c>
      <c r="D13">
        <v>0</v>
      </c>
      <c r="E13" s="13">
        <v>42006</v>
      </c>
      <c r="F13" s="14">
        <v>0.38069444444444445</v>
      </c>
      <c r="G13">
        <v>1418</v>
      </c>
      <c r="H13">
        <v>0</v>
      </c>
      <c r="I13" s="15">
        <f t="shared" si="0"/>
        <v>-2287489.9400001275</v>
      </c>
      <c r="M13">
        <v>110148</v>
      </c>
      <c r="N13">
        <v>60</v>
      </c>
      <c r="O13" t="s">
        <v>59</v>
      </c>
      <c r="P13">
        <v>1</v>
      </c>
      <c r="R13">
        <v>1578</v>
      </c>
      <c r="S13" s="13">
        <v>42019</v>
      </c>
      <c r="T13" s="13">
        <v>42019</v>
      </c>
      <c r="W13">
        <v>2015</v>
      </c>
      <c r="X13">
        <v>60</v>
      </c>
      <c r="AC13" t="s">
        <v>105</v>
      </c>
      <c r="AD13" t="s">
        <v>299</v>
      </c>
      <c r="AE13" t="s">
        <v>8702</v>
      </c>
      <c r="AG13">
        <v>74</v>
      </c>
      <c r="AH13">
        <v>10</v>
      </c>
      <c r="AI13" t="s">
        <v>94</v>
      </c>
      <c r="AK13">
        <v>0</v>
      </c>
      <c r="AM13">
        <v>0</v>
      </c>
      <c r="AP13" t="s">
        <v>312</v>
      </c>
    </row>
    <row r="14" spans="1:45" customFormat="1">
      <c r="A14">
        <v>232023</v>
      </c>
      <c r="B14" t="s">
        <v>329</v>
      </c>
      <c r="C14" t="s">
        <v>330</v>
      </c>
      <c r="D14">
        <v>0</v>
      </c>
      <c r="E14" s="13">
        <v>42006</v>
      </c>
      <c r="F14" s="14">
        <v>0.38069444444444445</v>
      </c>
      <c r="G14">
        <v>1492</v>
      </c>
      <c r="H14">
        <v>0</v>
      </c>
      <c r="I14" s="15">
        <f t="shared" si="0"/>
        <v>-2288981.9400001275</v>
      </c>
      <c r="M14">
        <v>110149</v>
      </c>
      <c r="N14">
        <v>60</v>
      </c>
      <c r="O14" t="s">
        <v>59</v>
      </c>
      <c r="P14">
        <v>1</v>
      </c>
      <c r="R14">
        <v>1578</v>
      </c>
      <c r="S14" s="13">
        <v>42019</v>
      </c>
      <c r="T14" s="13">
        <v>42019</v>
      </c>
      <c r="W14">
        <v>2015</v>
      </c>
      <c r="X14">
        <v>60</v>
      </c>
      <c r="AC14" t="s">
        <v>105</v>
      </c>
      <c r="AD14" t="s">
        <v>299</v>
      </c>
      <c r="AE14" t="s">
        <v>8702</v>
      </c>
      <c r="AG14">
        <v>74</v>
      </c>
      <c r="AH14">
        <v>10</v>
      </c>
      <c r="AI14" t="s">
        <v>94</v>
      </c>
      <c r="AK14">
        <v>0</v>
      </c>
      <c r="AM14">
        <v>0</v>
      </c>
      <c r="AP14" t="s">
        <v>312</v>
      </c>
    </row>
    <row r="15" spans="1:45" customFormat="1">
      <c r="A15">
        <v>232025</v>
      </c>
      <c r="B15" t="s">
        <v>121</v>
      </c>
      <c r="C15" t="s">
        <v>111</v>
      </c>
      <c r="D15">
        <v>17172.599999999999</v>
      </c>
      <c r="E15" s="13">
        <v>42006</v>
      </c>
      <c r="F15" s="14">
        <v>0.3810763888888889</v>
      </c>
      <c r="G15">
        <v>0</v>
      </c>
      <c r="H15">
        <v>0</v>
      </c>
      <c r="I15" s="15">
        <f t="shared" si="0"/>
        <v>-2271809.3400001274</v>
      </c>
      <c r="N15">
        <v>7</v>
      </c>
      <c r="O15" t="s">
        <v>44</v>
      </c>
      <c r="P15">
        <v>1</v>
      </c>
      <c r="R15">
        <v>1526</v>
      </c>
      <c r="S15" s="13">
        <v>42019</v>
      </c>
      <c r="T15" s="13">
        <v>42185</v>
      </c>
      <c r="W15">
        <v>2015</v>
      </c>
      <c r="X15">
        <v>60</v>
      </c>
      <c r="AC15" t="s">
        <v>111</v>
      </c>
      <c r="AD15" t="s">
        <v>298</v>
      </c>
      <c r="AE15" t="s">
        <v>8701</v>
      </c>
      <c r="AG15">
        <v>74</v>
      </c>
      <c r="AH15">
        <v>8</v>
      </c>
      <c r="AI15" t="s">
        <v>51</v>
      </c>
      <c r="AM15">
        <v>0</v>
      </c>
      <c r="AP15" t="s">
        <v>312</v>
      </c>
    </row>
    <row r="16" spans="1:45" customFormat="1">
      <c r="A16">
        <v>232052</v>
      </c>
      <c r="B16" t="s">
        <v>331</v>
      </c>
      <c r="C16" t="s">
        <v>332</v>
      </c>
      <c r="D16">
        <v>0</v>
      </c>
      <c r="E16" s="13">
        <v>42006</v>
      </c>
      <c r="F16" s="14">
        <v>0.39491898148148147</v>
      </c>
      <c r="G16">
        <v>1260</v>
      </c>
      <c r="H16">
        <v>0</v>
      </c>
      <c r="I16" s="15">
        <f t="shared" si="0"/>
        <v>-2273069.3400001274</v>
      </c>
      <c r="M16">
        <v>110174</v>
      </c>
      <c r="N16">
        <v>60</v>
      </c>
      <c r="O16" t="s">
        <v>59</v>
      </c>
      <c r="P16">
        <v>1</v>
      </c>
      <c r="R16">
        <v>575</v>
      </c>
      <c r="S16" s="13">
        <v>42019</v>
      </c>
      <c r="T16" s="13">
        <v>42019</v>
      </c>
      <c r="W16">
        <v>2015</v>
      </c>
      <c r="X16">
        <v>60</v>
      </c>
      <c r="AC16" t="s">
        <v>60</v>
      </c>
      <c r="AD16" t="s">
        <v>299</v>
      </c>
      <c r="AE16" t="s">
        <v>8702</v>
      </c>
      <c r="AG16">
        <v>12</v>
      </c>
      <c r="AH16">
        <v>9</v>
      </c>
      <c r="AI16" t="s">
        <v>53</v>
      </c>
      <c r="AK16">
        <v>0</v>
      </c>
      <c r="AM16">
        <v>0</v>
      </c>
      <c r="AP16" t="s">
        <v>333</v>
      </c>
    </row>
    <row r="17" spans="1:42" customFormat="1">
      <c r="A17">
        <v>232053</v>
      </c>
      <c r="B17" t="s">
        <v>334</v>
      </c>
      <c r="C17" t="s">
        <v>335</v>
      </c>
      <c r="D17">
        <v>0</v>
      </c>
      <c r="E17" s="13">
        <v>42006</v>
      </c>
      <c r="F17" s="14">
        <v>0.39491898148148147</v>
      </c>
      <c r="G17">
        <v>23.63</v>
      </c>
      <c r="H17">
        <v>0</v>
      </c>
      <c r="I17" s="15">
        <f t="shared" si="0"/>
        <v>-2273092.9700001273</v>
      </c>
      <c r="M17">
        <v>110175</v>
      </c>
      <c r="N17">
        <v>60</v>
      </c>
      <c r="O17" t="s">
        <v>59</v>
      </c>
      <c r="P17">
        <v>1</v>
      </c>
      <c r="R17">
        <v>1512</v>
      </c>
      <c r="S17" s="13">
        <v>42019</v>
      </c>
      <c r="T17" s="13">
        <v>42019</v>
      </c>
      <c r="W17">
        <v>2015</v>
      </c>
      <c r="X17">
        <v>60</v>
      </c>
      <c r="AC17" t="s">
        <v>55</v>
      </c>
      <c r="AD17" t="s">
        <v>299</v>
      </c>
      <c r="AE17" t="s">
        <v>8702</v>
      </c>
      <c r="AG17">
        <v>12</v>
      </c>
      <c r="AH17">
        <v>9</v>
      </c>
      <c r="AI17" t="s">
        <v>53</v>
      </c>
      <c r="AK17">
        <v>0</v>
      </c>
      <c r="AM17">
        <v>0</v>
      </c>
      <c r="AP17" t="s">
        <v>333</v>
      </c>
    </row>
    <row r="18" spans="1:42" customFormat="1">
      <c r="A18">
        <v>232054</v>
      </c>
      <c r="B18" t="s">
        <v>336</v>
      </c>
      <c r="C18" t="s">
        <v>337</v>
      </c>
      <c r="D18">
        <v>0</v>
      </c>
      <c r="E18" s="13">
        <v>42006</v>
      </c>
      <c r="F18" s="14">
        <v>0.39491898148148147</v>
      </c>
      <c r="G18">
        <v>79.33</v>
      </c>
      <c r="H18">
        <v>0</v>
      </c>
      <c r="I18" s="15">
        <f t="shared" si="0"/>
        <v>-2273172.3000001274</v>
      </c>
      <c r="M18">
        <v>110176</v>
      </c>
      <c r="N18">
        <v>60</v>
      </c>
      <c r="O18" t="s">
        <v>59</v>
      </c>
      <c r="P18">
        <v>1</v>
      </c>
      <c r="R18">
        <v>1512</v>
      </c>
      <c r="S18" s="13">
        <v>42019</v>
      </c>
      <c r="T18" s="13">
        <v>42019</v>
      </c>
      <c r="W18">
        <v>2015</v>
      </c>
      <c r="X18">
        <v>60</v>
      </c>
      <c r="AC18" t="s">
        <v>55</v>
      </c>
      <c r="AD18" t="s">
        <v>299</v>
      </c>
      <c r="AE18" t="s">
        <v>8702</v>
      </c>
      <c r="AG18">
        <v>12</v>
      </c>
      <c r="AH18">
        <v>9</v>
      </c>
      <c r="AI18" t="s">
        <v>53</v>
      </c>
      <c r="AK18">
        <v>0</v>
      </c>
      <c r="AM18">
        <v>0</v>
      </c>
      <c r="AP18" t="s">
        <v>333</v>
      </c>
    </row>
    <row r="19" spans="1:42" customFormat="1">
      <c r="A19">
        <v>232055</v>
      </c>
      <c r="B19" t="s">
        <v>338</v>
      </c>
      <c r="C19" t="s">
        <v>339</v>
      </c>
      <c r="D19">
        <v>0</v>
      </c>
      <c r="E19" s="13">
        <v>42006</v>
      </c>
      <c r="F19" s="14">
        <v>0.39491898148148147</v>
      </c>
      <c r="G19">
        <v>2054.4</v>
      </c>
      <c r="H19">
        <v>0</v>
      </c>
      <c r="I19" s="15">
        <f t="shared" si="0"/>
        <v>-2275226.7000001273</v>
      </c>
      <c r="M19">
        <v>110177</v>
      </c>
      <c r="N19">
        <v>60</v>
      </c>
      <c r="O19" t="s">
        <v>59</v>
      </c>
      <c r="P19">
        <v>1</v>
      </c>
      <c r="R19">
        <v>1512</v>
      </c>
      <c r="S19" s="13">
        <v>42019</v>
      </c>
      <c r="T19" s="13">
        <v>42019</v>
      </c>
      <c r="W19">
        <v>2015</v>
      </c>
      <c r="X19">
        <v>60</v>
      </c>
      <c r="AC19" t="s">
        <v>55</v>
      </c>
      <c r="AD19" t="s">
        <v>299</v>
      </c>
      <c r="AE19" t="s">
        <v>8702</v>
      </c>
      <c r="AG19">
        <v>12</v>
      </c>
      <c r="AH19">
        <v>9</v>
      </c>
      <c r="AI19" t="s">
        <v>53</v>
      </c>
      <c r="AK19">
        <v>0</v>
      </c>
      <c r="AM19">
        <v>0</v>
      </c>
      <c r="AP19" t="s">
        <v>333</v>
      </c>
    </row>
    <row r="20" spans="1:42" customFormat="1">
      <c r="A20">
        <v>232057</v>
      </c>
      <c r="B20" t="s">
        <v>340</v>
      </c>
      <c r="C20" t="s">
        <v>341</v>
      </c>
      <c r="D20">
        <v>0</v>
      </c>
      <c r="E20" s="13">
        <v>42006</v>
      </c>
      <c r="F20" s="14">
        <v>0.39592592592592596</v>
      </c>
      <c r="G20">
        <v>10000</v>
      </c>
      <c r="H20">
        <v>0</v>
      </c>
      <c r="I20" s="15">
        <f t="shared" si="0"/>
        <v>-2285226.7000001273</v>
      </c>
      <c r="M20">
        <v>108962</v>
      </c>
      <c r="N20">
        <v>60</v>
      </c>
      <c r="O20" t="s">
        <v>59</v>
      </c>
      <c r="P20">
        <v>1</v>
      </c>
      <c r="R20">
        <v>566</v>
      </c>
      <c r="S20" s="13">
        <v>42019</v>
      </c>
      <c r="T20" s="13">
        <v>42019</v>
      </c>
      <c r="W20">
        <v>2015</v>
      </c>
      <c r="X20">
        <v>60</v>
      </c>
      <c r="AC20" t="s">
        <v>71</v>
      </c>
      <c r="AD20" t="s">
        <v>298</v>
      </c>
      <c r="AE20" t="s">
        <v>8702</v>
      </c>
      <c r="AG20">
        <v>12</v>
      </c>
      <c r="AH20">
        <v>2</v>
      </c>
      <c r="AI20" t="s">
        <v>49</v>
      </c>
      <c r="AK20">
        <v>0</v>
      </c>
      <c r="AM20">
        <v>0</v>
      </c>
      <c r="AP20" t="s">
        <v>333</v>
      </c>
    </row>
    <row r="21" spans="1:42" customFormat="1">
      <c r="A21">
        <v>232058</v>
      </c>
      <c r="B21" t="s">
        <v>342</v>
      </c>
      <c r="C21" t="s">
        <v>343</v>
      </c>
      <c r="D21">
        <v>0</v>
      </c>
      <c r="E21" s="13">
        <v>42006</v>
      </c>
      <c r="F21" s="14">
        <v>0.39612268518518517</v>
      </c>
      <c r="G21">
        <v>10000</v>
      </c>
      <c r="H21">
        <v>0</v>
      </c>
      <c r="I21" s="15">
        <f t="shared" si="0"/>
        <v>-2295226.7000001273</v>
      </c>
      <c r="M21">
        <v>108964</v>
      </c>
      <c r="N21">
        <v>60</v>
      </c>
      <c r="O21" t="s">
        <v>59</v>
      </c>
      <c r="P21">
        <v>1</v>
      </c>
      <c r="R21">
        <v>566</v>
      </c>
      <c r="S21" s="13">
        <v>42019</v>
      </c>
      <c r="T21" s="13">
        <v>42019</v>
      </c>
      <c r="W21">
        <v>2015</v>
      </c>
      <c r="X21">
        <v>60</v>
      </c>
      <c r="AC21" t="s">
        <v>71</v>
      </c>
      <c r="AD21" t="s">
        <v>298</v>
      </c>
      <c r="AE21" t="s">
        <v>8702</v>
      </c>
      <c r="AG21">
        <v>12</v>
      </c>
      <c r="AH21">
        <v>2</v>
      </c>
      <c r="AI21" t="s">
        <v>49</v>
      </c>
      <c r="AK21">
        <v>0</v>
      </c>
      <c r="AM21">
        <v>0</v>
      </c>
      <c r="AP21" t="s">
        <v>333</v>
      </c>
    </row>
    <row r="22" spans="1:42" customFormat="1">
      <c r="A22">
        <v>232059</v>
      </c>
      <c r="B22" t="s">
        <v>344</v>
      </c>
      <c r="C22" t="s">
        <v>345</v>
      </c>
      <c r="D22">
        <v>0</v>
      </c>
      <c r="E22" s="13">
        <v>42006</v>
      </c>
      <c r="F22" s="14">
        <v>0.39630787037037035</v>
      </c>
      <c r="G22">
        <v>10000</v>
      </c>
      <c r="H22">
        <v>0</v>
      </c>
      <c r="I22" s="15">
        <f t="shared" si="0"/>
        <v>-2305226.7000001273</v>
      </c>
      <c r="M22">
        <v>108961</v>
      </c>
      <c r="N22">
        <v>60</v>
      </c>
      <c r="O22" t="s">
        <v>59</v>
      </c>
      <c r="P22">
        <v>1</v>
      </c>
      <c r="R22">
        <v>566</v>
      </c>
      <c r="S22" s="13">
        <v>42019</v>
      </c>
      <c r="T22" s="13">
        <v>42019</v>
      </c>
      <c r="W22">
        <v>2015</v>
      </c>
      <c r="X22">
        <v>60</v>
      </c>
      <c r="AC22" t="s">
        <v>71</v>
      </c>
      <c r="AD22" t="s">
        <v>298</v>
      </c>
      <c r="AE22" t="s">
        <v>8702</v>
      </c>
      <c r="AG22">
        <v>12</v>
      </c>
      <c r="AH22">
        <v>2</v>
      </c>
      <c r="AI22" t="s">
        <v>49</v>
      </c>
      <c r="AK22">
        <v>0</v>
      </c>
      <c r="AM22">
        <v>0</v>
      </c>
      <c r="AP22" t="s">
        <v>333</v>
      </c>
    </row>
    <row r="23" spans="1:42" customFormat="1">
      <c r="A23">
        <v>232060</v>
      </c>
      <c r="B23" t="s">
        <v>346</v>
      </c>
      <c r="C23" t="s">
        <v>347</v>
      </c>
      <c r="D23">
        <v>0</v>
      </c>
      <c r="E23" s="13">
        <v>42006</v>
      </c>
      <c r="F23" s="14">
        <v>0.3964699074074074</v>
      </c>
      <c r="G23">
        <v>10000</v>
      </c>
      <c r="H23">
        <v>0</v>
      </c>
      <c r="I23" s="15">
        <f t="shared" si="0"/>
        <v>-2315226.7000001273</v>
      </c>
      <c r="M23">
        <v>108967</v>
      </c>
      <c r="N23">
        <v>60</v>
      </c>
      <c r="O23" t="s">
        <v>59</v>
      </c>
      <c r="P23">
        <v>1</v>
      </c>
      <c r="R23">
        <v>566</v>
      </c>
      <c r="S23" s="13">
        <v>42019</v>
      </c>
      <c r="T23" s="13">
        <v>42019</v>
      </c>
      <c r="W23">
        <v>2015</v>
      </c>
      <c r="X23">
        <v>60</v>
      </c>
      <c r="AC23" t="s">
        <v>71</v>
      </c>
      <c r="AD23" t="s">
        <v>298</v>
      </c>
      <c r="AE23" t="s">
        <v>8702</v>
      </c>
      <c r="AG23">
        <v>12</v>
      </c>
      <c r="AH23">
        <v>2</v>
      </c>
      <c r="AI23" t="s">
        <v>49</v>
      </c>
      <c r="AK23">
        <v>0</v>
      </c>
      <c r="AM23">
        <v>0</v>
      </c>
      <c r="AP23" t="s">
        <v>333</v>
      </c>
    </row>
    <row r="24" spans="1:42" customFormat="1">
      <c r="A24">
        <v>232061</v>
      </c>
      <c r="B24" t="s">
        <v>348</v>
      </c>
      <c r="C24" t="s">
        <v>349</v>
      </c>
      <c r="D24">
        <v>0</v>
      </c>
      <c r="E24" s="13">
        <v>42006</v>
      </c>
      <c r="F24" s="14">
        <v>0.39662037037037035</v>
      </c>
      <c r="G24">
        <v>10000</v>
      </c>
      <c r="H24">
        <v>0</v>
      </c>
      <c r="I24" s="15">
        <f t="shared" si="0"/>
        <v>-2325226.7000001273</v>
      </c>
      <c r="M24">
        <v>108965</v>
      </c>
      <c r="N24">
        <v>60</v>
      </c>
      <c r="O24" t="s">
        <v>59</v>
      </c>
      <c r="P24">
        <v>1</v>
      </c>
      <c r="R24">
        <v>566</v>
      </c>
      <c r="S24" s="13">
        <v>42019</v>
      </c>
      <c r="T24" s="13">
        <v>42019</v>
      </c>
      <c r="W24">
        <v>2015</v>
      </c>
      <c r="X24">
        <v>60</v>
      </c>
      <c r="AC24" t="s">
        <v>71</v>
      </c>
      <c r="AD24" t="s">
        <v>298</v>
      </c>
      <c r="AE24" t="s">
        <v>8702</v>
      </c>
      <c r="AG24">
        <v>12</v>
      </c>
      <c r="AH24">
        <v>2</v>
      </c>
      <c r="AI24" t="s">
        <v>49</v>
      </c>
      <c r="AK24">
        <v>0</v>
      </c>
      <c r="AM24">
        <v>0</v>
      </c>
      <c r="AP24" t="s">
        <v>333</v>
      </c>
    </row>
    <row r="25" spans="1:42" customFormat="1">
      <c r="A25">
        <v>232062</v>
      </c>
      <c r="B25" t="s">
        <v>350</v>
      </c>
      <c r="C25" t="s">
        <v>351</v>
      </c>
      <c r="D25">
        <v>0</v>
      </c>
      <c r="E25" s="13">
        <v>42006</v>
      </c>
      <c r="F25" s="14">
        <v>0.39677083333333335</v>
      </c>
      <c r="G25">
        <v>10000</v>
      </c>
      <c r="H25">
        <v>0</v>
      </c>
      <c r="I25" s="15">
        <f t="shared" si="0"/>
        <v>-2335226.7000001273</v>
      </c>
      <c r="M25">
        <v>108968</v>
      </c>
      <c r="N25">
        <v>60</v>
      </c>
      <c r="O25" t="s">
        <v>59</v>
      </c>
      <c r="P25">
        <v>1</v>
      </c>
      <c r="R25">
        <v>566</v>
      </c>
      <c r="S25" s="13">
        <v>42019</v>
      </c>
      <c r="T25" s="13">
        <v>42019</v>
      </c>
      <c r="W25">
        <v>2015</v>
      </c>
      <c r="X25">
        <v>60</v>
      </c>
      <c r="AC25" t="s">
        <v>71</v>
      </c>
      <c r="AD25" t="s">
        <v>298</v>
      </c>
      <c r="AE25" t="s">
        <v>8702</v>
      </c>
      <c r="AG25">
        <v>12</v>
      </c>
      <c r="AH25">
        <v>2</v>
      </c>
      <c r="AI25" t="s">
        <v>49</v>
      </c>
      <c r="AK25">
        <v>0</v>
      </c>
      <c r="AM25">
        <v>0</v>
      </c>
      <c r="AP25" t="s">
        <v>333</v>
      </c>
    </row>
    <row r="26" spans="1:42" customFormat="1">
      <c r="A26">
        <v>232063</v>
      </c>
      <c r="B26" t="s">
        <v>352</v>
      </c>
      <c r="C26" t="s">
        <v>353</v>
      </c>
      <c r="D26">
        <v>0</v>
      </c>
      <c r="E26" s="13">
        <v>42006</v>
      </c>
      <c r="F26" s="14">
        <v>0.39693287037037034</v>
      </c>
      <c r="G26">
        <v>1713.54</v>
      </c>
      <c r="H26">
        <v>0</v>
      </c>
      <c r="I26" s="15">
        <f t="shared" si="0"/>
        <v>-2336940.2400001273</v>
      </c>
      <c r="M26">
        <v>108960</v>
      </c>
      <c r="N26">
        <v>60</v>
      </c>
      <c r="O26" t="s">
        <v>59</v>
      </c>
      <c r="P26">
        <v>1</v>
      </c>
      <c r="R26">
        <v>566</v>
      </c>
      <c r="S26" s="13">
        <v>42019</v>
      </c>
      <c r="T26" s="13">
        <v>42019</v>
      </c>
      <c r="W26">
        <v>2015</v>
      </c>
      <c r="X26">
        <v>60</v>
      </c>
      <c r="AC26" t="s">
        <v>71</v>
      </c>
      <c r="AD26" t="s">
        <v>298</v>
      </c>
      <c r="AE26" t="s">
        <v>8702</v>
      </c>
      <c r="AG26">
        <v>12</v>
      </c>
      <c r="AH26">
        <v>2</v>
      </c>
      <c r="AI26" t="s">
        <v>49</v>
      </c>
      <c r="AK26">
        <v>0</v>
      </c>
      <c r="AM26">
        <v>0</v>
      </c>
      <c r="AP26" t="s">
        <v>333</v>
      </c>
    </row>
    <row r="27" spans="1:42" customFormat="1">
      <c r="A27">
        <v>230783</v>
      </c>
      <c r="B27" t="s">
        <v>354</v>
      </c>
      <c r="C27" t="s">
        <v>354</v>
      </c>
      <c r="D27">
        <v>0</v>
      </c>
      <c r="E27" s="13">
        <v>42006</v>
      </c>
      <c r="F27" s="14">
        <v>0.39695601851851853</v>
      </c>
      <c r="G27">
        <v>6497.58</v>
      </c>
      <c r="H27">
        <v>0</v>
      </c>
      <c r="I27" s="15">
        <f t="shared" si="0"/>
        <v>-2343437.8200001274</v>
      </c>
      <c r="N27">
        <v>60</v>
      </c>
      <c r="O27" t="s">
        <v>59</v>
      </c>
      <c r="P27">
        <v>1</v>
      </c>
      <c r="R27">
        <v>1449</v>
      </c>
      <c r="S27" s="13">
        <v>42011</v>
      </c>
      <c r="T27" s="13">
        <v>42011</v>
      </c>
      <c r="W27">
        <v>2015</v>
      </c>
      <c r="X27">
        <v>60</v>
      </c>
      <c r="AC27" t="s">
        <v>50</v>
      </c>
      <c r="AD27" t="s">
        <v>299</v>
      </c>
      <c r="AE27" t="s">
        <v>8702</v>
      </c>
      <c r="AG27">
        <v>69</v>
      </c>
      <c r="AH27">
        <v>8</v>
      </c>
      <c r="AI27" t="s">
        <v>51</v>
      </c>
      <c r="AM27">
        <v>0</v>
      </c>
      <c r="AO27">
        <v>61</v>
      </c>
      <c r="AP27" t="s">
        <v>355</v>
      </c>
    </row>
    <row r="28" spans="1:42" customFormat="1">
      <c r="A28">
        <v>230784</v>
      </c>
      <c r="B28" t="s">
        <v>354</v>
      </c>
      <c r="C28" t="s">
        <v>356</v>
      </c>
      <c r="D28">
        <v>6497.58</v>
      </c>
      <c r="E28" s="13">
        <v>42006</v>
      </c>
      <c r="F28" s="14">
        <v>0.39695601851851853</v>
      </c>
      <c r="G28">
        <v>0</v>
      </c>
      <c r="H28">
        <v>0</v>
      </c>
      <c r="I28" s="15">
        <f t="shared" si="0"/>
        <v>-2336940.2400001273</v>
      </c>
      <c r="N28">
        <v>60</v>
      </c>
      <c r="O28" t="s">
        <v>59</v>
      </c>
      <c r="P28">
        <v>1</v>
      </c>
      <c r="R28">
        <v>1449</v>
      </c>
      <c r="S28" s="13">
        <v>42011</v>
      </c>
      <c r="T28" s="13">
        <v>42011</v>
      </c>
      <c r="W28">
        <v>2015</v>
      </c>
      <c r="X28">
        <v>60</v>
      </c>
      <c r="AA28">
        <v>230783</v>
      </c>
      <c r="AC28" t="s">
        <v>50</v>
      </c>
      <c r="AD28" t="s">
        <v>299</v>
      </c>
      <c r="AE28" t="s">
        <v>8702</v>
      </c>
      <c r="AG28">
        <v>61</v>
      </c>
      <c r="AH28">
        <v>8</v>
      </c>
      <c r="AI28" t="s">
        <v>51</v>
      </c>
      <c r="AM28">
        <v>0</v>
      </c>
      <c r="AP28" t="s">
        <v>357</v>
      </c>
    </row>
    <row r="29" spans="1:42" customFormat="1">
      <c r="A29">
        <v>232064</v>
      </c>
      <c r="B29" t="s">
        <v>358</v>
      </c>
      <c r="C29" t="s">
        <v>359</v>
      </c>
      <c r="D29">
        <v>0</v>
      </c>
      <c r="E29" s="13">
        <v>42006</v>
      </c>
      <c r="F29" s="14">
        <v>0.39710648148148148</v>
      </c>
      <c r="G29">
        <v>7221.79</v>
      </c>
      <c r="H29">
        <v>0</v>
      </c>
      <c r="I29" s="15">
        <f t="shared" si="0"/>
        <v>-2344162.0300001274</v>
      </c>
      <c r="M29">
        <v>108958</v>
      </c>
      <c r="N29">
        <v>60</v>
      </c>
      <c r="O29" t="s">
        <v>59</v>
      </c>
      <c r="P29">
        <v>1</v>
      </c>
      <c r="R29">
        <v>566</v>
      </c>
      <c r="S29" s="13">
        <v>42019</v>
      </c>
      <c r="T29" s="13">
        <v>42019</v>
      </c>
      <c r="W29">
        <v>2015</v>
      </c>
      <c r="X29">
        <v>60</v>
      </c>
      <c r="AC29" t="s">
        <v>71</v>
      </c>
      <c r="AD29" t="s">
        <v>298</v>
      </c>
      <c r="AE29" t="s">
        <v>8702</v>
      </c>
      <c r="AG29">
        <v>12</v>
      </c>
      <c r="AH29">
        <v>2</v>
      </c>
      <c r="AI29" t="s">
        <v>49</v>
      </c>
      <c r="AK29">
        <v>0</v>
      </c>
      <c r="AM29">
        <v>0</v>
      </c>
      <c r="AP29" t="s">
        <v>333</v>
      </c>
    </row>
    <row r="30" spans="1:42" customFormat="1">
      <c r="A30">
        <v>232065</v>
      </c>
      <c r="B30" t="s">
        <v>360</v>
      </c>
      <c r="C30" t="s">
        <v>361</v>
      </c>
      <c r="D30">
        <v>0</v>
      </c>
      <c r="E30" s="13">
        <v>42006</v>
      </c>
      <c r="F30" s="14">
        <v>0.39728009259259256</v>
      </c>
      <c r="G30">
        <v>6000</v>
      </c>
      <c r="H30">
        <v>0</v>
      </c>
      <c r="I30" s="15">
        <f t="shared" si="0"/>
        <v>-2350162.0300001274</v>
      </c>
      <c r="M30">
        <v>108268</v>
      </c>
      <c r="N30">
        <v>60</v>
      </c>
      <c r="O30" t="s">
        <v>59</v>
      </c>
      <c r="P30">
        <v>1</v>
      </c>
      <c r="R30">
        <v>1527</v>
      </c>
      <c r="S30" s="13">
        <v>42019</v>
      </c>
      <c r="T30" s="13">
        <v>42019</v>
      </c>
      <c r="W30">
        <v>2015</v>
      </c>
      <c r="X30">
        <v>60</v>
      </c>
      <c r="AC30" t="s">
        <v>117</v>
      </c>
      <c r="AD30" t="s">
        <v>298</v>
      </c>
      <c r="AE30" t="s">
        <v>8703</v>
      </c>
      <c r="AG30">
        <v>12</v>
      </c>
      <c r="AH30">
        <v>2</v>
      </c>
      <c r="AI30" t="s">
        <v>49</v>
      </c>
      <c r="AK30">
        <v>0</v>
      </c>
      <c r="AM30">
        <v>0</v>
      </c>
      <c r="AP30" t="s">
        <v>333</v>
      </c>
    </row>
    <row r="31" spans="1:42" customFormat="1">
      <c r="A31">
        <v>232066</v>
      </c>
      <c r="B31" t="s">
        <v>362</v>
      </c>
      <c r="C31" t="s">
        <v>363</v>
      </c>
      <c r="D31">
        <v>0</v>
      </c>
      <c r="E31" s="13">
        <v>42006</v>
      </c>
      <c r="F31" s="14">
        <v>0.39754629629629629</v>
      </c>
      <c r="G31">
        <v>10613.65</v>
      </c>
      <c r="H31">
        <v>0</v>
      </c>
      <c r="I31" s="15">
        <f t="shared" si="0"/>
        <v>-2360775.6800001273</v>
      </c>
      <c r="M31">
        <v>39851</v>
      </c>
      <c r="N31">
        <v>60</v>
      </c>
      <c r="O31" t="s">
        <v>59</v>
      </c>
      <c r="P31">
        <v>1</v>
      </c>
      <c r="R31">
        <v>1548</v>
      </c>
      <c r="S31" s="13">
        <v>42019</v>
      </c>
      <c r="T31" s="13">
        <v>42019</v>
      </c>
      <c r="W31">
        <v>2015</v>
      </c>
      <c r="X31">
        <v>60</v>
      </c>
      <c r="AC31" t="s">
        <v>280</v>
      </c>
      <c r="AD31" t="s">
        <v>298</v>
      </c>
      <c r="AE31" t="s">
        <v>8701</v>
      </c>
      <c r="AG31">
        <v>12</v>
      </c>
      <c r="AH31">
        <v>2</v>
      </c>
      <c r="AI31" t="s">
        <v>49</v>
      </c>
      <c r="AK31">
        <v>0</v>
      </c>
      <c r="AM31">
        <v>0</v>
      </c>
      <c r="AP31" t="s">
        <v>333</v>
      </c>
    </row>
    <row r="32" spans="1:42" customFormat="1">
      <c r="A32">
        <v>232067</v>
      </c>
      <c r="B32" t="s">
        <v>364</v>
      </c>
      <c r="C32" t="s">
        <v>365</v>
      </c>
      <c r="D32">
        <v>0</v>
      </c>
      <c r="E32" s="13">
        <v>42006</v>
      </c>
      <c r="F32" s="14">
        <v>0.39770833333333333</v>
      </c>
      <c r="G32">
        <v>1724</v>
      </c>
      <c r="H32">
        <v>0</v>
      </c>
      <c r="I32" s="15">
        <f t="shared" si="0"/>
        <v>-2362499.6800001273</v>
      </c>
      <c r="M32">
        <v>109025</v>
      </c>
      <c r="N32">
        <v>60</v>
      </c>
      <c r="O32" t="s">
        <v>59</v>
      </c>
      <c r="P32">
        <v>1</v>
      </c>
      <c r="R32">
        <v>175</v>
      </c>
      <c r="S32" s="13">
        <v>42019</v>
      </c>
      <c r="T32" s="13">
        <v>42019</v>
      </c>
      <c r="W32">
        <v>2015</v>
      </c>
      <c r="X32">
        <v>60</v>
      </c>
      <c r="AC32" t="s">
        <v>136</v>
      </c>
      <c r="AD32" t="s">
        <v>298</v>
      </c>
      <c r="AE32" t="s">
        <v>8702</v>
      </c>
      <c r="AG32">
        <v>12</v>
      </c>
      <c r="AH32">
        <v>2</v>
      </c>
      <c r="AI32" t="s">
        <v>49</v>
      </c>
      <c r="AK32">
        <v>0</v>
      </c>
      <c r="AM32">
        <v>0</v>
      </c>
      <c r="AP32" t="s">
        <v>333</v>
      </c>
    </row>
    <row r="33" spans="1:42" customFormat="1">
      <c r="A33">
        <v>232068</v>
      </c>
      <c r="B33" t="s">
        <v>366</v>
      </c>
      <c r="C33" t="s">
        <v>367</v>
      </c>
      <c r="D33">
        <v>0</v>
      </c>
      <c r="E33" s="13">
        <v>42006</v>
      </c>
      <c r="F33" s="14">
        <v>0.39785879629629628</v>
      </c>
      <c r="G33">
        <v>1473</v>
      </c>
      <c r="H33">
        <v>0</v>
      </c>
      <c r="I33" s="15">
        <f t="shared" si="0"/>
        <v>-2363972.6800001273</v>
      </c>
      <c r="M33">
        <v>109039</v>
      </c>
      <c r="N33">
        <v>60</v>
      </c>
      <c r="O33" t="s">
        <v>59</v>
      </c>
      <c r="P33">
        <v>1</v>
      </c>
      <c r="R33">
        <v>175</v>
      </c>
      <c r="S33" s="13">
        <v>42019</v>
      </c>
      <c r="T33" s="13">
        <v>42019</v>
      </c>
      <c r="W33">
        <v>2015</v>
      </c>
      <c r="X33">
        <v>60</v>
      </c>
      <c r="AC33" t="s">
        <v>136</v>
      </c>
      <c r="AD33" t="s">
        <v>298</v>
      </c>
      <c r="AE33" t="s">
        <v>8702</v>
      </c>
      <c r="AG33">
        <v>12</v>
      </c>
      <c r="AH33">
        <v>2</v>
      </c>
      <c r="AI33" t="s">
        <v>49</v>
      </c>
      <c r="AK33">
        <v>0</v>
      </c>
      <c r="AM33">
        <v>0</v>
      </c>
      <c r="AP33" t="s">
        <v>333</v>
      </c>
    </row>
    <row r="34" spans="1:42" customFormat="1">
      <c r="A34">
        <v>230787</v>
      </c>
      <c r="B34" t="s">
        <v>368</v>
      </c>
      <c r="C34" t="s">
        <v>369</v>
      </c>
      <c r="D34">
        <v>0</v>
      </c>
      <c r="E34" s="13">
        <v>42006</v>
      </c>
      <c r="F34" s="14">
        <v>0.39846064814814813</v>
      </c>
      <c r="G34">
        <v>58.46</v>
      </c>
      <c r="H34">
        <v>0</v>
      </c>
      <c r="I34" s="15">
        <f t="shared" si="0"/>
        <v>-2364031.1400001273</v>
      </c>
      <c r="M34">
        <v>109428</v>
      </c>
      <c r="N34">
        <v>60</v>
      </c>
      <c r="O34" t="s">
        <v>59</v>
      </c>
      <c r="P34">
        <v>1</v>
      </c>
      <c r="R34">
        <v>1511</v>
      </c>
      <c r="S34" s="13">
        <v>42011</v>
      </c>
      <c r="T34" s="13">
        <v>42011</v>
      </c>
      <c r="W34">
        <v>2015</v>
      </c>
      <c r="X34">
        <v>60</v>
      </c>
      <c r="AC34" t="s">
        <v>61</v>
      </c>
      <c r="AD34" t="s">
        <v>299</v>
      </c>
      <c r="AE34" t="s">
        <v>8702</v>
      </c>
      <c r="AG34">
        <v>69</v>
      </c>
      <c r="AH34">
        <v>9</v>
      </c>
      <c r="AI34" t="s">
        <v>53</v>
      </c>
      <c r="AK34">
        <v>0</v>
      </c>
      <c r="AM34">
        <v>0</v>
      </c>
      <c r="AP34" t="s">
        <v>355</v>
      </c>
    </row>
    <row r="35" spans="1:42" customFormat="1">
      <c r="A35">
        <v>232069</v>
      </c>
      <c r="B35" t="s">
        <v>370</v>
      </c>
      <c r="C35" t="s">
        <v>371</v>
      </c>
      <c r="D35">
        <v>0</v>
      </c>
      <c r="E35" s="13">
        <v>42006</v>
      </c>
      <c r="F35" s="14">
        <v>0.39885416666666668</v>
      </c>
      <c r="G35">
        <v>679.88</v>
      </c>
      <c r="H35">
        <v>0</v>
      </c>
      <c r="I35" s="15">
        <f t="shared" si="0"/>
        <v>-2364711.0200001271</v>
      </c>
      <c r="M35">
        <v>108877</v>
      </c>
      <c r="N35">
        <v>60</v>
      </c>
      <c r="O35" t="s">
        <v>59</v>
      </c>
      <c r="P35">
        <v>1</v>
      </c>
      <c r="R35">
        <v>294</v>
      </c>
      <c r="S35" s="13">
        <v>42019</v>
      </c>
      <c r="T35" s="13">
        <v>42019</v>
      </c>
      <c r="W35">
        <v>2015</v>
      </c>
      <c r="X35">
        <v>60</v>
      </c>
      <c r="AC35" t="s">
        <v>118</v>
      </c>
      <c r="AD35" t="s">
        <v>298</v>
      </c>
      <c r="AE35" t="s">
        <v>8702</v>
      </c>
      <c r="AG35">
        <v>12</v>
      </c>
      <c r="AH35">
        <v>2</v>
      </c>
      <c r="AI35" t="s">
        <v>49</v>
      </c>
      <c r="AK35">
        <v>0</v>
      </c>
      <c r="AM35">
        <v>0</v>
      </c>
      <c r="AP35" t="s">
        <v>333</v>
      </c>
    </row>
    <row r="36" spans="1:42" customFormat="1">
      <c r="A36">
        <v>232070</v>
      </c>
      <c r="B36" t="s">
        <v>372</v>
      </c>
      <c r="C36" t="s">
        <v>373</v>
      </c>
      <c r="D36">
        <v>0</v>
      </c>
      <c r="E36" s="13">
        <v>42006</v>
      </c>
      <c r="F36" s="14">
        <v>0.39898148148148144</v>
      </c>
      <c r="G36">
        <v>4344.54</v>
      </c>
      <c r="H36">
        <v>0</v>
      </c>
      <c r="I36" s="15">
        <f t="shared" si="0"/>
        <v>-2369055.5600001272</v>
      </c>
      <c r="M36">
        <v>109027</v>
      </c>
      <c r="N36">
        <v>60</v>
      </c>
      <c r="O36" t="s">
        <v>59</v>
      </c>
      <c r="P36">
        <v>1</v>
      </c>
      <c r="R36">
        <v>294</v>
      </c>
      <c r="S36" s="13">
        <v>42019</v>
      </c>
      <c r="T36" s="13">
        <v>42019</v>
      </c>
      <c r="W36">
        <v>2015</v>
      </c>
      <c r="X36">
        <v>60</v>
      </c>
      <c r="AC36" t="s">
        <v>118</v>
      </c>
      <c r="AD36" t="s">
        <v>298</v>
      </c>
      <c r="AE36" t="s">
        <v>8702</v>
      </c>
      <c r="AG36">
        <v>12</v>
      </c>
      <c r="AH36">
        <v>2</v>
      </c>
      <c r="AI36" t="s">
        <v>49</v>
      </c>
      <c r="AK36">
        <v>0</v>
      </c>
      <c r="AM36">
        <v>0</v>
      </c>
      <c r="AP36" t="s">
        <v>333</v>
      </c>
    </row>
    <row r="37" spans="1:42" customFormat="1">
      <c r="A37">
        <v>232071</v>
      </c>
      <c r="B37" t="s">
        <v>374</v>
      </c>
      <c r="C37" t="s">
        <v>375</v>
      </c>
      <c r="D37">
        <v>0</v>
      </c>
      <c r="E37" s="13">
        <v>42006</v>
      </c>
      <c r="F37" s="14">
        <v>0.39915509259259258</v>
      </c>
      <c r="G37">
        <v>6121.84</v>
      </c>
      <c r="H37">
        <v>0</v>
      </c>
      <c r="I37" s="15">
        <f t="shared" si="0"/>
        <v>-2375177.400000127</v>
      </c>
      <c r="M37">
        <v>109028</v>
      </c>
      <c r="N37">
        <v>60</v>
      </c>
      <c r="O37" t="s">
        <v>59</v>
      </c>
      <c r="P37">
        <v>1</v>
      </c>
      <c r="R37">
        <v>294</v>
      </c>
      <c r="S37" s="13">
        <v>42019</v>
      </c>
      <c r="T37" s="13">
        <v>42019</v>
      </c>
      <c r="W37">
        <v>2015</v>
      </c>
      <c r="X37">
        <v>60</v>
      </c>
      <c r="AC37" t="s">
        <v>118</v>
      </c>
      <c r="AD37" t="s">
        <v>298</v>
      </c>
      <c r="AE37" t="s">
        <v>8702</v>
      </c>
      <c r="AG37">
        <v>12</v>
      </c>
      <c r="AH37">
        <v>2</v>
      </c>
      <c r="AI37" t="s">
        <v>49</v>
      </c>
      <c r="AK37">
        <v>0</v>
      </c>
      <c r="AM37">
        <v>0</v>
      </c>
      <c r="AP37" t="s">
        <v>333</v>
      </c>
    </row>
    <row r="38" spans="1:42" customFormat="1">
      <c r="A38">
        <v>230208</v>
      </c>
      <c r="B38">
        <v>181235</v>
      </c>
      <c r="C38" t="s">
        <v>376</v>
      </c>
      <c r="D38">
        <v>1339</v>
      </c>
      <c r="E38" s="13">
        <v>42006</v>
      </c>
      <c r="F38" s="14">
        <v>0.39924768518518516</v>
      </c>
      <c r="G38">
        <v>0</v>
      </c>
      <c r="H38">
        <v>0</v>
      </c>
      <c r="I38" s="15">
        <f t="shared" si="0"/>
        <v>-2373838.400000127</v>
      </c>
      <c r="L38">
        <v>181235</v>
      </c>
      <c r="N38">
        <v>8</v>
      </c>
      <c r="O38" t="s">
        <v>62</v>
      </c>
      <c r="P38">
        <v>1</v>
      </c>
      <c r="R38">
        <v>2</v>
      </c>
      <c r="S38" s="13">
        <v>42010</v>
      </c>
      <c r="T38" s="13">
        <v>42010</v>
      </c>
      <c r="W38">
        <v>2015</v>
      </c>
      <c r="X38">
        <v>8</v>
      </c>
      <c r="AC38" t="s">
        <v>48</v>
      </c>
      <c r="AD38" t="s">
        <v>298</v>
      </c>
      <c r="AE38" t="s">
        <v>8702</v>
      </c>
      <c r="AG38">
        <v>3</v>
      </c>
      <c r="AH38">
        <v>4</v>
      </c>
      <c r="AI38" t="s">
        <v>77</v>
      </c>
      <c r="AK38">
        <v>0</v>
      </c>
      <c r="AM38">
        <v>0</v>
      </c>
      <c r="AP38" t="s">
        <v>79</v>
      </c>
    </row>
    <row r="39" spans="1:42" customFormat="1">
      <c r="A39">
        <v>232072</v>
      </c>
      <c r="B39" t="s">
        <v>377</v>
      </c>
      <c r="C39" t="s">
        <v>378</v>
      </c>
      <c r="D39">
        <v>0</v>
      </c>
      <c r="E39" s="13">
        <v>42006</v>
      </c>
      <c r="F39" s="14">
        <v>0.39939814814814811</v>
      </c>
      <c r="G39">
        <v>987.4</v>
      </c>
      <c r="H39">
        <v>0</v>
      </c>
      <c r="I39" s="15">
        <f t="shared" si="0"/>
        <v>-2374825.8000001269</v>
      </c>
      <c r="M39">
        <v>108812</v>
      </c>
      <c r="N39">
        <v>60</v>
      </c>
      <c r="O39" t="s">
        <v>59</v>
      </c>
      <c r="P39">
        <v>1</v>
      </c>
      <c r="R39">
        <v>1546</v>
      </c>
      <c r="S39" s="13">
        <v>42019</v>
      </c>
      <c r="T39" s="13">
        <v>42019</v>
      </c>
      <c r="W39">
        <v>2015</v>
      </c>
      <c r="X39">
        <v>60</v>
      </c>
      <c r="AC39" t="s">
        <v>154</v>
      </c>
      <c r="AD39" t="s">
        <v>298</v>
      </c>
      <c r="AE39" t="s">
        <v>8701</v>
      </c>
      <c r="AG39">
        <v>12</v>
      </c>
      <c r="AH39">
        <v>2</v>
      </c>
      <c r="AI39" t="s">
        <v>49</v>
      </c>
      <c r="AK39">
        <v>0</v>
      </c>
      <c r="AM39">
        <v>0</v>
      </c>
      <c r="AP39" t="s">
        <v>333</v>
      </c>
    </row>
    <row r="40" spans="1:42" customFormat="1">
      <c r="A40">
        <v>230209</v>
      </c>
      <c r="B40">
        <v>181303</v>
      </c>
      <c r="C40" t="s">
        <v>379</v>
      </c>
      <c r="D40">
        <v>1339</v>
      </c>
      <c r="E40" s="13">
        <v>42006</v>
      </c>
      <c r="F40" s="14">
        <v>0.39950231481481485</v>
      </c>
      <c r="G40">
        <v>0</v>
      </c>
      <c r="H40">
        <v>0</v>
      </c>
      <c r="I40" s="15">
        <f t="shared" si="0"/>
        <v>-2373486.8000001269</v>
      </c>
      <c r="L40">
        <v>181303</v>
      </c>
      <c r="N40">
        <v>8</v>
      </c>
      <c r="O40" t="s">
        <v>62</v>
      </c>
      <c r="P40">
        <v>1</v>
      </c>
      <c r="R40">
        <v>2</v>
      </c>
      <c r="S40" s="13">
        <v>42010</v>
      </c>
      <c r="T40" s="13">
        <v>42010</v>
      </c>
      <c r="W40">
        <v>2015</v>
      </c>
      <c r="X40">
        <v>8</v>
      </c>
      <c r="AC40" t="s">
        <v>48</v>
      </c>
      <c r="AD40" t="s">
        <v>298</v>
      </c>
      <c r="AE40" t="s">
        <v>8702</v>
      </c>
      <c r="AG40">
        <v>3</v>
      </c>
      <c r="AH40">
        <v>4</v>
      </c>
      <c r="AI40" t="s">
        <v>77</v>
      </c>
      <c r="AK40">
        <v>0</v>
      </c>
      <c r="AM40">
        <v>0</v>
      </c>
      <c r="AP40" t="s">
        <v>79</v>
      </c>
    </row>
    <row r="41" spans="1:42" customFormat="1">
      <c r="A41">
        <v>230210</v>
      </c>
      <c r="B41">
        <v>181289</v>
      </c>
      <c r="C41" t="s">
        <v>380</v>
      </c>
      <c r="D41">
        <v>1339</v>
      </c>
      <c r="E41" s="13">
        <v>42006</v>
      </c>
      <c r="F41" s="14">
        <v>0.39989583333333334</v>
      </c>
      <c r="G41">
        <v>0</v>
      </c>
      <c r="H41">
        <v>0</v>
      </c>
      <c r="I41" s="15">
        <f t="shared" si="0"/>
        <v>-2372147.8000001269</v>
      </c>
      <c r="L41">
        <v>181289</v>
      </c>
      <c r="N41">
        <v>8</v>
      </c>
      <c r="O41" t="s">
        <v>62</v>
      </c>
      <c r="P41">
        <v>1</v>
      </c>
      <c r="R41">
        <v>2</v>
      </c>
      <c r="S41" s="13">
        <v>42010</v>
      </c>
      <c r="T41" s="13">
        <v>42010</v>
      </c>
      <c r="W41">
        <v>2015</v>
      </c>
      <c r="X41">
        <v>8</v>
      </c>
      <c r="AC41" t="s">
        <v>48</v>
      </c>
      <c r="AD41" t="s">
        <v>298</v>
      </c>
      <c r="AE41" t="s">
        <v>8702</v>
      </c>
      <c r="AG41">
        <v>3</v>
      </c>
      <c r="AH41">
        <v>4</v>
      </c>
      <c r="AI41" t="s">
        <v>77</v>
      </c>
      <c r="AK41">
        <v>0</v>
      </c>
      <c r="AM41">
        <v>0</v>
      </c>
      <c r="AP41" t="s">
        <v>79</v>
      </c>
    </row>
    <row r="42" spans="1:42" customFormat="1">
      <c r="A42">
        <v>230211</v>
      </c>
      <c r="B42">
        <v>181988</v>
      </c>
      <c r="C42" t="s">
        <v>381</v>
      </c>
      <c r="D42">
        <v>1339</v>
      </c>
      <c r="E42" s="13">
        <v>42006</v>
      </c>
      <c r="F42" s="14">
        <v>0.40026620370370369</v>
      </c>
      <c r="G42">
        <v>0</v>
      </c>
      <c r="H42">
        <v>0</v>
      </c>
      <c r="I42" s="15">
        <f t="shared" si="0"/>
        <v>-2370808.8000001269</v>
      </c>
      <c r="L42">
        <v>181988</v>
      </c>
      <c r="N42">
        <v>8</v>
      </c>
      <c r="O42" t="s">
        <v>62</v>
      </c>
      <c r="P42">
        <v>1</v>
      </c>
      <c r="R42">
        <v>2</v>
      </c>
      <c r="S42" s="13">
        <v>42010</v>
      </c>
      <c r="T42" s="13">
        <v>42010</v>
      </c>
      <c r="W42">
        <v>2015</v>
      </c>
      <c r="X42">
        <v>8</v>
      </c>
      <c r="AC42" t="s">
        <v>48</v>
      </c>
      <c r="AD42" t="s">
        <v>298</v>
      </c>
      <c r="AE42" t="s">
        <v>8702</v>
      </c>
      <c r="AG42">
        <v>3</v>
      </c>
      <c r="AH42">
        <v>4</v>
      </c>
      <c r="AI42" t="s">
        <v>77</v>
      </c>
      <c r="AK42">
        <v>0</v>
      </c>
      <c r="AM42">
        <v>0</v>
      </c>
      <c r="AP42" t="s">
        <v>79</v>
      </c>
    </row>
    <row r="43" spans="1:42" customFormat="1">
      <c r="A43">
        <v>230212</v>
      </c>
      <c r="B43">
        <v>177870</v>
      </c>
      <c r="C43" t="s">
        <v>382</v>
      </c>
      <c r="D43">
        <v>1492</v>
      </c>
      <c r="E43" s="13">
        <v>42006</v>
      </c>
      <c r="F43" s="14">
        <v>0.40064814814814814</v>
      </c>
      <c r="G43">
        <v>0</v>
      </c>
      <c r="H43">
        <v>0</v>
      </c>
      <c r="I43" s="15">
        <f t="shared" si="0"/>
        <v>-2369316.8000001269</v>
      </c>
      <c r="L43">
        <v>177870</v>
      </c>
      <c r="N43">
        <v>8</v>
      </c>
      <c r="O43" t="s">
        <v>62</v>
      </c>
      <c r="P43">
        <v>1</v>
      </c>
      <c r="R43">
        <v>2</v>
      </c>
      <c r="S43" s="13">
        <v>42010</v>
      </c>
      <c r="T43" s="13">
        <v>42010</v>
      </c>
      <c r="W43">
        <v>2015</v>
      </c>
      <c r="X43">
        <v>8</v>
      </c>
      <c r="AC43" t="s">
        <v>48</v>
      </c>
      <c r="AD43" t="s">
        <v>298</v>
      </c>
      <c r="AE43" t="s">
        <v>8702</v>
      </c>
      <c r="AG43">
        <v>3</v>
      </c>
      <c r="AH43">
        <v>4</v>
      </c>
      <c r="AI43" t="s">
        <v>77</v>
      </c>
      <c r="AK43">
        <v>0</v>
      </c>
      <c r="AM43">
        <v>0</v>
      </c>
      <c r="AP43" t="s">
        <v>79</v>
      </c>
    </row>
    <row r="44" spans="1:42" customFormat="1">
      <c r="A44">
        <v>230213</v>
      </c>
      <c r="B44">
        <v>181895</v>
      </c>
      <c r="C44" t="s">
        <v>383</v>
      </c>
      <c r="D44">
        <v>1339</v>
      </c>
      <c r="E44" s="13">
        <v>42006</v>
      </c>
      <c r="F44" s="14">
        <v>0.4009375</v>
      </c>
      <c r="G44">
        <v>0</v>
      </c>
      <c r="H44">
        <v>0</v>
      </c>
      <c r="I44" s="15">
        <f t="shared" si="0"/>
        <v>-2367977.8000001269</v>
      </c>
      <c r="L44">
        <v>181895</v>
      </c>
      <c r="N44">
        <v>8</v>
      </c>
      <c r="O44" t="s">
        <v>62</v>
      </c>
      <c r="P44">
        <v>1</v>
      </c>
      <c r="R44">
        <v>2</v>
      </c>
      <c r="S44" s="13">
        <v>42010</v>
      </c>
      <c r="T44" s="13">
        <v>42010</v>
      </c>
      <c r="W44">
        <v>2015</v>
      </c>
      <c r="X44">
        <v>8</v>
      </c>
      <c r="AC44" t="s">
        <v>48</v>
      </c>
      <c r="AD44" t="s">
        <v>298</v>
      </c>
      <c r="AE44" t="s">
        <v>8702</v>
      </c>
      <c r="AG44">
        <v>3</v>
      </c>
      <c r="AH44">
        <v>4</v>
      </c>
      <c r="AI44" t="s">
        <v>77</v>
      </c>
      <c r="AK44">
        <v>0</v>
      </c>
      <c r="AM44">
        <v>0</v>
      </c>
      <c r="AP44" t="s">
        <v>79</v>
      </c>
    </row>
    <row r="45" spans="1:42" customFormat="1">
      <c r="A45">
        <v>230217</v>
      </c>
      <c r="B45">
        <v>182072</v>
      </c>
      <c r="C45" t="s">
        <v>384</v>
      </c>
      <c r="D45">
        <v>1339</v>
      </c>
      <c r="E45" s="13">
        <v>42006</v>
      </c>
      <c r="F45" s="14">
        <v>0.40141203703703704</v>
      </c>
      <c r="G45">
        <v>0</v>
      </c>
      <c r="H45">
        <v>0</v>
      </c>
      <c r="I45" s="15">
        <f t="shared" si="0"/>
        <v>-2366638.8000001269</v>
      </c>
      <c r="L45">
        <v>182072</v>
      </c>
      <c r="N45">
        <v>8</v>
      </c>
      <c r="O45" t="s">
        <v>62</v>
      </c>
      <c r="P45">
        <v>1</v>
      </c>
      <c r="R45">
        <v>2</v>
      </c>
      <c r="S45" s="13">
        <v>42010</v>
      </c>
      <c r="T45" s="13">
        <v>42010</v>
      </c>
      <c r="W45">
        <v>2015</v>
      </c>
      <c r="X45">
        <v>8</v>
      </c>
      <c r="AC45" t="s">
        <v>48</v>
      </c>
      <c r="AD45" t="s">
        <v>298</v>
      </c>
      <c r="AE45" t="s">
        <v>8702</v>
      </c>
      <c r="AG45">
        <v>3</v>
      </c>
      <c r="AH45">
        <v>4</v>
      </c>
      <c r="AI45" t="s">
        <v>77</v>
      </c>
      <c r="AK45">
        <v>0</v>
      </c>
      <c r="AM45">
        <v>0</v>
      </c>
      <c r="AP45" t="s">
        <v>79</v>
      </c>
    </row>
    <row r="46" spans="1:42" customFormat="1">
      <c r="A46">
        <v>230220</v>
      </c>
      <c r="B46">
        <v>182050</v>
      </c>
      <c r="C46" t="s">
        <v>385</v>
      </c>
      <c r="D46">
        <v>1339</v>
      </c>
      <c r="E46" s="13">
        <v>42006</v>
      </c>
      <c r="F46" s="14">
        <v>0.40166666666666667</v>
      </c>
      <c r="G46">
        <v>0</v>
      </c>
      <c r="H46">
        <v>0</v>
      </c>
      <c r="I46" s="15">
        <f t="shared" si="0"/>
        <v>-2365299.8000001269</v>
      </c>
      <c r="L46">
        <v>182050</v>
      </c>
      <c r="N46">
        <v>8</v>
      </c>
      <c r="O46" t="s">
        <v>62</v>
      </c>
      <c r="P46">
        <v>1</v>
      </c>
      <c r="R46">
        <v>2</v>
      </c>
      <c r="S46" s="13">
        <v>42010</v>
      </c>
      <c r="T46" s="13">
        <v>42010</v>
      </c>
      <c r="W46">
        <v>2015</v>
      </c>
      <c r="X46">
        <v>8</v>
      </c>
      <c r="AC46" t="s">
        <v>48</v>
      </c>
      <c r="AD46" t="s">
        <v>298</v>
      </c>
      <c r="AE46" t="s">
        <v>8702</v>
      </c>
      <c r="AG46">
        <v>3</v>
      </c>
      <c r="AH46">
        <v>4</v>
      </c>
      <c r="AI46" t="s">
        <v>77</v>
      </c>
      <c r="AK46">
        <v>0</v>
      </c>
      <c r="AM46">
        <v>0</v>
      </c>
      <c r="AP46" t="s">
        <v>79</v>
      </c>
    </row>
    <row r="47" spans="1:42" customFormat="1">
      <c r="A47">
        <v>230221</v>
      </c>
      <c r="B47">
        <v>181909</v>
      </c>
      <c r="C47" t="s">
        <v>386</v>
      </c>
      <c r="D47">
        <v>1339</v>
      </c>
      <c r="E47" s="13">
        <v>42006</v>
      </c>
      <c r="F47" s="14">
        <v>0.40188657407407408</v>
      </c>
      <c r="G47">
        <v>0</v>
      </c>
      <c r="H47">
        <v>0</v>
      </c>
      <c r="I47" s="15">
        <f t="shared" si="0"/>
        <v>-2363960.8000001269</v>
      </c>
      <c r="L47">
        <v>181909</v>
      </c>
      <c r="N47">
        <v>8</v>
      </c>
      <c r="O47" t="s">
        <v>62</v>
      </c>
      <c r="P47">
        <v>1</v>
      </c>
      <c r="R47">
        <v>2</v>
      </c>
      <c r="S47" s="13">
        <v>42010</v>
      </c>
      <c r="T47" s="13">
        <v>42010</v>
      </c>
      <c r="W47">
        <v>2015</v>
      </c>
      <c r="X47">
        <v>8</v>
      </c>
      <c r="AC47" t="s">
        <v>48</v>
      </c>
      <c r="AD47" t="s">
        <v>298</v>
      </c>
      <c r="AE47" t="s">
        <v>8702</v>
      </c>
      <c r="AG47">
        <v>3</v>
      </c>
      <c r="AH47">
        <v>4</v>
      </c>
      <c r="AI47" t="s">
        <v>77</v>
      </c>
      <c r="AK47">
        <v>0</v>
      </c>
      <c r="AM47">
        <v>0</v>
      </c>
      <c r="AP47" t="s">
        <v>79</v>
      </c>
    </row>
    <row r="48" spans="1:42" customFormat="1">
      <c r="A48">
        <v>230222</v>
      </c>
      <c r="B48">
        <v>182246</v>
      </c>
      <c r="C48" t="s">
        <v>387</v>
      </c>
      <c r="D48">
        <v>1492</v>
      </c>
      <c r="E48" s="13">
        <v>42006</v>
      </c>
      <c r="F48" s="14">
        <v>0.40212962962962967</v>
      </c>
      <c r="G48">
        <v>0</v>
      </c>
      <c r="H48">
        <v>0</v>
      </c>
      <c r="I48" s="15">
        <f t="shared" si="0"/>
        <v>-2362468.8000001269</v>
      </c>
      <c r="L48">
        <v>182246</v>
      </c>
      <c r="N48">
        <v>8</v>
      </c>
      <c r="O48" t="s">
        <v>62</v>
      </c>
      <c r="P48">
        <v>1</v>
      </c>
      <c r="R48">
        <v>2</v>
      </c>
      <c r="S48" s="13">
        <v>42010</v>
      </c>
      <c r="T48" s="13">
        <v>42010</v>
      </c>
      <c r="W48">
        <v>2015</v>
      </c>
      <c r="X48">
        <v>8</v>
      </c>
      <c r="AC48" t="s">
        <v>48</v>
      </c>
      <c r="AD48" t="s">
        <v>298</v>
      </c>
      <c r="AE48" t="s">
        <v>8702</v>
      </c>
      <c r="AG48">
        <v>3</v>
      </c>
      <c r="AH48">
        <v>4</v>
      </c>
      <c r="AI48" t="s">
        <v>77</v>
      </c>
      <c r="AK48">
        <v>0</v>
      </c>
      <c r="AM48">
        <v>0</v>
      </c>
      <c r="AP48" t="s">
        <v>79</v>
      </c>
    </row>
    <row r="49" spans="1:42" customFormat="1">
      <c r="A49">
        <v>230223</v>
      </c>
      <c r="B49">
        <v>182096</v>
      </c>
      <c r="C49" t="s">
        <v>388</v>
      </c>
      <c r="D49">
        <v>1339</v>
      </c>
      <c r="E49" s="13">
        <v>42006</v>
      </c>
      <c r="F49" s="14">
        <v>0.40250000000000002</v>
      </c>
      <c r="G49">
        <v>0</v>
      </c>
      <c r="H49">
        <v>0</v>
      </c>
      <c r="I49" s="15">
        <f t="shared" si="0"/>
        <v>-2361129.8000001269</v>
      </c>
      <c r="L49">
        <v>182096</v>
      </c>
      <c r="N49">
        <v>8</v>
      </c>
      <c r="O49" t="s">
        <v>62</v>
      </c>
      <c r="P49">
        <v>1</v>
      </c>
      <c r="R49">
        <v>2</v>
      </c>
      <c r="S49" s="13">
        <v>42010</v>
      </c>
      <c r="T49" s="13">
        <v>42010</v>
      </c>
      <c r="W49">
        <v>2015</v>
      </c>
      <c r="X49">
        <v>8</v>
      </c>
      <c r="AC49" t="s">
        <v>48</v>
      </c>
      <c r="AD49" t="s">
        <v>298</v>
      </c>
      <c r="AE49" t="s">
        <v>8702</v>
      </c>
      <c r="AG49">
        <v>3</v>
      </c>
      <c r="AH49">
        <v>4</v>
      </c>
      <c r="AI49" t="s">
        <v>77</v>
      </c>
      <c r="AK49">
        <v>0</v>
      </c>
      <c r="AM49">
        <v>0</v>
      </c>
      <c r="AP49" t="s">
        <v>79</v>
      </c>
    </row>
    <row r="50" spans="1:42" customFormat="1">
      <c r="A50">
        <v>230224</v>
      </c>
      <c r="B50">
        <v>181943</v>
      </c>
      <c r="C50" t="s">
        <v>389</v>
      </c>
      <c r="D50">
        <v>1339</v>
      </c>
      <c r="E50" s="13">
        <v>42006</v>
      </c>
      <c r="F50" s="14">
        <v>0.40270833333333328</v>
      </c>
      <c r="G50">
        <v>0</v>
      </c>
      <c r="H50">
        <v>0</v>
      </c>
      <c r="I50" s="15">
        <f t="shared" si="0"/>
        <v>-2359790.8000001269</v>
      </c>
      <c r="L50">
        <v>181943</v>
      </c>
      <c r="N50">
        <v>8</v>
      </c>
      <c r="O50" t="s">
        <v>62</v>
      </c>
      <c r="P50">
        <v>1</v>
      </c>
      <c r="R50">
        <v>2</v>
      </c>
      <c r="S50" s="13">
        <v>42010</v>
      </c>
      <c r="T50" s="13">
        <v>42010</v>
      </c>
      <c r="W50">
        <v>2015</v>
      </c>
      <c r="X50">
        <v>8</v>
      </c>
      <c r="AC50" t="s">
        <v>48</v>
      </c>
      <c r="AD50" t="s">
        <v>298</v>
      </c>
      <c r="AE50" t="s">
        <v>8702</v>
      </c>
      <c r="AG50">
        <v>3</v>
      </c>
      <c r="AH50">
        <v>4</v>
      </c>
      <c r="AI50" t="s">
        <v>77</v>
      </c>
      <c r="AK50">
        <v>0</v>
      </c>
      <c r="AM50">
        <v>0</v>
      </c>
      <c r="AP50" t="s">
        <v>79</v>
      </c>
    </row>
    <row r="51" spans="1:42" customFormat="1">
      <c r="A51">
        <v>230225</v>
      </c>
      <c r="B51">
        <v>181835</v>
      </c>
      <c r="C51" t="s">
        <v>390</v>
      </c>
      <c r="D51">
        <v>1339</v>
      </c>
      <c r="E51" s="13">
        <v>42006</v>
      </c>
      <c r="F51" s="14">
        <v>0.40299768518518514</v>
      </c>
      <c r="G51">
        <v>0</v>
      </c>
      <c r="H51">
        <v>0</v>
      </c>
      <c r="I51" s="15">
        <f t="shared" si="0"/>
        <v>-2358451.8000001269</v>
      </c>
      <c r="L51">
        <v>181835</v>
      </c>
      <c r="N51">
        <v>8</v>
      </c>
      <c r="O51" t="s">
        <v>62</v>
      </c>
      <c r="P51">
        <v>1</v>
      </c>
      <c r="R51">
        <v>2</v>
      </c>
      <c r="S51" s="13">
        <v>42010</v>
      </c>
      <c r="T51" s="13">
        <v>42010</v>
      </c>
      <c r="W51">
        <v>2015</v>
      </c>
      <c r="X51">
        <v>8</v>
      </c>
      <c r="AC51" t="s">
        <v>48</v>
      </c>
      <c r="AD51" t="s">
        <v>298</v>
      </c>
      <c r="AE51" t="s">
        <v>8702</v>
      </c>
      <c r="AG51">
        <v>3</v>
      </c>
      <c r="AH51">
        <v>4</v>
      </c>
      <c r="AI51" t="s">
        <v>77</v>
      </c>
      <c r="AK51">
        <v>0</v>
      </c>
      <c r="AM51">
        <v>0</v>
      </c>
      <c r="AP51" t="s">
        <v>79</v>
      </c>
    </row>
    <row r="52" spans="1:42" customFormat="1">
      <c r="A52">
        <v>230226</v>
      </c>
      <c r="B52">
        <v>181874</v>
      </c>
      <c r="C52" t="s">
        <v>391</v>
      </c>
      <c r="D52">
        <v>1339</v>
      </c>
      <c r="E52" s="13">
        <v>42006</v>
      </c>
      <c r="F52" s="14">
        <v>0.40315972222222224</v>
      </c>
      <c r="G52">
        <v>0</v>
      </c>
      <c r="H52">
        <v>0</v>
      </c>
      <c r="I52" s="15">
        <f t="shared" si="0"/>
        <v>-2357112.8000001269</v>
      </c>
      <c r="L52">
        <v>181874</v>
      </c>
      <c r="N52">
        <v>8</v>
      </c>
      <c r="O52" t="s">
        <v>62</v>
      </c>
      <c r="P52">
        <v>1</v>
      </c>
      <c r="R52">
        <v>2</v>
      </c>
      <c r="S52" s="13">
        <v>42010</v>
      </c>
      <c r="T52" s="13">
        <v>42010</v>
      </c>
      <c r="W52">
        <v>2015</v>
      </c>
      <c r="X52">
        <v>8</v>
      </c>
      <c r="AC52" t="s">
        <v>48</v>
      </c>
      <c r="AD52" t="s">
        <v>298</v>
      </c>
      <c r="AE52" t="s">
        <v>8702</v>
      </c>
      <c r="AG52">
        <v>3</v>
      </c>
      <c r="AH52">
        <v>4</v>
      </c>
      <c r="AI52" t="s">
        <v>77</v>
      </c>
      <c r="AK52">
        <v>0</v>
      </c>
      <c r="AM52">
        <v>0</v>
      </c>
      <c r="AP52" t="s">
        <v>79</v>
      </c>
    </row>
    <row r="53" spans="1:42" customFormat="1">
      <c r="A53">
        <v>230227</v>
      </c>
      <c r="B53">
        <v>182026</v>
      </c>
      <c r="C53" t="s">
        <v>392</v>
      </c>
      <c r="D53">
        <v>1339</v>
      </c>
      <c r="E53" s="13">
        <v>42006</v>
      </c>
      <c r="F53" s="14">
        <v>0.40369212962962964</v>
      </c>
      <c r="G53">
        <v>0</v>
      </c>
      <c r="H53">
        <v>0</v>
      </c>
      <c r="I53" s="15">
        <f t="shared" si="0"/>
        <v>-2355773.8000001269</v>
      </c>
      <c r="L53">
        <v>182026</v>
      </c>
      <c r="N53">
        <v>8</v>
      </c>
      <c r="O53" t="s">
        <v>62</v>
      </c>
      <c r="P53">
        <v>1</v>
      </c>
      <c r="R53">
        <v>2</v>
      </c>
      <c r="S53" s="13">
        <v>42010</v>
      </c>
      <c r="T53" s="13">
        <v>42010</v>
      </c>
      <c r="W53">
        <v>2015</v>
      </c>
      <c r="X53">
        <v>8</v>
      </c>
      <c r="AC53" t="s">
        <v>48</v>
      </c>
      <c r="AD53" t="s">
        <v>298</v>
      </c>
      <c r="AE53" t="s">
        <v>8702</v>
      </c>
      <c r="AG53">
        <v>3</v>
      </c>
      <c r="AH53">
        <v>4</v>
      </c>
      <c r="AI53" t="s">
        <v>77</v>
      </c>
      <c r="AK53">
        <v>0</v>
      </c>
      <c r="AM53">
        <v>0</v>
      </c>
      <c r="AP53" t="s">
        <v>79</v>
      </c>
    </row>
    <row r="54" spans="1:42" customFormat="1">
      <c r="A54">
        <v>230228</v>
      </c>
      <c r="B54">
        <v>182251</v>
      </c>
      <c r="C54" t="s">
        <v>393</v>
      </c>
      <c r="D54">
        <v>1492</v>
      </c>
      <c r="E54" s="13">
        <v>42006</v>
      </c>
      <c r="F54" s="14">
        <v>0.40392361111111108</v>
      </c>
      <c r="G54">
        <v>0</v>
      </c>
      <c r="H54">
        <v>0</v>
      </c>
      <c r="I54" s="15">
        <f t="shared" si="0"/>
        <v>-2354281.8000001269</v>
      </c>
      <c r="L54">
        <v>182251</v>
      </c>
      <c r="N54">
        <v>8</v>
      </c>
      <c r="O54" t="s">
        <v>62</v>
      </c>
      <c r="P54">
        <v>1</v>
      </c>
      <c r="R54">
        <v>2</v>
      </c>
      <c r="S54" s="13">
        <v>42010</v>
      </c>
      <c r="T54" s="13">
        <v>42010</v>
      </c>
      <c r="W54">
        <v>2015</v>
      </c>
      <c r="X54">
        <v>8</v>
      </c>
      <c r="AC54" t="s">
        <v>48</v>
      </c>
      <c r="AD54" t="s">
        <v>298</v>
      </c>
      <c r="AE54" t="s">
        <v>8702</v>
      </c>
      <c r="AG54">
        <v>3</v>
      </c>
      <c r="AH54">
        <v>4</v>
      </c>
      <c r="AI54" t="s">
        <v>77</v>
      </c>
      <c r="AK54">
        <v>0</v>
      </c>
      <c r="AM54">
        <v>0</v>
      </c>
      <c r="AP54" t="s">
        <v>79</v>
      </c>
    </row>
    <row r="55" spans="1:42" customFormat="1">
      <c r="A55">
        <v>230229</v>
      </c>
      <c r="B55">
        <v>177848</v>
      </c>
      <c r="C55" t="s">
        <v>394</v>
      </c>
      <c r="D55">
        <v>1492</v>
      </c>
      <c r="E55" s="13">
        <v>42006</v>
      </c>
      <c r="F55" s="14">
        <v>0.40414351851851849</v>
      </c>
      <c r="G55">
        <v>0</v>
      </c>
      <c r="H55">
        <v>0</v>
      </c>
      <c r="I55" s="15">
        <f t="shared" si="0"/>
        <v>-2352789.8000001269</v>
      </c>
      <c r="L55">
        <v>177848</v>
      </c>
      <c r="N55">
        <v>8</v>
      </c>
      <c r="O55" t="s">
        <v>62</v>
      </c>
      <c r="P55">
        <v>1</v>
      </c>
      <c r="R55">
        <v>2</v>
      </c>
      <c r="S55" s="13">
        <v>42010</v>
      </c>
      <c r="T55" s="13">
        <v>42010</v>
      </c>
      <c r="W55">
        <v>2015</v>
      </c>
      <c r="X55">
        <v>8</v>
      </c>
      <c r="AC55" t="s">
        <v>48</v>
      </c>
      <c r="AD55" t="s">
        <v>298</v>
      </c>
      <c r="AE55" t="s">
        <v>8702</v>
      </c>
      <c r="AG55">
        <v>3</v>
      </c>
      <c r="AH55">
        <v>4</v>
      </c>
      <c r="AI55" t="s">
        <v>77</v>
      </c>
      <c r="AK55">
        <v>0</v>
      </c>
      <c r="AM55">
        <v>0</v>
      </c>
      <c r="AP55" t="s">
        <v>79</v>
      </c>
    </row>
    <row r="56" spans="1:42" customFormat="1">
      <c r="A56">
        <v>230230</v>
      </c>
      <c r="B56">
        <v>182099</v>
      </c>
      <c r="C56" t="s">
        <v>395</v>
      </c>
      <c r="D56">
        <v>1339</v>
      </c>
      <c r="E56" s="13">
        <v>42006</v>
      </c>
      <c r="F56" s="14">
        <v>0.40439814814814817</v>
      </c>
      <c r="G56">
        <v>0</v>
      </c>
      <c r="H56">
        <v>0</v>
      </c>
      <c r="I56" s="15">
        <f t="shared" si="0"/>
        <v>-2351450.8000001269</v>
      </c>
      <c r="L56">
        <v>182099</v>
      </c>
      <c r="N56">
        <v>8</v>
      </c>
      <c r="O56" t="s">
        <v>62</v>
      </c>
      <c r="P56">
        <v>1</v>
      </c>
      <c r="R56">
        <v>2</v>
      </c>
      <c r="S56" s="13">
        <v>42010</v>
      </c>
      <c r="T56" s="13">
        <v>42010</v>
      </c>
      <c r="W56">
        <v>2015</v>
      </c>
      <c r="X56">
        <v>8</v>
      </c>
      <c r="AC56" t="s">
        <v>48</v>
      </c>
      <c r="AD56" t="s">
        <v>298</v>
      </c>
      <c r="AE56" t="s">
        <v>8702</v>
      </c>
      <c r="AG56">
        <v>3</v>
      </c>
      <c r="AH56">
        <v>4</v>
      </c>
      <c r="AI56" t="s">
        <v>77</v>
      </c>
      <c r="AK56">
        <v>0</v>
      </c>
      <c r="AM56">
        <v>0</v>
      </c>
      <c r="AP56" t="s">
        <v>79</v>
      </c>
    </row>
    <row r="57" spans="1:42" customFormat="1">
      <c r="A57">
        <v>230231</v>
      </c>
      <c r="B57">
        <v>181308</v>
      </c>
      <c r="C57" t="s">
        <v>396</v>
      </c>
      <c r="D57">
        <v>1339</v>
      </c>
      <c r="E57" s="13">
        <v>42006</v>
      </c>
      <c r="F57" s="14">
        <v>0.40466435185185184</v>
      </c>
      <c r="G57">
        <v>0</v>
      </c>
      <c r="H57">
        <v>0</v>
      </c>
      <c r="I57" s="15">
        <f t="shared" si="0"/>
        <v>-2350111.8000001269</v>
      </c>
      <c r="L57">
        <v>181308</v>
      </c>
      <c r="N57">
        <v>8</v>
      </c>
      <c r="O57" t="s">
        <v>62</v>
      </c>
      <c r="P57">
        <v>1</v>
      </c>
      <c r="R57">
        <v>2</v>
      </c>
      <c r="S57" s="13">
        <v>42010</v>
      </c>
      <c r="T57" s="13">
        <v>42010</v>
      </c>
      <c r="W57">
        <v>2015</v>
      </c>
      <c r="X57">
        <v>8</v>
      </c>
      <c r="AC57" t="s">
        <v>48</v>
      </c>
      <c r="AD57" t="s">
        <v>298</v>
      </c>
      <c r="AE57" t="s">
        <v>8702</v>
      </c>
      <c r="AG57">
        <v>3</v>
      </c>
      <c r="AH57">
        <v>4</v>
      </c>
      <c r="AI57" t="s">
        <v>77</v>
      </c>
      <c r="AK57">
        <v>0</v>
      </c>
      <c r="AM57">
        <v>0</v>
      </c>
      <c r="AP57" t="s">
        <v>79</v>
      </c>
    </row>
    <row r="58" spans="1:42" customFormat="1">
      <c r="A58">
        <v>230232</v>
      </c>
      <c r="B58">
        <v>181367</v>
      </c>
      <c r="C58" t="s">
        <v>397</v>
      </c>
      <c r="D58">
        <v>1339</v>
      </c>
      <c r="E58" s="13">
        <v>42006</v>
      </c>
      <c r="F58" s="14">
        <v>0.40483796296296298</v>
      </c>
      <c r="G58">
        <v>0</v>
      </c>
      <c r="H58">
        <v>0</v>
      </c>
      <c r="I58" s="15">
        <f t="shared" si="0"/>
        <v>-2348772.8000001269</v>
      </c>
      <c r="L58">
        <v>181367</v>
      </c>
      <c r="N58">
        <v>8</v>
      </c>
      <c r="O58" t="s">
        <v>62</v>
      </c>
      <c r="P58">
        <v>1</v>
      </c>
      <c r="R58">
        <v>2</v>
      </c>
      <c r="S58" s="13">
        <v>42010</v>
      </c>
      <c r="T58" s="13">
        <v>42010</v>
      </c>
      <c r="W58">
        <v>2015</v>
      </c>
      <c r="X58">
        <v>8</v>
      </c>
      <c r="AC58" t="s">
        <v>48</v>
      </c>
      <c r="AD58" t="s">
        <v>298</v>
      </c>
      <c r="AE58" t="s">
        <v>8702</v>
      </c>
      <c r="AG58">
        <v>3</v>
      </c>
      <c r="AH58">
        <v>4</v>
      </c>
      <c r="AI58" t="s">
        <v>77</v>
      </c>
      <c r="AK58">
        <v>0</v>
      </c>
      <c r="AM58">
        <v>0</v>
      </c>
      <c r="AP58" t="s">
        <v>79</v>
      </c>
    </row>
    <row r="59" spans="1:42" customFormat="1">
      <c r="A59">
        <v>230233</v>
      </c>
      <c r="B59">
        <v>182042</v>
      </c>
      <c r="C59" t="s">
        <v>398</v>
      </c>
      <c r="D59">
        <v>1339</v>
      </c>
      <c r="E59" s="13">
        <v>42006</v>
      </c>
      <c r="F59" s="14">
        <v>0.40501157407407407</v>
      </c>
      <c r="G59">
        <v>0</v>
      </c>
      <c r="H59">
        <v>0</v>
      </c>
      <c r="I59" s="15">
        <f t="shared" si="0"/>
        <v>-2347433.8000001269</v>
      </c>
      <c r="L59">
        <v>182042</v>
      </c>
      <c r="N59">
        <v>8</v>
      </c>
      <c r="O59" t="s">
        <v>62</v>
      </c>
      <c r="P59">
        <v>1</v>
      </c>
      <c r="R59">
        <v>2</v>
      </c>
      <c r="S59" s="13">
        <v>42010</v>
      </c>
      <c r="T59" s="13">
        <v>42010</v>
      </c>
      <c r="W59">
        <v>2015</v>
      </c>
      <c r="X59">
        <v>8</v>
      </c>
      <c r="AC59" t="s">
        <v>48</v>
      </c>
      <c r="AD59" t="s">
        <v>298</v>
      </c>
      <c r="AE59" t="s">
        <v>8702</v>
      </c>
      <c r="AG59">
        <v>3</v>
      </c>
      <c r="AH59">
        <v>4</v>
      </c>
      <c r="AI59" t="s">
        <v>77</v>
      </c>
      <c r="AK59">
        <v>0</v>
      </c>
      <c r="AM59">
        <v>0</v>
      </c>
      <c r="AP59" t="s">
        <v>79</v>
      </c>
    </row>
    <row r="60" spans="1:42" customFormat="1">
      <c r="A60">
        <v>230234</v>
      </c>
      <c r="B60">
        <v>181390</v>
      </c>
      <c r="C60" t="s">
        <v>399</v>
      </c>
      <c r="D60">
        <v>1339</v>
      </c>
      <c r="E60" s="13">
        <v>42006</v>
      </c>
      <c r="F60" s="14">
        <v>0.40524305555555556</v>
      </c>
      <c r="G60">
        <v>0</v>
      </c>
      <c r="H60">
        <v>0</v>
      </c>
      <c r="I60" s="15">
        <f t="shared" si="0"/>
        <v>-2346094.8000001269</v>
      </c>
      <c r="L60">
        <v>181390</v>
      </c>
      <c r="N60">
        <v>8</v>
      </c>
      <c r="O60" t="s">
        <v>62</v>
      </c>
      <c r="P60">
        <v>1</v>
      </c>
      <c r="R60">
        <v>2</v>
      </c>
      <c r="S60" s="13">
        <v>42010</v>
      </c>
      <c r="T60" s="13">
        <v>42010</v>
      </c>
      <c r="W60">
        <v>2015</v>
      </c>
      <c r="X60">
        <v>8</v>
      </c>
      <c r="AC60" t="s">
        <v>48</v>
      </c>
      <c r="AD60" t="s">
        <v>298</v>
      </c>
      <c r="AE60" t="s">
        <v>8702</v>
      </c>
      <c r="AG60">
        <v>3</v>
      </c>
      <c r="AH60">
        <v>4</v>
      </c>
      <c r="AI60" t="s">
        <v>77</v>
      </c>
      <c r="AK60">
        <v>0</v>
      </c>
      <c r="AM60">
        <v>0</v>
      </c>
      <c r="AP60" t="s">
        <v>79</v>
      </c>
    </row>
    <row r="61" spans="1:42" customFormat="1">
      <c r="A61">
        <v>230236</v>
      </c>
      <c r="B61">
        <v>181920</v>
      </c>
      <c r="C61" t="s">
        <v>400</v>
      </c>
      <c r="D61">
        <v>1339</v>
      </c>
      <c r="E61" s="13">
        <v>42006</v>
      </c>
      <c r="F61" s="14">
        <v>0.40562499999999996</v>
      </c>
      <c r="G61">
        <v>0</v>
      </c>
      <c r="H61">
        <v>0</v>
      </c>
      <c r="I61" s="15">
        <f t="shared" si="0"/>
        <v>-2344755.8000001269</v>
      </c>
      <c r="L61">
        <v>181920</v>
      </c>
      <c r="N61">
        <v>8</v>
      </c>
      <c r="O61" t="s">
        <v>62</v>
      </c>
      <c r="P61">
        <v>1</v>
      </c>
      <c r="R61">
        <v>2</v>
      </c>
      <c r="S61" s="13">
        <v>42010</v>
      </c>
      <c r="T61" s="13">
        <v>42010</v>
      </c>
      <c r="W61">
        <v>2015</v>
      </c>
      <c r="X61">
        <v>8</v>
      </c>
      <c r="AC61" t="s">
        <v>48</v>
      </c>
      <c r="AD61" t="s">
        <v>298</v>
      </c>
      <c r="AE61" t="s">
        <v>8702</v>
      </c>
      <c r="AG61">
        <v>3</v>
      </c>
      <c r="AH61">
        <v>4</v>
      </c>
      <c r="AI61" t="s">
        <v>77</v>
      </c>
      <c r="AK61">
        <v>0</v>
      </c>
      <c r="AM61">
        <v>0</v>
      </c>
      <c r="AP61" t="s">
        <v>79</v>
      </c>
    </row>
    <row r="62" spans="1:42" customFormat="1">
      <c r="A62">
        <v>230237</v>
      </c>
      <c r="B62">
        <v>181956</v>
      </c>
      <c r="C62" t="s">
        <v>401</v>
      </c>
      <c r="D62">
        <v>1339</v>
      </c>
      <c r="E62" s="13">
        <v>42006</v>
      </c>
      <c r="F62" s="14">
        <v>0.40599537037037042</v>
      </c>
      <c r="G62">
        <v>0</v>
      </c>
      <c r="H62">
        <v>0</v>
      </c>
      <c r="I62" s="15">
        <f t="shared" si="0"/>
        <v>-2343416.8000001269</v>
      </c>
      <c r="L62">
        <v>181956</v>
      </c>
      <c r="N62">
        <v>8</v>
      </c>
      <c r="O62" t="s">
        <v>62</v>
      </c>
      <c r="P62">
        <v>1</v>
      </c>
      <c r="R62">
        <v>2</v>
      </c>
      <c r="S62" s="13">
        <v>42010</v>
      </c>
      <c r="T62" s="13">
        <v>42010</v>
      </c>
      <c r="W62">
        <v>2015</v>
      </c>
      <c r="X62">
        <v>8</v>
      </c>
      <c r="AC62" t="s">
        <v>48</v>
      </c>
      <c r="AD62" t="s">
        <v>298</v>
      </c>
      <c r="AE62" t="s">
        <v>8702</v>
      </c>
      <c r="AG62">
        <v>3</v>
      </c>
      <c r="AH62">
        <v>4</v>
      </c>
      <c r="AI62" t="s">
        <v>77</v>
      </c>
      <c r="AK62">
        <v>0</v>
      </c>
      <c r="AM62">
        <v>0</v>
      </c>
      <c r="AP62" t="s">
        <v>79</v>
      </c>
    </row>
    <row r="63" spans="1:42" customFormat="1">
      <c r="A63">
        <v>230240</v>
      </c>
      <c r="B63">
        <v>181391</v>
      </c>
      <c r="C63" t="s">
        <v>402</v>
      </c>
      <c r="D63">
        <v>1339</v>
      </c>
      <c r="E63" s="13">
        <v>42006</v>
      </c>
      <c r="F63" s="14">
        <v>0.40620370370370368</v>
      </c>
      <c r="G63">
        <v>0</v>
      </c>
      <c r="H63">
        <v>0</v>
      </c>
      <c r="I63" s="15">
        <f t="shared" si="0"/>
        <v>-2342077.8000001269</v>
      </c>
      <c r="L63">
        <v>181391</v>
      </c>
      <c r="N63">
        <v>8</v>
      </c>
      <c r="O63" t="s">
        <v>62</v>
      </c>
      <c r="P63">
        <v>1</v>
      </c>
      <c r="R63">
        <v>2</v>
      </c>
      <c r="S63" s="13">
        <v>42010</v>
      </c>
      <c r="T63" s="13">
        <v>42010</v>
      </c>
      <c r="W63">
        <v>2015</v>
      </c>
      <c r="X63">
        <v>8</v>
      </c>
      <c r="AC63" t="s">
        <v>48</v>
      </c>
      <c r="AD63" t="s">
        <v>298</v>
      </c>
      <c r="AE63" t="s">
        <v>8702</v>
      </c>
      <c r="AG63">
        <v>3</v>
      </c>
      <c r="AH63">
        <v>4</v>
      </c>
      <c r="AI63" t="s">
        <v>77</v>
      </c>
      <c r="AK63">
        <v>0</v>
      </c>
      <c r="AM63">
        <v>0</v>
      </c>
      <c r="AP63" t="s">
        <v>79</v>
      </c>
    </row>
    <row r="64" spans="1:42" customFormat="1">
      <c r="A64">
        <v>230241</v>
      </c>
      <c r="B64">
        <v>182322</v>
      </c>
      <c r="C64" t="s">
        <v>403</v>
      </c>
      <c r="D64">
        <v>1492</v>
      </c>
      <c r="E64" s="13">
        <v>42006</v>
      </c>
      <c r="F64" s="14">
        <v>0.40695601851851854</v>
      </c>
      <c r="G64">
        <v>0</v>
      </c>
      <c r="H64">
        <v>0</v>
      </c>
      <c r="I64" s="15">
        <f t="shared" si="0"/>
        <v>-2340585.8000001269</v>
      </c>
      <c r="L64">
        <v>182322</v>
      </c>
      <c r="N64">
        <v>8</v>
      </c>
      <c r="O64" t="s">
        <v>62</v>
      </c>
      <c r="P64">
        <v>1</v>
      </c>
      <c r="R64">
        <v>2</v>
      </c>
      <c r="S64" s="13">
        <v>42010</v>
      </c>
      <c r="T64" s="13">
        <v>42010</v>
      </c>
      <c r="W64">
        <v>2015</v>
      </c>
      <c r="X64">
        <v>8</v>
      </c>
      <c r="AC64" t="s">
        <v>48</v>
      </c>
      <c r="AD64" t="s">
        <v>298</v>
      </c>
      <c r="AE64" t="s">
        <v>8702</v>
      </c>
      <c r="AG64">
        <v>3</v>
      </c>
      <c r="AH64">
        <v>4</v>
      </c>
      <c r="AI64" t="s">
        <v>77</v>
      </c>
      <c r="AK64">
        <v>0</v>
      </c>
      <c r="AM64">
        <v>0</v>
      </c>
      <c r="AP64" t="s">
        <v>79</v>
      </c>
    </row>
    <row r="65" spans="1:42" customFormat="1">
      <c r="A65">
        <v>230242</v>
      </c>
      <c r="B65">
        <v>181954</v>
      </c>
      <c r="C65" t="s">
        <v>404</v>
      </c>
      <c r="D65">
        <v>1339</v>
      </c>
      <c r="E65" s="13">
        <v>42006</v>
      </c>
      <c r="F65" s="14">
        <v>0.40711805555555558</v>
      </c>
      <c r="G65">
        <v>0</v>
      </c>
      <c r="H65">
        <v>0</v>
      </c>
      <c r="I65" s="15">
        <f t="shared" si="0"/>
        <v>-2339246.8000001269</v>
      </c>
      <c r="L65">
        <v>181954</v>
      </c>
      <c r="N65">
        <v>8</v>
      </c>
      <c r="O65" t="s">
        <v>62</v>
      </c>
      <c r="P65">
        <v>1</v>
      </c>
      <c r="R65">
        <v>2</v>
      </c>
      <c r="S65" s="13">
        <v>42010</v>
      </c>
      <c r="T65" s="13">
        <v>42010</v>
      </c>
      <c r="W65">
        <v>2015</v>
      </c>
      <c r="X65">
        <v>8</v>
      </c>
      <c r="AC65" t="s">
        <v>48</v>
      </c>
      <c r="AD65" t="s">
        <v>298</v>
      </c>
      <c r="AE65" t="s">
        <v>8702</v>
      </c>
      <c r="AG65">
        <v>3</v>
      </c>
      <c r="AH65">
        <v>4</v>
      </c>
      <c r="AI65" t="s">
        <v>77</v>
      </c>
      <c r="AK65">
        <v>0</v>
      </c>
      <c r="AM65">
        <v>0</v>
      </c>
      <c r="AP65" t="s">
        <v>79</v>
      </c>
    </row>
    <row r="66" spans="1:42" customFormat="1">
      <c r="A66">
        <v>230243</v>
      </c>
      <c r="B66">
        <v>182000</v>
      </c>
      <c r="C66" t="s">
        <v>405</v>
      </c>
      <c r="D66">
        <v>1339</v>
      </c>
      <c r="E66" s="13">
        <v>42006</v>
      </c>
      <c r="F66" s="14">
        <v>0.40728009259259257</v>
      </c>
      <c r="G66">
        <v>0</v>
      </c>
      <c r="H66">
        <v>0</v>
      </c>
      <c r="I66" s="15">
        <f t="shared" si="0"/>
        <v>-2337907.8000001269</v>
      </c>
      <c r="L66">
        <v>182000</v>
      </c>
      <c r="N66">
        <v>8</v>
      </c>
      <c r="O66" t="s">
        <v>62</v>
      </c>
      <c r="P66">
        <v>1</v>
      </c>
      <c r="R66">
        <v>2</v>
      </c>
      <c r="S66" s="13">
        <v>42010</v>
      </c>
      <c r="T66" s="13">
        <v>42010</v>
      </c>
      <c r="W66">
        <v>2015</v>
      </c>
      <c r="X66">
        <v>8</v>
      </c>
      <c r="AC66" t="s">
        <v>48</v>
      </c>
      <c r="AD66" t="s">
        <v>298</v>
      </c>
      <c r="AE66" t="s">
        <v>8702</v>
      </c>
      <c r="AG66">
        <v>3</v>
      </c>
      <c r="AH66">
        <v>4</v>
      </c>
      <c r="AI66" t="s">
        <v>77</v>
      </c>
      <c r="AK66">
        <v>0</v>
      </c>
      <c r="AM66">
        <v>0</v>
      </c>
      <c r="AP66" t="s">
        <v>79</v>
      </c>
    </row>
    <row r="67" spans="1:42" customFormat="1">
      <c r="A67">
        <v>230244</v>
      </c>
      <c r="B67">
        <v>181385</v>
      </c>
      <c r="C67" t="s">
        <v>406</v>
      </c>
      <c r="D67">
        <v>1339</v>
      </c>
      <c r="E67" s="13">
        <v>42006</v>
      </c>
      <c r="F67" s="14">
        <v>0.40752314814814811</v>
      </c>
      <c r="G67">
        <v>0</v>
      </c>
      <c r="H67">
        <v>0</v>
      </c>
      <c r="I67" s="15">
        <f t="shared" si="0"/>
        <v>-2336568.8000001269</v>
      </c>
      <c r="L67">
        <v>181385</v>
      </c>
      <c r="N67">
        <v>8</v>
      </c>
      <c r="O67" t="s">
        <v>62</v>
      </c>
      <c r="P67">
        <v>1</v>
      </c>
      <c r="R67">
        <v>2</v>
      </c>
      <c r="S67" s="13">
        <v>42010</v>
      </c>
      <c r="T67" s="13">
        <v>42010</v>
      </c>
      <c r="W67">
        <v>2015</v>
      </c>
      <c r="X67">
        <v>8</v>
      </c>
      <c r="AC67" t="s">
        <v>48</v>
      </c>
      <c r="AD67" t="s">
        <v>298</v>
      </c>
      <c r="AE67" t="s">
        <v>8702</v>
      </c>
      <c r="AG67">
        <v>3</v>
      </c>
      <c r="AH67">
        <v>4</v>
      </c>
      <c r="AI67" t="s">
        <v>77</v>
      </c>
      <c r="AK67">
        <v>0</v>
      </c>
      <c r="AM67">
        <v>0</v>
      </c>
      <c r="AP67" t="s">
        <v>79</v>
      </c>
    </row>
    <row r="68" spans="1:42" customFormat="1">
      <c r="A68">
        <v>230245</v>
      </c>
      <c r="B68">
        <v>181949</v>
      </c>
      <c r="C68" t="s">
        <v>407</v>
      </c>
      <c r="D68">
        <v>1339</v>
      </c>
      <c r="E68" s="13">
        <v>42006</v>
      </c>
      <c r="F68" s="14">
        <v>0.40777777777777779</v>
      </c>
      <c r="G68">
        <v>0</v>
      </c>
      <c r="H68">
        <v>0</v>
      </c>
      <c r="I68" s="15">
        <f t="shared" ref="I68:I131" si="1">I67 + (D68-G68)</f>
        <v>-2335229.8000001269</v>
      </c>
      <c r="L68">
        <v>181949</v>
      </c>
      <c r="N68">
        <v>8</v>
      </c>
      <c r="O68" t="s">
        <v>62</v>
      </c>
      <c r="P68">
        <v>1</v>
      </c>
      <c r="R68">
        <v>2</v>
      </c>
      <c r="S68" s="13">
        <v>42010</v>
      </c>
      <c r="T68" s="13">
        <v>42010</v>
      </c>
      <c r="W68">
        <v>2015</v>
      </c>
      <c r="X68">
        <v>8</v>
      </c>
      <c r="AC68" t="s">
        <v>48</v>
      </c>
      <c r="AD68" t="s">
        <v>298</v>
      </c>
      <c r="AE68" t="s">
        <v>8702</v>
      </c>
      <c r="AG68">
        <v>3</v>
      </c>
      <c r="AH68">
        <v>4</v>
      </c>
      <c r="AI68" t="s">
        <v>77</v>
      </c>
      <c r="AK68">
        <v>0</v>
      </c>
      <c r="AM68">
        <v>0</v>
      </c>
      <c r="AP68" t="s">
        <v>79</v>
      </c>
    </row>
    <row r="69" spans="1:42" customFormat="1">
      <c r="A69">
        <v>230246</v>
      </c>
      <c r="B69">
        <v>181375</v>
      </c>
      <c r="C69" t="s">
        <v>408</v>
      </c>
      <c r="D69">
        <v>1339</v>
      </c>
      <c r="E69" s="13">
        <v>42006</v>
      </c>
      <c r="F69" s="14">
        <v>0.40795138888888888</v>
      </c>
      <c r="G69">
        <v>0</v>
      </c>
      <c r="H69">
        <v>0</v>
      </c>
      <c r="I69" s="15">
        <f t="shared" si="1"/>
        <v>-2333890.8000001269</v>
      </c>
      <c r="L69">
        <v>181375</v>
      </c>
      <c r="N69">
        <v>8</v>
      </c>
      <c r="O69" t="s">
        <v>62</v>
      </c>
      <c r="P69">
        <v>1</v>
      </c>
      <c r="R69">
        <v>2</v>
      </c>
      <c r="S69" s="13">
        <v>42010</v>
      </c>
      <c r="T69" s="13">
        <v>42010</v>
      </c>
      <c r="W69">
        <v>2015</v>
      </c>
      <c r="X69">
        <v>8</v>
      </c>
      <c r="AC69" t="s">
        <v>48</v>
      </c>
      <c r="AD69" t="s">
        <v>298</v>
      </c>
      <c r="AE69" t="s">
        <v>8702</v>
      </c>
      <c r="AG69">
        <v>3</v>
      </c>
      <c r="AH69">
        <v>4</v>
      </c>
      <c r="AI69" t="s">
        <v>77</v>
      </c>
      <c r="AK69">
        <v>0</v>
      </c>
      <c r="AM69">
        <v>0</v>
      </c>
      <c r="AP69" t="s">
        <v>79</v>
      </c>
    </row>
    <row r="70" spans="1:42" customFormat="1">
      <c r="A70">
        <v>232073</v>
      </c>
      <c r="B70" t="s">
        <v>409</v>
      </c>
      <c r="C70" t="s">
        <v>410</v>
      </c>
      <c r="D70">
        <v>0</v>
      </c>
      <c r="E70" s="13">
        <v>42006</v>
      </c>
      <c r="F70" s="14">
        <v>0.40805555555555556</v>
      </c>
      <c r="G70">
        <v>1284</v>
      </c>
      <c r="H70">
        <v>0</v>
      </c>
      <c r="I70" s="15">
        <f t="shared" si="1"/>
        <v>-2335174.8000001269</v>
      </c>
      <c r="M70">
        <v>110178</v>
      </c>
      <c r="N70">
        <v>60</v>
      </c>
      <c r="O70" t="s">
        <v>59</v>
      </c>
      <c r="P70">
        <v>1</v>
      </c>
      <c r="R70">
        <v>1578</v>
      </c>
      <c r="S70" s="13">
        <v>42019</v>
      </c>
      <c r="T70" s="13">
        <v>42019</v>
      </c>
      <c r="W70">
        <v>2015</v>
      </c>
      <c r="X70">
        <v>60</v>
      </c>
      <c r="AC70" t="s">
        <v>105</v>
      </c>
      <c r="AD70" t="s">
        <v>299</v>
      </c>
      <c r="AE70" t="s">
        <v>8702</v>
      </c>
      <c r="AG70">
        <v>12</v>
      </c>
      <c r="AH70">
        <v>9</v>
      </c>
      <c r="AI70" t="s">
        <v>53</v>
      </c>
      <c r="AK70">
        <v>0</v>
      </c>
      <c r="AM70">
        <v>0</v>
      </c>
      <c r="AP70" t="s">
        <v>333</v>
      </c>
    </row>
    <row r="71" spans="1:42" customFormat="1">
      <c r="A71">
        <v>232074</v>
      </c>
      <c r="B71" t="s">
        <v>411</v>
      </c>
      <c r="C71" t="s">
        <v>412</v>
      </c>
      <c r="D71">
        <v>0</v>
      </c>
      <c r="E71" s="13">
        <v>42006</v>
      </c>
      <c r="F71" s="14">
        <v>0.40805555555555556</v>
      </c>
      <c r="G71">
        <v>800</v>
      </c>
      <c r="H71">
        <v>0</v>
      </c>
      <c r="I71" s="15">
        <f t="shared" si="1"/>
        <v>-2335974.8000001269</v>
      </c>
      <c r="M71">
        <v>110179</v>
      </c>
      <c r="N71">
        <v>60</v>
      </c>
      <c r="O71" t="s">
        <v>59</v>
      </c>
      <c r="P71">
        <v>1</v>
      </c>
      <c r="R71">
        <v>1578</v>
      </c>
      <c r="S71" s="13">
        <v>42019</v>
      </c>
      <c r="T71" s="13">
        <v>42019</v>
      </c>
      <c r="W71">
        <v>2015</v>
      </c>
      <c r="X71">
        <v>60</v>
      </c>
      <c r="AC71" t="s">
        <v>105</v>
      </c>
      <c r="AD71" t="s">
        <v>299</v>
      </c>
      <c r="AE71" t="s">
        <v>8702</v>
      </c>
      <c r="AG71">
        <v>12</v>
      </c>
      <c r="AH71">
        <v>9</v>
      </c>
      <c r="AI71" t="s">
        <v>53</v>
      </c>
      <c r="AK71">
        <v>0</v>
      </c>
      <c r="AM71">
        <v>0</v>
      </c>
      <c r="AP71" t="s">
        <v>333</v>
      </c>
    </row>
    <row r="72" spans="1:42" customFormat="1">
      <c r="A72">
        <v>230247</v>
      </c>
      <c r="B72">
        <v>182081</v>
      </c>
      <c r="C72" t="s">
        <v>413</v>
      </c>
      <c r="D72">
        <v>1339</v>
      </c>
      <c r="E72" s="13">
        <v>42006</v>
      </c>
      <c r="F72" s="14">
        <v>0.40818287037037032</v>
      </c>
      <c r="G72">
        <v>0</v>
      </c>
      <c r="H72">
        <v>0</v>
      </c>
      <c r="I72" s="15">
        <f t="shared" si="1"/>
        <v>-2334635.8000001269</v>
      </c>
      <c r="L72">
        <v>182081</v>
      </c>
      <c r="N72">
        <v>8</v>
      </c>
      <c r="O72" t="s">
        <v>62</v>
      </c>
      <c r="P72">
        <v>1</v>
      </c>
      <c r="R72">
        <v>2</v>
      </c>
      <c r="S72" s="13">
        <v>42010</v>
      </c>
      <c r="T72" s="13">
        <v>42010</v>
      </c>
      <c r="W72">
        <v>2015</v>
      </c>
      <c r="X72">
        <v>8</v>
      </c>
      <c r="AC72" t="s">
        <v>48</v>
      </c>
      <c r="AD72" t="s">
        <v>298</v>
      </c>
      <c r="AE72" t="s">
        <v>8702</v>
      </c>
      <c r="AG72">
        <v>3</v>
      </c>
      <c r="AH72">
        <v>4</v>
      </c>
      <c r="AI72" t="s">
        <v>77</v>
      </c>
      <c r="AK72">
        <v>0</v>
      </c>
      <c r="AM72">
        <v>0</v>
      </c>
      <c r="AP72" t="s">
        <v>79</v>
      </c>
    </row>
    <row r="73" spans="1:42" customFormat="1">
      <c r="A73">
        <v>230248</v>
      </c>
      <c r="B73">
        <v>182001</v>
      </c>
      <c r="C73" t="s">
        <v>414</v>
      </c>
      <c r="D73">
        <v>1339</v>
      </c>
      <c r="E73" s="13">
        <v>42006</v>
      </c>
      <c r="F73" s="14">
        <v>0.40837962962962965</v>
      </c>
      <c r="G73">
        <v>0</v>
      </c>
      <c r="H73">
        <v>0</v>
      </c>
      <c r="I73" s="15">
        <f t="shared" si="1"/>
        <v>-2333296.8000001269</v>
      </c>
      <c r="L73">
        <v>182001</v>
      </c>
      <c r="N73">
        <v>8</v>
      </c>
      <c r="O73" t="s">
        <v>62</v>
      </c>
      <c r="P73">
        <v>1</v>
      </c>
      <c r="R73">
        <v>2</v>
      </c>
      <c r="S73" s="13">
        <v>42010</v>
      </c>
      <c r="T73" s="13">
        <v>42010</v>
      </c>
      <c r="W73">
        <v>2015</v>
      </c>
      <c r="X73">
        <v>8</v>
      </c>
      <c r="AC73" t="s">
        <v>48</v>
      </c>
      <c r="AD73" t="s">
        <v>298</v>
      </c>
      <c r="AE73" t="s">
        <v>8702</v>
      </c>
      <c r="AG73">
        <v>3</v>
      </c>
      <c r="AH73">
        <v>4</v>
      </c>
      <c r="AI73" t="s">
        <v>77</v>
      </c>
      <c r="AK73">
        <v>0</v>
      </c>
      <c r="AM73">
        <v>0</v>
      </c>
      <c r="AP73" t="s">
        <v>79</v>
      </c>
    </row>
    <row r="74" spans="1:42" customFormat="1">
      <c r="A74">
        <v>230255</v>
      </c>
      <c r="B74">
        <v>182280</v>
      </c>
      <c r="C74" t="s">
        <v>415</v>
      </c>
      <c r="D74">
        <v>1492</v>
      </c>
      <c r="E74" s="13">
        <v>42006</v>
      </c>
      <c r="F74" s="14">
        <v>0.41523148148148148</v>
      </c>
      <c r="G74">
        <v>0</v>
      </c>
      <c r="H74">
        <v>0</v>
      </c>
      <c r="I74" s="15">
        <f t="shared" si="1"/>
        <v>-2331804.8000001269</v>
      </c>
      <c r="L74">
        <v>182280</v>
      </c>
      <c r="N74">
        <v>8</v>
      </c>
      <c r="O74" t="s">
        <v>62</v>
      </c>
      <c r="P74">
        <v>1</v>
      </c>
      <c r="R74">
        <v>2</v>
      </c>
      <c r="S74" s="13">
        <v>42010</v>
      </c>
      <c r="T74" s="13">
        <v>42010</v>
      </c>
      <c r="W74">
        <v>2015</v>
      </c>
      <c r="X74">
        <v>8</v>
      </c>
      <c r="AC74" t="s">
        <v>48</v>
      </c>
      <c r="AD74" t="s">
        <v>298</v>
      </c>
      <c r="AE74" t="s">
        <v>8702</v>
      </c>
      <c r="AG74">
        <v>3</v>
      </c>
      <c r="AH74">
        <v>4</v>
      </c>
      <c r="AI74" t="s">
        <v>77</v>
      </c>
      <c r="AK74">
        <v>0</v>
      </c>
      <c r="AM74">
        <v>0</v>
      </c>
      <c r="AP74" t="s">
        <v>79</v>
      </c>
    </row>
    <row r="75" spans="1:42" customFormat="1">
      <c r="A75">
        <v>232075</v>
      </c>
      <c r="B75" t="s">
        <v>101</v>
      </c>
      <c r="C75" t="s">
        <v>416</v>
      </c>
      <c r="D75">
        <v>9575</v>
      </c>
      <c r="E75" s="13">
        <v>42006</v>
      </c>
      <c r="F75" s="14">
        <v>0.41524305555555557</v>
      </c>
      <c r="G75">
        <v>0</v>
      </c>
      <c r="H75">
        <v>0</v>
      </c>
      <c r="I75" s="15">
        <f t="shared" si="1"/>
        <v>-2322229.8000001269</v>
      </c>
      <c r="N75">
        <v>60</v>
      </c>
      <c r="O75" t="s">
        <v>59</v>
      </c>
      <c r="P75">
        <v>1</v>
      </c>
      <c r="R75">
        <v>1588</v>
      </c>
      <c r="S75" s="13">
        <v>42019</v>
      </c>
      <c r="T75" s="13">
        <v>42019</v>
      </c>
      <c r="W75">
        <v>2015</v>
      </c>
      <c r="X75">
        <v>60</v>
      </c>
      <c r="AC75" t="s">
        <v>417</v>
      </c>
      <c r="AD75" t="s">
        <v>298</v>
      </c>
      <c r="AE75" t="s">
        <v>8702</v>
      </c>
      <c r="AG75">
        <v>12</v>
      </c>
      <c r="AH75">
        <v>12</v>
      </c>
      <c r="AI75" t="s">
        <v>103</v>
      </c>
      <c r="AM75">
        <v>0</v>
      </c>
      <c r="AP75" t="s">
        <v>333</v>
      </c>
    </row>
    <row r="76" spans="1:42" customFormat="1">
      <c r="A76">
        <v>230256</v>
      </c>
      <c r="B76">
        <v>181860</v>
      </c>
      <c r="C76" t="s">
        <v>418</v>
      </c>
      <c r="D76">
        <v>1339</v>
      </c>
      <c r="E76" s="13">
        <v>42006</v>
      </c>
      <c r="F76" s="14">
        <v>0.41539351851851852</v>
      </c>
      <c r="G76">
        <v>0</v>
      </c>
      <c r="H76">
        <v>0</v>
      </c>
      <c r="I76" s="15">
        <f t="shared" si="1"/>
        <v>-2320890.8000001269</v>
      </c>
      <c r="L76">
        <v>181860</v>
      </c>
      <c r="N76">
        <v>8</v>
      </c>
      <c r="O76" t="s">
        <v>62</v>
      </c>
      <c r="P76">
        <v>1</v>
      </c>
      <c r="R76">
        <v>2</v>
      </c>
      <c r="S76" s="13">
        <v>42010</v>
      </c>
      <c r="T76" s="13">
        <v>42010</v>
      </c>
      <c r="W76">
        <v>2015</v>
      </c>
      <c r="X76">
        <v>8</v>
      </c>
      <c r="AC76" t="s">
        <v>48</v>
      </c>
      <c r="AD76" t="s">
        <v>298</v>
      </c>
      <c r="AE76" t="s">
        <v>8702</v>
      </c>
      <c r="AG76">
        <v>3</v>
      </c>
      <c r="AH76">
        <v>4</v>
      </c>
      <c r="AI76" t="s">
        <v>77</v>
      </c>
      <c r="AK76">
        <v>0</v>
      </c>
      <c r="AM76">
        <v>0</v>
      </c>
      <c r="AP76" t="s">
        <v>79</v>
      </c>
    </row>
    <row r="77" spans="1:42" customFormat="1">
      <c r="A77">
        <v>230257</v>
      </c>
      <c r="B77">
        <v>182017</v>
      </c>
      <c r="C77" t="s">
        <v>419</v>
      </c>
      <c r="D77">
        <v>1339</v>
      </c>
      <c r="E77" s="13">
        <v>42006</v>
      </c>
      <c r="F77" s="14">
        <v>0.41560185185185183</v>
      </c>
      <c r="G77">
        <v>0</v>
      </c>
      <c r="H77">
        <v>0</v>
      </c>
      <c r="I77" s="15">
        <f t="shared" si="1"/>
        <v>-2319551.8000001269</v>
      </c>
      <c r="L77">
        <v>182017</v>
      </c>
      <c r="N77">
        <v>8</v>
      </c>
      <c r="O77" t="s">
        <v>62</v>
      </c>
      <c r="P77">
        <v>1</v>
      </c>
      <c r="R77">
        <v>2</v>
      </c>
      <c r="S77" s="13">
        <v>42010</v>
      </c>
      <c r="T77" s="13">
        <v>42010</v>
      </c>
      <c r="W77">
        <v>2015</v>
      </c>
      <c r="X77">
        <v>8</v>
      </c>
      <c r="AC77" t="s">
        <v>48</v>
      </c>
      <c r="AD77" t="s">
        <v>298</v>
      </c>
      <c r="AE77" t="s">
        <v>8702</v>
      </c>
      <c r="AG77">
        <v>3</v>
      </c>
      <c r="AH77">
        <v>4</v>
      </c>
      <c r="AI77" t="s">
        <v>77</v>
      </c>
      <c r="AK77">
        <v>0</v>
      </c>
      <c r="AM77">
        <v>0</v>
      </c>
      <c r="AP77" t="s">
        <v>79</v>
      </c>
    </row>
    <row r="78" spans="1:42" customFormat="1">
      <c r="A78">
        <v>230258</v>
      </c>
      <c r="B78">
        <v>181842</v>
      </c>
      <c r="C78" t="s">
        <v>420</v>
      </c>
      <c r="D78">
        <v>1339</v>
      </c>
      <c r="E78" s="13">
        <v>42006</v>
      </c>
      <c r="F78" s="14">
        <v>0.41583333333333333</v>
      </c>
      <c r="G78">
        <v>0</v>
      </c>
      <c r="H78">
        <v>0</v>
      </c>
      <c r="I78" s="15">
        <f t="shared" si="1"/>
        <v>-2318212.8000001269</v>
      </c>
      <c r="L78">
        <v>181842</v>
      </c>
      <c r="N78">
        <v>8</v>
      </c>
      <c r="O78" t="s">
        <v>62</v>
      </c>
      <c r="P78">
        <v>1</v>
      </c>
      <c r="R78">
        <v>2</v>
      </c>
      <c r="S78" s="13">
        <v>42010</v>
      </c>
      <c r="T78" s="13">
        <v>42010</v>
      </c>
      <c r="W78">
        <v>2015</v>
      </c>
      <c r="X78">
        <v>8</v>
      </c>
      <c r="AC78" t="s">
        <v>48</v>
      </c>
      <c r="AD78" t="s">
        <v>298</v>
      </c>
      <c r="AE78" t="s">
        <v>8702</v>
      </c>
      <c r="AG78">
        <v>3</v>
      </c>
      <c r="AH78">
        <v>4</v>
      </c>
      <c r="AI78" t="s">
        <v>77</v>
      </c>
      <c r="AK78">
        <v>0</v>
      </c>
      <c r="AM78">
        <v>0</v>
      </c>
      <c r="AP78" t="s">
        <v>79</v>
      </c>
    </row>
    <row r="79" spans="1:42" customFormat="1">
      <c r="A79">
        <v>230259</v>
      </c>
      <c r="B79">
        <v>181405</v>
      </c>
      <c r="C79" t="s">
        <v>421</v>
      </c>
      <c r="D79">
        <v>1339</v>
      </c>
      <c r="E79" s="13">
        <v>42006</v>
      </c>
      <c r="F79" s="14">
        <v>0.41618055555555555</v>
      </c>
      <c r="G79">
        <v>0</v>
      </c>
      <c r="H79">
        <v>0</v>
      </c>
      <c r="I79" s="15">
        <f t="shared" si="1"/>
        <v>-2316873.8000001269</v>
      </c>
      <c r="L79">
        <v>181405</v>
      </c>
      <c r="N79">
        <v>8</v>
      </c>
      <c r="O79" t="s">
        <v>62</v>
      </c>
      <c r="P79">
        <v>1</v>
      </c>
      <c r="R79">
        <v>2</v>
      </c>
      <c r="S79" s="13">
        <v>42010</v>
      </c>
      <c r="T79" s="13">
        <v>42010</v>
      </c>
      <c r="W79">
        <v>2015</v>
      </c>
      <c r="X79">
        <v>8</v>
      </c>
      <c r="AC79" t="s">
        <v>48</v>
      </c>
      <c r="AD79" t="s">
        <v>298</v>
      </c>
      <c r="AE79" t="s">
        <v>8702</v>
      </c>
      <c r="AG79">
        <v>3</v>
      </c>
      <c r="AH79">
        <v>4</v>
      </c>
      <c r="AI79" t="s">
        <v>77</v>
      </c>
      <c r="AK79">
        <v>0</v>
      </c>
      <c r="AM79">
        <v>0</v>
      </c>
      <c r="AP79" t="s">
        <v>79</v>
      </c>
    </row>
    <row r="80" spans="1:42" customFormat="1">
      <c r="A80">
        <v>230260</v>
      </c>
      <c r="B80">
        <v>182014</v>
      </c>
      <c r="C80" t="s">
        <v>422</v>
      </c>
      <c r="D80">
        <v>1339</v>
      </c>
      <c r="E80" s="13">
        <v>42006</v>
      </c>
      <c r="F80" s="14">
        <v>0.41650462962962959</v>
      </c>
      <c r="G80">
        <v>0</v>
      </c>
      <c r="H80">
        <v>0</v>
      </c>
      <c r="I80" s="15">
        <f t="shared" si="1"/>
        <v>-2315534.8000001269</v>
      </c>
      <c r="L80">
        <v>182014</v>
      </c>
      <c r="N80">
        <v>8</v>
      </c>
      <c r="O80" t="s">
        <v>62</v>
      </c>
      <c r="P80">
        <v>1</v>
      </c>
      <c r="R80">
        <v>2</v>
      </c>
      <c r="S80" s="13">
        <v>42010</v>
      </c>
      <c r="T80" s="13">
        <v>42010</v>
      </c>
      <c r="W80">
        <v>2015</v>
      </c>
      <c r="X80">
        <v>8</v>
      </c>
      <c r="AC80" t="s">
        <v>48</v>
      </c>
      <c r="AD80" t="s">
        <v>298</v>
      </c>
      <c r="AE80" t="s">
        <v>8702</v>
      </c>
      <c r="AG80">
        <v>3</v>
      </c>
      <c r="AH80">
        <v>4</v>
      </c>
      <c r="AI80" t="s">
        <v>77</v>
      </c>
      <c r="AK80">
        <v>0</v>
      </c>
      <c r="AM80">
        <v>0</v>
      </c>
      <c r="AP80" t="s">
        <v>79</v>
      </c>
    </row>
    <row r="81" spans="1:42" customFormat="1">
      <c r="A81">
        <v>230261</v>
      </c>
      <c r="B81">
        <v>182045</v>
      </c>
      <c r="C81" t="s">
        <v>423</v>
      </c>
      <c r="D81">
        <v>1339</v>
      </c>
      <c r="E81" s="13">
        <v>42006</v>
      </c>
      <c r="F81" s="14">
        <v>0.4168055555555556</v>
      </c>
      <c r="G81">
        <v>0</v>
      </c>
      <c r="H81">
        <v>0</v>
      </c>
      <c r="I81" s="15">
        <f t="shared" si="1"/>
        <v>-2314195.8000001269</v>
      </c>
      <c r="L81">
        <v>182045</v>
      </c>
      <c r="N81">
        <v>8</v>
      </c>
      <c r="O81" t="s">
        <v>62</v>
      </c>
      <c r="P81">
        <v>1</v>
      </c>
      <c r="R81">
        <v>2</v>
      </c>
      <c r="S81" s="13">
        <v>42010</v>
      </c>
      <c r="T81" s="13">
        <v>42010</v>
      </c>
      <c r="W81">
        <v>2015</v>
      </c>
      <c r="X81">
        <v>8</v>
      </c>
      <c r="AC81" t="s">
        <v>48</v>
      </c>
      <c r="AD81" t="s">
        <v>298</v>
      </c>
      <c r="AE81" t="s">
        <v>8702</v>
      </c>
      <c r="AG81">
        <v>3</v>
      </c>
      <c r="AH81">
        <v>4</v>
      </c>
      <c r="AI81" t="s">
        <v>77</v>
      </c>
      <c r="AK81">
        <v>0</v>
      </c>
      <c r="AM81">
        <v>0</v>
      </c>
      <c r="AP81" t="s">
        <v>79</v>
      </c>
    </row>
    <row r="82" spans="1:42" customFormat="1">
      <c r="A82">
        <v>230262</v>
      </c>
      <c r="B82">
        <v>181950</v>
      </c>
      <c r="C82" t="s">
        <v>424</v>
      </c>
      <c r="D82">
        <v>1339</v>
      </c>
      <c r="E82" s="13">
        <v>42006</v>
      </c>
      <c r="F82" s="14">
        <v>0.41695601851851855</v>
      </c>
      <c r="G82">
        <v>0</v>
      </c>
      <c r="H82">
        <v>0</v>
      </c>
      <c r="I82" s="15">
        <f t="shared" si="1"/>
        <v>-2312856.8000001269</v>
      </c>
      <c r="L82">
        <v>181950</v>
      </c>
      <c r="N82">
        <v>8</v>
      </c>
      <c r="O82" t="s">
        <v>62</v>
      </c>
      <c r="P82">
        <v>1</v>
      </c>
      <c r="R82">
        <v>2</v>
      </c>
      <c r="S82" s="13">
        <v>42010</v>
      </c>
      <c r="T82" s="13">
        <v>42010</v>
      </c>
      <c r="W82">
        <v>2015</v>
      </c>
      <c r="X82">
        <v>8</v>
      </c>
      <c r="AC82" t="s">
        <v>48</v>
      </c>
      <c r="AD82" t="s">
        <v>298</v>
      </c>
      <c r="AE82" t="s">
        <v>8702</v>
      </c>
      <c r="AG82">
        <v>3</v>
      </c>
      <c r="AH82">
        <v>4</v>
      </c>
      <c r="AI82" t="s">
        <v>77</v>
      </c>
      <c r="AK82">
        <v>0</v>
      </c>
      <c r="AM82">
        <v>0</v>
      </c>
      <c r="AP82" t="s">
        <v>79</v>
      </c>
    </row>
    <row r="83" spans="1:42" customFormat="1">
      <c r="A83">
        <v>230263</v>
      </c>
      <c r="B83">
        <v>181992</v>
      </c>
      <c r="C83" t="s">
        <v>425</v>
      </c>
      <c r="D83">
        <v>1339</v>
      </c>
      <c r="E83" s="13">
        <v>42006</v>
      </c>
      <c r="F83" s="14">
        <v>0.41714120370370367</v>
      </c>
      <c r="G83">
        <v>0</v>
      </c>
      <c r="H83">
        <v>0</v>
      </c>
      <c r="I83" s="15">
        <f t="shared" si="1"/>
        <v>-2311517.8000001269</v>
      </c>
      <c r="L83">
        <v>181992</v>
      </c>
      <c r="N83">
        <v>8</v>
      </c>
      <c r="O83" t="s">
        <v>62</v>
      </c>
      <c r="P83">
        <v>1</v>
      </c>
      <c r="R83">
        <v>2</v>
      </c>
      <c r="S83" s="13">
        <v>42010</v>
      </c>
      <c r="T83" s="13">
        <v>42010</v>
      </c>
      <c r="W83">
        <v>2015</v>
      </c>
      <c r="X83">
        <v>8</v>
      </c>
      <c r="AC83" t="s">
        <v>48</v>
      </c>
      <c r="AD83" t="s">
        <v>298</v>
      </c>
      <c r="AE83" t="s">
        <v>8702</v>
      </c>
      <c r="AG83">
        <v>3</v>
      </c>
      <c r="AH83">
        <v>4</v>
      </c>
      <c r="AI83" t="s">
        <v>77</v>
      </c>
      <c r="AK83">
        <v>0</v>
      </c>
      <c r="AM83">
        <v>0</v>
      </c>
      <c r="AP83" t="s">
        <v>79</v>
      </c>
    </row>
    <row r="84" spans="1:42" customFormat="1">
      <c r="A84">
        <v>230264</v>
      </c>
      <c r="B84">
        <v>181980</v>
      </c>
      <c r="C84" t="s">
        <v>426</v>
      </c>
      <c r="D84">
        <v>1339</v>
      </c>
      <c r="E84" s="13">
        <v>42006</v>
      </c>
      <c r="F84" s="14">
        <v>0.41729166666666667</v>
      </c>
      <c r="G84">
        <v>0</v>
      </c>
      <c r="H84">
        <v>0</v>
      </c>
      <c r="I84" s="15">
        <f t="shared" si="1"/>
        <v>-2310178.8000001269</v>
      </c>
      <c r="L84">
        <v>181980</v>
      </c>
      <c r="N84">
        <v>8</v>
      </c>
      <c r="O84" t="s">
        <v>62</v>
      </c>
      <c r="P84">
        <v>1</v>
      </c>
      <c r="R84">
        <v>2</v>
      </c>
      <c r="S84" s="13">
        <v>42010</v>
      </c>
      <c r="T84" s="13">
        <v>42010</v>
      </c>
      <c r="W84">
        <v>2015</v>
      </c>
      <c r="X84">
        <v>8</v>
      </c>
      <c r="AC84" t="s">
        <v>48</v>
      </c>
      <c r="AD84" t="s">
        <v>298</v>
      </c>
      <c r="AE84" t="s">
        <v>8702</v>
      </c>
      <c r="AG84">
        <v>3</v>
      </c>
      <c r="AH84">
        <v>4</v>
      </c>
      <c r="AI84" t="s">
        <v>77</v>
      </c>
      <c r="AK84">
        <v>0</v>
      </c>
      <c r="AM84">
        <v>0</v>
      </c>
      <c r="AP84" t="s">
        <v>79</v>
      </c>
    </row>
    <row r="85" spans="1:42" customFormat="1">
      <c r="A85">
        <v>230265</v>
      </c>
      <c r="B85">
        <v>181195</v>
      </c>
      <c r="C85" t="s">
        <v>427</v>
      </c>
      <c r="D85">
        <v>1339</v>
      </c>
      <c r="E85" s="13">
        <v>42006</v>
      </c>
      <c r="F85" s="14">
        <v>0.41746527777777781</v>
      </c>
      <c r="G85">
        <v>0</v>
      </c>
      <c r="H85">
        <v>0</v>
      </c>
      <c r="I85" s="15">
        <f t="shared" si="1"/>
        <v>-2308839.8000001269</v>
      </c>
      <c r="L85">
        <v>181195</v>
      </c>
      <c r="N85">
        <v>8</v>
      </c>
      <c r="O85" t="s">
        <v>62</v>
      </c>
      <c r="P85">
        <v>1</v>
      </c>
      <c r="R85">
        <v>2</v>
      </c>
      <c r="S85" s="13">
        <v>42010</v>
      </c>
      <c r="T85" s="13">
        <v>42010</v>
      </c>
      <c r="W85">
        <v>2015</v>
      </c>
      <c r="X85">
        <v>8</v>
      </c>
      <c r="AC85" t="s">
        <v>48</v>
      </c>
      <c r="AD85" t="s">
        <v>298</v>
      </c>
      <c r="AE85" t="s">
        <v>8702</v>
      </c>
      <c r="AG85">
        <v>3</v>
      </c>
      <c r="AH85">
        <v>4</v>
      </c>
      <c r="AI85" t="s">
        <v>77</v>
      </c>
      <c r="AK85">
        <v>0</v>
      </c>
      <c r="AM85">
        <v>0</v>
      </c>
      <c r="AP85" t="s">
        <v>79</v>
      </c>
    </row>
    <row r="86" spans="1:42" customFormat="1">
      <c r="A86">
        <v>230266</v>
      </c>
      <c r="B86">
        <v>182027</v>
      </c>
      <c r="C86" t="s">
        <v>428</v>
      </c>
      <c r="D86">
        <v>1339</v>
      </c>
      <c r="E86" s="13">
        <v>42006</v>
      </c>
      <c r="F86" s="14">
        <v>0.41766203703703703</v>
      </c>
      <c r="G86">
        <v>0</v>
      </c>
      <c r="H86">
        <v>0</v>
      </c>
      <c r="I86" s="15">
        <f t="shared" si="1"/>
        <v>-2307500.8000001269</v>
      </c>
      <c r="L86">
        <v>182027</v>
      </c>
      <c r="N86">
        <v>8</v>
      </c>
      <c r="O86" t="s">
        <v>62</v>
      </c>
      <c r="P86">
        <v>1</v>
      </c>
      <c r="R86">
        <v>2</v>
      </c>
      <c r="S86" s="13">
        <v>42010</v>
      </c>
      <c r="T86" s="13">
        <v>42010</v>
      </c>
      <c r="W86">
        <v>2015</v>
      </c>
      <c r="X86">
        <v>8</v>
      </c>
      <c r="AC86" t="s">
        <v>48</v>
      </c>
      <c r="AD86" t="s">
        <v>298</v>
      </c>
      <c r="AE86" t="s">
        <v>8702</v>
      </c>
      <c r="AG86">
        <v>3</v>
      </c>
      <c r="AH86">
        <v>4</v>
      </c>
      <c r="AI86" t="s">
        <v>77</v>
      </c>
      <c r="AK86">
        <v>0</v>
      </c>
      <c r="AM86">
        <v>0</v>
      </c>
      <c r="AP86" t="s">
        <v>79</v>
      </c>
    </row>
    <row r="87" spans="1:42" customFormat="1">
      <c r="A87">
        <v>230267</v>
      </c>
      <c r="B87">
        <v>182064</v>
      </c>
      <c r="C87" t="s">
        <v>429</v>
      </c>
      <c r="D87">
        <v>1339</v>
      </c>
      <c r="E87" s="13">
        <v>42006</v>
      </c>
      <c r="F87" s="14">
        <v>0.41787037037037034</v>
      </c>
      <c r="G87">
        <v>0</v>
      </c>
      <c r="H87">
        <v>0</v>
      </c>
      <c r="I87" s="15">
        <f t="shared" si="1"/>
        <v>-2306161.8000001269</v>
      </c>
      <c r="L87">
        <v>182064</v>
      </c>
      <c r="N87">
        <v>8</v>
      </c>
      <c r="O87" t="s">
        <v>62</v>
      </c>
      <c r="P87">
        <v>1</v>
      </c>
      <c r="R87">
        <v>2</v>
      </c>
      <c r="S87" s="13">
        <v>42010</v>
      </c>
      <c r="T87" s="13">
        <v>42010</v>
      </c>
      <c r="W87">
        <v>2015</v>
      </c>
      <c r="X87">
        <v>8</v>
      </c>
      <c r="AC87" t="s">
        <v>48</v>
      </c>
      <c r="AD87" t="s">
        <v>298</v>
      </c>
      <c r="AE87" t="s">
        <v>8702</v>
      </c>
      <c r="AG87">
        <v>3</v>
      </c>
      <c r="AH87">
        <v>4</v>
      </c>
      <c r="AI87" t="s">
        <v>77</v>
      </c>
      <c r="AK87">
        <v>0</v>
      </c>
      <c r="AM87">
        <v>0</v>
      </c>
      <c r="AP87" t="s">
        <v>79</v>
      </c>
    </row>
    <row r="88" spans="1:42" customFormat="1">
      <c r="A88">
        <v>230268</v>
      </c>
      <c r="B88">
        <v>181863</v>
      </c>
      <c r="C88" t="s">
        <v>430</v>
      </c>
      <c r="D88">
        <v>1339</v>
      </c>
      <c r="E88" s="13">
        <v>42006</v>
      </c>
      <c r="F88" s="14">
        <v>0.4181597222222222</v>
      </c>
      <c r="G88">
        <v>0</v>
      </c>
      <c r="H88">
        <v>0</v>
      </c>
      <c r="I88" s="15">
        <f t="shared" si="1"/>
        <v>-2304822.8000001269</v>
      </c>
      <c r="L88">
        <v>181863</v>
      </c>
      <c r="N88">
        <v>8</v>
      </c>
      <c r="O88" t="s">
        <v>62</v>
      </c>
      <c r="P88">
        <v>1</v>
      </c>
      <c r="R88">
        <v>2</v>
      </c>
      <c r="S88" s="13">
        <v>42010</v>
      </c>
      <c r="T88" s="13">
        <v>42010</v>
      </c>
      <c r="W88">
        <v>2015</v>
      </c>
      <c r="X88">
        <v>8</v>
      </c>
      <c r="AC88" t="s">
        <v>48</v>
      </c>
      <c r="AD88" t="s">
        <v>298</v>
      </c>
      <c r="AE88" t="s">
        <v>8702</v>
      </c>
      <c r="AG88">
        <v>3</v>
      </c>
      <c r="AH88">
        <v>4</v>
      </c>
      <c r="AI88" t="s">
        <v>77</v>
      </c>
      <c r="AK88">
        <v>0</v>
      </c>
      <c r="AM88">
        <v>0</v>
      </c>
      <c r="AP88" t="s">
        <v>79</v>
      </c>
    </row>
    <row r="89" spans="1:42" customFormat="1">
      <c r="A89">
        <v>230269</v>
      </c>
      <c r="B89">
        <v>181935</v>
      </c>
      <c r="C89" t="s">
        <v>431</v>
      </c>
      <c r="D89">
        <v>1339</v>
      </c>
      <c r="E89" s="13">
        <v>42006</v>
      </c>
      <c r="F89" s="14">
        <v>0.41846064814814815</v>
      </c>
      <c r="G89">
        <v>0</v>
      </c>
      <c r="H89">
        <v>0</v>
      </c>
      <c r="I89" s="15">
        <f t="shared" si="1"/>
        <v>-2303483.8000001269</v>
      </c>
      <c r="L89">
        <v>181935</v>
      </c>
      <c r="N89">
        <v>8</v>
      </c>
      <c r="O89" t="s">
        <v>62</v>
      </c>
      <c r="P89">
        <v>1</v>
      </c>
      <c r="R89">
        <v>2</v>
      </c>
      <c r="S89" s="13">
        <v>42010</v>
      </c>
      <c r="T89" s="13">
        <v>42010</v>
      </c>
      <c r="W89">
        <v>2015</v>
      </c>
      <c r="X89">
        <v>8</v>
      </c>
      <c r="AC89" t="s">
        <v>48</v>
      </c>
      <c r="AD89" t="s">
        <v>298</v>
      </c>
      <c r="AE89" t="s">
        <v>8702</v>
      </c>
      <c r="AG89">
        <v>3</v>
      </c>
      <c r="AH89">
        <v>4</v>
      </c>
      <c r="AI89" t="s">
        <v>77</v>
      </c>
      <c r="AK89">
        <v>0</v>
      </c>
      <c r="AM89">
        <v>0</v>
      </c>
      <c r="AP89" t="s">
        <v>79</v>
      </c>
    </row>
    <row r="90" spans="1:42" customFormat="1">
      <c r="A90">
        <v>230270</v>
      </c>
      <c r="B90">
        <v>182295</v>
      </c>
      <c r="C90" t="s">
        <v>432</v>
      </c>
      <c r="D90">
        <v>1492</v>
      </c>
      <c r="E90" s="13">
        <v>42006</v>
      </c>
      <c r="F90" s="14">
        <v>0.41873842592592592</v>
      </c>
      <c r="G90">
        <v>0</v>
      </c>
      <c r="H90">
        <v>0</v>
      </c>
      <c r="I90" s="15">
        <f t="shared" si="1"/>
        <v>-2301991.8000001269</v>
      </c>
      <c r="L90">
        <v>182295</v>
      </c>
      <c r="N90">
        <v>8</v>
      </c>
      <c r="O90" t="s">
        <v>62</v>
      </c>
      <c r="P90">
        <v>1</v>
      </c>
      <c r="R90">
        <v>2</v>
      </c>
      <c r="S90" s="13">
        <v>42010</v>
      </c>
      <c r="T90" s="13">
        <v>42010</v>
      </c>
      <c r="W90">
        <v>2015</v>
      </c>
      <c r="X90">
        <v>8</v>
      </c>
      <c r="AC90" t="s">
        <v>48</v>
      </c>
      <c r="AD90" t="s">
        <v>298</v>
      </c>
      <c r="AE90" t="s">
        <v>8702</v>
      </c>
      <c r="AG90">
        <v>3</v>
      </c>
      <c r="AH90">
        <v>4</v>
      </c>
      <c r="AI90" t="s">
        <v>77</v>
      </c>
      <c r="AK90">
        <v>0</v>
      </c>
      <c r="AM90">
        <v>0</v>
      </c>
      <c r="AP90" t="s">
        <v>79</v>
      </c>
    </row>
    <row r="91" spans="1:42" customFormat="1">
      <c r="A91">
        <v>230271</v>
      </c>
      <c r="B91">
        <v>182046</v>
      </c>
      <c r="C91" t="s">
        <v>433</v>
      </c>
      <c r="D91">
        <v>1339</v>
      </c>
      <c r="E91" s="13">
        <v>42006</v>
      </c>
      <c r="F91" s="14">
        <v>0.418912037037037</v>
      </c>
      <c r="G91">
        <v>0</v>
      </c>
      <c r="H91">
        <v>0</v>
      </c>
      <c r="I91" s="15">
        <f t="shared" si="1"/>
        <v>-2300652.8000001269</v>
      </c>
      <c r="L91">
        <v>182046</v>
      </c>
      <c r="N91">
        <v>8</v>
      </c>
      <c r="O91" t="s">
        <v>62</v>
      </c>
      <c r="P91">
        <v>1</v>
      </c>
      <c r="R91">
        <v>2</v>
      </c>
      <c r="S91" s="13">
        <v>42010</v>
      </c>
      <c r="T91" s="13">
        <v>42010</v>
      </c>
      <c r="W91">
        <v>2015</v>
      </c>
      <c r="X91">
        <v>8</v>
      </c>
      <c r="AC91" t="s">
        <v>48</v>
      </c>
      <c r="AD91" t="s">
        <v>298</v>
      </c>
      <c r="AE91" t="s">
        <v>8702</v>
      </c>
      <c r="AG91">
        <v>3</v>
      </c>
      <c r="AH91">
        <v>4</v>
      </c>
      <c r="AI91" t="s">
        <v>77</v>
      </c>
      <c r="AK91">
        <v>0</v>
      </c>
      <c r="AM91">
        <v>0</v>
      </c>
      <c r="AP91" t="s">
        <v>79</v>
      </c>
    </row>
    <row r="92" spans="1:42" customFormat="1">
      <c r="A92">
        <v>230272</v>
      </c>
      <c r="B92">
        <v>182257</v>
      </c>
      <c r="C92" t="s">
        <v>434</v>
      </c>
      <c r="D92">
        <v>1492</v>
      </c>
      <c r="E92" s="13">
        <v>42006</v>
      </c>
      <c r="F92" s="14">
        <v>0.4190740740740741</v>
      </c>
      <c r="G92">
        <v>0</v>
      </c>
      <c r="H92">
        <v>0</v>
      </c>
      <c r="I92" s="15">
        <f t="shared" si="1"/>
        <v>-2299160.8000001269</v>
      </c>
      <c r="L92">
        <v>182257</v>
      </c>
      <c r="N92">
        <v>8</v>
      </c>
      <c r="O92" t="s">
        <v>62</v>
      </c>
      <c r="P92">
        <v>1</v>
      </c>
      <c r="R92">
        <v>2</v>
      </c>
      <c r="S92" s="13">
        <v>42010</v>
      </c>
      <c r="T92" s="13">
        <v>42010</v>
      </c>
      <c r="W92">
        <v>2015</v>
      </c>
      <c r="X92">
        <v>8</v>
      </c>
      <c r="AC92" t="s">
        <v>48</v>
      </c>
      <c r="AD92" t="s">
        <v>298</v>
      </c>
      <c r="AE92" t="s">
        <v>8702</v>
      </c>
      <c r="AG92">
        <v>3</v>
      </c>
      <c r="AH92">
        <v>4</v>
      </c>
      <c r="AI92" t="s">
        <v>77</v>
      </c>
      <c r="AK92">
        <v>0</v>
      </c>
      <c r="AM92">
        <v>0</v>
      </c>
      <c r="AP92" t="s">
        <v>79</v>
      </c>
    </row>
    <row r="93" spans="1:42" customFormat="1">
      <c r="A93">
        <v>230273</v>
      </c>
      <c r="B93">
        <v>181933</v>
      </c>
      <c r="C93" t="s">
        <v>435</v>
      </c>
      <c r="D93">
        <v>1339</v>
      </c>
      <c r="E93" s="13">
        <v>42006</v>
      </c>
      <c r="F93" s="14">
        <v>0.41925925925925928</v>
      </c>
      <c r="G93">
        <v>0</v>
      </c>
      <c r="H93">
        <v>0</v>
      </c>
      <c r="I93" s="15">
        <f t="shared" si="1"/>
        <v>-2297821.8000001269</v>
      </c>
      <c r="L93">
        <v>181933</v>
      </c>
      <c r="N93">
        <v>8</v>
      </c>
      <c r="O93" t="s">
        <v>62</v>
      </c>
      <c r="P93">
        <v>1</v>
      </c>
      <c r="R93">
        <v>2</v>
      </c>
      <c r="S93" s="13">
        <v>42010</v>
      </c>
      <c r="T93" s="13">
        <v>42010</v>
      </c>
      <c r="W93">
        <v>2015</v>
      </c>
      <c r="X93">
        <v>8</v>
      </c>
      <c r="AC93" t="s">
        <v>48</v>
      </c>
      <c r="AD93" t="s">
        <v>298</v>
      </c>
      <c r="AE93" t="s">
        <v>8702</v>
      </c>
      <c r="AG93">
        <v>3</v>
      </c>
      <c r="AH93">
        <v>4</v>
      </c>
      <c r="AI93" t="s">
        <v>77</v>
      </c>
      <c r="AK93">
        <v>0</v>
      </c>
      <c r="AM93">
        <v>0</v>
      </c>
      <c r="AP93" t="s">
        <v>79</v>
      </c>
    </row>
    <row r="94" spans="1:42" customFormat="1">
      <c r="A94">
        <v>232076</v>
      </c>
      <c r="B94" t="s">
        <v>101</v>
      </c>
      <c r="C94" t="s">
        <v>416</v>
      </c>
      <c r="D94">
        <v>800</v>
      </c>
      <c r="E94" s="13">
        <v>42006</v>
      </c>
      <c r="F94" s="14">
        <v>0.41935185185185181</v>
      </c>
      <c r="G94">
        <v>0</v>
      </c>
      <c r="H94">
        <v>0</v>
      </c>
      <c r="I94" s="15">
        <f t="shared" si="1"/>
        <v>-2297021.8000001269</v>
      </c>
      <c r="N94">
        <v>60</v>
      </c>
      <c r="O94" t="s">
        <v>59</v>
      </c>
      <c r="P94">
        <v>1</v>
      </c>
      <c r="R94">
        <v>1588</v>
      </c>
      <c r="S94" s="13">
        <v>42019</v>
      </c>
      <c r="T94" s="13">
        <v>42019</v>
      </c>
      <c r="W94">
        <v>2015</v>
      </c>
      <c r="X94">
        <v>60</v>
      </c>
      <c r="AC94" t="s">
        <v>417</v>
      </c>
      <c r="AD94" t="s">
        <v>298</v>
      </c>
      <c r="AE94" t="s">
        <v>8702</v>
      </c>
      <c r="AG94">
        <v>12</v>
      </c>
      <c r="AH94">
        <v>12</v>
      </c>
      <c r="AI94" t="s">
        <v>103</v>
      </c>
      <c r="AM94">
        <v>0</v>
      </c>
      <c r="AP94" t="s">
        <v>333</v>
      </c>
    </row>
    <row r="95" spans="1:42" customFormat="1">
      <c r="A95">
        <v>230274</v>
      </c>
      <c r="B95">
        <v>182047</v>
      </c>
      <c r="C95" t="s">
        <v>436</v>
      </c>
      <c r="D95">
        <v>1339</v>
      </c>
      <c r="E95" s="13">
        <v>42006</v>
      </c>
      <c r="F95" s="14">
        <v>0.41944444444444445</v>
      </c>
      <c r="G95">
        <v>0</v>
      </c>
      <c r="H95">
        <v>0</v>
      </c>
      <c r="I95" s="15">
        <f t="shared" si="1"/>
        <v>-2295682.8000001269</v>
      </c>
      <c r="L95">
        <v>182047</v>
      </c>
      <c r="N95">
        <v>8</v>
      </c>
      <c r="O95" t="s">
        <v>62</v>
      </c>
      <c r="P95">
        <v>1</v>
      </c>
      <c r="R95">
        <v>2</v>
      </c>
      <c r="S95" s="13">
        <v>42010</v>
      </c>
      <c r="T95" s="13">
        <v>42010</v>
      </c>
      <c r="W95">
        <v>2015</v>
      </c>
      <c r="X95">
        <v>8</v>
      </c>
      <c r="AC95" t="s">
        <v>48</v>
      </c>
      <c r="AD95" t="s">
        <v>298</v>
      </c>
      <c r="AE95" t="s">
        <v>8702</v>
      </c>
      <c r="AG95">
        <v>3</v>
      </c>
      <c r="AH95">
        <v>4</v>
      </c>
      <c r="AI95" t="s">
        <v>77</v>
      </c>
      <c r="AK95">
        <v>0</v>
      </c>
      <c r="AM95">
        <v>0</v>
      </c>
      <c r="AP95" t="s">
        <v>79</v>
      </c>
    </row>
    <row r="96" spans="1:42" customFormat="1">
      <c r="A96">
        <v>230275</v>
      </c>
      <c r="B96">
        <v>182311</v>
      </c>
      <c r="C96" t="s">
        <v>437</v>
      </c>
      <c r="D96">
        <v>1492</v>
      </c>
      <c r="E96" s="13">
        <v>42006</v>
      </c>
      <c r="F96" s="14">
        <v>0.4196064814814815</v>
      </c>
      <c r="G96">
        <v>0</v>
      </c>
      <c r="H96">
        <v>0</v>
      </c>
      <c r="I96" s="15">
        <f t="shared" si="1"/>
        <v>-2294190.8000001269</v>
      </c>
      <c r="L96">
        <v>182311</v>
      </c>
      <c r="N96">
        <v>8</v>
      </c>
      <c r="O96" t="s">
        <v>62</v>
      </c>
      <c r="P96">
        <v>1</v>
      </c>
      <c r="R96">
        <v>2</v>
      </c>
      <c r="S96" s="13">
        <v>42010</v>
      </c>
      <c r="T96" s="13">
        <v>42010</v>
      </c>
      <c r="W96">
        <v>2015</v>
      </c>
      <c r="X96">
        <v>8</v>
      </c>
      <c r="AC96" t="s">
        <v>48</v>
      </c>
      <c r="AD96" t="s">
        <v>298</v>
      </c>
      <c r="AE96" t="s">
        <v>8702</v>
      </c>
      <c r="AG96">
        <v>3</v>
      </c>
      <c r="AH96">
        <v>4</v>
      </c>
      <c r="AI96" t="s">
        <v>77</v>
      </c>
      <c r="AK96">
        <v>0</v>
      </c>
      <c r="AM96">
        <v>0</v>
      </c>
      <c r="AP96" t="s">
        <v>79</v>
      </c>
    </row>
    <row r="97" spans="1:42" customFormat="1">
      <c r="A97">
        <v>230276</v>
      </c>
      <c r="B97">
        <v>181972</v>
      </c>
      <c r="C97" t="s">
        <v>438</v>
      </c>
      <c r="D97">
        <v>1339</v>
      </c>
      <c r="E97" s="13">
        <v>42006</v>
      </c>
      <c r="F97" s="14">
        <v>0.41978009259259258</v>
      </c>
      <c r="G97">
        <v>0</v>
      </c>
      <c r="H97">
        <v>0</v>
      </c>
      <c r="I97" s="15">
        <f t="shared" si="1"/>
        <v>-2292851.8000001269</v>
      </c>
      <c r="L97">
        <v>181972</v>
      </c>
      <c r="N97">
        <v>8</v>
      </c>
      <c r="O97" t="s">
        <v>62</v>
      </c>
      <c r="P97">
        <v>1</v>
      </c>
      <c r="R97">
        <v>2</v>
      </c>
      <c r="S97" s="13">
        <v>42010</v>
      </c>
      <c r="T97" s="13">
        <v>42010</v>
      </c>
      <c r="W97">
        <v>2015</v>
      </c>
      <c r="X97">
        <v>8</v>
      </c>
      <c r="AC97" t="s">
        <v>48</v>
      </c>
      <c r="AD97" t="s">
        <v>298</v>
      </c>
      <c r="AE97" t="s">
        <v>8702</v>
      </c>
      <c r="AG97">
        <v>3</v>
      </c>
      <c r="AH97">
        <v>4</v>
      </c>
      <c r="AI97" t="s">
        <v>77</v>
      </c>
      <c r="AK97">
        <v>0</v>
      </c>
      <c r="AM97">
        <v>0</v>
      </c>
      <c r="AP97" t="s">
        <v>79</v>
      </c>
    </row>
    <row r="98" spans="1:42" customFormat="1">
      <c r="A98">
        <v>230277</v>
      </c>
      <c r="B98">
        <v>181302</v>
      </c>
      <c r="C98" t="s">
        <v>439</v>
      </c>
      <c r="D98">
        <v>1339</v>
      </c>
      <c r="E98" s="13">
        <v>42006</v>
      </c>
      <c r="F98" s="14">
        <v>0.42033564814814817</v>
      </c>
      <c r="G98">
        <v>0</v>
      </c>
      <c r="H98">
        <v>0</v>
      </c>
      <c r="I98" s="15">
        <f t="shared" si="1"/>
        <v>-2291512.8000001269</v>
      </c>
      <c r="L98">
        <v>181302</v>
      </c>
      <c r="N98">
        <v>8</v>
      </c>
      <c r="O98" t="s">
        <v>62</v>
      </c>
      <c r="P98">
        <v>1</v>
      </c>
      <c r="R98">
        <v>2</v>
      </c>
      <c r="S98" s="13">
        <v>42010</v>
      </c>
      <c r="T98" s="13">
        <v>42010</v>
      </c>
      <c r="W98">
        <v>2015</v>
      </c>
      <c r="X98">
        <v>8</v>
      </c>
      <c r="AC98" t="s">
        <v>48</v>
      </c>
      <c r="AD98" t="s">
        <v>298</v>
      </c>
      <c r="AE98" t="s">
        <v>8702</v>
      </c>
      <c r="AG98">
        <v>3</v>
      </c>
      <c r="AH98">
        <v>4</v>
      </c>
      <c r="AI98" t="s">
        <v>77</v>
      </c>
      <c r="AK98">
        <v>0</v>
      </c>
      <c r="AM98">
        <v>0</v>
      </c>
      <c r="AP98" t="s">
        <v>79</v>
      </c>
    </row>
    <row r="99" spans="1:42" customFormat="1">
      <c r="A99">
        <v>230278</v>
      </c>
      <c r="B99">
        <v>181940</v>
      </c>
      <c r="C99" t="s">
        <v>440</v>
      </c>
      <c r="D99">
        <v>1339</v>
      </c>
      <c r="E99" s="13">
        <v>42006</v>
      </c>
      <c r="F99" s="14">
        <v>0.42054398148148148</v>
      </c>
      <c r="G99">
        <v>0</v>
      </c>
      <c r="H99">
        <v>0</v>
      </c>
      <c r="I99" s="15">
        <f t="shared" si="1"/>
        <v>-2290173.8000001269</v>
      </c>
      <c r="L99">
        <v>181940</v>
      </c>
      <c r="N99">
        <v>8</v>
      </c>
      <c r="O99" t="s">
        <v>62</v>
      </c>
      <c r="P99">
        <v>1</v>
      </c>
      <c r="R99">
        <v>2</v>
      </c>
      <c r="S99" s="13">
        <v>42010</v>
      </c>
      <c r="T99" s="13">
        <v>42010</v>
      </c>
      <c r="W99">
        <v>2015</v>
      </c>
      <c r="X99">
        <v>8</v>
      </c>
      <c r="AC99" t="s">
        <v>48</v>
      </c>
      <c r="AD99" t="s">
        <v>298</v>
      </c>
      <c r="AE99" t="s">
        <v>8702</v>
      </c>
      <c r="AG99">
        <v>3</v>
      </c>
      <c r="AH99">
        <v>4</v>
      </c>
      <c r="AI99" t="s">
        <v>77</v>
      </c>
      <c r="AK99">
        <v>0</v>
      </c>
      <c r="AM99">
        <v>0</v>
      </c>
      <c r="AP99" t="s">
        <v>79</v>
      </c>
    </row>
    <row r="100" spans="1:42" customFormat="1">
      <c r="A100">
        <v>230279</v>
      </c>
      <c r="B100">
        <v>182083</v>
      </c>
      <c r="C100" t="s">
        <v>441</v>
      </c>
      <c r="D100">
        <v>1339</v>
      </c>
      <c r="E100" s="13">
        <v>42006</v>
      </c>
      <c r="F100" s="14">
        <v>0.42070601851851852</v>
      </c>
      <c r="G100">
        <v>0</v>
      </c>
      <c r="H100">
        <v>0</v>
      </c>
      <c r="I100" s="15">
        <f t="shared" si="1"/>
        <v>-2288834.8000001269</v>
      </c>
      <c r="L100">
        <v>182083</v>
      </c>
      <c r="N100">
        <v>8</v>
      </c>
      <c r="O100" t="s">
        <v>62</v>
      </c>
      <c r="P100">
        <v>1</v>
      </c>
      <c r="R100">
        <v>2</v>
      </c>
      <c r="S100" s="13">
        <v>42010</v>
      </c>
      <c r="T100" s="13">
        <v>42010</v>
      </c>
      <c r="W100">
        <v>2015</v>
      </c>
      <c r="X100">
        <v>8</v>
      </c>
      <c r="AC100" t="s">
        <v>48</v>
      </c>
      <c r="AD100" t="s">
        <v>298</v>
      </c>
      <c r="AE100" t="s">
        <v>8702</v>
      </c>
      <c r="AG100">
        <v>3</v>
      </c>
      <c r="AH100">
        <v>4</v>
      </c>
      <c r="AI100" t="s">
        <v>77</v>
      </c>
      <c r="AK100">
        <v>0</v>
      </c>
      <c r="AM100">
        <v>0</v>
      </c>
      <c r="AP100" t="s">
        <v>79</v>
      </c>
    </row>
    <row r="101" spans="1:42" customFormat="1">
      <c r="A101">
        <v>230281</v>
      </c>
      <c r="B101">
        <v>181997</v>
      </c>
      <c r="C101" t="s">
        <v>442</v>
      </c>
      <c r="D101">
        <v>1339</v>
      </c>
      <c r="E101" s="13">
        <v>42006</v>
      </c>
      <c r="F101" s="14">
        <v>0.4226273148148148</v>
      </c>
      <c r="G101">
        <v>0</v>
      </c>
      <c r="H101">
        <v>0</v>
      </c>
      <c r="I101" s="15">
        <f t="shared" si="1"/>
        <v>-2287495.8000001269</v>
      </c>
      <c r="L101">
        <v>181997</v>
      </c>
      <c r="N101">
        <v>8</v>
      </c>
      <c r="O101" t="s">
        <v>62</v>
      </c>
      <c r="P101">
        <v>1</v>
      </c>
      <c r="R101">
        <v>2</v>
      </c>
      <c r="S101" s="13">
        <v>42010</v>
      </c>
      <c r="T101" s="13">
        <v>42010</v>
      </c>
      <c r="W101">
        <v>2015</v>
      </c>
      <c r="X101">
        <v>8</v>
      </c>
      <c r="AC101" t="s">
        <v>48</v>
      </c>
      <c r="AD101" t="s">
        <v>298</v>
      </c>
      <c r="AE101" t="s">
        <v>8702</v>
      </c>
      <c r="AG101">
        <v>3</v>
      </c>
      <c r="AH101">
        <v>4</v>
      </c>
      <c r="AI101" t="s">
        <v>77</v>
      </c>
      <c r="AK101">
        <v>0</v>
      </c>
      <c r="AM101">
        <v>0</v>
      </c>
      <c r="AP101" t="s">
        <v>79</v>
      </c>
    </row>
    <row r="102" spans="1:42" customFormat="1">
      <c r="A102">
        <v>232289</v>
      </c>
      <c r="B102" t="s">
        <v>443</v>
      </c>
      <c r="C102" t="s">
        <v>444</v>
      </c>
      <c r="D102">
        <v>0</v>
      </c>
      <c r="E102" s="13">
        <v>42006</v>
      </c>
      <c r="F102" s="14">
        <v>0.4227083333333333</v>
      </c>
      <c r="G102">
        <v>23851.15</v>
      </c>
      <c r="H102">
        <v>0</v>
      </c>
      <c r="I102" s="15">
        <f t="shared" si="1"/>
        <v>-2311346.9500001268</v>
      </c>
      <c r="M102">
        <v>110309</v>
      </c>
      <c r="N102">
        <v>60</v>
      </c>
      <c r="O102" t="s">
        <v>59</v>
      </c>
      <c r="P102">
        <v>1</v>
      </c>
      <c r="R102">
        <v>1448</v>
      </c>
      <c r="S102" s="13">
        <v>42020</v>
      </c>
      <c r="T102" s="13">
        <v>42020</v>
      </c>
      <c r="W102">
        <v>2015</v>
      </c>
      <c r="X102">
        <v>60</v>
      </c>
      <c r="AC102" t="s">
        <v>52</v>
      </c>
      <c r="AD102" t="s">
        <v>299</v>
      </c>
      <c r="AE102" t="s">
        <v>8702</v>
      </c>
      <c r="AG102">
        <v>33</v>
      </c>
      <c r="AH102">
        <v>9</v>
      </c>
      <c r="AI102" t="s">
        <v>53</v>
      </c>
      <c r="AK102">
        <v>0</v>
      </c>
      <c r="AM102">
        <v>0</v>
      </c>
      <c r="AP102" t="s">
        <v>445</v>
      </c>
    </row>
    <row r="103" spans="1:42" customFormat="1">
      <c r="A103">
        <v>232290</v>
      </c>
      <c r="B103" t="s">
        <v>446</v>
      </c>
      <c r="C103" t="s">
        <v>447</v>
      </c>
      <c r="D103">
        <v>0</v>
      </c>
      <c r="E103" s="13">
        <v>42006</v>
      </c>
      <c r="F103" s="14">
        <v>0.4227083333333333</v>
      </c>
      <c r="G103">
        <v>1648.86</v>
      </c>
      <c r="H103">
        <v>0</v>
      </c>
      <c r="I103" s="15">
        <f t="shared" si="1"/>
        <v>-2312995.8100001267</v>
      </c>
      <c r="M103">
        <v>110310</v>
      </c>
      <c r="N103">
        <v>60</v>
      </c>
      <c r="O103" t="s">
        <v>59</v>
      </c>
      <c r="P103">
        <v>1</v>
      </c>
      <c r="R103">
        <v>1512</v>
      </c>
      <c r="S103" s="13">
        <v>42020</v>
      </c>
      <c r="T103" s="13">
        <v>42020</v>
      </c>
      <c r="W103">
        <v>2015</v>
      </c>
      <c r="X103">
        <v>60</v>
      </c>
      <c r="AC103" t="s">
        <v>55</v>
      </c>
      <c r="AD103" t="s">
        <v>299</v>
      </c>
      <c r="AE103" t="s">
        <v>8702</v>
      </c>
      <c r="AG103">
        <v>33</v>
      </c>
      <c r="AH103">
        <v>9</v>
      </c>
      <c r="AI103" t="s">
        <v>53</v>
      </c>
      <c r="AK103">
        <v>0</v>
      </c>
      <c r="AM103">
        <v>0</v>
      </c>
      <c r="AP103" t="s">
        <v>445</v>
      </c>
    </row>
    <row r="104" spans="1:42" customFormat="1">
      <c r="A104">
        <v>230282</v>
      </c>
      <c r="B104">
        <v>177858</v>
      </c>
      <c r="C104" t="s">
        <v>448</v>
      </c>
      <c r="D104">
        <v>1492</v>
      </c>
      <c r="E104" s="13">
        <v>42006</v>
      </c>
      <c r="F104" s="14">
        <v>0.4227893518518519</v>
      </c>
      <c r="G104">
        <v>0</v>
      </c>
      <c r="H104">
        <v>0</v>
      </c>
      <c r="I104" s="15">
        <f t="shared" si="1"/>
        <v>-2311503.8100001267</v>
      </c>
      <c r="L104">
        <v>177858</v>
      </c>
      <c r="N104">
        <v>8</v>
      </c>
      <c r="O104" t="s">
        <v>62</v>
      </c>
      <c r="P104">
        <v>1</v>
      </c>
      <c r="R104">
        <v>2</v>
      </c>
      <c r="S104" s="13">
        <v>42010</v>
      </c>
      <c r="T104" s="13">
        <v>42010</v>
      </c>
      <c r="W104">
        <v>2015</v>
      </c>
      <c r="X104">
        <v>8</v>
      </c>
      <c r="AC104" t="s">
        <v>48</v>
      </c>
      <c r="AD104" t="s">
        <v>298</v>
      </c>
      <c r="AE104" t="s">
        <v>8702</v>
      </c>
      <c r="AG104">
        <v>3</v>
      </c>
      <c r="AH104">
        <v>4</v>
      </c>
      <c r="AI104" t="s">
        <v>77</v>
      </c>
      <c r="AK104">
        <v>0</v>
      </c>
      <c r="AM104">
        <v>0</v>
      </c>
      <c r="AP104" t="s">
        <v>79</v>
      </c>
    </row>
    <row r="105" spans="1:42" customFormat="1">
      <c r="A105">
        <v>230283</v>
      </c>
      <c r="B105">
        <v>181927</v>
      </c>
      <c r="C105" t="s">
        <v>449</v>
      </c>
      <c r="D105">
        <v>1339</v>
      </c>
      <c r="E105" s="13">
        <v>42006</v>
      </c>
      <c r="F105" s="14">
        <v>0.42297453703703702</v>
      </c>
      <c r="G105">
        <v>0</v>
      </c>
      <c r="H105">
        <v>0</v>
      </c>
      <c r="I105" s="15">
        <f t="shared" si="1"/>
        <v>-2310164.8100001267</v>
      </c>
      <c r="L105">
        <v>181927</v>
      </c>
      <c r="N105">
        <v>8</v>
      </c>
      <c r="O105" t="s">
        <v>62</v>
      </c>
      <c r="P105">
        <v>1</v>
      </c>
      <c r="R105">
        <v>2</v>
      </c>
      <c r="S105" s="13">
        <v>42010</v>
      </c>
      <c r="T105" s="13">
        <v>42010</v>
      </c>
      <c r="W105">
        <v>2015</v>
      </c>
      <c r="X105">
        <v>8</v>
      </c>
      <c r="AC105" t="s">
        <v>48</v>
      </c>
      <c r="AD105" t="s">
        <v>298</v>
      </c>
      <c r="AE105" t="s">
        <v>8702</v>
      </c>
      <c r="AG105">
        <v>3</v>
      </c>
      <c r="AH105">
        <v>4</v>
      </c>
      <c r="AI105" t="s">
        <v>77</v>
      </c>
      <c r="AK105">
        <v>0</v>
      </c>
      <c r="AM105">
        <v>0</v>
      </c>
      <c r="AP105" t="s">
        <v>79</v>
      </c>
    </row>
    <row r="106" spans="1:42" customFormat="1">
      <c r="A106">
        <v>230284</v>
      </c>
      <c r="B106">
        <v>182002</v>
      </c>
      <c r="C106" t="s">
        <v>450</v>
      </c>
      <c r="D106">
        <v>1339</v>
      </c>
      <c r="E106" s="13">
        <v>42006</v>
      </c>
      <c r="F106" s="14">
        <v>0.42319444444444443</v>
      </c>
      <c r="G106">
        <v>0</v>
      </c>
      <c r="H106">
        <v>0</v>
      </c>
      <c r="I106" s="15">
        <f t="shared" si="1"/>
        <v>-2308825.8100001267</v>
      </c>
      <c r="L106">
        <v>182002</v>
      </c>
      <c r="N106">
        <v>8</v>
      </c>
      <c r="O106" t="s">
        <v>62</v>
      </c>
      <c r="P106">
        <v>1</v>
      </c>
      <c r="R106">
        <v>2</v>
      </c>
      <c r="S106" s="13">
        <v>42010</v>
      </c>
      <c r="T106" s="13">
        <v>42010</v>
      </c>
      <c r="W106">
        <v>2015</v>
      </c>
      <c r="X106">
        <v>8</v>
      </c>
      <c r="AC106" t="s">
        <v>48</v>
      </c>
      <c r="AD106" t="s">
        <v>298</v>
      </c>
      <c r="AE106" t="s">
        <v>8702</v>
      </c>
      <c r="AG106">
        <v>3</v>
      </c>
      <c r="AH106">
        <v>4</v>
      </c>
      <c r="AI106" t="s">
        <v>77</v>
      </c>
      <c r="AK106">
        <v>0</v>
      </c>
      <c r="AM106">
        <v>0</v>
      </c>
      <c r="AP106" t="s">
        <v>79</v>
      </c>
    </row>
    <row r="107" spans="1:42" customFormat="1">
      <c r="A107">
        <v>230795</v>
      </c>
      <c r="B107" t="s">
        <v>451</v>
      </c>
      <c r="C107" t="s">
        <v>452</v>
      </c>
      <c r="D107">
        <v>0</v>
      </c>
      <c r="E107" s="13">
        <v>42006</v>
      </c>
      <c r="F107" s="14">
        <v>0.42503472222222222</v>
      </c>
      <c r="G107">
        <v>58.46</v>
      </c>
      <c r="H107">
        <v>0</v>
      </c>
      <c r="I107" s="15">
        <f t="shared" si="1"/>
        <v>-2308884.2700001267</v>
      </c>
      <c r="M107">
        <v>109436</v>
      </c>
      <c r="N107">
        <v>60</v>
      </c>
      <c r="O107" t="s">
        <v>59</v>
      </c>
      <c r="P107">
        <v>1</v>
      </c>
      <c r="R107">
        <v>1511</v>
      </c>
      <c r="S107" s="13">
        <v>42011</v>
      </c>
      <c r="T107" s="13">
        <v>42011</v>
      </c>
      <c r="W107">
        <v>2015</v>
      </c>
      <c r="X107">
        <v>60</v>
      </c>
      <c r="AC107" t="s">
        <v>61</v>
      </c>
      <c r="AD107" t="s">
        <v>299</v>
      </c>
      <c r="AE107" t="s">
        <v>8702</v>
      </c>
      <c r="AG107">
        <v>61</v>
      </c>
      <c r="AH107">
        <v>9</v>
      </c>
      <c r="AI107" t="s">
        <v>53</v>
      </c>
      <c r="AK107">
        <v>0</v>
      </c>
      <c r="AM107">
        <v>0</v>
      </c>
      <c r="AP107" t="s">
        <v>357</v>
      </c>
    </row>
    <row r="108" spans="1:42" customFormat="1">
      <c r="A108">
        <v>230799</v>
      </c>
      <c r="B108" t="s">
        <v>453</v>
      </c>
      <c r="C108" t="s">
        <v>454</v>
      </c>
      <c r="D108">
        <v>0</v>
      </c>
      <c r="E108" s="13">
        <v>42006</v>
      </c>
      <c r="F108" s="14">
        <v>0.42503472222222222</v>
      </c>
      <c r="G108">
        <v>0.28999999999999998</v>
      </c>
      <c r="H108">
        <v>0</v>
      </c>
      <c r="I108" s="15">
        <f t="shared" si="1"/>
        <v>-2308884.5600001267</v>
      </c>
      <c r="M108">
        <v>109440</v>
      </c>
      <c r="N108">
        <v>60</v>
      </c>
      <c r="O108" t="s">
        <v>59</v>
      </c>
      <c r="P108">
        <v>1</v>
      </c>
      <c r="R108">
        <v>1512</v>
      </c>
      <c r="S108" s="13">
        <v>42011</v>
      </c>
      <c r="T108" s="13">
        <v>42011</v>
      </c>
      <c r="W108">
        <v>2015</v>
      </c>
      <c r="X108">
        <v>60</v>
      </c>
      <c r="AC108" t="s">
        <v>55</v>
      </c>
      <c r="AD108" t="s">
        <v>299</v>
      </c>
      <c r="AE108" t="s">
        <v>8702</v>
      </c>
      <c r="AG108">
        <v>61</v>
      </c>
      <c r="AH108">
        <v>9</v>
      </c>
      <c r="AI108" t="s">
        <v>53</v>
      </c>
      <c r="AK108">
        <v>0</v>
      </c>
      <c r="AM108">
        <v>0</v>
      </c>
      <c r="AP108" t="s">
        <v>357</v>
      </c>
    </row>
    <row r="109" spans="1:42" customFormat="1">
      <c r="A109">
        <v>230286</v>
      </c>
      <c r="B109">
        <v>181244</v>
      </c>
      <c r="C109" t="s">
        <v>455</v>
      </c>
      <c r="D109">
        <v>1339</v>
      </c>
      <c r="E109" s="13">
        <v>42006</v>
      </c>
      <c r="F109" s="14">
        <v>0.42581018518518521</v>
      </c>
      <c r="G109">
        <v>0</v>
      </c>
      <c r="H109">
        <v>0</v>
      </c>
      <c r="I109" s="15">
        <f t="shared" si="1"/>
        <v>-2307545.5600001267</v>
      </c>
      <c r="L109">
        <v>181244</v>
      </c>
      <c r="N109">
        <v>8</v>
      </c>
      <c r="O109" t="s">
        <v>62</v>
      </c>
      <c r="P109">
        <v>1</v>
      </c>
      <c r="R109">
        <v>2</v>
      </c>
      <c r="S109" s="13">
        <v>42010</v>
      </c>
      <c r="T109" s="13">
        <v>42010</v>
      </c>
      <c r="W109">
        <v>2015</v>
      </c>
      <c r="X109">
        <v>8</v>
      </c>
      <c r="AC109" t="s">
        <v>48</v>
      </c>
      <c r="AD109" t="s">
        <v>298</v>
      </c>
      <c r="AE109" t="s">
        <v>8702</v>
      </c>
      <c r="AG109">
        <v>3</v>
      </c>
      <c r="AH109">
        <v>4</v>
      </c>
      <c r="AI109" t="s">
        <v>77</v>
      </c>
      <c r="AK109">
        <v>0</v>
      </c>
      <c r="AM109">
        <v>0</v>
      </c>
      <c r="AP109" t="s">
        <v>79</v>
      </c>
    </row>
    <row r="110" spans="1:42" customFormat="1">
      <c r="A110">
        <v>230289</v>
      </c>
      <c r="B110">
        <v>182098</v>
      </c>
      <c r="C110" t="s">
        <v>456</v>
      </c>
      <c r="D110">
        <v>1339</v>
      </c>
      <c r="E110" s="13">
        <v>42006</v>
      </c>
      <c r="F110" s="14">
        <v>0.42625000000000002</v>
      </c>
      <c r="G110">
        <v>0</v>
      </c>
      <c r="H110">
        <v>0</v>
      </c>
      <c r="I110" s="15">
        <f t="shared" si="1"/>
        <v>-2306206.5600001267</v>
      </c>
      <c r="L110">
        <v>182098</v>
      </c>
      <c r="N110">
        <v>8</v>
      </c>
      <c r="O110" t="s">
        <v>62</v>
      </c>
      <c r="P110">
        <v>1</v>
      </c>
      <c r="R110">
        <v>2</v>
      </c>
      <c r="S110" s="13">
        <v>42010</v>
      </c>
      <c r="T110" s="13">
        <v>42010</v>
      </c>
      <c r="W110">
        <v>2015</v>
      </c>
      <c r="X110">
        <v>8</v>
      </c>
      <c r="AC110" t="s">
        <v>48</v>
      </c>
      <c r="AD110" t="s">
        <v>298</v>
      </c>
      <c r="AE110" t="s">
        <v>8702</v>
      </c>
      <c r="AG110">
        <v>3</v>
      </c>
      <c r="AH110">
        <v>4</v>
      </c>
      <c r="AI110" t="s">
        <v>77</v>
      </c>
      <c r="AK110">
        <v>0</v>
      </c>
      <c r="AM110">
        <v>0</v>
      </c>
      <c r="AP110" t="s">
        <v>79</v>
      </c>
    </row>
    <row r="111" spans="1:42" customFormat="1">
      <c r="A111">
        <v>230291</v>
      </c>
      <c r="B111">
        <v>182039</v>
      </c>
      <c r="C111" t="s">
        <v>457</v>
      </c>
      <c r="D111">
        <v>1339</v>
      </c>
      <c r="E111" s="13">
        <v>42006</v>
      </c>
      <c r="F111" s="14">
        <v>0.42644675925925929</v>
      </c>
      <c r="G111">
        <v>0</v>
      </c>
      <c r="H111">
        <v>0</v>
      </c>
      <c r="I111" s="15">
        <f t="shared" si="1"/>
        <v>-2304867.5600001267</v>
      </c>
      <c r="L111">
        <v>182039</v>
      </c>
      <c r="N111">
        <v>8</v>
      </c>
      <c r="O111" t="s">
        <v>62</v>
      </c>
      <c r="P111">
        <v>1</v>
      </c>
      <c r="R111">
        <v>2</v>
      </c>
      <c r="S111" s="13">
        <v>42010</v>
      </c>
      <c r="T111" s="13">
        <v>42010</v>
      </c>
      <c r="W111">
        <v>2015</v>
      </c>
      <c r="X111">
        <v>8</v>
      </c>
      <c r="AC111" t="s">
        <v>48</v>
      </c>
      <c r="AD111" t="s">
        <v>298</v>
      </c>
      <c r="AE111" t="s">
        <v>8702</v>
      </c>
      <c r="AG111">
        <v>3</v>
      </c>
      <c r="AH111">
        <v>4</v>
      </c>
      <c r="AI111" t="s">
        <v>77</v>
      </c>
      <c r="AK111">
        <v>0</v>
      </c>
      <c r="AM111">
        <v>0</v>
      </c>
      <c r="AP111" t="s">
        <v>79</v>
      </c>
    </row>
    <row r="112" spans="1:42" customFormat="1">
      <c r="A112">
        <v>230292</v>
      </c>
      <c r="B112">
        <v>181977</v>
      </c>
      <c r="C112" t="s">
        <v>458</v>
      </c>
      <c r="D112">
        <v>1339</v>
      </c>
      <c r="E112" s="13">
        <v>42006</v>
      </c>
      <c r="F112" s="14">
        <v>0.42681712962962964</v>
      </c>
      <c r="G112">
        <v>0</v>
      </c>
      <c r="H112">
        <v>0</v>
      </c>
      <c r="I112" s="15">
        <f t="shared" si="1"/>
        <v>-2303528.5600001267</v>
      </c>
      <c r="L112">
        <v>181977</v>
      </c>
      <c r="N112">
        <v>8</v>
      </c>
      <c r="O112" t="s">
        <v>62</v>
      </c>
      <c r="P112">
        <v>1</v>
      </c>
      <c r="R112">
        <v>2</v>
      </c>
      <c r="S112" s="13">
        <v>42010</v>
      </c>
      <c r="T112" s="13">
        <v>42010</v>
      </c>
      <c r="W112">
        <v>2015</v>
      </c>
      <c r="X112">
        <v>8</v>
      </c>
      <c r="AC112" t="s">
        <v>48</v>
      </c>
      <c r="AD112" t="s">
        <v>298</v>
      </c>
      <c r="AE112" t="s">
        <v>8702</v>
      </c>
      <c r="AG112">
        <v>3</v>
      </c>
      <c r="AH112">
        <v>4</v>
      </c>
      <c r="AI112" t="s">
        <v>77</v>
      </c>
      <c r="AK112">
        <v>0</v>
      </c>
      <c r="AM112">
        <v>0</v>
      </c>
      <c r="AP112" t="s">
        <v>79</v>
      </c>
    </row>
    <row r="113" spans="1:42" customFormat="1">
      <c r="A113">
        <v>230293</v>
      </c>
      <c r="B113">
        <v>182021</v>
      </c>
      <c r="C113" t="s">
        <v>459</v>
      </c>
      <c r="D113">
        <v>1339</v>
      </c>
      <c r="E113" s="13">
        <v>42006</v>
      </c>
      <c r="F113" s="14">
        <v>0.42700231481481482</v>
      </c>
      <c r="G113">
        <v>0</v>
      </c>
      <c r="H113">
        <v>0</v>
      </c>
      <c r="I113" s="15">
        <f t="shared" si="1"/>
        <v>-2302189.5600001267</v>
      </c>
      <c r="L113">
        <v>182021</v>
      </c>
      <c r="N113">
        <v>8</v>
      </c>
      <c r="O113" t="s">
        <v>62</v>
      </c>
      <c r="P113">
        <v>1</v>
      </c>
      <c r="R113">
        <v>2</v>
      </c>
      <c r="S113" s="13">
        <v>42010</v>
      </c>
      <c r="T113" s="13">
        <v>42010</v>
      </c>
      <c r="W113">
        <v>2015</v>
      </c>
      <c r="X113">
        <v>8</v>
      </c>
      <c r="AC113" t="s">
        <v>48</v>
      </c>
      <c r="AD113" t="s">
        <v>298</v>
      </c>
      <c r="AE113" t="s">
        <v>8702</v>
      </c>
      <c r="AG113">
        <v>3</v>
      </c>
      <c r="AH113">
        <v>4</v>
      </c>
      <c r="AI113" t="s">
        <v>77</v>
      </c>
      <c r="AK113">
        <v>0</v>
      </c>
      <c r="AM113">
        <v>0</v>
      </c>
      <c r="AP113" t="s">
        <v>79</v>
      </c>
    </row>
    <row r="114" spans="1:42" customFormat="1">
      <c r="A114">
        <v>230294</v>
      </c>
      <c r="B114">
        <v>182299</v>
      </c>
      <c r="C114" t="s">
        <v>460</v>
      </c>
      <c r="D114">
        <v>1492</v>
      </c>
      <c r="E114" s="13">
        <v>42006</v>
      </c>
      <c r="F114" s="14">
        <v>0.42717592592592596</v>
      </c>
      <c r="G114">
        <v>0</v>
      </c>
      <c r="H114">
        <v>0</v>
      </c>
      <c r="I114" s="15">
        <f t="shared" si="1"/>
        <v>-2300697.5600001267</v>
      </c>
      <c r="L114">
        <v>182299</v>
      </c>
      <c r="N114">
        <v>8</v>
      </c>
      <c r="O114" t="s">
        <v>62</v>
      </c>
      <c r="P114">
        <v>1</v>
      </c>
      <c r="R114">
        <v>2</v>
      </c>
      <c r="S114" s="13">
        <v>42010</v>
      </c>
      <c r="T114" s="13">
        <v>42010</v>
      </c>
      <c r="W114">
        <v>2015</v>
      </c>
      <c r="X114">
        <v>8</v>
      </c>
      <c r="AC114" t="s">
        <v>48</v>
      </c>
      <c r="AD114" t="s">
        <v>298</v>
      </c>
      <c r="AE114" t="s">
        <v>8702</v>
      </c>
      <c r="AG114">
        <v>3</v>
      </c>
      <c r="AH114">
        <v>4</v>
      </c>
      <c r="AI114" t="s">
        <v>77</v>
      </c>
      <c r="AK114">
        <v>0</v>
      </c>
      <c r="AM114">
        <v>0</v>
      </c>
      <c r="AP114" t="s">
        <v>79</v>
      </c>
    </row>
    <row r="115" spans="1:42" customFormat="1">
      <c r="A115">
        <v>230295</v>
      </c>
      <c r="B115">
        <v>181383</v>
      </c>
      <c r="C115" t="s">
        <v>461</v>
      </c>
      <c r="D115">
        <v>1339</v>
      </c>
      <c r="E115" s="13">
        <v>42006</v>
      </c>
      <c r="F115" s="14">
        <v>0.42738425925925921</v>
      </c>
      <c r="G115">
        <v>0</v>
      </c>
      <c r="H115">
        <v>0</v>
      </c>
      <c r="I115" s="15">
        <f t="shared" si="1"/>
        <v>-2299358.5600001267</v>
      </c>
      <c r="L115">
        <v>181383</v>
      </c>
      <c r="N115">
        <v>8</v>
      </c>
      <c r="O115" t="s">
        <v>62</v>
      </c>
      <c r="P115">
        <v>1</v>
      </c>
      <c r="R115">
        <v>2</v>
      </c>
      <c r="S115" s="13">
        <v>42010</v>
      </c>
      <c r="T115" s="13">
        <v>42010</v>
      </c>
      <c r="W115">
        <v>2015</v>
      </c>
      <c r="X115">
        <v>8</v>
      </c>
      <c r="AC115" t="s">
        <v>48</v>
      </c>
      <c r="AD115" t="s">
        <v>298</v>
      </c>
      <c r="AE115" t="s">
        <v>8702</v>
      </c>
      <c r="AG115">
        <v>3</v>
      </c>
      <c r="AH115">
        <v>4</v>
      </c>
      <c r="AI115" t="s">
        <v>77</v>
      </c>
      <c r="AK115">
        <v>0</v>
      </c>
      <c r="AM115">
        <v>0</v>
      </c>
      <c r="AP115" t="s">
        <v>79</v>
      </c>
    </row>
    <row r="116" spans="1:42" customFormat="1">
      <c r="A116">
        <v>230296</v>
      </c>
      <c r="B116">
        <v>181337</v>
      </c>
      <c r="C116" t="s">
        <v>462</v>
      </c>
      <c r="D116">
        <v>1339</v>
      </c>
      <c r="E116" s="13">
        <v>42006</v>
      </c>
      <c r="F116" s="14">
        <v>0.42755787037037035</v>
      </c>
      <c r="G116">
        <v>0</v>
      </c>
      <c r="H116">
        <v>0</v>
      </c>
      <c r="I116" s="15">
        <f t="shared" si="1"/>
        <v>-2298019.5600001267</v>
      </c>
      <c r="L116">
        <v>181337</v>
      </c>
      <c r="N116">
        <v>8</v>
      </c>
      <c r="O116" t="s">
        <v>62</v>
      </c>
      <c r="P116">
        <v>1</v>
      </c>
      <c r="R116">
        <v>2</v>
      </c>
      <c r="S116" s="13">
        <v>42010</v>
      </c>
      <c r="T116" s="13">
        <v>42010</v>
      </c>
      <c r="W116">
        <v>2015</v>
      </c>
      <c r="X116">
        <v>8</v>
      </c>
      <c r="AC116" t="s">
        <v>48</v>
      </c>
      <c r="AD116" t="s">
        <v>298</v>
      </c>
      <c r="AE116" t="s">
        <v>8702</v>
      </c>
      <c r="AG116">
        <v>3</v>
      </c>
      <c r="AH116">
        <v>4</v>
      </c>
      <c r="AI116" t="s">
        <v>77</v>
      </c>
      <c r="AK116">
        <v>0</v>
      </c>
      <c r="AM116">
        <v>0</v>
      </c>
      <c r="AP116" t="s">
        <v>79</v>
      </c>
    </row>
    <row r="117" spans="1:42" customFormat="1">
      <c r="A117">
        <v>230297</v>
      </c>
      <c r="B117">
        <v>181959</v>
      </c>
      <c r="C117" t="s">
        <v>463</v>
      </c>
      <c r="D117">
        <v>1339</v>
      </c>
      <c r="E117" s="13">
        <v>42006</v>
      </c>
      <c r="F117" s="14">
        <v>0.42778935185185185</v>
      </c>
      <c r="G117">
        <v>0</v>
      </c>
      <c r="H117">
        <v>0</v>
      </c>
      <c r="I117" s="15">
        <f t="shared" si="1"/>
        <v>-2296680.5600001267</v>
      </c>
      <c r="L117">
        <v>181959</v>
      </c>
      <c r="N117">
        <v>8</v>
      </c>
      <c r="O117" t="s">
        <v>62</v>
      </c>
      <c r="P117">
        <v>1</v>
      </c>
      <c r="R117">
        <v>2</v>
      </c>
      <c r="S117" s="13">
        <v>42010</v>
      </c>
      <c r="T117" s="13">
        <v>42010</v>
      </c>
      <c r="W117">
        <v>2015</v>
      </c>
      <c r="X117">
        <v>8</v>
      </c>
      <c r="AC117" t="s">
        <v>48</v>
      </c>
      <c r="AD117" t="s">
        <v>298</v>
      </c>
      <c r="AE117" t="s">
        <v>8702</v>
      </c>
      <c r="AG117">
        <v>3</v>
      </c>
      <c r="AH117">
        <v>4</v>
      </c>
      <c r="AI117" t="s">
        <v>77</v>
      </c>
      <c r="AK117">
        <v>0</v>
      </c>
      <c r="AM117">
        <v>0</v>
      </c>
      <c r="AP117" t="s">
        <v>79</v>
      </c>
    </row>
    <row r="118" spans="1:42" customFormat="1">
      <c r="A118">
        <v>230298</v>
      </c>
      <c r="B118">
        <v>181932</v>
      </c>
      <c r="C118" t="s">
        <v>464</v>
      </c>
      <c r="D118">
        <v>1339</v>
      </c>
      <c r="E118" s="13">
        <v>42006</v>
      </c>
      <c r="F118" s="14">
        <v>0.42806712962962962</v>
      </c>
      <c r="G118">
        <v>0</v>
      </c>
      <c r="H118">
        <v>0</v>
      </c>
      <c r="I118" s="15">
        <f t="shared" si="1"/>
        <v>-2295341.5600001267</v>
      </c>
      <c r="L118">
        <v>181932</v>
      </c>
      <c r="N118">
        <v>8</v>
      </c>
      <c r="O118" t="s">
        <v>62</v>
      </c>
      <c r="P118">
        <v>1</v>
      </c>
      <c r="R118">
        <v>2</v>
      </c>
      <c r="S118" s="13">
        <v>42010</v>
      </c>
      <c r="T118" s="13">
        <v>42010</v>
      </c>
      <c r="W118">
        <v>2015</v>
      </c>
      <c r="X118">
        <v>8</v>
      </c>
      <c r="AC118" t="s">
        <v>48</v>
      </c>
      <c r="AD118" t="s">
        <v>298</v>
      </c>
      <c r="AE118" t="s">
        <v>8702</v>
      </c>
      <c r="AG118">
        <v>3</v>
      </c>
      <c r="AH118">
        <v>4</v>
      </c>
      <c r="AI118" t="s">
        <v>77</v>
      </c>
      <c r="AK118">
        <v>0</v>
      </c>
      <c r="AM118">
        <v>0</v>
      </c>
      <c r="AP118" t="s">
        <v>79</v>
      </c>
    </row>
    <row r="119" spans="1:42" customFormat="1">
      <c r="A119">
        <v>230299</v>
      </c>
      <c r="B119">
        <v>182019</v>
      </c>
      <c r="C119" t="s">
        <v>465</v>
      </c>
      <c r="D119">
        <v>1339</v>
      </c>
      <c r="E119" s="13">
        <v>42006</v>
      </c>
      <c r="F119" s="14">
        <v>0.42826388888888883</v>
      </c>
      <c r="G119">
        <v>0</v>
      </c>
      <c r="H119">
        <v>0</v>
      </c>
      <c r="I119" s="15">
        <f t="shared" si="1"/>
        <v>-2294002.5600001267</v>
      </c>
      <c r="L119">
        <v>182019</v>
      </c>
      <c r="N119">
        <v>8</v>
      </c>
      <c r="O119" t="s">
        <v>62</v>
      </c>
      <c r="P119">
        <v>1</v>
      </c>
      <c r="R119">
        <v>2</v>
      </c>
      <c r="S119" s="13">
        <v>42010</v>
      </c>
      <c r="T119" s="13">
        <v>42010</v>
      </c>
      <c r="W119">
        <v>2015</v>
      </c>
      <c r="X119">
        <v>8</v>
      </c>
      <c r="AC119" t="s">
        <v>48</v>
      </c>
      <c r="AD119" t="s">
        <v>298</v>
      </c>
      <c r="AE119" t="s">
        <v>8702</v>
      </c>
      <c r="AG119">
        <v>3</v>
      </c>
      <c r="AH119">
        <v>4</v>
      </c>
      <c r="AI119" t="s">
        <v>77</v>
      </c>
      <c r="AK119">
        <v>0</v>
      </c>
      <c r="AM119">
        <v>0</v>
      </c>
      <c r="AP119" t="s">
        <v>79</v>
      </c>
    </row>
    <row r="120" spans="1:42" customFormat="1">
      <c r="A120">
        <v>230300</v>
      </c>
      <c r="B120">
        <v>182048</v>
      </c>
      <c r="C120" t="s">
        <v>466</v>
      </c>
      <c r="D120">
        <v>1339</v>
      </c>
      <c r="E120" s="13">
        <v>42006</v>
      </c>
      <c r="F120" s="14">
        <v>0.42846064814814816</v>
      </c>
      <c r="G120">
        <v>0</v>
      </c>
      <c r="H120">
        <v>0</v>
      </c>
      <c r="I120" s="15">
        <f t="shared" si="1"/>
        <v>-2292663.5600001267</v>
      </c>
      <c r="L120">
        <v>182048</v>
      </c>
      <c r="N120">
        <v>8</v>
      </c>
      <c r="O120" t="s">
        <v>62</v>
      </c>
      <c r="P120">
        <v>1</v>
      </c>
      <c r="R120">
        <v>2</v>
      </c>
      <c r="S120" s="13">
        <v>42010</v>
      </c>
      <c r="T120" s="13">
        <v>42010</v>
      </c>
      <c r="W120">
        <v>2015</v>
      </c>
      <c r="X120">
        <v>8</v>
      </c>
      <c r="AC120" t="s">
        <v>48</v>
      </c>
      <c r="AD120" t="s">
        <v>298</v>
      </c>
      <c r="AE120" t="s">
        <v>8702</v>
      </c>
      <c r="AG120">
        <v>3</v>
      </c>
      <c r="AH120">
        <v>4</v>
      </c>
      <c r="AI120" t="s">
        <v>77</v>
      </c>
      <c r="AK120">
        <v>0</v>
      </c>
      <c r="AM120">
        <v>0</v>
      </c>
      <c r="AP120" t="s">
        <v>79</v>
      </c>
    </row>
    <row r="121" spans="1:42" customFormat="1">
      <c r="A121">
        <v>230301</v>
      </c>
      <c r="B121">
        <v>181239</v>
      </c>
      <c r="C121" t="s">
        <v>467</v>
      </c>
      <c r="D121">
        <v>1339</v>
      </c>
      <c r="E121" s="13">
        <v>42006</v>
      </c>
      <c r="F121" s="14">
        <v>0.42881944444444442</v>
      </c>
      <c r="G121">
        <v>0</v>
      </c>
      <c r="H121">
        <v>0</v>
      </c>
      <c r="I121" s="15">
        <f t="shared" si="1"/>
        <v>-2291324.5600001267</v>
      </c>
      <c r="L121">
        <v>181239</v>
      </c>
      <c r="N121">
        <v>8</v>
      </c>
      <c r="O121" t="s">
        <v>62</v>
      </c>
      <c r="P121">
        <v>1</v>
      </c>
      <c r="R121">
        <v>2</v>
      </c>
      <c r="S121" s="13">
        <v>42010</v>
      </c>
      <c r="T121" s="13">
        <v>42010</v>
      </c>
      <c r="W121">
        <v>2015</v>
      </c>
      <c r="X121">
        <v>8</v>
      </c>
      <c r="AC121" t="s">
        <v>48</v>
      </c>
      <c r="AD121" t="s">
        <v>298</v>
      </c>
      <c r="AE121" t="s">
        <v>8702</v>
      </c>
      <c r="AG121">
        <v>3</v>
      </c>
      <c r="AH121">
        <v>4</v>
      </c>
      <c r="AI121" t="s">
        <v>77</v>
      </c>
      <c r="AK121">
        <v>0</v>
      </c>
      <c r="AM121">
        <v>0</v>
      </c>
      <c r="AP121" t="s">
        <v>79</v>
      </c>
    </row>
    <row r="122" spans="1:42" customFormat="1">
      <c r="A122">
        <v>230302</v>
      </c>
      <c r="B122">
        <v>182029</v>
      </c>
      <c r="C122" t="s">
        <v>468</v>
      </c>
      <c r="D122">
        <v>1339</v>
      </c>
      <c r="E122" s="13">
        <v>42006</v>
      </c>
      <c r="F122" s="14">
        <v>0.42929398148148151</v>
      </c>
      <c r="G122">
        <v>0</v>
      </c>
      <c r="H122">
        <v>0</v>
      </c>
      <c r="I122" s="15">
        <f t="shared" si="1"/>
        <v>-2289985.5600001267</v>
      </c>
      <c r="L122">
        <v>182029</v>
      </c>
      <c r="N122">
        <v>8</v>
      </c>
      <c r="O122" t="s">
        <v>62</v>
      </c>
      <c r="P122">
        <v>1</v>
      </c>
      <c r="R122">
        <v>2</v>
      </c>
      <c r="S122" s="13">
        <v>42010</v>
      </c>
      <c r="T122" s="13">
        <v>42010</v>
      </c>
      <c r="W122">
        <v>2015</v>
      </c>
      <c r="X122">
        <v>8</v>
      </c>
      <c r="AC122" t="s">
        <v>48</v>
      </c>
      <c r="AD122" t="s">
        <v>298</v>
      </c>
      <c r="AE122" t="s">
        <v>8702</v>
      </c>
      <c r="AG122">
        <v>3</v>
      </c>
      <c r="AH122">
        <v>4</v>
      </c>
      <c r="AI122" t="s">
        <v>77</v>
      </c>
      <c r="AK122">
        <v>0</v>
      </c>
      <c r="AM122">
        <v>0</v>
      </c>
      <c r="AP122" t="s">
        <v>79</v>
      </c>
    </row>
    <row r="123" spans="1:42" customFormat="1">
      <c r="A123">
        <v>230303</v>
      </c>
      <c r="B123">
        <v>182070</v>
      </c>
      <c r="C123" t="s">
        <v>469</v>
      </c>
      <c r="D123">
        <v>1339</v>
      </c>
      <c r="E123" s="13">
        <v>42006</v>
      </c>
      <c r="F123" s="14">
        <v>0.42947916666666663</v>
      </c>
      <c r="G123">
        <v>0</v>
      </c>
      <c r="H123">
        <v>0</v>
      </c>
      <c r="I123" s="15">
        <f t="shared" si="1"/>
        <v>-2288646.5600001267</v>
      </c>
      <c r="L123">
        <v>182070</v>
      </c>
      <c r="N123">
        <v>8</v>
      </c>
      <c r="O123" t="s">
        <v>62</v>
      </c>
      <c r="P123">
        <v>1</v>
      </c>
      <c r="R123">
        <v>2</v>
      </c>
      <c r="S123" s="13">
        <v>42010</v>
      </c>
      <c r="T123" s="13">
        <v>42010</v>
      </c>
      <c r="W123">
        <v>2015</v>
      </c>
      <c r="X123">
        <v>8</v>
      </c>
      <c r="AC123" t="s">
        <v>48</v>
      </c>
      <c r="AD123" t="s">
        <v>298</v>
      </c>
      <c r="AE123" t="s">
        <v>8702</v>
      </c>
      <c r="AG123">
        <v>3</v>
      </c>
      <c r="AH123">
        <v>4</v>
      </c>
      <c r="AI123" t="s">
        <v>77</v>
      </c>
      <c r="AK123">
        <v>0</v>
      </c>
      <c r="AM123">
        <v>0</v>
      </c>
      <c r="AP123" t="s">
        <v>79</v>
      </c>
    </row>
    <row r="124" spans="1:42" customFormat="1">
      <c r="A124">
        <v>232291</v>
      </c>
      <c r="B124" t="s">
        <v>470</v>
      </c>
      <c r="C124" t="s">
        <v>471</v>
      </c>
      <c r="D124">
        <v>0</v>
      </c>
      <c r="E124" s="13">
        <v>42006</v>
      </c>
      <c r="F124" s="14">
        <v>0.42957175925925922</v>
      </c>
      <c r="G124">
        <v>1924.26</v>
      </c>
      <c r="H124">
        <v>0</v>
      </c>
      <c r="I124" s="15">
        <f t="shared" si="1"/>
        <v>-2290570.8200001265</v>
      </c>
      <c r="M124">
        <v>110311</v>
      </c>
      <c r="N124">
        <v>60</v>
      </c>
      <c r="O124" t="s">
        <v>59</v>
      </c>
      <c r="P124">
        <v>1</v>
      </c>
      <c r="R124">
        <v>1448</v>
      </c>
      <c r="S124" s="13">
        <v>42020</v>
      </c>
      <c r="T124" s="13">
        <v>42020</v>
      </c>
      <c r="W124">
        <v>2015</v>
      </c>
      <c r="X124">
        <v>60</v>
      </c>
      <c r="AC124" t="s">
        <v>52</v>
      </c>
      <c r="AD124" t="s">
        <v>299</v>
      </c>
      <c r="AE124" t="s">
        <v>8702</v>
      </c>
      <c r="AG124">
        <v>5</v>
      </c>
      <c r="AH124">
        <v>9</v>
      </c>
      <c r="AI124" t="s">
        <v>53</v>
      </c>
      <c r="AK124">
        <v>0</v>
      </c>
      <c r="AM124">
        <v>0</v>
      </c>
      <c r="AP124" t="s">
        <v>472</v>
      </c>
    </row>
    <row r="125" spans="1:42" customFormat="1">
      <c r="A125">
        <v>232292</v>
      </c>
      <c r="B125" t="s">
        <v>473</v>
      </c>
      <c r="C125" t="s">
        <v>474</v>
      </c>
      <c r="D125">
        <v>0</v>
      </c>
      <c r="E125" s="13">
        <v>42006</v>
      </c>
      <c r="F125" s="14">
        <v>0.42957175925925922</v>
      </c>
      <c r="G125">
        <v>1251.6500000000001</v>
      </c>
      <c r="H125">
        <v>0</v>
      </c>
      <c r="I125" s="15">
        <f t="shared" si="1"/>
        <v>-2291822.4700001264</v>
      </c>
      <c r="M125">
        <v>110312</v>
      </c>
      <c r="N125">
        <v>60</v>
      </c>
      <c r="O125" t="s">
        <v>59</v>
      </c>
      <c r="P125">
        <v>1</v>
      </c>
      <c r="R125">
        <v>1512</v>
      </c>
      <c r="S125" s="13">
        <v>42020</v>
      </c>
      <c r="T125" s="13">
        <v>42020</v>
      </c>
      <c r="W125">
        <v>2015</v>
      </c>
      <c r="X125">
        <v>60</v>
      </c>
      <c r="AC125" t="s">
        <v>55</v>
      </c>
      <c r="AD125" t="s">
        <v>299</v>
      </c>
      <c r="AE125" t="s">
        <v>8702</v>
      </c>
      <c r="AG125">
        <v>5</v>
      </c>
      <c r="AH125">
        <v>9</v>
      </c>
      <c r="AI125" t="s">
        <v>53</v>
      </c>
      <c r="AK125">
        <v>0</v>
      </c>
      <c r="AM125">
        <v>0</v>
      </c>
      <c r="AP125" t="s">
        <v>472</v>
      </c>
    </row>
    <row r="126" spans="1:42" customFormat="1">
      <c r="A126">
        <v>232293</v>
      </c>
      <c r="B126" t="s">
        <v>475</v>
      </c>
      <c r="C126" t="s">
        <v>476</v>
      </c>
      <c r="D126">
        <v>0</v>
      </c>
      <c r="E126" s="13">
        <v>42006</v>
      </c>
      <c r="F126" s="14">
        <v>0.42957175925925922</v>
      </c>
      <c r="G126">
        <v>8.5</v>
      </c>
      <c r="H126">
        <v>0</v>
      </c>
      <c r="I126" s="15">
        <f t="shared" si="1"/>
        <v>-2291830.9700001264</v>
      </c>
      <c r="M126">
        <v>110313</v>
      </c>
      <c r="N126">
        <v>60</v>
      </c>
      <c r="O126" t="s">
        <v>59</v>
      </c>
      <c r="P126">
        <v>1</v>
      </c>
      <c r="R126">
        <v>1513</v>
      </c>
      <c r="S126" s="13">
        <v>42020</v>
      </c>
      <c r="T126" s="13">
        <v>42020</v>
      </c>
      <c r="W126">
        <v>2015</v>
      </c>
      <c r="X126">
        <v>60</v>
      </c>
      <c r="AC126" t="s">
        <v>125</v>
      </c>
      <c r="AD126" t="s">
        <v>299</v>
      </c>
      <c r="AE126" t="s">
        <v>8702</v>
      </c>
      <c r="AG126">
        <v>5</v>
      </c>
      <c r="AH126">
        <v>9</v>
      </c>
      <c r="AI126" t="s">
        <v>53</v>
      </c>
      <c r="AK126">
        <v>0</v>
      </c>
      <c r="AM126">
        <v>0</v>
      </c>
      <c r="AP126" t="s">
        <v>472</v>
      </c>
    </row>
    <row r="127" spans="1:42" customFormat="1">
      <c r="A127">
        <v>232294</v>
      </c>
      <c r="B127" t="s">
        <v>477</v>
      </c>
      <c r="C127" t="s">
        <v>478</v>
      </c>
      <c r="D127">
        <v>0</v>
      </c>
      <c r="E127" s="13">
        <v>42006</v>
      </c>
      <c r="F127" s="14">
        <v>0.42958333333333337</v>
      </c>
      <c r="G127">
        <v>139</v>
      </c>
      <c r="H127">
        <v>0</v>
      </c>
      <c r="I127" s="15">
        <f t="shared" si="1"/>
        <v>-2291969.9700001264</v>
      </c>
      <c r="M127">
        <v>110314</v>
      </c>
      <c r="N127">
        <v>60</v>
      </c>
      <c r="O127" t="s">
        <v>59</v>
      </c>
      <c r="P127">
        <v>1</v>
      </c>
      <c r="R127">
        <v>575</v>
      </c>
      <c r="S127" s="13">
        <v>42020</v>
      </c>
      <c r="T127" s="13">
        <v>42020</v>
      </c>
      <c r="W127">
        <v>2015</v>
      </c>
      <c r="X127">
        <v>60</v>
      </c>
      <c r="AC127" t="s">
        <v>60</v>
      </c>
      <c r="AD127" t="s">
        <v>299</v>
      </c>
      <c r="AE127" t="s">
        <v>8702</v>
      </c>
      <c r="AG127">
        <v>5</v>
      </c>
      <c r="AH127">
        <v>9</v>
      </c>
      <c r="AI127" t="s">
        <v>53</v>
      </c>
      <c r="AK127">
        <v>0</v>
      </c>
      <c r="AM127">
        <v>0</v>
      </c>
      <c r="AP127" t="s">
        <v>472</v>
      </c>
    </row>
    <row r="128" spans="1:42" customFormat="1">
      <c r="A128">
        <v>230304</v>
      </c>
      <c r="B128">
        <v>181904</v>
      </c>
      <c r="C128" t="s">
        <v>479</v>
      </c>
      <c r="D128">
        <v>1339</v>
      </c>
      <c r="E128" s="13">
        <v>42006</v>
      </c>
      <c r="F128" s="14">
        <v>0.42964120370370368</v>
      </c>
      <c r="G128">
        <v>0</v>
      </c>
      <c r="H128">
        <v>0</v>
      </c>
      <c r="I128" s="15">
        <f t="shared" si="1"/>
        <v>-2290630.9700001264</v>
      </c>
      <c r="L128">
        <v>181904</v>
      </c>
      <c r="N128">
        <v>8</v>
      </c>
      <c r="O128" t="s">
        <v>62</v>
      </c>
      <c r="P128">
        <v>1</v>
      </c>
      <c r="R128">
        <v>2</v>
      </c>
      <c r="S128" s="13">
        <v>42010</v>
      </c>
      <c r="T128" s="13">
        <v>42010</v>
      </c>
      <c r="W128">
        <v>2015</v>
      </c>
      <c r="X128">
        <v>8</v>
      </c>
      <c r="AC128" t="s">
        <v>48</v>
      </c>
      <c r="AD128" t="s">
        <v>298</v>
      </c>
      <c r="AE128" t="s">
        <v>8702</v>
      </c>
      <c r="AG128">
        <v>3</v>
      </c>
      <c r="AH128">
        <v>4</v>
      </c>
      <c r="AI128" t="s">
        <v>77</v>
      </c>
      <c r="AK128">
        <v>0</v>
      </c>
      <c r="AM128">
        <v>0</v>
      </c>
      <c r="AP128" t="s">
        <v>79</v>
      </c>
    </row>
    <row r="129" spans="1:42" customFormat="1">
      <c r="A129">
        <v>230305</v>
      </c>
      <c r="B129">
        <v>182077</v>
      </c>
      <c r="C129" t="s">
        <v>480</v>
      </c>
      <c r="D129">
        <v>1339</v>
      </c>
      <c r="E129" s="13">
        <v>42006</v>
      </c>
      <c r="F129" s="14">
        <v>0.42984953703703704</v>
      </c>
      <c r="G129">
        <v>0</v>
      </c>
      <c r="H129">
        <v>0</v>
      </c>
      <c r="I129" s="15">
        <f t="shared" si="1"/>
        <v>-2289291.9700001264</v>
      </c>
      <c r="L129">
        <v>182077</v>
      </c>
      <c r="N129">
        <v>8</v>
      </c>
      <c r="O129" t="s">
        <v>62</v>
      </c>
      <c r="P129">
        <v>1</v>
      </c>
      <c r="R129">
        <v>2</v>
      </c>
      <c r="S129" s="13">
        <v>42010</v>
      </c>
      <c r="T129" s="13">
        <v>42010</v>
      </c>
      <c r="W129">
        <v>2015</v>
      </c>
      <c r="X129">
        <v>8</v>
      </c>
      <c r="AC129" t="s">
        <v>48</v>
      </c>
      <c r="AD129" t="s">
        <v>298</v>
      </c>
      <c r="AE129" t="s">
        <v>8702</v>
      </c>
      <c r="AG129">
        <v>3</v>
      </c>
      <c r="AH129">
        <v>4</v>
      </c>
      <c r="AI129" t="s">
        <v>77</v>
      </c>
      <c r="AK129">
        <v>0</v>
      </c>
      <c r="AM129">
        <v>0</v>
      </c>
      <c r="AP129" t="s">
        <v>79</v>
      </c>
    </row>
    <row r="130" spans="1:42" customFormat="1">
      <c r="A130">
        <v>230306</v>
      </c>
      <c r="B130">
        <v>181395</v>
      </c>
      <c r="C130" t="s">
        <v>481</v>
      </c>
      <c r="D130">
        <v>1339</v>
      </c>
      <c r="E130" s="13">
        <v>42006</v>
      </c>
      <c r="F130" s="14">
        <v>0.43030092592592589</v>
      </c>
      <c r="G130">
        <v>0</v>
      </c>
      <c r="H130">
        <v>0</v>
      </c>
      <c r="I130" s="15">
        <f t="shared" si="1"/>
        <v>-2287952.9700001264</v>
      </c>
      <c r="L130">
        <v>181395</v>
      </c>
      <c r="N130">
        <v>8</v>
      </c>
      <c r="O130" t="s">
        <v>62</v>
      </c>
      <c r="P130">
        <v>1</v>
      </c>
      <c r="R130">
        <v>2</v>
      </c>
      <c r="S130" s="13">
        <v>42010</v>
      </c>
      <c r="T130" s="13">
        <v>42010</v>
      </c>
      <c r="W130">
        <v>2015</v>
      </c>
      <c r="X130">
        <v>8</v>
      </c>
      <c r="AC130" t="s">
        <v>48</v>
      </c>
      <c r="AD130" t="s">
        <v>298</v>
      </c>
      <c r="AE130" t="s">
        <v>8702</v>
      </c>
      <c r="AG130">
        <v>3</v>
      </c>
      <c r="AH130">
        <v>4</v>
      </c>
      <c r="AI130" t="s">
        <v>77</v>
      </c>
      <c r="AK130">
        <v>0</v>
      </c>
      <c r="AM130">
        <v>0</v>
      </c>
      <c r="AP130" t="s">
        <v>79</v>
      </c>
    </row>
    <row r="131" spans="1:42" customFormat="1">
      <c r="A131">
        <v>230307</v>
      </c>
      <c r="B131">
        <v>181970</v>
      </c>
      <c r="C131" t="s">
        <v>482</v>
      </c>
      <c r="D131">
        <v>1339</v>
      </c>
      <c r="E131" s="13">
        <v>42006</v>
      </c>
      <c r="F131" s="14">
        <v>0.43046296296296299</v>
      </c>
      <c r="G131">
        <v>0</v>
      </c>
      <c r="H131">
        <v>0</v>
      </c>
      <c r="I131" s="15">
        <f t="shared" si="1"/>
        <v>-2286613.9700001264</v>
      </c>
      <c r="L131">
        <v>181970</v>
      </c>
      <c r="N131">
        <v>8</v>
      </c>
      <c r="O131" t="s">
        <v>62</v>
      </c>
      <c r="P131">
        <v>1</v>
      </c>
      <c r="R131">
        <v>2</v>
      </c>
      <c r="S131" s="13">
        <v>42010</v>
      </c>
      <c r="T131" s="13">
        <v>42010</v>
      </c>
      <c r="W131">
        <v>2015</v>
      </c>
      <c r="X131">
        <v>8</v>
      </c>
      <c r="AC131" t="s">
        <v>48</v>
      </c>
      <c r="AD131" t="s">
        <v>298</v>
      </c>
      <c r="AE131" t="s">
        <v>8702</v>
      </c>
      <c r="AG131">
        <v>3</v>
      </c>
      <c r="AH131">
        <v>4</v>
      </c>
      <c r="AI131" t="s">
        <v>77</v>
      </c>
      <c r="AK131">
        <v>0</v>
      </c>
      <c r="AM131">
        <v>0</v>
      </c>
      <c r="AP131" t="s">
        <v>79</v>
      </c>
    </row>
    <row r="132" spans="1:42" customFormat="1">
      <c r="A132">
        <v>230308</v>
      </c>
      <c r="B132">
        <v>181883</v>
      </c>
      <c r="C132" t="s">
        <v>483</v>
      </c>
      <c r="D132">
        <v>1339</v>
      </c>
      <c r="E132" s="13">
        <v>42006</v>
      </c>
      <c r="F132" s="14">
        <v>0.43063657407407407</v>
      </c>
      <c r="G132">
        <v>0</v>
      </c>
      <c r="H132">
        <v>0</v>
      </c>
      <c r="I132" s="15">
        <f t="shared" ref="I132:I195" si="2">I131 + (D132-G132)</f>
        <v>-2285274.9700001264</v>
      </c>
      <c r="L132">
        <v>181883</v>
      </c>
      <c r="N132">
        <v>8</v>
      </c>
      <c r="O132" t="s">
        <v>62</v>
      </c>
      <c r="P132">
        <v>1</v>
      </c>
      <c r="R132">
        <v>2</v>
      </c>
      <c r="S132" s="13">
        <v>42010</v>
      </c>
      <c r="T132" s="13">
        <v>42010</v>
      </c>
      <c r="W132">
        <v>2015</v>
      </c>
      <c r="X132">
        <v>8</v>
      </c>
      <c r="AC132" t="s">
        <v>48</v>
      </c>
      <c r="AD132" t="s">
        <v>298</v>
      </c>
      <c r="AE132" t="s">
        <v>8702</v>
      </c>
      <c r="AG132">
        <v>3</v>
      </c>
      <c r="AH132">
        <v>4</v>
      </c>
      <c r="AI132" t="s">
        <v>77</v>
      </c>
      <c r="AK132">
        <v>0</v>
      </c>
      <c r="AM132">
        <v>0</v>
      </c>
      <c r="AP132" t="s">
        <v>79</v>
      </c>
    </row>
    <row r="133" spans="1:42" customFormat="1">
      <c r="A133">
        <v>230309</v>
      </c>
      <c r="B133">
        <v>181227</v>
      </c>
      <c r="C133" t="s">
        <v>484</v>
      </c>
      <c r="D133">
        <v>1339</v>
      </c>
      <c r="E133" s="13">
        <v>42006</v>
      </c>
      <c r="F133" s="14">
        <v>0.4309027777777778</v>
      </c>
      <c r="G133">
        <v>0</v>
      </c>
      <c r="H133">
        <v>0</v>
      </c>
      <c r="I133" s="15">
        <f t="shared" si="2"/>
        <v>-2283935.9700001264</v>
      </c>
      <c r="L133">
        <v>181227</v>
      </c>
      <c r="N133">
        <v>8</v>
      </c>
      <c r="O133" t="s">
        <v>62</v>
      </c>
      <c r="P133">
        <v>1</v>
      </c>
      <c r="R133">
        <v>2</v>
      </c>
      <c r="S133" s="13">
        <v>42010</v>
      </c>
      <c r="T133" s="13">
        <v>42010</v>
      </c>
      <c r="W133">
        <v>2015</v>
      </c>
      <c r="X133">
        <v>8</v>
      </c>
      <c r="AC133" t="s">
        <v>48</v>
      </c>
      <c r="AD133" t="s">
        <v>298</v>
      </c>
      <c r="AE133" t="s">
        <v>8702</v>
      </c>
      <c r="AG133">
        <v>3</v>
      </c>
      <c r="AH133">
        <v>4</v>
      </c>
      <c r="AI133" t="s">
        <v>77</v>
      </c>
      <c r="AK133">
        <v>0</v>
      </c>
      <c r="AM133">
        <v>0</v>
      </c>
      <c r="AP133" t="s">
        <v>79</v>
      </c>
    </row>
    <row r="134" spans="1:42" customFormat="1">
      <c r="A134">
        <v>230310</v>
      </c>
      <c r="B134">
        <v>182008</v>
      </c>
      <c r="C134" t="s">
        <v>485</v>
      </c>
      <c r="D134">
        <v>1339</v>
      </c>
      <c r="E134" s="13">
        <v>42006</v>
      </c>
      <c r="F134" s="14">
        <v>0.43106481481481485</v>
      </c>
      <c r="G134">
        <v>0</v>
      </c>
      <c r="H134">
        <v>0</v>
      </c>
      <c r="I134" s="15">
        <f t="shared" si="2"/>
        <v>-2282596.9700001264</v>
      </c>
      <c r="L134">
        <v>182008</v>
      </c>
      <c r="N134">
        <v>8</v>
      </c>
      <c r="O134" t="s">
        <v>62</v>
      </c>
      <c r="P134">
        <v>1</v>
      </c>
      <c r="R134">
        <v>2</v>
      </c>
      <c r="S134" s="13">
        <v>42010</v>
      </c>
      <c r="T134" s="13">
        <v>42010</v>
      </c>
      <c r="W134">
        <v>2015</v>
      </c>
      <c r="X134">
        <v>8</v>
      </c>
      <c r="AC134" t="s">
        <v>48</v>
      </c>
      <c r="AD134" t="s">
        <v>298</v>
      </c>
      <c r="AE134" t="s">
        <v>8702</v>
      </c>
      <c r="AG134">
        <v>3</v>
      </c>
      <c r="AH134">
        <v>4</v>
      </c>
      <c r="AI134" t="s">
        <v>77</v>
      </c>
      <c r="AK134">
        <v>0</v>
      </c>
      <c r="AM134">
        <v>0</v>
      </c>
      <c r="AP134" t="s">
        <v>79</v>
      </c>
    </row>
    <row r="135" spans="1:42" customFormat="1">
      <c r="A135">
        <v>230311</v>
      </c>
      <c r="B135">
        <v>182287</v>
      </c>
      <c r="C135" t="s">
        <v>486</v>
      </c>
      <c r="D135">
        <v>1492</v>
      </c>
      <c r="E135" s="13">
        <v>42006</v>
      </c>
      <c r="F135" s="14">
        <v>0.43123842592592593</v>
      </c>
      <c r="G135">
        <v>0</v>
      </c>
      <c r="H135">
        <v>0</v>
      </c>
      <c r="I135" s="15">
        <f t="shared" si="2"/>
        <v>-2281104.9700001264</v>
      </c>
      <c r="L135">
        <v>182287</v>
      </c>
      <c r="N135">
        <v>8</v>
      </c>
      <c r="O135" t="s">
        <v>62</v>
      </c>
      <c r="P135">
        <v>1</v>
      </c>
      <c r="R135">
        <v>2</v>
      </c>
      <c r="S135" s="13">
        <v>42010</v>
      </c>
      <c r="T135" s="13">
        <v>42010</v>
      </c>
      <c r="W135">
        <v>2015</v>
      </c>
      <c r="X135">
        <v>8</v>
      </c>
      <c r="AC135" t="s">
        <v>48</v>
      </c>
      <c r="AD135" t="s">
        <v>298</v>
      </c>
      <c r="AE135" t="s">
        <v>8702</v>
      </c>
      <c r="AG135">
        <v>3</v>
      </c>
      <c r="AH135">
        <v>4</v>
      </c>
      <c r="AI135" t="s">
        <v>77</v>
      </c>
      <c r="AK135">
        <v>0</v>
      </c>
      <c r="AM135">
        <v>0</v>
      </c>
      <c r="AP135" t="s">
        <v>79</v>
      </c>
    </row>
    <row r="136" spans="1:42" customFormat="1">
      <c r="A136">
        <v>230312</v>
      </c>
      <c r="B136">
        <v>181998</v>
      </c>
      <c r="C136" t="s">
        <v>487</v>
      </c>
      <c r="D136">
        <v>1339</v>
      </c>
      <c r="E136" s="13">
        <v>42006</v>
      </c>
      <c r="F136" s="14">
        <v>0.43138888888888888</v>
      </c>
      <c r="G136">
        <v>0</v>
      </c>
      <c r="H136">
        <v>0</v>
      </c>
      <c r="I136" s="15">
        <f t="shared" si="2"/>
        <v>-2279765.9700001264</v>
      </c>
      <c r="L136">
        <v>181998</v>
      </c>
      <c r="N136">
        <v>8</v>
      </c>
      <c r="O136" t="s">
        <v>62</v>
      </c>
      <c r="P136">
        <v>1</v>
      </c>
      <c r="R136">
        <v>2</v>
      </c>
      <c r="S136" s="13">
        <v>42010</v>
      </c>
      <c r="T136" s="13">
        <v>42010</v>
      </c>
      <c r="W136">
        <v>2015</v>
      </c>
      <c r="X136">
        <v>8</v>
      </c>
      <c r="AC136" t="s">
        <v>48</v>
      </c>
      <c r="AD136" t="s">
        <v>298</v>
      </c>
      <c r="AE136" t="s">
        <v>8702</v>
      </c>
      <c r="AG136">
        <v>3</v>
      </c>
      <c r="AH136">
        <v>4</v>
      </c>
      <c r="AI136" t="s">
        <v>77</v>
      </c>
      <c r="AK136">
        <v>0</v>
      </c>
      <c r="AM136">
        <v>0</v>
      </c>
      <c r="AP136" t="s">
        <v>79</v>
      </c>
    </row>
    <row r="137" spans="1:42" customFormat="1">
      <c r="A137">
        <v>230313</v>
      </c>
      <c r="B137">
        <v>181846</v>
      </c>
      <c r="C137" t="s">
        <v>488</v>
      </c>
      <c r="D137">
        <v>1339</v>
      </c>
      <c r="E137" s="13">
        <v>42006</v>
      </c>
      <c r="F137" s="14">
        <v>0.43164351851851851</v>
      </c>
      <c r="G137">
        <v>0</v>
      </c>
      <c r="H137">
        <v>0</v>
      </c>
      <c r="I137" s="15">
        <f t="shared" si="2"/>
        <v>-2278426.9700001264</v>
      </c>
      <c r="L137">
        <v>181846</v>
      </c>
      <c r="N137">
        <v>8</v>
      </c>
      <c r="O137" t="s">
        <v>62</v>
      </c>
      <c r="P137">
        <v>1</v>
      </c>
      <c r="R137">
        <v>2</v>
      </c>
      <c r="S137" s="13">
        <v>42010</v>
      </c>
      <c r="T137" s="13">
        <v>42010</v>
      </c>
      <c r="W137">
        <v>2015</v>
      </c>
      <c r="X137">
        <v>8</v>
      </c>
      <c r="AC137" t="s">
        <v>48</v>
      </c>
      <c r="AD137" t="s">
        <v>298</v>
      </c>
      <c r="AE137" t="s">
        <v>8702</v>
      </c>
      <c r="AG137">
        <v>3</v>
      </c>
      <c r="AH137">
        <v>4</v>
      </c>
      <c r="AI137" t="s">
        <v>77</v>
      </c>
      <c r="AK137">
        <v>0</v>
      </c>
      <c r="AM137">
        <v>0</v>
      </c>
      <c r="AP137" t="s">
        <v>79</v>
      </c>
    </row>
    <row r="138" spans="1:42" customFormat="1">
      <c r="A138">
        <v>230314</v>
      </c>
      <c r="B138">
        <v>182015</v>
      </c>
      <c r="C138" t="s">
        <v>489</v>
      </c>
      <c r="D138">
        <v>1339</v>
      </c>
      <c r="E138" s="13">
        <v>42006</v>
      </c>
      <c r="F138" s="14">
        <v>0.43204861111111109</v>
      </c>
      <c r="G138">
        <v>0</v>
      </c>
      <c r="H138">
        <v>0</v>
      </c>
      <c r="I138" s="15">
        <f t="shared" si="2"/>
        <v>-2277087.9700001264</v>
      </c>
      <c r="L138">
        <v>182015</v>
      </c>
      <c r="N138">
        <v>8</v>
      </c>
      <c r="O138" t="s">
        <v>62</v>
      </c>
      <c r="P138">
        <v>1</v>
      </c>
      <c r="R138">
        <v>2</v>
      </c>
      <c r="S138" s="13">
        <v>42010</v>
      </c>
      <c r="T138" s="13">
        <v>42010</v>
      </c>
      <c r="W138">
        <v>2015</v>
      </c>
      <c r="X138">
        <v>8</v>
      </c>
      <c r="AC138" t="s">
        <v>48</v>
      </c>
      <c r="AD138" t="s">
        <v>298</v>
      </c>
      <c r="AE138" t="s">
        <v>8702</v>
      </c>
      <c r="AG138">
        <v>3</v>
      </c>
      <c r="AH138">
        <v>4</v>
      </c>
      <c r="AI138" t="s">
        <v>77</v>
      </c>
      <c r="AK138">
        <v>0</v>
      </c>
      <c r="AM138">
        <v>0</v>
      </c>
      <c r="AP138" t="s">
        <v>79</v>
      </c>
    </row>
    <row r="139" spans="1:42" customFormat="1">
      <c r="A139">
        <v>230315</v>
      </c>
      <c r="B139">
        <v>181917</v>
      </c>
      <c r="C139" t="s">
        <v>490</v>
      </c>
      <c r="D139">
        <v>1339</v>
      </c>
      <c r="E139" s="13">
        <v>42006</v>
      </c>
      <c r="F139" s="14">
        <v>0.43224537037037036</v>
      </c>
      <c r="G139">
        <v>0</v>
      </c>
      <c r="H139">
        <v>0</v>
      </c>
      <c r="I139" s="15">
        <f t="shared" si="2"/>
        <v>-2275748.9700001264</v>
      </c>
      <c r="L139">
        <v>181917</v>
      </c>
      <c r="N139">
        <v>8</v>
      </c>
      <c r="O139" t="s">
        <v>62</v>
      </c>
      <c r="P139">
        <v>1</v>
      </c>
      <c r="R139">
        <v>2</v>
      </c>
      <c r="S139" s="13">
        <v>42010</v>
      </c>
      <c r="T139" s="13">
        <v>42010</v>
      </c>
      <c r="W139">
        <v>2015</v>
      </c>
      <c r="X139">
        <v>8</v>
      </c>
      <c r="AC139" t="s">
        <v>48</v>
      </c>
      <c r="AD139" t="s">
        <v>298</v>
      </c>
      <c r="AE139" t="s">
        <v>8702</v>
      </c>
      <c r="AG139">
        <v>3</v>
      </c>
      <c r="AH139">
        <v>4</v>
      </c>
      <c r="AI139" t="s">
        <v>77</v>
      </c>
      <c r="AK139">
        <v>0</v>
      </c>
      <c r="AM139">
        <v>0</v>
      </c>
      <c r="AP139" t="s">
        <v>79</v>
      </c>
    </row>
    <row r="140" spans="1:42" customFormat="1">
      <c r="A140">
        <v>230316</v>
      </c>
      <c r="B140">
        <v>181982</v>
      </c>
      <c r="C140" t="s">
        <v>491</v>
      </c>
      <c r="D140">
        <v>1339</v>
      </c>
      <c r="E140" s="13">
        <v>42006</v>
      </c>
      <c r="F140" s="14">
        <v>0.43254629629629626</v>
      </c>
      <c r="G140">
        <v>0</v>
      </c>
      <c r="H140">
        <v>0</v>
      </c>
      <c r="I140" s="15">
        <f t="shared" si="2"/>
        <v>-2274409.9700001264</v>
      </c>
      <c r="L140">
        <v>181982</v>
      </c>
      <c r="N140">
        <v>8</v>
      </c>
      <c r="O140" t="s">
        <v>62</v>
      </c>
      <c r="P140">
        <v>1</v>
      </c>
      <c r="R140">
        <v>2</v>
      </c>
      <c r="S140" s="13">
        <v>42010</v>
      </c>
      <c r="T140" s="13">
        <v>42010</v>
      </c>
      <c r="W140">
        <v>2015</v>
      </c>
      <c r="X140">
        <v>8</v>
      </c>
      <c r="AC140" t="s">
        <v>48</v>
      </c>
      <c r="AD140" t="s">
        <v>298</v>
      </c>
      <c r="AE140" t="s">
        <v>8702</v>
      </c>
      <c r="AG140">
        <v>3</v>
      </c>
      <c r="AH140">
        <v>4</v>
      </c>
      <c r="AI140" t="s">
        <v>77</v>
      </c>
      <c r="AK140">
        <v>0</v>
      </c>
      <c r="AM140">
        <v>0</v>
      </c>
      <c r="AP140" t="s">
        <v>79</v>
      </c>
    </row>
    <row r="141" spans="1:42" customFormat="1">
      <c r="A141">
        <v>230317</v>
      </c>
      <c r="B141">
        <v>181362</v>
      </c>
      <c r="C141" t="s">
        <v>492</v>
      </c>
      <c r="D141">
        <v>1339</v>
      </c>
      <c r="E141" s="13">
        <v>42006</v>
      </c>
      <c r="F141" s="14">
        <v>0.43270833333333331</v>
      </c>
      <c r="G141">
        <v>0</v>
      </c>
      <c r="H141">
        <v>0</v>
      </c>
      <c r="I141" s="15">
        <f t="shared" si="2"/>
        <v>-2273070.9700001264</v>
      </c>
      <c r="L141">
        <v>181362</v>
      </c>
      <c r="N141">
        <v>8</v>
      </c>
      <c r="O141" t="s">
        <v>62</v>
      </c>
      <c r="P141">
        <v>1</v>
      </c>
      <c r="R141">
        <v>2</v>
      </c>
      <c r="S141" s="13">
        <v>42010</v>
      </c>
      <c r="T141" s="13">
        <v>42010</v>
      </c>
      <c r="W141">
        <v>2015</v>
      </c>
      <c r="X141">
        <v>8</v>
      </c>
      <c r="AC141" t="s">
        <v>48</v>
      </c>
      <c r="AD141" t="s">
        <v>298</v>
      </c>
      <c r="AE141" t="s">
        <v>8702</v>
      </c>
      <c r="AG141">
        <v>3</v>
      </c>
      <c r="AH141">
        <v>4</v>
      </c>
      <c r="AI141" t="s">
        <v>77</v>
      </c>
      <c r="AK141">
        <v>0</v>
      </c>
      <c r="AM141">
        <v>0</v>
      </c>
      <c r="AP141" t="s">
        <v>79</v>
      </c>
    </row>
    <row r="142" spans="1:42" customFormat="1">
      <c r="A142">
        <v>230318</v>
      </c>
      <c r="B142">
        <v>182262</v>
      </c>
      <c r="C142" t="s">
        <v>493</v>
      </c>
      <c r="D142">
        <v>1492</v>
      </c>
      <c r="E142" s="13">
        <v>42006</v>
      </c>
      <c r="F142" s="14">
        <v>0.43291666666666667</v>
      </c>
      <c r="G142">
        <v>0</v>
      </c>
      <c r="H142">
        <v>0</v>
      </c>
      <c r="I142" s="15">
        <f t="shared" si="2"/>
        <v>-2271578.9700001264</v>
      </c>
      <c r="L142">
        <v>182262</v>
      </c>
      <c r="N142">
        <v>8</v>
      </c>
      <c r="O142" t="s">
        <v>62</v>
      </c>
      <c r="P142">
        <v>1</v>
      </c>
      <c r="R142">
        <v>2</v>
      </c>
      <c r="S142" s="13">
        <v>42010</v>
      </c>
      <c r="T142" s="13">
        <v>42010</v>
      </c>
      <c r="W142">
        <v>2015</v>
      </c>
      <c r="X142">
        <v>8</v>
      </c>
      <c r="AC142" t="s">
        <v>48</v>
      </c>
      <c r="AD142" t="s">
        <v>298</v>
      </c>
      <c r="AE142" t="s">
        <v>8702</v>
      </c>
      <c r="AG142">
        <v>3</v>
      </c>
      <c r="AH142">
        <v>4</v>
      </c>
      <c r="AI142" t="s">
        <v>77</v>
      </c>
      <c r="AK142">
        <v>0</v>
      </c>
      <c r="AM142">
        <v>0</v>
      </c>
      <c r="AP142" t="s">
        <v>79</v>
      </c>
    </row>
    <row r="143" spans="1:42" customFormat="1">
      <c r="A143">
        <v>230319</v>
      </c>
      <c r="B143">
        <v>182082</v>
      </c>
      <c r="C143" t="s">
        <v>494</v>
      </c>
      <c r="D143">
        <v>1339</v>
      </c>
      <c r="E143" s="13">
        <v>42006</v>
      </c>
      <c r="F143" s="14">
        <v>0.43307870370370366</v>
      </c>
      <c r="G143">
        <v>0</v>
      </c>
      <c r="H143">
        <v>0</v>
      </c>
      <c r="I143" s="15">
        <f t="shared" si="2"/>
        <v>-2270239.9700001264</v>
      </c>
      <c r="L143">
        <v>182082</v>
      </c>
      <c r="N143">
        <v>8</v>
      </c>
      <c r="O143" t="s">
        <v>62</v>
      </c>
      <c r="P143">
        <v>1</v>
      </c>
      <c r="R143">
        <v>2</v>
      </c>
      <c r="S143" s="13">
        <v>42010</v>
      </c>
      <c r="T143" s="13">
        <v>42010</v>
      </c>
      <c r="W143">
        <v>2015</v>
      </c>
      <c r="X143">
        <v>8</v>
      </c>
      <c r="AC143" t="s">
        <v>48</v>
      </c>
      <c r="AD143" t="s">
        <v>298</v>
      </c>
      <c r="AE143" t="s">
        <v>8702</v>
      </c>
      <c r="AG143">
        <v>3</v>
      </c>
      <c r="AH143">
        <v>4</v>
      </c>
      <c r="AI143" t="s">
        <v>77</v>
      </c>
      <c r="AK143">
        <v>0</v>
      </c>
      <c r="AM143">
        <v>0</v>
      </c>
      <c r="AP143" t="s">
        <v>79</v>
      </c>
    </row>
    <row r="144" spans="1:42" customFormat="1">
      <c r="A144">
        <v>230320</v>
      </c>
      <c r="B144">
        <v>181867</v>
      </c>
      <c r="C144" t="s">
        <v>495</v>
      </c>
      <c r="D144">
        <v>1339</v>
      </c>
      <c r="E144" s="13">
        <v>42006</v>
      </c>
      <c r="F144" s="14">
        <v>0.43327546296296293</v>
      </c>
      <c r="G144">
        <v>0</v>
      </c>
      <c r="H144">
        <v>0</v>
      </c>
      <c r="I144" s="15">
        <f t="shared" si="2"/>
        <v>-2268900.9700001264</v>
      </c>
      <c r="L144">
        <v>181867</v>
      </c>
      <c r="N144">
        <v>8</v>
      </c>
      <c r="O144" t="s">
        <v>62</v>
      </c>
      <c r="P144">
        <v>1</v>
      </c>
      <c r="R144">
        <v>2</v>
      </c>
      <c r="S144" s="13">
        <v>42010</v>
      </c>
      <c r="T144" s="13">
        <v>42010</v>
      </c>
      <c r="W144">
        <v>2015</v>
      </c>
      <c r="X144">
        <v>8</v>
      </c>
      <c r="AC144" t="s">
        <v>48</v>
      </c>
      <c r="AD144" t="s">
        <v>298</v>
      </c>
      <c r="AE144" t="s">
        <v>8702</v>
      </c>
      <c r="AG144">
        <v>3</v>
      </c>
      <c r="AH144">
        <v>4</v>
      </c>
      <c r="AI144" t="s">
        <v>77</v>
      </c>
      <c r="AK144">
        <v>0</v>
      </c>
      <c r="AM144">
        <v>0</v>
      </c>
      <c r="AP144" t="s">
        <v>79</v>
      </c>
    </row>
    <row r="145" spans="1:42" customFormat="1">
      <c r="A145">
        <v>230321</v>
      </c>
      <c r="B145">
        <v>182296</v>
      </c>
      <c r="C145" t="s">
        <v>496</v>
      </c>
      <c r="D145">
        <v>1492</v>
      </c>
      <c r="E145" s="13">
        <v>42006</v>
      </c>
      <c r="F145" s="14">
        <v>0.43342592592592594</v>
      </c>
      <c r="G145">
        <v>0</v>
      </c>
      <c r="H145">
        <v>0</v>
      </c>
      <c r="I145" s="15">
        <f t="shared" si="2"/>
        <v>-2267408.9700001264</v>
      </c>
      <c r="L145">
        <v>182296</v>
      </c>
      <c r="N145">
        <v>8</v>
      </c>
      <c r="O145" t="s">
        <v>62</v>
      </c>
      <c r="P145">
        <v>1</v>
      </c>
      <c r="R145">
        <v>2</v>
      </c>
      <c r="S145" s="13">
        <v>42010</v>
      </c>
      <c r="T145" s="13">
        <v>42010</v>
      </c>
      <c r="W145">
        <v>2015</v>
      </c>
      <c r="X145">
        <v>8</v>
      </c>
      <c r="AC145" t="s">
        <v>48</v>
      </c>
      <c r="AD145" t="s">
        <v>298</v>
      </c>
      <c r="AE145" t="s">
        <v>8702</v>
      </c>
      <c r="AG145">
        <v>3</v>
      </c>
      <c r="AH145">
        <v>4</v>
      </c>
      <c r="AI145" t="s">
        <v>77</v>
      </c>
      <c r="AK145">
        <v>0</v>
      </c>
      <c r="AM145">
        <v>0</v>
      </c>
      <c r="AP145" t="s">
        <v>79</v>
      </c>
    </row>
    <row r="146" spans="1:42" customFormat="1">
      <c r="A146">
        <v>230322</v>
      </c>
      <c r="B146">
        <v>181975</v>
      </c>
      <c r="C146" t="s">
        <v>497</v>
      </c>
      <c r="D146">
        <v>1339</v>
      </c>
      <c r="E146" s="13">
        <v>42006</v>
      </c>
      <c r="F146" s="14">
        <v>0.43368055555555557</v>
      </c>
      <c r="G146">
        <v>0</v>
      </c>
      <c r="H146">
        <v>0</v>
      </c>
      <c r="I146" s="15">
        <f t="shared" si="2"/>
        <v>-2266069.9700001264</v>
      </c>
      <c r="L146">
        <v>181975</v>
      </c>
      <c r="N146">
        <v>8</v>
      </c>
      <c r="O146" t="s">
        <v>62</v>
      </c>
      <c r="P146">
        <v>1</v>
      </c>
      <c r="R146">
        <v>2</v>
      </c>
      <c r="S146" s="13">
        <v>42010</v>
      </c>
      <c r="T146" s="13">
        <v>42010</v>
      </c>
      <c r="W146">
        <v>2015</v>
      </c>
      <c r="X146">
        <v>8</v>
      </c>
      <c r="AC146" t="s">
        <v>48</v>
      </c>
      <c r="AD146" t="s">
        <v>298</v>
      </c>
      <c r="AE146" t="s">
        <v>8702</v>
      </c>
      <c r="AG146">
        <v>3</v>
      </c>
      <c r="AH146">
        <v>4</v>
      </c>
      <c r="AI146" t="s">
        <v>77</v>
      </c>
      <c r="AK146">
        <v>0</v>
      </c>
      <c r="AM146">
        <v>0</v>
      </c>
      <c r="AP146" t="s">
        <v>79</v>
      </c>
    </row>
    <row r="147" spans="1:42" customFormat="1">
      <c r="A147">
        <v>230323</v>
      </c>
      <c r="B147">
        <v>181840</v>
      </c>
      <c r="C147" t="s">
        <v>498</v>
      </c>
      <c r="D147">
        <v>1339</v>
      </c>
      <c r="E147" s="13">
        <v>42006</v>
      </c>
      <c r="F147" s="14">
        <v>0.43385416666666665</v>
      </c>
      <c r="G147">
        <v>0</v>
      </c>
      <c r="H147">
        <v>0</v>
      </c>
      <c r="I147" s="15">
        <f t="shared" si="2"/>
        <v>-2264730.9700001264</v>
      </c>
      <c r="L147">
        <v>181840</v>
      </c>
      <c r="N147">
        <v>8</v>
      </c>
      <c r="O147" t="s">
        <v>62</v>
      </c>
      <c r="P147">
        <v>1</v>
      </c>
      <c r="R147">
        <v>2</v>
      </c>
      <c r="S147" s="13">
        <v>42010</v>
      </c>
      <c r="T147" s="13">
        <v>42010</v>
      </c>
      <c r="W147">
        <v>2015</v>
      </c>
      <c r="X147">
        <v>8</v>
      </c>
      <c r="AC147" t="s">
        <v>48</v>
      </c>
      <c r="AD147" t="s">
        <v>298</v>
      </c>
      <c r="AE147" t="s">
        <v>8702</v>
      </c>
      <c r="AG147">
        <v>3</v>
      </c>
      <c r="AH147">
        <v>4</v>
      </c>
      <c r="AI147" t="s">
        <v>77</v>
      </c>
      <c r="AK147">
        <v>0</v>
      </c>
      <c r="AM147">
        <v>0</v>
      </c>
      <c r="AP147" t="s">
        <v>79</v>
      </c>
    </row>
    <row r="148" spans="1:42" customFormat="1">
      <c r="A148">
        <v>230324</v>
      </c>
      <c r="B148">
        <v>182005</v>
      </c>
      <c r="C148" t="s">
        <v>499</v>
      </c>
      <c r="D148">
        <v>1339</v>
      </c>
      <c r="E148" s="13">
        <v>42006</v>
      </c>
      <c r="F148" s="14">
        <v>0.4340046296296296</v>
      </c>
      <c r="G148">
        <v>0</v>
      </c>
      <c r="H148">
        <v>0</v>
      </c>
      <c r="I148" s="15">
        <f t="shared" si="2"/>
        <v>-2263391.9700001264</v>
      </c>
      <c r="L148">
        <v>182005</v>
      </c>
      <c r="N148">
        <v>8</v>
      </c>
      <c r="O148" t="s">
        <v>62</v>
      </c>
      <c r="P148">
        <v>1</v>
      </c>
      <c r="R148">
        <v>2</v>
      </c>
      <c r="S148" s="13">
        <v>42010</v>
      </c>
      <c r="T148" s="13">
        <v>42010</v>
      </c>
      <c r="W148">
        <v>2015</v>
      </c>
      <c r="X148">
        <v>8</v>
      </c>
      <c r="AC148" t="s">
        <v>48</v>
      </c>
      <c r="AD148" t="s">
        <v>298</v>
      </c>
      <c r="AE148" t="s">
        <v>8702</v>
      </c>
      <c r="AG148">
        <v>3</v>
      </c>
      <c r="AH148">
        <v>4</v>
      </c>
      <c r="AI148" t="s">
        <v>77</v>
      </c>
      <c r="AK148">
        <v>0</v>
      </c>
      <c r="AM148">
        <v>0</v>
      </c>
      <c r="AP148" t="s">
        <v>79</v>
      </c>
    </row>
    <row r="149" spans="1:42" customFormat="1">
      <c r="A149">
        <v>230325</v>
      </c>
      <c r="B149">
        <v>182247</v>
      </c>
      <c r="C149" t="s">
        <v>500</v>
      </c>
      <c r="D149">
        <v>1492</v>
      </c>
      <c r="E149" s="13">
        <v>42006</v>
      </c>
      <c r="F149" s="14">
        <v>0.43414351851851851</v>
      </c>
      <c r="G149">
        <v>0</v>
      </c>
      <c r="H149">
        <v>0</v>
      </c>
      <c r="I149" s="15">
        <f t="shared" si="2"/>
        <v>-2261899.9700001264</v>
      </c>
      <c r="L149">
        <v>182247</v>
      </c>
      <c r="N149">
        <v>8</v>
      </c>
      <c r="O149" t="s">
        <v>62</v>
      </c>
      <c r="P149">
        <v>1</v>
      </c>
      <c r="R149">
        <v>2</v>
      </c>
      <c r="S149" s="13">
        <v>42010</v>
      </c>
      <c r="T149" s="13">
        <v>42010</v>
      </c>
      <c r="W149">
        <v>2015</v>
      </c>
      <c r="X149">
        <v>8</v>
      </c>
      <c r="AC149" t="s">
        <v>48</v>
      </c>
      <c r="AD149" t="s">
        <v>298</v>
      </c>
      <c r="AE149" t="s">
        <v>8702</v>
      </c>
      <c r="AG149">
        <v>3</v>
      </c>
      <c r="AH149">
        <v>4</v>
      </c>
      <c r="AI149" t="s">
        <v>77</v>
      </c>
      <c r="AK149">
        <v>0</v>
      </c>
      <c r="AM149">
        <v>0</v>
      </c>
      <c r="AP149" t="s">
        <v>79</v>
      </c>
    </row>
    <row r="150" spans="1:42" customFormat="1">
      <c r="A150">
        <v>230326</v>
      </c>
      <c r="B150">
        <v>181363</v>
      </c>
      <c r="C150" t="s">
        <v>501</v>
      </c>
      <c r="D150">
        <v>1339</v>
      </c>
      <c r="E150" s="13">
        <v>42006</v>
      </c>
      <c r="F150" s="14">
        <v>0.43430555555555556</v>
      </c>
      <c r="G150">
        <v>0</v>
      </c>
      <c r="H150">
        <v>0</v>
      </c>
      <c r="I150" s="15">
        <f t="shared" si="2"/>
        <v>-2260560.9700001264</v>
      </c>
      <c r="L150">
        <v>181363</v>
      </c>
      <c r="N150">
        <v>8</v>
      </c>
      <c r="O150" t="s">
        <v>62</v>
      </c>
      <c r="P150">
        <v>1</v>
      </c>
      <c r="R150">
        <v>2</v>
      </c>
      <c r="S150" s="13">
        <v>42010</v>
      </c>
      <c r="T150" s="13">
        <v>42010</v>
      </c>
      <c r="W150">
        <v>2015</v>
      </c>
      <c r="X150">
        <v>8</v>
      </c>
      <c r="AC150" t="s">
        <v>48</v>
      </c>
      <c r="AD150" t="s">
        <v>298</v>
      </c>
      <c r="AE150" t="s">
        <v>8702</v>
      </c>
      <c r="AG150">
        <v>3</v>
      </c>
      <c r="AH150">
        <v>4</v>
      </c>
      <c r="AI150" t="s">
        <v>77</v>
      </c>
      <c r="AK150">
        <v>0</v>
      </c>
      <c r="AM150">
        <v>0</v>
      </c>
      <c r="AP150" t="s">
        <v>79</v>
      </c>
    </row>
    <row r="151" spans="1:42" customFormat="1">
      <c r="A151">
        <v>230327</v>
      </c>
      <c r="B151">
        <v>181372</v>
      </c>
      <c r="C151" t="s">
        <v>502</v>
      </c>
      <c r="D151">
        <v>1339</v>
      </c>
      <c r="E151" s="13">
        <v>42006</v>
      </c>
      <c r="F151" s="14">
        <v>0.43449074074074073</v>
      </c>
      <c r="G151">
        <v>0</v>
      </c>
      <c r="H151">
        <v>0</v>
      </c>
      <c r="I151" s="15">
        <f t="shared" si="2"/>
        <v>-2259221.9700001264</v>
      </c>
      <c r="L151">
        <v>181372</v>
      </c>
      <c r="N151">
        <v>8</v>
      </c>
      <c r="O151" t="s">
        <v>62</v>
      </c>
      <c r="P151">
        <v>1</v>
      </c>
      <c r="R151">
        <v>2</v>
      </c>
      <c r="S151" s="13">
        <v>42010</v>
      </c>
      <c r="T151" s="13">
        <v>42010</v>
      </c>
      <c r="W151">
        <v>2015</v>
      </c>
      <c r="X151">
        <v>8</v>
      </c>
      <c r="AC151" t="s">
        <v>48</v>
      </c>
      <c r="AD151" t="s">
        <v>298</v>
      </c>
      <c r="AE151" t="s">
        <v>8702</v>
      </c>
      <c r="AG151">
        <v>3</v>
      </c>
      <c r="AH151">
        <v>4</v>
      </c>
      <c r="AI151" t="s">
        <v>77</v>
      </c>
      <c r="AK151">
        <v>0</v>
      </c>
      <c r="AM151">
        <v>0</v>
      </c>
      <c r="AP151" t="s">
        <v>79</v>
      </c>
    </row>
    <row r="152" spans="1:42" customFormat="1">
      <c r="A152">
        <v>230328</v>
      </c>
      <c r="B152">
        <v>182013</v>
      </c>
      <c r="C152" t="s">
        <v>503</v>
      </c>
      <c r="D152">
        <v>1339</v>
      </c>
      <c r="E152" s="13">
        <v>42006</v>
      </c>
      <c r="F152" s="14">
        <v>0.43467592592592591</v>
      </c>
      <c r="G152">
        <v>0</v>
      </c>
      <c r="H152">
        <v>0</v>
      </c>
      <c r="I152" s="15">
        <f t="shared" si="2"/>
        <v>-2257882.9700001264</v>
      </c>
      <c r="L152">
        <v>182013</v>
      </c>
      <c r="N152">
        <v>8</v>
      </c>
      <c r="O152" t="s">
        <v>62</v>
      </c>
      <c r="P152">
        <v>1</v>
      </c>
      <c r="R152">
        <v>2</v>
      </c>
      <c r="S152" s="13">
        <v>42010</v>
      </c>
      <c r="T152" s="13">
        <v>42010</v>
      </c>
      <c r="W152">
        <v>2015</v>
      </c>
      <c r="X152">
        <v>8</v>
      </c>
      <c r="AC152" t="s">
        <v>48</v>
      </c>
      <c r="AD152" t="s">
        <v>298</v>
      </c>
      <c r="AE152" t="s">
        <v>8702</v>
      </c>
      <c r="AG152">
        <v>3</v>
      </c>
      <c r="AH152">
        <v>4</v>
      </c>
      <c r="AI152" t="s">
        <v>77</v>
      </c>
      <c r="AK152">
        <v>0</v>
      </c>
      <c r="AM152">
        <v>0</v>
      </c>
      <c r="AP152" t="s">
        <v>79</v>
      </c>
    </row>
    <row r="153" spans="1:42" customFormat="1">
      <c r="A153">
        <v>230329</v>
      </c>
      <c r="B153">
        <v>181357</v>
      </c>
      <c r="C153" t="s">
        <v>504</v>
      </c>
      <c r="D153">
        <v>1339</v>
      </c>
      <c r="E153" s="13">
        <v>42006</v>
      </c>
      <c r="F153" s="14">
        <v>0.43486111111111114</v>
      </c>
      <c r="G153">
        <v>0</v>
      </c>
      <c r="H153">
        <v>0</v>
      </c>
      <c r="I153" s="15">
        <f t="shared" si="2"/>
        <v>-2256543.9700001264</v>
      </c>
      <c r="L153">
        <v>181357</v>
      </c>
      <c r="N153">
        <v>8</v>
      </c>
      <c r="O153" t="s">
        <v>62</v>
      </c>
      <c r="P153">
        <v>1</v>
      </c>
      <c r="R153">
        <v>2</v>
      </c>
      <c r="S153" s="13">
        <v>42010</v>
      </c>
      <c r="T153" s="13">
        <v>42010</v>
      </c>
      <c r="W153">
        <v>2015</v>
      </c>
      <c r="X153">
        <v>8</v>
      </c>
      <c r="AC153" t="s">
        <v>48</v>
      </c>
      <c r="AD153" t="s">
        <v>298</v>
      </c>
      <c r="AE153" t="s">
        <v>8702</v>
      </c>
      <c r="AG153">
        <v>3</v>
      </c>
      <c r="AH153">
        <v>4</v>
      </c>
      <c r="AI153" t="s">
        <v>77</v>
      </c>
      <c r="AK153">
        <v>0</v>
      </c>
      <c r="AM153">
        <v>0</v>
      </c>
      <c r="AP153" t="s">
        <v>79</v>
      </c>
    </row>
    <row r="154" spans="1:42" customFormat="1">
      <c r="A154">
        <v>230330</v>
      </c>
      <c r="B154">
        <v>181862</v>
      </c>
      <c r="C154" t="s">
        <v>505</v>
      </c>
      <c r="D154">
        <v>1339</v>
      </c>
      <c r="E154" s="13">
        <v>42006</v>
      </c>
      <c r="F154" s="14">
        <v>0.43504629629629626</v>
      </c>
      <c r="G154">
        <v>0</v>
      </c>
      <c r="H154">
        <v>0</v>
      </c>
      <c r="I154" s="15">
        <f t="shared" si="2"/>
        <v>-2255204.9700001264</v>
      </c>
      <c r="L154">
        <v>181862</v>
      </c>
      <c r="N154">
        <v>8</v>
      </c>
      <c r="O154" t="s">
        <v>62</v>
      </c>
      <c r="P154">
        <v>1</v>
      </c>
      <c r="R154">
        <v>2</v>
      </c>
      <c r="S154" s="13">
        <v>42010</v>
      </c>
      <c r="T154" s="13">
        <v>42010</v>
      </c>
      <c r="W154">
        <v>2015</v>
      </c>
      <c r="X154">
        <v>8</v>
      </c>
      <c r="AC154" t="s">
        <v>48</v>
      </c>
      <c r="AD154" t="s">
        <v>298</v>
      </c>
      <c r="AE154" t="s">
        <v>8702</v>
      </c>
      <c r="AG154">
        <v>3</v>
      </c>
      <c r="AH154">
        <v>4</v>
      </c>
      <c r="AI154" t="s">
        <v>77</v>
      </c>
      <c r="AK154">
        <v>0</v>
      </c>
      <c r="AM154">
        <v>0</v>
      </c>
      <c r="AP154" t="s">
        <v>79</v>
      </c>
    </row>
    <row r="155" spans="1:42" customFormat="1">
      <c r="A155">
        <v>230331</v>
      </c>
      <c r="B155">
        <v>181930</v>
      </c>
      <c r="C155" t="s">
        <v>506</v>
      </c>
      <c r="D155">
        <v>1339</v>
      </c>
      <c r="E155" s="13">
        <v>42006</v>
      </c>
      <c r="F155" s="14">
        <v>0.43518518518518517</v>
      </c>
      <c r="G155">
        <v>0</v>
      </c>
      <c r="H155">
        <v>0</v>
      </c>
      <c r="I155" s="15">
        <f t="shared" si="2"/>
        <v>-2253865.9700001264</v>
      </c>
      <c r="L155">
        <v>181930</v>
      </c>
      <c r="N155">
        <v>8</v>
      </c>
      <c r="O155" t="s">
        <v>62</v>
      </c>
      <c r="P155">
        <v>1</v>
      </c>
      <c r="R155">
        <v>2</v>
      </c>
      <c r="S155" s="13">
        <v>42010</v>
      </c>
      <c r="T155" s="13">
        <v>42010</v>
      </c>
      <c r="W155">
        <v>2015</v>
      </c>
      <c r="X155">
        <v>8</v>
      </c>
      <c r="AC155" t="s">
        <v>48</v>
      </c>
      <c r="AD155" t="s">
        <v>298</v>
      </c>
      <c r="AE155" t="s">
        <v>8702</v>
      </c>
      <c r="AG155">
        <v>3</v>
      </c>
      <c r="AH155">
        <v>4</v>
      </c>
      <c r="AI155" t="s">
        <v>77</v>
      </c>
      <c r="AK155">
        <v>0</v>
      </c>
      <c r="AM155">
        <v>0</v>
      </c>
      <c r="AP155" t="s">
        <v>79</v>
      </c>
    </row>
    <row r="156" spans="1:42" customFormat="1">
      <c r="A156">
        <v>230332</v>
      </c>
      <c r="B156">
        <v>182252</v>
      </c>
      <c r="C156" t="s">
        <v>507</v>
      </c>
      <c r="D156">
        <v>1492</v>
      </c>
      <c r="E156" s="13">
        <v>42006</v>
      </c>
      <c r="F156" s="14">
        <v>0.43532407407407409</v>
      </c>
      <c r="G156">
        <v>0</v>
      </c>
      <c r="H156">
        <v>0</v>
      </c>
      <c r="I156" s="15">
        <f t="shared" si="2"/>
        <v>-2252373.9700001264</v>
      </c>
      <c r="L156">
        <v>182252</v>
      </c>
      <c r="N156">
        <v>8</v>
      </c>
      <c r="O156" t="s">
        <v>62</v>
      </c>
      <c r="P156">
        <v>1</v>
      </c>
      <c r="R156">
        <v>2</v>
      </c>
      <c r="S156" s="13">
        <v>42010</v>
      </c>
      <c r="T156" s="13">
        <v>42010</v>
      </c>
      <c r="W156">
        <v>2015</v>
      </c>
      <c r="X156">
        <v>8</v>
      </c>
      <c r="AC156" t="s">
        <v>48</v>
      </c>
      <c r="AD156" t="s">
        <v>298</v>
      </c>
      <c r="AE156" t="s">
        <v>8702</v>
      </c>
      <c r="AG156">
        <v>3</v>
      </c>
      <c r="AH156">
        <v>4</v>
      </c>
      <c r="AI156" t="s">
        <v>77</v>
      </c>
      <c r="AK156">
        <v>0</v>
      </c>
      <c r="AM156">
        <v>0</v>
      </c>
      <c r="AP156" t="s">
        <v>79</v>
      </c>
    </row>
    <row r="157" spans="1:42" customFormat="1">
      <c r="A157">
        <v>230333</v>
      </c>
      <c r="B157">
        <v>182267</v>
      </c>
      <c r="C157" t="s">
        <v>508</v>
      </c>
      <c r="D157">
        <v>1492</v>
      </c>
      <c r="E157" s="13">
        <v>42006</v>
      </c>
      <c r="F157" s="14">
        <v>0.4355324074074074</v>
      </c>
      <c r="G157">
        <v>0</v>
      </c>
      <c r="H157">
        <v>0</v>
      </c>
      <c r="I157" s="15">
        <f t="shared" si="2"/>
        <v>-2250881.9700001264</v>
      </c>
      <c r="L157">
        <v>182267</v>
      </c>
      <c r="N157">
        <v>8</v>
      </c>
      <c r="O157" t="s">
        <v>62</v>
      </c>
      <c r="P157">
        <v>1</v>
      </c>
      <c r="R157">
        <v>2</v>
      </c>
      <c r="S157" s="13">
        <v>42010</v>
      </c>
      <c r="T157" s="13">
        <v>42010</v>
      </c>
      <c r="W157">
        <v>2015</v>
      </c>
      <c r="X157">
        <v>8</v>
      </c>
      <c r="AC157" t="s">
        <v>48</v>
      </c>
      <c r="AD157" t="s">
        <v>298</v>
      </c>
      <c r="AE157" t="s">
        <v>8702</v>
      </c>
      <c r="AG157">
        <v>3</v>
      </c>
      <c r="AH157">
        <v>4</v>
      </c>
      <c r="AI157" t="s">
        <v>77</v>
      </c>
      <c r="AK157">
        <v>0</v>
      </c>
      <c r="AM157">
        <v>0</v>
      </c>
      <c r="AP157" t="s">
        <v>79</v>
      </c>
    </row>
    <row r="158" spans="1:42" customFormat="1">
      <c r="A158">
        <v>230334</v>
      </c>
      <c r="B158">
        <v>182052</v>
      </c>
      <c r="C158" t="s">
        <v>509</v>
      </c>
      <c r="D158">
        <v>1339</v>
      </c>
      <c r="E158" s="13">
        <v>42006</v>
      </c>
      <c r="F158" s="14">
        <v>0.43579861111111112</v>
      </c>
      <c r="G158">
        <v>0</v>
      </c>
      <c r="H158">
        <v>0</v>
      </c>
      <c r="I158" s="15">
        <f t="shared" si="2"/>
        <v>-2249542.9700001264</v>
      </c>
      <c r="L158">
        <v>182052</v>
      </c>
      <c r="N158">
        <v>8</v>
      </c>
      <c r="O158" t="s">
        <v>62</v>
      </c>
      <c r="P158">
        <v>1</v>
      </c>
      <c r="R158">
        <v>2</v>
      </c>
      <c r="S158" s="13">
        <v>42010</v>
      </c>
      <c r="T158" s="13">
        <v>42010</v>
      </c>
      <c r="W158">
        <v>2015</v>
      </c>
      <c r="X158">
        <v>8</v>
      </c>
      <c r="AC158" t="s">
        <v>48</v>
      </c>
      <c r="AD158" t="s">
        <v>298</v>
      </c>
      <c r="AE158" t="s">
        <v>8702</v>
      </c>
      <c r="AG158">
        <v>3</v>
      </c>
      <c r="AH158">
        <v>4</v>
      </c>
      <c r="AI158" t="s">
        <v>77</v>
      </c>
      <c r="AK158">
        <v>0</v>
      </c>
      <c r="AM158">
        <v>0</v>
      </c>
      <c r="AP158" t="s">
        <v>79</v>
      </c>
    </row>
    <row r="159" spans="1:42" customFormat="1">
      <c r="A159">
        <v>229819</v>
      </c>
      <c r="B159">
        <v>176579</v>
      </c>
      <c r="C159" t="s">
        <v>510</v>
      </c>
      <c r="D159">
        <v>1339</v>
      </c>
      <c r="E159" s="13">
        <v>42006</v>
      </c>
      <c r="F159" s="14">
        <v>0.48896990740740742</v>
      </c>
      <c r="G159">
        <v>0</v>
      </c>
      <c r="H159">
        <v>0</v>
      </c>
      <c r="I159" s="15">
        <f t="shared" si="2"/>
        <v>-2248203.9700001264</v>
      </c>
      <c r="L159">
        <v>176579</v>
      </c>
      <c r="N159">
        <v>14</v>
      </c>
      <c r="O159" t="s">
        <v>135</v>
      </c>
      <c r="P159">
        <v>1</v>
      </c>
      <c r="R159">
        <v>2</v>
      </c>
      <c r="S159" s="13">
        <v>42009</v>
      </c>
      <c r="T159" s="13">
        <v>42009</v>
      </c>
      <c r="U159">
        <v>25600</v>
      </c>
      <c r="V159">
        <v>20150102</v>
      </c>
      <c r="W159">
        <v>2014</v>
      </c>
      <c r="X159">
        <v>14</v>
      </c>
      <c r="AC159" t="s">
        <v>48</v>
      </c>
      <c r="AD159" t="s">
        <v>298</v>
      </c>
      <c r="AE159" t="s">
        <v>8702</v>
      </c>
      <c r="AG159">
        <v>12</v>
      </c>
      <c r="AH159">
        <v>4</v>
      </c>
      <c r="AI159" t="s">
        <v>77</v>
      </c>
      <c r="AM159">
        <v>0</v>
      </c>
      <c r="AP159" t="s">
        <v>333</v>
      </c>
    </row>
    <row r="160" spans="1:42" customFormat="1">
      <c r="A160">
        <v>229821</v>
      </c>
      <c r="B160">
        <v>182111</v>
      </c>
      <c r="C160" t="s">
        <v>511</v>
      </c>
      <c r="D160">
        <v>1492</v>
      </c>
      <c r="E160" s="13">
        <v>42006</v>
      </c>
      <c r="F160" s="14">
        <v>0.48896990740740742</v>
      </c>
      <c r="G160">
        <v>0</v>
      </c>
      <c r="H160">
        <v>0</v>
      </c>
      <c r="I160" s="15">
        <f t="shared" si="2"/>
        <v>-2246711.9700001264</v>
      </c>
      <c r="L160">
        <v>182111</v>
      </c>
      <c r="N160">
        <v>14</v>
      </c>
      <c r="O160" t="s">
        <v>135</v>
      </c>
      <c r="P160">
        <v>1</v>
      </c>
      <c r="R160">
        <v>2</v>
      </c>
      <c r="S160" s="13">
        <v>42009</v>
      </c>
      <c r="T160" s="13">
        <v>42009</v>
      </c>
      <c r="U160">
        <v>25602</v>
      </c>
      <c r="V160">
        <v>20150102</v>
      </c>
      <c r="W160">
        <v>2014</v>
      </c>
      <c r="X160">
        <v>14</v>
      </c>
      <c r="AC160" t="s">
        <v>48</v>
      </c>
      <c r="AD160" t="s">
        <v>298</v>
      </c>
      <c r="AE160" t="s">
        <v>8702</v>
      </c>
      <c r="AG160">
        <v>12</v>
      </c>
      <c r="AH160">
        <v>4</v>
      </c>
      <c r="AI160" t="s">
        <v>77</v>
      </c>
      <c r="AM160">
        <v>0</v>
      </c>
      <c r="AP160" t="s">
        <v>333</v>
      </c>
    </row>
    <row r="161" spans="1:42" customFormat="1">
      <c r="A161">
        <v>229822</v>
      </c>
      <c r="B161">
        <v>181853</v>
      </c>
      <c r="C161" t="s">
        <v>512</v>
      </c>
      <c r="D161">
        <v>1339</v>
      </c>
      <c r="E161" s="13">
        <v>42006</v>
      </c>
      <c r="F161" s="14">
        <v>0.48896990740740742</v>
      </c>
      <c r="G161">
        <v>0</v>
      </c>
      <c r="H161">
        <v>0</v>
      </c>
      <c r="I161" s="15">
        <f t="shared" si="2"/>
        <v>-2245372.9700001264</v>
      </c>
      <c r="L161">
        <v>181853</v>
      </c>
      <c r="N161">
        <v>14</v>
      </c>
      <c r="O161" t="s">
        <v>135</v>
      </c>
      <c r="P161">
        <v>1</v>
      </c>
      <c r="R161">
        <v>2</v>
      </c>
      <c r="S161" s="13">
        <v>42009</v>
      </c>
      <c r="T161" s="13">
        <v>42009</v>
      </c>
      <c r="U161">
        <v>25603</v>
      </c>
      <c r="V161">
        <v>20150102</v>
      </c>
      <c r="W161">
        <v>2014</v>
      </c>
      <c r="X161">
        <v>14</v>
      </c>
      <c r="AC161" t="s">
        <v>48</v>
      </c>
      <c r="AD161" t="s">
        <v>298</v>
      </c>
      <c r="AE161" t="s">
        <v>8702</v>
      </c>
      <c r="AG161">
        <v>12</v>
      </c>
      <c r="AH161">
        <v>4</v>
      </c>
      <c r="AI161" t="s">
        <v>77</v>
      </c>
      <c r="AM161">
        <v>0</v>
      </c>
      <c r="AP161" t="s">
        <v>333</v>
      </c>
    </row>
    <row r="162" spans="1:42" customFormat="1">
      <c r="A162">
        <v>229820</v>
      </c>
      <c r="B162">
        <v>182224</v>
      </c>
      <c r="C162" t="s">
        <v>513</v>
      </c>
      <c r="D162">
        <v>1492</v>
      </c>
      <c r="E162" s="13">
        <v>42006</v>
      </c>
      <c r="F162" s="14">
        <v>0.48896990740740742</v>
      </c>
      <c r="G162">
        <v>0</v>
      </c>
      <c r="H162">
        <v>0</v>
      </c>
      <c r="I162" s="15">
        <f t="shared" si="2"/>
        <v>-2243880.9700001264</v>
      </c>
      <c r="L162">
        <v>182224</v>
      </c>
      <c r="N162">
        <v>14</v>
      </c>
      <c r="O162" t="s">
        <v>135</v>
      </c>
      <c r="P162">
        <v>1</v>
      </c>
      <c r="R162">
        <v>2</v>
      </c>
      <c r="S162" s="13">
        <v>42009</v>
      </c>
      <c r="T162" s="13">
        <v>42009</v>
      </c>
      <c r="U162">
        <v>25601</v>
      </c>
      <c r="V162">
        <v>20150102</v>
      </c>
      <c r="W162">
        <v>2014</v>
      </c>
      <c r="X162">
        <v>14</v>
      </c>
      <c r="AC162" t="s">
        <v>48</v>
      </c>
      <c r="AD162" t="s">
        <v>298</v>
      </c>
      <c r="AE162" t="s">
        <v>8702</v>
      </c>
      <c r="AG162">
        <v>12</v>
      </c>
      <c r="AH162">
        <v>4</v>
      </c>
      <c r="AI162" t="s">
        <v>77</v>
      </c>
      <c r="AM162">
        <v>0</v>
      </c>
      <c r="AP162" t="s">
        <v>333</v>
      </c>
    </row>
    <row r="163" spans="1:42" customFormat="1">
      <c r="A163">
        <v>229823</v>
      </c>
      <c r="B163">
        <v>182079</v>
      </c>
      <c r="C163" t="s">
        <v>514</v>
      </c>
      <c r="D163">
        <v>1339</v>
      </c>
      <c r="E163" s="13">
        <v>42006</v>
      </c>
      <c r="F163" s="14">
        <v>0.48896990740740742</v>
      </c>
      <c r="G163">
        <v>0</v>
      </c>
      <c r="H163">
        <v>0</v>
      </c>
      <c r="I163" s="15">
        <f t="shared" si="2"/>
        <v>-2242541.9700001264</v>
      </c>
      <c r="L163">
        <v>182079</v>
      </c>
      <c r="N163">
        <v>14</v>
      </c>
      <c r="O163" t="s">
        <v>135</v>
      </c>
      <c r="P163">
        <v>1</v>
      </c>
      <c r="R163">
        <v>2</v>
      </c>
      <c r="S163" s="13">
        <v>42009</v>
      </c>
      <c r="T163" s="13">
        <v>42009</v>
      </c>
      <c r="U163">
        <v>25604</v>
      </c>
      <c r="V163">
        <v>20150102</v>
      </c>
      <c r="W163">
        <v>2014</v>
      </c>
      <c r="X163">
        <v>14</v>
      </c>
      <c r="AC163" t="s">
        <v>48</v>
      </c>
      <c r="AD163" t="s">
        <v>298</v>
      </c>
      <c r="AE163" t="s">
        <v>8702</v>
      </c>
      <c r="AG163">
        <v>12</v>
      </c>
      <c r="AH163">
        <v>4</v>
      </c>
      <c r="AI163" t="s">
        <v>77</v>
      </c>
      <c r="AM163">
        <v>0</v>
      </c>
      <c r="AP163" t="s">
        <v>333</v>
      </c>
    </row>
    <row r="164" spans="1:42" customFormat="1">
      <c r="A164">
        <v>229827</v>
      </c>
      <c r="B164">
        <v>182243</v>
      </c>
      <c r="C164" t="s">
        <v>515</v>
      </c>
      <c r="D164">
        <v>1492</v>
      </c>
      <c r="E164" s="13">
        <v>42006</v>
      </c>
      <c r="F164" s="14">
        <v>0.48898148148148146</v>
      </c>
      <c r="G164">
        <v>0</v>
      </c>
      <c r="H164">
        <v>0</v>
      </c>
      <c r="I164" s="15">
        <f t="shared" si="2"/>
        <v>-2241049.9700001264</v>
      </c>
      <c r="L164">
        <v>182243</v>
      </c>
      <c r="N164">
        <v>14</v>
      </c>
      <c r="O164" t="s">
        <v>135</v>
      </c>
      <c r="P164">
        <v>1</v>
      </c>
      <c r="R164">
        <v>2</v>
      </c>
      <c r="S164" s="13">
        <v>42009</v>
      </c>
      <c r="T164" s="13">
        <v>42009</v>
      </c>
      <c r="U164">
        <v>25608</v>
      </c>
      <c r="V164">
        <v>20150102</v>
      </c>
      <c r="W164">
        <v>2014</v>
      </c>
      <c r="X164">
        <v>14</v>
      </c>
      <c r="AC164" t="s">
        <v>48</v>
      </c>
      <c r="AD164" t="s">
        <v>298</v>
      </c>
      <c r="AE164" t="s">
        <v>8702</v>
      </c>
      <c r="AG164">
        <v>12</v>
      </c>
      <c r="AH164">
        <v>4</v>
      </c>
      <c r="AI164" t="s">
        <v>77</v>
      </c>
      <c r="AM164">
        <v>0</v>
      </c>
      <c r="AP164" t="s">
        <v>333</v>
      </c>
    </row>
    <row r="165" spans="1:42" customFormat="1">
      <c r="A165">
        <v>229825</v>
      </c>
      <c r="B165">
        <v>181847</v>
      </c>
      <c r="C165" t="s">
        <v>516</v>
      </c>
      <c r="D165">
        <v>1339</v>
      </c>
      <c r="E165" s="13">
        <v>42006</v>
      </c>
      <c r="F165" s="14">
        <v>0.48898148148148146</v>
      </c>
      <c r="G165">
        <v>0</v>
      </c>
      <c r="H165">
        <v>0</v>
      </c>
      <c r="I165" s="15">
        <f t="shared" si="2"/>
        <v>-2239710.9700001264</v>
      </c>
      <c r="L165">
        <v>181847</v>
      </c>
      <c r="N165">
        <v>14</v>
      </c>
      <c r="O165" t="s">
        <v>135</v>
      </c>
      <c r="P165">
        <v>1</v>
      </c>
      <c r="R165">
        <v>2</v>
      </c>
      <c r="S165" s="13">
        <v>42009</v>
      </c>
      <c r="T165" s="13">
        <v>42009</v>
      </c>
      <c r="U165">
        <v>25606</v>
      </c>
      <c r="V165">
        <v>20150102</v>
      </c>
      <c r="W165">
        <v>2014</v>
      </c>
      <c r="X165">
        <v>14</v>
      </c>
      <c r="AC165" t="s">
        <v>48</v>
      </c>
      <c r="AD165" t="s">
        <v>298</v>
      </c>
      <c r="AE165" t="s">
        <v>8702</v>
      </c>
      <c r="AG165">
        <v>12</v>
      </c>
      <c r="AH165">
        <v>4</v>
      </c>
      <c r="AI165" t="s">
        <v>77</v>
      </c>
      <c r="AM165">
        <v>0</v>
      </c>
      <c r="AP165" t="s">
        <v>333</v>
      </c>
    </row>
    <row r="166" spans="1:42" customFormat="1">
      <c r="A166">
        <v>229824</v>
      </c>
      <c r="B166">
        <v>182167</v>
      </c>
      <c r="C166" t="s">
        <v>517</v>
      </c>
      <c r="D166">
        <v>1492</v>
      </c>
      <c r="E166" s="13">
        <v>42006</v>
      </c>
      <c r="F166" s="14">
        <v>0.48898148148148146</v>
      </c>
      <c r="G166">
        <v>0</v>
      </c>
      <c r="H166">
        <v>0</v>
      </c>
      <c r="I166" s="15">
        <f t="shared" si="2"/>
        <v>-2238218.9700001264</v>
      </c>
      <c r="L166">
        <v>182167</v>
      </c>
      <c r="N166">
        <v>14</v>
      </c>
      <c r="O166" t="s">
        <v>135</v>
      </c>
      <c r="P166">
        <v>1</v>
      </c>
      <c r="R166">
        <v>2</v>
      </c>
      <c r="S166" s="13">
        <v>42009</v>
      </c>
      <c r="T166" s="13">
        <v>42009</v>
      </c>
      <c r="U166">
        <v>25605</v>
      </c>
      <c r="V166">
        <v>20150102</v>
      </c>
      <c r="W166">
        <v>2014</v>
      </c>
      <c r="X166">
        <v>14</v>
      </c>
      <c r="AC166" t="s">
        <v>48</v>
      </c>
      <c r="AD166" t="s">
        <v>298</v>
      </c>
      <c r="AE166" t="s">
        <v>8702</v>
      </c>
      <c r="AG166">
        <v>12</v>
      </c>
      <c r="AH166">
        <v>4</v>
      </c>
      <c r="AI166" t="s">
        <v>77</v>
      </c>
      <c r="AM166">
        <v>0</v>
      </c>
      <c r="AP166" t="s">
        <v>333</v>
      </c>
    </row>
    <row r="167" spans="1:42" customFormat="1">
      <c r="A167">
        <v>229826</v>
      </c>
      <c r="B167">
        <v>181828</v>
      </c>
      <c r="C167" t="s">
        <v>518</v>
      </c>
      <c r="D167">
        <v>1339</v>
      </c>
      <c r="E167" s="13">
        <v>42006</v>
      </c>
      <c r="F167" s="14">
        <v>0.48898148148148146</v>
      </c>
      <c r="G167">
        <v>0</v>
      </c>
      <c r="H167">
        <v>0</v>
      </c>
      <c r="I167" s="15">
        <f t="shared" si="2"/>
        <v>-2236879.9700001264</v>
      </c>
      <c r="L167">
        <v>181828</v>
      </c>
      <c r="N167">
        <v>14</v>
      </c>
      <c r="O167" t="s">
        <v>135</v>
      </c>
      <c r="P167">
        <v>1</v>
      </c>
      <c r="R167">
        <v>2</v>
      </c>
      <c r="S167" s="13">
        <v>42009</v>
      </c>
      <c r="T167" s="13">
        <v>42009</v>
      </c>
      <c r="U167">
        <v>25607</v>
      </c>
      <c r="V167">
        <v>20150102</v>
      </c>
      <c r="W167">
        <v>2014</v>
      </c>
      <c r="X167">
        <v>14</v>
      </c>
      <c r="AC167" t="s">
        <v>48</v>
      </c>
      <c r="AD167" t="s">
        <v>298</v>
      </c>
      <c r="AE167" t="s">
        <v>8702</v>
      </c>
      <c r="AG167">
        <v>12</v>
      </c>
      <c r="AH167">
        <v>4</v>
      </c>
      <c r="AI167" t="s">
        <v>77</v>
      </c>
      <c r="AM167">
        <v>0</v>
      </c>
      <c r="AP167" t="s">
        <v>333</v>
      </c>
    </row>
    <row r="168" spans="1:42" customFormat="1">
      <c r="A168">
        <v>229830</v>
      </c>
      <c r="B168">
        <v>182120</v>
      </c>
      <c r="C168" t="s">
        <v>519</v>
      </c>
      <c r="D168">
        <v>1417.4</v>
      </c>
      <c r="E168" s="13">
        <v>42006</v>
      </c>
      <c r="F168" s="14">
        <v>0.48899305555555556</v>
      </c>
      <c r="G168">
        <v>0</v>
      </c>
      <c r="H168">
        <v>0</v>
      </c>
      <c r="I168" s="15">
        <f t="shared" si="2"/>
        <v>-2235462.5700001265</v>
      </c>
      <c r="L168">
        <v>182120</v>
      </c>
      <c r="N168">
        <v>14</v>
      </c>
      <c r="O168" t="s">
        <v>135</v>
      </c>
      <c r="P168">
        <v>1</v>
      </c>
      <c r="R168">
        <v>2</v>
      </c>
      <c r="S168" s="13">
        <v>42009</v>
      </c>
      <c r="T168" s="13">
        <v>42009</v>
      </c>
      <c r="U168">
        <v>25611</v>
      </c>
      <c r="V168">
        <v>20150102</v>
      </c>
      <c r="W168">
        <v>2014</v>
      </c>
      <c r="X168">
        <v>14</v>
      </c>
      <c r="AC168" t="s">
        <v>48</v>
      </c>
      <c r="AD168" t="s">
        <v>298</v>
      </c>
      <c r="AE168" t="s">
        <v>8702</v>
      </c>
      <c r="AG168">
        <v>12</v>
      </c>
      <c r="AH168">
        <v>4</v>
      </c>
      <c r="AI168" t="s">
        <v>77</v>
      </c>
      <c r="AM168">
        <v>0</v>
      </c>
      <c r="AP168" t="s">
        <v>333</v>
      </c>
    </row>
    <row r="169" spans="1:42" customFormat="1">
      <c r="A169">
        <v>229828</v>
      </c>
      <c r="B169">
        <v>181370</v>
      </c>
      <c r="C169" t="s">
        <v>520</v>
      </c>
      <c r="D169">
        <v>1339</v>
      </c>
      <c r="E169" s="13">
        <v>42006</v>
      </c>
      <c r="F169" s="14">
        <v>0.48899305555555556</v>
      </c>
      <c r="G169">
        <v>0</v>
      </c>
      <c r="H169">
        <v>0</v>
      </c>
      <c r="I169" s="15">
        <f t="shared" si="2"/>
        <v>-2234123.5700001265</v>
      </c>
      <c r="L169">
        <v>181370</v>
      </c>
      <c r="N169">
        <v>14</v>
      </c>
      <c r="O169" t="s">
        <v>135</v>
      </c>
      <c r="P169">
        <v>1</v>
      </c>
      <c r="R169">
        <v>2</v>
      </c>
      <c r="S169" s="13">
        <v>42009</v>
      </c>
      <c r="T169" s="13">
        <v>42009</v>
      </c>
      <c r="U169">
        <v>25609</v>
      </c>
      <c r="V169">
        <v>20150102</v>
      </c>
      <c r="W169">
        <v>2014</v>
      </c>
      <c r="X169">
        <v>14</v>
      </c>
      <c r="AC169" t="s">
        <v>48</v>
      </c>
      <c r="AD169" t="s">
        <v>298</v>
      </c>
      <c r="AE169" t="s">
        <v>8702</v>
      </c>
      <c r="AG169">
        <v>12</v>
      </c>
      <c r="AH169">
        <v>4</v>
      </c>
      <c r="AI169" t="s">
        <v>77</v>
      </c>
      <c r="AM169">
        <v>0</v>
      </c>
      <c r="AP169" t="s">
        <v>333</v>
      </c>
    </row>
    <row r="170" spans="1:42" customFormat="1">
      <c r="A170">
        <v>229829</v>
      </c>
      <c r="B170">
        <v>181371</v>
      </c>
      <c r="C170" t="s">
        <v>521</v>
      </c>
      <c r="D170">
        <v>1339</v>
      </c>
      <c r="E170" s="13">
        <v>42006</v>
      </c>
      <c r="F170" s="14">
        <v>0.48899305555555556</v>
      </c>
      <c r="G170">
        <v>0</v>
      </c>
      <c r="H170">
        <v>0</v>
      </c>
      <c r="I170" s="15">
        <f t="shared" si="2"/>
        <v>-2232784.5700001265</v>
      </c>
      <c r="L170">
        <v>181371</v>
      </c>
      <c r="N170">
        <v>14</v>
      </c>
      <c r="O170" t="s">
        <v>135</v>
      </c>
      <c r="P170">
        <v>1</v>
      </c>
      <c r="R170">
        <v>2</v>
      </c>
      <c r="S170" s="13">
        <v>42009</v>
      </c>
      <c r="T170" s="13">
        <v>42009</v>
      </c>
      <c r="U170">
        <v>25610</v>
      </c>
      <c r="V170">
        <v>20150102</v>
      </c>
      <c r="W170">
        <v>2014</v>
      </c>
      <c r="X170">
        <v>14</v>
      </c>
      <c r="AC170" t="s">
        <v>48</v>
      </c>
      <c r="AD170" t="s">
        <v>298</v>
      </c>
      <c r="AE170" t="s">
        <v>8702</v>
      </c>
      <c r="AG170">
        <v>12</v>
      </c>
      <c r="AH170">
        <v>4</v>
      </c>
      <c r="AI170" t="s">
        <v>77</v>
      </c>
      <c r="AM170">
        <v>0</v>
      </c>
      <c r="AP170" t="s">
        <v>333</v>
      </c>
    </row>
    <row r="171" spans="1:42" customFormat="1">
      <c r="A171">
        <v>229833</v>
      </c>
      <c r="B171">
        <v>182222</v>
      </c>
      <c r="C171" t="s">
        <v>522</v>
      </c>
      <c r="D171">
        <v>1492</v>
      </c>
      <c r="E171" s="13">
        <v>42006</v>
      </c>
      <c r="F171" s="14">
        <v>0.48899305555555556</v>
      </c>
      <c r="G171">
        <v>0</v>
      </c>
      <c r="H171">
        <v>0</v>
      </c>
      <c r="I171" s="15">
        <f t="shared" si="2"/>
        <v>-2231292.5700001265</v>
      </c>
      <c r="L171">
        <v>182222</v>
      </c>
      <c r="N171">
        <v>14</v>
      </c>
      <c r="O171" t="s">
        <v>135</v>
      </c>
      <c r="P171">
        <v>1</v>
      </c>
      <c r="R171">
        <v>2</v>
      </c>
      <c r="S171" s="13">
        <v>42009</v>
      </c>
      <c r="T171" s="13">
        <v>42009</v>
      </c>
      <c r="U171">
        <v>25614</v>
      </c>
      <c r="V171">
        <v>20150102</v>
      </c>
      <c r="W171">
        <v>2014</v>
      </c>
      <c r="X171">
        <v>14</v>
      </c>
      <c r="AC171" t="s">
        <v>48</v>
      </c>
      <c r="AD171" t="s">
        <v>298</v>
      </c>
      <c r="AE171" t="s">
        <v>8702</v>
      </c>
      <c r="AG171">
        <v>12</v>
      </c>
      <c r="AH171">
        <v>4</v>
      </c>
      <c r="AI171" t="s">
        <v>77</v>
      </c>
      <c r="AM171">
        <v>0</v>
      </c>
      <c r="AP171" t="s">
        <v>333</v>
      </c>
    </row>
    <row r="172" spans="1:42" customFormat="1">
      <c r="A172">
        <v>229832</v>
      </c>
      <c r="B172">
        <v>181843</v>
      </c>
      <c r="C172" t="s">
        <v>523</v>
      </c>
      <c r="D172">
        <v>1339</v>
      </c>
      <c r="E172" s="13">
        <v>42006</v>
      </c>
      <c r="F172" s="14">
        <v>0.48899305555555556</v>
      </c>
      <c r="G172">
        <v>0</v>
      </c>
      <c r="H172">
        <v>0</v>
      </c>
      <c r="I172" s="15">
        <f t="shared" si="2"/>
        <v>-2229953.5700001265</v>
      </c>
      <c r="L172">
        <v>181843</v>
      </c>
      <c r="N172">
        <v>14</v>
      </c>
      <c r="O172" t="s">
        <v>135</v>
      </c>
      <c r="P172">
        <v>1</v>
      </c>
      <c r="R172">
        <v>2</v>
      </c>
      <c r="S172" s="13">
        <v>42009</v>
      </c>
      <c r="T172" s="13">
        <v>42009</v>
      </c>
      <c r="U172">
        <v>25613</v>
      </c>
      <c r="V172">
        <v>20150102</v>
      </c>
      <c r="W172">
        <v>2014</v>
      </c>
      <c r="X172">
        <v>14</v>
      </c>
      <c r="AC172" t="s">
        <v>48</v>
      </c>
      <c r="AD172" t="s">
        <v>298</v>
      </c>
      <c r="AE172" t="s">
        <v>8702</v>
      </c>
      <c r="AG172">
        <v>12</v>
      </c>
      <c r="AH172">
        <v>4</v>
      </c>
      <c r="AI172" t="s">
        <v>77</v>
      </c>
      <c r="AM172">
        <v>0</v>
      </c>
      <c r="AP172" t="s">
        <v>333</v>
      </c>
    </row>
    <row r="173" spans="1:42" customFormat="1">
      <c r="A173">
        <v>229831</v>
      </c>
      <c r="B173">
        <v>182177</v>
      </c>
      <c r="C173" t="s">
        <v>524</v>
      </c>
      <c r="D173">
        <v>1492</v>
      </c>
      <c r="E173" s="13">
        <v>42006</v>
      </c>
      <c r="F173" s="14">
        <v>0.48899305555555556</v>
      </c>
      <c r="G173">
        <v>0</v>
      </c>
      <c r="H173">
        <v>0</v>
      </c>
      <c r="I173" s="15">
        <f t="shared" si="2"/>
        <v>-2228461.5700001265</v>
      </c>
      <c r="L173">
        <v>182177</v>
      </c>
      <c r="N173">
        <v>14</v>
      </c>
      <c r="O173" t="s">
        <v>135</v>
      </c>
      <c r="P173">
        <v>1</v>
      </c>
      <c r="R173">
        <v>2</v>
      </c>
      <c r="S173" s="13">
        <v>42009</v>
      </c>
      <c r="T173" s="13">
        <v>42009</v>
      </c>
      <c r="U173">
        <v>25612</v>
      </c>
      <c r="V173">
        <v>20150102</v>
      </c>
      <c r="W173">
        <v>2014</v>
      </c>
      <c r="X173">
        <v>14</v>
      </c>
      <c r="AC173" t="s">
        <v>48</v>
      </c>
      <c r="AD173" t="s">
        <v>298</v>
      </c>
      <c r="AE173" t="s">
        <v>8702</v>
      </c>
      <c r="AG173">
        <v>12</v>
      </c>
      <c r="AH173">
        <v>4</v>
      </c>
      <c r="AI173" t="s">
        <v>77</v>
      </c>
      <c r="AM173">
        <v>0</v>
      </c>
      <c r="AP173" t="s">
        <v>333</v>
      </c>
    </row>
    <row r="174" spans="1:42" customFormat="1">
      <c r="A174">
        <v>229843</v>
      </c>
      <c r="B174">
        <v>182141</v>
      </c>
      <c r="C174" t="s">
        <v>525</v>
      </c>
      <c r="D174">
        <v>1492</v>
      </c>
      <c r="E174" s="13">
        <v>42006</v>
      </c>
      <c r="F174" s="14">
        <v>0.48900462962962959</v>
      </c>
      <c r="G174">
        <v>0</v>
      </c>
      <c r="H174">
        <v>0</v>
      </c>
      <c r="I174" s="15">
        <f t="shared" si="2"/>
        <v>-2226969.5700001265</v>
      </c>
      <c r="L174">
        <v>182141</v>
      </c>
      <c r="N174">
        <v>14</v>
      </c>
      <c r="O174" t="s">
        <v>135</v>
      </c>
      <c r="P174">
        <v>1</v>
      </c>
      <c r="R174">
        <v>2</v>
      </c>
      <c r="S174" s="13">
        <v>42009</v>
      </c>
      <c r="T174" s="13">
        <v>42009</v>
      </c>
      <c r="U174">
        <v>25624</v>
      </c>
      <c r="V174">
        <v>20150102</v>
      </c>
      <c r="W174">
        <v>2014</v>
      </c>
      <c r="X174">
        <v>14</v>
      </c>
      <c r="AC174" t="s">
        <v>48</v>
      </c>
      <c r="AD174" t="s">
        <v>298</v>
      </c>
      <c r="AE174" t="s">
        <v>8702</v>
      </c>
      <c r="AG174">
        <v>12</v>
      </c>
      <c r="AH174">
        <v>4</v>
      </c>
      <c r="AI174" t="s">
        <v>77</v>
      </c>
      <c r="AM174">
        <v>0</v>
      </c>
      <c r="AP174" t="s">
        <v>333</v>
      </c>
    </row>
    <row r="175" spans="1:42" customFormat="1">
      <c r="A175">
        <v>229836</v>
      </c>
      <c r="B175">
        <v>181413</v>
      </c>
      <c r="C175" t="s">
        <v>526</v>
      </c>
      <c r="D175">
        <v>1339</v>
      </c>
      <c r="E175" s="13">
        <v>42006</v>
      </c>
      <c r="F175" s="14">
        <v>0.48900462962962959</v>
      </c>
      <c r="G175">
        <v>0</v>
      </c>
      <c r="H175">
        <v>0</v>
      </c>
      <c r="I175" s="15">
        <f t="shared" si="2"/>
        <v>-2225630.5700001265</v>
      </c>
      <c r="L175">
        <v>181413</v>
      </c>
      <c r="N175">
        <v>14</v>
      </c>
      <c r="O175" t="s">
        <v>135</v>
      </c>
      <c r="P175">
        <v>1</v>
      </c>
      <c r="R175">
        <v>2</v>
      </c>
      <c r="S175" s="13">
        <v>42009</v>
      </c>
      <c r="T175" s="13">
        <v>42009</v>
      </c>
      <c r="U175">
        <v>25617</v>
      </c>
      <c r="V175">
        <v>20150102</v>
      </c>
      <c r="W175">
        <v>2014</v>
      </c>
      <c r="X175">
        <v>14</v>
      </c>
      <c r="AC175" t="s">
        <v>48</v>
      </c>
      <c r="AD175" t="s">
        <v>298</v>
      </c>
      <c r="AE175" t="s">
        <v>8702</v>
      </c>
      <c r="AG175">
        <v>12</v>
      </c>
      <c r="AH175">
        <v>4</v>
      </c>
      <c r="AI175" t="s">
        <v>77</v>
      </c>
      <c r="AM175">
        <v>0</v>
      </c>
      <c r="AP175" t="s">
        <v>333</v>
      </c>
    </row>
    <row r="176" spans="1:42" customFormat="1">
      <c r="A176">
        <v>229842</v>
      </c>
      <c r="B176">
        <v>182193</v>
      </c>
      <c r="C176" t="s">
        <v>527</v>
      </c>
      <c r="D176">
        <v>1492</v>
      </c>
      <c r="E176" s="13">
        <v>42006</v>
      </c>
      <c r="F176" s="14">
        <v>0.48900462962962959</v>
      </c>
      <c r="G176">
        <v>0</v>
      </c>
      <c r="H176">
        <v>0</v>
      </c>
      <c r="I176" s="15">
        <f t="shared" si="2"/>
        <v>-2224138.5700001265</v>
      </c>
      <c r="L176">
        <v>182193</v>
      </c>
      <c r="N176">
        <v>14</v>
      </c>
      <c r="O176" t="s">
        <v>135</v>
      </c>
      <c r="P176">
        <v>1</v>
      </c>
      <c r="R176">
        <v>2</v>
      </c>
      <c r="S176" s="13">
        <v>42009</v>
      </c>
      <c r="T176" s="13">
        <v>42009</v>
      </c>
      <c r="U176">
        <v>25623</v>
      </c>
      <c r="V176">
        <v>20150102</v>
      </c>
      <c r="W176">
        <v>2014</v>
      </c>
      <c r="X176">
        <v>14</v>
      </c>
      <c r="AC176" t="s">
        <v>48</v>
      </c>
      <c r="AD176" t="s">
        <v>298</v>
      </c>
      <c r="AE176" t="s">
        <v>8702</v>
      </c>
      <c r="AG176">
        <v>12</v>
      </c>
      <c r="AH176">
        <v>4</v>
      </c>
      <c r="AI176" t="s">
        <v>77</v>
      </c>
      <c r="AM176">
        <v>0</v>
      </c>
      <c r="AP176" t="s">
        <v>333</v>
      </c>
    </row>
    <row r="177" spans="1:42" customFormat="1">
      <c r="A177">
        <v>229837</v>
      </c>
      <c r="B177">
        <v>182235</v>
      </c>
      <c r="C177" t="s">
        <v>528</v>
      </c>
      <c r="D177">
        <v>1417.4</v>
      </c>
      <c r="E177" s="13">
        <v>42006</v>
      </c>
      <c r="F177" s="14">
        <v>0.48900462962962959</v>
      </c>
      <c r="G177">
        <v>0</v>
      </c>
      <c r="H177">
        <v>0</v>
      </c>
      <c r="I177" s="15">
        <f t="shared" si="2"/>
        <v>-2222721.1700001266</v>
      </c>
      <c r="L177">
        <v>182235</v>
      </c>
      <c r="N177">
        <v>14</v>
      </c>
      <c r="O177" t="s">
        <v>135</v>
      </c>
      <c r="P177">
        <v>1</v>
      </c>
      <c r="R177">
        <v>2</v>
      </c>
      <c r="S177" s="13">
        <v>42009</v>
      </c>
      <c r="T177" s="13">
        <v>42009</v>
      </c>
      <c r="U177">
        <v>25618</v>
      </c>
      <c r="V177">
        <v>20150102</v>
      </c>
      <c r="W177">
        <v>2014</v>
      </c>
      <c r="X177">
        <v>14</v>
      </c>
      <c r="AC177" t="s">
        <v>48</v>
      </c>
      <c r="AD177" t="s">
        <v>298</v>
      </c>
      <c r="AE177" t="s">
        <v>8702</v>
      </c>
      <c r="AG177">
        <v>12</v>
      </c>
      <c r="AH177">
        <v>4</v>
      </c>
      <c r="AI177" t="s">
        <v>77</v>
      </c>
      <c r="AM177">
        <v>0</v>
      </c>
      <c r="AP177" t="s">
        <v>333</v>
      </c>
    </row>
    <row r="178" spans="1:42" customFormat="1">
      <c r="A178">
        <v>229835</v>
      </c>
      <c r="B178">
        <v>182155</v>
      </c>
      <c r="C178" t="s">
        <v>529</v>
      </c>
      <c r="D178">
        <v>1492</v>
      </c>
      <c r="E178" s="13">
        <v>42006</v>
      </c>
      <c r="F178" s="14">
        <v>0.48900462962962959</v>
      </c>
      <c r="G178">
        <v>0</v>
      </c>
      <c r="H178">
        <v>0</v>
      </c>
      <c r="I178" s="15">
        <f t="shared" si="2"/>
        <v>-2221229.1700001266</v>
      </c>
      <c r="L178">
        <v>182155</v>
      </c>
      <c r="N178">
        <v>14</v>
      </c>
      <c r="O178" t="s">
        <v>135</v>
      </c>
      <c r="P178">
        <v>1</v>
      </c>
      <c r="R178">
        <v>2</v>
      </c>
      <c r="S178" s="13">
        <v>42009</v>
      </c>
      <c r="T178" s="13">
        <v>42009</v>
      </c>
      <c r="U178">
        <v>25616</v>
      </c>
      <c r="V178">
        <v>20150102</v>
      </c>
      <c r="W178">
        <v>2014</v>
      </c>
      <c r="X178">
        <v>14</v>
      </c>
      <c r="AC178" t="s">
        <v>48</v>
      </c>
      <c r="AD178" t="s">
        <v>298</v>
      </c>
      <c r="AE178" t="s">
        <v>8702</v>
      </c>
      <c r="AG178">
        <v>12</v>
      </c>
      <c r="AH178">
        <v>4</v>
      </c>
      <c r="AI178" t="s">
        <v>77</v>
      </c>
      <c r="AM178">
        <v>0</v>
      </c>
      <c r="AP178" t="s">
        <v>333</v>
      </c>
    </row>
    <row r="179" spans="1:42" customFormat="1">
      <c r="A179">
        <v>229834</v>
      </c>
      <c r="B179">
        <v>182227</v>
      </c>
      <c r="C179" t="s">
        <v>530</v>
      </c>
      <c r="D179">
        <v>1492</v>
      </c>
      <c r="E179" s="13">
        <v>42006</v>
      </c>
      <c r="F179" s="14">
        <v>0.48900462962962959</v>
      </c>
      <c r="G179">
        <v>0</v>
      </c>
      <c r="H179">
        <v>0</v>
      </c>
      <c r="I179" s="15">
        <f t="shared" si="2"/>
        <v>-2219737.1700001266</v>
      </c>
      <c r="L179">
        <v>182227</v>
      </c>
      <c r="N179">
        <v>14</v>
      </c>
      <c r="O179" t="s">
        <v>135</v>
      </c>
      <c r="P179">
        <v>1</v>
      </c>
      <c r="R179">
        <v>2</v>
      </c>
      <c r="S179" s="13">
        <v>42009</v>
      </c>
      <c r="T179" s="13">
        <v>42009</v>
      </c>
      <c r="U179">
        <v>25615</v>
      </c>
      <c r="V179">
        <v>20150102</v>
      </c>
      <c r="W179">
        <v>2014</v>
      </c>
      <c r="X179">
        <v>14</v>
      </c>
      <c r="AC179" t="s">
        <v>48</v>
      </c>
      <c r="AD179" t="s">
        <v>298</v>
      </c>
      <c r="AE179" t="s">
        <v>8702</v>
      </c>
      <c r="AG179">
        <v>12</v>
      </c>
      <c r="AH179">
        <v>4</v>
      </c>
      <c r="AI179" t="s">
        <v>77</v>
      </c>
      <c r="AM179">
        <v>0</v>
      </c>
      <c r="AP179" t="s">
        <v>333</v>
      </c>
    </row>
    <row r="180" spans="1:42" customFormat="1">
      <c r="A180">
        <v>229840</v>
      </c>
      <c r="B180">
        <v>182147</v>
      </c>
      <c r="C180" t="s">
        <v>531</v>
      </c>
      <c r="D180">
        <v>1492</v>
      </c>
      <c r="E180" s="13">
        <v>42006</v>
      </c>
      <c r="F180" s="14">
        <v>0.48900462962962959</v>
      </c>
      <c r="G180">
        <v>0</v>
      </c>
      <c r="H180">
        <v>0</v>
      </c>
      <c r="I180" s="15">
        <f t="shared" si="2"/>
        <v>-2218245.1700001266</v>
      </c>
      <c r="L180">
        <v>182147</v>
      </c>
      <c r="N180">
        <v>14</v>
      </c>
      <c r="O180" t="s">
        <v>135</v>
      </c>
      <c r="P180">
        <v>1</v>
      </c>
      <c r="R180">
        <v>2</v>
      </c>
      <c r="S180" s="13">
        <v>42009</v>
      </c>
      <c r="T180" s="13">
        <v>42009</v>
      </c>
      <c r="U180">
        <v>25621</v>
      </c>
      <c r="V180">
        <v>20150102</v>
      </c>
      <c r="W180">
        <v>2014</v>
      </c>
      <c r="X180">
        <v>14</v>
      </c>
      <c r="AC180" t="s">
        <v>48</v>
      </c>
      <c r="AD180" t="s">
        <v>298</v>
      </c>
      <c r="AE180" t="s">
        <v>8702</v>
      </c>
      <c r="AG180">
        <v>12</v>
      </c>
      <c r="AH180">
        <v>4</v>
      </c>
      <c r="AI180" t="s">
        <v>77</v>
      </c>
      <c r="AM180">
        <v>0</v>
      </c>
      <c r="AP180" t="s">
        <v>333</v>
      </c>
    </row>
    <row r="181" spans="1:42" customFormat="1">
      <c r="A181">
        <v>229841</v>
      </c>
      <c r="B181">
        <v>182148</v>
      </c>
      <c r="C181" t="s">
        <v>532</v>
      </c>
      <c r="D181">
        <v>1492</v>
      </c>
      <c r="E181" s="13">
        <v>42006</v>
      </c>
      <c r="F181" s="14">
        <v>0.48900462962962959</v>
      </c>
      <c r="G181">
        <v>0</v>
      </c>
      <c r="H181">
        <v>0</v>
      </c>
      <c r="I181" s="15">
        <f t="shared" si="2"/>
        <v>-2216753.1700001266</v>
      </c>
      <c r="L181">
        <v>182148</v>
      </c>
      <c r="N181">
        <v>14</v>
      </c>
      <c r="O181" t="s">
        <v>135</v>
      </c>
      <c r="P181">
        <v>1</v>
      </c>
      <c r="R181">
        <v>2</v>
      </c>
      <c r="S181" s="13">
        <v>42009</v>
      </c>
      <c r="T181" s="13">
        <v>42009</v>
      </c>
      <c r="U181">
        <v>25622</v>
      </c>
      <c r="V181">
        <v>20150102</v>
      </c>
      <c r="W181">
        <v>2014</v>
      </c>
      <c r="X181">
        <v>14</v>
      </c>
      <c r="AC181" t="s">
        <v>48</v>
      </c>
      <c r="AD181" t="s">
        <v>298</v>
      </c>
      <c r="AE181" t="s">
        <v>8702</v>
      </c>
      <c r="AG181">
        <v>12</v>
      </c>
      <c r="AH181">
        <v>4</v>
      </c>
      <c r="AI181" t="s">
        <v>77</v>
      </c>
      <c r="AM181">
        <v>0</v>
      </c>
      <c r="AP181" t="s">
        <v>333</v>
      </c>
    </row>
    <row r="182" spans="1:42" customFormat="1">
      <c r="A182">
        <v>229838</v>
      </c>
      <c r="B182">
        <v>181368</v>
      </c>
      <c r="C182" t="s">
        <v>533</v>
      </c>
      <c r="D182">
        <v>1339</v>
      </c>
      <c r="E182" s="13">
        <v>42006</v>
      </c>
      <c r="F182" s="14">
        <v>0.48900462962962959</v>
      </c>
      <c r="G182">
        <v>0</v>
      </c>
      <c r="H182">
        <v>0</v>
      </c>
      <c r="I182" s="15">
        <f t="shared" si="2"/>
        <v>-2215414.1700001266</v>
      </c>
      <c r="L182">
        <v>181368</v>
      </c>
      <c r="N182">
        <v>14</v>
      </c>
      <c r="O182" t="s">
        <v>135</v>
      </c>
      <c r="P182">
        <v>1</v>
      </c>
      <c r="R182">
        <v>2</v>
      </c>
      <c r="S182" s="13">
        <v>42009</v>
      </c>
      <c r="T182" s="13">
        <v>42009</v>
      </c>
      <c r="U182">
        <v>25619</v>
      </c>
      <c r="V182">
        <v>20150102</v>
      </c>
      <c r="W182">
        <v>2014</v>
      </c>
      <c r="X182">
        <v>14</v>
      </c>
      <c r="AC182" t="s">
        <v>48</v>
      </c>
      <c r="AD182" t="s">
        <v>298</v>
      </c>
      <c r="AE182" t="s">
        <v>8702</v>
      </c>
      <c r="AG182">
        <v>12</v>
      </c>
      <c r="AH182">
        <v>4</v>
      </c>
      <c r="AI182" t="s">
        <v>77</v>
      </c>
      <c r="AM182">
        <v>0</v>
      </c>
      <c r="AP182" t="s">
        <v>333</v>
      </c>
    </row>
    <row r="183" spans="1:42" customFormat="1">
      <c r="A183">
        <v>229839</v>
      </c>
      <c r="B183">
        <v>182249</v>
      </c>
      <c r="C183" t="s">
        <v>534</v>
      </c>
      <c r="D183">
        <v>1492</v>
      </c>
      <c r="E183" s="13">
        <v>42006</v>
      </c>
      <c r="F183" s="14">
        <v>0.48900462962962959</v>
      </c>
      <c r="G183">
        <v>0</v>
      </c>
      <c r="H183">
        <v>0</v>
      </c>
      <c r="I183" s="15">
        <f t="shared" si="2"/>
        <v>-2213922.1700001266</v>
      </c>
      <c r="L183">
        <v>182249</v>
      </c>
      <c r="N183">
        <v>14</v>
      </c>
      <c r="O183" t="s">
        <v>135</v>
      </c>
      <c r="P183">
        <v>1</v>
      </c>
      <c r="R183">
        <v>2</v>
      </c>
      <c r="S183" s="13">
        <v>42009</v>
      </c>
      <c r="T183" s="13">
        <v>42009</v>
      </c>
      <c r="U183">
        <v>25620</v>
      </c>
      <c r="V183">
        <v>20150102</v>
      </c>
      <c r="W183">
        <v>2014</v>
      </c>
      <c r="X183">
        <v>14</v>
      </c>
      <c r="AC183" t="s">
        <v>48</v>
      </c>
      <c r="AD183" t="s">
        <v>298</v>
      </c>
      <c r="AE183" t="s">
        <v>8702</v>
      </c>
      <c r="AG183">
        <v>12</v>
      </c>
      <c r="AH183">
        <v>4</v>
      </c>
      <c r="AI183" t="s">
        <v>77</v>
      </c>
      <c r="AM183">
        <v>0</v>
      </c>
      <c r="AP183" t="s">
        <v>333</v>
      </c>
    </row>
    <row r="184" spans="1:42" customFormat="1">
      <c r="A184">
        <v>229845</v>
      </c>
      <c r="B184">
        <v>182140</v>
      </c>
      <c r="C184" t="s">
        <v>535</v>
      </c>
      <c r="D184">
        <v>1492</v>
      </c>
      <c r="E184" s="13">
        <v>42006</v>
      </c>
      <c r="F184" s="14">
        <v>0.48901620370370374</v>
      </c>
      <c r="G184">
        <v>0</v>
      </c>
      <c r="H184">
        <v>0</v>
      </c>
      <c r="I184" s="15">
        <f t="shared" si="2"/>
        <v>-2212430.1700001266</v>
      </c>
      <c r="L184">
        <v>182140</v>
      </c>
      <c r="N184">
        <v>14</v>
      </c>
      <c r="O184" t="s">
        <v>135</v>
      </c>
      <c r="P184">
        <v>1</v>
      </c>
      <c r="R184">
        <v>2</v>
      </c>
      <c r="S184" s="13">
        <v>42009</v>
      </c>
      <c r="T184" s="13">
        <v>42009</v>
      </c>
      <c r="U184">
        <v>25626</v>
      </c>
      <c r="V184">
        <v>20150102</v>
      </c>
      <c r="W184">
        <v>2014</v>
      </c>
      <c r="X184">
        <v>14</v>
      </c>
      <c r="AC184" t="s">
        <v>48</v>
      </c>
      <c r="AD184" t="s">
        <v>298</v>
      </c>
      <c r="AE184" t="s">
        <v>8702</v>
      </c>
      <c r="AG184">
        <v>12</v>
      </c>
      <c r="AH184">
        <v>4</v>
      </c>
      <c r="AI184" t="s">
        <v>77</v>
      </c>
      <c r="AM184">
        <v>0</v>
      </c>
      <c r="AP184" t="s">
        <v>333</v>
      </c>
    </row>
    <row r="185" spans="1:42" customFormat="1">
      <c r="A185">
        <v>229853</v>
      </c>
      <c r="B185">
        <v>182170</v>
      </c>
      <c r="C185" t="s">
        <v>536</v>
      </c>
      <c r="D185">
        <v>1492</v>
      </c>
      <c r="E185" s="13">
        <v>42006</v>
      </c>
      <c r="F185" s="14">
        <v>0.48901620370370374</v>
      </c>
      <c r="G185">
        <v>0</v>
      </c>
      <c r="H185">
        <v>0</v>
      </c>
      <c r="I185" s="15">
        <f t="shared" si="2"/>
        <v>-2210938.1700001266</v>
      </c>
      <c r="L185">
        <v>182170</v>
      </c>
      <c r="N185">
        <v>14</v>
      </c>
      <c r="O185" t="s">
        <v>135</v>
      </c>
      <c r="P185">
        <v>1</v>
      </c>
      <c r="R185">
        <v>2</v>
      </c>
      <c r="S185" s="13">
        <v>42009</v>
      </c>
      <c r="T185" s="13">
        <v>42009</v>
      </c>
      <c r="U185">
        <v>25634</v>
      </c>
      <c r="V185">
        <v>20150102</v>
      </c>
      <c r="W185">
        <v>2014</v>
      </c>
      <c r="X185">
        <v>14</v>
      </c>
      <c r="AC185" t="s">
        <v>48</v>
      </c>
      <c r="AD185" t="s">
        <v>298</v>
      </c>
      <c r="AE185" t="s">
        <v>8702</v>
      </c>
      <c r="AG185">
        <v>12</v>
      </c>
      <c r="AH185">
        <v>4</v>
      </c>
      <c r="AI185" t="s">
        <v>77</v>
      </c>
      <c r="AM185">
        <v>0</v>
      </c>
      <c r="AP185" t="s">
        <v>333</v>
      </c>
    </row>
    <row r="186" spans="1:42" customFormat="1">
      <c r="A186">
        <v>229848</v>
      </c>
      <c r="B186">
        <v>182131</v>
      </c>
      <c r="C186" t="s">
        <v>537</v>
      </c>
      <c r="D186">
        <v>1492</v>
      </c>
      <c r="E186" s="13">
        <v>42006</v>
      </c>
      <c r="F186" s="14">
        <v>0.48901620370370374</v>
      </c>
      <c r="G186">
        <v>0</v>
      </c>
      <c r="H186">
        <v>0</v>
      </c>
      <c r="I186" s="15">
        <f t="shared" si="2"/>
        <v>-2209446.1700001266</v>
      </c>
      <c r="L186">
        <v>182131</v>
      </c>
      <c r="N186">
        <v>14</v>
      </c>
      <c r="O186" t="s">
        <v>135</v>
      </c>
      <c r="P186">
        <v>1</v>
      </c>
      <c r="R186">
        <v>2</v>
      </c>
      <c r="S186" s="13">
        <v>42009</v>
      </c>
      <c r="T186" s="13">
        <v>42009</v>
      </c>
      <c r="U186">
        <v>25629</v>
      </c>
      <c r="V186">
        <v>20150102</v>
      </c>
      <c r="W186">
        <v>2014</v>
      </c>
      <c r="X186">
        <v>14</v>
      </c>
      <c r="AC186" t="s">
        <v>48</v>
      </c>
      <c r="AD186" t="s">
        <v>298</v>
      </c>
      <c r="AE186" t="s">
        <v>8702</v>
      </c>
      <c r="AG186">
        <v>12</v>
      </c>
      <c r="AH186">
        <v>4</v>
      </c>
      <c r="AI186" t="s">
        <v>77</v>
      </c>
      <c r="AM186">
        <v>0</v>
      </c>
      <c r="AP186" t="s">
        <v>333</v>
      </c>
    </row>
    <row r="187" spans="1:42" customFormat="1">
      <c r="A187">
        <v>229844</v>
      </c>
      <c r="B187">
        <v>182261</v>
      </c>
      <c r="C187" t="s">
        <v>538</v>
      </c>
      <c r="D187">
        <v>1492</v>
      </c>
      <c r="E187" s="13">
        <v>42006</v>
      </c>
      <c r="F187" s="14">
        <v>0.48901620370370374</v>
      </c>
      <c r="G187">
        <v>0</v>
      </c>
      <c r="H187">
        <v>0</v>
      </c>
      <c r="I187" s="15">
        <f t="shared" si="2"/>
        <v>-2207954.1700001266</v>
      </c>
      <c r="L187">
        <v>182261</v>
      </c>
      <c r="N187">
        <v>14</v>
      </c>
      <c r="O187" t="s">
        <v>135</v>
      </c>
      <c r="P187">
        <v>1</v>
      </c>
      <c r="R187">
        <v>2</v>
      </c>
      <c r="S187" s="13">
        <v>42009</v>
      </c>
      <c r="T187" s="13">
        <v>42009</v>
      </c>
      <c r="U187">
        <v>25625</v>
      </c>
      <c r="V187">
        <v>20150102</v>
      </c>
      <c r="W187">
        <v>2014</v>
      </c>
      <c r="X187">
        <v>14</v>
      </c>
      <c r="AC187" t="s">
        <v>48</v>
      </c>
      <c r="AD187" t="s">
        <v>298</v>
      </c>
      <c r="AE187" t="s">
        <v>8702</v>
      </c>
      <c r="AG187">
        <v>12</v>
      </c>
      <c r="AH187">
        <v>4</v>
      </c>
      <c r="AI187" t="s">
        <v>77</v>
      </c>
      <c r="AM187">
        <v>0</v>
      </c>
      <c r="AP187" t="s">
        <v>333</v>
      </c>
    </row>
    <row r="188" spans="1:42" customFormat="1">
      <c r="A188">
        <v>229849</v>
      </c>
      <c r="B188">
        <v>182102</v>
      </c>
      <c r="C188" t="s">
        <v>539</v>
      </c>
      <c r="D188">
        <v>1492</v>
      </c>
      <c r="E188" s="13">
        <v>42006</v>
      </c>
      <c r="F188" s="14">
        <v>0.48901620370370374</v>
      </c>
      <c r="G188">
        <v>0</v>
      </c>
      <c r="H188">
        <v>0</v>
      </c>
      <c r="I188" s="15">
        <f t="shared" si="2"/>
        <v>-2206462.1700001266</v>
      </c>
      <c r="L188">
        <v>182102</v>
      </c>
      <c r="N188">
        <v>14</v>
      </c>
      <c r="O188" t="s">
        <v>135</v>
      </c>
      <c r="P188">
        <v>1</v>
      </c>
      <c r="R188">
        <v>2</v>
      </c>
      <c r="S188" s="13">
        <v>42009</v>
      </c>
      <c r="T188" s="13">
        <v>42009</v>
      </c>
      <c r="U188">
        <v>25630</v>
      </c>
      <c r="V188">
        <v>20150102</v>
      </c>
      <c r="W188">
        <v>2014</v>
      </c>
      <c r="X188">
        <v>14</v>
      </c>
      <c r="AC188" t="s">
        <v>48</v>
      </c>
      <c r="AD188" t="s">
        <v>298</v>
      </c>
      <c r="AE188" t="s">
        <v>8702</v>
      </c>
      <c r="AG188">
        <v>12</v>
      </c>
      <c r="AH188">
        <v>4</v>
      </c>
      <c r="AI188" t="s">
        <v>77</v>
      </c>
      <c r="AM188">
        <v>0</v>
      </c>
      <c r="AP188" t="s">
        <v>333</v>
      </c>
    </row>
    <row r="189" spans="1:42" customFormat="1">
      <c r="A189">
        <v>229850</v>
      </c>
      <c r="B189">
        <v>182104</v>
      </c>
      <c r="C189" t="s">
        <v>540</v>
      </c>
      <c r="D189">
        <v>1492</v>
      </c>
      <c r="E189" s="13">
        <v>42006</v>
      </c>
      <c r="F189" s="14">
        <v>0.48901620370370374</v>
      </c>
      <c r="G189">
        <v>0</v>
      </c>
      <c r="H189">
        <v>0</v>
      </c>
      <c r="I189" s="15">
        <f t="shared" si="2"/>
        <v>-2204970.1700001266</v>
      </c>
      <c r="L189">
        <v>182104</v>
      </c>
      <c r="N189">
        <v>14</v>
      </c>
      <c r="O189" t="s">
        <v>135</v>
      </c>
      <c r="P189">
        <v>1</v>
      </c>
      <c r="R189">
        <v>2</v>
      </c>
      <c r="S189" s="13">
        <v>42009</v>
      </c>
      <c r="T189" s="13">
        <v>42009</v>
      </c>
      <c r="U189">
        <v>25631</v>
      </c>
      <c r="V189">
        <v>20150102</v>
      </c>
      <c r="W189">
        <v>2014</v>
      </c>
      <c r="X189">
        <v>14</v>
      </c>
      <c r="AC189" t="s">
        <v>48</v>
      </c>
      <c r="AD189" t="s">
        <v>298</v>
      </c>
      <c r="AE189" t="s">
        <v>8702</v>
      </c>
      <c r="AG189">
        <v>12</v>
      </c>
      <c r="AH189">
        <v>4</v>
      </c>
      <c r="AI189" t="s">
        <v>77</v>
      </c>
      <c r="AM189">
        <v>0</v>
      </c>
      <c r="AP189" t="s">
        <v>333</v>
      </c>
    </row>
    <row r="190" spans="1:42" customFormat="1">
      <c r="A190">
        <v>229847</v>
      </c>
      <c r="B190">
        <v>182144</v>
      </c>
      <c r="C190" t="s">
        <v>541</v>
      </c>
      <c r="D190">
        <v>1492</v>
      </c>
      <c r="E190" s="13">
        <v>42006</v>
      </c>
      <c r="F190" s="14">
        <v>0.48901620370370374</v>
      </c>
      <c r="G190">
        <v>0</v>
      </c>
      <c r="H190">
        <v>0</v>
      </c>
      <c r="I190" s="15">
        <f t="shared" si="2"/>
        <v>-2203478.1700001266</v>
      </c>
      <c r="L190">
        <v>182144</v>
      </c>
      <c r="N190">
        <v>14</v>
      </c>
      <c r="O190" t="s">
        <v>135</v>
      </c>
      <c r="P190">
        <v>1</v>
      </c>
      <c r="R190">
        <v>2</v>
      </c>
      <c r="S190" s="13">
        <v>42009</v>
      </c>
      <c r="T190" s="13">
        <v>42009</v>
      </c>
      <c r="U190">
        <v>25628</v>
      </c>
      <c r="V190">
        <v>20150102</v>
      </c>
      <c r="W190">
        <v>2014</v>
      </c>
      <c r="X190">
        <v>14</v>
      </c>
      <c r="AC190" t="s">
        <v>48</v>
      </c>
      <c r="AD190" t="s">
        <v>298</v>
      </c>
      <c r="AE190" t="s">
        <v>8702</v>
      </c>
      <c r="AG190">
        <v>12</v>
      </c>
      <c r="AH190">
        <v>4</v>
      </c>
      <c r="AI190" t="s">
        <v>77</v>
      </c>
      <c r="AM190">
        <v>0</v>
      </c>
      <c r="AP190" t="s">
        <v>333</v>
      </c>
    </row>
    <row r="191" spans="1:42" customFormat="1">
      <c r="A191">
        <v>229854</v>
      </c>
      <c r="B191">
        <v>182115</v>
      </c>
      <c r="C191" t="s">
        <v>542</v>
      </c>
      <c r="D191">
        <v>1492</v>
      </c>
      <c r="E191" s="13">
        <v>42006</v>
      </c>
      <c r="F191" s="14">
        <v>0.48901620370370374</v>
      </c>
      <c r="G191">
        <v>0</v>
      </c>
      <c r="H191">
        <v>0</v>
      </c>
      <c r="I191" s="15">
        <f t="shared" si="2"/>
        <v>-2201986.1700001266</v>
      </c>
      <c r="L191">
        <v>182115</v>
      </c>
      <c r="N191">
        <v>14</v>
      </c>
      <c r="O191" t="s">
        <v>135</v>
      </c>
      <c r="P191">
        <v>1</v>
      </c>
      <c r="R191">
        <v>2</v>
      </c>
      <c r="S191" s="13">
        <v>42009</v>
      </c>
      <c r="T191" s="13">
        <v>42009</v>
      </c>
      <c r="U191">
        <v>25635</v>
      </c>
      <c r="V191">
        <v>20150102</v>
      </c>
      <c r="W191">
        <v>2014</v>
      </c>
      <c r="X191">
        <v>14</v>
      </c>
      <c r="AC191" t="s">
        <v>48</v>
      </c>
      <c r="AD191" t="s">
        <v>298</v>
      </c>
      <c r="AE191" t="s">
        <v>8702</v>
      </c>
      <c r="AG191">
        <v>12</v>
      </c>
      <c r="AH191">
        <v>4</v>
      </c>
      <c r="AI191" t="s">
        <v>77</v>
      </c>
      <c r="AM191">
        <v>0</v>
      </c>
      <c r="AP191" t="s">
        <v>333</v>
      </c>
    </row>
    <row r="192" spans="1:42" customFormat="1">
      <c r="A192">
        <v>229851</v>
      </c>
      <c r="B192">
        <v>182187</v>
      </c>
      <c r="C192" t="s">
        <v>543</v>
      </c>
      <c r="D192">
        <v>1492</v>
      </c>
      <c r="E192" s="13">
        <v>42006</v>
      </c>
      <c r="F192" s="14">
        <v>0.48901620370370374</v>
      </c>
      <c r="G192">
        <v>0</v>
      </c>
      <c r="H192">
        <v>0</v>
      </c>
      <c r="I192" s="15">
        <f t="shared" si="2"/>
        <v>-2200494.1700001266</v>
      </c>
      <c r="L192">
        <v>182187</v>
      </c>
      <c r="N192">
        <v>14</v>
      </c>
      <c r="O192" t="s">
        <v>135</v>
      </c>
      <c r="P192">
        <v>1</v>
      </c>
      <c r="R192">
        <v>2</v>
      </c>
      <c r="S192" s="13">
        <v>42009</v>
      </c>
      <c r="T192" s="13">
        <v>42009</v>
      </c>
      <c r="U192">
        <v>25632</v>
      </c>
      <c r="V192">
        <v>20150102</v>
      </c>
      <c r="W192">
        <v>2014</v>
      </c>
      <c r="X192">
        <v>14</v>
      </c>
      <c r="AC192" t="s">
        <v>48</v>
      </c>
      <c r="AD192" t="s">
        <v>298</v>
      </c>
      <c r="AE192" t="s">
        <v>8702</v>
      </c>
      <c r="AG192">
        <v>12</v>
      </c>
      <c r="AH192">
        <v>4</v>
      </c>
      <c r="AI192" t="s">
        <v>77</v>
      </c>
      <c r="AM192">
        <v>0</v>
      </c>
      <c r="AP192" t="s">
        <v>333</v>
      </c>
    </row>
    <row r="193" spans="1:42" customFormat="1">
      <c r="A193">
        <v>229852</v>
      </c>
      <c r="B193">
        <v>182109</v>
      </c>
      <c r="C193" t="s">
        <v>544</v>
      </c>
      <c r="D193">
        <v>1492</v>
      </c>
      <c r="E193" s="13">
        <v>42006</v>
      </c>
      <c r="F193" s="14">
        <v>0.48901620370370374</v>
      </c>
      <c r="G193">
        <v>0</v>
      </c>
      <c r="H193">
        <v>0</v>
      </c>
      <c r="I193" s="15">
        <f t="shared" si="2"/>
        <v>-2199002.1700001266</v>
      </c>
      <c r="L193">
        <v>182109</v>
      </c>
      <c r="N193">
        <v>14</v>
      </c>
      <c r="O193" t="s">
        <v>135</v>
      </c>
      <c r="P193">
        <v>1</v>
      </c>
      <c r="R193">
        <v>2</v>
      </c>
      <c r="S193" s="13">
        <v>42009</v>
      </c>
      <c r="T193" s="13">
        <v>42009</v>
      </c>
      <c r="U193">
        <v>25633</v>
      </c>
      <c r="V193">
        <v>20150102</v>
      </c>
      <c r="W193">
        <v>2014</v>
      </c>
      <c r="X193">
        <v>14</v>
      </c>
      <c r="AC193" t="s">
        <v>48</v>
      </c>
      <c r="AD193" t="s">
        <v>298</v>
      </c>
      <c r="AE193" t="s">
        <v>8702</v>
      </c>
      <c r="AG193">
        <v>12</v>
      </c>
      <c r="AH193">
        <v>4</v>
      </c>
      <c r="AI193" t="s">
        <v>77</v>
      </c>
      <c r="AM193">
        <v>0</v>
      </c>
      <c r="AP193" t="s">
        <v>333</v>
      </c>
    </row>
    <row r="194" spans="1:42" customFormat="1">
      <c r="A194">
        <v>229846</v>
      </c>
      <c r="B194">
        <v>182139</v>
      </c>
      <c r="C194" t="s">
        <v>545</v>
      </c>
      <c r="D194">
        <v>1492</v>
      </c>
      <c r="E194" s="13">
        <v>42006</v>
      </c>
      <c r="F194" s="14">
        <v>0.48901620370370374</v>
      </c>
      <c r="G194">
        <v>0</v>
      </c>
      <c r="H194">
        <v>0</v>
      </c>
      <c r="I194" s="15">
        <f t="shared" si="2"/>
        <v>-2197510.1700001266</v>
      </c>
      <c r="L194">
        <v>182139</v>
      </c>
      <c r="N194">
        <v>14</v>
      </c>
      <c r="O194" t="s">
        <v>135</v>
      </c>
      <c r="P194">
        <v>1</v>
      </c>
      <c r="R194">
        <v>2</v>
      </c>
      <c r="S194" s="13">
        <v>42009</v>
      </c>
      <c r="T194" s="13">
        <v>42009</v>
      </c>
      <c r="U194">
        <v>25627</v>
      </c>
      <c r="V194">
        <v>20150102</v>
      </c>
      <c r="W194">
        <v>2014</v>
      </c>
      <c r="X194">
        <v>14</v>
      </c>
      <c r="AC194" t="s">
        <v>48</v>
      </c>
      <c r="AD194" t="s">
        <v>298</v>
      </c>
      <c r="AE194" t="s">
        <v>8702</v>
      </c>
      <c r="AG194">
        <v>12</v>
      </c>
      <c r="AH194">
        <v>4</v>
      </c>
      <c r="AI194" t="s">
        <v>77</v>
      </c>
      <c r="AM194">
        <v>0</v>
      </c>
      <c r="AP194" t="s">
        <v>333</v>
      </c>
    </row>
    <row r="195" spans="1:42" customFormat="1">
      <c r="A195">
        <v>229855</v>
      </c>
      <c r="B195">
        <v>182100</v>
      </c>
      <c r="C195" t="s">
        <v>546</v>
      </c>
      <c r="D195">
        <v>1492</v>
      </c>
      <c r="E195" s="13">
        <v>42006</v>
      </c>
      <c r="F195" s="14">
        <v>0.48902777777777778</v>
      </c>
      <c r="G195">
        <v>0</v>
      </c>
      <c r="H195">
        <v>0</v>
      </c>
      <c r="I195" s="15">
        <f t="shared" si="2"/>
        <v>-2196018.1700001266</v>
      </c>
      <c r="L195">
        <v>182100</v>
      </c>
      <c r="N195">
        <v>14</v>
      </c>
      <c r="O195" t="s">
        <v>135</v>
      </c>
      <c r="P195">
        <v>1</v>
      </c>
      <c r="R195">
        <v>2</v>
      </c>
      <c r="S195" s="13">
        <v>42009</v>
      </c>
      <c r="T195" s="13">
        <v>42009</v>
      </c>
      <c r="U195">
        <v>25636</v>
      </c>
      <c r="V195">
        <v>20150102</v>
      </c>
      <c r="W195">
        <v>2014</v>
      </c>
      <c r="X195">
        <v>14</v>
      </c>
      <c r="AC195" t="s">
        <v>48</v>
      </c>
      <c r="AD195" t="s">
        <v>298</v>
      </c>
      <c r="AE195" t="s">
        <v>8702</v>
      </c>
      <c r="AG195">
        <v>12</v>
      </c>
      <c r="AH195">
        <v>4</v>
      </c>
      <c r="AI195" t="s">
        <v>77</v>
      </c>
      <c r="AM195">
        <v>0</v>
      </c>
      <c r="AP195" t="s">
        <v>333</v>
      </c>
    </row>
    <row r="196" spans="1:42" customFormat="1">
      <c r="A196">
        <v>229857</v>
      </c>
      <c r="B196">
        <v>182130</v>
      </c>
      <c r="C196" t="s">
        <v>547</v>
      </c>
      <c r="D196">
        <v>1492</v>
      </c>
      <c r="E196" s="13">
        <v>42006</v>
      </c>
      <c r="F196" s="14">
        <v>0.48902777777777778</v>
      </c>
      <c r="G196">
        <v>0</v>
      </c>
      <c r="H196">
        <v>0</v>
      </c>
      <c r="I196" s="15">
        <f t="shared" ref="I196:I259" si="3">I195 + (D196-G196)</f>
        <v>-2194526.1700001266</v>
      </c>
      <c r="L196">
        <v>182130</v>
      </c>
      <c r="N196">
        <v>14</v>
      </c>
      <c r="O196" t="s">
        <v>135</v>
      </c>
      <c r="P196">
        <v>1</v>
      </c>
      <c r="R196">
        <v>2</v>
      </c>
      <c r="S196" s="13">
        <v>42009</v>
      </c>
      <c r="T196" s="13">
        <v>42009</v>
      </c>
      <c r="U196">
        <v>25638</v>
      </c>
      <c r="V196">
        <v>20150102</v>
      </c>
      <c r="W196">
        <v>2014</v>
      </c>
      <c r="X196">
        <v>14</v>
      </c>
      <c r="AC196" t="s">
        <v>48</v>
      </c>
      <c r="AD196" t="s">
        <v>298</v>
      </c>
      <c r="AE196" t="s">
        <v>8702</v>
      </c>
      <c r="AG196">
        <v>12</v>
      </c>
      <c r="AH196">
        <v>4</v>
      </c>
      <c r="AI196" t="s">
        <v>77</v>
      </c>
      <c r="AM196">
        <v>0</v>
      </c>
      <c r="AP196" t="s">
        <v>333</v>
      </c>
    </row>
    <row r="197" spans="1:42" customFormat="1">
      <c r="A197">
        <v>229861</v>
      </c>
      <c r="B197">
        <v>182150</v>
      </c>
      <c r="C197" t="s">
        <v>548</v>
      </c>
      <c r="D197">
        <v>1492</v>
      </c>
      <c r="E197" s="13">
        <v>42006</v>
      </c>
      <c r="F197" s="14">
        <v>0.48902777777777778</v>
      </c>
      <c r="G197">
        <v>0</v>
      </c>
      <c r="H197">
        <v>0</v>
      </c>
      <c r="I197" s="15">
        <f t="shared" si="3"/>
        <v>-2193034.1700001266</v>
      </c>
      <c r="L197">
        <v>182150</v>
      </c>
      <c r="N197">
        <v>14</v>
      </c>
      <c r="O197" t="s">
        <v>135</v>
      </c>
      <c r="P197">
        <v>1</v>
      </c>
      <c r="R197">
        <v>2</v>
      </c>
      <c r="S197" s="13">
        <v>42009</v>
      </c>
      <c r="T197" s="13">
        <v>42009</v>
      </c>
      <c r="U197">
        <v>25642</v>
      </c>
      <c r="V197">
        <v>20150102</v>
      </c>
      <c r="W197">
        <v>2014</v>
      </c>
      <c r="X197">
        <v>14</v>
      </c>
      <c r="AC197" t="s">
        <v>48</v>
      </c>
      <c r="AD197" t="s">
        <v>298</v>
      </c>
      <c r="AE197" t="s">
        <v>8702</v>
      </c>
      <c r="AG197">
        <v>12</v>
      </c>
      <c r="AH197">
        <v>4</v>
      </c>
      <c r="AI197" t="s">
        <v>77</v>
      </c>
      <c r="AM197">
        <v>0</v>
      </c>
      <c r="AP197" t="s">
        <v>333</v>
      </c>
    </row>
    <row r="198" spans="1:42" customFormat="1">
      <c r="A198">
        <v>229862</v>
      </c>
      <c r="B198">
        <v>182204</v>
      </c>
      <c r="C198" t="s">
        <v>549</v>
      </c>
      <c r="D198">
        <v>1492</v>
      </c>
      <c r="E198" s="13">
        <v>42006</v>
      </c>
      <c r="F198" s="14">
        <v>0.48902777777777778</v>
      </c>
      <c r="G198">
        <v>0</v>
      </c>
      <c r="H198">
        <v>0</v>
      </c>
      <c r="I198" s="15">
        <f t="shared" si="3"/>
        <v>-2191542.1700001266</v>
      </c>
      <c r="L198">
        <v>182204</v>
      </c>
      <c r="N198">
        <v>14</v>
      </c>
      <c r="O198" t="s">
        <v>135</v>
      </c>
      <c r="P198">
        <v>1</v>
      </c>
      <c r="R198">
        <v>2</v>
      </c>
      <c r="S198" s="13">
        <v>42009</v>
      </c>
      <c r="T198" s="13">
        <v>42009</v>
      </c>
      <c r="U198">
        <v>25643</v>
      </c>
      <c r="V198">
        <v>20150102</v>
      </c>
      <c r="W198">
        <v>2014</v>
      </c>
      <c r="X198">
        <v>14</v>
      </c>
      <c r="AC198" t="s">
        <v>48</v>
      </c>
      <c r="AD198" t="s">
        <v>298</v>
      </c>
      <c r="AE198" t="s">
        <v>8702</v>
      </c>
      <c r="AG198">
        <v>12</v>
      </c>
      <c r="AH198">
        <v>4</v>
      </c>
      <c r="AI198" t="s">
        <v>77</v>
      </c>
      <c r="AM198">
        <v>0</v>
      </c>
      <c r="AP198" t="s">
        <v>333</v>
      </c>
    </row>
    <row r="199" spans="1:42" customFormat="1">
      <c r="A199">
        <v>229865</v>
      </c>
      <c r="B199">
        <v>182174</v>
      </c>
      <c r="C199" t="s">
        <v>550</v>
      </c>
      <c r="D199">
        <v>1417.4</v>
      </c>
      <c r="E199" s="13">
        <v>42006</v>
      </c>
      <c r="F199" s="14">
        <v>0.48902777777777778</v>
      </c>
      <c r="G199">
        <v>0</v>
      </c>
      <c r="H199">
        <v>0</v>
      </c>
      <c r="I199" s="15">
        <f t="shared" si="3"/>
        <v>-2190124.7700001267</v>
      </c>
      <c r="L199">
        <v>182174</v>
      </c>
      <c r="N199">
        <v>14</v>
      </c>
      <c r="O199" t="s">
        <v>135</v>
      </c>
      <c r="P199">
        <v>1</v>
      </c>
      <c r="R199">
        <v>2</v>
      </c>
      <c r="S199" s="13">
        <v>42009</v>
      </c>
      <c r="T199" s="13">
        <v>42009</v>
      </c>
      <c r="U199">
        <v>25646</v>
      </c>
      <c r="V199">
        <v>20150102</v>
      </c>
      <c r="W199">
        <v>2014</v>
      </c>
      <c r="X199">
        <v>14</v>
      </c>
      <c r="AC199" t="s">
        <v>48</v>
      </c>
      <c r="AD199" t="s">
        <v>298</v>
      </c>
      <c r="AE199" t="s">
        <v>8702</v>
      </c>
      <c r="AG199">
        <v>12</v>
      </c>
      <c r="AH199">
        <v>4</v>
      </c>
      <c r="AI199" t="s">
        <v>77</v>
      </c>
      <c r="AM199">
        <v>0</v>
      </c>
      <c r="AP199" t="s">
        <v>333</v>
      </c>
    </row>
    <row r="200" spans="1:42" customFormat="1">
      <c r="A200">
        <v>229860</v>
      </c>
      <c r="B200">
        <v>181906</v>
      </c>
      <c r="C200" t="s">
        <v>551</v>
      </c>
      <c r="D200">
        <v>1339</v>
      </c>
      <c r="E200" s="13">
        <v>42006</v>
      </c>
      <c r="F200" s="14">
        <v>0.48902777777777778</v>
      </c>
      <c r="G200">
        <v>0</v>
      </c>
      <c r="H200">
        <v>0</v>
      </c>
      <c r="I200" s="15">
        <f t="shared" si="3"/>
        <v>-2188785.7700001267</v>
      </c>
      <c r="L200">
        <v>181906</v>
      </c>
      <c r="N200">
        <v>14</v>
      </c>
      <c r="O200" t="s">
        <v>135</v>
      </c>
      <c r="P200">
        <v>1</v>
      </c>
      <c r="R200">
        <v>2</v>
      </c>
      <c r="S200" s="13">
        <v>42009</v>
      </c>
      <c r="T200" s="13">
        <v>42009</v>
      </c>
      <c r="U200">
        <v>25641</v>
      </c>
      <c r="V200">
        <v>20150102</v>
      </c>
      <c r="W200">
        <v>2014</v>
      </c>
      <c r="X200">
        <v>14</v>
      </c>
      <c r="AC200" t="s">
        <v>48</v>
      </c>
      <c r="AD200" t="s">
        <v>298</v>
      </c>
      <c r="AE200" t="s">
        <v>8702</v>
      </c>
      <c r="AG200">
        <v>12</v>
      </c>
      <c r="AH200">
        <v>4</v>
      </c>
      <c r="AI200" t="s">
        <v>77</v>
      </c>
      <c r="AM200">
        <v>0</v>
      </c>
      <c r="AP200" t="s">
        <v>333</v>
      </c>
    </row>
    <row r="201" spans="1:42" customFormat="1">
      <c r="A201">
        <v>229864</v>
      </c>
      <c r="B201">
        <v>182116</v>
      </c>
      <c r="C201" t="s">
        <v>552</v>
      </c>
      <c r="D201">
        <v>1492</v>
      </c>
      <c r="E201" s="13">
        <v>42006</v>
      </c>
      <c r="F201" s="14">
        <v>0.48902777777777778</v>
      </c>
      <c r="G201">
        <v>0</v>
      </c>
      <c r="H201">
        <v>0</v>
      </c>
      <c r="I201" s="15">
        <f t="shared" si="3"/>
        <v>-2187293.7700001267</v>
      </c>
      <c r="L201">
        <v>182116</v>
      </c>
      <c r="N201">
        <v>14</v>
      </c>
      <c r="O201" t="s">
        <v>135</v>
      </c>
      <c r="P201">
        <v>1</v>
      </c>
      <c r="R201">
        <v>2</v>
      </c>
      <c r="S201" s="13">
        <v>42009</v>
      </c>
      <c r="T201" s="13">
        <v>42009</v>
      </c>
      <c r="U201">
        <v>25645</v>
      </c>
      <c r="V201">
        <v>20150102</v>
      </c>
      <c r="W201">
        <v>2014</v>
      </c>
      <c r="X201">
        <v>14</v>
      </c>
      <c r="AC201" t="s">
        <v>48</v>
      </c>
      <c r="AD201" t="s">
        <v>298</v>
      </c>
      <c r="AE201" t="s">
        <v>8702</v>
      </c>
      <c r="AG201">
        <v>12</v>
      </c>
      <c r="AH201">
        <v>4</v>
      </c>
      <c r="AI201" t="s">
        <v>77</v>
      </c>
      <c r="AM201">
        <v>0</v>
      </c>
      <c r="AP201" t="s">
        <v>333</v>
      </c>
    </row>
    <row r="202" spans="1:42" customFormat="1">
      <c r="A202">
        <v>229863</v>
      </c>
      <c r="B202">
        <v>182226</v>
      </c>
      <c r="C202" t="s">
        <v>553</v>
      </c>
      <c r="D202">
        <v>1492</v>
      </c>
      <c r="E202" s="13">
        <v>42006</v>
      </c>
      <c r="F202" s="14">
        <v>0.48902777777777778</v>
      </c>
      <c r="G202">
        <v>0</v>
      </c>
      <c r="H202">
        <v>0</v>
      </c>
      <c r="I202" s="15">
        <f t="shared" si="3"/>
        <v>-2185801.7700001267</v>
      </c>
      <c r="L202">
        <v>182226</v>
      </c>
      <c r="N202">
        <v>14</v>
      </c>
      <c r="O202" t="s">
        <v>135</v>
      </c>
      <c r="P202">
        <v>1</v>
      </c>
      <c r="R202">
        <v>2</v>
      </c>
      <c r="S202" s="13">
        <v>42009</v>
      </c>
      <c r="T202" s="13">
        <v>42009</v>
      </c>
      <c r="U202">
        <v>25644</v>
      </c>
      <c r="V202">
        <v>20150102</v>
      </c>
      <c r="W202">
        <v>2014</v>
      </c>
      <c r="X202">
        <v>14</v>
      </c>
      <c r="AC202" t="s">
        <v>48</v>
      </c>
      <c r="AD202" t="s">
        <v>298</v>
      </c>
      <c r="AE202" t="s">
        <v>8702</v>
      </c>
      <c r="AG202">
        <v>12</v>
      </c>
      <c r="AH202">
        <v>4</v>
      </c>
      <c r="AI202" t="s">
        <v>77</v>
      </c>
      <c r="AM202">
        <v>0</v>
      </c>
      <c r="AP202" t="s">
        <v>333</v>
      </c>
    </row>
    <row r="203" spans="1:42" customFormat="1">
      <c r="A203">
        <v>229859</v>
      </c>
      <c r="B203">
        <v>182107</v>
      </c>
      <c r="C203" t="s">
        <v>554</v>
      </c>
      <c r="D203">
        <v>1492</v>
      </c>
      <c r="E203" s="13">
        <v>42006</v>
      </c>
      <c r="F203" s="14">
        <v>0.48902777777777778</v>
      </c>
      <c r="G203">
        <v>0</v>
      </c>
      <c r="H203">
        <v>0</v>
      </c>
      <c r="I203" s="15">
        <f t="shared" si="3"/>
        <v>-2184309.7700001267</v>
      </c>
      <c r="L203">
        <v>182107</v>
      </c>
      <c r="N203">
        <v>14</v>
      </c>
      <c r="O203" t="s">
        <v>135</v>
      </c>
      <c r="P203">
        <v>1</v>
      </c>
      <c r="R203">
        <v>2</v>
      </c>
      <c r="S203" s="13">
        <v>42009</v>
      </c>
      <c r="T203" s="13">
        <v>42009</v>
      </c>
      <c r="U203">
        <v>25640</v>
      </c>
      <c r="V203">
        <v>20150102</v>
      </c>
      <c r="W203">
        <v>2014</v>
      </c>
      <c r="X203">
        <v>14</v>
      </c>
      <c r="AC203" t="s">
        <v>48</v>
      </c>
      <c r="AD203" t="s">
        <v>298</v>
      </c>
      <c r="AE203" t="s">
        <v>8702</v>
      </c>
      <c r="AG203">
        <v>12</v>
      </c>
      <c r="AH203">
        <v>4</v>
      </c>
      <c r="AI203" t="s">
        <v>77</v>
      </c>
      <c r="AM203">
        <v>0</v>
      </c>
      <c r="AP203" t="s">
        <v>333</v>
      </c>
    </row>
    <row r="204" spans="1:42" customFormat="1">
      <c r="A204">
        <v>229856</v>
      </c>
      <c r="B204">
        <v>182217</v>
      </c>
      <c r="C204" t="s">
        <v>555</v>
      </c>
      <c r="D204">
        <v>1492</v>
      </c>
      <c r="E204" s="13">
        <v>42006</v>
      </c>
      <c r="F204" s="14">
        <v>0.48902777777777778</v>
      </c>
      <c r="G204">
        <v>0</v>
      </c>
      <c r="H204">
        <v>0</v>
      </c>
      <c r="I204" s="15">
        <f t="shared" si="3"/>
        <v>-2182817.7700001267</v>
      </c>
      <c r="L204">
        <v>182217</v>
      </c>
      <c r="N204">
        <v>14</v>
      </c>
      <c r="O204" t="s">
        <v>135</v>
      </c>
      <c r="P204">
        <v>1</v>
      </c>
      <c r="R204">
        <v>2</v>
      </c>
      <c r="S204" s="13">
        <v>42009</v>
      </c>
      <c r="T204" s="13">
        <v>42009</v>
      </c>
      <c r="U204">
        <v>25637</v>
      </c>
      <c r="V204">
        <v>20150102</v>
      </c>
      <c r="W204">
        <v>2014</v>
      </c>
      <c r="X204">
        <v>14</v>
      </c>
      <c r="AC204" t="s">
        <v>48</v>
      </c>
      <c r="AD204" t="s">
        <v>298</v>
      </c>
      <c r="AE204" t="s">
        <v>8702</v>
      </c>
      <c r="AG204">
        <v>12</v>
      </c>
      <c r="AH204">
        <v>4</v>
      </c>
      <c r="AI204" t="s">
        <v>77</v>
      </c>
      <c r="AM204">
        <v>0</v>
      </c>
      <c r="AP204" t="s">
        <v>333</v>
      </c>
    </row>
    <row r="205" spans="1:42" customFormat="1">
      <c r="A205">
        <v>229858</v>
      </c>
      <c r="B205">
        <v>182218</v>
      </c>
      <c r="C205" t="s">
        <v>556</v>
      </c>
      <c r="D205">
        <v>1492</v>
      </c>
      <c r="E205" s="13">
        <v>42006</v>
      </c>
      <c r="F205" s="14">
        <v>0.48902777777777778</v>
      </c>
      <c r="G205">
        <v>0</v>
      </c>
      <c r="H205">
        <v>0</v>
      </c>
      <c r="I205" s="15">
        <f t="shared" si="3"/>
        <v>-2181325.7700001267</v>
      </c>
      <c r="L205">
        <v>182218</v>
      </c>
      <c r="N205">
        <v>14</v>
      </c>
      <c r="O205" t="s">
        <v>135</v>
      </c>
      <c r="P205">
        <v>1</v>
      </c>
      <c r="R205">
        <v>2</v>
      </c>
      <c r="S205" s="13">
        <v>42009</v>
      </c>
      <c r="T205" s="13">
        <v>42009</v>
      </c>
      <c r="U205">
        <v>25639</v>
      </c>
      <c r="V205">
        <v>20150102</v>
      </c>
      <c r="W205">
        <v>2014</v>
      </c>
      <c r="X205">
        <v>14</v>
      </c>
      <c r="AC205" t="s">
        <v>48</v>
      </c>
      <c r="AD205" t="s">
        <v>298</v>
      </c>
      <c r="AE205" t="s">
        <v>8702</v>
      </c>
      <c r="AG205">
        <v>12</v>
      </c>
      <c r="AH205">
        <v>4</v>
      </c>
      <c r="AI205" t="s">
        <v>77</v>
      </c>
      <c r="AM205">
        <v>0</v>
      </c>
      <c r="AP205" t="s">
        <v>333</v>
      </c>
    </row>
    <row r="206" spans="1:42" customFormat="1">
      <c r="A206">
        <v>229872</v>
      </c>
      <c r="B206">
        <v>176733</v>
      </c>
      <c r="C206" t="s">
        <v>557</v>
      </c>
      <c r="D206">
        <v>1339</v>
      </c>
      <c r="E206" s="13">
        <v>42006</v>
      </c>
      <c r="F206" s="14">
        <v>0.48903935185185188</v>
      </c>
      <c r="G206">
        <v>0</v>
      </c>
      <c r="H206">
        <v>0</v>
      </c>
      <c r="I206" s="15">
        <f t="shared" si="3"/>
        <v>-2179986.7700001267</v>
      </c>
      <c r="L206">
        <v>176733</v>
      </c>
      <c r="N206">
        <v>14</v>
      </c>
      <c r="O206" t="s">
        <v>135</v>
      </c>
      <c r="P206">
        <v>1</v>
      </c>
      <c r="R206">
        <v>2</v>
      </c>
      <c r="S206" s="13">
        <v>42009</v>
      </c>
      <c r="T206" s="13">
        <v>42009</v>
      </c>
      <c r="U206">
        <v>25653</v>
      </c>
      <c r="V206">
        <v>20150102</v>
      </c>
      <c r="W206">
        <v>2014</v>
      </c>
      <c r="X206">
        <v>14</v>
      </c>
      <c r="AC206" t="s">
        <v>48</v>
      </c>
      <c r="AD206" t="s">
        <v>298</v>
      </c>
      <c r="AE206" t="s">
        <v>8702</v>
      </c>
      <c r="AG206">
        <v>12</v>
      </c>
      <c r="AH206">
        <v>4</v>
      </c>
      <c r="AI206" t="s">
        <v>77</v>
      </c>
      <c r="AM206">
        <v>0</v>
      </c>
      <c r="AP206" t="s">
        <v>333</v>
      </c>
    </row>
    <row r="207" spans="1:42" customFormat="1">
      <c r="A207">
        <v>229873</v>
      </c>
      <c r="B207">
        <v>176744</v>
      </c>
      <c r="C207" t="s">
        <v>558</v>
      </c>
      <c r="D207">
        <v>1339</v>
      </c>
      <c r="E207" s="13">
        <v>42006</v>
      </c>
      <c r="F207" s="14">
        <v>0.48903935185185188</v>
      </c>
      <c r="G207">
        <v>0</v>
      </c>
      <c r="H207">
        <v>0</v>
      </c>
      <c r="I207" s="15">
        <f t="shared" si="3"/>
        <v>-2178647.7700001267</v>
      </c>
      <c r="L207">
        <v>176744</v>
      </c>
      <c r="N207">
        <v>14</v>
      </c>
      <c r="O207" t="s">
        <v>135</v>
      </c>
      <c r="P207">
        <v>1</v>
      </c>
      <c r="R207">
        <v>2</v>
      </c>
      <c r="S207" s="13">
        <v>42009</v>
      </c>
      <c r="T207" s="13">
        <v>42009</v>
      </c>
      <c r="U207">
        <v>25654</v>
      </c>
      <c r="V207">
        <v>20150102</v>
      </c>
      <c r="W207">
        <v>2014</v>
      </c>
      <c r="X207">
        <v>14</v>
      </c>
      <c r="AC207" t="s">
        <v>48</v>
      </c>
      <c r="AD207" t="s">
        <v>298</v>
      </c>
      <c r="AE207" t="s">
        <v>8702</v>
      </c>
      <c r="AG207">
        <v>12</v>
      </c>
      <c r="AH207">
        <v>4</v>
      </c>
      <c r="AI207" t="s">
        <v>77</v>
      </c>
      <c r="AM207">
        <v>0</v>
      </c>
      <c r="AP207" t="s">
        <v>333</v>
      </c>
    </row>
    <row r="208" spans="1:42" customFormat="1">
      <c r="A208">
        <v>229869</v>
      </c>
      <c r="B208">
        <v>176855</v>
      </c>
      <c r="C208" t="s">
        <v>559</v>
      </c>
      <c r="D208">
        <v>1339</v>
      </c>
      <c r="E208" s="13">
        <v>42006</v>
      </c>
      <c r="F208" s="14">
        <v>0.48903935185185188</v>
      </c>
      <c r="G208">
        <v>0</v>
      </c>
      <c r="H208">
        <v>0</v>
      </c>
      <c r="I208" s="15">
        <f t="shared" si="3"/>
        <v>-2177308.7700001267</v>
      </c>
      <c r="L208">
        <v>176855</v>
      </c>
      <c r="N208">
        <v>14</v>
      </c>
      <c r="O208" t="s">
        <v>135</v>
      </c>
      <c r="P208">
        <v>1</v>
      </c>
      <c r="R208">
        <v>2</v>
      </c>
      <c r="S208" s="13">
        <v>42009</v>
      </c>
      <c r="T208" s="13">
        <v>42009</v>
      </c>
      <c r="U208">
        <v>25650</v>
      </c>
      <c r="V208">
        <v>20150102</v>
      </c>
      <c r="W208">
        <v>2014</v>
      </c>
      <c r="X208">
        <v>14</v>
      </c>
      <c r="AC208" t="s">
        <v>48</v>
      </c>
      <c r="AD208" t="s">
        <v>298</v>
      </c>
      <c r="AE208" t="s">
        <v>8702</v>
      </c>
      <c r="AG208">
        <v>12</v>
      </c>
      <c r="AH208">
        <v>4</v>
      </c>
      <c r="AI208" t="s">
        <v>77</v>
      </c>
      <c r="AM208">
        <v>0</v>
      </c>
      <c r="AP208" t="s">
        <v>333</v>
      </c>
    </row>
    <row r="209" spans="1:42" customFormat="1">
      <c r="A209">
        <v>229868</v>
      </c>
      <c r="B209">
        <v>176987</v>
      </c>
      <c r="C209" t="s">
        <v>560</v>
      </c>
      <c r="D209">
        <v>1492</v>
      </c>
      <c r="E209" s="13">
        <v>42006</v>
      </c>
      <c r="F209" s="14">
        <v>0.48903935185185188</v>
      </c>
      <c r="G209">
        <v>0</v>
      </c>
      <c r="H209">
        <v>0</v>
      </c>
      <c r="I209" s="15">
        <f t="shared" si="3"/>
        <v>-2175816.7700001267</v>
      </c>
      <c r="L209">
        <v>176987</v>
      </c>
      <c r="N209">
        <v>14</v>
      </c>
      <c r="O209" t="s">
        <v>135</v>
      </c>
      <c r="P209">
        <v>1</v>
      </c>
      <c r="R209">
        <v>2</v>
      </c>
      <c r="S209" s="13">
        <v>42009</v>
      </c>
      <c r="T209" s="13">
        <v>42009</v>
      </c>
      <c r="U209">
        <v>25649</v>
      </c>
      <c r="V209">
        <v>20150102</v>
      </c>
      <c r="W209">
        <v>2014</v>
      </c>
      <c r="X209">
        <v>14</v>
      </c>
      <c r="AC209" t="s">
        <v>48</v>
      </c>
      <c r="AD209" t="s">
        <v>298</v>
      </c>
      <c r="AE209" t="s">
        <v>8702</v>
      </c>
      <c r="AG209">
        <v>12</v>
      </c>
      <c r="AH209">
        <v>4</v>
      </c>
      <c r="AI209" t="s">
        <v>77</v>
      </c>
      <c r="AM209">
        <v>0</v>
      </c>
      <c r="AP209" t="s">
        <v>333</v>
      </c>
    </row>
    <row r="210" spans="1:42" customFormat="1">
      <c r="A210">
        <v>229870</v>
      </c>
      <c r="B210">
        <v>181500</v>
      </c>
      <c r="C210" t="s">
        <v>561</v>
      </c>
      <c r="D210">
        <v>1492</v>
      </c>
      <c r="E210" s="13">
        <v>42006</v>
      </c>
      <c r="F210" s="14">
        <v>0.48903935185185188</v>
      </c>
      <c r="G210">
        <v>0</v>
      </c>
      <c r="H210">
        <v>0</v>
      </c>
      <c r="I210" s="15">
        <f t="shared" si="3"/>
        <v>-2174324.7700001267</v>
      </c>
      <c r="L210">
        <v>181500</v>
      </c>
      <c r="N210">
        <v>14</v>
      </c>
      <c r="O210" t="s">
        <v>135</v>
      </c>
      <c r="P210">
        <v>1</v>
      </c>
      <c r="R210">
        <v>2</v>
      </c>
      <c r="S210" s="13">
        <v>42009</v>
      </c>
      <c r="T210" s="13">
        <v>42009</v>
      </c>
      <c r="U210">
        <v>25651</v>
      </c>
      <c r="V210">
        <v>20150102</v>
      </c>
      <c r="W210">
        <v>2014</v>
      </c>
      <c r="X210">
        <v>14</v>
      </c>
      <c r="AC210" t="s">
        <v>48</v>
      </c>
      <c r="AD210" t="s">
        <v>298</v>
      </c>
      <c r="AE210" t="s">
        <v>8702</v>
      </c>
      <c r="AG210">
        <v>12</v>
      </c>
      <c r="AH210">
        <v>4</v>
      </c>
      <c r="AI210" t="s">
        <v>77</v>
      </c>
      <c r="AM210">
        <v>0</v>
      </c>
      <c r="AP210" t="s">
        <v>333</v>
      </c>
    </row>
    <row r="211" spans="1:42" customFormat="1">
      <c r="A211">
        <v>229871</v>
      </c>
      <c r="B211">
        <v>184354</v>
      </c>
      <c r="C211" t="s">
        <v>562</v>
      </c>
      <c r="D211">
        <v>1339</v>
      </c>
      <c r="E211" s="13">
        <v>42006</v>
      </c>
      <c r="F211" s="14">
        <v>0.48903935185185188</v>
      </c>
      <c r="G211">
        <v>0</v>
      </c>
      <c r="H211">
        <v>0</v>
      </c>
      <c r="I211" s="15">
        <f t="shared" si="3"/>
        <v>-2172985.7700001267</v>
      </c>
      <c r="L211">
        <v>184354</v>
      </c>
      <c r="N211">
        <v>14</v>
      </c>
      <c r="O211" t="s">
        <v>135</v>
      </c>
      <c r="P211">
        <v>1</v>
      </c>
      <c r="R211">
        <v>2</v>
      </c>
      <c r="S211" s="13">
        <v>42009</v>
      </c>
      <c r="T211" s="13">
        <v>42009</v>
      </c>
      <c r="U211">
        <v>25652</v>
      </c>
      <c r="V211">
        <v>20150102</v>
      </c>
      <c r="W211">
        <v>2014</v>
      </c>
      <c r="X211">
        <v>14</v>
      </c>
      <c r="AC211" t="s">
        <v>48</v>
      </c>
      <c r="AD211" t="s">
        <v>298</v>
      </c>
      <c r="AE211" t="s">
        <v>8702</v>
      </c>
      <c r="AG211">
        <v>12</v>
      </c>
      <c r="AH211">
        <v>4</v>
      </c>
      <c r="AI211" t="s">
        <v>77</v>
      </c>
      <c r="AM211">
        <v>0</v>
      </c>
      <c r="AP211" t="s">
        <v>333</v>
      </c>
    </row>
    <row r="212" spans="1:42" customFormat="1">
      <c r="A212">
        <v>229867</v>
      </c>
      <c r="B212">
        <v>181364</v>
      </c>
      <c r="C212" t="s">
        <v>563</v>
      </c>
      <c r="D212">
        <v>1339</v>
      </c>
      <c r="E212" s="13">
        <v>42006</v>
      </c>
      <c r="F212" s="14">
        <v>0.48903935185185188</v>
      </c>
      <c r="G212">
        <v>0</v>
      </c>
      <c r="H212">
        <v>0</v>
      </c>
      <c r="I212" s="15">
        <f t="shared" si="3"/>
        <v>-2171646.7700001267</v>
      </c>
      <c r="L212">
        <v>181364</v>
      </c>
      <c r="N212">
        <v>14</v>
      </c>
      <c r="O212" t="s">
        <v>135</v>
      </c>
      <c r="P212">
        <v>1</v>
      </c>
      <c r="R212">
        <v>2</v>
      </c>
      <c r="S212" s="13">
        <v>42009</v>
      </c>
      <c r="T212" s="13">
        <v>42009</v>
      </c>
      <c r="U212">
        <v>25648</v>
      </c>
      <c r="V212">
        <v>20150102</v>
      </c>
      <c r="W212">
        <v>2014</v>
      </c>
      <c r="X212">
        <v>14</v>
      </c>
      <c r="AC212" t="s">
        <v>48</v>
      </c>
      <c r="AD212" t="s">
        <v>298</v>
      </c>
      <c r="AE212" t="s">
        <v>8702</v>
      </c>
      <c r="AG212">
        <v>12</v>
      </c>
      <c r="AH212">
        <v>4</v>
      </c>
      <c r="AI212" t="s">
        <v>77</v>
      </c>
      <c r="AM212">
        <v>0</v>
      </c>
      <c r="AP212" t="s">
        <v>333</v>
      </c>
    </row>
    <row r="213" spans="1:42" customFormat="1">
      <c r="A213">
        <v>229875</v>
      </c>
      <c r="B213">
        <v>181845</v>
      </c>
      <c r="C213" t="s">
        <v>564</v>
      </c>
      <c r="D213">
        <v>1339</v>
      </c>
      <c r="E213" s="13">
        <v>42006</v>
      </c>
      <c r="F213" s="14">
        <v>0.48903935185185188</v>
      </c>
      <c r="G213">
        <v>0</v>
      </c>
      <c r="H213">
        <v>0</v>
      </c>
      <c r="I213" s="15">
        <f t="shared" si="3"/>
        <v>-2170307.7700001267</v>
      </c>
      <c r="L213">
        <v>181845</v>
      </c>
      <c r="N213">
        <v>14</v>
      </c>
      <c r="O213" t="s">
        <v>135</v>
      </c>
      <c r="P213">
        <v>1</v>
      </c>
      <c r="R213">
        <v>2</v>
      </c>
      <c r="S213" s="13">
        <v>42009</v>
      </c>
      <c r="T213" s="13">
        <v>42009</v>
      </c>
      <c r="U213">
        <v>25656</v>
      </c>
      <c r="V213">
        <v>20150102</v>
      </c>
      <c r="W213">
        <v>2014</v>
      </c>
      <c r="X213">
        <v>14</v>
      </c>
      <c r="AC213" t="s">
        <v>48</v>
      </c>
      <c r="AD213" t="s">
        <v>298</v>
      </c>
      <c r="AE213" t="s">
        <v>8702</v>
      </c>
      <c r="AG213">
        <v>12</v>
      </c>
      <c r="AH213">
        <v>4</v>
      </c>
      <c r="AI213" t="s">
        <v>77</v>
      </c>
      <c r="AM213">
        <v>0</v>
      </c>
      <c r="AP213" t="s">
        <v>333</v>
      </c>
    </row>
    <row r="214" spans="1:42" customFormat="1">
      <c r="A214">
        <v>229874</v>
      </c>
      <c r="B214">
        <v>181406</v>
      </c>
      <c r="C214" t="s">
        <v>565</v>
      </c>
      <c r="D214">
        <v>1339</v>
      </c>
      <c r="E214" s="13">
        <v>42006</v>
      </c>
      <c r="F214" s="14">
        <v>0.48903935185185188</v>
      </c>
      <c r="G214">
        <v>0</v>
      </c>
      <c r="H214">
        <v>0</v>
      </c>
      <c r="I214" s="15">
        <f t="shared" si="3"/>
        <v>-2168968.7700001267</v>
      </c>
      <c r="L214">
        <v>181406</v>
      </c>
      <c r="N214">
        <v>14</v>
      </c>
      <c r="O214" t="s">
        <v>135</v>
      </c>
      <c r="P214">
        <v>1</v>
      </c>
      <c r="R214">
        <v>2</v>
      </c>
      <c r="S214" s="13">
        <v>42009</v>
      </c>
      <c r="T214" s="13">
        <v>42009</v>
      </c>
      <c r="U214">
        <v>25655</v>
      </c>
      <c r="V214">
        <v>20150102</v>
      </c>
      <c r="W214">
        <v>2014</v>
      </c>
      <c r="X214">
        <v>14</v>
      </c>
      <c r="AC214" t="s">
        <v>48</v>
      </c>
      <c r="AD214" t="s">
        <v>298</v>
      </c>
      <c r="AE214" t="s">
        <v>8702</v>
      </c>
      <c r="AG214">
        <v>12</v>
      </c>
      <c r="AH214">
        <v>4</v>
      </c>
      <c r="AI214" t="s">
        <v>77</v>
      </c>
      <c r="AM214">
        <v>0</v>
      </c>
      <c r="AP214" t="s">
        <v>333</v>
      </c>
    </row>
    <row r="215" spans="1:42" customFormat="1">
      <c r="A215">
        <v>229866</v>
      </c>
      <c r="B215">
        <v>182207</v>
      </c>
      <c r="C215" t="s">
        <v>566</v>
      </c>
      <c r="D215">
        <v>1492</v>
      </c>
      <c r="E215" s="13">
        <v>42006</v>
      </c>
      <c r="F215" s="14">
        <v>0.48903935185185188</v>
      </c>
      <c r="G215">
        <v>0</v>
      </c>
      <c r="H215">
        <v>0</v>
      </c>
      <c r="I215" s="15">
        <f t="shared" si="3"/>
        <v>-2167476.7700001267</v>
      </c>
      <c r="L215">
        <v>182207</v>
      </c>
      <c r="N215">
        <v>14</v>
      </c>
      <c r="O215" t="s">
        <v>135</v>
      </c>
      <c r="P215">
        <v>1</v>
      </c>
      <c r="R215">
        <v>2</v>
      </c>
      <c r="S215" s="13">
        <v>42009</v>
      </c>
      <c r="T215" s="13">
        <v>42009</v>
      </c>
      <c r="U215">
        <v>25647</v>
      </c>
      <c r="V215">
        <v>20150102</v>
      </c>
      <c r="W215">
        <v>2014</v>
      </c>
      <c r="X215">
        <v>14</v>
      </c>
      <c r="AC215" t="s">
        <v>48</v>
      </c>
      <c r="AD215" t="s">
        <v>298</v>
      </c>
      <c r="AE215" t="s">
        <v>8702</v>
      </c>
      <c r="AG215">
        <v>12</v>
      </c>
      <c r="AH215">
        <v>4</v>
      </c>
      <c r="AI215" t="s">
        <v>77</v>
      </c>
      <c r="AM215">
        <v>0</v>
      </c>
      <c r="AP215" t="s">
        <v>333</v>
      </c>
    </row>
    <row r="216" spans="1:42" customFormat="1">
      <c r="A216">
        <v>229884</v>
      </c>
      <c r="B216">
        <v>182231</v>
      </c>
      <c r="C216" t="s">
        <v>567</v>
      </c>
      <c r="D216">
        <v>1492</v>
      </c>
      <c r="E216" s="13">
        <v>42006</v>
      </c>
      <c r="F216" s="14">
        <v>0.48905092592592592</v>
      </c>
      <c r="G216">
        <v>0</v>
      </c>
      <c r="H216">
        <v>0</v>
      </c>
      <c r="I216" s="15">
        <f t="shared" si="3"/>
        <v>-2165984.7700001267</v>
      </c>
      <c r="L216">
        <v>182231</v>
      </c>
      <c r="N216">
        <v>14</v>
      </c>
      <c r="O216" t="s">
        <v>135</v>
      </c>
      <c r="P216">
        <v>1</v>
      </c>
      <c r="R216">
        <v>2</v>
      </c>
      <c r="S216" s="13">
        <v>42009</v>
      </c>
      <c r="T216" s="13">
        <v>42009</v>
      </c>
      <c r="U216">
        <v>25665</v>
      </c>
      <c r="V216">
        <v>20150102</v>
      </c>
      <c r="W216">
        <v>2014</v>
      </c>
      <c r="X216">
        <v>14</v>
      </c>
      <c r="AC216" t="s">
        <v>48</v>
      </c>
      <c r="AD216" t="s">
        <v>298</v>
      </c>
      <c r="AE216" t="s">
        <v>8702</v>
      </c>
      <c r="AG216">
        <v>12</v>
      </c>
      <c r="AH216">
        <v>4</v>
      </c>
      <c r="AI216" t="s">
        <v>77</v>
      </c>
      <c r="AM216">
        <v>0</v>
      </c>
      <c r="AP216" t="s">
        <v>333</v>
      </c>
    </row>
    <row r="217" spans="1:42" customFormat="1">
      <c r="A217">
        <v>229876</v>
      </c>
      <c r="B217">
        <v>182103</v>
      </c>
      <c r="C217" t="s">
        <v>568</v>
      </c>
      <c r="D217">
        <v>1492</v>
      </c>
      <c r="E217" s="13">
        <v>42006</v>
      </c>
      <c r="F217" s="14">
        <v>0.48905092592592592</v>
      </c>
      <c r="G217">
        <v>0</v>
      </c>
      <c r="H217">
        <v>0</v>
      </c>
      <c r="I217" s="15">
        <f t="shared" si="3"/>
        <v>-2164492.7700001267</v>
      </c>
      <c r="L217">
        <v>182103</v>
      </c>
      <c r="N217">
        <v>14</v>
      </c>
      <c r="O217" t="s">
        <v>135</v>
      </c>
      <c r="P217">
        <v>1</v>
      </c>
      <c r="R217">
        <v>2</v>
      </c>
      <c r="S217" s="13">
        <v>42009</v>
      </c>
      <c r="T217" s="13">
        <v>42009</v>
      </c>
      <c r="U217">
        <v>25657</v>
      </c>
      <c r="V217">
        <v>20150102</v>
      </c>
      <c r="W217">
        <v>2014</v>
      </c>
      <c r="X217">
        <v>14</v>
      </c>
      <c r="AC217" t="s">
        <v>48</v>
      </c>
      <c r="AD217" t="s">
        <v>298</v>
      </c>
      <c r="AE217" t="s">
        <v>8702</v>
      </c>
      <c r="AG217">
        <v>12</v>
      </c>
      <c r="AH217">
        <v>4</v>
      </c>
      <c r="AI217" t="s">
        <v>77</v>
      </c>
      <c r="AM217">
        <v>0</v>
      </c>
      <c r="AP217" t="s">
        <v>333</v>
      </c>
    </row>
    <row r="218" spans="1:42" customFormat="1">
      <c r="A218">
        <v>229882</v>
      </c>
      <c r="B218">
        <v>182203</v>
      </c>
      <c r="C218" t="s">
        <v>569</v>
      </c>
      <c r="D218">
        <v>1492</v>
      </c>
      <c r="E218" s="13">
        <v>42006</v>
      </c>
      <c r="F218" s="14">
        <v>0.48905092592592592</v>
      </c>
      <c r="G218">
        <v>0</v>
      </c>
      <c r="H218">
        <v>0</v>
      </c>
      <c r="I218" s="15">
        <f t="shared" si="3"/>
        <v>-2163000.7700001267</v>
      </c>
      <c r="L218">
        <v>182203</v>
      </c>
      <c r="N218">
        <v>14</v>
      </c>
      <c r="O218" t="s">
        <v>135</v>
      </c>
      <c r="P218">
        <v>1</v>
      </c>
      <c r="R218">
        <v>2</v>
      </c>
      <c r="S218" s="13">
        <v>42009</v>
      </c>
      <c r="T218" s="13">
        <v>42009</v>
      </c>
      <c r="U218">
        <v>25663</v>
      </c>
      <c r="V218">
        <v>20150102</v>
      </c>
      <c r="W218">
        <v>2014</v>
      </c>
      <c r="X218">
        <v>14</v>
      </c>
      <c r="AC218" t="s">
        <v>48</v>
      </c>
      <c r="AD218" t="s">
        <v>298</v>
      </c>
      <c r="AE218" t="s">
        <v>8702</v>
      </c>
      <c r="AG218">
        <v>12</v>
      </c>
      <c r="AH218">
        <v>4</v>
      </c>
      <c r="AI218" t="s">
        <v>77</v>
      </c>
      <c r="AM218">
        <v>0</v>
      </c>
      <c r="AP218" t="s">
        <v>333</v>
      </c>
    </row>
    <row r="219" spans="1:42" customFormat="1">
      <c r="A219">
        <v>229877</v>
      </c>
      <c r="B219">
        <v>182113</v>
      </c>
      <c r="C219" t="s">
        <v>570</v>
      </c>
      <c r="D219">
        <v>1492</v>
      </c>
      <c r="E219" s="13">
        <v>42006</v>
      </c>
      <c r="F219" s="14">
        <v>0.48905092592592592</v>
      </c>
      <c r="G219">
        <v>0</v>
      </c>
      <c r="H219">
        <v>0</v>
      </c>
      <c r="I219" s="15">
        <f t="shared" si="3"/>
        <v>-2161508.7700001267</v>
      </c>
      <c r="L219">
        <v>182113</v>
      </c>
      <c r="N219">
        <v>14</v>
      </c>
      <c r="O219" t="s">
        <v>135</v>
      </c>
      <c r="P219">
        <v>1</v>
      </c>
      <c r="R219">
        <v>2</v>
      </c>
      <c r="S219" s="13">
        <v>42009</v>
      </c>
      <c r="T219" s="13">
        <v>42009</v>
      </c>
      <c r="U219">
        <v>25658</v>
      </c>
      <c r="V219">
        <v>20150102</v>
      </c>
      <c r="W219">
        <v>2014</v>
      </c>
      <c r="X219">
        <v>14</v>
      </c>
      <c r="AC219" t="s">
        <v>48</v>
      </c>
      <c r="AD219" t="s">
        <v>298</v>
      </c>
      <c r="AE219" t="s">
        <v>8702</v>
      </c>
      <c r="AG219">
        <v>12</v>
      </c>
      <c r="AH219">
        <v>4</v>
      </c>
      <c r="AI219" t="s">
        <v>77</v>
      </c>
      <c r="AM219">
        <v>0</v>
      </c>
      <c r="AP219" t="s">
        <v>333</v>
      </c>
    </row>
    <row r="220" spans="1:42" customFormat="1">
      <c r="A220">
        <v>229880</v>
      </c>
      <c r="B220">
        <v>182134</v>
      </c>
      <c r="C220" t="s">
        <v>571</v>
      </c>
      <c r="D220">
        <v>1492</v>
      </c>
      <c r="E220" s="13">
        <v>42006</v>
      </c>
      <c r="F220" s="14">
        <v>0.48905092592592592</v>
      </c>
      <c r="G220">
        <v>0</v>
      </c>
      <c r="H220">
        <v>0</v>
      </c>
      <c r="I220" s="15">
        <f t="shared" si="3"/>
        <v>-2160016.7700001267</v>
      </c>
      <c r="L220">
        <v>182134</v>
      </c>
      <c r="N220">
        <v>14</v>
      </c>
      <c r="O220" t="s">
        <v>135</v>
      </c>
      <c r="P220">
        <v>1</v>
      </c>
      <c r="R220">
        <v>2</v>
      </c>
      <c r="S220" s="13">
        <v>42009</v>
      </c>
      <c r="T220" s="13">
        <v>42009</v>
      </c>
      <c r="U220">
        <v>25661</v>
      </c>
      <c r="V220">
        <v>20150102</v>
      </c>
      <c r="W220">
        <v>2014</v>
      </c>
      <c r="X220">
        <v>14</v>
      </c>
      <c r="AC220" t="s">
        <v>48</v>
      </c>
      <c r="AD220" t="s">
        <v>298</v>
      </c>
      <c r="AE220" t="s">
        <v>8702</v>
      </c>
      <c r="AG220">
        <v>12</v>
      </c>
      <c r="AH220">
        <v>4</v>
      </c>
      <c r="AI220" t="s">
        <v>77</v>
      </c>
      <c r="AM220">
        <v>0</v>
      </c>
      <c r="AP220" t="s">
        <v>333</v>
      </c>
    </row>
    <row r="221" spans="1:42" customFormat="1">
      <c r="A221">
        <v>229879</v>
      </c>
      <c r="B221">
        <v>182125</v>
      </c>
      <c r="C221" t="s">
        <v>572</v>
      </c>
      <c r="D221">
        <v>1492</v>
      </c>
      <c r="E221" s="13">
        <v>42006</v>
      </c>
      <c r="F221" s="14">
        <v>0.48905092592592592</v>
      </c>
      <c r="G221">
        <v>0</v>
      </c>
      <c r="H221">
        <v>0</v>
      </c>
      <c r="I221" s="15">
        <f t="shared" si="3"/>
        <v>-2158524.7700001267</v>
      </c>
      <c r="L221">
        <v>182125</v>
      </c>
      <c r="N221">
        <v>14</v>
      </c>
      <c r="O221" t="s">
        <v>135</v>
      </c>
      <c r="P221">
        <v>1</v>
      </c>
      <c r="R221">
        <v>2</v>
      </c>
      <c r="S221" s="13">
        <v>42009</v>
      </c>
      <c r="T221" s="13">
        <v>42009</v>
      </c>
      <c r="U221">
        <v>25660</v>
      </c>
      <c r="V221">
        <v>20150102</v>
      </c>
      <c r="W221">
        <v>2014</v>
      </c>
      <c r="X221">
        <v>14</v>
      </c>
      <c r="AC221" t="s">
        <v>48</v>
      </c>
      <c r="AD221" t="s">
        <v>298</v>
      </c>
      <c r="AE221" t="s">
        <v>8702</v>
      </c>
      <c r="AG221">
        <v>12</v>
      </c>
      <c r="AH221">
        <v>4</v>
      </c>
      <c r="AI221" t="s">
        <v>77</v>
      </c>
      <c r="AM221">
        <v>0</v>
      </c>
      <c r="AP221" t="s">
        <v>333</v>
      </c>
    </row>
    <row r="222" spans="1:42" customFormat="1">
      <c r="A222">
        <v>229881</v>
      </c>
      <c r="B222">
        <v>182176</v>
      </c>
      <c r="C222" t="s">
        <v>573</v>
      </c>
      <c r="D222">
        <v>1492</v>
      </c>
      <c r="E222" s="13">
        <v>42006</v>
      </c>
      <c r="F222" s="14">
        <v>0.48905092592592592</v>
      </c>
      <c r="G222">
        <v>0</v>
      </c>
      <c r="H222">
        <v>0</v>
      </c>
      <c r="I222" s="15">
        <f t="shared" si="3"/>
        <v>-2157032.7700001267</v>
      </c>
      <c r="L222">
        <v>182176</v>
      </c>
      <c r="N222">
        <v>14</v>
      </c>
      <c r="O222" t="s">
        <v>135</v>
      </c>
      <c r="P222">
        <v>1</v>
      </c>
      <c r="R222">
        <v>2</v>
      </c>
      <c r="S222" s="13">
        <v>42009</v>
      </c>
      <c r="T222" s="13">
        <v>42009</v>
      </c>
      <c r="U222">
        <v>25662</v>
      </c>
      <c r="V222">
        <v>20150102</v>
      </c>
      <c r="W222">
        <v>2014</v>
      </c>
      <c r="X222">
        <v>14</v>
      </c>
      <c r="AC222" t="s">
        <v>48</v>
      </c>
      <c r="AD222" t="s">
        <v>298</v>
      </c>
      <c r="AE222" t="s">
        <v>8702</v>
      </c>
      <c r="AG222">
        <v>12</v>
      </c>
      <c r="AH222">
        <v>4</v>
      </c>
      <c r="AI222" t="s">
        <v>77</v>
      </c>
      <c r="AM222">
        <v>0</v>
      </c>
      <c r="AP222" t="s">
        <v>333</v>
      </c>
    </row>
    <row r="223" spans="1:42" customFormat="1">
      <c r="A223">
        <v>229878</v>
      </c>
      <c r="B223">
        <v>182119</v>
      </c>
      <c r="C223" t="s">
        <v>574</v>
      </c>
      <c r="D223">
        <v>1417.4</v>
      </c>
      <c r="E223" s="13">
        <v>42006</v>
      </c>
      <c r="F223" s="14">
        <v>0.48905092592592592</v>
      </c>
      <c r="G223">
        <v>0</v>
      </c>
      <c r="H223">
        <v>0</v>
      </c>
      <c r="I223" s="15">
        <f t="shared" si="3"/>
        <v>-2155615.3700001268</v>
      </c>
      <c r="L223">
        <v>182119</v>
      </c>
      <c r="N223">
        <v>14</v>
      </c>
      <c r="O223" t="s">
        <v>135</v>
      </c>
      <c r="P223">
        <v>1</v>
      </c>
      <c r="R223">
        <v>2</v>
      </c>
      <c r="S223" s="13">
        <v>42009</v>
      </c>
      <c r="T223" s="13">
        <v>42009</v>
      </c>
      <c r="U223">
        <v>25659</v>
      </c>
      <c r="V223">
        <v>20150102</v>
      </c>
      <c r="W223">
        <v>2014</v>
      </c>
      <c r="X223">
        <v>14</v>
      </c>
      <c r="AC223" t="s">
        <v>48</v>
      </c>
      <c r="AD223" t="s">
        <v>298</v>
      </c>
      <c r="AE223" t="s">
        <v>8702</v>
      </c>
      <c r="AG223">
        <v>12</v>
      </c>
      <c r="AH223">
        <v>4</v>
      </c>
      <c r="AI223" t="s">
        <v>77</v>
      </c>
      <c r="AM223">
        <v>0</v>
      </c>
      <c r="AP223" t="s">
        <v>333</v>
      </c>
    </row>
    <row r="224" spans="1:42" customFormat="1">
      <c r="A224">
        <v>229883</v>
      </c>
      <c r="B224">
        <v>182219</v>
      </c>
      <c r="C224" t="s">
        <v>575</v>
      </c>
      <c r="D224">
        <v>1492</v>
      </c>
      <c r="E224" s="13">
        <v>42006</v>
      </c>
      <c r="F224" s="14">
        <v>0.48905092592592592</v>
      </c>
      <c r="G224">
        <v>0</v>
      </c>
      <c r="H224">
        <v>0</v>
      </c>
      <c r="I224" s="15">
        <f t="shared" si="3"/>
        <v>-2154123.3700001268</v>
      </c>
      <c r="L224">
        <v>182219</v>
      </c>
      <c r="N224">
        <v>14</v>
      </c>
      <c r="O224" t="s">
        <v>135</v>
      </c>
      <c r="P224">
        <v>1</v>
      </c>
      <c r="R224">
        <v>2</v>
      </c>
      <c r="S224" s="13">
        <v>42009</v>
      </c>
      <c r="T224" s="13">
        <v>42009</v>
      </c>
      <c r="U224">
        <v>25664</v>
      </c>
      <c r="V224">
        <v>20150102</v>
      </c>
      <c r="W224">
        <v>2014</v>
      </c>
      <c r="X224">
        <v>14</v>
      </c>
      <c r="AC224" t="s">
        <v>48</v>
      </c>
      <c r="AD224" t="s">
        <v>298</v>
      </c>
      <c r="AE224" t="s">
        <v>8702</v>
      </c>
      <c r="AG224">
        <v>12</v>
      </c>
      <c r="AH224">
        <v>4</v>
      </c>
      <c r="AI224" t="s">
        <v>77</v>
      </c>
      <c r="AM224">
        <v>0</v>
      </c>
      <c r="AP224" t="s">
        <v>333</v>
      </c>
    </row>
    <row r="225" spans="1:42" customFormat="1">
      <c r="A225">
        <v>240825</v>
      </c>
      <c r="B225" t="s">
        <v>576</v>
      </c>
      <c r="C225" t="s">
        <v>577</v>
      </c>
      <c r="D225">
        <v>0</v>
      </c>
      <c r="E225" s="13">
        <v>42006</v>
      </c>
      <c r="F225" s="14">
        <v>0.51291666666666669</v>
      </c>
      <c r="G225">
        <v>3019.69</v>
      </c>
      <c r="H225">
        <v>0</v>
      </c>
      <c r="I225" s="15">
        <f t="shared" si="3"/>
        <v>-2157143.0600001267</v>
      </c>
      <c r="M225">
        <v>110389</v>
      </c>
      <c r="N225">
        <v>24</v>
      </c>
      <c r="O225" t="s">
        <v>67</v>
      </c>
      <c r="P225">
        <v>1</v>
      </c>
      <c r="R225">
        <v>1425</v>
      </c>
      <c r="S225" s="13">
        <v>42054</v>
      </c>
      <c r="T225" s="13">
        <v>42054</v>
      </c>
      <c r="W225">
        <v>2015</v>
      </c>
      <c r="X225">
        <v>24</v>
      </c>
      <c r="AC225" t="s">
        <v>291</v>
      </c>
      <c r="AD225" t="s">
        <v>298</v>
      </c>
      <c r="AE225" t="s">
        <v>8702</v>
      </c>
      <c r="AG225">
        <v>52</v>
      </c>
      <c r="AH225">
        <v>2</v>
      </c>
      <c r="AI225" t="s">
        <v>49</v>
      </c>
      <c r="AK225">
        <v>0</v>
      </c>
      <c r="AM225">
        <v>0</v>
      </c>
      <c r="AP225" t="s">
        <v>578</v>
      </c>
    </row>
    <row r="226" spans="1:42" customFormat="1">
      <c r="A226">
        <v>240828</v>
      </c>
      <c r="B226" t="s">
        <v>579</v>
      </c>
      <c r="C226" t="s">
        <v>580</v>
      </c>
      <c r="D226">
        <v>0</v>
      </c>
      <c r="E226" s="13">
        <v>42006</v>
      </c>
      <c r="F226" s="14">
        <v>0.51454861111111116</v>
      </c>
      <c r="G226">
        <v>10000</v>
      </c>
      <c r="H226">
        <v>0</v>
      </c>
      <c r="I226" s="15">
        <f t="shared" si="3"/>
        <v>-2167143.0600001267</v>
      </c>
      <c r="M226">
        <v>110386</v>
      </c>
      <c r="N226">
        <v>24</v>
      </c>
      <c r="O226" t="s">
        <v>67</v>
      </c>
      <c r="P226">
        <v>1</v>
      </c>
      <c r="R226">
        <v>1425</v>
      </c>
      <c r="S226" s="13">
        <v>42054</v>
      </c>
      <c r="T226" s="13">
        <v>42054</v>
      </c>
      <c r="W226">
        <v>2015</v>
      </c>
      <c r="X226">
        <v>24</v>
      </c>
      <c r="AC226" t="s">
        <v>291</v>
      </c>
      <c r="AD226" t="s">
        <v>298</v>
      </c>
      <c r="AE226" t="s">
        <v>8702</v>
      </c>
      <c r="AG226">
        <v>52</v>
      </c>
      <c r="AH226">
        <v>2</v>
      </c>
      <c r="AI226" t="s">
        <v>49</v>
      </c>
      <c r="AK226">
        <v>0</v>
      </c>
      <c r="AM226">
        <v>0</v>
      </c>
      <c r="AP226" t="s">
        <v>578</v>
      </c>
    </row>
    <row r="227" spans="1:42" customFormat="1">
      <c r="A227">
        <v>240830</v>
      </c>
      <c r="B227" t="s">
        <v>581</v>
      </c>
      <c r="C227" t="s">
        <v>582</v>
      </c>
      <c r="D227">
        <v>0</v>
      </c>
      <c r="E227" s="13">
        <v>42006</v>
      </c>
      <c r="F227" s="14">
        <v>0.51478009259259261</v>
      </c>
      <c r="G227">
        <v>10000</v>
      </c>
      <c r="H227">
        <v>0</v>
      </c>
      <c r="I227" s="15">
        <f t="shared" si="3"/>
        <v>-2177143.0600001267</v>
      </c>
      <c r="M227">
        <v>110388</v>
      </c>
      <c r="N227">
        <v>24</v>
      </c>
      <c r="O227" t="s">
        <v>67</v>
      </c>
      <c r="P227">
        <v>1</v>
      </c>
      <c r="R227">
        <v>1425</v>
      </c>
      <c r="S227" s="13">
        <v>42054</v>
      </c>
      <c r="T227" s="13">
        <v>42054</v>
      </c>
      <c r="W227">
        <v>2015</v>
      </c>
      <c r="X227">
        <v>24</v>
      </c>
      <c r="AC227" t="s">
        <v>291</v>
      </c>
      <c r="AD227" t="s">
        <v>298</v>
      </c>
      <c r="AE227" t="s">
        <v>8702</v>
      </c>
      <c r="AG227">
        <v>52</v>
      </c>
      <c r="AH227">
        <v>2</v>
      </c>
      <c r="AI227" t="s">
        <v>49</v>
      </c>
      <c r="AK227">
        <v>0</v>
      </c>
      <c r="AM227">
        <v>0</v>
      </c>
      <c r="AP227" t="s">
        <v>578</v>
      </c>
    </row>
    <row r="228" spans="1:42" customFormat="1">
      <c r="A228">
        <v>240831</v>
      </c>
      <c r="B228" t="s">
        <v>583</v>
      </c>
      <c r="C228" t="s">
        <v>584</v>
      </c>
      <c r="D228">
        <v>0</v>
      </c>
      <c r="E228" s="13">
        <v>42006</v>
      </c>
      <c r="F228" s="14">
        <v>0.51498842592592597</v>
      </c>
      <c r="G228">
        <v>10000</v>
      </c>
      <c r="H228">
        <v>0</v>
      </c>
      <c r="I228" s="15">
        <f t="shared" si="3"/>
        <v>-2187143.0600001267</v>
      </c>
      <c r="M228">
        <v>110387</v>
      </c>
      <c r="N228">
        <v>24</v>
      </c>
      <c r="O228" t="s">
        <v>67</v>
      </c>
      <c r="P228">
        <v>1</v>
      </c>
      <c r="R228">
        <v>1425</v>
      </c>
      <c r="S228" s="13">
        <v>42054</v>
      </c>
      <c r="T228" s="13">
        <v>42054</v>
      </c>
      <c r="W228">
        <v>2015</v>
      </c>
      <c r="X228">
        <v>24</v>
      </c>
      <c r="AC228" t="s">
        <v>291</v>
      </c>
      <c r="AD228" t="s">
        <v>298</v>
      </c>
      <c r="AE228" t="s">
        <v>8702</v>
      </c>
      <c r="AG228">
        <v>52</v>
      </c>
      <c r="AH228">
        <v>2</v>
      </c>
      <c r="AI228" t="s">
        <v>49</v>
      </c>
      <c r="AK228">
        <v>0</v>
      </c>
      <c r="AM228">
        <v>0</v>
      </c>
      <c r="AP228" t="s">
        <v>578</v>
      </c>
    </row>
    <row r="229" spans="1:42" customFormat="1">
      <c r="A229">
        <v>242191</v>
      </c>
      <c r="B229" t="s">
        <v>221</v>
      </c>
      <c r="C229" t="s">
        <v>221</v>
      </c>
      <c r="D229">
        <v>0</v>
      </c>
      <c r="E229" s="13">
        <v>42006</v>
      </c>
      <c r="F229" s="14">
        <v>0.56026620370370372</v>
      </c>
      <c r="G229">
        <v>8200</v>
      </c>
      <c r="H229">
        <v>0</v>
      </c>
      <c r="I229" s="15">
        <f t="shared" si="3"/>
        <v>-2195343.0600001267</v>
      </c>
      <c r="N229">
        <v>24</v>
      </c>
      <c r="O229" t="s">
        <v>67</v>
      </c>
      <c r="P229">
        <v>1</v>
      </c>
      <c r="R229">
        <v>1449</v>
      </c>
      <c r="S229" s="13">
        <v>42058</v>
      </c>
      <c r="T229" s="13">
        <v>42059</v>
      </c>
      <c r="W229">
        <v>2015</v>
      </c>
      <c r="X229">
        <v>24</v>
      </c>
      <c r="AC229" t="s">
        <v>50</v>
      </c>
      <c r="AD229" t="s">
        <v>299</v>
      </c>
      <c r="AE229" t="s">
        <v>8702</v>
      </c>
      <c r="AG229">
        <v>5</v>
      </c>
      <c r="AH229">
        <v>8</v>
      </c>
      <c r="AI229" t="s">
        <v>51</v>
      </c>
      <c r="AM229">
        <v>0</v>
      </c>
      <c r="AO229">
        <v>8</v>
      </c>
      <c r="AP229" t="s">
        <v>472</v>
      </c>
    </row>
    <row r="230" spans="1:42" customFormat="1">
      <c r="A230">
        <v>242668</v>
      </c>
      <c r="B230" t="s">
        <v>221</v>
      </c>
      <c r="C230" t="s">
        <v>585</v>
      </c>
      <c r="D230">
        <v>8200</v>
      </c>
      <c r="E230" s="13">
        <v>42006</v>
      </c>
      <c r="F230" s="14">
        <v>0.56026620370370372</v>
      </c>
      <c r="G230">
        <v>0</v>
      </c>
      <c r="H230">
        <v>0</v>
      </c>
      <c r="I230" s="15">
        <f t="shared" si="3"/>
        <v>-2187143.0600001267</v>
      </c>
      <c r="N230">
        <v>24</v>
      </c>
      <c r="O230" t="s">
        <v>67</v>
      </c>
      <c r="P230">
        <v>1</v>
      </c>
      <c r="R230">
        <v>1449</v>
      </c>
      <c r="S230" s="13">
        <v>42059</v>
      </c>
      <c r="T230" s="13">
        <v>42059</v>
      </c>
      <c r="W230">
        <v>2015</v>
      </c>
      <c r="X230">
        <v>24</v>
      </c>
      <c r="AA230">
        <v>242191</v>
      </c>
      <c r="AC230" t="s">
        <v>50</v>
      </c>
      <c r="AD230" t="s">
        <v>299</v>
      </c>
      <c r="AE230" t="s">
        <v>8702</v>
      </c>
      <c r="AG230">
        <v>8</v>
      </c>
      <c r="AH230">
        <v>8</v>
      </c>
      <c r="AI230" t="s">
        <v>51</v>
      </c>
      <c r="AM230">
        <v>0</v>
      </c>
      <c r="AP230" t="s">
        <v>586</v>
      </c>
    </row>
    <row r="231" spans="1:42" customFormat="1">
      <c r="A231">
        <v>232148</v>
      </c>
      <c r="B231" t="s">
        <v>587</v>
      </c>
      <c r="C231" t="s">
        <v>588</v>
      </c>
      <c r="D231">
        <v>0</v>
      </c>
      <c r="E231" s="13">
        <v>42006</v>
      </c>
      <c r="F231" s="14">
        <v>0.5690277777777778</v>
      </c>
      <c r="G231">
        <v>27.65</v>
      </c>
      <c r="H231">
        <v>0</v>
      </c>
      <c r="I231" s="15">
        <f t="shared" si="3"/>
        <v>-2187170.7100001266</v>
      </c>
      <c r="M231">
        <v>110231</v>
      </c>
      <c r="N231">
        <v>60</v>
      </c>
      <c r="O231" t="s">
        <v>59</v>
      </c>
      <c r="P231">
        <v>1</v>
      </c>
      <c r="R231">
        <v>1512</v>
      </c>
      <c r="S231" s="13">
        <v>42019</v>
      </c>
      <c r="T231" s="13">
        <v>42019</v>
      </c>
      <c r="W231">
        <v>2015</v>
      </c>
      <c r="X231">
        <v>60</v>
      </c>
      <c r="AC231" t="s">
        <v>55</v>
      </c>
      <c r="AD231" t="s">
        <v>299</v>
      </c>
      <c r="AE231" t="s">
        <v>8702</v>
      </c>
      <c r="AG231">
        <v>61</v>
      </c>
      <c r="AH231">
        <v>9</v>
      </c>
      <c r="AI231" t="s">
        <v>53</v>
      </c>
      <c r="AK231">
        <v>0</v>
      </c>
      <c r="AM231">
        <v>0</v>
      </c>
      <c r="AP231" t="s">
        <v>357</v>
      </c>
    </row>
    <row r="232" spans="1:42" customFormat="1">
      <c r="A232">
        <v>232150</v>
      </c>
      <c r="B232" t="s">
        <v>589</v>
      </c>
      <c r="C232" t="s">
        <v>590</v>
      </c>
      <c r="D232">
        <v>0</v>
      </c>
      <c r="E232" s="13">
        <v>42006</v>
      </c>
      <c r="F232" s="14">
        <v>0.5690277777777778</v>
      </c>
      <c r="G232">
        <v>7287.59</v>
      </c>
      <c r="H232">
        <v>0</v>
      </c>
      <c r="I232" s="15">
        <f t="shared" si="3"/>
        <v>-2194458.3000001265</v>
      </c>
      <c r="M232">
        <v>110233</v>
      </c>
      <c r="N232">
        <v>60</v>
      </c>
      <c r="O232" t="s">
        <v>59</v>
      </c>
      <c r="P232">
        <v>1</v>
      </c>
      <c r="R232">
        <v>1448</v>
      </c>
      <c r="S232" s="13">
        <v>42019</v>
      </c>
      <c r="T232" s="13">
        <v>42019</v>
      </c>
      <c r="W232">
        <v>2015</v>
      </c>
      <c r="X232">
        <v>60</v>
      </c>
      <c r="AC232" t="s">
        <v>52</v>
      </c>
      <c r="AD232" t="s">
        <v>299</v>
      </c>
      <c r="AE232" t="s">
        <v>8702</v>
      </c>
      <c r="AG232">
        <v>61</v>
      </c>
      <c r="AH232">
        <v>9</v>
      </c>
      <c r="AI232" t="s">
        <v>53</v>
      </c>
      <c r="AK232">
        <v>0</v>
      </c>
      <c r="AM232">
        <v>0</v>
      </c>
      <c r="AP232" t="s">
        <v>357</v>
      </c>
    </row>
    <row r="233" spans="1:42" customFormat="1">
      <c r="A233">
        <v>232152</v>
      </c>
      <c r="B233" t="s">
        <v>591</v>
      </c>
      <c r="C233" t="s">
        <v>592</v>
      </c>
      <c r="D233">
        <v>0</v>
      </c>
      <c r="E233" s="13">
        <v>42006</v>
      </c>
      <c r="F233" s="14">
        <v>0.5690277777777778</v>
      </c>
      <c r="G233">
        <v>126.23</v>
      </c>
      <c r="H233">
        <v>0</v>
      </c>
      <c r="I233" s="15">
        <f t="shared" si="3"/>
        <v>-2194584.5300001265</v>
      </c>
      <c r="M233">
        <v>110235</v>
      </c>
      <c r="N233">
        <v>60</v>
      </c>
      <c r="O233" t="s">
        <v>59</v>
      </c>
      <c r="P233">
        <v>1</v>
      </c>
      <c r="R233">
        <v>1512</v>
      </c>
      <c r="S233" s="13">
        <v>42019</v>
      </c>
      <c r="T233" s="13">
        <v>42019</v>
      </c>
      <c r="W233">
        <v>2015</v>
      </c>
      <c r="X233">
        <v>60</v>
      </c>
      <c r="AC233" t="s">
        <v>55</v>
      </c>
      <c r="AD233" t="s">
        <v>299</v>
      </c>
      <c r="AE233" t="s">
        <v>8702</v>
      </c>
      <c r="AG233">
        <v>61</v>
      </c>
      <c r="AH233">
        <v>9</v>
      </c>
      <c r="AI233" t="s">
        <v>53</v>
      </c>
      <c r="AK233">
        <v>0</v>
      </c>
      <c r="AM233">
        <v>0</v>
      </c>
      <c r="AP233" t="s">
        <v>357</v>
      </c>
    </row>
    <row r="234" spans="1:42" customFormat="1">
      <c r="A234">
        <v>232154</v>
      </c>
      <c r="B234" t="s">
        <v>593</v>
      </c>
      <c r="C234" t="s">
        <v>594</v>
      </c>
      <c r="D234">
        <v>0</v>
      </c>
      <c r="E234" s="13">
        <v>42006</v>
      </c>
      <c r="F234" s="14">
        <v>0.57225694444444442</v>
      </c>
      <c r="G234">
        <v>67.650000000000006</v>
      </c>
      <c r="H234">
        <v>0</v>
      </c>
      <c r="I234" s="15">
        <f t="shared" si="3"/>
        <v>-2194652.1800001264</v>
      </c>
      <c r="M234">
        <v>109438</v>
      </c>
      <c r="N234">
        <v>60</v>
      </c>
      <c r="O234" t="s">
        <v>59</v>
      </c>
      <c r="P234">
        <v>1</v>
      </c>
      <c r="R234">
        <v>1448</v>
      </c>
      <c r="S234" s="13">
        <v>42019</v>
      </c>
      <c r="T234" s="13">
        <v>42019</v>
      </c>
      <c r="W234">
        <v>2015</v>
      </c>
      <c r="X234">
        <v>60</v>
      </c>
      <c r="AC234" t="s">
        <v>52</v>
      </c>
      <c r="AD234" t="s">
        <v>299</v>
      </c>
      <c r="AE234" t="s">
        <v>8702</v>
      </c>
      <c r="AG234">
        <v>61</v>
      </c>
      <c r="AH234">
        <v>9</v>
      </c>
      <c r="AI234" t="s">
        <v>53</v>
      </c>
      <c r="AK234">
        <v>0</v>
      </c>
      <c r="AM234">
        <v>0</v>
      </c>
      <c r="AP234" t="s">
        <v>357</v>
      </c>
    </row>
    <row r="235" spans="1:42" customFormat="1">
      <c r="A235">
        <v>230475</v>
      </c>
      <c r="B235" t="s">
        <v>595</v>
      </c>
      <c r="C235" t="s">
        <v>596</v>
      </c>
      <c r="D235">
        <v>0</v>
      </c>
      <c r="E235" s="13">
        <v>42006</v>
      </c>
      <c r="F235" s="14">
        <v>0.58155092592592594</v>
      </c>
      <c r="G235">
        <v>58.46</v>
      </c>
      <c r="H235">
        <v>0</v>
      </c>
      <c r="I235" s="15">
        <f t="shared" si="3"/>
        <v>-2194710.6400001263</v>
      </c>
      <c r="M235">
        <v>109311</v>
      </c>
      <c r="N235">
        <v>60</v>
      </c>
      <c r="O235" t="s">
        <v>59</v>
      </c>
      <c r="P235">
        <v>1</v>
      </c>
      <c r="R235">
        <v>1511</v>
      </c>
      <c r="S235" s="13">
        <v>42010</v>
      </c>
      <c r="T235" s="13">
        <v>42010</v>
      </c>
      <c r="W235">
        <v>2015</v>
      </c>
      <c r="X235">
        <v>60</v>
      </c>
      <c r="AC235" t="s">
        <v>61</v>
      </c>
      <c r="AD235" t="s">
        <v>299</v>
      </c>
      <c r="AE235" t="s">
        <v>8702</v>
      </c>
      <c r="AG235">
        <v>59</v>
      </c>
      <c r="AH235">
        <v>9</v>
      </c>
      <c r="AI235" t="s">
        <v>53</v>
      </c>
      <c r="AK235">
        <v>0</v>
      </c>
      <c r="AM235">
        <v>0</v>
      </c>
      <c r="AP235" t="s">
        <v>597</v>
      </c>
    </row>
    <row r="236" spans="1:42" customFormat="1">
      <c r="A236">
        <v>230482</v>
      </c>
      <c r="B236" t="s">
        <v>598</v>
      </c>
      <c r="C236" t="s">
        <v>599</v>
      </c>
      <c r="D236">
        <v>0</v>
      </c>
      <c r="E236" s="13">
        <v>42006</v>
      </c>
      <c r="F236" s="14">
        <v>0.58202546296296298</v>
      </c>
      <c r="G236">
        <v>983.58</v>
      </c>
      <c r="H236">
        <v>0</v>
      </c>
      <c r="I236" s="15">
        <f t="shared" si="3"/>
        <v>-2195694.2200001264</v>
      </c>
      <c r="M236">
        <v>109312</v>
      </c>
      <c r="N236">
        <v>60</v>
      </c>
      <c r="O236" t="s">
        <v>59</v>
      </c>
      <c r="P236">
        <v>1</v>
      </c>
      <c r="R236">
        <v>575</v>
      </c>
      <c r="S236" s="13">
        <v>42010</v>
      </c>
      <c r="T236" s="13">
        <v>42010</v>
      </c>
      <c r="W236">
        <v>2015</v>
      </c>
      <c r="X236">
        <v>60</v>
      </c>
      <c r="AC236" t="s">
        <v>60</v>
      </c>
      <c r="AD236" t="s">
        <v>299</v>
      </c>
      <c r="AE236" t="s">
        <v>8702</v>
      </c>
      <c r="AG236">
        <v>59</v>
      </c>
      <c r="AH236">
        <v>9</v>
      </c>
      <c r="AI236" t="s">
        <v>53</v>
      </c>
      <c r="AK236">
        <v>0</v>
      </c>
      <c r="AM236">
        <v>0</v>
      </c>
      <c r="AP236" t="s">
        <v>597</v>
      </c>
    </row>
    <row r="237" spans="1:42" customFormat="1">
      <c r="A237">
        <v>232168</v>
      </c>
      <c r="B237" t="s">
        <v>600</v>
      </c>
      <c r="C237" t="s">
        <v>601</v>
      </c>
      <c r="D237">
        <v>0</v>
      </c>
      <c r="E237" s="13">
        <v>42006</v>
      </c>
      <c r="F237" s="14">
        <v>0.58931712962962968</v>
      </c>
      <c r="G237">
        <v>127.49</v>
      </c>
      <c r="H237">
        <v>0</v>
      </c>
      <c r="I237" s="15">
        <f t="shared" si="3"/>
        <v>-2195821.7100001266</v>
      </c>
      <c r="M237">
        <v>110245</v>
      </c>
      <c r="N237">
        <v>60</v>
      </c>
      <c r="O237" t="s">
        <v>59</v>
      </c>
      <c r="P237">
        <v>1</v>
      </c>
      <c r="R237">
        <v>1512</v>
      </c>
      <c r="S237" s="13">
        <v>42019</v>
      </c>
      <c r="T237" s="13">
        <v>42019</v>
      </c>
      <c r="W237">
        <v>2015</v>
      </c>
      <c r="X237">
        <v>60</v>
      </c>
      <c r="AC237" t="s">
        <v>55</v>
      </c>
      <c r="AD237" t="s">
        <v>299</v>
      </c>
      <c r="AE237" t="s">
        <v>8702</v>
      </c>
      <c r="AG237">
        <v>7</v>
      </c>
      <c r="AH237">
        <v>9</v>
      </c>
      <c r="AI237" t="s">
        <v>53</v>
      </c>
      <c r="AK237">
        <v>0</v>
      </c>
      <c r="AM237">
        <v>0</v>
      </c>
      <c r="AP237" t="s">
        <v>222</v>
      </c>
    </row>
    <row r="238" spans="1:42" customFormat="1">
      <c r="A238">
        <v>232169</v>
      </c>
      <c r="B238" t="s">
        <v>602</v>
      </c>
      <c r="C238" t="s">
        <v>603</v>
      </c>
      <c r="D238">
        <v>0</v>
      </c>
      <c r="E238" s="13">
        <v>42006</v>
      </c>
      <c r="F238" s="14">
        <v>0.58931712962962968</v>
      </c>
      <c r="G238">
        <v>195.67</v>
      </c>
      <c r="H238">
        <v>0</v>
      </c>
      <c r="I238" s="15">
        <f t="shared" si="3"/>
        <v>-2196017.3800001265</v>
      </c>
      <c r="M238">
        <v>110246</v>
      </c>
      <c r="N238">
        <v>60</v>
      </c>
      <c r="O238" t="s">
        <v>59</v>
      </c>
      <c r="P238">
        <v>1</v>
      </c>
      <c r="R238">
        <v>1512</v>
      </c>
      <c r="S238" s="13">
        <v>42019</v>
      </c>
      <c r="T238" s="13">
        <v>42019</v>
      </c>
      <c r="W238">
        <v>2015</v>
      </c>
      <c r="X238">
        <v>60</v>
      </c>
      <c r="AC238" t="s">
        <v>55</v>
      </c>
      <c r="AD238" t="s">
        <v>299</v>
      </c>
      <c r="AE238" t="s">
        <v>8702</v>
      </c>
      <c r="AG238">
        <v>7</v>
      </c>
      <c r="AH238">
        <v>9</v>
      </c>
      <c r="AI238" t="s">
        <v>53</v>
      </c>
      <c r="AK238">
        <v>0</v>
      </c>
      <c r="AM238">
        <v>0</v>
      </c>
      <c r="AP238" t="s">
        <v>222</v>
      </c>
    </row>
    <row r="239" spans="1:42" customFormat="1">
      <c r="A239">
        <v>232172</v>
      </c>
      <c r="B239" t="s">
        <v>604</v>
      </c>
      <c r="C239" t="s">
        <v>605</v>
      </c>
      <c r="D239">
        <v>0</v>
      </c>
      <c r="E239" s="13">
        <v>42006</v>
      </c>
      <c r="F239" s="14">
        <v>0.59430555555555553</v>
      </c>
      <c r="G239">
        <v>10000</v>
      </c>
      <c r="H239">
        <v>0</v>
      </c>
      <c r="I239" s="15">
        <f t="shared" si="3"/>
        <v>-2206017.3800001265</v>
      </c>
      <c r="M239">
        <v>108971</v>
      </c>
      <c r="N239">
        <v>60</v>
      </c>
      <c r="O239" t="s">
        <v>59</v>
      </c>
      <c r="P239">
        <v>1</v>
      </c>
      <c r="R239">
        <v>566</v>
      </c>
      <c r="S239" s="13">
        <v>42019</v>
      </c>
      <c r="T239" s="13">
        <v>42019</v>
      </c>
      <c r="W239">
        <v>2015</v>
      </c>
      <c r="X239">
        <v>60</v>
      </c>
      <c r="AC239" t="s">
        <v>71</v>
      </c>
      <c r="AD239" t="s">
        <v>298</v>
      </c>
      <c r="AE239" t="s">
        <v>8702</v>
      </c>
      <c r="AG239">
        <v>52</v>
      </c>
      <c r="AH239">
        <v>2</v>
      </c>
      <c r="AI239" t="s">
        <v>49</v>
      </c>
      <c r="AK239">
        <v>0</v>
      </c>
      <c r="AM239">
        <v>0</v>
      </c>
      <c r="AP239" t="s">
        <v>578</v>
      </c>
    </row>
    <row r="240" spans="1:42" customFormat="1">
      <c r="A240">
        <v>232173</v>
      </c>
      <c r="B240" t="s">
        <v>606</v>
      </c>
      <c r="C240" t="s">
        <v>607</v>
      </c>
      <c r="D240">
        <v>0</v>
      </c>
      <c r="E240" s="13">
        <v>42006</v>
      </c>
      <c r="F240" s="14">
        <v>0.59457175925925931</v>
      </c>
      <c r="G240">
        <v>5403.48</v>
      </c>
      <c r="H240">
        <v>0</v>
      </c>
      <c r="I240" s="15">
        <f t="shared" si="3"/>
        <v>-2211420.8600001265</v>
      </c>
      <c r="M240">
        <v>108970</v>
      </c>
      <c r="N240">
        <v>60</v>
      </c>
      <c r="O240" t="s">
        <v>59</v>
      </c>
      <c r="P240">
        <v>1</v>
      </c>
      <c r="R240">
        <v>566</v>
      </c>
      <c r="S240" s="13">
        <v>42019</v>
      </c>
      <c r="T240" s="13">
        <v>42019</v>
      </c>
      <c r="W240">
        <v>2015</v>
      </c>
      <c r="X240">
        <v>60</v>
      </c>
      <c r="AC240" t="s">
        <v>71</v>
      </c>
      <c r="AD240" t="s">
        <v>298</v>
      </c>
      <c r="AE240" t="s">
        <v>8702</v>
      </c>
      <c r="AG240">
        <v>52</v>
      </c>
      <c r="AH240">
        <v>2</v>
      </c>
      <c r="AI240" t="s">
        <v>49</v>
      </c>
      <c r="AK240">
        <v>0</v>
      </c>
      <c r="AM240">
        <v>0</v>
      </c>
      <c r="AP240" t="s">
        <v>578</v>
      </c>
    </row>
    <row r="241" spans="1:42" customFormat="1">
      <c r="A241">
        <v>232174</v>
      </c>
      <c r="B241" t="s">
        <v>608</v>
      </c>
      <c r="C241" t="s">
        <v>609</v>
      </c>
      <c r="D241">
        <v>0</v>
      </c>
      <c r="E241" s="13">
        <v>42006</v>
      </c>
      <c r="F241" s="14">
        <v>0.59667824074074072</v>
      </c>
      <c r="G241">
        <v>1732</v>
      </c>
      <c r="H241">
        <v>0</v>
      </c>
      <c r="I241" s="15">
        <f t="shared" si="3"/>
        <v>-2213152.8600001265</v>
      </c>
      <c r="M241">
        <v>108715</v>
      </c>
      <c r="N241">
        <v>60</v>
      </c>
      <c r="O241" t="s">
        <v>59</v>
      </c>
      <c r="P241">
        <v>1</v>
      </c>
      <c r="R241">
        <v>1532</v>
      </c>
      <c r="S241" s="13">
        <v>42019</v>
      </c>
      <c r="T241" s="13">
        <v>42019</v>
      </c>
      <c r="W241">
        <v>2015</v>
      </c>
      <c r="X241">
        <v>60</v>
      </c>
      <c r="AC241" t="s">
        <v>137</v>
      </c>
      <c r="AD241" t="s">
        <v>298</v>
      </c>
      <c r="AE241" t="s">
        <v>8703</v>
      </c>
      <c r="AG241">
        <v>52</v>
      </c>
      <c r="AH241">
        <v>2</v>
      </c>
      <c r="AI241" t="s">
        <v>49</v>
      </c>
      <c r="AK241">
        <v>0</v>
      </c>
      <c r="AM241">
        <v>0</v>
      </c>
      <c r="AP241" t="s">
        <v>578</v>
      </c>
    </row>
    <row r="242" spans="1:42" customFormat="1">
      <c r="A242">
        <v>232175</v>
      </c>
      <c r="B242" t="s">
        <v>610</v>
      </c>
      <c r="C242" t="s">
        <v>611</v>
      </c>
      <c r="D242">
        <v>0</v>
      </c>
      <c r="E242" s="13">
        <v>42006</v>
      </c>
      <c r="F242" s="14">
        <v>0.59693287037037035</v>
      </c>
      <c r="G242">
        <v>2375</v>
      </c>
      <c r="H242">
        <v>0</v>
      </c>
      <c r="I242" s="15">
        <f t="shared" si="3"/>
        <v>-2215527.8600001265</v>
      </c>
      <c r="M242">
        <v>108899</v>
      </c>
      <c r="N242">
        <v>60</v>
      </c>
      <c r="O242" t="s">
        <v>59</v>
      </c>
      <c r="P242">
        <v>1</v>
      </c>
      <c r="R242">
        <v>1448</v>
      </c>
      <c r="S242" s="13">
        <v>42019</v>
      </c>
      <c r="T242" s="13">
        <v>42019</v>
      </c>
      <c r="W242">
        <v>2015</v>
      </c>
      <c r="X242">
        <v>60</v>
      </c>
      <c r="AC242" t="s">
        <v>52</v>
      </c>
      <c r="AD242" t="s">
        <v>299</v>
      </c>
      <c r="AE242" t="s">
        <v>8702</v>
      </c>
      <c r="AG242">
        <v>52</v>
      </c>
      <c r="AH242">
        <v>2</v>
      </c>
      <c r="AI242" t="s">
        <v>49</v>
      </c>
      <c r="AK242">
        <v>0</v>
      </c>
      <c r="AM242">
        <v>0</v>
      </c>
      <c r="AP242" t="s">
        <v>578</v>
      </c>
    </row>
    <row r="243" spans="1:42" customFormat="1">
      <c r="A243">
        <v>232176</v>
      </c>
      <c r="B243" t="s">
        <v>612</v>
      </c>
      <c r="C243" t="s">
        <v>613</v>
      </c>
      <c r="D243">
        <v>0</v>
      </c>
      <c r="E243" s="13">
        <v>42006</v>
      </c>
      <c r="F243" s="14">
        <v>0.59718749999999998</v>
      </c>
      <c r="G243">
        <v>8877.16</v>
      </c>
      <c r="H243">
        <v>0</v>
      </c>
      <c r="I243" s="15">
        <f t="shared" si="3"/>
        <v>-2224405.0200001267</v>
      </c>
      <c r="M243">
        <v>108358</v>
      </c>
      <c r="N243">
        <v>60</v>
      </c>
      <c r="O243" t="s">
        <v>59</v>
      </c>
      <c r="P243">
        <v>1</v>
      </c>
      <c r="R243">
        <v>489</v>
      </c>
      <c r="S243" s="13">
        <v>42019</v>
      </c>
      <c r="T243" s="13">
        <v>42019</v>
      </c>
      <c r="W243">
        <v>2015</v>
      </c>
      <c r="X243">
        <v>60</v>
      </c>
      <c r="AC243" t="s">
        <v>260</v>
      </c>
      <c r="AD243" t="s">
        <v>298</v>
      </c>
      <c r="AE243" t="s">
        <v>8702</v>
      </c>
      <c r="AG243">
        <v>52</v>
      </c>
      <c r="AH243">
        <v>2</v>
      </c>
      <c r="AI243" t="s">
        <v>49</v>
      </c>
      <c r="AK243">
        <v>0</v>
      </c>
      <c r="AM243">
        <v>0</v>
      </c>
      <c r="AP243" t="s">
        <v>578</v>
      </c>
    </row>
    <row r="244" spans="1:42" customFormat="1">
      <c r="A244">
        <v>232177</v>
      </c>
      <c r="B244" t="s">
        <v>614</v>
      </c>
      <c r="C244" t="s">
        <v>615</v>
      </c>
      <c r="D244">
        <v>0</v>
      </c>
      <c r="E244" s="13">
        <v>42006</v>
      </c>
      <c r="F244" s="14">
        <v>0.59744212962962961</v>
      </c>
      <c r="G244">
        <v>400</v>
      </c>
      <c r="H244">
        <v>0</v>
      </c>
      <c r="I244" s="15">
        <f t="shared" si="3"/>
        <v>-2224805.0200001267</v>
      </c>
      <c r="M244">
        <v>108366</v>
      </c>
      <c r="N244">
        <v>60</v>
      </c>
      <c r="O244" t="s">
        <v>59</v>
      </c>
      <c r="P244">
        <v>1</v>
      </c>
      <c r="R244">
        <v>97</v>
      </c>
      <c r="S244" s="13">
        <v>42019</v>
      </c>
      <c r="T244" s="13">
        <v>42019</v>
      </c>
      <c r="W244">
        <v>2015</v>
      </c>
      <c r="X244">
        <v>60</v>
      </c>
      <c r="AC244" t="s">
        <v>173</v>
      </c>
      <c r="AD244" t="s">
        <v>298</v>
      </c>
      <c r="AE244" t="s">
        <v>8702</v>
      </c>
      <c r="AG244">
        <v>52</v>
      </c>
      <c r="AH244">
        <v>2</v>
      </c>
      <c r="AI244" t="s">
        <v>49</v>
      </c>
      <c r="AK244">
        <v>0</v>
      </c>
      <c r="AM244">
        <v>0</v>
      </c>
      <c r="AP244" t="s">
        <v>578</v>
      </c>
    </row>
    <row r="245" spans="1:42" customFormat="1">
      <c r="A245">
        <v>232178</v>
      </c>
      <c r="B245" t="s">
        <v>616</v>
      </c>
      <c r="C245" t="s">
        <v>617</v>
      </c>
      <c r="D245">
        <v>0</v>
      </c>
      <c r="E245" s="13">
        <v>42006</v>
      </c>
      <c r="F245" s="14">
        <v>0.59775462962962966</v>
      </c>
      <c r="G245">
        <v>2106.44</v>
      </c>
      <c r="H245">
        <v>0</v>
      </c>
      <c r="I245" s="15">
        <f t="shared" si="3"/>
        <v>-2226911.4600001266</v>
      </c>
      <c r="M245">
        <v>108369</v>
      </c>
      <c r="N245">
        <v>60</v>
      </c>
      <c r="O245" t="s">
        <v>59</v>
      </c>
      <c r="P245">
        <v>1</v>
      </c>
      <c r="R245">
        <v>294</v>
      </c>
      <c r="S245" s="13">
        <v>42019</v>
      </c>
      <c r="T245" s="13">
        <v>42019</v>
      </c>
      <c r="W245">
        <v>2015</v>
      </c>
      <c r="X245">
        <v>60</v>
      </c>
      <c r="AC245" t="s">
        <v>118</v>
      </c>
      <c r="AD245" t="s">
        <v>298</v>
      </c>
      <c r="AE245" t="s">
        <v>8702</v>
      </c>
      <c r="AG245">
        <v>52</v>
      </c>
      <c r="AH245">
        <v>2</v>
      </c>
      <c r="AI245" t="s">
        <v>49</v>
      </c>
      <c r="AK245">
        <v>0</v>
      </c>
      <c r="AM245">
        <v>0</v>
      </c>
      <c r="AP245" t="s">
        <v>578</v>
      </c>
    </row>
    <row r="246" spans="1:42" customFormat="1">
      <c r="A246">
        <v>232179</v>
      </c>
      <c r="B246" t="s">
        <v>618</v>
      </c>
      <c r="C246" t="s">
        <v>619</v>
      </c>
      <c r="D246">
        <v>0</v>
      </c>
      <c r="E246" s="13">
        <v>42006</v>
      </c>
      <c r="F246" s="14">
        <v>0.59795138888888888</v>
      </c>
      <c r="G246">
        <v>418.5</v>
      </c>
      <c r="H246">
        <v>0</v>
      </c>
      <c r="I246" s="15">
        <f t="shared" si="3"/>
        <v>-2227329.9600001266</v>
      </c>
      <c r="M246">
        <v>109114</v>
      </c>
      <c r="N246">
        <v>60</v>
      </c>
      <c r="O246" t="s">
        <v>59</v>
      </c>
      <c r="P246">
        <v>1</v>
      </c>
      <c r="R246">
        <v>1500</v>
      </c>
      <c r="S246" s="13">
        <v>42019</v>
      </c>
      <c r="T246" s="13">
        <v>42019</v>
      </c>
      <c r="W246">
        <v>2015</v>
      </c>
      <c r="X246">
        <v>60</v>
      </c>
      <c r="AC246" t="s">
        <v>113</v>
      </c>
      <c r="AD246" t="s">
        <v>298</v>
      </c>
      <c r="AE246" t="s">
        <v>8706</v>
      </c>
      <c r="AG246">
        <v>52</v>
      </c>
      <c r="AH246">
        <v>2</v>
      </c>
      <c r="AI246" t="s">
        <v>49</v>
      </c>
      <c r="AK246">
        <v>0</v>
      </c>
      <c r="AM246">
        <v>0</v>
      </c>
      <c r="AP246" t="s">
        <v>578</v>
      </c>
    </row>
    <row r="247" spans="1:42" customFormat="1">
      <c r="A247">
        <v>232180</v>
      </c>
      <c r="B247" t="s">
        <v>620</v>
      </c>
      <c r="C247" t="s">
        <v>621</v>
      </c>
      <c r="D247">
        <v>0</v>
      </c>
      <c r="E247" s="13">
        <v>42006</v>
      </c>
      <c r="F247" s="14">
        <v>0.59814814814814821</v>
      </c>
      <c r="G247">
        <v>1488.38</v>
      </c>
      <c r="H247">
        <v>0</v>
      </c>
      <c r="I247" s="15">
        <f t="shared" si="3"/>
        <v>-2228818.3400001265</v>
      </c>
      <c r="M247">
        <v>109380</v>
      </c>
      <c r="N247">
        <v>60</v>
      </c>
      <c r="O247" t="s">
        <v>59</v>
      </c>
      <c r="P247">
        <v>1</v>
      </c>
      <c r="R247">
        <v>1484</v>
      </c>
      <c r="S247" s="13">
        <v>42019</v>
      </c>
      <c r="T247" s="13">
        <v>42019</v>
      </c>
      <c r="W247">
        <v>2015</v>
      </c>
      <c r="X247">
        <v>60</v>
      </c>
      <c r="AC247" t="s">
        <v>170</v>
      </c>
      <c r="AD247" t="s">
        <v>298</v>
      </c>
      <c r="AE247" t="s">
        <v>8702</v>
      </c>
      <c r="AG247">
        <v>52</v>
      </c>
      <c r="AH247">
        <v>2</v>
      </c>
      <c r="AI247" t="s">
        <v>49</v>
      </c>
      <c r="AK247">
        <v>0</v>
      </c>
      <c r="AM247">
        <v>0</v>
      </c>
      <c r="AP247" t="s">
        <v>578</v>
      </c>
    </row>
    <row r="248" spans="1:42" customFormat="1">
      <c r="A248">
        <v>232181</v>
      </c>
      <c r="B248" t="s">
        <v>622</v>
      </c>
      <c r="C248" t="s">
        <v>623</v>
      </c>
      <c r="D248">
        <v>0</v>
      </c>
      <c r="E248" s="13">
        <v>42006</v>
      </c>
      <c r="F248" s="14">
        <v>0.59854166666666664</v>
      </c>
      <c r="G248">
        <v>2305.54</v>
      </c>
      <c r="H248">
        <v>0</v>
      </c>
      <c r="I248" s="15">
        <f t="shared" si="3"/>
        <v>-2231123.8800001265</v>
      </c>
      <c r="M248">
        <v>109375</v>
      </c>
      <c r="N248">
        <v>60</v>
      </c>
      <c r="O248" t="s">
        <v>59</v>
      </c>
      <c r="P248">
        <v>1</v>
      </c>
      <c r="R248">
        <v>1484</v>
      </c>
      <c r="S248" s="13">
        <v>42019</v>
      </c>
      <c r="T248" s="13">
        <v>42019</v>
      </c>
      <c r="W248">
        <v>2015</v>
      </c>
      <c r="X248">
        <v>60</v>
      </c>
      <c r="AC248" t="s">
        <v>170</v>
      </c>
      <c r="AD248" t="s">
        <v>298</v>
      </c>
      <c r="AE248" t="s">
        <v>8702</v>
      </c>
      <c r="AG248">
        <v>52</v>
      </c>
      <c r="AH248">
        <v>2</v>
      </c>
      <c r="AI248" t="s">
        <v>49</v>
      </c>
      <c r="AK248">
        <v>0</v>
      </c>
      <c r="AM248">
        <v>0</v>
      </c>
      <c r="AP248" t="s">
        <v>578</v>
      </c>
    </row>
    <row r="249" spans="1:42" customFormat="1">
      <c r="A249">
        <v>232182</v>
      </c>
      <c r="B249" t="s">
        <v>624</v>
      </c>
      <c r="C249" t="s">
        <v>625</v>
      </c>
      <c r="D249">
        <v>0</v>
      </c>
      <c r="E249" s="13">
        <v>42006</v>
      </c>
      <c r="F249" s="14">
        <v>0.59878472222222223</v>
      </c>
      <c r="G249">
        <v>1481.09</v>
      </c>
      <c r="H249">
        <v>0</v>
      </c>
      <c r="I249" s="15">
        <f t="shared" si="3"/>
        <v>-2232604.9700001264</v>
      </c>
      <c r="M249">
        <v>109377</v>
      </c>
      <c r="N249">
        <v>60</v>
      </c>
      <c r="O249" t="s">
        <v>59</v>
      </c>
      <c r="P249">
        <v>1</v>
      </c>
      <c r="R249">
        <v>1484</v>
      </c>
      <c r="S249" s="13">
        <v>42019</v>
      </c>
      <c r="T249" s="13">
        <v>42019</v>
      </c>
      <c r="W249">
        <v>2015</v>
      </c>
      <c r="X249">
        <v>60</v>
      </c>
      <c r="AC249" t="s">
        <v>170</v>
      </c>
      <c r="AD249" t="s">
        <v>298</v>
      </c>
      <c r="AE249" t="s">
        <v>8702</v>
      </c>
      <c r="AG249">
        <v>52</v>
      </c>
      <c r="AH249">
        <v>2</v>
      </c>
      <c r="AI249" t="s">
        <v>49</v>
      </c>
      <c r="AK249">
        <v>0</v>
      </c>
      <c r="AM249">
        <v>0</v>
      </c>
      <c r="AP249" t="s">
        <v>578</v>
      </c>
    </row>
    <row r="250" spans="1:42" customFormat="1">
      <c r="A250">
        <v>232183</v>
      </c>
      <c r="B250" t="s">
        <v>626</v>
      </c>
      <c r="C250" t="s">
        <v>627</v>
      </c>
      <c r="D250">
        <v>0</v>
      </c>
      <c r="E250" s="13">
        <v>42006</v>
      </c>
      <c r="F250" s="14">
        <v>0.59899305555555549</v>
      </c>
      <c r="G250">
        <v>950</v>
      </c>
      <c r="H250">
        <v>0</v>
      </c>
      <c r="I250" s="15">
        <f t="shared" si="3"/>
        <v>-2233554.9700001264</v>
      </c>
      <c r="M250">
        <v>108993</v>
      </c>
      <c r="N250">
        <v>60</v>
      </c>
      <c r="O250" t="s">
        <v>59</v>
      </c>
      <c r="P250">
        <v>1</v>
      </c>
      <c r="R250">
        <v>1400</v>
      </c>
      <c r="S250" s="13">
        <v>42019</v>
      </c>
      <c r="T250" s="13">
        <v>42019</v>
      </c>
      <c r="W250">
        <v>2015</v>
      </c>
      <c r="X250">
        <v>60</v>
      </c>
      <c r="AC250" t="s">
        <v>150</v>
      </c>
      <c r="AD250" t="s">
        <v>298</v>
      </c>
      <c r="AE250" t="s">
        <v>8702</v>
      </c>
      <c r="AG250">
        <v>52</v>
      </c>
      <c r="AH250">
        <v>2</v>
      </c>
      <c r="AI250" t="s">
        <v>49</v>
      </c>
      <c r="AK250">
        <v>0</v>
      </c>
      <c r="AM250">
        <v>0</v>
      </c>
      <c r="AP250" t="s">
        <v>578</v>
      </c>
    </row>
    <row r="251" spans="1:42" customFormat="1">
      <c r="A251">
        <v>232184</v>
      </c>
      <c r="B251" t="s">
        <v>628</v>
      </c>
      <c r="C251" t="s">
        <v>629</v>
      </c>
      <c r="D251">
        <v>0</v>
      </c>
      <c r="E251" s="13">
        <v>42006</v>
      </c>
      <c r="F251" s="14">
        <v>0.60094907407407405</v>
      </c>
      <c r="G251">
        <v>64.38</v>
      </c>
      <c r="H251">
        <v>0</v>
      </c>
      <c r="I251" s="15">
        <f t="shared" si="3"/>
        <v>-2233619.3500001263</v>
      </c>
      <c r="M251">
        <v>110250</v>
      </c>
      <c r="N251">
        <v>60</v>
      </c>
      <c r="O251" t="s">
        <v>59</v>
      </c>
      <c r="P251">
        <v>1</v>
      </c>
      <c r="R251">
        <v>1512</v>
      </c>
      <c r="S251" s="13">
        <v>42019</v>
      </c>
      <c r="T251" s="13">
        <v>42019</v>
      </c>
      <c r="W251">
        <v>2015</v>
      </c>
      <c r="X251">
        <v>60</v>
      </c>
      <c r="AC251" t="s">
        <v>55</v>
      </c>
      <c r="AD251" t="s">
        <v>299</v>
      </c>
      <c r="AE251" t="s">
        <v>8702</v>
      </c>
      <c r="AG251">
        <v>52</v>
      </c>
      <c r="AH251">
        <v>9</v>
      </c>
      <c r="AI251" t="s">
        <v>53</v>
      </c>
      <c r="AK251">
        <v>0</v>
      </c>
      <c r="AM251">
        <v>0</v>
      </c>
      <c r="AP251" t="s">
        <v>578</v>
      </c>
    </row>
    <row r="252" spans="1:42" customFormat="1">
      <c r="A252">
        <v>232185</v>
      </c>
      <c r="B252" t="s">
        <v>630</v>
      </c>
      <c r="C252" t="s">
        <v>631</v>
      </c>
      <c r="D252">
        <v>0</v>
      </c>
      <c r="E252" s="13">
        <v>42006</v>
      </c>
      <c r="F252" s="14">
        <v>0.60094907407407405</v>
      </c>
      <c r="G252">
        <v>60.13</v>
      </c>
      <c r="H252">
        <v>0</v>
      </c>
      <c r="I252" s="15">
        <f t="shared" si="3"/>
        <v>-2233679.4800001262</v>
      </c>
      <c r="M252">
        <v>110251</v>
      </c>
      <c r="N252">
        <v>60</v>
      </c>
      <c r="O252" t="s">
        <v>59</v>
      </c>
      <c r="P252">
        <v>1</v>
      </c>
      <c r="R252">
        <v>1512</v>
      </c>
      <c r="S252" s="13">
        <v>42019</v>
      </c>
      <c r="T252" s="13">
        <v>42019</v>
      </c>
      <c r="W252">
        <v>2015</v>
      </c>
      <c r="X252">
        <v>60</v>
      </c>
      <c r="AC252" t="s">
        <v>55</v>
      </c>
      <c r="AD252" t="s">
        <v>299</v>
      </c>
      <c r="AE252" t="s">
        <v>8702</v>
      </c>
      <c r="AG252">
        <v>52</v>
      </c>
      <c r="AH252">
        <v>9</v>
      </c>
      <c r="AI252" t="s">
        <v>53</v>
      </c>
      <c r="AK252">
        <v>0</v>
      </c>
      <c r="AM252">
        <v>0</v>
      </c>
      <c r="AP252" t="s">
        <v>578</v>
      </c>
    </row>
    <row r="253" spans="1:42" customFormat="1">
      <c r="A253">
        <v>232186</v>
      </c>
      <c r="B253" t="s">
        <v>632</v>
      </c>
      <c r="C253" t="s">
        <v>633</v>
      </c>
      <c r="D253">
        <v>0</v>
      </c>
      <c r="E253" s="13">
        <v>42006</v>
      </c>
      <c r="F253" s="14">
        <v>0.60094907407407405</v>
      </c>
      <c r="G253">
        <v>2426.61</v>
      </c>
      <c r="H253">
        <v>0</v>
      </c>
      <c r="I253" s="15">
        <f t="shared" si="3"/>
        <v>-2236106.090000126</v>
      </c>
      <c r="M253">
        <v>110252</v>
      </c>
      <c r="N253">
        <v>60</v>
      </c>
      <c r="O253" t="s">
        <v>59</v>
      </c>
      <c r="P253">
        <v>1</v>
      </c>
      <c r="R253">
        <v>1512</v>
      </c>
      <c r="S253" s="13">
        <v>42019</v>
      </c>
      <c r="T253" s="13">
        <v>42019</v>
      </c>
      <c r="W253">
        <v>2015</v>
      </c>
      <c r="X253">
        <v>60</v>
      </c>
      <c r="AC253" t="s">
        <v>55</v>
      </c>
      <c r="AD253" t="s">
        <v>299</v>
      </c>
      <c r="AE253" t="s">
        <v>8702</v>
      </c>
      <c r="AG253">
        <v>52</v>
      </c>
      <c r="AH253">
        <v>9</v>
      </c>
      <c r="AI253" t="s">
        <v>53</v>
      </c>
      <c r="AK253">
        <v>0</v>
      </c>
      <c r="AM253">
        <v>0</v>
      </c>
      <c r="AP253" t="s">
        <v>578</v>
      </c>
    </row>
    <row r="254" spans="1:42" customFormat="1">
      <c r="A254">
        <v>232187</v>
      </c>
      <c r="B254" t="s">
        <v>101</v>
      </c>
      <c r="C254" t="s">
        <v>69</v>
      </c>
      <c r="D254">
        <v>58305.2</v>
      </c>
      <c r="E254" s="13">
        <v>42006</v>
      </c>
      <c r="F254" s="14">
        <v>0.60209490740740745</v>
      </c>
      <c r="G254">
        <v>0</v>
      </c>
      <c r="H254">
        <v>0</v>
      </c>
      <c r="I254" s="15">
        <f t="shared" si="3"/>
        <v>-2177800.8900001259</v>
      </c>
      <c r="N254">
        <v>24</v>
      </c>
      <c r="O254" t="s">
        <v>67</v>
      </c>
      <c r="P254">
        <v>1</v>
      </c>
      <c r="R254">
        <v>1431</v>
      </c>
      <c r="S254" s="13">
        <v>42019</v>
      </c>
      <c r="T254" s="13">
        <v>42136</v>
      </c>
      <c r="W254">
        <v>2015</v>
      </c>
      <c r="X254">
        <v>60</v>
      </c>
      <c r="AC254" t="s">
        <v>69</v>
      </c>
      <c r="AD254" t="s">
        <v>298</v>
      </c>
      <c r="AE254" t="s">
        <v>8702</v>
      </c>
      <c r="AG254">
        <v>52</v>
      </c>
      <c r="AH254">
        <v>4</v>
      </c>
      <c r="AI254" t="s">
        <v>77</v>
      </c>
      <c r="AM254">
        <v>0</v>
      </c>
      <c r="AP254" t="s">
        <v>578</v>
      </c>
    </row>
    <row r="255" spans="1:42" customFormat="1">
      <c r="A255">
        <v>232326</v>
      </c>
      <c r="B255" t="s">
        <v>634</v>
      </c>
      <c r="C255" t="s">
        <v>635</v>
      </c>
      <c r="D255">
        <v>0</v>
      </c>
      <c r="E255" s="13">
        <v>42006</v>
      </c>
      <c r="F255" s="14">
        <v>0.60903935185185187</v>
      </c>
      <c r="G255">
        <v>281.27</v>
      </c>
      <c r="H255">
        <v>0</v>
      </c>
      <c r="I255" s="15">
        <f t="shared" si="3"/>
        <v>-2178082.1600001259</v>
      </c>
      <c r="M255">
        <v>110337</v>
      </c>
      <c r="N255">
        <v>60</v>
      </c>
      <c r="O255" t="s">
        <v>59</v>
      </c>
      <c r="P255">
        <v>1</v>
      </c>
      <c r="R255">
        <v>1512</v>
      </c>
      <c r="S255" s="13">
        <v>42020</v>
      </c>
      <c r="T255" s="13">
        <v>42020</v>
      </c>
      <c r="W255">
        <v>2015</v>
      </c>
      <c r="X255">
        <v>60</v>
      </c>
      <c r="AC255" t="s">
        <v>55</v>
      </c>
      <c r="AD255" t="s">
        <v>299</v>
      </c>
      <c r="AE255" t="s">
        <v>8702</v>
      </c>
      <c r="AG255">
        <v>29</v>
      </c>
      <c r="AH255">
        <v>9</v>
      </c>
      <c r="AI255" t="s">
        <v>53</v>
      </c>
      <c r="AK255">
        <v>0</v>
      </c>
      <c r="AM255">
        <v>0</v>
      </c>
      <c r="AP255" t="s">
        <v>636</v>
      </c>
    </row>
    <row r="256" spans="1:42" customFormat="1">
      <c r="A256">
        <v>232327</v>
      </c>
      <c r="B256" t="s">
        <v>637</v>
      </c>
      <c r="C256" t="s">
        <v>638</v>
      </c>
      <c r="D256">
        <v>0</v>
      </c>
      <c r="E256" s="13">
        <v>42006</v>
      </c>
      <c r="F256" s="14">
        <v>0.61023148148148143</v>
      </c>
      <c r="G256">
        <v>90.07</v>
      </c>
      <c r="H256">
        <v>0</v>
      </c>
      <c r="I256" s="15">
        <f t="shared" si="3"/>
        <v>-2178172.2300001257</v>
      </c>
      <c r="M256">
        <v>110339</v>
      </c>
      <c r="N256">
        <v>60</v>
      </c>
      <c r="O256" t="s">
        <v>59</v>
      </c>
      <c r="P256">
        <v>1</v>
      </c>
      <c r="R256">
        <v>524</v>
      </c>
      <c r="S256" s="13">
        <v>42020</v>
      </c>
      <c r="T256" s="13">
        <v>42020</v>
      </c>
      <c r="W256">
        <v>2015</v>
      </c>
      <c r="X256">
        <v>60</v>
      </c>
      <c r="AC256" t="s">
        <v>65</v>
      </c>
      <c r="AD256" t="s">
        <v>299</v>
      </c>
      <c r="AE256" t="s">
        <v>8702</v>
      </c>
      <c r="AG256">
        <v>29</v>
      </c>
      <c r="AH256">
        <v>9</v>
      </c>
      <c r="AI256" t="s">
        <v>53</v>
      </c>
      <c r="AK256">
        <v>0</v>
      </c>
      <c r="AM256">
        <v>0</v>
      </c>
      <c r="AP256" t="s">
        <v>636</v>
      </c>
    </row>
    <row r="257" spans="1:42" customFormat="1">
      <c r="A257">
        <v>232335</v>
      </c>
      <c r="B257" t="s">
        <v>639</v>
      </c>
      <c r="C257" t="s">
        <v>640</v>
      </c>
      <c r="D257">
        <v>0</v>
      </c>
      <c r="E257" s="13">
        <v>42006</v>
      </c>
      <c r="F257" s="14">
        <v>0.61658564814814809</v>
      </c>
      <c r="G257">
        <v>0.01</v>
      </c>
      <c r="H257">
        <v>0</v>
      </c>
      <c r="I257" s="15">
        <f t="shared" si="3"/>
        <v>-2178172.2400001255</v>
      </c>
      <c r="M257">
        <v>110344</v>
      </c>
      <c r="N257">
        <v>60</v>
      </c>
      <c r="O257" t="s">
        <v>59</v>
      </c>
      <c r="P257">
        <v>1</v>
      </c>
      <c r="R257">
        <v>1512</v>
      </c>
      <c r="S257" s="13">
        <v>42020</v>
      </c>
      <c r="T257" s="13">
        <v>42020</v>
      </c>
      <c r="W257">
        <v>2015</v>
      </c>
      <c r="X257">
        <v>60</v>
      </c>
      <c r="AC257" t="s">
        <v>55</v>
      </c>
      <c r="AD257" t="s">
        <v>299</v>
      </c>
      <c r="AE257" t="s">
        <v>8702</v>
      </c>
      <c r="AG257">
        <v>45</v>
      </c>
      <c r="AH257">
        <v>9</v>
      </c>
      <c r="AI257" t="s">
        <v>53</v>
      </c>
      <c r="AK257">
        <v>0</v>
      </c>
      <c r="AM257">
        <v>0</v>
      </c>
      <c r="AP257" t="s">
        <v>641</v>
      </c>
    </row>
    <row r="258" spans="1:42" customFormat="1">
      <c r="A258">
        <v>232336</v>
      </c>
      <c r="B258" t="s">
        <v>642</v>
      </c>
      <c r="C258" t="s">
        <v>643</v>
      </c>
      <c r="D258">
        <v>0</v>
      </c>
      <c r="E258" s="13">
        <v>42006</v>
      </c>
      <c r="F258" s="14">
        <v>0.61658564814814809</v>
      </c>
      <c r="G258">
        <v>0.82</v>
      </c>
      <c r="H258">
        <v>0</v>
      </c>
      <c r="I258" s="15">
        <f t="shared" si="3"/>
        <v>-2178173.0600001253</v>
      </c>
      <c r="M258">
        <v>110345</v>
      </c>
      <c r="N258">
        <v>60</v>
      </c>
      <c r="O258" t="s">
        <v>59</v>
      </c>
      <c r="P258">
        <v>1</v>
      </c>
      <c r="R258">
        <v>1512</v>
      </c>
      <c r="S258" s="13">
        <v>42020</v>
      </c>
      <c r="T258" s="13">
        <v>42020</v>
      </c>
      <c r="W258">
        <v>2015</v>
      </c>
      <c r="X258">
        <v>60</v>
      </c>
      <c r="AC258" t="s">
        <v>55</v>
      </c>
      <c r="AD258" t="s">
        <v>299</v>
      </c>
      <c r="AE258" t="s">
        <v>8702</v>
      </c>
      <c r="AG258">
        <v>45</v>
      </c>
      <c r="AH258">
        <v>9</v>
      </c>
      <c r="AI258" t="s">
        <v>53</v>
      </c>
      <c r="AK258">
        <v>0</v>
      </c>
      <c r="AM258">
        <v>0</v>
      </c>
      <c r="AP258" t="s">
        <v>641</v>
      </c>
    </row>
    <row r="259" spans="1:42" customFormat="1">
      <c r="A259">
        <v>232337</v>
      </c>
      <c r="B259" t="s">
        <v>644</v>
      </c>
      <c r="C259" t="s">
        <v>645</v>
      </c>
      <c r="D259">
        <v>0</v>
      </c>
      <c r="E259" s="13">
        <v>42006</v>
      </c>
      <c r="F259" s="14">
        <v>0.61658564814814809</v>
      </c>
      <c r="G259">
        <v>3.38</v>
      </c>
      <c r="H259">
        <v>0</v>
      </c>
      <c r="I259" s="15">
        <f t="shared" si="3"/>
        <v>-2178176.4400001252</v>
      </c>
      <c r="M259">
        <v>110346</v>
      </c>
      <c r="N259">
        <v>60</v>
      </c>
      <c r="O259" t="s">
        <v>59</v>
      </c>
      <c r="P259">
        <v>1</v>
      </c>
      <c r="R259">
        <v>1512</v>
      </c>
      <c r="S259" s="13">
        <v>42020</v>
      </c>
      <c r="T259" s="13">
        <v>42020</v>
      </c>
      <c r="W259">
        <v>2015</v>
      </c>
      <c r="X259">
        <v>60</v>
      </c>
      <c r="AC259" t="s">
        <v>55</v>
      </c>
      <c r="AD259" t="s">
        <v>299</v>
      </c>
      <c r="AE259" t="s">
        <v>8702</v>
      </c>
      <c r="AG259">
        <v>45</v>
      </c>
      <c r="AH259">
        <v>9</v>
      </c>
      <c r="AI259" t="s">
        <v>53</v>
      </c>
      <c r="AK259">
        <v>0</v>
      </c>
      <c r="AM259">
        <v>0</v>
      </c>
      <c r="AP259" t="s">
        <v>641</v>
      </c>
    </row>
    <row r="260" spans="1:42" customFormat="1">
      <c r="A260">
        <v>230558</v>
      </c>
      <c r="B260">
        <v>181207</v>
      </c>
      <c r="C260" t="s">
        <v>646</v>
      </c>
      <c r="D260">
        <v>1339</v>
      </c>
      <c r="E260" s="13">
        <v>42006</v>
      </c>
      <c r="F260" s="14">
        <v>0.64071759259259264</v>
      </c>
      <c r="G260">
        <v>0</v>
      </c>
      <c r="H260">
        <v>0</v>
      </c>
      <c r="I260" s="15">
        <f t="shared" ref="I260:I323" si="4">I259 + (D260-G260)</f>
        <v>-2176837.4400001252</v>
      </c>
      <c r="L260">
        <v>181207</v>
      </c>
      <c r="N260">
        <v>8</v>
      </c>
      <c r="O260" t="s">
        <v>62</v>
      </c>
      <c r="P260">
        <v>1</v>
      </c>
      <c r="R260">
        <v>2</v>
      </c>
      <c r="S260" s="13">
        <v>42010</v>
      </c>
      <c r="T260" s="13">
        <v>42010</v>
      </c>
      <c r="U260">
        <v>25931</v>
      </c>
      <c r="V260">
        <v>838</v>
      </c>
      <c r="W260">
        <v>2015</v>
      </c>
      <c r="X260">
        <v>8</v>
      </c>
      <c r="AC260" t="s">
        <v>48</v>
      </c>
      <c r="AD260" t="s">
        <v>298</v>
      </c>
      <c r="AE260" t="s">
        <v>8702</v>
      </c>
      <c r="AG260">
        <v>85</v>
      </c>
      <c r="AH260">
        <v>4</v>
      </c>
      <c r="AI260" t="s">
        <v>77</v>
      </c>
      <c r="AM260">
        <v>0</v>
      </c>
      <c r="AP260" t="s">
        <v>647</v>
      </c>
    </row>
    <row r="261" spans="1:42" customFormat="1">
      <c r="A261">
        <v>230559</v>
      </c>
      <c r="B261">
        <v>181220</v>
      </c>
      <c r="C261" t="s">
        <v>648</v>
      </c>
      <c r="D261">
        <v>1272.05</v>
      </c>
      <c r="E261" s="13">
        <v>42006</v>
      </c>
      <c r="F261" s="14">
        <v>0.64072916666666668</v>
      </c>
      <c r="G261">
        <v>0</v>
      </c>
      <c r="H261">
        <v>0</v>
      </c>
      <c r="I261" s="15">
        <f t="shared" si="4"/>
        <v>-2175565.3900001254</v>
      </c>
      <c r="L261">
        <v>181220</v>
      </c>
      <c r="N261">
        <v>8</v>
      </c>
      <c r="O261" t="s">
        <v>62</v>
      </c>
      <c r="P261">
        <v>1</v>
      </c>
      <c r="R261">
        <v>2</v>
      </c>
      <c r="S261" s="13">
        <v>42010</v>
      </c>
      <c r="T261" s="13">
        <v>42010</v>
      </c>
      <c r="U261">
        <v>25932</v>
      </c>
      <c r="V261">
        <v>838</v>
      </c>
      <c r="W261">
        <v>2015</v>
      </c>
      <c r="X261">
        <v>8</v>
      </c>
      <c r="AC261" t="s">
        <v>48</v>
      </c>
      <c r="AD261" t="s">
        <v>298</v>
      </c>
      <c r="AE261" t="s">
        <v>8702</v>
      </c>
      <c r="AG261">
        <v>85</v>
      </c>
      <c r="AH261">
        <v>4</v>
      </c>
      <c r="AI261" t="s">
        <v>77</v>
      </c>
      <c r="AM261">
        <v>0</v>
      </c>
      <c r="AP261" t="s">
        <v>647</v>
      </c>
    </row>
    <row r="262" spans="1:42" customFormat="1">
      <c r="A262">
        <v>230563</v>
      </c>
      <c r="B262">
        <v>181240</v>
      </c>
      <c r="C262" t="s">
        <v>649</v>
      </c>
      <c r="D262">
        <v>1339</v>
      </c>
      <c r="E262" s="13">
        <v>42006</v>
      </c>
      <c r="F262" s="14">
        <v>0.64072916666666668</v>
      </c>
      <c r="G262">
        <v>0</v>
      </c>
      <c r="H262">
        <v>0</v>
      </c>
      <c r="I262" s="15">
        <f t="shared" si="4"/>
        <v>-2174226.3900001254</v>
      </c>
      <c r="L262">
        <v>181240</v>
      </c>
      <c r="N262">
        <v>8</v>
      </c>
      <c r="O262" t="s">
        <v>62</v>
      </c>
      <c r="P262">
        <v>1</v>
      </c>
      <c r="R262">
        <v>2</v>
      </c>
      <c r="S262" s="13">
        <v>42010</v>
      </c>
      <c r="T262" s="13">
        <v>42010</v>
      </c>
      <c r="U262">
        <v>25936</v>
      </c>
      <c r="V262">
        <v>838</v>
      </c>
      <c r="W262">
        <v>2015</v>
      </c>
      <c r="X262">
        <v>8</v>
      </c>
      <c r="AC262" t="s">
        <v>48</v>
      </c>
      <c r="AD262" t="s">
        <v>298</v>
      </c>
      <c r="AE262" t="s">
        <v>8702</v>
      </c>
      <c r="AG262">
        <v>85</v>
      </c>
      <c r="AH262">
        <v>4</v>
      </c>
      <c r="AI262" t="s">
        <v>77</v>
      </c>
      <c r="AM262">
        <v>0</v>
      </c>
      <c r="AP262" t="s">
        <v>647</v>
      </c>
    </row>
    <row r="263" spans="1:42" customFormat="1">
      <c r="A263">
        <v>230560</v>
      </c>
      <c r="B263">
        <v>181222</v>
      </c>
      <c r="C263" t="s">
        <v>650</v>
      </c>
      <c r="D263">
        <v>1339</v>
      </c>
      <c r="E263" s="13">
        <v>42006</v>
      </c>
      <c r="F263" s="14">
        <v>0.64072916666666668</v>
      </c>
      <c r="G263">
        <v>0</v>
      </c>
      <c r="H263">
        <v>0</v>
      </c>
      <c r="I263" s="15">
        <f t="shared" si="4"/>
        <v>-2172887.3900001254</v>
      </c>
      <c r="L263">
        <v>181222</v>
      </c>
      <c r="N263">
        <v>8</v>
      </c>
      <c r="O263" t="s">
        <v>62</v>
      </c>
      <c r="P263">
        <v>1</v>
      </c>
      <c r="R263">
        <v>2</v>
      </c>
      <c r="S263" s="13">
        <v>42010</v>
      </c>
      <c r="T263" s="13">
        <v>42010</v>
      </c>
      <c r="U263">
        <v>25933</v>
      </c>
      <c r="V263">
        <v>838</v>
      </c>
      <c r="W263">
        <v>2015</v>
      </c>
      <c r="X263">
        <v>8</v>
      </c>
      <c r="AC263" t="s">
        <v>48</v>
      </c>
      <c r="AD263" t="s">
        <v>298</v>
      </c>
      <c r="AE263" t="s">
        <v>8702</v>
      </c>
      <c r="AG263">
        <v>85</v>
      </c>
      <c r="AH263">
        <v>4</v>
      </c>
      <c r="AI263" t="s">
        <v>77</v>
      </c>
      <c r="AM263">
        <v>0</v>
      </c>
      <c r="AP263" t="s">
        <v>647</v>
      </c>
    </row>
    <row r="264" spans="1:42" customFormat="1">
      <c r="A264">
        <v>230564</v>
      </c>
      <c r="B264">
        <v>181262</v>
      </c>
      <c r="C264" t="s">
        <v>651</v>
      </c>
      <c r="D264">
        <v>1339</v>
      </c>
      <c r="E264" s="13">
        <v>42006</v>
      </c>
      <c r="F264" s="14">
        <v>0.64072916666666668</v>
      </c>
      <c r="G264">
        <v>0</v>
      </c>
      <c r="H264">
        <v>0</v>
      </c>
      <c r="I264" s="15">
        <f t="shared" si="4"/>
        <v>-2171548.3900001254</v>
      </c>
      <c r="L264">
        <v>181262</v>
      </c>
      <c r="N264">
        <v>8</v>
      </c>
      <c r="O264" t="s">
        <v>62</v>
      </c>
      <c r="P264">
        <v>1</v>
      </c>
      <c r="R264">
        <v>2</v>
      </c>
      <c r="S264" s="13">
        <v>42010</v>
      </c>
      <c r="T264" s="13">
        <v>42010</v>
      </c>
      <c r="U264">
        <v>25937</v>
      </c>
      <c r="V264">
        <v>838</v>
      </c>
      <c r="W264">
        <v>2015</v>
      </c>
      <c r="X264">
        <v>8</v>
      </c>
      <c r="AC264" t="s">
        <v>48</v>
      </c>
      <c r="AD264" t="s">
        <v>298</v>
      </c>
      <c r="AE264" t="s">
        <v>8702</v>
      </c>
      <c r="AG264">
        <v>85</v>
      </c>
      <c r="AH264">
        <v>4</v>
      </c>
      <c r="AI264" t="s">
        <v>77</v>
      </c>
      <c r="AM264">
        <v>0</v>
      </c>
      <c r="AP264" t="s">
        <v>647</v>
      </c>
    </row>
    <row r="265" spans="1:42" customFormat="1">
      <c r="A265">
        <v>230562</v>
      </c>
      <c r="B265">
        <v>181223</v>
      </c>
      <c r="C265" t="s">
        <v>652</v>
      </c>
      <c r="D265">
        <v>1339</v>
      </c>
      <c r="E265" s="13">
        <v>42006</v>
      </c>
      <c r="F265" s="14">
        <v>0.64072916666666668</v>
      </c>
      <c r="G265">
        <v>0</v>
      </c>
      <c r="H265">
        <v>0</v>
      </c>
      <c r="I265" s="15">
        <f t="shared" si="4"/>
        <v>-2170209.3900001254</v>
      </c>
      <c r="L265">
        <v>181223</v>
      </c>
      <c r="N265">
        <v>8</v>
      </c>
      <c r="O265" t="s">
        <v>62</v>
      </c>
      <c r="P265">
        <v>1</v>
      </c>
      <c r="R265">
        <v>2</v>
      </c>
      <c r="S265" s="13">
        <v>42010</v>
      </c>
      <c r="T265" s="13">
        <v>42010</v>
      </c>
      <c r="U265">
        <v>25935</v>
      </c>
      <c r="V265">
        <v>838</v>
      </c>
      <c r="W265">
        <v>2015</v>
      </c>
      <c r="X265">
        <v>8</v>
      </c>
      <c r="AC265" t="s">
        <v>48</v>
      </c>
      <c r="AD265" t="s">
        <v>298</v>
      </c>
      <c r="AE265" t="s">
        <v>8702</v>
      </c>
      <c r="AG265">
        <v>85</v>
      </c>
      <c r="AH265">
        <v>4</v>
      </c>
      <c r="AI265" t="s">
        <v>77</v>
      </c>
      <c r="AM265">
        <v>0</v>
      </c>
      <c r="AP265" t="s">
        <v>647</v>
      </c>
    </row>
    <row r="266" spans="1:42" customFormat="1">
      <c r="A266">
        <v>230561</v>
      </c>
      <c r="B266">
        <v>181256</v>
      </c>
      <c r="C266" t="s">
        <v>653</v>
      </c>
      <c r="D266">
        <v>1339</v>
      </c>
      <c r="E266" s="13">
        <v>42006</v>
      </c>
      <c r="F266" s="14">
        <v>0.64072916666666668</v>
      </c>
      <c r="G266">
        <v>0</v>
      </c>
      <c r="H266">
        <v>0</v>
      </c>
      <c r="I266" s="15">
        <f t="shared" si="4"/>
        <v>-2168870.3900001254</v>
      </c>
      <c r="L266">
        <v>181256</v>
      </c>
      <c r="N266">
        <v>8</v>
      </c>
      <c r="O266" t="s">
        <v>62</v>
      </c>
      <c r="P266">
        <v>1</v>
      </c>
      <c r="R266">
        <v>2</v>
      </c>
      <c r="S266" s="13">
        <v>42010</v>
      </c>
      <c r="T266" s="13">
        <v>42010</v>
      </c>
      <c r="U266">
        <v>25934</v>
      </c>
      <c r="V266">
        <v>838</v>
      </c>
      <c r="W266">
        <v>2015</v>
      </c>
      <c r="X266">
        <v>8</v>
      </c>
      <c r="AC266" t="s">
        <v>48</v>
      </c>
      <c r="AD266" t="s">
        <v>298</v>
      </c>
      <c r="AE266" t="s">
        <v>8702</v>
      </c>
      <c r="AG266">
        <v>85</v>
      </c>
      <c r="AH266">
        <v>4</v>
      </c>
      <c r="AI266" t="s">
        <v>77</v>
      </c>
      <c r="AM266">
        <v>0</v>
      </c>
      <c r="AP266" t="s">
        <v>647</v>
      </c>
    </row>
    <row r="267" spans="1:42" customFormat="1">
      <c r="A267">
        <v>230571</v>
      </c>
      <c r="B267">
        <v>181270</v>
      </c>
      <c r="C267" t="s">
        <v>654</v>
      </c>
      <c r="D267">
        <v>1339</v>
      </c>
      <c r="E267" s="13">
        <v>42006</v>
      </c>
      <c r="F267" s="14">
        <v>0.64074074074074072</v>
      </c>
      <c r="G267">
        <v>0</v>
      </c>
      <c r="H267">
        <v>0</v>
      </c>
      <c r="I267" s="15">
        <f t="shared" si="4"/>
        <v>-2167531.3900001254</v>
      </c>
      <c r="L267">
        <v>181270</v>
      </c>
      <c r="N267">
        <v>8</v>
      </c>
      <c r="O267" t="s">
        <v>62</v>
      </c>
      <c r="P267">
        <v>1</v>
      </c>
      <c r="R267">
        <v>2</v>
      </c>
      <c r="S267" s="13">
        <v>42010</v>
      </c>
      <c r="T267" s="13">
        <v>42010</v>
      </c>
      <c r="U267">
        <v>25944</v>
      </c>
      <c r="V267">
        <v>838</v>
      </c>
      <c r="W267">
        <v>2015</v>
      </c>
      <c r="X267">
        <v>8</v>
      </c>
      <c r="AC267" t="s">
        <v>48</v>
      </c>
      <c r="AD267" t="s">
        <v>298</v>
      </c>
      <c r="AE267" t="s">
        <v>8702</v>
      </c>
      <c r="AG267">
        <v>85</v>
      </c>
      <c r="AH267">
        <v>4</v>
      </c>
      <c r="AI267" t="s">
        <v>77</v>
      </c>
      <c r="AM267">
        <v>0</v>
      </c>
      <c r="AP267" t="s">
        <v>647</v>
      </c>
    </row>
    <row r="268" spans="1:42" customFormat="1">
      <c r="A268">
        <v>230572</v>
      </c>
      <c r="B268">
        <v>181280</v>
      </c>
      <c r="C268" t="s">
        <v>655</v>
      </c>
      <c r="D268">
        <v>1339</v>
      </c>
      <c r="E268" s="13">
        <v>42006</v>
      </c>
      <c r="F268" s="14">
        <v>0.64074074074074072</v>
      </c>
      <c r="G268">
        <v>0</v>
      </c>
      <c r="H268">
        <v>0</v>
      </c>
      <c r="I268" s="15">
        <f t="shared" si="4"/>
        <v>-2166192.3900001254</v>
      </c>
      <c r="L268">
        <v>181280</v>
      </c>
      <c r="N268">
        <v>8</v>
      </c>
      <c r="O268" t="s">
        <v>62</v>
      </c>
      <c r="P268">
        <v>1</v>
      </c>
      <c r="R268">
        <v>2</v>
      </c>
      <c r="S268" s="13">
        <v>42010</v>
      </c>
      <c r="T268" s="13">
        <v>42010</v>
      </c>
      <c r="U268">
        <v>25945</v>
      </c>
      <c r="V268">
        <v>838</v>
      </c>
      <c r="W268">
        <v>2015</v>
      </c>
      <c r="X268">
        <v>8</v>
      </c>
      <c r="AC268" t="s">
        <v>48</v>
      </c>
      <c r="AD268" t="s">
        <v>298</v>
      </c>
      <c r="AE268" t="s">
        <v>8702</v>
      </c>
      <c r="AG268">
        <v>85</v>
      </c>
      <c r="AH268">
        <v>4</v>
      </c>
      <c r="AI268" t="s">
        <v>77</v>
      </c>
      <c r="AM268">
        <v>0</v>
      </c>
      <c r="AP268" t="s">
        <v>647</v>
      </c>
    </row>
    <row r="269" spans="1:42" customFormat="1">
      <c r="A269">
        <v>230570</v>
      </c>
      <c r="B269">
        <v>181261</v>
      </c>
      <c r="C269" t="s">
        <v>656</v>
      </c>
      <c r="D269">
        <v>1339</v>
      </c>
      <c r="E269" s="13">
        <v>42006</v>
      </c>
      <c r="F269" s="14">
        <v>0.64074074074074072</v>
      </c>
      <c r="G269">
        <v>0</v>
      </c>
      <c r="H269">
        <v>0</v>
      </c>
      <c r="I269" s="15">
        <f t="shared" si="4"/>
        <v>-2164853.3900001254</v>
      </c>
      <c r="L269">
        <v>181261</v>
      </c>
      <c r="N269">
        <v>8</v>
      </c>
      <c r="O269" t="s">
        <v>62</v>
      </c>
      <c r="P269">
        <v>1</v>
      </c>
      <c r="R269">
        <v>2</v>
      </c>
      <c r="S269" s="13">
        <v>42010</v>
      </c>
      <c r="T269" s="13">
        <v>42010</v>
      </c>
      <c r="U269">
        <v>25943</v>
      </c>
      <c r="V269">
        <v>838</v>
      </c>
      <c r="W269">
        <v>2015</v>
      </c>
      <c r="X269">
        <v>8</v>
      </c>
      <c r="AC269" t="s">
        <v>48</v>
      </c>
      <c r="AD269" t="s">
        <v>298</v>
      </c>
      <c r="AE269" t="s">
        <v>8702</v>
      </c>
      <c r="AG269">
        <v>85</v>
      </c>
      <c r="AH269">
        <v>4</v>
      </c>
      <c r="AI269" t="s">
        <v>77</v>
      </c>
      <c r="AM269">
        <v>0</v>
      </c>
      <c r="AP269" t="s">
        <v>647</v>
      </c>
    </row>
    <row r="270" spans="1:42" customFormat="1">
      <c r="A270">
        <v>230569</v>
      </c>
      <c r="B270">
        <v>181253</v>
      </c>
      <c r="C270" t="s">
        <v>657</v>
      </c>
      <c r="D270">
        <v>1339</v>
      </c>
      <c r="E270" s="13">
        <v>42006</v>
      </c>
      <c r="F270" s="14">
        <v>0.64074074074074072</v>
      </c>
      <c r="G270">
        <v>0</v>
      </c>
      <c r="H270">
        <v>0</v>
      </c>
      <c r="I270" s="15">
        <f t="shared" si="4"/>
        <v>-2163514.3900001254</v>
      </c>
      <c r="L270">
        <v>181253</v>
      </c>
      <c r="N270">
        <v>8</v>
      </c>
      <c r="O270" t="s">
        <v>62</v>
      </c>
      <c r="P270">
        <v>1</v>
      </c>
      <c r="R270">
        <v>2</v>
      </c>
      <c r="S270" s="13">
        <v>42010</v>
      </c>
      <c r="T270" s="13">
        <v>42010</v>
      </c>
      <c r="U270">
        <v>25942</v>
      </c>
      <c r="V270">
        <v>838</v>
      </c>
      <c r="W270">
        <v>2015</v>
      </c>
      <c r="X270">
        <v>8</v>
      </c>
      <c r="AC270" t="s">
        <v>48</v>
      </c>
      <c r="AD270" t="s">
        <v>298</v>
      </c>
      <c r="AE270" t="s">
        <v>8702</v>
      </c>
      <c r="AG270">
        <v>85</v>
      </c>
      <c r="AH270">
        <v>4</v>
      </c>
      <c r="AI270" t="s">
        <v>77</v>
      </c>
      <c r="AM270">
        <v>0</v>
      </c>
      <c r="AP270" t="s">
        <v>647</v>
      </c>
    </row>
    <row r="271" spans="1:42" customFormat="1">
      <c r="A271">
        <v>230568</v>
      </c>
      <c r="B271">
        <v>181236</v>
      </c>
      <c r="C271" t="s">
        <v>658</v>
      </c>
      <c r="D271">
        <v>1339</v>
      </c>
      <c r="E271" s="13">
        <v>42006</v>
      </c>
      <c r="F271" s="14">
        <v>0.64074074074074072</v>
      </c>
      <c r="G271">
        <v>0</v>
      </c>
      <c r="H271">
        <v>0</v>
      </c>
      <c r="I271" s="15">
        <f t="shared" si="4"/>
        <v>-2162175.3900001254</v>
      </c>
      <c r="L271">
        <v>181236</v>
      </c>
      <c r="N271">
        <v>8</v>
      </c>
      <c r="O271" t="s">
        <v>62</v>
      </c>
      <c r="P271">
        <v>1</v>
      </c>
      <c r="R271">
        <v>2</v>
      </c>
      <c r="S271" s="13">
        <v>42010</v>
      </c>
      <c r="T271" s="13">
        <v>42010</v>
      </c>
      <c r="U271">
        <v>25941</v>
      </c>
      <c r="V271">
        <v>838</v>
      </c>
      <c r="W271">
        <v>2015</v>
      </c>
      <c r="X271">
        <v>8</v>
      </c>
      <c r="AC271" t="s">
        <v>48</v>
      </c>
      <c r="AD271" t="s">
        <v>298</v>
      </c>
      <c r="AE271" t="s">
        <v>8702</v>
      </c>
      <c r="AG271">
        <v>85</v>
      </c>
      <c r="AH271">
        <v>4</v>
      </c>
      <c r="AI271" t="s">
        <v>77</v>
      </c>
      <c r="AM271">
        <v>0</v>
      </c>
      <c r="AP271" t="s">
        <v>647</v>
      </c>
    </row>
    <row r="272" spans="1:42" customFormat="1">
      <c r="A272">
        <v>230567</v>
      </c>
      <c r="B272">
        <v>181250</v>
      </c>
      <c r="C272" t="s">
        <v>659</v>
      </c>
      <c r="D272">
        <v>1339</v>
      </c>
      <c r="E272" s="13">
        <v>42006</v>
      </c>
      <c r="F272" s="14">
        <v>0.64074074074074072</v>
      </c>
      <c r="G272">
        <v>0</v>
      </c>
      <c r="H272">
        <v>0</v>
      </c>
      <c r="I272" s="15">
        <f t="shared" si="4"/>
        <v>-2160836.3900001254</v>
      </c>
      <c r="L272">
        <v>181250</v>
      </c>
      <c r="N272">
        <v>8</v>
      </c>
      <c r="O272" t="s">
        <v>62</v>
      </c>
      <c r="P272">
        <v>1</v>
      </c>
      <c r="R272">
        <v>2</v>
      </c>
      <c r="S272" s="13">
        <v>42010</v>
      </c>
      <c r="T272" s="13">
        <v>42010</v>
      </c>
      <c r="U272">
        <v>25940</v>
      </c>
      <c r="V272">
        <v>838</v>
      </c>
      <c r="W272">
        <v>2015</v>
      </c>
      <c r="X272">
        <v>8</v>
      </c>
      <c r="AC272" t="s">
        <v>48</v>
      </c>
      <c r="AD272" t="s">
        <v>298</v>
      </c>
      <c r="AE272" t="s">
        <v>8702</v>
      </c>
      <c r="AG272">
        <v>85</v>
      </c>
      <c r="AH272">
        <v>4</v>
      </c>
      <c r="AI272" t="s">
        <v>77</v>
      </c>
      <c r="AM272">
        <v>0</v>
      </c>
      <c r="AP272" t="s">
        <v>647</v>
      </c>
    </row>
    <row r="273" spans="1:42" customFormat="1">
      <c r="A273">
        <v>230565</v>
      </c>
      <c r="B273">
        <v>181251</v>
      </c>
      <c r="C273" t="s">
        <v>660</v>
      </c>
      <c r="D273">
        <v>1339</v>
      </c>
      <c r="E273" s="13">
        <v>42006</v>
      </c>
      <c r="F273" s="14">
        <v>0.64074074074074072</v>
      </c>
      <c r="G273">
        <v>0</v>
      </c>
      <c r="H273">
        <v>0</v>
      </c>
      <c r="I273" s="15">
        <f t="shared" si="4"/>
        <v>-2159497.3900001254</v>
      </c>
      <c r="L273">
        <v>181251</v>
      </c>
      <c r="N273">
        <v>8</v>
      </c>
      <c r="O273" t="s">
        <v>62</v>
      </c>
      <c r="P273">
        <v>1</v>
      </c>
      <c r="R273">
        <v>2</v>
      </c>
      <c r="S273" s="13">
        <v>42010</v>
      </c>
      <c r="T273" s="13">
        <v>42010</v>
      </c>
      <c r="U273">
        <v>25938</v>
      </c>
      <c r="V273">
        <v>838</v>
      </c>
      <c r="W273">
        <v>2015</v>
      </c>
      <c r="X273">
        <v>8</v>
      </c>
      <c r="AC273" t="s">
        <v>48</v>
      </c>
      <c r="AD273" t="s">
        <v>298</v>
      </c>
      <c r="AE273" t="s">
        <v>8702</v>
      </c>
      <c r="AG273">
        <v>85</v>
      </c>
      <c r="AH273">
        <v>4</v>
      </c>
      <c r="AI273" t="s">
        <v>77</v>
      </c>
      <c r="AM273">
        <v>0</v>
      </c>
      <c r="AP273" t="s">
        <v>647</v>
      </c>
    </row>
    <row r="274" spans="1:42" customFormat="1">
      <c r="A274">
        <v>230566</v>
      </c>
      <c r="B274">
        <v>181249</v>
      </c>
      <c r="C274" t="s">
        <v>661</v>
      </c>
      <c r="D274">
        <v>1339</v>
      </c>
      <c r="E274" s="13">
        <v>42006</v>
      </c>
      <c r="F274" s="14">
        <v>0.64074074074074072</v>
      </c>
      <c r="G274">
        <v>0</v>
      </c>
      <c r="H274">
        <v>0</v>
      </c>
      <c r="I274" s="15">
        <f t="shared" si="4"/>
        <v>-2158158.3900001254</v>
      </c>
      <c r="L274">
        <v>181249</v>
      </c>
      <c r="N274">
        <v>8</v>
      </c>
      <c r="O274" t="s">
        <v>62</v>
      </c>
      <c r="P274">
        <v>1</v>
      </c>
      <c r="R274">
        <v>2</v>
      </c>
      <c r="S274" s="13">
        <v>42010</v>
      </c>
      <c r="T274" s="13">
        <v>42010</v>
      </c>
      <c r="U274">
        <v>25939</v>
      </c>
      <c r="V274">
        <v>838</v>
      </c>
      <c r="W274">
        <v>2015</v>
      </c>
      <c r="X274">
        <v>8</v>
      </c>
      <c r="AC274" t="s">
        <v>48</v>
      </c>
      <c r="AD274" t="s">
        <v>298</v>
      </c>
      <c r="AE274" t="s">
        <v>8702</v>
      </c>
      <c r="AG274">
        <v>85</v>
      </c>
      <c r="AH274">
        <v>4</v>
      </c>
      <c r="AI274" t="s">
        <v>77</v>
      </c>
      <c r="AM274">
        <v>0</v>
      </c>
      <c r="AP274" t="s">
        <v>647</v>
      </c>
    </row>
    <row r="275" spans="1:42" customFormat="1">
      <c r="A275">
        <v>230578</v>
      </c>
      <c r="B275">
        <v>181301</v>
      </c>
      <c r="C275" t="s">
        <v>662</v>
      </c>
      <c r="D275">
        <v>1339</v>
      </c>
      <c r="E275" s="13">
        <v>42006</v>
      </c>
      <c r="F275" s="14">
        <v>0.64075231481481476</v>
      </c>
      <c r="G275">
        <v>0</v>
      </c>
      <c r="H275">
        <v>0</v>
      </c>
      <c r="I275" s="15">
        <f t="shared" si="4"/>
        <v>-2156819.3900001254</v>
      </c>
      <c r="L275">
        <v>181301</v>
      </c>
      <c r="N275">
        <v>8</v>
      </c>
      <c r="O275" t="s">
        <v>62</v>
      </c>
      <c r="P275">
        <v>1</v>
      </c>
      <c r="R275">
        <v>2</v>
      </c>
      <c r="S275" s="13">
        <v>42010</v>
      </c>
      <c r="T275" s="13">
        <v>42010</v>
      </c>
      <c r="U275">
        <v>25951</v>
      </c>
      <c r="V275">
        <v>838</v>
      </c>
      <c r="W275">
        <v>2015</v>
      </c>
      <c r="X275">
        <v>8</v>
      </c>
      <c r="AC275" t="s">
        <v>48</v>
      </c>
      <c r="AD275" t="s">
        <v>298</v>
      </c>
      <c r="AE275" t="s">
        <v>8702</v>
      </c>
      <c r="AG275">
        <v>85</v>
      </c>
      <c r="AH275">
        <v>4</v>
      </c>
      <c r="AI275" t="s">
        <v>77</v>
      </c>
      <c r="AM275">
        <v>0</v>
      </c>
      <c r="AP275" t="s">
        <v>647</v>
      </c>
    </row>
    <row r="276" spans="1:42" customFormat="1">
      <c r="A276">
        <v>230575</v>
      </c>
      <c r="B276">
        <v>181304</v>
      </c>
      <c r="C276" t="s">
        <v>663</v>
      </c>
      <c r="D276">
        <v>1339</v>
      </c>
      <c r="E276" s="13">
        <v>42006</v>
      </c>
      <c r="F276" s="14">
        <v>0.64075231481481476</v>
      </c>
      <c r="G276">
        <v>0</v>
      </c>
      <c r="H276">
        <v>0</v>
      </c>
      <c r="I276" s="15">
        <f t="shared" si="4"/>
        <v>-2155480.3900001254</v>
      </c>
      <c r="L276">
        <v>181304</v>
      </c>
      <c r="N276">
        <v>8</v>
      </c>
      <c r="O276" t="s">
        <v>62</v>
      </c>
      <c r="P276">
        <v>1</v>
      </c>
      <c r="R276">
        <v>2</v>
      </c>
      <c r="S276" s="13">
        <v>42010</v>
      </c>
      <c r="T276" s="13">
        <v>42010</v>
      </c>
      <c r="U276">
        <v>25948</v>
      </c>
      <c r="V276">
        <v>838</v>
      </c>
      <c r="W276">
        <v>2015</v>
      </c>
      <c r="X276">
        <v>8</v>
      </c>
      <c r="AC276" t="s">
        <v>48</v>
      </c>
      <c r="AD276" t="s">
        <v>298</v>
      </c>
      <c r="AE276" t="s">
        <v>8702</v>
      </c>
      <c r="AG276">
        <v>85</v>
      </c>
      <c r="AH276">
        <v>4</v>
      </c>
      <c r="AI276" t="s">
        <v>77</v>
      </c>
      <c r="AM276">
        <v>0</v>
      </c>
      <c r="AP276" t="s">
        <v>647</v>
      </c>
    </row>
    <row r="277" spans="1:42" customFormat="1">
      <c r="A277">
        <v>230573</v>
      </c>
      <c r="B277">
        <v>181265</v>
      </c>
      <c r="C277" t="s">
        <v>664</v>
      </c>
      <c r="D277">
        <v>1339</v>
      </c>
      <c r="E277" s="13">
        <v>42006</v>
      </c>
      <c r="F277" s="14">
        <v>0.64075231481481476</v>
      </c>
      <c r="G277">
        <v>0</v>
      </c>
      <c r="H277">
        <v>0</v>
      </c>
      <c r="I277" s="15">
        <f t="shared" si="4"/>
        <v>-2154141.3900001254</v>
      </c>
      <c r="L277">
        <v>181265</v>
      </c>
      <c r="N277">
        <v>8</v>
      </c>
      <c r="O277" t="s">
        <v>62</v>
      </c>
      <c r="P277">
        <v>1</v>
      </c>
      <c r="R277">
        <v>2</v>
      </c>
      <c r="S277" s="13">
        <v>42010</v>
      </c>
      <c r="T277" s="13">
        <v>42010</v>
      </c>
      <c r="U277">
        <v>25946</v>
      </c>
      <c r="V277">
        <v>838</v>
      </c>
      <c r="W277">
        <v>2015</v>
      </c>
      <c r="X277">
        <v>8</v>
      </c>
      <c r="AC277" t="s">
        <v>48</v>
      </c>
      <c r="AD277" t="s">
        <v>298</v>
      </c>
      <c r="AE277" t="s">
        <v>8702</v>
      </c>
      <c r="AG277">
        <v>85</v>
      </c>
      <c r="AH277">
        <v>4</v>
      </c>
      <c r="AI277" t="s">
        <v>77</v>
      </c>
      <c r="AM277">
        <v>0</v>
      </c>
      <c r="AP277" t="s">
        <v>647</v>
      </c>
    </row>
    <row r="278" spans="1:42" customFormat="1">
      <c r="A278">
        <v>230574</v>
      </c>
      <c r="B278">
        <v>181306</v>
      </c>
      <c r="C278" t="s">
        <v>665</v>
      </c>
      <c r="D278">
        <v>1339</v>
      </c>
      <c r="E278" s="13">
        <v>42006</v>
      </c>
      <c r="F278" s="14">
        <v>0.64075231481481476</v>
      </c>
      <c r="G278">
        <v>0</v>
      </c>
      <c r="H278">
        <v>0</v>
      </c>
      <c r="I278" s="15">
        <f t="shared" si="4"/>
        <v>-2152802.3900001254</v>
      </c>
      <c r="L278">
        <v>181306</v>
      </c>
      <c r="N278">
        <v>8</v>
      </c>
      <c r="O278" t="s">
        <v>62</v>
      </c>
      <c r="P278">
        <v>1</v>
      </c>
      <c r="R278">
        <v>2</v>
      </c>
      <c r="S278" s="13">
        <v>42010</v>
      </c>
      <c r="T278" s="13">
        <v>42010</v>
      </c>
      <c r="U278">
        <v>25947</v>
      </c>
      <c r="V278">
        <v>838</v>
      </c>
      <c r="W278">
        <v>2015</v>
      </c>
      <c r="X278">
        <v>8</v>
      </c>
      <c r="AC278" t="s">
        <v>48</v>
      </c>
      <c r="AD278" t="s">
        <v>298</v>
      </c>
      <c r="AE278" t="s">
        <v>8702</v>
      </c>
      <c r="AG278">
        <v>85</v>
      </c>
      <c r="AH278">
        <v>4</v>
      </c>
      <c r="AI278" t="s">
        <v>77</v>
      </c>
      <c r="AM278">
        <v>0</v>
      </c>
      <c r="AP278" t="s">
        <v>647</v>
      </c>
    </row>
    <row r="279" spans="1:42" customFormat="1">
      <c r="A279">
        <v>230577</v>
      </c>
      <c r="B279">
        <v>181266</v>
      </c>
      <c r="C279" t="s">
        <v>666</v>
      </c>
      <c r="D279">
        <v>1339</v>
      </c>
      <c r="E279" s="13">
        <v>42006</v>
      </c>
      <c r="F279" s="14">
        <v>0.64075231481481476</v>
      </c>
      <c r="G279">
        <v>0</v>
      </c>
      <c r="H279">
        <v>0</v>
      </c>
      <c r="I279" s="15">
        <f t="shared" si="4"/>
        <v>-2151463.3900001254</v>
      </c>
      <c r="L279">
        <v>181266</v>
      </c>
      <c r="N279">
        <v>8</v>
      </c>
      <c r="O279" t="s">
        <v>62</v>
      </c>
      <c r="P279">
        <v>1</v>
      </c>
      <c r="R279">
        <v>2</v>
      </c>
      <c r="S279" s="13">
        <v>42010</v>
      </c>
      <c r="T279" s="13">
        <v>42010</v>
      </c>
      <c r="U279">
        <v>25950</v>
      </c>
      <c r="V279">
        <v>838</v>
      </c>
      <c r="W279">
        <v>2015</v>
      </c>
      <c r="X279">
        <v>8</v>
      </c>
      <c r="AC279" t="s">
        <v>48</v>
      </c>
      <c r="AD279" t="s">
        <v>298</v>
      </c>
      <c r="AE279" t="s">
        <v>8702</v>
      </c>
      <c r="AG279">
        <v>85</v>
      </c>
      <c r="AH279">
        <v>4</v>
      </c>
      <c r="AI279" t="s">
        <v>77</v>
      </c>
      <c r="AM279">
        <v>0</v>
      </c>
      <c r="AP279" t="s">
        <v>647</v>
      </c>
    </row>
    <row r="280" spans="1:42" customFormat="1">
      <c r="A280">
        <v>230576</v>
      </c>
      <c r="B280">
        <v>181279</v>
      </c>
      <c r="C280" t="s">
        <v>667</v>
      </c>
      <c r="D280">
        <v>1339</v>
      </c>
      <c r="E280" s="13">
        <v>42006</v>
      </c>
      <c r="F280" s="14">
        <v>0.64075231481481476</v>
      </c>
      <c r="G280">
        <v>0</v>
      </c>
      <c r="H280">
        <v>0</v>
      </c>
      <c r="I280" s="15">
        <f t="shared" si="4"/>
        <v>-2150124.3900001254</v>
      </c>
      <c r="L280">
        <v>181279</v>
      </c>
      <c r="N280">
        <v>8</v>
      </c>
      <c r="O280" t="s">
        <v>62</v>
      </c>
      <c r="P280">
        <v>1</v>
      </c>
      <c r="R280">
        <v>2</v>
      </c>
      <c r="S280" s="13">
        <v>42010</v>
      </c>
      <c r="T280" s="13">
        <v>42010</v>
      </c>
      <c r="U280">
        <v>25949</v>
      </c>
      <c r="V280">
        <v>838</v>
      </c>
      <c r="W280">
        <v>2015</v>
      </c>
      <c r="X280">
        <v>8</v>
      </c>
      <c r="AC280" t="s">
        <v>48</v>
      </c>
      <c r="AD280" t="s">
        <v>298</v>
      </c>
      <c r="AE280" t="s">
        <v>8702</v>
      </c>
      <c r="AG280">
        <v>85</v>
      </c>
      <c r="AH280">
        <v>4</v>
      </c>
      <c r="AI280" t="s">
        <v>77</v>
      </c>
      <c r="AM280">
        <v>0</v>
      </c>
      <c r="AP280" t="s">
        <v>647</v>
      </c>
    </row>
    <row r="281" spans="1:42" customFormat="1">
      <c r="A281">
        <v>230581</v>
      </c>
      <c r="B281">
        <v>181340</v>
      </c>
      <c r="C281" t="s">
        <v>668</v>
      </c>
      <c r="D281">
        <v>1339</v>
      </c>
      <c r="E281" s="13">
        <v>42006</v>
      </c>
      <c r="F281" s="14">
        <v>0.64076388888888891</v>
      </c>
      <c r="G281">
        <v>0</v>
      </c>
      <c r="H281">
        <v>0</v>
      </c>
      <c r="I281" s="15">
        <f t="shared" si="4"/>
        <v>-2148785.3900001254</v>
      </c>
      <c r="L281">
        <v>181340</v>
      </c>
      <c r="N281">
        <v>8</v>
      </c>
      <c r="O281" t="s">
        <v>62</v>
      </c>
      <c r="P281">
        <v>1</v>
      </c>
      <c r="R281">
        <v>2</v>
      </c>
      <c r="S281" s="13">
        <v>42010</v>
      </c>
      <c r="T281" s="13">
        <v>42010</v>
      </c>
      <c r="U281">
        <v>25954</v>
      </c>
      <c r="V281">
        <v>838</v>
      </c>
      <c r="W281">
        <v>2015</v>
      </c>
      <c r="X281">
        <v>8</v>
      </c>
      <c r="AC281" t="s">
        <v>48</v>
      </c>
      <c r="AD281" t="s">
        <v>298</v>
      </c>
      <c r="AE281" t="s">
        <v>8702</v>
      </c>
      <c r="AG281">
        <v>85</v>
      </c>
      <c r="AH281">
        <v>4</v>
      </c>
      <c r="AI281" t="s">
        <v>77</v>
      </c>
      <c r="AM281">
        <v>0</v>
      </c>
      <c r="AP281" t="s">
        <v>647</v>
      </c>
    </row>
    <row r="282" spans="1:42" customFormat="1">
      <c r="A282">
        <v>230580</v>
      </c>
      <c r="B282">
        <v>181274</v>
      </c>
      <c r="C282" t="s">
        <v>669</v>
      </c>
      <c r="D282">
        <v>1339</v>
      </c>
      <c r="E282" s="13">
        <v>42006</v>
      </c>
      <c r="F282" s="14">
        <v>0.64076388888888891</v>
      </c>
      <c r="G282">
        <v>0</v>
      </c>
      <c r="H282">
        <v>0</v>
      </c>
      <c r="I282" s="15">
        <f t="shared" si="4"/>
        <v>-2147446.3900001254</v>
      </c>
      <c r="L282">
        <v>181274</v>
      </c>
      <c r="N282">
        <v>8</v>
      </c>
      <c r="O282" t="s">
        <v>62</v>
      </c>
      <c r="P282">
        <v>1</v>
      </c>
      <c r="R282">
        <v>2</v>
      </c>
      <c r="S282" s="13">
        <v>42010</v>
      </c>
      <c r="T282" s="13">
        <v>42010</v>
      </c>
      <c r="U282">
        <v>25953</v>
      </c>
      <c r="V282">
        <v>838</v>
      </c>
      <c r="W282">
        <v>2015</v>
      </c>
      <c r="X282">
        <v>8</v>
      </c>
      <c r="AC282" t="s">
        <v>48</v>
      </c>
      <c r="AD282" t="s">
        <v>298</v>
      </c>
      <c r="AE282" t="s">
        <v>8702</v>
      </c>
      <c r="AG282">
        <v>85</v>
      </c>
      <c r="AH282">
        <v>4</v>
      </c>
      <c r="AI282" t="s">
        <v>77</v>
      </c>
      <c r="AM282">
        <v>0</v>
      </c>
      <c r="AP282" t="s">
        <v>647</v>
      </c>
    </row>
    <row r="283" spans="1:42" customFormat="1">
      <c r="A283">
        <v>230579</v>
      </c>
      <c r="B283">
        <v>181267</v>
      </c>
      <c r="C283" t="s">
        <v>670</v>
      </c>
      <c r="D283">
        <v>1339</v>
      </c>
      <c r="E283" s="13">
        <v>42006</v>
      </c>
      <c r="F283" s="14">
        <v>0.64076388888888891</v>
      </c>
      <c r="G283">
        <v>0</v>
      </c>
      <c r="H283">
        <v>0</v>
      </c>
      <c r="I283" s="15">
        <f t="shared" si="4"/>
        <v>-2146107.3900001254</v>
      </c>
      <c r="L283">
        <v>181267</v>
      </c>
      <c r="N283">
        <v>8</v>
      </c>
      <c r="O283" t="s">
        <v>62</v>
      </c>
      <c r="P283">
        <v>1</v>
      </c>
      <c r="R283">
        <v>2</v>
      </c>
      <c r="S283" s="13">
        <v>42010</v>
      </c>
      <c r="T283" s="13">
        <v>42010</v>
      </c>
      <c r="U283">
        <v>25952</v>
      </c>
      <c r="V283">
        <v>838</v>
      </c>
      <c r="W283">
        <v>2015</v>
      </c>
      <c r="X283">
        <v>8</v>
      </c>
      <c r="AC283" t="s">
        <v>48</v>
      </c>
      <c r="AD283" t="s">
        <v>298</v>
      </c>
      <c r="AE283" t="s">
        <v>8702</v>
      </c>
      <c r="AG283">
        <v>85</v>
      </c>
      <c r="AH283">
        <v>4</v>
      </c>
      <c r="AI283" t="s">
        <v>77</v>
      </c>
      <c r="AM283">
        <v>0</v>
      </c>
      <c r="AP283" t="s">
        <v>647</v>
      </c>
    </row>
    <row r="284" spans="1:42" customFormat="1">
      <c r="A284">
        <v>230583</v>
      </c>
      <c r="B284">
        <v>181350</v>
      </c>
      <c r="C284" t="s">
        <v>671</v>
      </c>
      <c r="D284">
        <v>1339</v>
      </c>
      <c r="E284" s="13">
        <v>42006</v>
      </c>
      <c r="F284" s="14">
        <v>0.64077546296296295</v>
      </c>
      <c r="G284">
        <v>0</v>
      </c>
      <c r="H284">
        <v>0</v>
      </c>
      <c r="I284" s="15">
        <f t="shared" si="4"/>
        <v>-2144768.3900001254</v>
      </c>
      <c r="L284">
        <v>181350</v>
      </c>
      <c r="N284">
        <v>8</v>
      </c>
      <c r="O284" t="s">
        <v>62</v>
      </c>
      <c r="P284">
        <v>1</v>
      </c>
      <c r="R284">
        <v>2</v>
      </c>
      <c r="S284" s="13">
        <v>42010</v>
      </c>
      <c r="T284" s="13">
        <v>42010</v>
      </c>
      <c r="U284">
        <v>25956</v>
      </c>
      <c r="V284">
        <v>838</v>
      </c>
      <c r="W284">
        <v>2015</v>
      </c>
      <c r="X284">
        <v>8</v>
      </c>
      <c r="AC284" t="s">
        <v>48</v>
      </c>
      <c r="AD284" t="s">
        <v>298</v>
      </c>
      <c r="AE284" t="s">
        <v>8702</v>
      </c>
      <c r="AG284">
        <v>85</v>
      </c>
      <c r="AH284">
        <v>4</v>
      </c>
      <c r="AI284" t="s">
        <v>77</v>
      </c>
      <c r="AM284">
        <v>0</v>
      </c>
      <c r="AP284" t="s">
        <v>647</v>
      </c>
    </row>
    <row r="285" spans="1:42" customFormat="1">
      <c r="A285">
        <v>230582</v>
      </c>
      <c r="B285">
        <v>181322</v>
      </c>
      <c r="C285" t="s">
        <v>672</v>
      </c>
      <c r="D285">
        <v>1339</v>
      </c>
      <c r="E285" s="13">
        <v>42006</v>
      </c>
      <c r="F285" s="14">
        <v>0.64077546296296295</v>
      </c>
      <c r="G285">
        <v>0</v>
      </c>
      <c r="H285">
        <v>0</v>
      </c>
      <c r="I285" s="15">
        <f t="shared" si="4"/>
        <v>-2143429.3900001254</v>
      </c>
      <c r="L285">
        <v>181322</v>
      </c>
      <c r="N285">
        <v>8</v>
      </c>
      <c r="O285" t="s">
        <v>62</v>
      </c>
      <c r="P285">
        <v>1</v>
      </c>
      <c r="R285">
        <v>2</v>
      </c>
      <c r="S285" s="13">
        <v>42010</v>
      </c>
      <c r="T285" s="13">
        <v>42010</v>
      </c>
      <c r="U285">
        <v>25955</v>
      </c>
      <c r="V285">
        <v>838</v>
      </c>
      <c r="W285">
        <v>2015</v>
      </c>
      <c r="X285">
        <v>8</v>
      </c>
      <c r="AC285" t="s">
        <v>48</v>
      </c>
      <c r="AD285" t="s">
        <v>298</v>
      </c>
      <c r="AE285" t="s">
        <v>8702</v>
      </c>
      <c r="AG285">
        <v>85</v>
      </c>
      <c r="AH285">
        <v>4</v>
      </c>
      <c r="AI285" t="s">
        <v>77</v>
      </c>
      <c r="AM285">
        <v>0</v>
      </c>
      <c r="AP285" t="s">
        <v>647</v>
      </c>
    </row>
    <row r="286" spans="1:42" customFormat="1">
      <c r="A286">
        <v>230585</v>
      </c>
      <c r="B286">
        <v>181332</v>
      </c>
      <c r="C286" t="s">
        <v>673</v>
      </c>
      <c r="D286">
        <v>1339</v>
      </c>
      <c r="E286" s="13">
        <v>42006</v>
      </c>
      <c r="F286" s="14">
        <v>0.64077546296296295</v>
      </c>
      <c r="G286">
        <v>0</v>
      </c>
      <c r="H286">
        <v>0</v>
      </c>
      <c r="I286" s="15">
        <f t="shared" si="4"/>
        <v>-2142090.3900001254</v>
      </c>
      <c r="L286">
        <v>181332</v>
      </c>
      <c r="N286">
        <v>8</v>
      </c>
      <c r="O286" t="s">
        <v>62</v>
      </c>
      <c r="P286">
        <v>1</v>
      </c>
      <c r="R286">
        <v>2</v>
      </c>
      <c r="S286" s="13">
        <v>42010</v>
      </c>
      <c r="T286" s="13">
        <v>42010</v>
      </c>
      <c r="U286">
        <v>25958</v>
      </c>
      <c r="V286">
        <v>838</v>
      </c>
      <c r="W286">
        <v>2015</v>
      </c>
      <c r="X286">
        <v>8</v>
      </c>
      <c r="AC286" t="s">
        <v>48</v>
      </c>
      <c r="AD286" t="s">
        <v>298</v>
      </c>
      <c r="AE286" t="s">
        <v>8702</v>
      </c>
      <c r="AG286">
        <v>85</v>
      </c>
      <c r="AH286">
        <v>4</v>
      </c>
      <c r="AI286" t="s">
        <v>77</v>
      </c>
      <c r="AM286">
        <v>0</v>
      </c>
      <c r="AP286" t="s">
        <v>647</v>
      </c>
    </row>
    <row r="287" spans="1:42" customFormat="1">
      <c r="A287">
        <v>230586</v>
      </c>
      <c r="B287">
        <v>181333</v>
      </c>
      <c r="C287" t="s">
        <v>674</v>
      </c>
      <c r="D287">
        <v>1339</v>
      </c>
      <c r="E287" s="13">
        <v>42006</v>
      </c>
      <c r="F287" s="14">
        <v>0.64077546296296295</v>
      </c>
      <c r="G287">
        <v>0</v>
      </c>
      <c r="H287">
        <v>0</v>
      </c>
      <c r="I287" s="15">
        <f t="shared" si="4"/>
        <v>-2140751.3900001254</v>
      </c>
      <c r="L287">
        <v>181333</v>
      </c>
      <c r="N287">
        <v>8</v>
      </c>
      <c r="O287" t="s">
        <v>62</v>
      </c>
      <c r="P287">
        <v>1</v>
      </c>
      <c r="R287">
        <v>2</v>
      </c>
      <c r="S287" s="13">
        <v>42010</v>
      </c>
      <c r="T287" s="13">
        <v>42010</v>
      </c>
      <c r="U287">
        <v>25959</v>
      </c>
      <c r="V287">
        <v>838</v>
      </c>
      <c r="W287">
        <v>2015</v>
      </c>
      <c r="X287">
        <v>8</v>
      </c>
      <c r="AC287" t="s">
        <v>48</v>
      </c>
      <c r="AD287" t="s">
        <v>298</v>
      </c>
      <c r="AE287" t="s">
        <v>8702</v>
      </c>
      <c r="AG287">
        <v>85</v>
      </c>
      <c r="AH287">
        <v>4</v>
      </c>
      <c r="AI287" t="s">
        <v>77</v>
      </c>
      <c r="AM287">
        <v>0</v>
      </c>
      <c r="AP287" t="s">
        <v>647</v>
      </c>
    </row>
    <row r="288" spans="1:42" customFormat="1">
      <c r="A288">
        <v>230584</v>
      </c>
      <c r="B288">
        <v>181314</v>
      </c>
      <c r="C288" t="s">
        <v>675</v>
      </c>
      <c r="D288">
        <v>1339</v>
      </c>
      <c r="E288" s="13">
        <v>42006</v>
      </c>
      <c r="F288" s="14">
        <v>0.64077546296296295</v>
      </c>
      <c r="G288">
        <v>0</v>
      </c>
      <c r="H288">
        <v>0</v>
      </c>
      <c r="I288" s="15">
        <f t="shared" si="4"/>
        <v>-2139412.3900001254</v>
      </c>
      <c r="L288">
        <v>181314</v>
      </c>
      <c r="N288">
        <v>8</v>
      </c>
      <c r="O288" t="s">
        <v>62</v>
      </c>
      <c r="P288">
        <v>1</v>
      </c>
      <c r="R288">
        <v>2</v>
      </c>
      <c r="S288" s="13">
        <v>42010</v>
      </c>
      <c r="T288" s="13">
        <v>42010</v>
      </c>
      <c r="U288">
        <v>25957</v>
      </c>
      <c r="V288">
        <v>838</v>
      </c>
      <c r="W288">
        <v>2015</v>
      </c>
      <c r="X288">
        <v>8</v>
      </c>
      <c r="AC288" t="s">
        <v>48</v>
      </c>
      <c r="AD288" t="s">
        <v>298</v>
      </c>
      <c r="AE288" t="s">
        <v>8702</v>
      </c>
      <c r="AG288">
        <v>85</v>
      </c>
      <c r="AH288">
        <v>4</v>
      </c>
      <c r="AI288" t="s">
        <v>77</v>
      </c>
      <c r="AM288">
        <v>0</v>
      </c>
      <c r="AP288" t="s">
        <v>647</v>
      </c>
    </row>
    <row r="289" spans="1:42" customFormat="1">
      <c r="A289">
        <v>230587</v>
      </c>
      <c r="B289">
        <v>181338</v>
      </c>
      <c r="C289" t="s">
        <v>676</v>
      </c>
      <c r="D289">
        <v>1339</v>
      </c>
      <c r="E289" s="13">
        <v>42006</v>
      </c>
      <c r="F289" s="14">
        <v>0.64077546296296295</v>
      </c>
      <c r="G289">
        <v>0</v>
      </c>
      <c r="H289">
        <v>0</v>
      </c>
      <c r="I289" s="15">
        <f t="shared" si="4"/>
        <v>-2138073.3900001254</v>
      </c>
      <c r="L289">
        <v>181338</v>
      </c>
      <c r="N289">
        <v>8</v>
      </c>
      <c r="O289" t="s">
        <v>62</v>
      </c>
      <c r="P289">
        <v>1</v>
      </c>
      <c r="R289">
        <v>2</v>
      </c>
      <c r="S289" s="13">
        <v>42010</v>
      </c>
      <c r="T289" s="13">
        <v>42010</v>
      </c>
      <c r="U289">
        <v>25960</v>
      </c>
      <c r="V289">
        <v>838</v>
      </c>
      <c r="W289">
        <v>2015</v>
      </c>
      <c r="X289">
        <v>8</v>
      </c>
      <c r="AC289" t="s">
        <v>48</v>
      </c>
      <c r="AD289" t="s">
        <v>298</v>
      </c>
      <c r="AE289" t="s">
        <v>8702</v>
      </c>
      <c r="AG289">
        <v>85</v>
      </c>
      <c r="AH289">
        <v>4</v>
      </c>
      <c r="AI289" t="s">
        <v>77</v>
      </c>
      <c r="AM289">
        <v>0</v>
      </c>
      <c r="AP289" t="s">
        <v>647</v>
      </c>
    </row>
    <row r="290" spans="1:42" customFormat="1">
      <c r="A290">
        <v>230592</v>
      </c>
      <c r="B290">
        <v>181331</v>
      </c>
      <c r="C290" t="s">
        <v>677</v>
      </c>
      <c r="D290">
        <v>1339</v>
      </c>
      <c r="E290" s="13">
        <v>42006</v>
      </c>
      <c r="F290" s="14">
        <v>0.6407870370370371</v>
      </c>
      <c r="G290">
        <v>0</v>
      </c>
      <c r="H290">
        <v>0</v>
      </c>
      <c r="I290" s="15">
        <f t="shared" si="4"/>
        <v>-2136734.3900001254</v>
      </c>
      <c r="L290">
        <v>181331</v>
      </c>
      <c r="N290">
        <v>8</v>
      </c>
      <c r="O290" t="s">
        <v>62</v>
      </c>
      <c r="P290">
        <v>1</v>
      </c>
      <c r="R290">
        <v>2</v>
      </c>
      <c r="S290" s="13">
        <v>42010</v>
      </c>
      <c r="T290" s="13">
        <v>42010</v>
      </c>
      <c r="U290">
        <v>25965</v>
      </c>
      <c r="V290">
        <v>838</v>
      </c>
      <c r="W290">
        <v>2015</v>
      </c>
      <c r="X290">
        <v>8</v>
      </c>
      <c r="AC290" t="s">
        <v>48</v>
      </c>
      <c r="AD290" t="s">
        <v>298</v>
      </c>
      <c r="AE290" t="s">
        <v>8702</v>
      </c>
      <c r="AG290">
        <v>85</v>
      </c>
      <c r="AH290">
        <v>4</v>
      </c>
      <c r="AI290" t="s">
        <v>77</v>
      </c>
      <c r="AM290">
        <v>0</v>
      </c>
      <c r="AP290" t="s">
        <v>647</v>
      </c>
    </row>
    <row r="291" spans="1:42" customFormat="1">
      <c r="A291">
        <v>230591</v>
      </c>
      <c r="B291">
        <v>181351</v>
      </c>
      <c r="C291" t="s">
        <v>678</v>
      </c>
      <c r="D291">
        <v>1339</v>
      </c>
      <c r="E291" s="13">
        <v>42006</v>
      </c>
      <c r="F291" s="14">
        <v>0.6407870370370371</v>
      </c>
      <c r="G291">
        <v>0</v>
      </c>
      <c r="H291">
        <v>0</v>
      </c>
      <c r="I291" s="15">
        <f t="shared" si="4"/>
        <v>-2135395.3900001254</v>
      </c>
      <c r="L291">
        <v>181351</v>
      </c>
      <c r="N291">
        <v>8</v>
      </c>
      <c r="O291" t="s">
        <v>62</v>
      </c>
      <c r="P291">
        <v>1</v>
      </c>
      <c r="R291">
        <v>2</v>
      </c>
      <c r="S291" s="13">
        <v>42010</v>
      </c>
      <c r="T291" s="13">
        <v>42010</v>
      </c>
      <c r="U291">
        <v>25964</v>
      </c>
      <c r="V291">
        <v>838</v>
      </c>
      <c r="W291">
        <v>2015</v>
      </c>
      <c r="X291">
        <v>8</v>
      </c>
      <c r="AC291" t="s">
        <v>48</v>
      </c>
      <c r="AD291" t="s">
        <v>298</v>
      </c>
      <c r="AE291" t="s">
        <v>8702</v>
      </c>
      <c r="AG291">
        <v>85</v>
      </c>
      <c r="AH291">
        <v>4</v>
      </c>
      <c r="AI291" t="s">
        <v>77</v>
      </c>
      <c r="AM291">
        <v>0</v>
      </c>
      <c r="AP291" t="s">
        <v>647</v>
      </c>
    </row>
    <row r="292" spans="1:42" customFormat="1">
      <c r="A292">
        <v>230588</v>
      </c>
      <c r="B292">
        <v>181323</v>
      </c>
      <c r="C292" t="s">
        <v>679</v>
      </c>
      <c r="D292">
        <v>1339</v>
      </c>
      <c r="E292" s="13">
        <v>42006</v>
      </c>
      <c r="F292" s="14">
        <v>0.6407870370370371</v>
      </c>
      <c r="G292">
        <v>0</v>
      </c>
      <c r="H292">
        <v>0</v>
      </c>
      <c r="I292" s="15">
        <f t="shared" si="4"/>
        <v>-2134056.3900001254</v>
      </c>
      <c r="L292">
        <v>181323</v>
      </c>
      <c r="N292">
        <v>8</v>
      </c>
      <c r="O292" t="s">
        <v>62</v>
      </c>
      <c r="P292">
        <v>1</v>
      </c>
      <c r="R292">
        <v>2</v>
      </c>
      <c r="S292" s="13">
        <v>42010</v>
      </c>
      <c r="T292" s="13">
        <v>42010</v>
      </c>
      <c r="U292">
        <v>25961</v>
      </c>
      <c r="V292">
        <v>838</v>
      </c>
      <c r="W292">
        <v>2015</v>
      </c>
      <c r="X292">
        <v>8</v>
      </c>
      <c r="AC292" t="s">
        <v>48</v>
      </c>
      <c r="AD292" t="s">
        <v>298</v>
      </c>
      <c r="AE292" t="s">
        <v>8702</v>
      </c>
      <c r="AG292">
        <v>85</v>
      </c>
      <c r="AH292">
        <v>4</v>
      </c>
      <c r="AI292" t="s">
        <v>77</v>
      </c>
      <c r="AM292">
        <v>0</v>
      </c>
      <c r="AP292" t="s">
        <v>647</v>
      </c>
    </row>
    <row r="293" spans="1:42" customFormat="1">
      <c r="A293">
        <v>230590</v>
      </c>
      <c r="B293">
        <v>181315</v>
      </c>
      <c r="C293" t="s">
        <v>680</v>
      </c>
      <c r="D293">
        <v>1339</v>
      </c>
      <c r="E293" s="13">
        <v>42006</v>
      </c>
      <c r="F293" s="14">
        <v>0.6407870370370371</v>
      </c>
      <c r="G293">
        <v>0</v>
      </c>
      <c r="H293">
        <v>0</v>
      </c>
      <c r="I293" s="15">
        <f t="shared" si="4"/>
        <v>-2132717.3900001254</v>
      </c>
      <c r="L293">
        <v>181315</v>
      </c>
      <c r="N293">
        <v>8</v>
      </c>
      <c r="O293" t="s">
        <v>62</v>
      </c>
      <c r="P293">
        <v>1</v>
      </c>
      <c r="R293">
        <v>2</v>
      </c>
      <c r="S293" s="13">
        <v>42010</v>
      </c>
      <c r="T293" s="13">
        <v>42010</v>
      </c>
      <c r="U293">
        <v>25963</v>
      </c>
      <c r="V293">
        <v>838</v>
      </c>
      <c r="W293">
        <v>2015</v>
      </c>
      <c r="X293">
        <v>8</v>
      </c>
      <c r="AC293" t="s">
        <v>48</v>
      </c>
      <c r="AD293" t="s">
        <v>298</v>
      </c>
      <c r="AE293" t="s">
        <v>8702</v>
      </c>
      <c r="AG293">
        <v>85</v>
      </c>
      <c r="AH293">
        <v>4</v>
      </c>
      <c r="AI293" t="s">
        <v>77</v>
      </c>
      <c r="AM293">
        <v>0</v>
      </c>
      <c r="AP293" t="s">
        <v>647</v>
      </c>
    </row>
    <row r="294" spans="1:42" customFormat="1">
      <c r="A294">
        <v>230593</v>
      </c>
      <c r="B294">
        <v>181329</v>
      </c>
      <c r="C294" t="s">
        <v>681</v>
      </c>
      <c r="D294">
        <v>1339</v>
      </c>
      <c r="E294" s="13">
        <v>42006</v>
      </c>
      <c r="F294" s="14">
        <v>0.6407870370370371</v>
      </c>
      <c r="G294">
        <v>0</v>
      </c>
      <c r="H294">
        <v>0</v>
      </c>
      <c r="I294" s="15">
        <f t="shared" si="4"/>
        <v>-2131378.3900001254</v>
      </c>
      <c r="L294">
        <v>181329</v>
      </c>
      <c r="N294">
        <v>8</v>
      </c>
      <c r="O294" t="s">
        <v>62</v>
      </c>
      <c r="P294">
        <v>1</v>
      </c>
      <c r="R294">
        <v>2</v>
      </c>
      <c r="S294" s="13">
        <v>42010</v>
      </c>
      <c r="T294" s="13">
        <v>42010</v>
      </c>
      <c r="U294">
        <v>25966</v>
      </c>
      <c r="V294">
        <v>838</v>
      </c>
      <c r="W294">
        <v>2015</v>
      </c>
      <c r="X294">
        <v>8</v>
      </c>
      <c r="AC294" t="s">
        <v>48</v>
      </c>
      <c r="AD294" t="s">
        <v>298</v>
      </c>
      <c r="AE294" t="s">
        <v>8702</v>
      </c>
      <c r="AG294">
        <v>85</v>
      </c>
      <c r="AH294">
        <v>4</v>
      </c>
      <c r="AI294" t="s">
        <v>77</v>
      </c>
      <c r="AM294">
        <v>0</v>
      </c>
      <c r="AP294" t="s">
        <v>647</v>
      </c>
    </row>
    <row r="295" spans="1:42" customFormat="1">
      <c r="A295">
        <v>230589</v>
      </c>
      <c r="B295">
        <v>181359</v>
      </c>
      <c r="C295" t="s">
        <v>682</v>
      </c>
      <c r="D295">
        <v>1339</v>
      </c>
      <c r="E295" s="13">
        <v>42006</v>
      </c>
      <c r="F295" s="14">
        <v>0.6407870370370371</v>
      </c>
      <c r="G295">
        <v>0</v>
      </c>
      <c r="H295">
        <v>0</v>
      </c>
      <c r="I295" s="15">
        <f t="shared" si="4"/>
        <v>-2130039.3900001254</v>
      </c>
      <c r="L295">
        <v>181359</v>
      </c>
      <c r="N295">
        <v>8</v>
      </c>
      <c r="O295" t="s">
        <v>62</v>
      </c>
      <c r="P295">
        <v>1</v>
      </c>
      <c r="R295">
        <v>2</v>
      </c>
      <c r="S295" s="13">
        <v>42010</v>
      </c>
      <c r="T295" s="13">
        <v>42010</v>
      </c>
      <c r="U295">
        <v>25962</v>
      </c>
      <c r="V295">
        <v>838</v>
      </c>
      <c r="W295">
        <v>2015</v>
      </c>
      <c r="X295">
        <v>8</v>
      </c>
      <c r="AC295" t="s">
        <v>48</v>
      </c>
      <c r="AD295" t="s">
        <v>298</v>
      </c>
      <c r="AE295" t="s">
        <v>8702</v>
      </c>
      <c r="AG295">
        <v>85</v>
      </c>
      <c r="AH295">
        <v>4</v>
      </c>
      <c r="AI295" t="s">
        <v>77</v>
      </c>
      <c r="AM295">
        <v>0</v>
      </c>
      <c r="AP295" t="s">
        <v>647</v>
      </c>
    </row>
    <row r="296" spans="1:42" customFormat="1">
      <c r="A296">
        <v>230596</v>
      </c>
      <c r="B296">
        <v>181365</v>
      </c>
      <c r="C296" t="s">
        <v>683</v>
      </c>
      <c r="D296">
        <v>1339</v>
      </c>
      <c r="E296" s="13">
        <v>42006</v>
      </c>
      <c r="F296" s="14">
        <v>0.64079861111111114</v>
      </c>
      <c r="G296">
        <v>0</v>
      </c>
      <c r="H296">
        <v>0</v>
      </c>
      <c r="I296" s="15">
        <f t="shared" si="4"/>
        <v>-2128700.3900001254</v>
      </c>
      <c r="L296">
        <v>181365</v>
      </c>
      <c r="N296">
        <v>8</v>
      </c>
      <c r="O296" t="s">
        <v>62</v>
      </c>
      <c r="P296">
        <v>1</v>
      </c>
      <c r="R296">
        <v>2</v>
      </c>
      <c r="S296" s="13">
        <v>42010</v>
      </c>
      <c r="T296" s="13">
        <v>42010</v>
      </c>
      <c r="U296">
        <v>25968</v>
      </c>
      <c r="V296">
        <v>838</v>
      </c>
      <c r="W296">
        <v>2015</v>
      </c>
      <c r="X296">
        <v>8</v>
      </c>
      <c r="AC296" t="s">
        <v>48</v>
      </c>
      <c r="AD296" t="s">
        <v>298</v>
      </c>
      <c r="AE296" t="s">
        <v>8702</v>
      </c>
      <c r="AG296">
        <v>85</v>
      </c>
      <c r="AH296">
        <v>4</v>
      </c>
      <c r="AI296" t="s">
        <v>77</v>
      </c>
      <c r="AM296">
        <v>0</v>
      </c>
      <c r="AP296" t="s">
        <v>647</v>
      </c>
    </row>
    <row r="297" spans="1:42" customFormat="1">
      <c r="A297">
        <v>230594</v>
      </c>
      <c r="B297">
        <v>181396</v>
      </c>
      <c r="C297" t="s">
        <v>684</v>
      </c>
      <c r="D297">
        <v>1339</v>
      </c>
      <c r="E297" s="13">
        <v>42006</v>
      </c>
      <c r="F297" s="14">
        <v>0.64079861111111114</v>
      </c>
      <c r="G297">
        <v>0</v>
      </c>
      <c r="H297">
        <v>0</v>
      </c>
      <c r="I297" s="15">
        <f t="shared" si="4"/>
        <v>-2127361.3900001254</v>
      </c>
      <c r="L297">
        <v>181396</v>
      </c>
      <c r="N297">
        <v>8</v>
      </c>
      <c r="O297" t="s">
        <v>62</v>
      </c>
      <c r="P297">
        <v>1</v>
      </c>
      <c r="R297">
        <v>2</v>
      </c>
      <c r="S297" s="13">
        <v>42010</v>
      </c>
      <c r="T297" s="13">
        <v>42010</v>
      </c>
      <c r="U297">
        <v>25967</v>
      </c>
      <c r="V297">
        <v>838</v>
      </c>
      <c r="W297">
        <v>2015</v>
      </c>
      <c r="X297">
        <v>8</v>
      </c>
      <c r="AC297" t="s">
        <v>48</v>
      </c>
      <c r="AD297" t="s">
        <v>298</v>
      </c>
      <c r="AE297" t="s">
        <v>8702</v>
      </c>
      <c r="AG297">
        <v>85</v>
      </c>
      <c r="AH297">
        <v>4</v>
      </c>
      <c r="AI297" t="s">
        <v>77</v>
      </c>
      <c r="AM297">
        <v>0</v>
      </c>
      <c r="AP297" t="s">
        <v>647</v>
      </c>
    </row>
    <row r="298" spans="1:42" customFormat="1">
      <c r="A298">
        <v>234392</v>
      </c>
      <c r="B298" t="s">
        <v>685</v>
      </c>
      <c r="C298" t="s">
        <v>686</v>
      </c>
      <c r="D298">
        <v>0</v>
      </c>
      <c r="E298" s="13">
        <v>42006</v>
      </c>
      <c r="F298" s="14">
        <v>0.64487268518518526</v>
      </c>
      <c r="G298">
        <v>10000</v>
      </c>
      <c r="H298">
        <v>0</v>
      </c>
      <c r="I298" s="15">
        <f t="shared" si="4"/>
        <v>-2137361.3900001254</v>
      </c>
      <c r="M298">
        <v>110417</v>
      </c>
      <c r="N298">
        <v>24</v>
      </c>
      <c r="O298" t="s">
        <v>67</v>
      </c>
      <c r="P298">
        <v>1</v>
      </c>
      <c r="R298">
        <v>371</v>
      </c>
      <c r="S298" s="13">
        <v>42037</v>
      </c>
      <c r="T298" s="13">
        <v>42037</v>
      </c>
      <c r="W298">
        <v>2015</v>
      </c>
      <c r="X298">
        <v>24</v>
      </c>
      <c r="AC298" t="s">
        <v>212</v>
      </c>
      <c r="AD298" t="s">
        <v>298</v>
      </c>
      <c r="AE298" t="s">
        <v>8702</v>
      </c>
      <c r="AG298">
        <v>5</v>
      </c>
      <c r="AH298">
        <v>2</v>
      </c>
      <c r="AI298" t="s">
        <v>49</v>
      </c>
      <c r="AK298">
        <v>0</v>
      </c>
      <c r="AM298">
        <v>0</v>
      </c>
      <c r="AP298" t="s">
        <v>472</v>
      </c>
    </row>
    <row r="299" spans="1:42" customFormat="1">
      <c r="A299">
        <v>234393</v>
      </c>
      <c r="B299" t="s">
        <v>687</v>
      </c>
      <c r="C299" t="s">
        <v>688</v>
      </c>
      <c r="D299">
        <v>0</v>
      </c>
      <c r="E299" s="13">
        <v>42006</v>
      </c>
      <c r="F299" s="14">
        <v>0.64518518518518519</v>
      </c>
      <c r="G299">
        <v>10000</v>
      </c>
      <c r="H299">
        <v>0</v>
      </c>
      <c r="I299" s="15">
        <f t="shared" si="4"/>
        <v>-2147361.3900001254</v>
      </c>
      <c r="M299">
        <v>110405</v>
      </c>
      <c r="N299">
        <v>24</v>
      </c>
      <c r="O299" t="s">
        <v>67</v>
      </c>
      <c r="P299">
        <v>1</v>
      </c>
      <c r="R299">
        <v>371</v>
      </c>
      <c r="S299" s="13">
        <v>42037</v>
      </c>
      <c r="T299" s="13">
        <v>42037</v>
      </c>
      <c r="W299">
        <v>2015</v>
      </c>
      <c r="X299">
        <v>24</v>
      </c>
      <c r="AC299" t="s">
        <v>212</v>
      </c>
      <c r="AD299" t="s">
        <v>298</v>
      </c>
      <c r="AE299" t="s">
        <v>8702</v>
      </c>
      <c r="AG299">
        <v>5</v>
      </c>
      <c r="AH299">
        <v>2</v>
      </c>
      <c r="AI299" t="s">
        <v>49</v>
      </c>
      <c r="AK299">
        <v>0</v>
      </c>
      <c r="AM299">
        <v>0</v>
      </c>
      <c r="AP299" t="s">
        <v>472</v>
      </c>
    </row>
    <row r="300" spans="1:42" customFormat="1">
      <c r="A300">
        <v>234395</v>
      </c>
      <c r="B300" t="s">
        <v>689</v>
      </c>
      <c r="C300" t="s">
        <v>690</v>
      </c>
      <c r="D300">
        <v>0</v>
      </c>
      <c r="E300" s="13">
        <v>42006</v>
      </c>
      <c r="F300" s="14">
        <v>0.64541666666666664</v>
      </c>
      <c r="G300">
        <v>4628.37</v>
      </c>
      <c r="H300">
        <v>0</v>
      </c>
      <c r="I300" s="15">
        <f t="shared" si="4"/>
        <v>-2151989.7600001255</v>
      </c>
      <c r="M300">
        <v>110392</v>
      </c>
      <c r="N300">
        <v>24</v>
      </c>
      <c r="O300" t="s">
        <v>67</v>
      </c>
      <c r="P300">
        <v>1</v>
      </c>
      <c r="R300">
        <v>371</v>
      </c>
      <c r="S300" s="13">
        <v>42037</v>
      </c>
      <c r="T300" s="13">
        <v>42037</v>
      </c>
      <c r="W300">
        <v>2015</v>
      </c>
      <c r="X300">
        <v>24</v>
      </c>
      <c r="AC300" t="s">
        <v>212</v>
      </c>
      <c r="AD300" t="s">
        <v>298</v>
      </c>
      <c r="AE300" t="s">
        <v>8702</v>
      </c>
      <c r="AG300">
        <v>5</v>
      </c>
      <c r="AH300">
        <v>2</v>
      </c>
      <c r="AI300" t="s">
        <v>49</v>
      </c>
      <c r="AK300">
        <v>0</v>
      </c>
      <c r="AM300">
        <v>0</v>
      </c>
      <c r="AP300" t="s">
        <v>472</v>
      </c>
    </row>
    <row r="301" spans="1:42" customFormat="1">
      <c r="A301">
        <v>234396</v>
      </c>
      <c r="B301" t="s">
        <v>691</v>
      </c>
      <c r="C301" t="s">
        <v>692</v>
      </c>
      <c r="D301">
        <v>0</v>
      </c>
      <c r="E301" s="13">
        <v>42006</v>
      </c>
      <c r="F301" s="14">
        <v>0.64563657407407404</v>
      </c>
      <c r="G301">
        <v>10000</v>
      </c>
      <c r="H301">
        <v>0</v>
      </c>
      <c r="I301" s="15">
        <f t="shared" si="4"/>
        <v>-2161989.7600001255</v>
      </c>
      <c r="M301">
        <v>110390</v>
      </c>
      <c r="N301">
        <v>24</v>
      </c>
      <c r="O301" t="s">
        <v>67</v>
      </c>
      <c r="P301">
        <v>1</v>
      </c>
      <c r="R301">
        <v>1580</v>
      </c>
      <c r="S301" s="13">
        <v>42037</v>
      </c>
      <c r="T301" s="13">
        <v>42037</v>
      </c>
      <c r="W301">
        <v>2015</v>
      </c>
      <c r="X301">
        <v>24</v>
      </c>
      <c r="AC301" t="s">
        <v>693</v>
      </c>
      <c r="AD301" t="s">
        <v>298</v>
      </c>
      <c r="AE301" t="s">
        <v>8701</v>
      </c>
      <c r="AG301">
        <v>5</v>
      </c>
      <c r="AH301">
        <v>2</v>
      </c>
      <c r="AI301" t="s">
        <v>49</v>
      </c>
      <c r="AK301">
        <v>0</v>
      </c>
      <c r="AM301">
        <v>0</v>
      </c>
      <c r="AP301" t="s">
        <v>472</v>
      </c>
    </row>
    <row r="302" spans="1:42" customFormat="1">
      <c r="A302">
        <v>234401</v>
      </c>
      <c r="B302" t="s">
        <v>694</v>
      </c>
      <c r="C302" t="s">
        <v>695</v>
      </c>
      <c r="D302">
        <v>0</v>
      </c>
      <c r="E302" s="13">
        <v>42006</v>
      </c>
      <c r="F302" s="14">
        <v>0.64812499999999995</v>
      </c>
      <c r="G302">
        <v>2478.89</v>
      </c>
      <c r="H302">
        <v>0</v>
      </c>
      <c r="I302" s="15">
        <f t="shared" si="4"/>
        <v>-2164468.6500001256</v>
      </c>
      <c r="M302">
        <v>110391</v>
      </c>
      <c r="N302">
        <v>24</v>
      </c>
      <c r="O302" t="s">
        <v>67</v>
      </c>
      <c r="P302">
        <v>1</v>
      </c>
      <c r="R302">
        <v>1580</v>
      </c>
      <c r="S302" s="13">
        <v>42037</v>
      </c>
      <c r="T302" s="13">
        <v>42037</v>
      </c>
      <c r="W302">
        <v>2015</v>
      </c>
      <c r="X302">
        <v>24</v>
      </c>
      <c r="AC302" t="s">
        <v>693</v>
      </c>
      <c r="AD302" t="s">
        <v>298</v>
      </c>
      <c r="AE302" t="s">
        <v>8701</v>
      </c>
      <c r="AG302">
        <v>5</v>
      </c>
      <c r="AH302">
        <v>2</v>
      </c>
      <c r="AI302" t="s">
        <v>49</v>
      </c>
      <c r="AK302">
        <v>0</v>
      </c>
      <c r="AM302">
        <v>0</v>
      </c>
      <c r="AP302" t="s">
        <v>472</v>
      </c>
    </row>
    <row r="303" spans="1:42" customFormat="1">
      <c r="A303">
        <v>234422</v>
      </c>
      <c r="B303" t="s">
        <v>221</v>
      </c>
      <c r="C303" t="s">
        <v>696</v>
      </c>
      <c r="D303">
        <v>0</v>
      </c>
      <c r="E303" s="13">
        <v>42006</v>
      </c>
      <c r="F303" s="14">
        <v>0.68128472222222225</v>
      </c>
      <c r="G303">
        <v>49933.440000000002</v>
      </c>
      <c r="H303">
        <v>0</v>
      </c>
      <c r="I303" s="15">
        <f t="shared" si="4"/>
        <v>-2214402.0900001256</v>
      </c>
      <c r="N303">
        <v>24</v>
      </c>
      <c r="O303" t="s">
        <v>67</v>
      </c>
      <c r="P303">
        <v>1</v>
      </c>
      <c r="R303">
        <v>1449</v>
      </c>
      <c r="S303" s="13">
        <v>42037</v>
      </c>
      <c r="T303" s="13">
        <v>42037</v>
      </c>
      <c r="W303">
        <v>2015</v>
      </c>
      <c r="X303">
        <v>24</v>
      </c>
      <c r="AC303" t="s">
        <v>50</v>
      </c>
      <c r="AD303" t="s">
        <v>299</v>
      </c>
      <c r="AE303" t="s">
        <v>8702</v>
      </c>
      <c r="AG303">
        <v>75</v>
      </c>
      <c r="AH303">
        <v>2</v>
      </c>
      <c r="AI303" t="s">
        <v>49</v>
      </c>
      <c r="AM303">
        <v>0</v>
      </c>
      <c r="AO303">
        <v>5</v>
      </c>
      <c r="AP303" t="s">
        <v>697</v>
      </c>
    </row>
    <row r="304" spans="1:42" customFormat="1">
      <c r="A304">
        <v>234423</v>
      </c>
      <c r="B304" t="s">
        <v>221</v>
      </c>
      <c r="C304" t="s">
        <v>698</v>
      </c>
      <c r="D304">
        <v>49933.440000000002</v>
      </c>
      <c r="E304" s="13">
        <v>42006</v>
      </c>
      <c r="F304" s="14">
        <v>0.68128472222222225</v>
      </c>
      <c r="G304">
        <v>0</v>
      </c>
      <c r="H304">
        <v>0</v>
      </c>
      <c r="I304" s="15">
        <f t="shared" si="4"/>
        <v>-2164468.6500001256</v>
      </c>
      <c r="N304">
        <v>24</v>
      </c>
      <c r="O304" t="s">
        <v>67</v>
      </c>
      <c r="P304">
        <v>1</v>
      </c>
      <c r="R304">
        <v>1449</v>
      </c>
      <c r="S304" s="13">
        <v>42037</v>
      </c>
      <c r="T304" s="13">
        <v>42037</v>
      </c>
      <c r="W304">
        <v>2015</v>
      </c>
      <c r="X304">
        <v>24</v>
      </c>
      <c r="AA304">
        <v>234422</v>
      </c>
      <c r="AC304" t="s">
        <v>50</v>
      </c>
      <c r="AD304" t="s">
        <v>299</v>
      </c>
      <c r="AE304" t="s">
        <v>8702</v>
      </c>
      <c r="AG304">
        <v>5</v>
      </c>
      <c r="AH304">
        <v>2</v>
      </c>
      <c r="AI304" t="s">
        <v>49</v>
      </c>
      <c r="AM304">
        <v>0</v>
      </c>
      <c r="AP304" t="s">
        <v>472</v>
      </c>
    </row>
    <row r="305" spans="1:42" customFormat="1">
      <c r="A305">
        <v>263162</v>
      </c>
      <c r="B305" t="s">
        <v>699</v>
      </c>
      <c r="C305" t="s">
        <v>700</v>
      </c>
      <c r="D305">
        <v>0</v>
      </c>
      <c r="E305" s="13">
        <v>42006</v>
      </c>
      <c r="F305" s="14">
        <v>0.68716435185185187</v>
      </c>
      <c r="G305">
        <v>132.37</v>
      </c>
      <c r="H305">
        <v>0</v>
      </c>
      <c r="I305" s="15">
        <f t="shared" si="4"/>
        <v>-2164601.0200001257</v>
      </c>
      <c r="M305">
        <v>119727</v>
      </c>
      <c r="N305">
        <v>7</v>
      </c>
      <c r="O305" t="s">
        <v>44</v>
      </c>
      <c r="P305">
        <v>2</v>
      </c>
      <c r="R305">
        <v>1448</v>
      </c>
      <c r="S305" s="13">
        <v>42117</v>
      </c>
      <c r="T305" s="13">
        <v>42117</v>
      </c>
      <c r="W305">
        <v>2015</v>
      </c>
      <c r="X305">
        <v>7</v>
      </c>
      <c r="AC305" t="s">
        <v>52</v>
      </c>
      <c r="AD305" t="s">
        <v>299</v>
      </c>
      <c r="AE305" t="s">
        <v>8702</v>
      </c>
      <c r="AG305">
        <v>122</v>
      </c>
      <c r="AH305">
        <v>9</v>
      </c>
      <c r="AI305" t="s">
        <v>53</v>
      </c>
      <c r="AK305">
        <v>0</v>
      </c>
      <c r="AM305">
        <v>0</v>
      </c>
      <c r="AP305" t="s">
        <v>701</v>
      </c>
    </row>
    <row r="306" spans="1:42" customFormat="1">
      <c r="A306">
        <v>263160</v>
      </c>
      <c r="B306" t="s">
        <v>702</v>
      </c>
      <c r="C306" t="s">
        <v>703</v>
      </c>
      <c r="D306">
        <v>0</v>
      </c>
      <c r="E306" s="13">
        <v>42006</v>
      </c>
      <c r="F306" s="14">
        <v>0.68716435185185187</v>
      </c>
      <c r="G306">
        <v>1.27</v>
      </c>
      <c r="H306">
        <v>0</v>
      </c>
      <c r="I306" s="15">
        <f t="shared" si="4"/>
        <v>-2164602.2900001258</v>
      </c>
      <c r="M306">
        <v>119713</v>
      </c>
      <c r="N306">
        <v>7</v>
      </c>
      <c r="O306" t="s">
        <v>44</v>
      </c>
      <c r="P306">
        <v>2</v>
      </c>
      <c r="R306">
        <v>1512</v>
      </c>
      <c r="S306" s="13">
        <v>42117</v>
      </c>
      <c r="T306" s="13">
        <v>42117</v>
      </c>
      <c r="W306">
        <v>2015</v>
      </c>
      <c r="X306">
        <v>7</v>
      </c>
      <c r="AC306" t="s">
        <v>55</v>
      </c>
      <c r="AD306" t="s">
        <v>299</v>
      </c>
      <c r="AE306" t="s">
        <v>8702</v>
      </c>
      <c r="AG306">
        <v>122</v>
      </c>
      <c r="AH306">
        <v>9</v>
      </c>
      <c r="AI306" t="s">
        <v>53</v>
      </c>
      <c r="AK306">
        <v>0</v>
      </c>
      <c r="AM306">
        <v>0</v>
      </c>
      <c r="AP306" t="s">
        <v>701</v>
      </c>
    </row>
    <row r="307" spans="1:42" customFormat="1">
      <c r="A307">
        <v>263161</v>
      </c>
      <c r="B307" t="s">
        <v>704</v>
      </c>
      <c r="C307" t="s">
        <v>705</v>
      </c>
      <c r="D307">
        <v>0</v>
      </c>
      <c r="E307" s="13">
        <v>42006</v>
      </c>
      <c r="F307" s="14">
        <v>0.68716435185185187</v>
      </c>
      <c r="G307">
        <v>4.2</v>
      </c>
      <c r="H307">
        <v>0</v>
      </c>
      <c r="I307" s="15">
        <f t="shared" si="4"/>
        <v>-2164606.490000126</v>
      </c>
      <c r="M307">
        <v>119714</v>
      </c>
      <c r="N307">
        <v>7</v>
      </c>
      <c r="O307" t="s">
        <v>44</v>
      </c>
      <c r="P307">
        <v>2</v>
      </c>
      <c r="R307">
        <v>1512</v>
      </c>
      <c r="S307" s="13">
        <v>42117</v>
      </c>
      <c r="T307" s="13">
        <v>42117</v>
      </c>
      <c r="W307">
        <v>2015</v>
      </c>
      <c r="X307">
        <v>7</v>
      </c>
      <c r="AC307" t="s">
        <v>55</v>
      </c>
      <c r="AD307" t="s">
        <v>299</v>
      </c>
      <c r="AE307" t="s">
        <v>8702</v>
      </c>
      <c r="AG307">
        <v>122</v>
      </c>
      <c r="AH307">
        <v>9</v>
      </c>
      <c r="AI307" t="s">
        <v>53</v>
      </c>
      <c r="AK307">
        <v>0</v>
      </c>
      <c r="AM307">
        <v>0</v>
      </c>
      <c r="AP307" t="s">
        <v>701</v>
      </c>
    </row>
    <row r="308" spans="1:42" customFormat="1">
      <c r="A308">
        <v>231981</v>
      </c>
      <c r="B308" t="s">
        <v>706</v>
      </c>
      <c r="C308" t="s">
        <v>707</v>
      </c>
      <c r="D308">
        <v>0</v>
      </c>
      <c r="E308" s="13">
        <v>42006</v>
      </c>
      <c r="F308" s="14">
        <v>0.70517361111111121</v>
      </c>
      <c r="G308">
        <v>99</v>
      </c>
      <c r="H308">
        <v>0</v>
      </c>
      <c r="I308" s="15">
        <f t="shared" si="4"/>
        <v>-2164705.490000126</v>
      </c>
      <c r="M308">
        <v>110123</v>
      </c>
      <c r="N308">
        <v>60</v>
      </c>
      <c r="O308" t="s">
        <v>59</v>
      </c>
      <c r="P308">
        <v>1</v>
      </c>
      <c r="R308">
        <v>575</v>
      </c>
      <c r="S308" s="13">
        <v>42018</v>
      </c>
      <c r="T308" s="13">
        <v>42018</v>
      </c>
      <c r="W308">
        <v>2014</v>
      </c>
      <c r="X308">
        <v>60</v>
      </c>
      <c r="AC308" t="s">
        <v>60</v>
      </c>
      <c r="AD308" t="s">
        <v>299</v>
      </c>
      <c r="AE308" t="s">
        <v>8702</v>
      </c>
      <c r="AG308">
        <v>26</v>
      </c>
      <c r="AH308">
        <v>9</v>
      </c>
      <c r="AI308" t="s">
        <v>53</v>
      </c>
      <c r="AK308">
        <v>0</v>
      </c>
      <c r="AM308">
        <v>0</v>
      </c>
      <c r="AP308" t="s">
        <v>708</v>
      </c>
    </row>
    <row r="309" spans="1:42" customFormat="1">
      <c r="A309">
        <v>231982</v>
      </c>
      <c r="B309" t="s">
        <v>709</v>
      </c>
      <c r="C309" t="s">
        <v>710</v>
      </c>
      <c r="D309">
        <v>0</v>
      </c>
      <c r="E309" s="13">
        <v>42006</v>
      </c>
      <c r="F309" s="14">
        <v>0.70517361111111121</v>
      </c>
      <c r="G309">
        <v>35.04</v>
      </c>
      <c r="H309">
        <v>0</v>
      </c>
      <c r="I309" s="15">
        <f t="shared" si="4"/>
        <v>-2164740.530000126</v>
      </c>
      <c r="M309">
        <v>110124</v>
      </c>
      <c r="N309">
        <v>60</v>
      </c>
      <c r="O309" t="s">
        <v>59</v>
      </c>
      <c r="P309">
        <v>1</v>
      </c>
      <c r="R309">
        <v>575</v>
      </c>
      <c r="S309" s="13">
        <v>42018</v>
      </c>
      <c r="T309" s="13">
        <v>42018</v>
      </c>
      <c r="W309">
        <v>2014</v>
      </c>
      <c r="X309">
        <v>60</v>
      </c>
      <c r="AC309" t="s">
        <v>60</v>
      </c>
      <c r="AD309" t="s">
        <v>299</v>
      </c>
      <c r="AE309" t="s">
        <v>8702</v>
      </c>
      <c r="AG309">
        <v>26</v>
      </c>
      <c r="AH309">
        <v>9</v>
      </c>
      <c r="AI309" t="s">
        <v>53</v>
      </c>
      <c r="AK309">
        <v>0</v>
      </c>
      <c r="AM309">
        <v>0</v>
      </c>
      <c r="AP309" t="s">
        <v>708</v>
      </c>
    </row>
    <row r="310" spans="1:42" customFormat="1">
      <c r="A310">
        <v>275860</v>
      </c>
      <c r="B310" t="s">
        <v>711</v>
      </c>
      <c r="C310" t="s">
        <v>712</v>
      </c>
      <c r="D310">
        <v>0</v>
      </c>
      <c r="E310" s="13">
        <v>42006</v>
      </c>
      <c r="F310" s="14">
        <v>0.70539351851851861</v>
      </c>
      <c r="G310">
        <v>0.19</v>
      </c>
      <c r="H310">
        <v>0</v>
      </c>
      <c r="I310" s="15">
        <f t="shared" si="4"/>
        <v>-2164740.7200001259</v>
      </c>
      <c r="M310">
        <v>128431</v>
      </c>
      <c r="N310">
        <v>60</v>
      </c>
      <c r="O310" t="s">
        <v>59</v>
      </c>
      <c r="P310">
        <v>1</v>
      </c>
      <c r="R310">
        <v>1512</v>
      </c>
      <c r="S310" s="13">
        <v>42187</v>
      </c>
      <c r="T310" s="13">
        <v>42187</v>
      </c>
      <c r="W310">
        <v>2015</v>
      </c>
      <c r="X310">
        <v>60</v>
      </c>
      <c r="AC310" t="s">
        <v>55</v>
      </c>
      <c r="AD310" t="s">
        <v>299</v>
      </c>
      <c r="AE310" t="s">
        <v>8702</v>
      </c>
      <c r="AG310">
        <v>14</v>
      </c>
      <c r="AH310">
        <v>9</v>
      </c>
      <c r="AI310" t="s">
        <v>53</v>
      </c>
      <c r="AK310">
        <v>0</v>
      </c>
      <c r="AM310">
        <v>0</v>
      </c>
      <c r="AP310" t="s">
        <v>713</v>
      </c>
    </row>
    <row r="311" spans="1:42" customFormat="1">
      <c r="A311">
        <v>275861</v>
      </c>
      <c r="B311" t="s">
        <v>714</v>
      </c>
      <c r="C311" t="s">
        <v>715</v>
      </c>
      <c r="D311">
        <v>0</v>
      </c>
      <c r="E311" s="13">
        <v>42006</v>
      </c>
      <c r="F311" s="14">
        <v>0.70539351851851861</v>
      </c>
      <c r="G311">
        <v>18.579999999999998</v>
      </c>
      <c r="H311">
        <v>0</v>
      </c>
      <c r="I311" s="15">
        <f t="shared" si="4"/>
        <v>-2164759.300000126</v>
      </c>
      <c r="M311">
        <v>128432</v>
      </c>
      <c r="N311">
        <v>60</v>
      </c>
      <c r="O311" t="s">
        <v>59</v>
      </c>
      <c r="P311">
        <v>1</v>
      </c>
      <c r="R311">
        <v>1512</v>
      </c>
      <c r="S311" s="13">
        <v>42187</v>
      </c>
      <c r="T311" s="13">
        <v>42187</v>
      </c>
      <c r="W311">
        <v>2015</v>
      </c>
      <c r="X311">
        <v>60</v>
      </c>
      <c r="AC311" t="s">
        <v>55</v>
      </c>
      <c r="AD311" t="s">
        <v>299</v>
      </c>
      <c r="AE311" t="s">
        <v>8702</v>
      </c>
      <c r="AG311">
        <v>14</v>
      </c>
      <c r="AH311">
        <v>9</v>
      </c>
      <c r="AI311" t="s">
        <v>53</v>
      </c>
      <c r="AK311">
        <v>0</v>
      </c>
      <c r="AM311">
        <v>0</v>
      </c>
      <c r="AP311" t="s">
        <v>713</v>
      </c>
    </row>
    <row r="312" spans="1:42" customFormat="1">
      <c r="A312">
        <v>275862</v>
      </c>
      <c r="B312" t="s">
        <v>716</v>
      </c>
      <c r="C312" t="s">
        <v>717</v>
      </c>
      <c r="D312">
        <v>0</v>
      </c>
      <c r="E312" s="13">
        <v>42006</v>
      </c>
      <c r="F312" s="14">
        <v>0.70539351851851861</v>
      </c>
      <c r="G312">
        <v>5.04</v>
      </c>
      <c r="H312">
        <v>0</v>
      </c>
      <c r="I312" s="15">
        <f t="shared" si="4"/>
        <v>-2164764.340000126</v>
      </c>
      <c r="M312">
        <v>128434</v>
      </c>
      <c r="N312">
        <v>60</v>
      </c>
      <c r="O312" t="s">
        <v>59</v>
      </c>
      <c r="P312">
        <v>1</v>
      </c>
      <c r="R312">
        <v>1512</v>
      </c>
      <c r="S312" s="13">
        <v>42187</v>
      </c>
      <c r="T312" s="13">
        <v>42187</v>
      </c>
      <c r="W312">
        <v>2015</v>
      </c>
      <c r="X312">
        <v>60</v>
      </c>
      <c r="AC312" t="s">
        <v>55</v>
      </c>
      <c r="AD312" t="s">
        <v>299</v>
      </c>
      <c r="AE312" t="s">
        <v>8702</v>
      </c>
      <c r="AG312">
        <v>14</v>
      </c>
      <c r="AH312">
        <v>9</v>
      </c>
      <c r="AI312" t="s">
        <v>53</v>
      </c>
      <c r="AK312">
        <v>0</v>
      </c>
      <c r="AM312">
        <v>0</v>
      </c>
      <c r="AP312" t="s">
        <v>713</v>
      </c>
    </row>
    <row r="313" spans="1:42" customFormat="1">
      <c r="A313">
        <v>231993</v>
      </c>
      <c r="B313" t="s">
        <v>354</v>
      </c>
      <c r="C313" t="s">
        <v>354</v>
      </c>
      <c r="D313">
        <v>0</v>
      </c>
      <c r="E313" s="13">
        <v>42006</v>
      </c>
      <c r="F313" s="14">
        <v>0.70597222222222233</v>
      </c>
      <c r="G313">
        <v>5018.01</v>
      </c>
      <c r="H313">
        <v>0</v>
      </c>
      <c r="I313" s="15">
        <f t="shared" si="4"/>
        <v>-2169782.3500001258</v>
      </c>
      <c r="N313">
        <v>60</v>
      </c>
      <c r="O313" t="s">
        <v>59</v>
      </c>
      <c r="P313">
        <v>1</v>
      </c>
      <c r="R313">
        <v>1449</v>
      </c>
      <c r="S313" s="13">
        <v>42018</v>
      </c>
      <c r="T313" s="13">
        <v>42018</v>
      </c>
      <c r="W313">
        <v>2014</v>
      </c>
      <c r="X313">
        <v>60</v>
      </c>
      <c r="AC313" t="s">
        <v>50</v>
      </c>
      <c r="AD313" t="s">
        <v>299</v>
      </c>
      <c r="AE313" t="s">
        <v>8702</v>
      </c>
      <c r="AG313">
        <v>72</v>
      </c>
      <c r="AH313">
        <v>8</v>
      </c>
      <c r="AI313" t="s">
        <v>51</v>
      </c>
      <c r="AM313">
        <v>0</v>
      </c>
      <c r="AO313">
        <v>26</v>
      </c>
      <c r="AP313" t="s">
        <v>718</v>
      </c>
    </row>
    <row r="314" spans="1:42" customFormat="1">
      <c r="A314">
        <v>231994</v>
      </c>
      <c r="B314" t="s">
        <v>354</v>
      </c>
      <c r="C314" t="s">
        <v>719</v>
      </c>
      <c r="D314">
        <v>5018.01</v>
      </c>
      <c r="E314" s="13">
        <v>42006</v>
      </c>
      <c r="F314" s="14">
        <v>0.70597222222222233</v>
      </c>
      <c r="G314">
        <v>0</v>
      </c>
      <c r="H314">
        <v>0</v>
      </c>
      <c r="I314" s="15">
        <f t="shared" si="4"/>
        <v>-2164764.340000126</v>
      </c>
      <c r="N314">
        <v>60</v>
      </c>
      <c r="O314" t="s">
        <v>59</v>
      </c>
      <c r="P314">
        <v>1</v>
      </c>
      <c r="R314">
        <v>1449</v>
      </c>
      <c r="S314" s="13">
        <v>42018</v>
      </c>
      <c r="T314" s="13">
        <v>42018</v>
      </c>
      <c r="W314">
        <v>2014</v>
      </c>
      <c r="X314">
        <v>60</v>
      </c>
      <c r="AA314">
        <v>231993</v>
      </c>
      <c r="AC314" t="s">
        <v>50</v>
      </c>
      <c r="AD314" t="s">
        <v>299</v>
      </c>
      <c r="AE314" t="s">
        <v>8702</v>
      </c>
      <c r="AG314">
        <v>26</v>
      </c>
      <c r="AH314">
        <v>8</v>
      </c>
      <c r="AI314" t="s">
        <v>51</v>
      </c>
      <c r="AM314">
        <v>0</v>
      </c>
      <c r="AP314" t="s">
        <v>708</v>
      </c>
    </row>
    <row r="315" spans="1:42" customFormat="1">
      <c r="A315">
        <v>275910</v>
      </c>
      <c r="B315" t="s">
        <v>720</v>
      </c>
      <c r="C315" t="s">
        <v>721</v>
      </c>
      <c r="D315">
        <v>0</v>
      </c>
      <c r="E315" s="13">
        <v>42006</v>
      </c>
      <c r="F315" s="14">
        <v>0.71214120370370371</v>
      </c>
      <c r="G315">
        <v>13.17</v>
      </c>
      <c r="H315">
        <v>0</v>
      </c>
      <c r="I315" s="15">
        <f t="shared" si="4"/>
        <v>-2164777.510000126</v>
      </c>
      <c r="M315">
        <v>128410</v>
      </c>
      <c r="N315">
        <v>7</v>
      </c>
      <c r="O315" t="s">
        <v>44</v>
      </c>
      <c r="P315">
        <v>2</v>
      </c>
      <c r="R315">
        <v>1512</v>
      </c>
      <c r="S315" s="13">
        <v>42187</v>
      </c>
      <c r="T315" s="13">
        <v>42187</v>
      </c>
      <c r="W315">
        <v>2015</v>
      </c>
      <c r="X315">
        <v>7</v>
      </c>
      <c r="AC315" t="s">
        <v>55</v>
      </c>
      <c r="AD315" t="s">
        <v>299</v>
      </c>
      <c r="AE315" t="s">
        <v>8702</v>
      </c>
      <c r="AG315">
        <v>13</v>
      </c>
      <c r="AH315">
        <v>9</v>
      </c>
      <c r="AI315" t="s">
        <v>53</v>
      </c>
      <c r="AK315">
        <v>0</v>
      </c>
      <c r="AM315">
        <v>0</v>
      </c>
      <c r="AP315" t="s">
        <v>722</v>
      </c>
    </row>
    <row r="316" spans="1:42" customFormat="1">
      <c r="A316">
        <v>275911</v>
      </c>
      <c r="B316" t="s">
        <v>723</v>
      </c>
      <c r="C316" t="s">
        <v>724</v>
      </c>
      <c r="D316">
        <v>0</v>
      </c>
      <c r="E316" s="13">
        <v>42006</v>
      </c>
      <c r="F316" s="14">
        <v>0.71214120370370371</v>
      </c>
      <c r="G316">
        <v>3.77</v>
      </c>
      <c r="H316">
        <v>0</v>
      </c>
      <c r="I316" s="15">
        <f t="shared" si="4"/>
        <v>-2164781.280000126</v>
      </c>
      <c r="M316">
        <v>128411</v>
      </c>
      <c r="N316">
        <v>7</v>
      </c>
      <c r="O316" t="s">
        <v>44</v>
      </c>
      <c r="P316">
        <v>2</v>
      </c>
      <c r="R316">
        <v>1512</v>
      </c>
      <c r="S316" s="13">
        <v>42187</v>
      </c>
      <c r="T316" s="13">
        <v>42187</v>
      </c>
      <c r="W316">
        <v>2015</v>
      </c>
      <c r="X316">
        <v>7</v>
      </c>
      <c r="AC316" t="s">
        <v>55</v>
      </c>
      <c r="AD316" t="s">
        <v>299</v>
      </c>
      <c r="AE316" t="s">
        <v>8702</v>
      </c>
      <c r="AG316">
        <v>13</v>
      </c>
      <c r="AH316">
        <v>9</v>
      </c>
      <c r="AI316" t="s">
        <v>53</v>
      </c>
      <c r="AK316">
        <v>0</v>
      </c>
      <c r="AM316">
        <v>0</v>
      </c>
      <c r="AP316" t="s">
        <v>722</v>
      </c>
    </row>
    <row r="317" spans="1:42" customFormat="1">
      <c r="A317">
        <v>275909</v>
      </c>
      <c r="B317" t="s">
        <v>725</v>
      </c>
      <c r="C317" t="s">
        <v>726</v>
      </c>
      <c r="D317">
        <v>0</v>
      </c>
      <c r="E317" s="13">
        <v>42006</v>
      </c>
      <c r="F317" s="14">
        <v>0.71214120370370371</v>
      </c>
      <c r="G317">
        <v>0.04</v>
      </c>
      <c r="H317">
        <v>0</v>
      </c>
      <c r="I317" s="15">
        <f t="shared" si="4"/>
        <v>-2164781.320000126</v>
      </c>
      <c r="M317">
        <v>128409</v>
      </c>
      <c r="N317">
        <v>7</v>
      </c>
      <c r="O317" t="s">
        <v>44</v>
      </c>
      <c r="P317">
        <v>2</v>
      </c>
      <c r="R317">
        <v>1512</v>
      </c>
      <c r="S317" s="13">
        <v>42187</v>
      </c>
      <c r="T317" s="13">
        <v>42187</v>
      </c>
      <c r="W317">
        <v>2015</v>
      </c>
      <c r="X317">
        <v>7</v>
      </c>
      <c r="AC317" t="s">
        <v>55</v>
      </c>
      <c r="AD317" t="s">
        <v>299</v>
      </c>
      <c r="AE317" t="s">
        <v>8702</v>
      </c>
      <c r="AG317">
        <v>13</v>
      </c>
      <c r="AH317">
        <v>9</v>
      </c>
      <c r="AI317" t="s">
        <v>53</v>
      </c>
      <c r="AK317">
        <v>0</v>
      </c>
      <c r="AM317">
        <v>0</v>
      </c>
      <c r="AP317" t="s">
        <v>722</v>
      </c>
    </row>
    <row r="318" spans="1:42" customFormat="1">
      <c r="A318">
        <v>232006</v>
      </c>
      <c r="B318" t="s">
        <v>727</v>
      </c>
      <c r="C318" t="s">
        <v>728</v>
      </c>
      <c r="D318">
        <v>0</v>
      </c>
      <c r="E318" s="13">
        <v>42006</v>
      </c>
      <c r="F318" s="14">
        <v>0.72081018518518514</v>
      </c>
      <c r="G318">
        <v>24.5</v>
      </c>
      <c r="H318">
        <v>0</v>
      </c>
      <c r="I318" s="15">
        <f t="shared" si="4"/>
        <v>-2164805.820000126</v>
      </c>
      <c r="M318">
        <v>110137</v>
      </c>
      <c r="N318">
        <v>60</v>
      </c>
      <c r="O318" t="s">
        <v>59</v>
      </c>
      <c r="P318">
        <v>1</v>
      </c>
      <c r="R318">
        <v>1513</v>
      </c>
      <c r="S318" s="13">
        <v>42018</v>
      </c>
      <c r="T318" s="13">
        <v>42018</v>
      </c>
      <c r="W318">
        <v>2014</v>
      </c>
      <c r="X318">
        <v>60</v>
      </c>
      <c r="AC318" t="s">
        <v>125</v>
      </c>
      <c r="AD318" t="s">
        <v>299</v>
      </c>
      <c r="AE318" t="s">
        <v>8702</v>
      </c>
      <c r="AG318">
        <v>8</v>
      </c>
      <c r="AH318">
        <v>9</v>
      </c>
      <c r="AI318" t="s">
        <v>53</v>
      </c>
      <c r="AK318">
        <v>0</v>
      </c>
      <c r="AM318">
        <v>0</v>
      </c>
      <c r="AP318" t="s">
        <v>586</v>
      </c>
    </row>
    <row r="319" spans="1:42" customFormat="1">
      <c r="A319">
        <v>232007</v>
      </c>
      <c r="B319" t="s">
        <v>729</v>
      </c>
      <c r="C319" t="s">
        <v>730</v>
      </c>
      <c r="D319">
        <v>0</v>
      </c>
      <c r="E319" s="13">
        <v>42006</v>
      </c>
      <c r="F319" s="14">
        <v>0.72082175925925929</v>
      </c>
      <c r="G319">
        <v>9.8000000000000007</v>
      </c>
      <c r="H319">
        <v>0</v>
      </c>
      <c r="I319" s="15">
        <f t="shared" si="4"/>
        <v>-2164815.6200001258</v>
      </c>
      <c r="M319">
        <v>110138</v>
      </c>
      <c r="N319">
        <v>60</v>
      </c>
      <c r="O319" t="s">
        <v>59</v>
      </c>
      <c r="P319">
        <v>1</v>
      </c>
      <c r="R319">
        <v>1513</v>
      </c>
      <c r="S319" s="13">
        <v>42018</v>
      </c>
      <c r="T319" s="13">
        <v>42018</v>
      </c>
      <c r="W319">
        <v>2014</v>
      </c>
      <c r="X319">
        <v>60</v>
      </c>
      <c r="AC319" t="s">
        <v>125</v>
      </c>
      <c r="AD319" t="s">
        <v>299</v>
      </c>
      <c r="AE319" t="s">
        <v>8702</v>
      </c>
      <c r="AG319">
        <v>8</v>
      </c>
      <c r="AH319">
        <v>9</v>
      </c>
      <c r="AI319" t="s">
        <v>53</v>
      </c>
      <c r="AK319">
        <v>0</v>
      </c>
      <c r="AM319">
        <v>0</v>
      </c>
      <c r="AP319" t="s">
        <v>586</v>
      </c>
    </row>
    <row r="320" spans="1:42" customFormat="1">
      <c r="A320">
        <v>230743</v>
      </c>
      <c r="B320">
        <v>199553</v>
      </c>
      <c r="C320" t="s">
        <v>731</v>
      </c>
      <c r="D320">
        <v>850</v>
      </c>
      <c r="E320" s="13">
        <v>42006</v>
      </c>
      <c r="F320" s="14">
        <v>0.72637731481481482</v>
      </c>
      <c r="G320">
        <v>0</v>
      </c>
      <c r="H320">
        <v>0</v>
      </c>
      <c r="I320" s="15">
        <f t="shared" si="4"/>
        <v>-2163965.6200001258</v>
      </c>
      <c r="L320">
        <v>199553</v>
      </c>
      <c r="N320">
        <v>14</v>
      </c>
      <c r="O320" t="s">
        <v>135</v>
      </c>
      <c r="P320">
        <v>1</v>
      </c>
      <c r="R320">
        <v>6</v>
      </c>
      <c r="S320" s="13">
        <v>42010</v>
      </c>
      <c r="T320" s="13">
        <v>42010</v>
      </c>
      <c r="W320">
        <v>2015</v>
      </c>
      <c r="X320">
        <v>14</v>
      </c>
      <c r="AC320" t="s">
        <v>45</v>
      </c>
      <c r="AD320" t="s">
        <v>298</v>
      </c>
      <c r="AE320" t="s">
        <v>8702</v>
      </c>
      <c r="AG320">
        <v>56</v>
      </c>
      <c r="AH320">
        <v>1</v>
      </c>
      <c r="AI320" t="s">
        <v>57</v>
      </c>
      <c r="AK320">
        <v>0</v>
      </c>
      <c r="AM320">
        <v>0</v>
      </c>
      <c r="AP320" t="s">
        <v>58</v>
      </c>
    </row>
    <row r="321" spans="1:42" customFormat="1">
      <c r="A321">
        <v>230744</v>
      </c>
      <c r="B321">
        <v>199554</v>
      </c>
      <c r="C321" t="s">
        <v>732</v>
      </c>
      <c r="D321">
        <v>850</v>
      </c>
      <c r="E321" s="13">
        <v>42006</v>
      </c>
      <c r="F321" s="14">
        <v>0.72638888888888886</v>
      </c>
      <c r="G321">
        <v>0</v>
      </c>
      <c r="H321">
        <v>0</v>
      </c>
      <c r="I321" s="15">
        <f t="shared" si="4"/>
        <v>-2163115.6200001258</v>
      </c>
      <c r="L321">
        <v>199554</v>
      </c>
      <c r="N321">
        <v>14</v>
      </c>
      <c r="O321" t="s">
        <v>135</v>
      </c>
      <c r="P321">
        <v>1</v>
      </c>
      <c r="R321">
        <v>6</v>
      </c>
      <c r="S321" s="13">
        <v>42010</v>
      </c>
      <c r="T321" s="13">
        <v>42010</v>
      </c>
      <c r="W321">
        <v>2015</v>
      </c>
      <c r="X321">
        <v>14</v>
      </c>
      <c r="AC321" t="s">
        <v>45</v>
      </c>
      <c r="AD321" t="s">
        <v>298</v>
      </c>
      <c r="AE321" t="s">
        <v>8702</v>
      </c>
      <c r="AG321">
        <v>56</v>
      </c>
      <c r="AH321">
        <v>1</v>
      </c>
      <c r="AI321" t="s">
        <v>57</v>
      </c>
      <c r="AK321">
        <v>0</v>
      </c>
      <c r="AM321">
        <v>0</v>
      </c>
      <c r="AP321" t="s">
        <v>58</v>
      </c>
    </row>
    <row r="322" spans="1:42" customFormat="1">
      <c r="A322">
        <v>231467</v>
      </c>
      <c r="B322">
        <v>181875</v>
      </c>
      <c r="C322" t="s">
        <v>733</v>
      </c>
      <c r="D322">
        <v>1339</v>
      </c>
      <c r="E322" s="13">
        <v>42006</v>
      </c>
      <c r="F322" s="14">
        <v>0.72958333333333336</v>
      </c>
      <c r="G322">
        <v>0</v>
      </c>
      <c r="H322">
        <v>0</v>
      </c>
      <c r="I322" s="15">
        <f t="shared" si="4"/>
        <v>-2161776.6200001258</v>
      </c>
      <c r="L322">
        <v>181875</v>
      </c>
      <c r="N322">
        <v>8</v>
      </c>
      <c r="O322" t="s">
        <v>62</v>
      </c>
      <c r="P322">
        <v>1</v>
      </c>
      <c r="R322">
        <v>2</v>
      </c>
      <c r="S322" s="13">
        <v>42012</v>
      </c>
      <c r="T322" s="13">
        <v>42012</v>
      </c>
      <c r="W322">
        <v>2014</v>
      </c>
      <c r="X322">
        <v>8</v>
      </c>
      <c r="AC322" t="s">
        <v>48</v>
      </c>
      <c r="AD322" t="s">
        <v>298</v>
      </c>
      <c r="AE322" t="s">
        <v>8702</v>
      </c>
      <c r="AG322">
        <v>3</v>
      </c>
      <c r="AH322">
        <v>4</v>
      </c>
      <c r="AI322" t="s">
        <v>77</v>
      </c>
      <c r="AK322">
        <v>0</v>
      </c>
      <c r="AM322">
        <v>0</v>
      </c>
      <c r="AP322" t="s">
        <v>79</v>
      </c>
    </row>
    <row r="323" spans="1:42" customFormat="1">
      <c r="A323">
        <v>232271</v>
      </c>
      <c r="B323" t="s">
        <v>734</v>
      </c>
      <c r="C323" t="s">
        <v>735</v>
      </c>
      <c r="D323">
        <v>0</v>
      </c>
      <c r="E323" s="13">
        <v>42006</v>
      </c>
      <c r="F323" s="14">
        <v>0.7330092592592593</v>
      </c>
      <c r="G323">
        <v>1029.3499999999999</v>
      </c>
      <c r="H323">
        <v>0</v>
      </c>
      <c r="I323" s="15">
        <f t="shared" si="4"/>
        <v>-2162805.9700001259</v>
      </c>
      <c r="M323">
        <v>110298</v>
      </c>
      <c r="N323">
        <v>60</v>
      </c>
      <c r="O323" t="s">
        <v>59</v>
      </c>
      <c r="P323">
        <v>1</v>
      </c>
      <c r="R323">
        <v>1448</v>
      </c>
      <c r="S323" s="13">
        <v>42019</v>
      </c>
      <c r="T323" s="13">
        <v>42019</v>
      </c>
      <c r="W323">
        <v>2015</v>
      </c>
      <c r="X323">
        <v>60</v>
      </c>
      <c r="AC323" t="s">
        <v>52</v>
      </c>
      <c r="AD323" t="s">
        <v>299</v>
      </c>
      <c r="AE323" t="s">
        <v>8702</v>
      </c>
      <c r="AG323">
        <v>107</v>
      </c>
      <c r="AH323">
        <v>9</v>
      </c>
      <c r="AI323" t="s">
        <v>53</v>
      </c>
      <c r="AK323">
        <v>0</v>
      </c>
      <c r="AM323">
        <v>0</v>
      </c>
      <c r="AP323" t="s">
        <v>736</v>
      </c>
    </row>
    <row r="324" spans="1:42" customFormat="1">
      <c r="A324">
        <v>232272</v>
      </c>
      <c r="B324" t="s">
        <v>737</v>
      </c>
      <c r="C324" t="s">
        <v>738</v>
      </c>
      <c r="D324">
        <v>0</v>
      </c>
      <c r="E324" s="13">
        <v>42006</v>
      </c>
      <c r="F324" s="14">
        <v>0.7330092592592593</v>
      </c>
      <c r="G324">
        <v>401.29</v>
      </c>
      <c r="H324">
        <v>0</v>
      </c>
      <c r="I324" s="15">
        <f t="shared" ref="I324:I387" si="5">I323 + (D324-G324)</f>
        <v>-2163207.260000126</v>
      </c>
      <c r="M324">
        <v>110299</v>
      </c>
      <c r="N324">
        <v>60</v>
      </c>
      <c r="O324" t="s">
        <v>59</v>
      </c>
      <c r="P324">
        <v>1</v>
      </c>
      <c r="R324">
        <v>1512</v>
      </c>
      <c r="S324" s="13">
        <v>42019</v>
      </c>
      <c r="T324" s="13">
        <v>42019</v>
      </c>
      <c r="W324">
        <v>2015</v>
      </c>
      <c r="X324">
        <v>60</v>
      </c>
      <c r="AC324" t="s">
        <v>55</v>
      </c>
      <c r="AD324" t="s">
        <v>299</v>
      </c>
      <c r="AE324" t="s">
        <v>8702</v>
      </c>
      <c r="AG324">
        <v>107</v>
      </c>
      <c r="AH324">
        <v>9</v>
      </c>
      <c r="AI324" t="s">
        <v>53</v>
      </c>
      <c r="AK324">
        <v>0</v>
      </c>
      <c r="AM324">
        <v>0</v>
      </c>
      <c r="AP324" t="s">
        <v>736</v>
      </c>
    </row>
    <row r="325" spans="1:42" customFormat="1">
      <c r="A325">
        <v>232275</v>
      </c>
      <c r="B325" t="s">
        <v>739</v>
      </c>
      <c r="C325" t="s">
        <v>740</v>
      </c>
      <c r="D325">
        <v>0</v>
      </c>
      <c r="E325" s="13">
        <v>42009</v>
      </c>
      <c r="F325" s="14">
        <v>0.3681828703703704</v>
      </c>
      <c r="G325">
        <v>11708.24</v>
      </c>
      <c r="H325">
        <v>0</v>
      </c>
      <c r="I325" s="15">
        <f t="shared" si="5"/>
        <v>-2174915.5000001262</v>
      </c>
      <c r="M325">
        <v>110303</v>
      </c>
      <c r="N325">
        <v>60</v>
      </c>
      <c r="O325" t="s">
        <v>59</v>
      </c>
      <c r="P325">
        <v>1</v>
      </c>
      <c r="R325">
        <v>506</v>
      </c>
      <c r="S325" s="13">
        <v>42020</v>
      </c>
      <c r="T325" s="13">
        <v>42020</v>
      </c>
      <c r="W325">
        <v>2015</v>
      </c>
      <c r="X325">
        <v>60</v>
      </c>
      <c r="AC325" t="s">
        <v>99</v>
      </c>
      <c r="AD325" t="s">
        <v>299</v>
      </c>
      <c r="AE325" t="s">
        <v>8702</v>
      </c>
      <c r="AG325">
        <v>27</v>
      </c>
      <c r="AH325">
        <v>9</v>
      </c>
      <c r="AI325" t="s">
        <v>53</v>
      </c>
      <c r="AK325">
        <v>0</v>
      </c>
      <c r="AM325">
        <v>0</v>
      </c>
      <c r="AP325" t="s">
        <v>307</v>
      </c>
    </row>
    <row r="326" spans="1:42" customFormat="1">
      <c r="A326">
        <v>232276</v>
      </c>
      <c r="B326" t="s">
        <v>741</v>
      </c>
      <c r="C326" t="s">
        <v>742</v>
      </c>
      <c r="D326">
        <v>0</v>
      </c>
      <c r="E326" s="13">
        <v>42009</v>
      </c>
      <c r="F326" s="14">
        <v>0.3681828703703704</v>
      </c>
      <c r="G326">
        <v>34.5</v>
      </c>
      <c r="H326">
        <v>0</v>
      </c>
      <c r="I326" s="15">
        <f t="shared" si="5"/>
        <v>-2174950.0000001262</v>
      </c>
      <c r="M326">
        <v>110304</v>
      </c>
      <c r="N326">
        <v>60</v>
      </c>
      <c r="O326" t="s">
        <v>59</v>
      </c>
      <c r="P326">
        <v>1</v>
      </c>
      <c r="R326">
        <v>575</v>
      </c>
      <c r="S326" s="13">
        <v>42020</v>
      </c>
      <c r="T326" s="13">
        <v>42020</v>
      </c>
      <c r="W326">
        <v>2015</v>
      </c>
      <c r="X326">
        <v>60</v>
      </c>
      <c r="AC326" t="s">
        <v>60</v>
      </c>
      <c r="AD326" t="s">
        <v>299</v>
      </c>
      <c r="AE326" t="s">
        <v>8702</v>
      </c>
      <c r="AG326">
        <v>27</v>
      </c>
      <c r="AH326">
        <v>9</v>
      </c>
      <c r="AI326" t="s">
        <v>53</v>
      </c>
      <c r="AK326">
        <v>0</v>
      </c>
      <c r="AM326">
        <v>0</v>
      </c>
      <c r="AP326" t="s">
        <v>307</v>
      </c>
    </row>
    <row r="327" spans="1:42" customFormat="1">
      <c r="A327">
        <v>232277</v>
      </c>
      <c r="B327" t="s">
        <v>743</v>
      </c>
      <c r="C327" t="s">
        <v>744</v>
      </c>
      <c r="D327">
        <v>0</v>
      </c>
      <c r="E327" s="13">
        <v>42009</v>
      </c>
      <c r="F327" s="14">
        <v>0.3681828703703704</v>
      </c>
      <c r="G327">
        <v>428.25</v>
      </c>
      <c r="H327">
        <v>0</v>
      </c>
      <c r="I327" s="15">
        <f t="shared" si="5"/>
        <v>-2175378.2500001262</v>
      </c>
      <c r="M327">
        <v>110305</v>
      </c>
      <c r="N327">
        <v>60</v>
      </c>
      <c r="O327" t="s">
        <v>59</v>
      </c>
      <c r="P327">
        <v>1</v>
      </c>
      <c r="R327">
        <v>1512</v>
      </c>
      <c r="S327" s="13">
        <v>42020</v>
      </c>
      <c r="T327" s="13">
        <v>42020</v>
      </c>
      <c r="W327">
        <v>2015</v>
      </c>
      <c r="X327">
        <v>60</v>
      </c>
      <c r="AC327" t="s">
        <v>55</v>
      </c>
      <c r="AD327" t="s">
        <v>299</v>
      </c>
      <c r="AE327" t="s">
        <v>8702</v>
      </c>
      <c r="AG327">
        <v>27</v>
      </c>
      <c r="AH327">
        <v>9</v>
      </c>
      <c r="AI327" t="s">
        <v>53</v>
      </c>
      <c r="AK327">
        <v>0</v>
      </c>
      <c r="AM327">
        <v>0</v>
      </c>
      <c r="AP327" t="s">
        <v>307</v>
      </c>
    </row>
    <row r="328" spans="1:42" customFormat="1">
      <c r="A328">
        <v>232278</v>
      </c>
      <c r="B328" t="s">
        <v>745</v>
      </c>
      <c r="C328" t="s">
        <v>746</v>
      </c>
      <c r="D328">
        <v>0</v>
      </c>
      <c r="E328" s="13">
        <v>42009</v>
      </c>
      <c r="F328" s="14">
        <v>0.3681828703703704</v>
      </c>
      <c r="G328">
        <v>5229.01</v>
      </c>
      <c r="H328">
        <v>0</v>
      </c>
      <c r="I328" s="15">
        <f t="shared" si="5"/>
        <v>-2180607.260000126</v>
      </c>
      <c r="M328">
        <v>110306</v>
      </c>
      <c r="N328">
        <v>60</v>
      </c>
      <c r="O328" t="s">
        <v>59</v>
      </c>
      <c r="P328">
        <v>1</v>
      </c>
      <c r="R328">
        <v>1599</v>
      </c>
      <c r="S328" s="13">
        <v>42020</v>
      </c>
      <c r="T328" s="13">
        <v>42020</v>
      </c>
      <c r="W328">
        <v>2015</v>
      </c>
      <c r="X328">
        <v>60</v>
      </c>
      <c r="AC328" t="s">
        <v>54</v>
      </c>
      <c r="AD328" t="s">
        <v>299</v>
      </c>
      <c r="AE328" t="s">
        <v>8702</v>
      </c>
      <c r="AG328">
        <v>27</v>
      </c>
      <c r="AH328">
        <v>9</v>
      </c>
      <c r="AI328" t="s">
        <v>53</v>
      </c>
      <c r="AK328">
        <v>0</v>
      </c>
      <c r="AM328">
        <v>0</v>
      </c>
      <c r="AP328" t="s">
        <v>307</v>
      </c>
    </row>
    <row r="329" spans="1:42" customFormat="1">
      <c r="A329">
        <v>244100</v>
      </c>
      <c r="B329">
        <v>199675</v>
      </c>
      <c r="C329" t="s">
        <v>747</v>
      </c>
      <c r="D329">
        <v>1724</v>
      </c>
      <c r="E329" s="13">
        <v>42009</v>
      </c>
      <c r="F329" s="14">
        <v>0.3725</v>
      </c>
      <c r="G329">
        <v>0</v>
      </c>
      <c r="H329">
        <v>0</v>
      </c>
      <c r="I329" s="15">
        <f t="shared" si="5"/>
        <v>-2178883.260000126</v>
      </c>
      <c r="L329">
        <v>199675</v>
      </c>
      <c r="N329">
        <v>24</v>
      </c>
      <c r="O329" t="s">
        <v>67</v>
      </c>
      <c r="P329">
        <v>1</v>
      </c>
      <c r="R329">
        <v>2</v>
      </c>
      <c r="S329" s="13">
        <v>42062</v>
      </c>
      <c r="T329" s="13">
        <v>42062</v>
      </c>
      <c r="W329">
        <v>2015</v>
      </c>
      <c r="X329">
        <v>24</v>
      </c>
      <c r="AC329" t="s">
        <v>48</v>
      </c>
      <c r="AD329" t="s">
        <v>298</v>
      </c>
      <c r="AE329" t="s">
        <v>8702</v>
      </c>
      <c r="AG329">
        <v>107</v>
      </c>
      <c r="AH329">
        <v>2</v>
      </c>
      <c r="AI329" t="s">
        <v>49</v>
      </c>
      <c r="AK329">
        <v>0</v>
      </c>
      <c r="AM329">
        <v>0</v>
      </c>
      <c r="AP329" t="s">
        <v>736</v>
      </c>
    </row>
    <row r="330" spans="1:42" customFormat="1">
      <c r="A330">
        <v>250382</v>
      </c>
      <c r="B330" t="s">
        <v>221</v>
      </c>
      <c r="C330" t="s">
        <v>221</v>
      </c>
      <c r="D330">
        <v>0</v>
      </c>
      <c r="E330" s="13">
        <v>42009</v>
      </c>
      <c r="F330" s="14">
        <v>0.37275462962962963</v>
      </c>
      <c r="G330">
        <v>7000</v>
      </c>
      <c r="H330">
        <v>0</v>
      </c>
      <c r="I330" s="15">
        <f t="shared" si="5"/>
        <v>-2185883.260000126</v>
      </c>
      <c r="N330">
        <v>24</v>
      </c>
      <c r="O330" t="s">
        <v>67</v>
      </c>
      <c r="P330">
        <v>1</v>
      </c>
      <c r="R330">
        <v>1449</v>
      </c>
      <c r="S330" s="13">
        <v>42074</v>
      </c>
      <c r="T330" s="13">
        <v>42074</v>
      </c>
      <c r="W330">
        <v>2015</v>
      </c>
      <c r="X330">
        <v>24</v>
      </c>
      <c r="AC330" t="s">
        <v>50</v>
      </c>
      <c r="AD330" t="s">
        <v>299</v>
      </c>
      <c r="AE330" t="s">
        <v>8702</v>
      </c>
      <c r="AG330">
        <v>106</v>
      </c>
      <c r="AH330">
        <v>8</v>
      </c>
      <c r="AI330" t="s">
        <v>51</v>
      </c>
      <c r="AM330">
        <v>0</v>
      </c>
      <c r="AO330">
        <v>29</v>
      </c>
      <c r="AP330" t="s">
        <v>748</v>
      </c>
    </row>
    <row r="331" spans="1:42" customFormat="1">
      <c r="A331">
        <v>250383</v>
      </c>
      <c r="B331" t="s">
        <v>221</v>
      </c>
      <c r="C331" t="s">
        <v>749</v>
      </c>
      <c r="D331">
        <v>7000</v>
      </c>
      <c r="E331" s="13">
        <v>42009</v>
      </c>
      <c r="F331" s="14">
        <v>0.37275462962962963</v>
      </c>
      <c r="G331">
        <v>0</v>
      </c>
      <c r="H331">
        <v>0</v>
      </c>
      <c r="I331" s="15">
        <f t="shared" si="5"/>
        <v>-2178883.260000126</v>
      </c>
      <c r="N331">
        <v>24</v>
      </c>
      <c r="O331" t="s">
        <v>67</v>
      </c>
      <c r="P331">
        <v>1</v>
      </c>
      <c r="R331">
        <v>1449</v>
      </c>
      <c r="S331" s="13">
        <v>42074</v>
      </c>
      <c r="T331" s="13">
        <v>42074</v>
      </c>
      <c r="W331">
        <v>2015</v>
      </c>
      <c r="X331">
        <v>24</v>
      </c>
      <c r="AA331">
        <v>250382</v>
      </c>
      <c r="AC331" t="s">
        <v>50</v>
      </c>
      <c r="AD331" t="s">
        <v>299</v>
      </c>
      <c r="AE331" t="s">
        <v>8702</v>
      </c>
      <c r="AG331">
        <v>29</v>
      </c>
      <c r="AH331">
        <v>8</v>
      </c>
      <c r="AI331" t="s">
        <v>51</v>
      </c>
      <c r="AM331">
        <v>0</v>
      </c>
      <c r="AP331" t="s">
        <v>636</v>
      </c>
    </row>
    <row r="332" spans="1:42" customFormat="1">
      <c r="A332">
        <v>244103</v>
      </c>
      <c r="B332" t="s">
        <v>69</v>
      </c>
      <c r="C332" t="s">
        <v>69</v>
      </c>
      <c r="D332">
        <v>1200</v>
      </c>
      <c r="E332" s="13">
        <v>42009</v>
      </c>
      <c r="F332" s="14">
        <v>0.37512731481481482</v>
      </c>
      <c r="G332">
        <v>0</v>
      </c>
      <c r="H332">
        <v>0</v>
      </c>
      <c r="I332" s="15">
        <f t="shared" si="5"/>
        <v>-2177683.260000126</v>
      </c>
      <c r="N332">
        <v>24</v>
      </c>
      <c r="O332" t="s">
        <v>67</v>
      </c>
      <c r="P332">
        <v>1</v>
      </c>
      <c r="R332">
        <v>1431</v>
      </c>
      <c r="S332" s="13">
        <v>42062</v>
      </c>
      <c r="T332" s="13">
        <v>42062</v>
      </c>
      <c r="W332">
        <v>2015</v>
      </c>
      <c r="X332">
        <v>24</v>
      </c>
      <c r="AC332" t="s">
        <v>69</v>
      </c>
      <c r="AD332" t="s">
        <v>298</v>
      </c>
      <c r="AE332" t="s">
        <v>8702</v>
      </c>
      <c r="AG332">
        <v>107</v>
      </c>
      <c r="AH332">
        <v>2</v>
      </c>
      <c r="AI332" t="s">
        <v>49</v>
      </c>
      <c r="AM332">
        <v>0</v>
      </c>
      <c r="AP332" t="s">
        <v>736</v>
      </c>
    </row>
    <row r="333" spans="1:42" customFormat="1">
      <c r="A333">
        <v>232027</v>
      </c>
      <c r="B333" t="s">
        <v>750</v>
      </c>
      <c r="C333" t="s">
        <v>751</v>
      </c>
      <c r="D333">
        <v>0</v>
      </c>
      <c r="E333" s="13">
        <v>42009</v>
      </c>
      <c r="F333" s="14">
        <v>0.38711805555555556</v>
      </c>
      <c r="G333">
        <v>3.75</v>
      </c>
      <c r="H333">
        <v>0</v>
      </c>
      <c r="I333" s="15">
        <f t="shared" si="5"/>
        <v>-2177687.010000126</v>
      </c>
      <c r="M333">
        <v>110151</v>
      </c>
      <c r="N333">
        <v>60</v>
      </c>
      <c r="O333" t="s">
        <v>59</v>
      </c>
      <c r="P333">
        <v>1</v>
      </c>
      <c r="R333">
        <v>575</v>
      </c>
      <c r="S333" s="13">
        <v>42019</v>
      </c>
      <c r="T333" s="13">
        <v>42019</v>
      </c>
      <c r="W333">
        <v>2015</v>
      </c>
      <c r="X333">
        <v>60</v>
      </c>
      <c r="AC333" t="s">
        <v>60</v>
      </c>
      <c r="AD333" t="s">
        <v>299</v>
      </c>
      <c r="AE333" t="s">
        <v>8702</v>
      </c>
      <c r="AG333">
        <v>74</v>
      </c>
      <c r="AH333">
        <v>9</v>
      </c>
      <c r="AI333" t="s">
        <v>53</v>
      </c>
      <c r="AK333">
        <v>0</v>
      </c>
      <c r="AM333">
        <v>0</v>
      </c>
      <c r="AP333" t="s">
        <v>312</v>
      </c>
    </row>
    <row r="334" spans="1:42" customFormat="1">
      <c r="A334">
        <v>232028</v>
      </c>
      <c r="B334" t="s">
        <v>752</v>
      </c>
      <c r="C334" t="s">
        <v>753</v>
      </c>
      <c r="D334">
        <v>0</v>
      </c>
      <c r="E334" s="13">
        <v>42009</v>
      </c>
      <c r="F334" s="14">
        <v>0.38711805555555556</v>
      </c>
      <c r="G334">
        <v>2435.58</v>
      </c>
      <c r="H334">
        <v>0</v>
      </c>
      <c r="I334" s="15">
        <f t="shared" si="5"/>
        <v>-2180122.590000126</v>
      </c>
      <c r="M334">
        <v>110152</v>
      </c>
      <c r="N334">
        <v>60</v>
      </c>
      <c r="O334" t="s">
        <v>59</v>
      </c>
      <c r="P334">
        <v>1</v>
      </c>
      <c r="R334">
        <v>506</v>
      </c>
      <c r="S334" s="13">
        <v>42019</v>
      </c>
      <c r="T334" s="13">
        <v>42019</v>
      </c>
      <c r="W334">
        <v>2015</v>
      </c>
      <c r="X334">
        <v>60</v>
      </c>
      <c r="AC334" t="s">
        <v>99</v>
      </c>
      <c r="AD334" t="s">
        <v>299</v>
      </c>
      <c r="AE334" t="s">
        <v>8702</v>
      </c>
      <c r="AG334">
        <v>74</v>
      </c>
      <c r="AH334">
        <v>9</v>
      </c>
      <c r="AI334" t="s">
        <v>53</v>
      </c>
      <c r="AK334">
        <v>0</v>
      </c>
      <c r="AM334">
        <v>0</v>
      </c>
      <c r="AP334" t="s">
        <v>312</v>
      </c>
    </row>
    <row r="335" spans="1:42" customFormat="1">
      <c r="A335">
        <v>232029</v>
      </c>
      <c r="B335" t="s">
        <v>754</v>
      </c>
      <c r="C335" t="s">
        <v>755</v>
      </c>
      <c r="D335">
        <v>0</v>
      </c>
      <c r="E335" s="13">
        <v>42009</v>
      </c>
      <c r="F335" s="14">
        <v>0.38936342592592593</v>
      </c>
      <c r="G335">
        <v>959.4</v>
      </c>
      <c r="H335">
        <v>0</v>
      </c>
      <c r="I335" s="15">
        <f t="shared" si="5"/>
        <v>-2181081.990000126</v>
      </c>
      <c r="M335">
        <v>110162</v>
      </c>
      <c r="N335">
        <v>60</v>
      </c>
      <c r="O335" t="s">
        <v>59</v>
      </c>
      <c r="P335">
        <v>1</v>
      </c>
      <c r="R335">
        <v>1578</v>
      </c>
      <c r="S335" s="13">
        <v>42019</v>
      </c>
      <c r="T335" s="13">
        <v>42019</v>
      </c>
      <c r="W335">
        <v>2015</v>
      </c>
      <c r="X335">
        <v>60</v>
      </c>
      <c r="AC335" t="s">
        <v>105</v>
      </c>
      <c r="AD335" t="s">
        <v>299</v>
      </c>
      <c r="AE335" t="s">
        <v>8702</v>
      </c>
      <c r="AG335">
        <v>74</v>
      </c>
      <c r="AH335">
        <v>10</v>
      </c>
      <c r="AI335" t="s">
        <v>94</v>
      </c>
      <c r="AK335">
        <v>0</v>
      </c>
      <c r="AM335">
        <v>0</v>
      </c>
      <c r="AP335" t="s">
        <v>312</v>
      </c>
    </row>
    <row r="336" spans="1:42" customFormat="1">
      <c r="A336">
        <v>232030</v>
      </c>
      <c r="B336" t="s">
        <v>756</v>
      </c>
      <c r="C336" t="s">
        <v>757</v>
      </c>
      <c r="D336">
        <v>0</v>
      </c>
      <c r="E336" s="13">
        <v>42009</v>
      </c>
      <c r="F336" s="14">
        <v>0.38936342592592593</v>
      </c>
      <c r="G336">
        <v>1345.18</v>
      </c>
      <c r="H336">
        <v>0</v>
      </c>
      <c r="I336" s="15">
        <f t="shared" si="5"/>
        <v>-2182427.1700001261</v>
      </c>
      <c r="M336">
        <v>110172</v>
      </c>
      <c r="N336">
        <v>60</v>
      </c>
      <c r="O336" t="s">
        <v>59</v>
      </c>
      <c r="P336">
        <v>1</v>
      </c>
      <c r="R336">
        <v>1578</v>
      </c>
      <c r="S336" s="13">
        <v>42019</v>
      </c>
      <c r="T336" s="13">
        <v>42019</v>
      </c>
      <c r="W336">
        <v>2015</v>
      </c>
      <c r="X336">
        <v>60</v>
      </c>
      <c r="AC336" t="s">
        <v>105</v>
      </c>
      <c r="AD336" t="s">
        <v>299</v>
      </c>
      <c r="AE336" t="s">
        <v>8702</v>
      </c>
      <c r="AG336">
        <v>74</v>
      </c>
      <c r="AH336">
        <v>10</v>
      </c>
      <c r="AI336" t="s">
        <v>94</v>
      </c>
      <c r="AK336">
        <v>0</v>
      </c>
      <c r="AM336">
        <v>0</v>
      </c>
      <c r="AP336" t="s">
        <v>312</v>
      </c>
    </row>
    <row r="337" spans="1:42" customFormat="1">
      <c r="A337">
        <v>232031</v>
      </c>
      <c r="B337" t="s">
        <v>758</v>
      </c>
      <c r="C337" t="s">
        <v>759</v>
      </c>
      <c r="D337">
        <v>0</v>
      </c>
      <c r="E337" s="13">
        <v>42009</v>
      </c>
      <c r="F337" s="14">
        <v>0.38936342592592593</v>
      </c>
      <c r="G337">
        <v>1345.18</v>
      </c>
      <c r="H337">
        <v>0</v>
      </c>
      <c r="I337" s="15">
        <f t="shared" si="5"/>
        <v>-2183772.3500001263</v>
      </c>
      <c r="M337">
        <v>110153</v>
      </c>
      <c r="N337">
        <v>60</v>
      </c>
      <c r="O337" t="s">
        <v>59</v>
      </c>
      <c r="P337">
        <v>1</v>
      </c>
      <c r="R337">
        <v>1578</v>
      </c>
      <c r="S337" s="13">
        <v>42019</v>
      </c>
      <c r="T337" s="13">
        <v>42019</v>
      </c>
      <c r="W337">
        <v>2015</v>
      </c>
      <c r="X337">
        <v>60</v>
      </c>
      <c r="AC337" t="s">
        <v>105</v>
      </c>
      <c r="AD337" t="s">
        <v>299</v>
      </c>
      <c r="AE337" t="s">
        <v>8702</v>
      </c>
      <c r="AG337">
        <v>74</v>
      </c>
      <c r="AH337">
        <v>10</v>
      </c>
      <c r="AI337" t="s">
        <v>94</v>
      </c>
      <c r="AK337">
        <v>0</v>
      </c>
      <c r="AM337">
        <v>0</v>
      </c>
      <c r="AP337" t="s">
        <v>312</v>
      </c>
    </row>
    <row r="338" spans="1:42" customFormat="1">
      <c r="A338">
        <v>232032</v>
      </c>
      <c r="B338" t="s">
        <v>760</v>
      </c>
      <c r="C338" t="s">
        <v>761</v>
      </c>
      <c r="D338">
        <v>0</v>
      </c>
      <c r="E338" s="13">
        <v>42009</v>
      </c>
      <c r="F338" s="14">
        <v>0.38936342592592593</v>
      </c>
      <c r="G338">
        <v>911.4</v>
      </c>
      <c r="H338">
        <v>0</v>
      </c>
      <c r="I338" s="15">
        <f t="shared" si="5"/>
        <v>-2184683.7500001262</v>
      </c>
      <c r="M338">
        <v>110163</v>
      </c>
      <c r="N338">
        <v>60</v>
      </c>
      <c r="O338" t="s">
        <v>59</v>
      </c>
      <c r="P338">
        <v>1</v>
      </c>
      <c r="R338">
        <v>1578</v>
      </c>
      <c r="S338" s="13">
        <v>42019</v>
      </c>
      <c r="T338" s="13">
        <v>42019</v>
      </c>
      <c r="W338">
        <v>2015</v>
      </c>
      <c r="X338">
        <v>60</v>
      </c>
      <c r="AC338" t="s">
        <v>105</v>
      </c>
      <c r="AD338" t="s">
        <v>299</v>
      </c>
      <c r="AE338" t="s">
        <v>8702</v>
      </c>
      <c r="AG338">
        <v>74</v>
      </c>
      <c r="AH338">
        <v>10</v>
      </c>
      <c r="AI338" t="s">
        <v>94</v>
      </c>
      <c r="AK338">
        <v>0</v>
      </c>
      <c r="AM338">
        <v>0</v>
      </c>
      <c r="AP338" t="s">
        <v>312</v>
      </c>
    </row>
    <row r="339" spans="1:42" customFormat="1">
      <c r="A339">
        <v>232045</v>
      </c>
      <c r="B339" t="s">
        <v>762</v>
      </c>
      <c r="C339" t="s">
        <v>763</v>
      </c>
      <c r="D339">
        <v>0</v>
      </c>
      <c r="E339" s="13">
        <v>42009</v>
      </c>
      <c r="F339" s="14">
        <v>0.38937500000000003</v>
      </c>
      <c r="G339">
        <v>863.46</v>
      </c>
      <c r="H339">
        <v>0</v>
      </c>
      <c r="I339" s="15">
        <f t="shared" si="5"/>
        <v>-2185547.2100001262</v>
      </c>
      <c r="M339">
        <v>110160</v>
      </c>
      <c r="N339">
        <v>60</v>
      </c>
      <c r="O339" t="s">
        <v>59</v>
      </c>
      <c r="P339">
        <v>1</v>
      </c>
      <c r="R339">
        <v>1578</v>
      </c>
      <c r="S339" s="13">
        <v>42019</v>
      </c>
      <c r="T339" s="13">
        <v>42019</v>
      </c>
      <c r="W339">
        <v>2015</v>
      </c>
      <c r="X339">
        <v>60</v>
      </c>
      <c r="AC339" t="s">
        <v>105</v>
      </c>
      <c r="AD339" t="s">
        <v>299</v>
      </c>
      <c r="AE339" t="s">
        <v>8702</v>
      </c>
      <c r="AG339">
        <v>74</v>
      </c>
      <c r="AH339">
        <v>10</v>
      </c>
      <c r="AI339" t="s">
        <v>94</v>
      </c>
      <c r="AK339">
        <v>0</v>
      </c>
      <c r="AM339">
        <v>0</v>
      </c>
      <c r="AP339" t="s">
        <v>312</v>
      </c>
    </row>
    <row r="340" spans="1:42" customFormat="1">
      <c r="A340">
        <v>232046</v>
      </c>
      <c r="B340" t="s">
        <v>764</v>
      </c>
      <c r="C340" t="s">
        <v>765</v>
      </c>
      <c r="D340">
        <v>0</v>
      </c>
      <c r="E340" s="13">
        <v>42009</v>
      </c>
      <c r="F340" s="14">
        <v>0.38937500000000003</v>
      </c>
      <c r="G340">
        <v>1345.18</v>
      </c>
      <c r="H340">
        <v>0</v>
      </c>
      <c r="I340" s="15">
        <f t="shared" si="5"/>
        <v>-2186892.3900001263</v>
      </c>
      <c r="M340">
        <v>110170</v>
      </c>
      <c r="N340">
        <v>60</v>
      </c>
      <c r="O340" t="s">
        <v>59</v>
      </c>
      <c r="P340">
        <v>1</v>
      </c>
      <c r="R340">
        <v>1578</v>
      </c>
      <c r="S340" s="13">
        <v>42019</v>
      </c>
      <c r="T340" s="13">
        <v>42019</v>
      </c>
      <c r="W340">
        <v>2015</v>
      </c>
      <c r="X340">
        <v>60</v>
      </c>
      <c r="AC340" t="s">
        <v>105</v>
      </c>
      <c r="AD340" t="s">
        <v>299</v>
      </c>
      <c r="AE340" t="s">
        <v>8702</v>
      </c>
      <c r="AG340">
        <v>74</v>
      </c>
      <c r="AH340">
        <v>10</v>
      </c>
      <c r="AI340" t="s">
        <v>94</v>
      </c>
      <c r="AK340">
        <v>0</v>
      </c>
      <c r="AM340">
        <v>0</v>
      </c>
      <c r="AP340" t="s">
        <v>312</v>
      </c>
    </row>
    <row r="341" spans="1:42" customFormat="1">
      <c r="A341">
        <v>232047</v>
      </c>
      <c r="B341" t="s">
        <v>766</v>
      </c>
      <c r="C341" t="s">
        <v>767</v>
      </c>
      <c r="D341">
        <v>0</v>
      </c>
      <c r="E341" s="13">
        <v>42009</v>
      </c>
      <c r="F341" s="14">
        <v>0.38937500000000003</v>
      </c>
      <c r="G341">
        <v>863.46</v>
      </c>
      <c r="H341">
        <v>0</v>
      </c>
      <c r="I341" s="15">
        <f t="shared" si="5"/>
        <v>-2187755.8500001263</v>
      </c>
      <c r="M341">
        <v>110161</v>
      </c>
      <c r="N341">
        <v>60</v>
      </c>
      <c r="O341" t="s">
        <v>59</v>
      </c>
      <c r="P341">
        <v>1</v>
      </c>
      <c r="R341">
        <v>1578</v>
      </c>
      <c r="S341" s="13">
        <v>42019</v>
      </c>
      <c r="T341" s="13">
        <v>42019</v>
      </c>
      <c r="W341">
        <v>2015</v>
      </c>
      <c r="X341">
        <v>60</v>
      </c>
      <c r="AC341" t="s">
        <v>105</v>
      </c>
      <c r="AD341" t="s">
        <v>299</v>
      </c>
      <c r="AE341" t="s">
        <v>8702</v>
      </c>
      <c r="AG341">
        <v>74</v>
      </c>
      <c r="AH341">
        <v>10</v>
      </c>
      <c r="AI341" t="s">
        <v>94</v>
      </c>
      <c r="AK341">
        <v>0</v>
      </c>
      <c r="AM341">
        <v>0</v>
      </c>
      <c r="AP341" t="s">
        <v>312</v>
      </c>
    </row>
    <row r="342" spans="1:42" customFormat="1">
      <c r="A342">
        <v>232048</v>
      </c>
      <c r="B342" t="s">
        <v>768</v>
      </c>
      <c r="C342" t="s">
        <v>769</v>
      </c>
      <c r="D342">
        <v>0</v>
      </c>
      <c r="E342" s="13">
        <v>42009</v>
      </c>
      <c r="F342" s="14">
        <v>0.38937500000000003</v>
      </c>
      <c r="G342">
        <v>1345.18</v>
      </c>
      <c r="H342">
        <v>0</v>
      </c>
      <c r="I342" s="15">
        <f t="shared" si="5"/>
        <v>-2189101.0300001265</v>
      </c>
      <c r="M342">
        <v>110171</v>
      </c>
      <c r="N342">
        <v>60</v>
      </c>
      <c r="O342" t="s">
        <v>59</v>
      </c>
      <c r="P342">
        <v>1</v>
      </c>
      <c r="R342">
        <v>1578</v>
      </c>
      <c r="S342" s="13">
        <v>42019</v>
      </c>
      <c r="T342" s="13">
        <v>42019</v>
      </c>
      <c r="W342">
        <v>2015</v>
      </c>
      <c r="X342">
        <v>60</v>
      </c>
      <c r="AC342" t="s">
        <v>105</v>
      </c>
      <c r="AD342" t="s">
        <v>299</v>
      </c>
      <c r="AE342" t="s">
        <v>8702</v>
      </c>
      <c r="AG342">
        <v>74</v>
      </c>
      <c r="AH342">
        <v>10</v>
      </c>
      <c r="AI342" t="s">
        <v>94</v>
      </c>
      <c r="AK342">
        <v>0</v>
      </c>
      <c r="AM342">
        <v>0</v>
      </c>
      <c r="AP342" t="s">
        <v>312</v>
      </c>
    </row>
    <row r="343" spans="1:42" customFormat="1">
      <c r="A343">
        <v>232033</v>
      </c>
      <c r="B343" t="s">
        <v>770</v>
      </c>
      <c r="C343" t="s">
        <v>771</v>
      </c>
      <c r="D343">
        <v>0</v>
      </c>
      <c r="E343" s="13">
        <v>42009</v>
      </c>
      <c r="F343" s="14">
        <v>0.38937500000000003</v>
      </c>
      <c r="G343">
        <v>1345.18</v>
      </c>
      <c r="H343">
        <v>0</v>
      </c>
      <c r="I343" s="15">
        <f t="shared" si="5"/>
        <v>-2190446.2100001266</v>
      </c>
      <c r="M343">
        <v>110154</v>
      </c>
      <c r="N343">
        <v>60</v>
      </c>
      <c r="O343" t="s">
        <v>59</v>
      </c>
      <c r="P343">
        <v>1</v>
      </c>
      <c r="R343">
        <v>1578</v>
      </c>
      <c r="S343" s="13">
        <v>42019</v>
      </c>
      <c r="T343" s="13">
        <v>42019</v>
      </c>
      <c r="W343">
        <v>2015</v>
      </c>
      <c r="X343">
        <v>60</v>
      </c>
      <c r="AC343" t="s">
        <v>105</v>
      </c>
      <c r="AD343" t="s">
        <v>299</v>
      </c>
      <c r="AE343" t="s">
        <v>8702</v>
      </c>
      <c r="AG343">
        <v>74</v>
      </c>
      <c r="AH343">
        <v>10</v>
      </c>
      <c r="AI343" t="s">
        <v>94</v>
      </c>
      <c r="AK343">
        <v>0</v>
      </c>
      <c r="AM343">
        <v>0</v>
      </c>
      <c r="AP343" t="s">
        <v>312</v>
      </c>
    </row>
    <row r="344" spans="1:42" customFormat="1">
      <c r="A344">
        <v>232034</v>
      </c>
      <c r="B344" t="s">
        <v>772</v>
      </c>
      <c r="C344" t="s">
        <v>773</v>
      </c>
      <c r="D344">
        <v>0</v>
      </c>
      <c r="E344" s="13">
        <v>42009</v>
      </c>
      <c r="F344" s="14">
        <v>0.38937500000000003</v>
      </c>
      <c r="G344">
        <v>911.44</v>
      </c>
      <c r="H344">
        <v>0</v>
      </c>
      <c r="I344" s="15">
        <f t="shared" si="5"/>
        <v>-2191357.6500001266</v>
      </c>
      <c r="M344">
        <v>110164</v>
      </c>
      <c r="N344">
        <v>24</v>
      </c>
      <c r="O344" t="s">
        <v>67</v>
      </c>
      <c r="P344">
        <v>1</v>
      </c>
      <c r="R344">
        <v>1578</v>
      </c>
      <c r="S344" s="13">
        <v>42019</v>
      </c>
      <c r="T344" s="13">
        <v>42058</v>
      </c>
      <c r="W344">
        <v>2015</v>
      </c>
      <c r="X344">
        <v>60</v>
      </c>
      <c r="AC344" t="s">
        <v>105</v>
      </c>
      <c r="AD344" t="s">
        <v>299</v>
      </c>
      <c r="AE344" t="s">
        <v>8702</v>
      </c>
      <c r="AG344">
        <v>74</v>
      </c>
      <c r="AH344">
        <v>10</v>
      </c>
      <c r="AI344" t="s">
        <v>94</v>
      </c>
      <c r="AK344">
        <v>0</v>
      </c>
      <c r="AM344">
        <v>0</v>
      </c>
      <c r="AP344" t="s">
        <v>312</v>
      </c>
    </row>
    <row r="345" spans="1:42" customFormat="1">
      <c r="A345">
        <v>232035</v>
      </c>
      <c r="B345" t="s">
        <v>774</v>
      </c>
      <c r="C345" t="s">
        <v>775</v>
      </c>
      <c r="D345">
        <v>0</v>
      </c>
      <c r="E345" s="13">
        <v>42009</v>
      </c>
      <c r="F345" s="14">
        <v>0.38937500000000003</v>
      </c>
      <c r="G345">
        <v>1277.92</v>
      </c>
      <c r="H345">
        <v>0</v>
      </c>
      <c r="I345" s="15">
        <f t="shared" si="5"/>
        <v>-2192635.5700001265</v>
      </c>
      <c r="M345">
        <v>110155</v>
      </c>
      <c r="N345">
        <v>60</v>
      </c>
      <c r="O345" t="s">
        <v>59</v>
      </c>
      <c r="P345">
        <v>1</v>
      </c>
      <c r="R345">
        <v>1578</v>
      </c>
      <c r="S345" s="13">
        <v>42019</v>
      </c>
      <c r="T345" s="13">
        <v>42019</v>
      </c>
      <c r="W345">
        <v>2015</v>
      </c>
      <c r="X345">
        <v>60</v>
      </c>
      <c r="AC345" t="s">
        <v>105</v>
      </c>
      <c r="AD345" t="s">
        <v>299</v>
      </c>
      <c r="AE345" t="s">
        <v>8702</v>
      </c>
      <c r="AG345">
        <v>74</v>
      </c>
      <c r="AH345">
        <v>10</v>
      </c>
      <c r="AI345" t="s">
        <v>94</v>
      </c>
      <c r="AK345">
        <v>0</v>
      </c>
      <c r="AM345">
        <v>0</v>
      </c>
      <c r="AP345" t="s">
        <v>312</v>
      </c>
    </row>
    <row r="346" spans="1:42" customFormat="1">
      <c r="A346">
        <v>232036</v>
      </c>
      <c r="B346" t="s">
        <v>776</v>
      </c>
      <c r="C346" t="s">
        <v>777</v>
      </c>
      <c r="D346">
        <v>0</v>
      </c>
      <c r="E346" s="13">
        <v>42009</v>
      </c>
      <c r="F346" s="14">
        <v>0.38937500000000003</v>
      </c>
      <c r="G346">
        <v>863.46</v>
      </c>
      <c r="H346">
        <v>0</v>
      </c>
      <c r="I346" s="15">
        <f t="shared" si="5"/>
        <v>-2193499.0300001265</v>
      </c>
      <c r="M346">
        <v>110165</v>
      </c>
      <c r="N346">
        <v>60</v>
      </c>
      <c r="O346" t="s">
        <v>59</v>
      </c>
      <c r="P346">
        <v>1</v>
      </c>
      <c r="R346">
        <v>1578</v>
      </c>
      <c r="S346" s="13">
        <v>42019</v>
      </c>
      <c r="T346" s="13">
        <v>42019</v>
      </c>
      <c r="W346">
        <v>2015</v>
      </c>
      <c r="X346">
        <v>60</v>
      </c>
      <c r="AC346" t="s">
        <v>105</v>
      </c>
      <c r="AD346" t="s">
        <v>299</v>
      </c>
      <c r="AE346" t="s">
        <v>8702</v>
      </c>
      <c r="AG346">
        <v>74</v>
      </c>
      <c r="AH346">
        <v>10</v>
      </c>
      <c r="AI346" t="s">
        <v>94</v>
      </c>
      <c r="AK346">
        <v>0</v>
      </c>
      <c r="AM346">
        <v>0</v>
      </c>
      <c r="AP346" t="s">
        <v>312</v>
      </c>
    </row>
    <row r="347" spans="1:42" customFormat="1">
      <c r="A347">
        <v>232037</v>
      </c>
      <c r="B347" t="s">
        <v>778</v>
      </c>
      <c r="C347" t="s">
        <v>779</v>
      </c>
      <c r="D347">
        <v>0</v>
      </c>
      <c r="E347" s="13">
        <v>42009</v>
      </c>
      <c r="F347" s="14">
        <v>0.38937500000000003</v>
      </c>
      <c r="G347">
        <v>1277.92</v>
      </c>
      <c r="H347">
        <v>0</v>
      </c>
      <c r="I347" s="15">
        <f t="shared" si="5"/>
        <v>-2194776.9500001264</v>
      </c>
      <c r="M347">
        <v>110156</v>
      </c>
      <c r="N347">
        <v>60</v>
      </c>
      <c r="O347" t="s">
        <v>59</v>
      </c>
      <c r="P347">
        <v>1</v>
      </c>
      <c r="R347">
        <v>1578</v>
      </c>
      <c r="S347" s="13">
        <v>42019</v>
      </c>
      <c r="T347" s="13">
        <v>42019</v>
      </c>
      <c r="W347">
        <v>2015</v>
      </c>
      <c r="X347">
        <v>60</v>
      </c>
      <c r="AC347" t="s">
        <v>105</v>
      </c>
      <c r="AD347" t="s">
        <v>299</v>
      </c>
      <c r="AE347" t="s">
        <v>8702</v>
      </c>
      <c r="AG347">
        <v>74</v>
      </c>
      <c r="AH347">
        <v>10</v>
      </c>
      <c r="AI347" t="s">
        <v>94</v>
      </c>
      <c r="AK347">
        <v>0</v>
      </c>
      <c r="AM347">
        <v>0</v>
      </c>
      <c r="AP347" t="s">
        <v>312</v>
      </c>
    </row>
    <row r="348" spans="1:42" customFormat="1">
      <c r="A348">
        <v>232038</v>
      </c>
      <c r="B348" t="s">
        <v>780</v>
      </c>
      <c r="C348" t="s">
        <v>781</v>
      </c>
      <c r="D348">
        <v>0</v>
      </c>
      <c r="E348" s="13">
        <v>42009</v>
      </c>
      <c r="F348" s="14">
        <v>0.38937500000000003</v>
      </c>
      <c r="G348">
        <v>393.42</v>
      </c>
      <c r="H348">
        <v>0</v>
      </c>
      <c r="I348" s="15">
        <f t="shared" si="5"/>
        <v>-2195170.3700001263</v>
      </c>
      <c r="M348">
        <v>110166</v>
      </c>
      <c r="N348">
        <v>60</v>
      </c>
      <c r="O348" t="s">
        <v>59</v>
      </c>
      <c r="P348">
        <v>1</v>
      </c>
      <c r="R348">
        <v>1578</v>
      </c>
      <c r="S348" s="13">
        <v>42019</v>
      </c>
      <c r="T348" s="13">
        <v>42019</v>
      </c>
      <c r="W348">
        <v>2015</v>
      </c>
      <c r="X348">
        <v>60</v>
      </c>
      <c r="AC348" t="s">
        <v>105</v>
      </c>
      <c r="AD348" t="s">
        <v>299</v>
      </c>
      <c r="AE348" t="s">
        <v>8702</v>
      </c>
      <c r="AG348">
        <v>74</v>
      </c>
      <c r="AH348">
        <v>10</v>
      </c>
      <c r="AI348" t="s">
        <v>94</v>
      </c>
      <c r="AK348">
        <v>0</v>
      </c>
      <c r="AM348">
        <v>0</v>
      </c>
      <c r="AP348" t="s">
        <v>312</v>
      </c>
    </row>
    <row r="349" spans="1:42" customFormat="1">
      <c r="A349">
        <v>232039</v>
      </c>
      <c r="B349" t="s">
        <v>782</v>
      </c>
      <c r="C349" t="s">
        <v>783</v>
      </c>
      <c r="D349">
        <v>0</v>
      </c>
      <c r="E349" s="13">
        <v>42009</v>
      </c>
      <c r="F349" s="14">
        <v>0.38937500000000003</v>
      </c>
      <c r="G349">
        <v>1345.18</v>
      </c>
      <c r="H349">
        <v>0</v>
      </c>
      <c r="I349" s="15">
        <f t="shared" si="5"/>
        <v>-2196515.5500001265</v>
      </c>
      <c r="M349">
        <v>110157</v>
      </c>
      <c r="N349">
        <v>60</v>
      </c>
      <c r="O349" t="s">
        <v>59</v>
      </c>
      <c r="P349">
        <v>1</v>
      </c>
      <c r="R349">
        <v>1578</v>
      </c>
      <c r="S349" s="13">
        <v>42019</v>
      </c>
      <c r="T349" s="13">
        <v>42019</v>
      </c>
      <c r="W349">
        <v>2015</v>
      </c>
      <c r="X349">
        <v>60</v>
      </c>
      <c r="AC349" t="s">
        <v>105</v>
      </c>
      <c r="AD349" t="s">
        <v>299</v>
      </c>
      <c r="AE349" t="s">
        <v>8702</v>
      </c>
      <c r="AG349">
        <v>74</v>
      </c>
      <c r="AH349">
        <v>10</v>
      </c>
      <c r="AI349" t="s">
        <v>94</v>
      </c>
      <c r="AK349">
        <v>0</v>
      </c>
      <c r="AM349">
        <v>0</v>
      </c>
      <c r="AP349" t="s">
        <v>312</v>
      </c>
    </row>
    <row r="350" spans="1:42" customFormat="1">
      <c r="A350">
        <v>232040</v>
      </c>
      <c r="B350" t="s">
        <v>784</v>
      </c>
      <c r="C350" t="s">
        <v>785</v>
      </c>
      <c r="D350">
        <v>0</v>
      </c>
      <c r="E350" s="13">
        <v>42009</v>
      </c>
      <c r="F350" s="14">
        <v>0.38937500000000003</v>
      </c>
      <c r="G350">
        <v>1345.18</v>
      </c>
      <c r="H350">
        <v>0</v>
      </c>
      <c r="I350" s="15">
        <f t="shared" si="5"/>
        <v>-2197860.7300001266</v>
      </c>
      <c r="M350">
        <v>110167</v>
      </c>
      <c r="N350">
        <v>60</v>
      </c>
      <c r="O350" t="s">
        <v>59</v>
      </c>
      <c r="P350">
        <v>1</v>
      </c>
      <c r="R350">
        <v>1578</v>
      </c>
      <c r="S350" s="13">
        <v>42019</v>
      </c>
      <c r="T350" s="13">
        <v>42019</v>
      </c>
      <c r="W350">
        <v>2015</v>
      </c>
      <c r="X350">
        <v>60</v>
      </c>
      <c r="AC350" t="s">
        <v>105</v>
      </c>
      <c r="AD350" t="s">
        <v>299</v>
      </c>
      <c r="AE350" t="s">
        <v>8702</v>
      </c>
      <c r="AG350">
        <v>74</v>
      </c>
      <c r="AH350">
        <v>10</v>
      </c>
      <c r="AI350" t="s">
        <v>94</v>
      </c>
      <c r="AK350">
        <v>0</v>
      </c>
      <c r="AM350">
        <v>0</v>
      </c>
      <c r="AP350" t="s">
        <v>312</v>
      </c>
    </row>
    <row r="351" spans="1:42" customFormat="1">
      <c r="A351">
        <v>232041</v>
      </c>
      <c r="B351" t="s">
        <v>786</v>
      </c>
      <c r="C351" t="s">
        <v>787</v>
      </c>
      <c r="D351">
        <v>0</v>
      </c>
      <c r="E351" s="13">
        <v>42009</v>
      </c>
      <c r="F351" s="14">
        <v>0.38937500000000003</v>
      </c>
      <c r="G351">
        <v>959.4</v>
      </c>
      <c r="H351">
        <v>0</v>
      </c>
      <c r="I351" s="15">
        <f t="shared" si="5"/>
        <v>-2198820.1300001265</v>
      </c>
      <c r="M351">
        <v>110158</v>
      </c>
      <c r="N351">
        <v>60</v>
      </c>
      <c r="O351" t="s">
        <v>59</v>
      </c>
      <c r="P351">
        <v>1</v>
      </c>
      <c r="R351">
        <v>1578</v>
      </c>
      <c r="S351" s="13">
        <v>42019</v>
      </c>
      <c r="T351" s="13">
        <v>42019</v>
      </c>
      <c r="W351">
        <v>2015</v>
      </c>
      <c r="X351">
        <v>60</v>
      </c>
      <c r="AC351" t="s">
        <v>105</v>
      </c>
      <c r="AD351" t="s">
        <v>299</v>
      </c>
      <c r="AE351" t="s">
        <v>8702</v>
      </c>
      <c r="AG351">
        <v>74</v>
      </c>
      <c r="AH351">
        <v>10</v>
      </c>
      <c r="AI351" t="s">
        <v>94</v>
      </c>
      <c r="AK351">
        <v>0</v>
      </c>
      <c r="AM351">
        <v>0</v>
      </c>
      <c r="AP351" t="s">
        <v>312</v>
      </c>
    </row>
    <row r="352" spans="1:42" customFormat="1">
      <c r="A352">
        <v>232042</v>
      </c>
      <c r="B352" t="s">
        <v>788</v>
      </c>
      <c r="C352" t="s">
        <v>789</v>
      </c>
      <c r="D352">
        <v>0</v>
      </c>
      <c r="E352" s="13">
        <v>42009</v>
      </c>
      <c r="F352" s="14">
        <v>0.38937500000000003</v>
      </c>
      <c r="G352">
        <v>1345.18</v>
      </c>
      <c r="H352">
        <v>0</v>
      </c>
      <c r="I352" s="15">
        <f t="shared" si="5"/>
        <v>-2200165.3100001267</v>
      </c>
      <c r="M352">
        <v>110168</v>
      </c>
      <c r="N352">
        <v>60</v>
      </c>
      <c r="O352" t="s">
        <v>59</v>
      </c>
      <c r="P352">
        <v>1</v>
      </c>
      <c r="R352">
        <v>1578</v>
      </c>
      <c r="S352" s="13">
        <v>42019</v>
      </c>
      <c r="T352" s="13">
        <v>42019</v>
      </c>
      <c r="W352">
        <v>2015</v>
      </c>
      <c r="X352">
        <v>60</v>
      </c>
      <c r="AC352" t="s">
        <v>105</v>
      </c>
      <c r="AD352" t="s">
        <v>299</v>
      </c>
      <c r="AE352" t="s">
        <v>8702</v>
      </c>
      <c r="AG352">
        <v>74</v>
      </c>
      <c r="AH352">
        <v>10</v>
      </c>
      <c r="AI352" t="s">
        <v>94</v>
      </c>
      <c r="AK352">
        <v>0</v>
      </c>
      <c r="AM352">
        <v>0</v>
      </c>
      <c r="AP352" t="s">
        <v>312</v>
      </c>
    </row>
    <row r="353" spans="1:42" customFormat="1">
      <c r="A353">
        <v>232043</v>
      </c>
      <c r="B353" t="s">
        <v>790</v>
      </c>
      <c r="C353" t="s">
        <v>791</v>
      </c>
      <c r="D353">
        <v>0</v>
      </c>
      <c r="E353" s="13">
        <v>42009</v>
      </c>
      <c r="F353" s="14">
        <v>0.38937500000000003</v>
      </c>
      <c r="G353">
        <v>959.4</v>
      </c>
      <c r="H353">
        <v>0</v>
      </c>
      <c r="I353" s="15">
        <f t="shared" si="5"/>
        <v>-2201124.7100001266</v>
      </c>
      <c r="M353">
        <v>110159</v>
      </c>
      <c r="N353">
        <v>60</v>
      </c>
      <c r="O353" t="s">
        <v>59</v>
      </c>
      <c r="P353">
        <v>1</v>
      </c>
      <c r="R353">
        <v>1578</v>
      </c>
      <c r="S353" s="13">
        <v>42019</v>
      </c>
      <c r="T353" s="13">
        <v>42019</v>
      </c>
      <c r="W353">
        <v>2015</v>
      </c>
      <c r="X353">
        <v>60</v>
      </c>
      <c r="AC353" t="s">
        <v>105</v>
      </c>
      <c r="AD353" t="s">
        <v>299</v>
      </c>
      <c r="AE353" t="s">
        <v>8702</v>
      </c>
      <c r="AG353">
        <v>74</v>
      </c>
      <c r="AH353">
        <v>10</v>
      </c>
      <c r="AI353" t="s">
        <v>94</v>
      </c>
      <c r="AK353">
        <v>0</v>
      </c>
      <c r="AM353">
        <v>0</v>
      </c>
      <c r="AP353" t="s">
        <v>312</v>
      </c>
    </row>
    <row r="354" spans="1:42" customFormat="1">
      <c r="A354">
        <v>232044</v>
      </c>
      <c r="B354" t="s">
        <v>792</v>
      </c>
      <c r="C354" t="s">
        <v>793</v>
      </c>
      <c r="D354">
        <v>0</v>
      </c>
      <c r="E354" s="13">
        <v>42009</v>
      </c>
      <c r="F354" s="14">
        <v>0.38937500000000003</v>
      </c>
      <c r="G354">
        <v>1345.18</v>
      </c>
      <c r="H354">
        <v>0</v>
      </c>
      <c r="I354" s="15">
        <f t="shared" si="5"/>
        <v>-2202469.8900001268</v>
      </c>
      <c r="M354">
        <v>110169</v>
      </c>
      <c r="N354">
        <v>60</v>
      </c>
      <c r="O354" t="s">
        <v>59</v>
      </c>
      <c r="P354">
        <v>1</v>
      </c>
      <c r="R354">
        <v>1578</v>
      </c>
      <c r="S354" s="13">
        <v>42019</v>
      </c>
      <c r="T354" s="13">
        <v>42019</v>
      </c>
      <c r="W354">
        <v>2015</v>
      </c>
      <c r="X354">
        <v>60</v>
      </c>
      <c r="AC354" t="s">
        <v>105</v>
      </c>
      <c r="AD354" t="s">
        <v>299</v>
      </c>
      <c r="AE354" t="s">
        <v>8702</v>
      </c>
      <c r="AG354">
        <v>74</v>
      </c>
      <c r="AH354">
        <v>10</v>
      </c>
      <c r="AI354" t="s">
        <v>94</v>
      </c>
      <c r="AK354">
        <v>0</v>
      </c>
      <c r="AM354">
        <v>0</v>
      </c>
      <c r="AP354" t="s">
        <v>312</v>
      </c>
    </row>
    <row r="355" spans="1:42" customFormat="1">
      <c r="A355">
        <v>232049</v>
      </c>
      <c r="B355" t="s">
        <v>121</v>
      </c>
      <c r="C355" t="s">
        <v>111</v>
      </c>
      <c r="D355">
        <v>1367.94</v>
      </c>
      <c r="E355" s="13">
        <v>42009</v>
      </c>
      <c r="F355" s="14">
        <v>0.38978009259259255</v>
      </c>
      <c r="G355">
        <v>0</v>
      </c>
      <c r="H355">
        <v>0</v>
      </c>
      <c r="I355" s="15">
        <f t="shared" si="5"/>
        <v>-2201101.9500001268</v>
      </c>
      <c r="N355">
        <v>7</v>
      </c>
      <c r="O355" t="s">
        <v>44</v>
      </c>
      <c r="P355">
        <v>1</v>
      </c>
      <c r="R355">
        <v>1526</v>
      </c>
      <c r="S355" s="13">
        <v>42019</v>
      </c>
      <c r="T355" s="13">
        <v>42185</v>
      </c>
      <c r="W355">
        <v>2015</v>
      </c>
      <c r="X355">
        <v>60</v>
      </c>
      <c r="AC355" t="s">
        <v>111</v>
      </c>
      <c r="AD355" t="s">
        <v>298</v>
      </c>
      <c r="AE355" t="s">
        <v>8701</v>
      </c>
      <c r="AG355">
        <v>74</v>
      </c>
      <c r="AH355">
        <v>8</v>
      </c>
      <c r="AI355" t="s">
        <v>51</v>
      </c>
      <c r="AM355">
        <v>0</v>
      </c>
      <c r="AP355" t="s">
        <v>312</v>
      </c>
    </row>
    <row r="356" spans="1:42" customFormat="1">
      <c r="A356">
        <v>232050</v>
      </c>
      <c r="B356" t="s">
        <v>121</v>
      </c>
      <c r="C356" t="s">
        <v>111</v>
      </c>
      <c r="D356">
        <v>1524.29</v>
      </c>
      <c r="E356" s="13">
        <v>42009</v>
      </c>
      <c r="F356" s="14">
        <v>0.39030092592592597</v>
      </c>
      <c r="G356">
        <v>0</v>
      </c>
      <c r="H356">
        <v>0</v>
      </c>
      <c r="I356" s="15">
        <f t="shared" si="5"/>
        <v>-2199577.6600001268</v>
      </c>
      <c r="N356">
        <v>7</v>
      </c>
      <c r="O356" t="s">
        <v>44</v>
      </c>
      <c r="P356">
        <v>1</v>
      </c>
      <c r="R356">
        <v>1526</v>
      </c>
      <c r="S356" s="13">
        <v>42019</v>
      </c>
      <c r="T356" s="13">
        <v>42185</v>
      </c>
      <c r="W356">
        <v>2015</v>
      </c>
      <c r="X356">
        <v>60</v>
      </c>
      <c r="AC356" t="s">
        <v>111</v>
      </c>
      <c r="AD356" t="s">
        <v>298</v>
      </c>
      <c r="AE356" t="s">
        <v>8701</v>
      </c>
      <c r="AG356">
        <v>74</v>
      </c>
      <c r="AH356">
        <v>8</v>
      </c>
      <c r="AI356" t="s">
        <v>51</v>
      </c>
      <c r="AM356">
        <v>0</v>
      </c>
      <c r="AP356" t="s">
        <v>312</v>
      </c>
    </row>
    <row r="357" spans="1:42" customFormat="1">
      <c r="A357">
        <v>230785</v>
      </c>
      <c r="B357" t="s">
        <v>354</v>
      </c>
      <c r="C357" t="s">
        <v>354</v>
      </c>
      <c r="D357">
        <v>0</v>
      </c>
      <c r="E357" s="13">
        <v>42009</v>
      </c>
      <c r="F357" s="14">
        <v>0.39756944444444442</v>
      </c>
      <c r="G357">
        <v>2000</v>
      </c>
      <c r="H357">
        <v>0</v>
      </c>
      <c r="I357" s="15">
        <f t="shared" si="5"/>
        <v>-2201577.6600001268</v>
      </c>
      <c r="N357">
        <v>60</v>
      </c>
      <c r="O357" t="s">
        <v>59</v>
      </c>
      <c r="P357">
        <v>1</v>
      </c>
      <c r="R357">
        <v>1449</v>
      </c>
      <c r="S357" s="13">
        <v>42011</v>
      </c>
      <c r="T357" s="13">
        <v>42011</v>
      </c>
      <c r="W357">
        <v>2015</v>
      </c>
      <c r="X357">
        <v>60</v>
      </c>
      <c r="AC357" t="s">
        <v>50</v>
      </c>
      <c r="AD357" t="s">
        <v>299</v>
      </c>
      <c r="AE357" t="s">
        <v>8702</v>
      </c>
      <c r="AG357">
        <v>69</v>
      </c>
      <c r="AH357">
        <v>8</v>
      </c>
      <c r="AI357" t="s">
        <v>51</v>
      </c>
      <c r="AM357">
        <v>0</v>
      </c>
      <c r="AO357">
        <v>59</v>
      </c>
      <c r="AP357" t="s">
        <v>355</v>
      </c>
    </row>
    <row r="358" spans="1:42" customFormat="1">
      <c r="A358">
        <v>230786</v>
      </c>
      <c r="B358" t="s">
        <v>354</v>
      </c>
      <c r="C358" t="s">
        <v>794</v>
      </c>
      <c r="D358">
        <v>2000</v>
      </c>
      <c r="E358" s="13">
        <v>42009</v>
      </c>
      <c r="F358" s="14">
        <v>0.39756944444444442</v>
      </c>
      <c r="G358">
        <v>0</v>
      </c>
      <c r="H358">
        <v>0</v>
      </c>
      <c r="I358" s="15">
        <f t="shared" si="5"/>
        <v>-2199577.6600001268</v>
      </c>
      <c r="N358">
        <v>60</v>
      </c>
      <c r="O358" t="s">
        <v>59</v>
      </c>
      <c r="P358">
        <v>1</v>
      </c>
      <c r="R358">
        <v>1449</v>
      </c>
      <c r="S358" s="13">
        <v>42011</v>
      </c>
      <c r="T358" s="13">
        <v>42011</v>
      </c>
      <c r="W358">
        <v>2015</v>
      </c>
      <c r="X358">
        <v>60</v>
      </c>
      <c r="AA358">
        <v>230785</v>
      </c>
      <c r="AC358" t="s">
        <v>50</v>
      </c>
      <c r="AD358" t="s">
        <v>299</v>
      </c>
      <c r="AE358" t="s">
        <v>8702</v>
      </c>
      <c r="AG358">
        <v>59</v>
      </c>
      <c r="AH358">
        <v>8</v>
      </c>
      <c r="AI358" t="s">
        <v>51</v>
      </c>
      <c r="AM358">
        <v>0</v>
      </c>
      <c r="AP358" t="s">
        <v>597</v>
      </c>
    </row>
    <row r="359" spans="1:42" customFormat="1">
      <c r="A359">
        <v>255975</v>
      </c>
      <c r="B359">
        <v>196057</v>
      </c>
      <c r="C359" t="s">
        <v>795</v>
      </c>
      <c r="D359">
        <v>800</v>
      </c>
      <c r="E359" s="13">
        <v>42009</v>
      </c>
      <c r="F359" s="14">
        <v>0.40893518518518518</v>
      </c>
      <c r="G359">
        <v>0</v>
      </c>
      <c r="H359">
        <v>0</v>
      </c>
      <c r="I359" s="15">
        <f t="shared" si="5"/>
        <v>-2198777.6600001268</v>
      </c>
      <c r="L359">
        <v>196057</v>
      </c>
      <c r="N359">
        <v>60</v>
      </c>
      <c r="O359" t="s">
        <v>59</v>
      </c>
      <c r="P359">
        <v>1</v>
      </c>
      <c r="R359">
        <v>2</v>
      </c>
      <c r="S359" s="13">
        <v>42090</v>
      </c>
      <c r="T359" s="13">
        <v>42090</v>
      </c>
      <c r="W359">
        <v>2015</v>
      </c>
      <c r="X359">
        <v>60</v>
      </c>
      <c r="AC359" t="s">
        <v>48</v>
      </c>
      <c r="AD359" t="s">
        <v>298</v>
      </c>
      <c r="AE359" t="s">
        <v>8702</v>
      </c>
      <c r="AG359">
        <v>110</v>
      </c>
      <c r="AH359">
        <v>11</v>
      </c>
      <c r="AI359" t="s">
        <v>46</v>
      </c>
      <c r="AK359">
        <v>0</v>
      </c>
      <c r="AM359">
        <v>0</v>
      </c>
      <c r="AP359" t="s">
        <v>796</v>
      </c>
    </row>
    <row r="360" spans="1:42" customFormat="1">
      <c r="A360">
        <v>255976</v>
      </c>
      <c r="B360">
        <v>196500</v>
      </c>
      <c r="C360" t="s">
        <v>797</v>
      </c>
      <c r="D360">
        <v>1206.8</v>
      </c>
      <c r="E360" s="13">
        <v>42009</v>
      </c>
      <c r="F360" s="14">
        <v>0.41064814814814815</v>
      </c>
      <c r="G360">
        <v>0</v>
      </c>
      <c r="H360">
        <v>0</v>
      </c>
      <c r="I360" s="15">
        <f t="shared" si="5"/>
        <v>-2197570.860000127</v>
      </c>
      <c r="L360">
        <v>196500</v>
      </c>
      <c r="N360">
        <v>60</v>
      </c>
      <c r="O360" t="s">
        <v>59</v>
      </c>
      <c r="P360">
        <v>1</v>
      </c>
      <c r="R360">
        <v>2</v>
      </c>
      <c r="S360" s="13">
        <v>42090</v>
      </c>
      <c r="T360" s="13">
        <v>42090</v>
      </c>
      <c r="W360">
        <v>2015</v>
      </c>
      <c r="X360">
        <v>60</v>
      </c>
      <c r="AC360" t="s">
        <v>48</v>
      </c>
      <c r="AD360" t="s">
        <v>298</v>
      </c>
      <c r="AE360" t="s">
        <v>8702</v>
      </c>
      <c r="AG360">
        <v>110</v>
      </c>
      <c r="AH360">
        <v>11</v>
      </c>
      <c r="AI360" t="s">
        <v>46</v>
      </c>
      <c r="AK360">
        <v>0</v>
      </c>
      <c r="AM360">
        <v>0</v>
      </c>
      <c r="AP360" t="s">
        <v>796</v>
      </c>
    </row>
    <row r="361" spans="1:42" customFormat="1">
      <c r="A361">
        <v>255977</v>
      </c>
      <c r="B361">
        <v>198305</v>
      </c>
      <c r="C361" t="s">
        <v>798</v>
      </c>
      <c r="D361">
        <v>1605.44</v>
      </c>
      <c r="E361" s="13">
        <v>42009</v>
      </c>
      <c r="F361" s="14">
        <v>0.41422453703703704</v>
      </c>
      <c r="G361">
        <v>0</v>
      </c>
      <c r="H361">
        <v>0</v>
      </c>
      <c r="I361" s="15">
        <f t="shared" si="5"/>
        <v>-2195965.4200001271</v>
      </c>
      <c r="L361">
        <v>198305</v>
      </c>
      <c r="N361">
        <v>60</v>
      </c>
      <c r="O361" t="s">
        <v>59</v>
      </c>
      <c r="P361">
        <v>1</v>
      </c>
      <c r="R361">
        <v>2</v>
      </c>
      <c r="S361" s="13">
        <v>42090</v>
      </c>
      <c r="T361" s="13">
        <v>42090</v>
      </c>
      <c r="W361">
        <v>2015</v>
      </c>
      <c r="X361">
        <v>60</v>
      </c>
      <c r="AC361" t="s">
        <v>48</v>
      </c>
      <c r="AD361" t="s">
        <v>298</v>
      </c>
      <c r="AE361" t="s">
        <v>8702</v>
      </c>
      <c r="AG361">
        <v>110</v>
      </c>
      <c r="AH361">
        <v>11</v>
      </c>
      <c r="AI361" t="s">
        <v>46</v>
      </c>
      <c r="AK361">
        <v>0</v>
      </c>
      <c r="AM361">
        <v>0</v>
      </c>
      <c r="AP361" t="s">
        <v>796</v>
      </c>
    </row>
    <row r="362" spans="1:42" customFormat="1">
      <c r="A362">
        <v>255978</v>
      </c>
      <c r="B362">
        <v>198312</v>
      </c>
      <c r="C362" t="s">
        <v>799</v>
      </c>
      <c r="D362">
        <v>1443.54</v>
      </c>
      <c r="E362" s="13">
        <v>42009</v>
      </c>
      <c r="F362" s="14">
        <v>0.41585648148148152</v>
      </c>
      <c r="G362">
        <v>0</v>
      </c>
      <c r="H362">
        <v>0</v>
      </c>
      <c r="I362" s="15">
        <f t="shared" si="5"/>
        <v>-2194521.880000127</v>
      </c>
      <c r="L362">
        <v>198312</v>
      </c>
      <c r="N362">
        <v>60</v>
      </c>
      <c r="O362" t="s">
        <v>59</v>
      </c>
      <c r="P362">
        <v>1</v>
      </c>
      <c r="R362">
        <v>2</v>
      </c>
      <c r="S362" s="13">
        <v>42090</v>
      </c>
      <c r="T362" s="13">
        <v>42090</v>
      </c>
      <c r="W362">
        <v>2015</v>
      </c>
      <c r="X362">
        <v>60</v>
      </c>
      <c r="AC362" t="s">
        <v>48</v>
      </c>
      <c r="AD362" t="s">
        <v>298</v>
      </c>
      <c r="AE362" t="s">
        <v>8702</v>
      </c>
      <c r="AG362">
        <v>110</v>
      </c>
      <c r="AH362">
        <v>11</v>
      </c>
      <c r="AI362" t="s">
        <v>46</v>
      </c>
      <c r="AK362">
        <v>0</v>
      </c>
      <c r="AM362">
        <v>0</v>
      </c>
      <c r="AP362" t="s">
        <v>796</v>
      </c>
    </row>
    <row r="363" spans="1:42" customFormat="1">
      <c r="A363">
        <v>232286</v>
      </c>
      <c r="B363" t="s">
        <v>354</v>
      </c>
      <c r="C363" t="s">
        <v>354</v>
      </c>
      <c r="D363">
        <v>3000</v>
      </c>
      <c r="E363" s="13">
        <v>42009</v>
      </c>
      <c r="F363" s="14">
        <v>0.41708333333333331</v>
      </c>
      <c r="G363">
        <v>0</v>
      </c>
      <c r="H363">
        <v>0</v>
      </c>
      <c r="I363" s="15">
        <f t="shared" si="5"/>
        <v>-2191521.880000127</v>
      </c>
      <c r="N363">
        <v>60</v>
      </c>
      <c r="O363" t="s">
        <v>59</v>
      </c>
      <c r="P363">
        <v>1</v>
      </c>
      <c r="R363">
        <v>1471</v>
      </c>
      <c r="S363" s="13">
        <v>42020</v>
      </c>
      <c r="T363" s="13">
        <v>42020</v>
      </c>
      <c r="W363">
        <v>2015</v>
      </c>
      <c r="X363">
        <v>60</v>
      </c>
      <c r="AC363" t="s">
        <v>108</v>
      </c>
      <c r="AD363" t="s">
        <v>299</v>
      </c>
      <c r="AE363" t="s">
        <v>8702</v>
      </c>
      <c r="AG363">
        <v>27</v>
      </c>
      <c r="AH363">
        <v>8</v>
      </c>
      <c r="AI363" t="s">
        <v>51</v>
      </c>
      <c r="AM363">
        <v>0</v>
      </c>
      <c r="AP363" t="s">
        <v>307</v>
      </c>
    </row>
    <row r="364" spans="1:42" customFormat="1">
      <c r="A364">
        <v>255979</v>
      </c>
      <c r="B364">
        <v>196454</v>
      </c>
      <c r="C364" t="s">
        <v>800</v>
      </c>
      <c r="D364">
        <v>1000</v>
      </c>
      <c r="E364" s="13">
        <v>42009</v>
      </c>
      <c r="F364" s="14">
        <v>0.41751157407407408</v>
      </c>
      <c r="G364">
        <v>0</v>
      </c>
      <c r="H364">
        <v>0</v>
      </c>
      <c r="I364" s="15">
        <f t="shared" si="5"/>
        <v>-2190521.880000127</v>
      </c>
      <c r="L364">
        <v>196454</v>
      </c>
      <c r="N364">
        <v>60</v>
      </c>
      <c r="O364" t="s">
        <v>59</v>
      </c>
      <c r="P364">
        <v>1</v>
      </c>
      <c r="R364">
        <v>2</v>
      </c>
      <c r="S364" s="13">
        <v>42090</v>
      </c>
      <c r="T364" s="13">
        <v>42090</v>
      </c>
      <c r="W364">
        <v>2015</v>
      </c>
      <c r="X364">
        <v>60</v>
      </c>
      <c r="AC364" t="s">
        <v>48</v>
      </c>
      <c r="AD364" t="s">
        <v>298</v>
      </c>
      <c r="AE364" t="s">
        <v>8702</v>
      </c>
      <c r="AG364">
        <v>110</v>
      </c>
      <c r="AH364">
        <v>11</v>
      </c>
      <c r="AI364" t="s">
        <v>46</v>
      </c>
      <c r="AK364">
        <v>0</v>
      </c>
      <c r="AM364">
        <v>0</v>
      </c>
      <c r="AP364" t="s">
        <v>796</v>
      </c>
    </row>
    <row r="365" spans="1:42" customFormat="1">
      <c r="A365">
        <v>255980</v>
      </c>
      <c r="B365">
        <v>196444</v>
      </c>
      <c r="C365" t="s">
        <v>801</v>
      </c>
      <c r="D365">
        <v>1273.1500000000001</v>
      </c>
      <c r="E365" s="13">
        <v>42009</v>
      </c>
      <c r="F365" s="14">
        <v>0.41940972222222223</v>
      </c>
      <c r="G365">
        <v>0</v>
      </c>
      <c r="H365">
        <v>0</v>
      </c>
      <c r="I365" s="15">
        <f t="shared" si="5"/>
        <v>-2189248.7300001271</v>
      </c>
      <c r="L365">
        <v>196444</v>
      </c>
      <c r="N365">
        <v>60</v>
      </c>
      <c r="O365" t="s">
        <v>59</v>
      </c>
      <c r="P365">
        <v>1</v>
      </c>
      <c r="R365">
        <v>2</v>
      </c>
      <c r="S365" s="13">
        <v>42090</v>
      </c>
      <c r="T365" s="13">
        <v>42090</v>
      </c>
      <c r="W365">
        <v>2015</v>
      </c>
      <c r="X365">
        <v>60</v>
      </c>
      <c r="AC365" t="s">
        <v>48</v>
      </c>
      <c r="AD365" t="s">
        <v>298</v>
      </c>
      <c r="AE365" t="s">
        <v>8702</v>
      </c>
      <c r="AG365">
        <v>110</v>
      </c>
      <c r="AH365">
        <v>11</v>
      </c>
      <c r="AI365" t="s">
        <v>46</v>
      </c>
      <c r="AK365">
        <v>0</v>
      </c>
      <c r="AM365">
        <v>0</v>
      </c>
      <c r="AP365" t="s">
        <v>796</v>
      </c>
    </row>
    <row r="366" spans="1:42" customFormat="1">
      <c r="A366">
        <v>255981</v>
      </c>
      <c r="B366">
        <v>196635</v>
      </c>
      <c r="C366" t="s">
        <v>802</v>
      </c>
      <c r="D366">
        <v>900</v>
      </c>
      <c r="E366" s="13">
        <v>42009</v>
      </c>
      <c r="F366" s="14">
        <v>0.4206597222222222</v>
      </c>
      <c r="G366">
        <v>0</v>
      </c>
      <c r="H366">
        <v>0</v>
      </c>
      <c r="I366" s="15">
        <f t="shared" si="5"/>
        <v>-2188348.7300001271</v>
      </c>
      <c r="L366">
        <v>196635</v>
      </c>
      <c r="N366">
        <v>60</v>
      </c>
      <c r="O366" t="s">
        <v>59</v>
      </c>
      <c r="P366">
        <v>2</v>
      </c>
      <c r="R366">
        <v>6</v>
      </c>
      <c r="S366" s="13">
        <v>42090</v>
      </c>
      <c r="T366" s="13">
        <v>42090</v>
      </c>
      <c r="W366">
        <v>2015</v>
      </c>
      <c r="X366">
        <v>60</v>
      </c>
      <c r="AC366" t="s">
        <v>45</v>
      </c>
      <c r="AD366" t="s">
        <v>298</v>
      </c>
      <c r="AE366" t="s">
        <v>8702</v>
      </c>
      <c r="AG366">
        <v>110</v>
      </c>
      <c r="AH366">
        <v>11</v>
      </c>
      <c r="AI366" t="s">
        <v>46</v>
      </c>
      <c r="AK366">
        <v>0</v>
      </c>
      <c r="AM366">
        <v>0</v>
      </c>
      <c r="AP366" t="s">
        <v>796</v>
      </c>
    </row>
    <row r="367" spans="1:42" customFormat="1">
      <c r="A367">
        <v>255982</v>
      </c>
      <c r="B367">
        <v>196470</v>
      </c>
      <c r="C367" t="s">
        <v>803</v>
      </c>
      <c r="D367">
        <v>883.8</v>
      </c>
      <c r="E367" s="13">
        <v>42009</v>
      </c>
      <c r="F367" s="14">
        <v>0.42229166666666668</v>
      </c>
      <c r="G367">
        <v>0</v>
      </c>
      <c r="H367">
        <v>0</v>
      </c>
      <c r="I367" s="15">
        <f t="shared" si="5"/>
        <v>-2187464.9300001273</v>
      </c>
      <c r="L367">
        <v>196470</v>
      </c>
      <c r="N367">
        <v>60</v>
      </c>
      <c r="O367" t="s">
        <v>59</v>
      </c>
      <c r="P367">
        <v>1</v>
      </c>
      <c r="R367">
        <v>2</v>
      </c>
      <c r="S367" s="13">
        <v>42090</v>
      </c>
      <c r="T367" s="13">
        <v>42090</v>
      </c>
      <c r="W367">
        <v>2015</v>
      </c>
      <c r="X367">
        <v>60</v>
      </c>
      <c r="AC367" t="s">
        <v>48</v>
      </c>
      <c r="AD367" t="s">
        <v>298</v>
      </c>
      <c r="AE367" t="s">
        <v>8702</v>
      </c>
      <c r="AG367">
        <v>110</v>
      </c>
      <c r="AH367">
        <v>11</v>
      </c>
      <c r="AI367" t="s">
        <v>46</v>
      </c>
      <c r="AK367">
        <v>0</v>
      </c>
      <c r="AM367">
        <v>0</v>
      </c>
      <c r="AP367" t="s">
        <v>796</v>
      </c>
    </row>
    <row r="368" spans="1:42" customFormat="1">
      <c r="A368">
        <v>232077</v>
      </c>
      <c r="B368" t="s">
        <v>804</v>
      </c>
      <c r="C368" t="s">
        <v>805</v>
      </c>
      <c r="D368">
        <v>0</v>
      </c>
      <c r="E368" s="13">
        <v>42009</v>
      </c>
      <c r="F368" s="14">
        <v>0.42303240740740744</v>
      </c>
      <c r="G368">
        <v>28155</v>
      </c>
      <c r="H368">
        <v>0</v>
      </c>
      <c r="I368" s="15">
        <f t="shared" si="5"/>
        <v>-2215619.9300001273</v>
      </c>
      <c r="M368">
        <v>83444</v>
      </c>
      <c r="N368">
        <v>60</v>
      </c>
      <c r="O368" t="s">
        <v>59</v>
      </c>
      <c r="P368">
        <v>1</v>
      </c>
      <c r="R368">
        <v>534</v>
      </c>
      <c r="S368" s="13">
        <v>42019</v>
      </c>
      <c r="T368" s="13">
        <v>42019</v>
      </c>
      <c r="W368">
        <v>2015</v>
      </c>
      <c r="X368">
        <v>60</v>
      </c>
      <c r="AC368" t="s">
        <v>155</v>
      </c>
      <c r="AD368" t="s">
        <v>298</v>
      </c>
      <c r="AE368" t="s">
        <v>8702</v>
      </c>
      <c r="AG368">
        <v>12</v>
      </c>
      <c r="AH368">
        <v>2</v>
      </c>
      <c r="AI368" t="s">
        <v>49</v>
      </c>
      <c r="AK368">
        <v>0</v>
      </c>
      <c r="AM368">
        <v>0</v>
      </c>
      <c r="AP368" t="s">
        <v>333</v>
      </c>
    </row>
    <row r="369" spans="1:42" customFormat="1">
      <c r="A369">
        <v>232078</v>
      </c>
      <c r="B369" t="s">
        <v>806</v>
      </c>
      <c r="C369" t="s">
        <v>807</v>
      </c>
      <c r="D369">
        <v>0</v>
      </c>
      <c r="E369" s="13">
        <v>42009</v>
      </c>
      <c r="F369" s="14">
        <v>0.42321759259259256</v>
      </c>
      <c r="G369">
        <v>5650</v>
      </c>
      <c r="H369">
        <v>0</v>
      </c>
      <c r="I369" s="15">
        <f t="shared" si="5"/>
        <v>-2221269.9300001273</v>
      </c>
      <c r="M369">
        <v>108251</v>
      </c>
      <c r="N369">
        <v>60</v>
      </c>
      <c r="O369" t="s">
        <v>59</v>
      </c>
      <c r="P369">
        <v>1</v>
      </c>
      <c r="R369">
        <v>491</v>
      </c>
      <c r="S369" s="13">
        <v>42019</v>
      </c>
      <c r="T369" s="13">
        <v>42019</v>
      </c>
      <c r="W369">
        <v>2015</v>
      </c>
      <c r="X369">
        <v>60</v>
      </c>
      <c r="AC369" t="s">
        <v>808</v>
      </c>
      <c r="AD369" t="s">
        <v>298</v>
      </c>
      <c r="AE369" t="s">
        <v>8702</v>
      </c>
      <c r="AG369">
        <v>12</v>
      </c>
      <c r="AH369">
        <v>2</v>
      </c>
      <c r="AI369" t="s">
        <v>49</v>
      </c>
      <c r="AK369">
        <v>0</v>
      </c>
      <c r="AM369">
        <v>0</v>
      </c>
      <c r="AP369" t="s">
        <v>333</v>
      </c>
    </row>
    <row r="370" spans="1:42" customFormat="1">
      <c r="A370">
        <v>232079</v>
      </c>
      <c r="B370">
        <v>110095</v>
      </c>
      <c r="C370" t="s">
        <v>809</v>
      </c>
      <c r="D370">
        <v>0</v>
      </c>
      <c r="E370" s="13">
        <v>42009</v>
      </c>
      <c r="F370" s="14">
        <v>0.4233912037037037</v>
      </c>
      <c r="G370">
        <v>1949</v>
      </c>
      <c r="H370">
        <v>0</v>
      </c>
      <c r="I370" s="15">
        <f t="shared" si="5"/>
        <v>-2223218.9300001273</v>
      </c>
      <c r="M370">
        <v>110095</v>
      </c>
      <c r="N370">
        <v>60</v>
      </c>
      <c r="O370" t="s">
        <v>59</v>
      </c>
      <c r="P370">
        <v>1</v>
      </c>
      <c r="R370">
        <v>175</v>
      </c>
      <c r="S370" s="13">
        <v>42019</v>
      </c>
      <c r="T370" s="13">
        <v>42019</v>
      </c>
      <c r="W370">
        <v>2015</v>
      </c>
      <c r="X370">
        <v>60</v>
      </c>
      <c r="AC370" t="s">
        <v>136</v>
      </c>
      <c r="AD370" t="s">
        <v>298</v>
      </c>
      <c r="AE370" t="s">
        <v>8702</v>
      </c>
      <c r="AG370">
        <v>12</v>
      </c>
      <c r="AH370">
        <v>2</v>
      </c>
      <c r="AI370" t="s">
        <v>49</v>
      </c>
      <c r="AK370">
        <v>0</v>
      </c>
      <c r="AM370">
        <v>0</v>
      </c>
      <c r="AP370" t="s">
        <v>333</v>
      </c>
    </row>
    <row r="371" spans="1:42" customFormat="1">
      <c r="A371">
        <v>255983</v>
      </c>
      <c r="B371">
        <v>196477</v>
      </c>
      <c r="C371" t="s">
        <v>810</v>
      </c>
      <c r="D371">
        <v>1443.54</v>
      </c>
      <c r="E371" s="13">
        <v>42009</v>
      </c>
      <c r="F371" s="14">
        <v>0.42347222222222225</v>
      </c>
      <c r="G371">
        <v>0</v>
      </c>
      <c r="H371">
        <v>0</v>
      </c>
      <c r="I371" s="15">
        <f t="shared" si="5"/>
        <v>-2221775.3900001273</v>
      </c>
      <c r="L371">
        <v>196477</v>
      </c>
      <c r="N371">
        <v>60</v>
      </c>
      <c r="O371" t="s">
        <v>59</v>
      </c>
      <c r="P371">
        <v>1</v>
      </c>
      <c r="R371">
        <v>2</v>
      </c>
      <c r="S371" s="13">
        <v>42090</v>
      </c>
      <c r="T371" s="13">
        <v>42090</v>
      </c>
      <c r="W371">
        <v>2015</v>
      </c>
      <c r="X371">
        <v>60</v>
      </c>
      <c r="AC371" t="s">
        <v>48</v>
      </c>
      <c r="AD371" t="s">
        <v>298</v>
      </c>
      <c r="AE371" t="s">
        <v>8702</v>
      </c>
      <c r="AG371">
        <v>110</v>
      </c>
      <c r="AH371">
        <v>11</v>
      </c>
      <c r="AI371" t="s">
        <v>46</v>
      </c>
      <c r="AK371">
        <v>0</v>
      </c>
      <c r="AM371">
        <v>0</v>
      </c>
      <c r="AP371" t="s">
        <v>796</v>
      </c>
    </row>
    <row r="372" spans="1:42" customFormat="1">
      <c r="A372">
        <v>232080</v>
      </c>
      <c r="B372" t="s">
        <v>811</v>
      </c>
      <c r="C372" t="s">
        <v>812</v>
      </c>
      <c r="D372">
        <v>0</v>
      </c>
      <c r="E372" s="13">
        <v>42009</v>
      </c>
      <c r="F372" s="14">
        <v>0.42356481481481478</v>
      </c>
      <c r="G372">
        <v>1312.22</v>
      </c>
      <c r="H372">
        <v>0</v>
      </c>
      <c r="I372" s="15">
        <f t="shared" si="5"/>
        <v>-2223087.6100001275</v>
      </c>
      <c r="M372">
        <v>110094</v>
      </c>
      <c r="N372">
        <v>60</v>
      </c>
      <c r="O372" t="s">
        <v>59</v>
      </c>
      <c r="P372">
        <v>1</v>
      </c>
      <c r="R372">
        <v>175</v>
      </c>
      <c r="S372" s="13">
        <v>42019</v>
      </c>
      <c r="T372" s="13">
        <v>42019</v>
      </c>
      <c r="W372">
        <v>2015</v>
      </c>
      <c r="X372">
        <v>60</v>
      </c>
      <c r="AC372" t="s">
        <v>136</v>
      </c>
      <c r="AD372" t="s">
        <v>298</v>
      </c>
      <c r="AE372" t="s">
        <v>8702</v>
      </c>
      <c r="AG372">
        <v>12</v>
      </c>
      <c r="AH372">
        <v>2</v>
      </c>
      <c r="AI372" t="s">
        <v>49</v>
      </c>
      <c r="AK372">
        <v>0</v>
      </c>
      <c r="AM372">
        <v>0</v>
      </c>
      <c r="AP372" t="s">
        <v>333</v>
      </c>
    </row>
    <row r="373" spans="1:42" customFormat="1">
      <c r="A373">
        <v>232081</v>
      </c>
      <c r="B373" t="s">
        <v>813</v>
      </c>
      <c r="C373" t="s">
        <v>814</v>
      </c>
      <c r="D373">
        <v>0</v>
      </c>
      <c r="E373" s="13">
        <v>42009</v>
      </c>
      <c r="F373" s="14">
        <v>0.42375000000000002</v>
      </c>
      <c r="G373">
        <v>1473</v>
      </c>
      <c r="H373">
        <v>0</v>
      </c>
      <c r="I373" s="15">
        <f t="shared" si="5"/>
        <v>-2224560.6100001275</v>
      </c>
      <c r="M373">
        <v>110096</v>
      </c>
      <c r="N373">
        <v>60</v>
      </c>
      <c r="O373" t="s">
        <v>59</v>
      </c>
      <c r="P373">
        <v>1</v>
      </c>
      <c r="R373">
        <v>175</v>
      </c>
      <c r="S373" s="13">
        <v>42019</v>
      </c>
      <c r="T373" s="13">
        <v>42019</v>
      </c>
      <c r="W373">
        <v>2015</v>
      </c>
      <c r="X373">
        <v>60</v>
      </c>
      <c r="AC373" t="s">
        <v>136</v>
      </c>
      <c r="AD373" t="s">
        <v>298</v>
      </c>
      <c r="AE373" t="s">
        <v>8702</v>
      </c>
      <c r="AG373">
        <v>12</v>
      </c>
      <c r="AH373">
        <v>2</v>
      </c>
      <c r="AI373" t="s">
        <v>49</v>
      </c>
      <c r="AK373">
        <v>0</v>
      </c>
      <c r="AM373">
        <v>0</v>
      </c>
      <c r="AP373" t="s">
        <v>333</v>
      </c>
    </row>
    <row r="374" spans="1:42" customFormat="1">
      <c r="A374">
        <v>232082</v>
      </c>
      <c r="B374" t="s">
        <v>815</v>
      </c>
      <c r="C374" t="s">
        <v>816</v>
      </c>
      <c r="D374">
        <v>0</v>
      </c>
      <c r="E374" s="13">
        <v>42009</v>
      </c>
      <c r="F374" s="14">
        <v>0.4239236111111111</v>
      </c>
      <c r="G374">
        <v>4400</v>
      </c>
      <c r="H374">
        <v>0</v>
      </c>
      <c r="I374" s="15">
        <f t="shared" si="5"/>
        <v>-2228960.6100001275</v>
      </c>
      <c r="M374">
        <v>109876</v>
      </c>
      <c r="N374">
        <v>60</v>
      </c>
      <c r="O374" t="s">
        <v>59</v>
      </c>
      <c r="P374">
        <v>1</v>
      </c>
      <c r="R374">
        <v>552</v>
      </c>
      <c r="S374" s="13">
        <v>42019</v>
      </c>
      <c r="T374" s="13">
        <v>42019</v>
      </c>
      <c r="W374">
        <v>2015</v>
      </c>
      <c r="X374">
        <v>60</v>
      </c>
      <c r="AC374" t="s">
        <v>120</v>
      </c>
      <c r="AD374" t="s">
        <v>298</v>
      </c>
      <c r="AE374" t="s">
        <v>8702</v>
      </c>
      <c r="AG374">
        <v>12</v>
      </c>
      <c r="AH374">
        <v>2</v>
      </c>
      <c r="AI374" t="s">
        <v>49</v>
      </c>
      <c r="AK374">
        <v>0</v>
      </c>
      <c r="AM374">
        <v>0</v>
      </c>
      <c r="AP374" t="s">
        <v>333</v>
      </c>
    </row>
    <row r="375" spans="1:42" customFormat="1">
      <c r="A375">
        <v>255984</v>
      </c>
      <c r="B375">
        <v>213618</v>
      </c>
      <c r="C375" t="s">
        <v>817</v>
      </c>
      <c r="D375">
        <v>1200</v>
      </c>
      <c r="E375" s="13">
        <v>42009</v>
      </c>
      <c r="F375" s="14">
        <v>0.42400462962962965</v>
      </c>
      <c r="G375">
        <v>0</v>
      </c>
      <c r="H375">
        <v>0</v>
      </c>
      <c r="I375" s="15">
        <f t="shared" si="5"/>
        <v>-2227760.6100001275</v>
      </c>
      <c r="L375">
        <v>213618</v>
      </c>
      <c r="N375">
        <v>60</v>
      </c>
      <c r="O375" t="s">
        <v>59</v>
      </c>
      <c r="P375">
        <v>1</v>
      </c>
      <c r="R375">
        <v>1657</v>
      </c>
      <c r="S375" s="13">
        <v>42090</v>
      </c>
      <c r="T375" s="13">
        <v>42090</v>
      </c>
      <c r="W375">
        <v>2015</v>
      </c>
      <c r="X375">
        <v>60</v>
      </c>
      <c r="AC375" t="s">
        <v>818</v>
      </c>
      <c r="AD375" t="s">
        <v>298</v>
      </c>
      <c r="AE375" t="s">
        <v>8702</v>
      </c>
      <c r="AG375">
        <v>110</v>
      </c>
      <c r="AH375">
        <v>11</v>
      </c>
      <c r="AI375" t="s">
        <v>46</v>
      </c>
      <c r="AK375">
        <v>0</v>
      </c>
      <c r="AM375">
        <v>0</v>
      </c>
      <c r="AP375" t="s">
        <v>796</v>
      </c>
    </row>
    <row r="376" spans="1:42" customFormat="1">
      <c r="A376">
        <v>232083</v>
      </c>
      <c r="B376" t="s">
        <v>819</v>
      </c>
      <c r="C376" t="s">
        <v>820</v>
      </c>
      <c r="D376">
        <v>0</v>
      </c>
      <c r="E376" s="13">
        <v>42009</v>
      </c>
      <c r="F376" s="14">
        <v>0.42449074074074072</v>
      </c>
      <c r="G376">
        <v>3.75</v>
      </c>
      <c r="H376">
        <v>0</v>
      </c>
      <c r="I376" s="15">
        <f t="shared" si="5"/>
        <v>-2227764.3600001275</v>
      </c>
      <c r="M376">
        <v>110180</v>
      </c>
      <c r="N376">
        <v>60</v>
      </c>
      <c r="O376" t="s">
        <v>59</v>
      </c>
      <c r="P376">
        <v>1</v>
      </c>
      <c r="R376">
        <v>575</v>
      </c>
      <c r="S376" s="13">
        <v>42019</v>
      </c>
      <c r="T376" s="13">
        <v>42019</v>
      </c>
      <c r="W376">
        <v>2015</v>
      </c>
      <c r="X376">
        <v>60</v>
      </c>
      <c r="AC376" t="s">
        <v>60</v>
      </c>
      <c r="AD376" t="s">
        <v>299</v>
      </c>
      <c r="AE376" t="s">
        <v>8702</v>
      </c>
      <c r="AG376">
        <v>12</v>
      </c>
      <c r="AH376">
        <v>9</v>
      </c>
      <c r="AI376" t="s">
        <v>53</v>
      </c>
      <c r="AK376">
        <v>0</v>
      </c>
      <c r="AM376">
        <v>0</v>
      </c>
      <c r="AP376" t="s">
        <v>333</v>
      </c>
    </row>
    <row r="377" spans="1:42" customFormat="1">
      <c r="A377">
        <v>255985</v>
      </c>
      <c r="B377">
        <v>195646</v>
      </c>
      <c r="C377" t="s">
        <v>821</v>
      </c>
      <c r="D377">
        <v>693</v>
      </c>
      <c r="E377" s="13">
        <v>42009</v>
      </c>
      <c r="F377" s="14">
        <v>0.42454861111111114</v>
      </c>
      <c r="G377">
        <v>0</v>
      </c>
      <c r="H377">
        <v>0</v>
      </c>
      <c r="I377" s="15">
        <f t="shared" si="5"/>
        <v>-2227071.3600001275</v>
      </c>
      <c r="L377">
        <v>195646</v>
      </c>
      <c r="N377">
        <v>60</v>
      </c>
      <c r="O377" t="s">
        <v>59</v>
      </c>
      <c r="P377">
        <v>2</v>
      </c>
      <c r="R377">
        <v>6</v>
      </c>
      <c r="S377" s="13">
        <v>42090</v>
      </c>
      <c r="T377" s="13">
        <v>42090</v>
      </c>
      <c r="W377">
        <v>2015</v>
      </c>
      <c r="X377">
        <v>60</v>
      </c>
      <c r="AC377" t="s">
        <v>45</v>
      </c>
      <c r="AD377" t="s">
        <v>298</v>
      </c>
      <c r="AE377" t="s">
        <v>8702</v>
      </c>
      <c r="AG377">
        <v>110</v>
      </c>
      <c r="AH377">
        <v>11</v>
      </c>
      <c r="AI377" t="s">
        <v>46</v>
      </c>
      <c r="AK377">
        <v>0</v>
      </c>
      <c r="AM377">
        <v>0</v>
      </c>
      <c r="AP377" t="s">
        <v>796</v>
      </c>
    </row>
    <row r="378" spans="1:42" customFormat="1">
      <c r="A378">
        <v>255986</v>
      </c>
      <c r="B378">
        <v>195441</v>
      </c>
      <c r="C378" t="s">
        <v>822</v>
      </c>
      <c r="D378">
        <v>1689.52</v>
      </c>
      <c r="E378" s="13">
        <v>42009</v>
      </c>
      <c r="F378" s="14">
        <v>0.42561342592592594</v>
      </c>
      <c r="G378">
        <v>0</v>
      </c>
      <c r="H378">
        <v>0</v>
      </c>
      <c r="I378" s="15">
        <f t="shared" si="5"/>
        <v>-2225381.8400001274</v>
      </c>
      <c r="L378">
        <v>195441</v>
      </c>
      <c r="N378">
        <v>60</v>
      </c>
      <c r="O378" t="s">
        <v>59</v>
      </c>
      <c r="P378">
        <v>1</v>
      </c>
      <c r="R378">
        <v>2</v>
      </c>
      <c r="S378" s="13">
        <v>42090</v>
      </c>
      <c r="T378" s="13">
        <v>42090</v>
      </c>
      <c r="W378">
        <v>2015</v>
      </c>
      <c r="X378">
        <v>60</v>
      </c>
      <c r="AC378" t="s">
        <v>48</v>
      </c>
      <c r="AD378" t="s">
        <v>298</v>
      </c>
      <c r="AE378" t="s">
        <v>8702</v>
      </c>
      <c r="AG378">
        <v>110</v>
      </c>
      <c r="AH378">
        <v>11</v>
      </c>
      <c r="AI378" t="s">
        <v>46</v>
      </c>
      <c r="AK378">
        <v>0</v>
      </c>
      <c r="AM378">
        <v>0</v>
      </c>
      <c r="AP378" t="s">
        <v>796</v>
      </c>
    </row>
    <row r="379" spans="1:42" customFormat="1">
      <c r="A379">
        <v>255987</v>
      </c>
      <c r="B379">
        <v>195764</v>
      </c>
      <c r="C379" t="s">
        <v>823</v>
      </c>
      <c r="D379">
        <v>1325.7</v>
      </c>
      <c r="E379" s="13">
        <v>42009</v>
      </c>
      <c r="F379" s="14">
        <v>0.42625000000000002</v>
      </c>
      <c r="G379">
        <v>0</v>
      </c>
      <c r="H379">
        <v>0</v>
      </c>
      <c r="I379" s="15">
        <f t="shared" si="5"/>
        <v>-2224056.1400001273</v>
      </c>
      <c r="L379">
        <v>195764</v>
      </c>
      <c r="N379">
        <v>60</v>
      </c>
      <c r="O379" t="s">
        <v>59</v>
      </c>
      <c r="P379">
        <v>1</v>
      </c>
      <c r="R379">
        <v>2</v>
      </c>
      <c r="S379" s="13">
        <v>42090</v>
      </c>
      <c r="T379" s="13">
        <v>42090</v>
      </c>
      <c r="W379">
        <v>2015</v>
      </c>
      <c r="X379">
        <v>60</v>
      </c>
      <c r="AC379" t="s">
        <v>48</v>
      </c>
      <c r="AD379" t="s">
        <v>298</v>
      </c>
      <c r="AE379" t="s">
        <v>8702</v>
      </c>
      <c r="AG379">
        <v>110</v>
      </c>
      <c r="AH379">
        <v>11</v>
      </c>
      <c r="AI379" t="s">
        <v>46</v>
      </c>
      <c r="AK379">
        <v>0</v>
      </c>
      <c r="AM379">
        <v>0</v>
      </c>
      <c r="AP379" t="s">
        <v>796</v>
      </c>
    </row>
    <row r="380" spans="1:42" customFormat="1">
      <c r="A380">
        <v>255988</v>
      </c>
      <c r="B380">
        <v>194845</v>
      </c>
      <c r="C380" t="s">
        <v>824</v>
      </c>
      <c r="D380">
        <v>1689</v>
      </c>
      <c r="E380" s="13">
        <v>42009</v>
      </c>
      <c r="F380" s="14">
        <v>0.42659722222222224</v>
      </c>
      <c r="G380">
        <v>0</v>
      </c>
      <c r="H380">
        <v>0</v>
      </c>
      <c r="I380" s="15">
        <f t="shared" si="5"/>
        <v>-2222367.1400001273</v>
      </c>
      <c r="L380">
        <v>194845</v>
      </c>
      <c r="N380">
        <v>60</v>
      </c>
      <c r="O380" t="s">
        <v>59</v>
      </c>
      <c r="P380">
        <v>1</v>
      </c>
      <c r="R380">
        <v>2</v>
      </c>
      <c r="S380" s="13">
        <v>42090</v>
      </c>
      <c r="T380" s="13">
        <v>42090</v>
      </c>
      <c r="W380">
        <v>2015</v>
      </c>
      <c r="X380">
        <v>60</v>
      </c>
      <c r="AC380" t="s">
        <v>48</v>
      </c>
      <c r="AD380" t="s">
        <v>298</v>
      </c>
      <c r="AE380" t="s">
        <v>8702</v>
      </c>
      <c r="AG380">
        <v>110</v>
      </c>
      <c r="AH380">
        <v>11</v>
      </c>
      <c r="AI380" t="s">
        <v>46</v>
      </c>
      <c r="AK380">
        <v>0</v>
      </c>
      <c r="AM380">
        <v>0</v>
      </c>
      <c r="AP380" t="s">
        <v>796</v>
      </c>
    </row>
    <row r="381" spans="1:42" customFormat="1">
      <c r="A381">
        <v>255989</v>
      </c>
      <c r="B381">
        <v>194837</v>
      </c>
      <c r="C381" t="s">
        <v>825</v>
      </c>
      <c r="D381">
        <v>1689</v>
      </c>
      <c r="E381" s="13">
        <v>42009</v>
      </c>
      <c r="F381" s="14">
        <v>0.42695601851851855</v>
      </c>
      <c r="G381">
        <v>0</v>
      </c>
      <c r="H381">
        <v>0</v>
      </c>
      <c r="I381" s="15">
        <f t="shared" si="5"/>
        <v>-2220678.1400001273</v>
      </c>
      <c r="L381">
        <v>194837</v>
      </c>
      <c r="N381">
        <v>60</v>
      </c>
      <c r="O381" t="s">
        <v>59</v>
      </c>
      <c r="P381">
        <v>1</v>
      </c>
      <c r="R381">
        <v>2</v>
      </c>
      <c r="S381" s="13">
        <v>42090</v>
      </c>
      <c r="T381" s="13">
        <v>42090</v>
      </c>
      <c r="W381">
        <v>2015</v>
      </c>
      <c r="X381">
        <v>60</v>
      </c>
      <c r="AC381" t="s">
        <v>48</v>
      </c>
      <c r="AD381" t="s">
        <v>298</v>
      </c>
      <c r="AE381" t="s">
        <v>8702</v>
      </c>
      <c r="AG381">
        <v>110</v>
      </c>
      <c r="AH381">
        <v>11</v>
      </c>
      <c r="AI381" t="s">
        <v>46</v>
      </c>
      <c r="AK381">
        <v>0</v>
      </c>
      <c r="AM381">
        <v>0</v>
      </c>
      <c r="AP381" t="s">
        <v>796</v>
      </c>
    </row>
    <row r="382" spans="1:42" customFormat="1">
      <c r="A382">
        <v>255990</v>
      </c>
      <c r="B382">
        <v>194853</v>
      </c>
      <c r="C382" t="s">
        <v>826</v>
      </c>
      <c r="D382">
        <v>1689</v>
      </c>
      <c r="E382" s="13">
        <v>42009</v>
      </c>
      <c r="F382" s="14">
        <v>0.42732638888888891</v>
      </c>
      <c r="G382">
        <v>0</v>
      </c>
      <c r="H382">
        <v>0</v>
      </c>
      <c r="I382" s="15">
        <f t="shared" si="5"/>
        <v>-2218989.1400001273</v>
      </c>
      <c r="L382">
        <v>194853</v>
      </c>
      <c r="N382">
        <v>60</v>
      </c>
      <c r="O382" t="s">
        <v>59</v>
      </c>
      <c r="P382">
        <v>1</v>
      </c>
      <c r="R382">
        <v>2</v>
      </c>
      <c r="S382" s="13">
        <v>42090</v>
      </c>
      <c r="T382" s="13">
        <v>42090</v>
      </c>
      <c r="W382">
        <v>2015</v>
      </c>
      <c r="X382">
        <v>60</v>
      </c>
      <c r="AC382" t="s">
        <v>48</v>
      </c>
      <c r="AD382" t="s">
        <v>298</v>
      </c>
      <c r="AE382" t="s">
        <v>8702</v>
      </c>
      <c r="AG382">
        <v>110</v>
      </c>
      <c r="AH382">
        <v>11</v>
      </c>
      <c r="AI382" t="s">
        <v>46</v>
      </c>
      <c r="AK382">
        <v>0</v>
      </c>
      <c r="AM382">
        <v>0</v>
      </c>
      <c r="AP382" t="s">
        <v>796</v>
      </c>
    </row>
    <row r="383" spans="1:42" customFormat="1">
      <c r="A383">
        <v>255991</v>
      </c>
      <c r="B383">
        <v>194861</v>
      </c>
      <c r="C383" t="s">
        <v>827</v>
      </c>
      <c r="D383">
        <v>1689.52</v>
      </c>
      <c r="E383" s="13">
        <v>42009</v>
      </c>
      <c r="F383" s="14">
        <v>0.42768518518518522</v>
      </c>
      <c r="G383">
        <v>0</v>
      </c>
      <c r="H383">
        <v>0</v>
      </c>
      <c r="I383" s="15">
        <f t="shared" si="5"/>
        <v>-2217299.6200001272</v>
      </c>
      <c r="L383">
        <v>194861</v>
      </c>
      <c r="N383">
        <v>60</v>
      </c>
      <c r="O383" t="s">
        <v>59</v>
      </c>
      <c r="P383">
        <v>1</v>
      </c>
      <c r="R383">
        <v>2</v>
      </c>
      <c r="S383" s="13">
        <v>42090</v>
      </c>
      <c r="T383" s="13">
        <v>42090</v>
      </c>
      <c r="W383">
        <v>2015</v>
      </c>
      <c r="X383">
        <v>60</v>
      </c>
      <c r="AC383" t="s">
        <v>48</v>
      </c>
      <c r="AD383" t="s">
        <v>298</v>
      </c>
      <c r="AE383" t="s">
        <v>8702</v>
      </c>
      <c r="AG383">
        <v>110</v>
      </c>
      <c r="AH383">
        <v>11</v>
      </c>
      <c r="AI383" t="s">
        <v>46</v>
      </c>
      <c r="AK383">
        <v>0</v>
      </c>
      <c r="AM383">
        <v>0</v>
      </c>
      <c r="AP383" t="s">
        <v>796</v>
      </c>
    </row>
    <row r="384" spans="1:42" customFormat="1">
      <c r="A384">
        <v>255992</v>
      </c>
      <c r="B384">
        <v>194670</v>
      </c>
      <c r="C384" t="s">
        <v>828</v>
      </c>
      <c r="D384">
        <v>559.74</v>
      </c>
      <c r="E384" s="13">
        <v>42009</v>
      </c>
      <c r="F384" s="14">
        <v>0.42800925925925926</v>
      </c>
      <c r="G384">
        <v>0</v>
      </c>
      <c r="H384">
        <v>0</v>
      </c>
      <c r="I384" s="15">
        <f t="shared" si="5"/>
        <v>-2216739.880000127</v>
      </c>
      <c r="L384">
        <v>194670</v>
      </c>
      <c r="N384">
        <v>60</v>
      </c>
      <c r="O384" t="s">
        <v>59</v>
      </c>
      <c r="P384">
        <v>1</v>
      </c>
      <c r="R384">
        <v>2</v>
      </c>
      <c r="S384" s="13">
        <v>42090</v>
      </c>
      <c r="T384" s="13">
        <v>42090</v>
      </c>
      <c r="W384">
        <v>2015</v>
      </c>
      <c r="X384">
        <v>60</v>
      </c>
      <c r="AC384" t="s">
        <v>48</v>
      </c>
      <c r="AD384" t="s">
        <v>298</v>
      </c>
      <c r="AE384" t="s">
        <v>8702</v>
      </c>
      <c r="AG384">
        <v>110</v>
      </c>
      <c r="AH384">
        <v>11</v>
      </c>
      <c r="AI384" t="s">
        <v>46</v>
      </c>
      <c r="AK384">
        <v>0</v>
      </c>
      <c r="AM384">
        <v>0</v>
      </c>
      <c r="AP384" t="s">
        <v>796</v>
      </c>
    </row>
    <row r="385" spans="1:42" customFormat="1">
      <c r="A385">
        <v>232085</v>
      </c>
      <c r="B385" t="s">
        <v>101</v>
      </c>
      <c r="C385" t="s">
        <v>133</v>
      </c>
      <c r="D385">
        <v>0</v>
      </c>
      <c r="E385" s="13">
        <v>42009</v>
      </c>
      <c r="F385" s="14">
        <v>0.42821759259259262</v>
      </c>
      <c r="G385">
        <v>800</v>
      </c>
      <c r="H385">
        <v>0</v>
      </c>
      <c r="I385" s="15">
        <f t="shared" si="5"/>
        <v>-2217539.880000127</v>
      </c>
      <c r="N385">
        <v>60</v>
      </c>
      <c r="O385" t="s">
        <v>59</v>
      </c>
      <c r="P385">
        <v>1</v>
      </c>
      <c r="R385">
        <v>569</v>
      </c>
      <c r="S385" s="13">
        <v>42019</v>
      </c>
      <c r="T385" s="13">
        <v>42019</v>
      </c>
      <c r="W385">
        <v>2015</v>
      </c>
      <c r="X385">
        <v>60</v>
      </c>
      <c r="AC385" t="s">
        <v>106</v>
      </c>
      <c r="AD385" t="s">
        <v>299</v>
      </c>
      <c r="AE385" t="s">
        <v>8702</v>
      </c>
      <c r="AG385">
        <v>12</v>
      </c>
      <c r="AH385">
        <v>2</v>
      </c>
      <c r="AI385" t="s">
        <v>49</v>
      </c>
      <c r="AM385">
        <v>0</v>
      </c>
      <c r="AP385" t="s">
        <v>333</v>
      </c>
    </row>
    <row r="386" spans="1:42" customFormat="1">
      <c r="A386">
        <v>255993</v>
      </c>
      <c r="B386">
        <v>194585</v>
      </c>
      <c r="C386" t="s">
        <v>829</v>
      </c>
      <c r="D386">
        <v>1443.54</v>
      </c>
      <c r="E386" s="13">
        <v>42009</v>
      </c>
      <c r="F386" s="14">
        <v>0.43017361111111113</v>
      </c>
      <c r="G386">
        <v>0</v>
      </c>
      <c r="H386">
        <v>0</v>
      </c>
      <c r="I386" s="15">
        <f t="shared" si="5"/>
        <v>-2216096.340000127</v>
      </c>
      <c r="L386">
        <v>194585</v>
      </c>
      <c r="N386">
        <v>60</v>
      </c>
      <c r="O386" t="s">
        <v>59</v>
      </c>
      <c r="P386">
        <v>1</v>
      </c>
      <c r="R386">
        <v>2</v>
      </c>
      <c r="S386" s="13">
        <v>42090</v>
      </c>
      <c r="T386" s="13">
        <v>42090</v>
      </c>
      <c r="W386">
        <v>2015</v>
      </c>
      <c r="X386">
        <v>60</v>
      </c>
      <c r="AC386" t="s">
        <v>48</v>
      </c>
      <c r="AD386" t="s">
        <v>298</v>
      </c>
      <c r="AE386" t="s">
        <v>8702</v>
      </c>
      <c r="AG386">
        <v>110</v>
      </c>
      <c r="AH386">
        <v>11</v>
      </c>
      <c r="AI386" t="s">
        <v>46</v>
      </c>
      <c r="AK386">
        <v>0</v>
      </c>
      <c r="AM386">
        <v>0</v>
      </c>
      <c r="AP386" t="s">
        <v>796</v>
      </c>
    </row>
    <row r="387" spans="1:42" customFormat="1">
      <c r="A387">
        <v>255994</v>
      </c>
      <c r="B387">
        <v>196333</v>
      </c>
      <c r="C387" t="s">
        <v>830</v>
      </c>
      <c r="D387">
        <v>1325.7</v>
      </c>
      <c r="E387" s="13">
        <v>42009</v>
      </c>
      <c r="F387" s="14">
        <v>0.4307407407407407</v>
      </c>
      <c r="G387">
        <v>0</v>
      </c>
      <c r="H387">
        <v>0</v>
      </c>
      <c r="I387" s="15">
        <f t="shared" si="5"/>
        <v>-2214770.6400001268</v>
      </c>
      <c r="L387">
        <v>196333</v>
      </c>
      <c r="N387">
        <v>60</v>
      </c>
      <c r="O387" t="s">
        <v>59</v>
      </c>
      <c r="P387">
        <v>1</v>
      </c>
      <c r="R387">
        <v>2</v>
      </c>
      <c r="S387" s="13">
        <v>42090</v>
      </c>
      <c r="T387" s="13">
        <v>42090</v>
      </c>
      <c r="W387">
        <v>2015</v>
      </c>
      <c r="X387">
        <v>60</v>
      </c>
      <c r="AC387" t="s">
        <v>48</v>
      </c>
      <c r="AD387" t="s">
        <v>298</v>
      </c>
      <c r="AE387" t="s">
        <v>8702</v>
      </c>
      <c r="AG387">
        <v>110</v>
      </c>
      <c r="AH387">
        <v>11</v>
      </c>
      <c r="AI387" t="s">
        <v>46</v>
      </c>
      <c r="AK387">
        <v>0</v>
      </c>
      <c r="AM387">
        <v>0</v>
      </c>
      <c r="AP387" t="s">
        <v>796</v>
      </c>
    </row>
    <row r="388" spans="1:42" customFormat="1">
      <c r="A388">
        <v>255995</v>
      </c>
      <c r="B388">
        <v>195776</v>
      </c>
      <c r="C388" t="s">
        <v>831</v>
      </c>
      <c r="D388">
        <v>1517.12</v>
      </c>
      <c r="E388" s="13">
        <v>42009</v>
      </c>
      <c r="F388" s="14">
        <v>0.43136574074074074</v>
      </c>
      <c r="G388">
        <v>0</v>
      </c>
      <c r="H388">
        <v>0</v>
      </c>
      <c r="I388" s="15">
        <f t="shared" ref="I388:I451" si="6">I387 + (D388-G388)</f>
        <v>-2213253.5200001267</v>
      </c>
      <c r="L388">
        <v>195776</v>
      </c>
      <c r="N388">
        <v>60</v>
      </c>
      <c r="O388" t="s">
        <v>59</v>
      </c>
      <c r="P388">
        <v>1</v>
      </c>
      <c r="R388">
        <v>2</v>
      </c>
      <c r="S388" s="13">
        <v>42090</v>
      </c>
      <c r="T388" s="13">
        <v>42090</v>
      </c>
      <c r="W388">
        <v>2015</v>
      </c>
      <c r="X388">
        <v>60</v>
      </c>
      <c r="AC388" t="s">
        <v>48</v>
      </c>
      <c r="AD388" t="s">
        <v>298</v>
      </c>
      <c r="AE388" t="s">
        <v>8702</v>
      </c>
      <c r="AG388">
        <v>110</v>
      </c>
      <c r="AH388">
        <v>11</v>
      </c>
      <c r="AI388" t="s">
        <v>46</v>
      </c>
      <c r="AK388">
        <v>0</v>
      </c>
      <c r="AM388">
        <v>0</v>
      </c>
      <c r="AP388" t="s">
        <v>796</v>
      </c>
    </row>
    <row r="389" spans="1:42" customFormat="1">
      <c r="A389">
        <v>232295</v>
      </c>
      <c r="B389" t="s">
        <v>832</v>
      </c>
      <c r="C389" t="s">
        <v>833</v>
      </c>
      <c r="D389">
        <v>0</v>
      </c>
      <c r="E389" s="13">
        <v>42009</v>
      </c>
      <c r="F389" s="14">
        <v>0.43199074074074079</v>
      </c>
      <c r="G389">
        <v>104.4</v>
      </c>
      <c r="H389">
        <v>0</v>
      </c>
      <c r="I389" s="15">
        <f t="shared" si="6"/>
        <v>-2213357.9200001266</v>
      </c>
      <c r="M389">
        <v>110315</v>
      </c>
      <c r="N389">
        <v>60</v>
      </c>
      <c r="O389" t="s">
        <v>59</v>
      </c>
      <c r="P389">
        <v>1</v>
      </c>
      <c r="R389">
        <v>575</v>
      </c>
      <c r="S389" s="13">
        <v>42020</v>
      </c>
      <c r="T389" s="13">
        <v>42020</v>
      </c>
      <c r="W389">
        <v>2015</v>
      </c>
      <c r="X389">
        <v>60</v>
      </c>
      <c r="AC389" t="s">
        <v>60</v>
      </c>
      <c r="AD389" t="s">
        <v>299</v>
      </c>
      <c r="AE389" t="s">
        <v>8702</v>
      </c>
      <c r="AG389">
        <v>5</v>
      </c>
      <c r="AH389">
        <v>9</v>
      </c>
      <c r="AI389" t="s">
        <v>53</v>
      </c>
      <c r="AK389">
        <v>0</v>
      </c>
      <c r="AM389">
        <v>0</v>
      </c>
      <c r="AP389" t="s">
        <v>472</v>
      </c>
    </row>
    <row r="390" spans="1:42" customFormat="1">
      <c r="A390">
        <v>255996</v>
      </c>
      <c r="B390">
        <v>195362</v>
      </c>
      <c r="C390" t="s">
        <v>834</v>
      </c>
      <c r="D390">
        <v>862</v>
      </c>
      <c r="E390" s="13">
        <v>42009</v>
      </c>
      <c r="F390" s="14">
        <v>0.4380208333333333</v>
      </c>
      <c r="G390">
        <v>0</v>
      </c>
      <c r="H390">
        <v>0</v>
      </c>
      <c r="I390" s="15">
        <f t="shared" si="6"/>
        <v>-2212495.9200001266</v>
      </c>
      <c r="L390">
        <v>195362</v>
      </c>
      <c r="N390">
        <v>60</v>
      </c>
      <c r="O390" t="s">
        <v>59</v>
      </c>
      <c r="P390">
        <v>1</v>
      </c>
      <c r="R390">
        <v>2</v>
      </c>
      <c r="S390" s="13">
        <v>42090</v>
      </c>
      <c r="T390" s="13">
        <v>42090</v>
      </c>
      <c r="W390">
        <v>2015</v>
      </c>
      <c r="X390">
        <v>60</v>
      </c>
      <c r="AC390" t="s">
        <v>48</v>
      </c>
      <c r="AD390" t="s">
        <v>298</v>
      </c>
      <c r="AE390" t="s">
        <v>8702</v>
      </c>
      <c r="AG390">
        <v>110</v>
      </c>
      <c r="AH390">
        <v>11</v>
      </c>
      <c r="AI390" t="s">
        <v>46</v>
      </c>
      <c r="AK390">
        <v>0</v>
      </c>
      <c r="AM390">
        <v>0</v>
      </c>
      <c r="AP390" t="s">
        <v>796</v>
      </c>
    </row>
    <row r="391" spans="1:42" customFormat="1">
      <c r="A391">
        <v>255997</v>
      </c>
      <c r="B391">
        <v>194870</v>
      </c>
      <c r="C391" t="s">
        <v>835</v>
      </c>
      <c r="D391">
        <v>1586</v>
      </c>
      <c r="E391" s="13">
        <v>42009</v>
      </c>
      <c r="F391" s="14">
        <v>0.43839120370370371</v>
      </c>
      <c r="G391">
        <v>0</v>
      </c>
      <c r="H391">
        <v>0</v>
      </c>
      <c r="I391" s="15">
        <f t="shared" si="6"/>
        <v>-2210909.9200001266</v>
      </c>
      <c r="L391">
        <v>194870</v>
      </c>
      <c r="N391">
        <v>60</v>
      </c>
      <c r="O391" t="s">
        <v>59</v>
      </c>
      <c r="P391">
        <v>1</v>
      </c>
      <c r="R391">
        <v>2</v>
      </c>
      <c r="S391" s="13">
        <v>42090</v>
      </c>
      <c r="T391" s="13">
        <v>42090</v>
      </c>
      <c r="W391">
        <v>2015</v>
      </c>
      <c r="X391">
        <v>60</v>
      </c>
      <c r="AC391" t="s">
        <v>48</v>
      </c>
      <c r="AD391" t="s">
        <v>298</v>
      </c>
      <c r="AE391" t="s">
        <v>8702</v>
      </c>
      <c r="AG391">
        <v>110</v>
      </c>
      <c r="AH391">
        <v>11</v>
      </c>
      <c r="AI391" t="s">
        <v>46</v>
      </c>
      <c r="AK391">
        <v>0</v>
      </c>
      <c r="AM391">
        <v>0</v>
      </c>
      <c r="AP391" t="s">
        <v>796</v>
      </c>
    </row>
    <row r="392" spans="1:42" customFormat="1">
      <c r="A392">
        <v>255998</v>
      </c>
      <c r="B392">
        <v>196326</v>
      </c>
      <c r="C392" t="s">
        <v>836</v>
      </c>
      <c r="D392">
        <v>368.25</v>
      </c>
      <c r="E392" s="13">
        <v>42009</v>
      </c>
      <c r="F392" s="14">
        <v>0.43885416666666671</v>
      </c>
      <c r="G392">
        <v>0</v>
      </c>
      <c r="H392">
        <v>0</v>
      </c>
      <c r="I392" s="15">
        <f t="shared" si="6"/>
        <v>-2210541.6700001266</v>
      </c>
      <c r="L392">
        <v>196326</v>
      </c>
      <c r="N392">
        <v>60</v>
      </c>
      <c r="O392" t="s">
        <v>59</v>
      </c>
      <c r="P392">
        <v>1</v>
      </c>
      <c r="R392">
        <v>2</v>
      </c>
      <c r="S392" s="13">
        <v>42090</v>
      </c>
      <c r="T392" s="13">
        <v>42090</v>
      </c>
      <c r="W392">
        <v>2015</v>
      </c>
      <c r="X392">
        <v>60</v>
      </c>
      <c r="AC392" t="s">
        <v>48</v>
      </c>
      <c r="AD392" t="s">
        <v>298</v>
      </c>
      <c r="AE392" t="s">
        <v>8702</v>
      </c>
      <c r="AG392">
        <v>110</v>
      </c>
      <c r="AH392">
        <v>11</v>
      </c>
      <c r="AI392" t="s">
        <v>46</v>
      </c>
      <c r="AK392">
        <v>0</v>
      </c>
      <c r="AM392">
        <v>0</v>
      </c>
      <c r="AP392" t="s">
        <v>796</v>
      </c>
    </row>
    <row r="393" spans="1:42" customFormat="1">
      <c r="A393">
        <v>255999</v>
      </c>
      <c r="B393">
        <v>194878</v>
      </c>
      <c r="C393" t="s">
        <v>837</v>
      </c>
      <c r="D393">
        <v>1689.52</v>
      </c>
      <c r="E393" s="13">
        <v>42009</v>
      </c>
      <c r="F393" s="14">
        <v>0.43921296296296292</v>
      </c>
      <c r="G393">
        <v>0</v>
      </c>
      <c r="H393">
        <v>0</v>
      </c>
      <c r="I393" s="15">
        <f t="shared" si="6"/>
        <v>-2208852.1500001266</v>
      </c>
      <c r="L393">
        <v>194878</v>
      </c>
      <c r="N393">
        <v>60</v>
      </c>
      <c r="O393" t="s">
        <v>59</v>
      </c>
      <c r="P393">
        <v>1</v>
      </c>
      <c r="R393">
        <v>2</v>
      </c>
      <c r="S393" s="13">
        <v>42090</v>
      </c>
      <c r="T393" s="13">
        <v>42090</v>
      </c>
      <c r="W393">
        <v>2015</v>
      </c>
      <c r="X393">
        <v>60</v>
      </c>
      <c r="AC393" t="s">
        <v>48</v>
      </c>
      <c r="AD393" t="s">
        <v>298</v>
      </c>
      <c r="AE393" t="s">
        <v>8702</v>
      </c>
      <c r="AG393">
        <v>110</v>
      </c>
      <c r="AH393">
        <v>11</v>
      </c>
      <c r="AI393" t="s">
        <v>46</v>
      </c>
      <c r="AK393">
        <v>0</v>
      </c>
      <c r="AM393">
        <v>0</v>
      </c>
      <c r="AP393" t="s">
        <v>796</v>
      </c>
    </row>
    <row r="394" spans="1:42" customFormat="1">
      <c r="A394">
        <v>232625</v>
      </c>
      <c r="B394">
        <v>182263</v>
      </c>
      <c r="C394" t="s">
        <v>838</v>
      </c>
      <c r="D394">
        <v>1546.69</v>
      </c>
      <c r="E394" s="13">
        <v>42009</v>
      </c>
      <c r="F394" s="14">
        <v>0.45192129629629635</v>
      </c>
      <c r="G394">
        <v>0</v>
      </c>
      <c r="H394">
        <v>0</v>
      </c>
      <c r="I394" s="15">
        <f t="shared" si="6"/>
        <v>-2207305.4600001266</v>
      </c>
      <c r="L394">
        <v>182263</v>
      </c>
      <c r="N394">
        <v>8</v>
      </c>
      <c r="O394" t="s">
        <v>62</v>
      </c>
      <c r="P394">
        <v>1</v>
      </c>
      <c r="R394">
        <v>2</v>
      </c>
      <c r="S394" s="13">
        <v>42025</v>
      </c>
      <c r="T394" s="13">
        <v>42025</v>
      </c>
      <c r="W394">
        <v>2014</v>
      </c>
      <c r="X394">
        <v>8</v>
      </c>
      <c r="AC394" t="s">
        <v>48</v>
      </c>
      <c r="AD394" t="s">
        <v>298</v>
      </c>
      <c r="AE394" t="s">
        <v>8702</v>
      </c>
      <c r="AG394">
        <v>3</v>
      </c>
      <c r="AH394">
        <v>4</v>
      </c>
      <c r="AI394" t="s">
        <v>77</v>
      </c>
      <c r="AK394">
        <v>0</v>
      </c>
      <c r="AM394">
        <v>0</v>
      </c>
      <c r="AP394" t="s">
        <v>79</v>
      </c>
    </row>
    <row r="395" spans="1:42" customFormat="1">
      <c r="A395">
        <v>232626</v>
      </c>
      <c r="B395">
        <v>181894</v>
      </c>
      <c r="C395" t="s">
        <v>839</v>
      </c>
      <c r="D395">
        <v>1388.08</v>
      </c>
      <c r="E395" s="13">
        <v>42009</v>
      </c>
      <c r="F395" s="14">
        <v>0.45254629629629628</v>
      </c>
      <c r="G395">
        <v>0</v>
      </c>
      <c r="H395">
        <v>0</v>
      </c>
      <c r="I395" s="15">
        <f t="shared" si="6"/>
        <v>-2205917.3800001265</v>
      </c>
      <c r="L395">
        <v>181894</v>
      </c>
      <c r="N395">
        <v>8</v>
      </c>
      <c r="O395" t="s">
        <v>62</v>
      </c>
      <c r="P395">
        <v>1</v>
      </c>
      <c r="R395">
        <v>2</v>
      </c>
      <c r="S395" s="13">
        <v>42025</v>
      </c>
      <c r="T395" s="13">
        <v>42025</v>
      </c>
      <c r="W395">
        <v>2014</v>
      </c>
      <c r="X395">
        <v>8</v>
      </c>
      <c r="AC395" t="s">
        <v>48</v>
      </c>
      <c r="AD395" t="s">
        <v>298</v>
      </c>
      <c r="AE395" t="s">
        <v>8702</v>
      </c>
      <c r="AG395">
        <v>3</v>
      </c>
      <c r="AH395">
        <v>4</v>
      </c>
      <c r="AI395" t="s">
        <v>77</v>
      </c>
      <c r="AK395">
        <v>0</v>
      </c>
      <c r="AM395">
        <v>0</v>
      </c>
      <c r="AP395" t="s">
        <v>79</v>
      </c>
    </row>
    <row r="396" spans="1:42" customFormat="1">
      <c r="A396">
        <v>232537</v>
      </c>
      <c r="B396" t="s">
        <v>840</v>
      </c>
      <c r="C396" t="s">
        <v>841</v>
      </c>
      <c r="D396">
        <v>0</v>
      </c>
      <c r="E396" s="13">
        <v>42009</v>
      </c>
      <c r="F396" s="14">
        <v>0.45532407407407405</v>
      </c>
      <c r="G396">
        <v>900</v>
      </c>
      <c r="H396">
        <v>0</v>
      </c>
      <c r="I396" s="15">
        <f t="shared" si="6"/>
        <v>-2206817.3800001265</v>
      </c>
      <c r="M396">
        <v>108623</v>
      </c>
      <c r="N396">
        <v>24</v>
      </c>
      <c r="O396" t="s">
        <v>67</v>
      </c>
      <c r="P396">
        <v>1</v>
      </c>
      <c r="R396">
        <v>1450</v>
      </c>
      <c r="S396" s="13">
        <v>42024</v>
      </c>
      <c r="T396" s="13">
        <v>42024</v>
      </c>
      <c r="W396">
        <v>2015</v>
      </c>
      <c r="X396">
        <v>24</v>
      </c>
      <c r="AC396" t="s">
        <v>64</v>
      </c>
      <c r="AD396" t="s">
        <v>299</v>
      </c>
      <c r="AE396" t="s">
        <v>8702</v>
      </c>
      <c r="AG396">
        <v>56</v>
      </c>
      <c r="AH396">
        <v>1</v>
      </c>
      <c r="AI396" t="s">
        <v>57</v>
      </c>
      <c r="AK396">
        <v>0</v>
      </c>
      <c r="AM396">
        <v>0</v>
      </c>
      <c r="AP396" t="s">
        <v>58</v>
      </c>
    </row>
    <row r="397" spans="1:42" customFormat="1">
      <c r="A397">
        <v>256000</v>
      </c>
      <c r="B397">
        <v>193518</v>
      </c>
      <c r="C397" t="s">
        <v>842</v>
      </c>
      <c r="D397">
        <v>1443.54</v>
      </c>
      <c r="E397" s="13">
        <v>42009</v>
      </c>
      <c r="F397" s="14">
        <v>0.45863425925925921</v>
      </c>
      <c r="G397">
        <v>0</v>
      </c>
      <c r="H397">
        <v>0</v>
      </c>
      <c r="I397" s="15">
        <f t="shared" si="6"/>
        <v>-2205373.8400001265</v>
      </c>
      <c r="L397">
        <v>193518</v>
      </c>
      <c r="N397">
        <v>60</v>
      </c>
      <c r="O397" t="s">
        <v>59</v>
      </c>
      <c r="P397">
        <v>1</v>
      </c>
      <c r="R397">
        <v>2</v>
      </c>
      <c r="S397" s="13">
        <v>42090</v>
      </c>
      <c r="T397" s="13">
        <v>42090</v>
      </c>
      <c r="W397">
        <v>2015</v>
      </c>
      <c r="X397">
        <v>60</v>
      </c>
      <c r="AC397" t="s">
        <v>48</v>
      </c>
      <c r="AD397" t="s">
        <v>298</v>
      </c>
      <c r="AE397" t="s">
        <v>8702</v>
      </c>
      <c r="AG397">
        <v>110</v>
      </c>
      <c r="AH397">
        <v>11</v>
      </c>
      <c r="AI397" t="s">
        <v>46</v>
      </c>
      <c r="AK397">
        <v>0</v>
      </c>
      <c r="AM397">
        <v>0</v>
      </c>
      <c r="AP397" t="s">
        <v>796</v>
      </c>
    </row>
    <row r="398" spans="1:42" customFormat="1">
      <c r="A398">
        <v>256001</v>
      </c>
      <c r="B398">
        <v>193576</v>
      </c>
      <c r="C398" t="s">
        <v>843</v>
      </c>
      <c r="D398">
        <v>1034.4000000000001</v>
      </c>
      <c r="E398" s="13">
        <v>42009</v>
      </c>
      <c r="F398" s="14">
        <v>0.4596412037037037</v>
      </c>
      <c r="G398">
        <v>0</v>
      </c>
      <c r="H398">
        <v>0</v>
      </c>
      <c r="I398" s="15">
        <f t="shared" si="6"/>
        <v>-2204339.4400001266</v>
      </c>
      <c r="L398">
        <v>193576</v>
      </c>
      <c r="N398">
        <v>60</v>
      </c>
      <c r="O398" t="s">
        <v>59</v>
      </c>
      <c r="P398">
        <v>1</v>
      </c>
      <c r="R398">
        <v>2</v>
      </c>
      <c r="S398" s="13">
        <v>42090</v>
      </c>
      <c r="T398" s="13">
        <v>42090</v>
      </c>
      <c r="W398">
        <v>2015</v>
      </c>
      <c r="X398">
        <v>60</v>
      </c>
      <c r="AC398" t="s">
        <v>48</v>
      </c>
      <c r="AD398" t="s">
        <v>298</v>
      </c>
      <c r="AE398" t="s">
        <v>8702</v>
      </c>
      <c r="AG398">
        <v>110</v>
      </c>
      <c r="AH398">
        <v>11</v>
      </c>
      <c r="AI398" t="s">
        <v>46</v>
      </c>
      <c r="AK398">
        <v>0</v>
      </c>
      <c r="AM398">
        <v>0</v>
      </c>
      <c r="AP398" t="s">
        <v>796</v>
      </c>
    </row>
    <row r="399" spans="1:42" customFormat="1">
      <c r="A399">
        <v>256003</v>
      </c>
      <c r="B399">
        <v>193525</v>
      </c>
      <c r="C399" t="s">
        <v>844</v>
      </c>
      <c r="D399">
        <v>1443.54</v>
      </c>
      <c r="E399" s="13">
        <v>42009</v>
      </c>
      <c r="F399" s="14">
        <v>0.46135416666666668</v>
      </c>
      <c r="G399">
        <v>0</v>
      </c>
      <c r="H399">
        <v>0</v>
      </c>
      <c r="I399" s="15">
        <f t="shared" si="6"/>
        <v>-2202895.9000001266</v>
      </c>
      <c r="L399">
        <v>193525</v>
      </c>
      <c r="N399">
        <v>60</v>
      </c>
      <c r="O399" t="s">
        <v>59</v>
      </c>
      <c r="P399">
        <v>1</v>
      </c>
      <c r="R399">
        <v>2</v>
      </c>
      <c r="S399" s="13">
        <v>42090</v>
      </c>
      <c r="T399" s="13">
        <v>42090</v>
      </c>
      <c r="W399">
        <v>2015</v>
      </c>
      <c r="X399">
        <v>60</v>
      </c>
      <c r="AC399" t="s">
        <v>48</v>
      </c>
      <c r="AD399" t="s">
        <v>298</v>
      </c>
      <c r="AE399" t="s">
        <v>8702</v>
      </c>
      <c r="AG399">
        <v>110</v>
      </c>
      <c r="AH399">
        <v>11</v>
      </c>
      <c r="AI399" t="s">
        <v>46</v>
      </c>
      <c r="AK399">
        <v>0</v>
      </c>
      <c r="AM399">
        <v>0</v>
      </c>
      <c r="AP399" t="s">
        <v>796</v>
      </c>
    </row>
    <row r="400" spans="1:42" customFormat="1">
      <c r="A400">
        <v>256004</v>
      </c>
      <c r="B400">
        <v>193536</v>
      </c>
      <c r="C400" t="s">
        <v>845</v>
      </c>
      <c r="D400">
        <v>1293</v>
      </c>
      <c r="E400" s="13">
        <v>42009</v>
      </c>
      <c r="F400" s="14">
        <v>0.4618518518518519</v>
      </c>
      <c r="G400">
        <v>0</v>
      </c>
      <c r="H400">
        <v>0</v>
      </c>
      <c r="I400" s="15">
        <f t="shared" si="6"/>
        <v>-2201602.9000001266</v>
      </c>
      <c r="L400">
        <v>193536</v>
      </c>
      <c r="N400">
        <v>60</v>
      </c>
      <c r="O400" t="s">
        <v>59</v>
      </c>
      <c r="P400">
        <v>1</v>
      </c>
      <c r="R400">
        <v>2</v>
      </c>
      <c r="S400" s="13">
        <v>42090</v>
      </c>
      <c r="T400" s="13">
        <v>42090</v>
      </c>
      <c r="W400">
        <v>2015</v>
      </c>
      <c r="X400">
        <v>60</v>
      </c>
      <c r="AC400" t="s">
        <v>48</v>
      </c>
      <c r="AD400" t="s">
        <v>298</v>
      </c>
      <c r="AE400" t="s">
        <v>8702</v>
      </c>
      <c r="AG400">
        <v>110</v>
      </c>
      <c r="AH400">
        <v>11</v>
      </c>
      <c r="AI400" t="s">
        <v>46</v>
      </c>
      <c r="AK400">
        <v>0</v>
      </c>
      <c r="AM400">
        <v>0</v>
      </c>
      <c r="AP400" t="s">
        <v>796</v>
      </c>
    </row>
    <row r="401" spans="1:42" customFormat="1">
      <c r="A401">
        <v>256005</v>
      </c>
      <c r="B401">
        <v>193544</v>
      </c>
      <c r="C401" t="s">
        <v>846</v>
      </c>
      <c r="D401">
        <v>1689.52</v>
      </c>
      <c r="E401" s="13">
        <v>42009</v>
      </c>
      <c r="F401" s="14">
        <v>0.4622337962962963</v>
      </c>
      <c r="G401">
        <v>0</v>
      </c>
      <c r="H401">
        <v>0</v>
      </c>
      <c r="I401" s="15">
        <f t="shared" si="6"/>
        <v>-2199913.3800001265</v>
      </c>
      <c r="L401">
        <v>193544</v>
      </c>
      <c r="N401">
        <v>60</v>
      </c>
      <c r="O401" t="s">
        <v>59</v>
      </c>
      <c r="P401">
        <v>1</v>
      </c>
      <c r="R401">
        <v>2</v>
      </c>
      <c r="S401" s="13">
        <v>42090</v>
      </c>
      <c r="T401" s="13">
        <v>42090</v>
      </c>
      <c r="W401">
        <v>2015</v>
      </c>
      <c r="X401">
        <v>60</v>
      </c>
      <c r="AC401" t="s">
        <v>48</v>
      </c>
      <c r="AD401" t="s">
        <v>298</v>
      </c>
      <c r="AE401" t="s">
        <v>8702</v>
      </c>
      <c r="AG401">
        <v>110</v>
      </c>
      <c r="AH401">
        <v>11</v>
      </c>
      <c r="AI401" t="s">
        <v>46</v>
      </c>
      <c r="AK401">
        <v>0</v>
      </c>
      <c r="AM401">
        <v>0</v>
      </c>
      <c r="AP401" t="s">
        <v>796</v>
      </c>
    </row>
    <row r="402" spans="1:42" customFormat="1">
      <c r="A402">
        <v>256007</v>
      </c>
      <c r="B402">
        <v>194819</v>
      </c>
      <c r="C402" t="s">
        <v>847</v>
      </c>
      <c r="D402">
        <v>1206.8</v>
      </c>
      <c r="E402" s="13">
        <v>42009</v>
      </c>
      <c r="F402" s="14">
        <v>0.46256944444444442</v>
      </c>
      <c r="G402">
        <v>0</v>
      </c>
      <c r="H402">
        <v>0</v>
      </c>
      <c r="I402" s="15">
        <f t="shared" si="6"/>
        <v>-2198706.5800001267</v>
      </c>
      <c r="L402">
        <v>194819</v>
      </c>
      <c r="N402">
        <v>60</v>
      </c>
      <c r="O402" t="s">
        <v>59</v>
      </c>
      <c r="P402">
        <v>1</v>
      </c>
      <c r="R402">
        <v>2</v>
      </c>
      <c r="S402" s="13">
        <v>42090</v>
      </c>
      <c r="T402" s="13">
        <v>42090</v>
      </c>
      <c r="W402">
        <v>2015</v>
      </c>
      <c r="X402">
        <v>60</v>
      </c>
      <c r="AC402" t="s">
        <v>48</v>
      </c>
      <c r="AD402" t="s">
        <v>298</v>
      </c>
      <c r="AE402" t="s">
        <v>8702</v>
      </c>
      <c r="AG402">
        <v>110</v>
      </c>
      <c r="AH402">
        <v>11</v>
      </c>
      <c r="AI402" t="s">
        <v>46</v>
      </c>
      <c r="AK402">
        <v>0</v>
      </c>
      <c r="AM402">
        <v>0</v>
      </c>
      <c r="AP402" t="s">
        <v>796</v>
      </c>
    </row>
    <row r="403" spans="1:42" customFormat="1">
      <c r="A403">
        <v>256009</v>
      </c>
      <c r="B403">
        <v>194686</v>
      </c>
      <c r="C403" t="s">
        <v>848</v>
      </c>
      <c r="D403">
        <v>1689.52</v>
      </c>
      <c r="E403" s="13">
        <v>42009</v>
      </c>
      <c r="F403" s="14">
        <v>0.46408564814814812</v>
      </c>
      <c r="G403">
        <v>0</v>
      </c>
      <c r="H403">
        <v>0</v>
      </c>
      <c r="I403" s="15">
        <f t="shared" si="6"/>
        <v>-2197017.0600001267</v>
      </c>
      <c r="L403">
        <v>194686</v>
      </c>
      <c r="N403">
        <v>60</v>
      </c>
      <c r="O403" t="s">
        <v>59</v>
      </c>
      <c r="P403">
        <v>1</v>
      </c>
      <c r="R403">
        <v>2</v>
      </c>
      <c r="S403" s="13">
        <v>42090</v>
      </c>
      <c r="T403" s="13">
        <v>42090</v>
      </c>
      <c r="W403">
        <v>2015</v>
      </c>
      <c r="X403">
        <v>60</v>
      </c>
      <c r="AC403" t="s">
        <v>48</v>
      </c>
      <c r="AD403" t="s">
        <v>298</v>
      </c>
      <c r="AE403" t="s">
        <v>8702</v>
      </c>
      <c r="AG403">
        <v>110</v>
      </c>
      <c r="AH403">
        <v>11</v>
      </c>
      <c r="AI403" t="s">
        <v>46</v>
      </c>
      <c r="AK403">
        <v>0</v>
      </c>
      <c r="AM403">
        <v>0</v>
      </c>
      <c r="AP403" t="s">
        <v>796</v>
      </c>
    </row>
    <row r="404" spans="1:42" customFormat="1">
      <c r="A404">
        <v>256010</v>
      </c>
      <c r="B404">
        <v>194711</v>
      </c>
      <c r="C404" t="s">
        <v>849</v>
      </c>
      <c r="D404">
        <v>1637</v>
      </c>
      <c r="E404" s="13">
        <v>42009</v>
      </c>
      <c r="F404" s="14">
        <v>0.46478009259259262</v>
      </c>
      <c r="G404">
        <v>0</v>
      </c>
      <c r="H404">
        <v>0</v>
      </c>
      <c r="I404" s="15">
        <f t="shared" si="6"/>
        <v>-2195380.0600001267</v>
      </c>
      <c r="L404">
        <v>194711</v>
      </c>
      <c r="N404">
        <v>60</v>
      </c>
      <c r="O404" t="s">
        <v>59</v>
      </c>
      <c r="P404">
        <v>1</v>
      </c>
      <c r="R404">
        <v>2</v>
      </c>
      <c r="S404" s="13">
        <v>42090</v>
      </c>
      <c r="T404" s="13">
        <v>42090</v>
      </c>
      <c r="W404">
        <v>2015</v>
      </c>
      <c r="X404">
        <v>60</v>
      </c>
      <c r="AC404" t="s">
        <v>48</v>
      </c>
      <c r="AD404" t="s">
        <v>298</v>
      </c>
      <c r="AE404" t="s">
        <v>8702</v>
      </c>
      <c r="AG404">
        <v>110</v>
      </c>
      <c r="AH404">
        <v>11</v>
      </c>
      <c r="AI404" t="s">
        <v>46</v>
      </c>
      <c r="AK404">
        <v>0</v>
      </c>
      <c r="AM404">
        <v>0</v>
      </c>
      <c r="AP404" t="s">
        <v>796</v>
      </c>
    </row>
    <row r="405" spans="1:42" customFormat="1">
      <c r="A405">
        <v>256011</v>
      </c>
      <c r="B405">
        <v>194648</v>
      </c>
      <c r="C405" t="s">
        <v>850</v>
      </c>
      <c r="D405">
        <v>1443.54</v>
      </c>
      <c r="E405" s="13">
        <v>42009</v>
      </c>
      <c r="F405" s="14">
        <v>0.4652662037037037</v>
      </c>
      <c r="G405">
        <v>0</v>
      </c>
      <c r="H405">
        <v>0</v>
      </c>
      <c r="I405" s="15">
        <f t="shared" si="6"/>
        <v>-2193936.5200001267</v>
      </c>
      <c r="L405">
        <v>194648</v>
      </c>
      <c r="N405">
        <v>60</v>
      </c>
      <c r="O405" t="s">
        <v>59</v>
      </c>
      <c r="P405">
        <v>1</v>
      </c>
      <c r="R405">
        <v>2</v>
      </c>
      <c r="S405" s="13">
        <v>42090</v>
      </c>
      <c r="T405" s="13">
        <v>42090</v>
      </c>
      <c r="W405">
        <v>2015</v>
      </c>
      <c r="X405">
        <v>60</v>
      </c>
      <c r="AC405" t="s">
        <v>48</v>
      </c>
      <c r="AD405" t="s">
        <v>298</v>
      </c>
      <c r="AE405" t="s">
        <v>8702</v>
      </c>
      <c r="AG405">
        <v>110</v>
      </c>
      <c r="AH405">
        <v>11</v>
      </c>
      <c r="AI405" t="s">
        <v>46</v>
      </c>
      <c r="AK405">
        <v>0</v>
      </c>
      <c r="AM405">
        <v>0</v>
      </c>
      <c r="AP405" t="s">
        <v>796</v>
      </c>
    </row>
    <row r="406" spans="1:42" customFormat="1">
      <c r="A406">
        <v>256012</v>
      </c>
      <c r="B406">
        <v>194641</v>
      </c>
      <c r="C406" t="s">
        <v>851</v>
      </c>
      <c r="D406">
        <v>1443.54</v>
      </c>
      <c r="E406" s="13">
        <v>42009</v>
      </c>
      <c r="F406" s="14">
        <v>0.46561342592592592</v>
      </c>
      <c r="G406">
        <v>0</v>
      </c>
      <c r="H406">
        <v>0</v>
      </c>
      <c r="I406" s="15">
        <f t="shared" si="6"/>
        <v>-2192492.9800001266</v>
      </c>
      <c r="L406">
        <v>194641</v>
      </c>
      <c r="N406">
        <v>60</v>
      </c>
      <c r="O406" t="s">
        <v>59</v>
      </c>
      <c r="P406">
        <v>1</v>
      </c>
      <c r="R406">
        <v>2</v>
      </c>
      <c r="S406" s="13">
        <v>42090</v>
      </c>
      <c r="T406" s="13">
        <v>42090</v>
      </c>
      <c r="W406">
        <v>2015</v>
      </c>
      <c r="X406">
        <v>60</v>
      </c>
      <c r="AC406" t="s">
        <v>48</v>
      </c>
      <c r="AD406" t="s">
        <v>298</v>
      </c>
      <c r="AE406" t="s">
        <v>8702</v>
      </c>
      <c r="AG406">
        <v>110</v>
      </c>
      <c r="AH406">
        <v>11</v>
      </c>
      <c r="AI406" t="s">
        <v>46</v>
      </c>
      <c r="AK406">
        <v>0</v>
      </c>
      <c r="AM406">
        <v>0</v>
      </c>
      <c r="AP406" t="s">
        <v>796</v>
      </c>
    </row>
    <row r="407" spans="1:42" customFormat="1">
      <c r="A407">
        <v>256013</v>
      </c>
      <c r="B407">
        <v>194719</v>
      </c>
      <c r="C407" t="s">
        <v>852</v>
      </c>
      <c r="D407">
        <v>1689.52</v>
      </c>
      <c r="E407" s="13">
        <v>42009</v>
      </c>
      <c r="F407" s="14">
        <v>0.46598379629629627</v>
      </c>
      <c r="G407">
        <v>0</v>
      </c>
      <c r="H407">
        <v>0</v>
      </c>
      <c r="I407" s="15">
        <f t="shared" si="6"/>
        <v>-2190803.4600001266</v>
      </c>
      <c r="L407">
        <v>194719</v>
      </c>
      <c r="N407">
        <v>60</v>
      </c>
      <c r="O407" t="s">
        <v>59</v>
      </c>
      <c r="P407">
        <v>1</v>
      </c>
      <c r="R407">
        <v>2</v>
      </c>
      <c r="S407" s="13">
        <v>42090</v>
      </c>
      <c r="T407" s="13">
        <v>42090</v>
      </c>
      <c r="W407">
        <v>2015</v>
      </c>
      <c r="X407">
        <v>60</v>
      </c>
      <c r="AC407" t="s">
        <v>48</v>
      </c>
      <c r="AD407" t="s">
        <v>298</v>
      </c>
      <c r="AE407" t="s">
        <v>8702</v>
      </c>
      <c r="AG407">
        <v>110</v>
      </c>
      <c r="AH407">
        <v>11</v>
      </c>
      <c r="AI407" t="s">
        <v>46</v>
      </c>
      <c r="AK407">
        <v>0</v>
      </c>
      <c r="AM407">
        <v>0</v>
      </c>
      <c r="AP407" t="s">
        <v>796</v>
      </c>
    </row>
    <row r="408" spans="1:42" customFormat="1">
      <c r="A408">
        <v>256014</v>
      </c>
      <c r="B408">
        <v>195757</v>
      </c>
      <c r="C408" t="s">
        <v>853</v>
      </c>
      <c r="D408">
        <v>1104</v>
      </c>
      <c r="E408" s="13">
        <v>42009</v>
      </c>
      <c r="F408" s="14">
        <v>0.46649305555555554</v>
      </c>
      <c r="G408">
        <v>0</v>
      </c>
      <c r="H408">
        <v>0</v>
      </c>
      <c r="I408" s="15">
        <f t="shared" si="6"/>
        <v>-2189699.4600001266</v>
      </c>
      <c r="L408">
        <v>195757</v>
      </c>
      <c r="N408">
        <v>60</v>
      </c>
      <c r="O408" t="s">
        <v>59</v>
      </c>
      <c r="P408">
        <v>1</v>
      </c>
      <c r="R408">
        <v>2</v>
      </c>
      <c r="S408" s="13">
        <v>42090</v>
      </c>
      <c r="T408" s="13">
        <v>42090</v>
      </c>
      <c r="W408">
        <v>2015</v>
      </c>
      <c r="X408">
        <v>60</v>
      </c>
      <c r="AC408" t="s">
        <v>48</v>
      </c>
      <c r="AD408" t="s">
        <v>298</v>
      </c>
      <c r="AE408" t="s">
        <v>8702</v>
      </c>
      <c r="AG408">
        <v>110</v>
      </c>
      <c r="AH408">
        <v>11</v>
      </c>
      <c r="AI408" t="s">
        <v>46</v>
      </c>
      <c r="AK408">
        <v>0</v>
      </c>
      <c r="AM408">
        <v>0</v>
      </c>
      <c r="AP408" t="s">
        <v>796</v>
      </c>
    </row>
    <row r="409" spans="1:42" customFormat="1">
      <c r="A409">
        <v>256015</v>
      </c>
      <c r="B409">
        <v>194655</v>
      </c>
      <c r="C409" t="s">
        <v>854</v>
      </c>
      <c r="D409">
        <v>1443.54</v>
      </c>
      <c r="E409" s="13">
        <v>42009</v>
      </c>
      <c r="F409" s="14">
        <v>0.46686342592592589</v>
      </c>
      <c r="G409">
        <v>0</v>
      </c>
      <c r="H409">
        <v>0</v>
      </c>
      <c r="I409" s="15">
        <f t="shared" si="6"/>
        <v>-2188255.9200001266</v>
      </c>
      <c r="L409">
        <v>194655</v>
      </c>
      <c r="N409">
        <v>60</v>
      </c>
      <c r="O409" t="s">
        <v>59</v>
      </c>
      <c r="P409">
        <v>1</v>
      </c>
      <c r="R409">
        <v>2</v>
      </c>
      <c r="S409" s="13">
        <v>42090</v>
      </c>
      <c r="T409" s="13">
        <v>42090</v>
      </c>
      <c r="W409">
        <v>2015</v>
      </c>
      <c r="X409">
        <v>60</v>
      </c>
      <c r="AC409" t="s">
        <v>48</v>
      </c>
      <c r="AD409" t="s">
        <v>298</v>
      </c>
      <c r="AE409" t="s">
        <v>8702</v>
      </c>
      <c r="AG409">
        <v>110</v>
      </c>
      <c r="AH409">
        <v>11</v>
      </c>
      <c r="AI409" t="s">
        <v>46</v>
      </c>
      <c r="AK409">
        <v>0</v>
      </c>
      <c r="AM409">
        <v>0</v>
      </c>
      <c r="AP409" t="s">
        <v>796</v>
      </c>
    </row>
    <row r="410" spans="1:42" customFormat="1">
      <c r="A410">
        <v>256016</v>
      </c>
      <c r="B410">
        <v>194728</v>
      </c>
      <c r="C410" t="s">
        <v>855</v>
      </c>
      <c r="D410">
        <v>1689.52</v>
      </c>
      <c r="E410" s="13">
        <v>42009</v>
      </c>
      <c r="F410" s="14">
        <v>0.46724537037037034</v>
      </c>
      <c r="G410">
        <v>0</v>
      </c>
      <c r="H410">
        <v>0</v>
      </c>
      <c r="I410" s="15">
        <f t="shared" si="6"/>
        <v>-2186566.4000001266</v>
      </c>
      <c r="L410">
        <v>194728</v>
      </c>
      <c r="N410">
        <v>60</v>
      </c>
      <c r="O410" t="s">
        <v>59</v>
      </c>
      <c r="P410">
        <v>1</v>
      </c>
      <c r="R410">
        <v>2</v>
      </c>
      <c r="S410" s="13">
        <v>42090</v>
      </c>
      <c r="T410" s="13">
        <v>42090</v>
      </c>
      <c r="W410">
        <v>2015</v>
      </c>
      <c r="X410">
        <v>60</v>
      </c>
      <c r="AC410" t="s">
        <v>48</v>
      </c>
      <c r="AD410" t="s">
        <v>298</v>
      </c>
      <c r="AE410" t="s">
        <v>8702</v>
      </c>
      <c r="AG410">
        <v>110</v>
      </c>
      <c r="AH410">
        <v>11</v>
      </c>
      <c r="AI410" t="s">
        <v>46</v>
      </c>
      <c r="AK410">
        <v>0</v>
      </c>
      <c r="AM410">
        <v>0</v>
      </c>
      <c r="AP410" t="s">
        <v>796</v>
      </c>
    </row>
    <row r="411" spans="1:42" customFormat="1">
      <c r="A411">
        <v>256017</v>
      </c>
      <c r="B411">
        <v>194576</v>
      </c>
      <c r="C411" t="s">
        <v>856</v>
      </c>
      <c r="D411">
        <v>1369.89</v>
      </c>
      <c r="E411" s="13">
        <v>42009</v>
      </c>
      <c r="F411" s="14">
        <v>0.46760416666666665</v>
      </c>
      <c r="G411">
        <v>0</v>
      </c>
      <c r="H411">
        <v>0</v>
      </c>
      <c r="I411" s="15">
        <f t="shared" si="6"/>
        <v>-2185196.5100001264</v>
      </c>
      <c r="L411">
        <v>194576</v>
      </c>
      <c r="N411">
        <v>60</v>
      </c>
      <c r="O411" t="s">
        <v>59</v>
      </c>
      <c r="P411">
        <v>1</v>
      </c>
      <c r="R411">
        <v>2</v>
      </c>
      <c r="S411" s="13">
        <v>42090</v>
      </c>
      <c r="T411" s="13">
        <v>42090</v>
      </c>
      <c r="W411">
        <v>2015</v>
      </c>
      <c r="X411">
        <v>60</v>
      </c>
      <c r="AC411" t="s">
        <v>48</v>
      </c>
      <c r="AD411" t="s">
        <v>298</v>
      </c>
      <c r="AE411" t="s">
        <v>8702</v>
      </c>
      <c r="AG411">
        <v>110</v>
      </c>
      <c r="AH411">
        <v>11</v>
      </c>
      <c r="AI411" t="s">
        <v>46</v>
      </c>
      <c r="AK411">
        <v>0</v>
      </c>
      <c r="AM411">
        <v>0</v>
      </c>
      <c r="AP411" t="s">
        <v>796</v>
      </c>
    </row>
    <row r="412" spans="1:42" customFormat="1">
      <c r="A412">
        <v>231866</v>
      </c>
      <c r="B412">
        <v>198094</v>
      </c>
      <c r="C412" t="s">
        <v>857</v>
      </c>
      <c r="D412">
        <v>344</v>
      </c>
      <c r="E412" s="13">
        <v>42009</v>
      </c>
      <c r="F412" s="14">
        <v>0.46789351851851851</v>
      </c>
      <c r="G412">
        <v>0</v>
      </c>
      <c r="H412">
        <v>0</v>
      </c>
      <c r="I412" s="15">
        <f t="shared" si="6"/>
        <v>-2184852.5100001264</v>
      </c>
      <c r="L412">
        <v>198094</v>
      </c>
      <c r="N412">
        <v>8</v>
      </c>
      <c r="O412" t="s">
        <v>62</v>
      </c>
      <c r="P412">
        <v>2</v>
      </c>
      <c r="R412">
        <v>1378</v>
      </c>
      <c r="S412" s="13">
        <v>42017</v>
      </c>
      <c r="T412" s="13">
        <v>42017</v>
      </c>
      <c r="W412">
        <v>2014</v>
      </c>
      <c r="X412">
        <v>8</v>
      </c>
      <c r="AC412" t="s">
        <v>107</v>
      </c>
      <c r="AD412" t="s">
        <v>298</v>
      </c>
      <c r="AE412" t="s">
        <v>8702</v>
      </c>
      <c r="AG412">
        <v>4</v>
      </c>
      <c r="AH412">
        <v>8</v>
      </c>
      <c r="AI412" t="s">
        <v>51</v>
      </c>
      <c r="AK412">
        <v>0</v>
      </c>
      <c r="AM412">
        <v>0</v>
      </c>
      <c r="AP412" t="s">
        <v>858</v>
      </c>
    </row>
    <row r="413" spans="1:42" customFormat="1">
      <c r="A413">
        <v>256018</v>
      </c>
      <c r="B413">
        <v>194754</v>
      </c>
      <c r="C413" t="s">
        <v>859</v>
      </c>
      <c r="D413">
        <v>1689</v>
      </c>
      <c r="E413" s="13">
        <v>42009</v>
      </c>
      <c r="F413" s="14">
        <v>0.46798611111111116</v>
      </c>
      <c r="G413">
        <v>0</v>
      </c>
      <c r="H413">
        <v>0</v>
      </c>
      <c r="I413" s="15">
        <f t="shared" si="6"/>
        <v>-2183163.5100001264</v>
      </c>
      <c r="L413">
        <v>194754</v>
      </c>
      <c r="N413">
        <v>60</v>
      </c>
      <c r="O413" t="s">
        <v>59</v>
      </c>
      <c r="P413">
        <v>1</v>
      </c>
      <c r="R413">
        <v>2</v>
      </c>
      <c r="S413" s="13">
        <v>42090</v>
      </c>
      <c r="T413" s="13">
        <v>42090</v>
      </c>
      <c r="W413">
        <v>2015</v>
      </c>
      <c r="X413">
        <v>60</v>
      </c>
      <c r="AC413" t="s">
        <v>48</v>
      </c>
      <c r="AD413" t="s">
        <v>298</v>
      </c>
      <c r="AE413" t="s">
        <v>8702</v>
      </c>
      <c r="AG413">
        <v>110</v>
      </c>
      <c r="AH413">
        <v>11</v>
      </c>
      <c r="AI413" t="s">
        <v>46</v>
      </c>
      <c r="AK413">
        <v>0</v>
      </c>
      <c r="AM413">
        <v>0</v>
      </c>
      <c r="AP413" t="s">
        <v>796</v>
      </c>
    </row>
    <row r="414" spans="1:42" customFormat="1">
      <c r="A414">
        <v>256019</v>
      </c>
      <c r="B414">
        <v>194745</v>
      </c>
      <c r="C414" t="s">
        <v>860</v>
      </c>
      <c r="D414">
        <v>1689.52</v>
      </c>
      <c r="E414" s="13">
        <v>42009</v>
      </c>
      <c r="F414" s="14">
        <v>0.46862268518518518</v>
      </c>
      <c r="G414">
        <v>0</v>
      </c>
      <c r="H414">
        <v>0</v>
      </c>
      <c r="I414" s="15">
        <f t="shared" si="6"/>
        <v>-2181473.9900001264</v>
      </c>
      <c r="L414">
        <v>194745</v>
      </c>
      <c r="N414">
        <v>60</v>
      </c>
      <c r="O414" t="s">
        <v>59</v>
      </c>
      <c r="P414">
        <v>1</v>
      </c>
      <c r="R414">
        <v>2</v>
      </c>
      <c r="S414" s="13">
        <v>42090</v>
      </c>
      <c r="T414" s="13">
        <v>42090</v>
      </c>
      <c r="W414">
        <v>2015</v>
      </c>
      <c r="X414">
        <v>60</v>
      </c>
      <c r="AC414" t="s">
        <v>48</v>
      </c>
      <c r="AD414" t="s">
        <v>298</v>
      </c>
      <c r="AE414" t="s">
        <v>8702</v>
      </c>
      <c r="AG414">
        <v>110</v>
      </c>
      <c r="AH414">
        <v>11</v>
      </c>
      <c r="AI414" t="s">
        <v>46</v>
      </c>
      <c r="AK414">
        <v>0</v>
      </c>
      <c r="AM414">
        <v>0</v>
      </c>
      <c r="AP414" t="s">
        <v>796</v>
      </c>
    </row>
    <row r="415" spans="1:42" customFormat="1">
      <c r="A415">
        <v>242464</v>
      </c>
      <c r="B415" t="s">
        <v>221</v>
      </c>
      <c r="C415" t="s">
        <v>221</v>
      </c>
      <c r="D415">
        <v>0</v>
      </c>
      <c r="E415" s="13">
        <v>42009</v>
      </c>
      <c r="F415" s="14">
        <v>0.47082175925925923</v>
      </c>
      <c r="G415">
        <v>2100</v>
      </c>
      <c r="H415">
        <v>0</v>
      </c>
      <c r="I415" s="15">
        <f t="shared" si="6"/>
        <v>-2183573.9900001264</v>
      </c>
      <c r="N415">
        <v>24</v>
      </c>
      <c r="O415" t="s">
        <v>67</v>
      </c>
      <c r="P415">
        <v>1</v>
      </c>
      <c r="R415">
        <v>1449</v>
      </c>
      <c r="S415" s="13">
        <v>42059</v>
      </c>
      <c r="T415" s="13">
        <v>42059</v>
      </c>
      <c r="W415">
        <v>2015</v>
      </c>
      <c r="X415">
        <v>24</v>
      </c>
      <c r="AC415" t="s">
        <v>50</v>
      </c>
      <c r="AD415" t="s">
        <v>299</v>
      </c>
      <c r="AE415" t="s">
        <v>8702</v>
      </c>
      <c r="AG415">
        <v>26</v>
      </c>
      <c r="AH415">
        <v>8</v>
      </c>
      <c r="AI415" t="s">
        <v>51</v>
      </c>
      <c r="AM415">
        <v>0</v>
      </c>
      <c r="AP415" t="s">
        <v>708</v>
      </c>
    </row>
    <row r="416" spans="1:42" customFormat="1">
      <c r="A416">
        <v>256020</v>
      </c>
      <c r="B416">
        <v>194663</v>
      </c>
      <c r="C416" t="s">
        <v>861</v>
      </c>
      <c r="D416">
        <v>1097.3800000000001</v>
      </c>
      <c r="E416" s="13">
        <v>42009</v>
      </c>
      <c r="F416" s="14">
        <v>0.4718518518518518</v>
      </c>
      <c r="G416">
        <v>0</v>
      </c>
      <c r="H416">
        <v>0</v>
      </c>
      <c r="I416" s="15">
        <f t="shared" si="6"/>
        <v>-2182476.6100001265</v>
      </c>
      <c r="L416">
        <v>194663</v>
      </c>
      <c r="N416">
        <v>60</v>
      </c>
      <c r="O416" t="s">
        <v>59</v>
      </c>
      <c r="P416">
        <v>1</v>
      </c>
      <c r="R416">
        <v>2</v>
      </c>
      <c r="S416" s="13">
        <v>42090</v>
      </c>
      <c r="T416" s="13">
        <v>42090</v>
      </c>
      <c r="W416">
        <v>2015</v>
      </c>
      <c r="X416">
        <v>60</v>
      </c>
      <c r="AC416" t="s">
        <v>48</v>
      </c>
      <c r="AD416" t="s">
        <v>298</v>
      </c>
      <c r="AE416" t="s">
        <v>8702</v>
      </c>
      <c r="AG416">
        <v>110</v>
      </c>
      <c r="AH416">
        <v>11</v>
      </c>
      <c r="AI416" t="s">
        <v>46</v>
      </c>
      <c r="AK416">
        <v>0</v>
      </c>
      <c r="AM416">
        <v>0</v>
      </c>
      <c r="AP416" t="s">
        <v>796</v>
      </c>
    </row>
    <row r="417" spans="1:42" customFormat="1">
      <c r="A417">
        <v>256021</v>
      </c>
      <c r="B417">
        <v>194811</v>
      </c>
      <c r="C417" t="s">
        <v>862</v>
      </c>
      <c r="D417">
        <v>1371.36</v>
      </c>
      <c r="E417" s="13">
        <v>42009</v>
      </c>
      <c r="F417" s="14">
        <v>0.47260416666666666</v>
      </c>
      <c r="G417">
        <v>0</v>
      </c>
      <c r="H417">
        <v>0</v>
      </c>
      <c r="I417" s="15">
        <f t="shared" si="6"/>
        <v>-2181105.2500001267</v>
      </c>
      <c r="L417">
        <v>194811</v>
      </c>
      <c r="N417">
        <v>60</v>
      </c>
      <c r="O417" t="s">
        <v>59</v>
      </c>
      <c r="P417">
        <v>1</v>
      </c>
      <c r="R417">
        <v>2</v>
      </c>
      <c r="S417" s="13">
        <v>42090</v>
      </c>
      <c r="T417" s="13">
        <v>42090</v>
      </c>
      <c r="W417">
        <v>2015</v>
      </c>
      <c r="X417">
        <v>60</v>
      </c>
      <c r="AC417" t="s">
        <v>48</v>
      </c>
      <c r="AD417" t="s">
        <v>298</v>
      </c>
      <c r="AE417" t="s">
        <v>8702</v>
      </c>
      <c r="AG417">
        <v>110</v>
      </c>
      <c r="AH417">
        <v>11</v>
      </c>
      <c r="AI417" t="s">
        <v>46</v>
      </c>
      <c r="AK417">
        <v>0</v>
      </c>
      <c r="AM417">
        <v>0</v>
      </c>
      <c r="AP417" t="s">
        <v>796</v>
      </c>
    </row>
    <row r="418" spans="1:42" customFormat="1">
      <c r="A418">
        <v>256022</v>
      </c>
      <c r="B418">
        <v>195399</v>
      </c>
      <c r="C418" t="s">
        <v>863</v>
      </c>
      <c r="D418">
        <v>1325.7</v>
      </c>
      <c r="E418" s="13">
        <v>42009</v>
      </c>
      <c r="F418" s="14">
        <v>0.47672453703703704</v>
      </c>
      <c r="G418">
        <v>0</v>
      </c>
      <c r="H418">
        <v>0</v>
      </c>
      <c r="I418" s="15">
        <f t="shared" si="6"/>
        <v>-2179779.5500001265</v>
      </c>
      <c r="L418">
        <v>195399</v>
      </c>
      <c r="N418">
        <v>60</v>
      </c>
      <c r="O418" t="s">
        <v>59</v>
      </c>
      <c r="P418">
        <v>1</v>
      </c>
      <c r="R418">
        <v>2</v>
      </c>
      <c r="S418" s="13">
        <v>42090</v>
      </c>
      <c r="T418" s="13">
        <v>42090</v>
      </c>
      <c r="W418">
        <v>2015</v>
      </c>
      <c r="X418">
        <v>60</v>
      </c>
      <c r="AC418" t="s">
        <v>48</v>
      </c>
      <c r="AD418" t="s">
        <v>298</v>
      </c>
      <c r="AE418" t="s">
        <v>8702</v>
      </c>
      <c r="AG418">
        <v>110</v>
      </c>
      <c r="AH418">
        <v>11</v>
      </c>
      <c r="AI418" t="s">
        <v>46</v>
      </c>
      <c r="AK418">
        <v>0</v>
      </c>
      <c r="AM418">
        <v>0</v>
      </c>
      <c r="AP418" t="s">
        <v>796</v>
      </c>
    </row>
    <row r="419" spans="1:42" customFormat="1">
      <c r="A419">
        <v>256023</v>
      </c>
      <c r="B419">
        <v>195750</v>
      </c>
      <c r="C419" t="s">
        <v>864</v>
      </c>
      <c r="D419">
        <v>1252.05</v>
      </c>
      <c r="E419" s="13">
        <v>42009</v>
      </c>
      <c r="F419" s="14">
        <v>0.4770833333333333</v>
      </c>
      <c r="G419">
        <v>0</v>
      </c>
      <c r="H419">
        <v>0</v>
      </c>
      <c r="I419" s="15">
        <f t="shared" si="6"/>
        <v>-2178527.5000001267</v>
      </c>
      <c r="L419">
        <v>195750</v>
      </c>
      <c r="N419">
        <v>60</v>
      </c>
      <c r="O419" t="s">
        <v>59</v>
      </c>
      <c r="P419">
        <v>1</v>
      </c>
      <c r="R419">
        <v>2</v>
      </c>
      <c r="S419" s="13">
        <v>42090</v>
      </c>
      <c r="T419" s="13">
        <v>42090</v>
      </c>
      <c r="W419">
        <v>2015</v>
      </c>
      <c r="X419">
        <v>60</v>
      </c>
      <c r="AC419" t="s">
        <v>48</v>
      </c>
      <c r="AD419" t="s">
        <v>298</v>
      </c>
      <c r="AE419" t="s">
        <v>8702</v>
      </c>
      <c r="AG419">
        <v>110</v>
      </c>
      <c r="AH419">
        <v>11</v>
      </c>
      <c r="AI419" t="s">
        <v>46</v>
      </c>
      <c r="AK419">
        <v>0</v>
      </c>
      <c r="AM419">
        <v>0</v>
      </c>
      <c r="AP419" t="s">
        <v>796</v>
      </c>
    </row>
    <row r="420" spans="1:42" customFormat="1">
      <c r="A420">
        <v>256024</v>
      </c>
      <c r="B420">
        <v>198700</v>
      </c>
      <c r="C420" t="s">
        <v>865</v>
      </c>
      <c r="D420">
        <v>1386</v>
      </c>
      <c r="E420" s="13">
        <v>42009</v>
      </c>
      <c r="F420" s="14">
        <v>0.47758101851851853</v>
      </c>
      <c r="G420">
        <v>0</v>
      </c>
      <c r="H420">
        <v>0</v>
      </c>
      <c r="I420" s="15">
        <f t="shared" si="6"/>
        <v>-2177141.5000001267</v>
      </c>
      <c r="L420">
        <v>198700</v>
      </c>
      <c r="N420">
        <v>60</v>
      </c>
      <c r="O420" t="s">
        <v>59</v>
      </c>
      <c r="P420">
        <v>1</v>
      </c>
      <c r="R420">
        <v>6</v>
      </c>
      <c r="S420" s="13">
        <v>42090</v>
      </c>
      <c r="T420" s="13">
        <v>42090</v>
      </c>
      <c r="W420">
        <v>2015</v>
      </c>
      <c r="X420">
        <v>60</v>
      </c>
      <c r="AC420" t="s">
        <v>45</v>
      </c>
      <c r="AD420" t="s">
        <v>298</v>
      </c>
      <c r="AE420" t="s">
        <v>8702</v>
      </c>
      <c r="AG420">
        <v>110</v>
      </c>
      <c r="AH420">
        <v>11</v>
      </c>
      <c r="AI420" t="s">
        <v>46</v>
      </c>
      <c r="AK420">
        <v>0</v>
      </c>
      <c r="AM420">
        <v>0</v>
      </c>
      <c r="AP420" t="s">
        <v>796</v>
      </c>
    </row>
    <row r="421" spans="1:42" customFormat="1">
      <c r="A421">
        <v>256025</v>
      </c>
      <c r="B421">
        <v>198688</v>
      </c>
      <c r="C421" t="s">
        <v>866</v>
      </c>
      <c r="D421">
        <v>1551.6</v>
      </c>
      <c r="E421" s="13">
        <v>42009</v>
      </c>
      <c r="F421" s="14">
        <v>0.47793981481481485</v>
      </c>
      <c r="G421">
        <v>0</v>
      </c>
      <c r="H421">
        <v>0</v>
      </c>
      <c r="I421" s="15">
        <f t="shared" si="6"/>
        <v>-2175589.9000001266</v>
      </c>
      <c r="L421">
        <v>198688</v>
      </c>
      <c r="N421">
        <v>60</v>
      </c>
      <c r="O421" t="s">
        <v>59</v>
      </c>
      <c r="P421">
        <v>1</v>
      </c>
      <c r="R421">
        <v>2</v>
      </c>
      <c r="S421" s="13">
        <v>42090</v>
      </c>
      <c r="T421" s="13">
        <v>42090</v>
      </c>
      <c r="W421">
        <v>2015</v>
      </c>
      <c r="X421">
        <v>60</v>
      </c>
      <c r="AC421" t="s">
        <v>48</v>
      </c>
      <c r="AD421" t="s">
        <v>298</v>
      </c>
      <c r="AE421" t="s">
        <v>8702</v>
      </c>
      <c r="AG421">
        <v>110</v>
      </c>
      <c r="AH421">
        <v>11</v>
      </c>
      <c r="AI421" t="s">
        <v>46</v>
      </c>
      <c r="AK421">
        <v>0</v>
      </c>
      <c r="AM421">
        <v>0</v>
      </c>
      <c r="AP421" t="s">
        <v>796</v>
      </c>
    </row>
    <row r="422" spans="1:42" customFormat="1">
      <c r="A422">
        <v>256026</v>
      </c>
      <c r="B422">
        <v>198712</v>
      </c>
      <c r="C422" t="s">
        <v>867</v>
      </c>
      <c r="D422">
        <v>1386</v>
      </c>
      <c r="E422" s="13">
        <v>42009</v>
      </c>
      <c r="F422" s="14">
        <v>0.47825231481481478</v>
      </c>
      <c r="G422">
        <v>0</v>
      </c>
      <c r="H422">
        <v>0</v>
      </c>
      <c r="I422" s="15">
        <f t="shared" si="6"/>
        <v>-2174203.9000001266</v>
      </c>
      <c r="L422">
        <v>198712</v>
      </c>
      <c r="N422">
        <v>60</v>
      </c>
      <c r="O422" t="s">
        <v>59</v>
      </c>
      <c r="P422">
        <v>2</v>
      </c>
      <c r="R422">
        <v>6</v>
      </c>
      <c r="S422" s="13">
        <v>42090</v>
      </c>
      <c r="T422" s="13">
        <v>42090</v>
      </c>
      <c r="W422">
        <v>2015</v>
      </c>
      <c r="X422">
        <v>60</v>
      </c>
      <c r="AC422" t="s">
        <v>45</v>
      </c>
      <c r="AD422" t="s">
        <v>298</v>
      </c>
      <c r="AE422" t="s">
        <v>8702</v>
      </c>
      <c r="AG422">
        <v>110</v>
      </c>
      <c r="AH422">
        <v>11</v>
      </c>
      <c r="AI422" t="s">
        <v>46</v>
      </c>
      <c r="AK422">
        <v>0</v>
      </c>
      <c r="AM422">
        <v>0</v>
      </c>
      <c r="AP422" t="s">
        <v>796</v>
      </c>
    </row>
    <row r="423" spans="1:42" customFormat="1">
      <c r="A423">
        <v>231724</v>
      </c>
      <c r="B423" t="s">
        <v>868</v>
      </c>
      <c r="C423" t="s">
        <v>869</v>
      </c>
      <c r="D423">
        <v>0</v>
      </c>
      <c r="E423" s="13">
        <v>42009</v>
      </c>
      <c r="F423" s="14">
        <v>0.47893518518518513</v>
      </c>
      <c r="G423">
        <v>3000</v>
      </c>
      <c r="H423">
        <v>0</v>
      </c>
      <c r="I423" s="15">
        <f t="shared" si="6"/>
        <v>-2177203.9000001266</v>
      </c>
      <c r="M423">
        <v>109853</v>
      </c>
      <c r="N423">
        <v>24</v>
      </c>
      <c r="O423" t="s">
        <v>67</v>
      </c>
      <c r="P423">
        <v>1</v>
      </c>
      <c r="R423">
        <v>1071</v>
      </c>
      <c r="S423" s="13">
        <v>42016</v>
      </c>
      <c r="T423" s="13">
        <v>42016</v>
      </c>
      <c r="W423">
        <v>2015</v>
      </c>
      <c r="X423">
        <v>24</v>
      </c>
      <c r="AC423" t="s">
        <v>86</v>
      </c>
      <c r="AD423" t="s">
        <v>298</v>
      </c>
      <c r="AE423" t="s">
        <v>8705</v>
      </c>
      <c r="AG423">
        <v>8</v>
      </c>
      <c r="AH423">
        <v>9</v>
      </c>
      <c r="AI423" t="s">
        <v>53</v>
      </c>
      <c r="AK423">
        <v>0</v>
      </c>
      <c r="AM423">
        <v>0</v>
      </c>
      <c r="AP423" t="s">
        <v>586</v>
      </c>
    </row>
    <row r="424" spans="1:42" customFormat="1">
      <c r="A424">
        <v>256028</v>
      </c>
      <c r="B424">
        <v>199570</v>
      </c>
      <c r="C424" t="s">
        <v>870</v>
      </c>
      <c r="D424">
        <v>1325.7</v>
      </c>
      <c r="E424" s="13">
        <v>42009</v>
      </c>
      <c r="F424" s="14">
        <v>0.479525462962963</v>
      </c>
      <c r="G424">
        <v>0</v>
      </c>
      <c r="H424">
        <v>0</v>
      </c>
      <c r="I424" s="15">
        <f t="shared" si="6"/>
        <v>-2175878.2000001264</v>
      </c>
      <c r="L424">
        <v>199570</v>
      </c>
      <c r="N424">
        <v>60</v>
      </c>
      <c r="O424" t="s">
        <v>59</v>
      </c>
      <c r="P424">
        <v>1</v>
      </c>
      <c r="R424">
        <v>2</v>
      </c>
      <c r="S424" s="13">
        <v>42090</v>
      </c>
      <c r="T424" s="13">
        <v>42090</v>
      </c>
      <c r="W424">
        <v>2015</v>
      </c>
      <c r="X424">
        <v>60</v>
      </c>
      <c r="AC424" t="s">
        <v>48</v>
      </c>
      <c r="AD424" t="s">
        <v>298</v>
      </c>
      <c r="AE424" t="s">
        <v>8702</v>
      </c>
      <c r="AG424">
        <v>110</v>
      </c>
      <c r="AH424">
        <v>11</v>
      </c>
      <c r="AI424" t="s">
        <v>46</v>
      </c>
      <c r="AK424">
        <v>0</v>
      </c>
      <c r="AM424">
        <v>0</v>
      </c>
      <c r="AP424" t="s">
        <v>796</v>
      </c>
    </row>
    <row r="425" spans="1:42" customFormat="1">
      <c r="A425">
        <v>256029</v>
      </c>
      <c r="B425">
        <v>194951</v>
      </c>
      <c r="C425" t="s">
        <v>871</v>
      </c>
      <c r="D425">
        <v>1400</v>
      </c>
      <c r="E425" s="13">
        <v>42009</v>
      </c>
      <c r="F425" s="14">
        <v>0.47983796296296299</v>
      </c>
      <c r="G425">
        <v>0</v>
      </c>
      <c r="H425">
        <v>0</v>
      </c>
      <c r="I425" s="15">
        <f t="shared" si="6"/>
        <v>-2174478.2000001264</v>
      </c>
      <c r="L425">
        <v>194951</v>
      </c>
      <c r="N425">
        <v>60</v>
      </c>
      <c r="O425" t="s">
        <v>59</v>
      </c>
      <c r="P425">
        <v>1</v>
      </c>
      <c r="R425">
        <v>2</v>
      </c>
      <c r="S425" s="13">
        <v>42090</v>
      </c>
      <c r="T425" s="13">
        <v>42090</v>
      </c>
      <c r="W425">
        <v>2015</v>
      </c>
      <c r="X425">
        <v>60</v>
      </c>
      <c r="AC425" t="s">
        <v>48</v>
      </c>
      <c r="AD425" t="s">
        <v>298</v>
      </c>
      <c r="AE425" t="s">
        <v>8702</v>
      </c>
      <c r="AG425">
        <v>110</v>
      </c>
      <c r="AH425">
        <v>11</v>
      </c>
      <c r="AI425" t="s">
        <v>46</v>
      </c>
      <c r="AK425">
        <v>0</v>
      </c>
      <c r="AM425">
        <v>0</v>
      </c>
      <c r="AP425" t="s">
        <v>796</v>
      </c>
    </row>
    <row r="426" spans="1:42" customFormat="1">
      <c r="A426">
        <v>231725</v>
      </c>
      <c r="B426" t="s">
        <v>872</v>
      </c>
      <c r="C426" t="s">
        <v>873</v>
      </c>
      <c r="D426">
        <v>0</v>
      </c>
      <c r="E426" s="13">
        <v>42009</v>
      </c>
      <c r="F426" s="14">
        <v>0.47988425925925932</v>
      </c>
      <c r="G426">
        <v>40</v>
      </c>
      <c r="H426">
        <v>0</v>
      </c>
      <c r="I426" s="15">
        <f t="shared" si="6"/>
        <v>-2174518.2000001264</v>
      </c>
      <c r="M426">
        <v>109854</v>
      </c>
      <c r="N426">
        <v>24</v>
      </c>
      <c r="O426" t="s">
        <v>67</v>
      </c>
      <c r="P426">
        <v>1</v>
      </c>
      <c r="R426">
        <v>1455</v>
      </c>
      <c r="S426" s="13">
        <v>42016</v>
      </c>
      <c r="T426" s="13">
        <v>42016</v>
      </c>
      <c r="W426">
        <v>2015</v>
      </c>
      <c r="X426">
        <v>24</v>
      </c>
      <c r="AC426" t="s">
        <v>87</v>
      </c>
      <c r="AD426" t="s">
        <v>298</v>
      </c>
      <c r="AE426" t="s">
        <v>8704</v>
      </c>
      <c r="AG426">
        <v>56</v>
      </c>
      <c r="AH426">
        <v>1</v>
      </c>
      <c r="AI426" t="s">
        <v>57</v>
      </c>
      <c r="AK426">
        <v>0</v>
      </c>
      <c r="AM426">
        <v>0</v>
      </c>
      <c r="AP426" t="s">
        <v>58</v>
      </c>
    </row>
    <row r="427" spans="1:42" customFormat="1">
      <c r="A427">
        <v>231732</v>
      </c>
      <c r="B427" t="s">
        <v>874</v>
      </c>
      <c r="C427" t="s">
        <v>875</v>
      </c>
      <c r="D427">
        <v>0</v>
      </c>
      <c r="E427" s="13">
        <v>42009</v>
      </c>
      <c r="F427" s="14">
        <v>0.48424768518518518</v>
      </c>
      <c r="G427">
        <v>6320</v>
      </c>
      <c r="H427">
        <v>0</v>
      </c>
      <c r="I427" s="15">
        <f t="shared" si="6"/>
        <v>-2180838.2000001264</v>
      </c>
      <c r="M427">
        <v>109858</v>
      </c>
      <c r="N427">
        <v>24</v>
      </c>
      <c r="O427" t="s">
        <v>67</v>
      </c>
      <c r="P427">
        <v>1</v>
      </c>
      <c r="R427">
        <v>525</v>
      </c>
      <c r="S427" s="13">
        <v>42016</v>
      </c>
      <c r="T427" s="13">
        <v>42016</v>
      </c>
      <c r="W427">
        <v>2015</v>
      </c>
      <c r="X427">
        <v>24</v>
      </c>
      <c r="AC427" t="s">
        <v>159</v>
      </c>
      <c r="AD427" t="s">
        <v>299</v>
      </c>
      <c r="AE427" t="s">
        <v>8702</v>
      </c>
      <c r="AG427">
        <v>26</v>
      </c>
      <c r="AH427">
        <v>8</v>
      </c>
      <c r="AI427" t="s">
        <v>51</v>
      </c>
      <c r="AK427">
        <v>0</v>
      </c>
      <c r="AM427">
        <v>0</v>
      </c>
      <c r="AP427" t="s">
        <v>708</v>
      </c>
    </row>
    <row r="428" spans="1:42" customFormat="1">
      <c r="A428">
        <v>230412</v>
      </c>
      <c r="B428">
        <v>182160</v>
      </c>
      <c r="C428" t="s">
        <v>876</v>
      </c>
      <c r="D428">
        <v>1524.29</v>
      </c>
      <c r="E428" s="13">
        <v>42009</v>
      </c>
      <c r="F428" s="14">
        <v>0.49197916666666663</v>
      </c>
      <c r="G428">
        <v>0</v>
      </c>
      <c r="H428">
        <v>0</v>
      </c>
      <c r="I428" s="15">
        <f t="shared" si="6"/>
        <v>-2179313.9100001263</v>
      </c>
      <c r="L428">
        <v>182160</v>
      </c>
      <c r="N428">
        <v>14</v>
      </c>
      <c r="O428" t="s">
        <v>135</v>
      </c>
      <c r="P428">
        <v>1</v>
      </c>
      <c r="R428">
        <v>2</v>
      </c>
      <c r="S428" s="13">
        <v>42010</v>
      </c>
      <c r="T428" s="13">
        <v>42010</v>
      </c>
      <c r="U428">
        <v>25930</v>
      </c>
      <c r="V428">
        <v>20150105</v>
      </c>
      <c r="W428">
        <v>2015</v>
      </c>
      <c r="X428">
        <v>14</v>
      </c>
      <c r="AC428" t="s">
        <v>48</v>
      </c>
      <c r="AD428" t="s">
        <v>298</v>
      </c>
      <c r="AE428" t="s">
        <v>8702</v>
      </c>
      <c r="AG428">
        <v>12</v>
      </c>
      <c r="AH428">
        <v>4</v>
      </c>
      <c r="AI428" t="s">
        <v>77</v>
      </c>
      <c r="AM428">
        <v>0</v>
      </c>
      <c r="AP428" t="s">
        <v>333</v>
      </c>
    </row>
    <row r="429" spans="1:42" customFormat="1">
      <c r="A429">
        <v>230411</v>
      </c>
      <c r="B429">
        <v>182245</v>
      </c>
      <c r="C429" t="s">
        <v>877</v>
      </c>
      <c r="D429">
        <v>1524.29</v>
      </c>
      <c r="E429" s="13">
        <v>42009</v>
      </c>
      <c r="F429" s="14">
        <v>0.49197916666666663</v>
      </c>
      <c r="G429">
        <v>0</v>
      </c>
      <c r="H429">
        <v>0</v>
      </c>
      <c r="I429" s="15">
        <f t="shared" si="6"/>
        <v>-2177789.6200001263</v>
      </c>
      <c r="L429">
        <v>182245</v>
      </c>
      <c r="N429">
        <v>14</v>
      </c>
      <c r="O429" t="s">
        <v>135</v>
      </c>
      <c r="P429">
        <v>1</v>
      </c>
      <c r="R429">
        <v>2</v>
      </c>
      <c r="S429" s="13">
        <v>42010</v>
      </c>
      <c r="T429" s="13">
        <v>42010</v>
      </c>
      <c r="U429">
        <v>25929</v>
      </c>
      <c r="V429">
        <v>20150105</v>
      </c>
      <c r="W429">
        <v>2015</v>
      </c>
      <c r="X429">
        <v>14</v>
      </c>
      <c r="AC429" t="s">
        <v>48</v>
      </c>
      <c r="AD429" t="s">
        <v>298</v>
      </c>
      <c r="AE429" t="s">
        <v>8702</v>
      </c>
      <c r="AG429">
        <v>12</v>
      </c>
      <c r="AH429">
        <v>4</v>
      </c>
      <c r="AI429" t="s">
        <v>77</v>
      </c>
      <c r="AM429">
        <v>0</v>
      </c>
      <c r="AP429" t="s">
        <v>333</v>
      </c>
    </row>
    <row r="430" spans="1:42" customFormat="1">
      <c r="A430">
        <v>230410</v>
      </c>
      <c r="B430">
        <v>182228</v>
      </c>
      <c r="C430" t="s">
        <v>878</v>
      </c>
      <c r="D430">
        <v>1524.29</v>
      </c>
      <c r="E430" s="13">
        <v>42009</v>
      </c>
      <c r="F430" s="14">
        <v>0.49197916666666663</v>
      </c>
      <c r="G430">
        <v>0</v>
      </c>
      <c r="H430">
        <v>0</v>
      </c>
      <c r="I430" s="15">
        <f t="shared" si="6"/>
        <v>-2176265.3300001263</v>
      </c>
      <c r="L430">
        <v>182228</v>
      </c>
      <c r="N430">
        <v>14</v>
      </c>
      <c r="O430" t="s">
        <v>135</v>
      </c>
      <c r="P430">
        <v>1</v>
      </c>
      <c r="R430">
        <v>2</v>
      </c>
      <c r="S430" s="13">
        <v>42010</v>
      </c>
      <c r="T430" s="13">
        <v>42010</v>
      </c>
      <c r="U430">
        <v>25928</v>
      </c>
      <c r="V430">
        <v>20150105</v>
      </c>
      <c r="W430">
        <v>2015</v>
      </c>
      <c r="X430">
        <v>14</v>
      </c>
      <c r="AC430" t="s">
        <v>48</v>
      </c>
      <c r="AD430" t="s">
        <v>298</v>
      </c>
      <c r="AE430" t="s">
        <v>8702</v>
      </c>
      <c r="AG430">
        <v>12</v>
      </c>
      <c r="AH430">
        <v>4</v>
      </c>
      <c r="AI430" t="s">
        <v>77</v>
      </c>
      <c r="AM430">
        <v>0</v>
      </c>
      <c r="AP430" t="s">
        <v>333</v>
      </c>
    </row>
    <row r="431" spans="1:42" customFormat="1">
      <c r="A431">
        <v>230409</v>
      </c>
      <c r="B431">
        <v>182268</v>
      </c>
      <c r="C431" t="s">
        <v>879</v>
      </c>
      <c r="D431">
        <v>1524.29</v>
      </c>
      <c r="E431" s="13">
        <v>42009</v>
      </c>
      <c r="F431" s="14">
        <v>0.49197916666666663</v>
      </c>
      <c r="G431">
        <v>0</v>
      </c>
      <c r="H431">
        <v>0</v>
      </c>
      <c r="I431" s="15">
        <f t="shared" si="6"/>
        <v>-2174741.0400001262</v>
      </c>
      <c r="L431">
        <v>182268</v>
      </c>
      <c r="N431">
        <v>14</v>
      </c>
      <c r="O431" t="s">
        <v>135</v>
      </c>
      <c r="P431">
        <v>1</v>
      </c>
      <c r="R431">
        <v>2</v>
      </c>
      <c r="S431" s="13">
        <v>42010</v>
      </c>
      <c r="T431" s="13">
        <v>42010</v>
      </c>
      <c r="U431">
        <v>25927</v>
      </c>
      <c r="V431">
        <v>20150105</v>
      </c>
      <c r="W431">
        <v>2015</v>
      </c>
      <c r="X431">
        <v>14</v>
      </c>
      <c r="AC431" t="s">
        <v>48</v>
      </c>
      <c r="AD431" t="s">
        <v>298</v>
      </c>
      <c r="AE431" t="s">
        <v>8702</v>
      </c>
      <c r="AG431">
        <v>12</v>
      </c>
      <c r="AH431">
        <v>4</v>
      </c>
      <c r="AI431" t="s">
        <v>77</v>
      </c>
      <c r="AM431">
        <v>0</v>
      </c>
      <c r="AP431" t="s">
        <v>333</v>
      </c>
    </row>
    <row r="432" spans="1:42" customFormat="1">
      <c r="A432">
        <v>256037</v>
      </c>
      <c r="B432">
        <v>199564</v>
      </c>
      <c r="C432" t="s">
        <v>880</v>
      </c>
      <c r="D432">
        <v>850</v>
      </c>
      <c r="E432" s="13">
        <v>42009</v>
      </c>
      <c r="F432" s="14">
        <v>0.53369212962962964</v>
      </c>
      <c r="G432">
        <v>0</v>
      </c>
      <c r="H432">
        <v>0</v>
      </c>
      <c r="I432" s="15">
        <f t="shared" si="6"/>
        <v>-2173891.0400001262</v>
      </c>
      <c r="L432">
        <v>199564</v>
      </c>
      <c r="N432">
        <v>60</v>
      </c>
      <c r="O432" t="s">
        <v>59</v>
      </c>
      <c r="P432">
        <v>1</v>
      </c>
      <c r="R432">
        <v>6</v>
      </c>
      <c r="S432" s="13">
        <v>42090</v>
      </c>
      <c r="T432" s="13">
        <v>42090</v>
      </c>
      <c r="W432">
        <v>2015</v>
      </c>
      <c r="X432">
        <v>60</v>
      </c>
      <c r="AC432" t="s">
        <v>45</v>
      </c>
      <c r="AD432" t="s">
        <v>298</v>
      </c>
      <c r="AE432" t="s">
        <v>8702</v>
      </c>
      <c r="AG432">
        <v>110</v>
      </c>
      <c r="AH432">
        <v>11</v>
      </c>
      <c r="AI432" t="s">
        <v>46</v>
      </c>
      <c r="AK432">
        <v>0</v>
      </c>
      <c r="AM432">
        <v>0</v>
      </c>
      <c r="AP432" t="s">
        <v>796</v>
      </c>
    </row>
    <row r="433" spans="1:42" customFormat="1">
      <c r="A433">
        <v>256038</v>
      </c>
      <c r="B433">
        <v>199552</v>
      </c>
      <c r="C433" t="s">
        <v>881</v>
      </c>
      <c r="D433">
        <v>890</v>
      </c>
      <c r="E433" s="13">
        <v>42009</v>
      </c>
      <c r="F433" s="14">
        <v>0.53417824074074072</v>
      </c>
      <c r="G433">
        <v>0</v>
      </c>
      <c r="H433">
        <v>0</v>
      </c>
      <c r="I433" s="15">
        <f t="shared" si="6"/>
        <v>-2173001.0400001262</v>
      </c>
      <c r="L433">
        <v>199552</v>
      </c>
      <c r="N433">
        <v>60</v>
      </c>
      <c r="O433" t="s">
        <v>59</v>
      </c>
      <c r="P433">
        <v>1</v>
      </c>
      <c r="R433">
        <v>6</v>
      </c>
      <c r="S433" s="13">
        <v>42090</v>
      </c>
      <c r="T433" s="13">
        <v>42090</v>
      </c>
      <c r="W433">
        <v>2015</v>
      </c>
      <c r="X433">
        <v>60</v>
      </c>
      <c r="AC433" t="s">
        <v>45</v>
      </c>
      <c r="AD433" t="s">
        <v>298</v>
      </c>
      <c r="AE433" t="s">
        <v>8702</v>
      </c>
      <c r="AG433">
        <v>110</v>
      </c>
      <c r="AH433">
        <v>11</v>
      </c>
      <c r="AI433" t="s">
        <v>46</v>
      </c>
      <c r="AK433">
        <v>0</v>
      </c>
      <c r="AM433">
        <v>0</v>
      </c>
      <c r="AP433" t="s">
        <v>796</v>
      </c>
    </row>
    <row r="434" spans="1:42" customFormat="1">
      <c r="A434">
        <v>256039</v>
      </c>
      <c r="B434">
        <v>198593</v>
      </c>
      <c r="C434" t="s">
        <v>882</v>
      </c>
      <c r="D434">
        <v>970</v>
      </c>
      <c r="E434" s="13">
        <v>42009</v>
      </c>
      <c r="F434" s="14">
        <v>0.53460648148148149</v>
      </c>
      <c r="G434">
        <v>0</v>
      </c>
      <c r="H434">
        <v>0</v>
      </c>
      <c r="I434" s="15">
        <f t="shared" si="6"/>
        <v>-2172031.0400001262</v>
      </c>
      <c r="L434">
        <v>198593</v>
      </c>
      <c r="N434">
        <v>60</v>
      </c>
      <c r="O434" t="s">
        <v>59</v>
      </c>
      <c r="P434">
        <v>1</v>
      </c>
      <c r="R434">
        <v>2</v>
      </c>
      <c r="S434" s="13">
        <v>42090</v>
      </c>
      <c r="T434" s="13">
        <v>42090</v>
      </c>
      <c r="W434">
        <v>2015</v>
      </c>
      <c r="X434">
        <v>60</v>
      </c>
      <c r="AC434" t="s">
        <v>48</v>
      </c>
      <c r="AD434" t="s">
        <v>298</v>
      </c>
      <c r="AE434" t="s">
        <v>8702</v>
      </c>
      <c r="AG434">
        <v>110</v>
      </c>
      <c r="AH434">
        <v>11</v>
      </c>
      <c r="AI434" t="s">
        <v>46</v>
      </c>
      <c r="AK434">
        <v>0</v>
      </c>
      <c r="AM434">
        <v>0</v>
      </c>
      <c r="AP434" t="s">
        <v>796</v>
      </c>
    </row>
    <row r="435" spans="1:42" customFormat="1">
      <c r="A435">
        <v>256041</v>
      </c>
      <c r="B435">
        <v>198548</v>
      </c>
      <c r="C435" t="s">
        <v>883</v>
      </c>
      <c r="D435">
        <v>1443.54</v>
      </c>
      <c r="E435" s="13">
        <v>42009</v>
      </c>
      <c r="F435" s="14">
        <v>0.53495370370370365</v>
      </c>
      <c r="G435">
        <v>0</v>
      </c>
      <c r="H435">
        <v>0</v>
      </c>
      <c r="I435" s="15">
        <f t="shared" si="6"/>
        <v>-2170587.5000001262</v>
      </c>
      <c r="L435">
        <v>198548</v>
      </c>
      <c r="N435">
        <v>60</v>
      </c>
      <c r="O435" t="s">
        <v>59</v>
      </c>
      <c r="P435">
        <v>1</v>
      </c>
      <c r="R435">
        <v>2</v>
      </c>
      <c r="S435" s="13">
        <v>42090</v>
      </c>
      <c r="T435" s="13">
        <v>42090</v>
      </c>
      <c r="W435">
        <v>2015</v>
      </c>
      <c r="X435">
        <v>60</v>
      </c>
      <c r="AC435" t="s">
        <v>48</v>
      </c>
      <c r="AD435" t="s">
        <v>298</v>
      </c>
      <c r="AE435" t="s">
        <v>8702</v>
      </c>
      <c r="AG435">
        <v>110</v>
      </c>
      <c r="AH435">
        <v>11</v>
      </c>
      <c r="AI435" t="s">
        <v>46</v>
      </c>
      <c r="AK435">
        <v>0</v>
      </c>
      <c r="AM435">
        <v>0</v>
      </c>
      <c r="AP435" t="s">
        <v>796</v>
      </c>
    </row>
    <row r="436" spans="1:42" customFormat="1">
      <c r="A436">
        <v>256043</v>
      </c>
      <c r="B436">
        <v>198556</v>
      </c>
      <c r="C436" t="s">
        <v>884</v>
      </c>
      <c r="D436">
        <v>1325.7</v>
      </c>
      <c r="E436" s="13">
        <v>42009</v>
      </c>
      <c r="F436" s="14">
        <v>0.53531249999999997</v>
      </c>
      <c r="G436">
        <v>0</v>
      </c>
      <c r="H436">
        <v>0</v>
      </c>
      <c r="I436" s="15">
        <f t="shared" si="6"/>
        <v>-2169261.800000126</v>
      </c>
      <c r="L436">
        <v>198556</v>
      </c>
      <c r="N436">
        <v>60</v>
      </c>
      <c r="O436" t="s">
        <v>59</v>
      </c>
      <c r="P436">
        <v>1</v>
      </c>
      <c r="R436">
        <v>2</v>
      </c>
      <c r="S436" s="13">
        <v>42090</v>
      </c>
      <c r="T436" s="13">
        <v>42090</v>
      </c>
      <c r="W436">
        <v>2015</v>
      </c>
      <c r="X436">
        <v>60</v>
      </c>
      <c r="AC436" t="s">
        <v>48</v>
      </c>
      <c r="AD436" t="s">
        <v>298</v>
      </c>
      <c r="AE436" t="s">
        <v>8702</v>
      </c>
      <c r="AG436">
        <v>110</v>
      </c>
      <c r="AH436">
        <v>11</v>
      </c>
      <c r="AI436" t="s">
        <v>46</v>
      </c>
      <c r="AK436">
        <v>0</v>
      </c>
      <c r="AM436">
        <v>0</v>
      </c>
      <c r="AP436" t="s">
        <v>796</v>
      </c>
    </row>
    <row r="437" spans="1:42" customFormat="1">
      <c r="A437">
        <v>256044</v>
      </c>
      <c r="B437">
        <v>198535</v>
      </c>
      <c r="C437" t="s">
        <v>885</v>
      </c>
      <c r="D437">
        <v>800</v>
      </c>
      <c r="E437" s="13">
        <v>42009</v>
      </c>
      <c r="F437" s="14">
        <v>0.53636574074074073</v>
      </c>
      <c r="G437">
        <v>0</v>
      </c>
      <c r="H437">
        <v>0</v>
      </c>
      <c r="I437" s="15">
        <f t="shared" si="6"/>
        <v>-2168461.800000126</v>
      </c>
      <c r="L437">
        <v>198535</v>
      </c>
      <c r="N437">
        <v>60</v>
      </c>
      <c r="O437" t="s">
        <v>59</v>
      </c>
      <c r="P437">
        <v>2</v>
      </c>
      <c r="R437">
        <v>6</v>
      </c>
      <c r="S437" s="13">
        <v>42090</v>
      </c>
      <c r="T437" s="13">
        <v>42090</v>
      </c>
      <c r="W437">
        <v>2015</v>
      </c>
      <c r="X437">
        <v>60</v>
      </c>
      <c r="AC437" t="s">
        <v>45</v>
      </c>
      <c r="AD437" t="s">
        <v>298</v>
      </c>
      <c r="AE437" t="s">
        <v>8702</v>
      </c>
      <c r="AG437">
        <v>110</v>
      </c>
      <c r="AH437">
        <v>11</v>
      </c>
      <c r="AI437" t="s">
        <v>46</v>
      </c>
      <c r="AK437">
        <v>0</v>
      </c>
      <c r="AM437">
        <v>0</v>
      </c>
      <c r="AP437" t="s">
        <v>796</v>
      </c>
    </row>
    <row r="438" spans="1:42" customFormat="1">
      <c r="A438">
        <v>256045</v>
      </c>
      <c r="B438">
        <v>198176</v>
      </c>
      <c r="C438" t="s">
        <v>886</v>
      </c>
      <c r="D438">
        <v>1551.6</v>
      </c>
      <c r="E438" s="13">
        <v>42009</v>
      </c>
      <c r="F438" s="14">
        <v>0.53733796296296299</v>
      </c>
      <c r="G438">
        <v>0</v>
      </c>
      <c r="H438">
        <v>0</v>
      </c>
      <c r="I438" s="15">
        <f t="shared" si="6"/>
        <v>-2166910.2000001259</v>
      </c>
      <c r="L438">
        <v>198176</v>
      </c>
      <c r="N438">
        <v>60</v>
      </c>
      <c r="O438" t="s">
        <v>59</v>
      </c>
      <c r="P438">
        <v>1</v>
      </c>
      <c r="R438">
        <v>2</v>
      </c>
      <c r="S438" s="13">
        <v>42090</v>
      </c>
      <c r="T438" s="13">
        <v>42090</v>
      </c>
      <c r="W438">
        <v>2015</v>
      </c>
      <c r="X438">
        <v>60</v>
      </c>
      <c r="AC438" t="s">
        <v>48</v>
      </c>
      <c r="AD438" t="s">
        <v>298</v>
      </c>
      <c r="AE438" t="s">
        <v>8702</v>
      </c>
      <c r="AG438">
        <v>110</v>
      </c>
      <c r="AH438">
        <v>11</v>
      </c>
      <c r="AI438" t="s">
        <v>46</v>
      </c>
      <c r="AK438">
        <v>0</v>
      </c>
      <c r="AM438">
        <v>0</v>
      </c>
      <c r="AP438" t="s">
        <v>796</v>
      </c>
    </row>
    <row r="439" spans="1:42" customFormat="1">
      <c r="A439">
        <v>256046</v>
      </c>
      <c r="B439">
        <v>198183</v>
      </c>
      <c r="C439" t="s">
        <v>887</v>
      </c>
      <c r="D439">
        <v>1325.7</v>
      </c>
      <c r="E439" s="13">
        <v>42009</v>
      </c>
      <c r="F439" s="14">
        <v>0.53761574074074081</v>
      </c>
      <c r="G439">
        <v>0</v>
      </c>
      <c r="H439">
        <v>0</v>
      </c>
      <c r="I439" s="15">
        <f t="shared" si="6"/>
        <v>-2165584.5000001257</v>
      </c>
      <c r="L439">
        <v>198183</v>
      </c>
      <c r="N439">
        <v>60</v>
      </c>
      <c r="O439" t="s">
        <v>59</v>
      </c>
      <c r="P439">
        <v>1</v>
      </c>
      <c r="R439">
        <v>2</v>
      </c>
      <c r="S439" s="13">
        <v>42090</v>
      </c>
      <c r="T439" s="13">
        <v>42090</v>
      </c>
      <c r="W439">
        <v>2015</v>
      </c>
      <c r="X439">
        <v>60</v>
      </c>
      <c r="AC439" t="s">
        <v>48</v>
      </c>
      <c r="AD439" t="s">
        <v>298</v>
      </c>
      <c r="AE439" t="s">
        <v>8702</v>
      </c>
      <c r="AG439">
        <v>110</v>
      </c>
      <c r="AH439">
        <v>11</v>
      </c>
      <c r="AI439" t="s">
        <v>46</v>
      </c>
      <c r="AK439">
        <v>0</v>
      </c>
      <c r="AM439">
        <v>0</v>
      </c>
      <c r="AP439" t="s">
        <v>796</v>
      </c>
    </row>
    <row r="440" spans="1:42" customFormat="1">
      <c r="A440">
        <v>256048</v>
      </c>
      <c r="B440">
        <v>198170</v>
      </c>
      <c r="C440" t="s">
        <v>888</v>
      </c>
      <c r="D440">
        <v>400</v>
      </c>
      <c r="E440" s="13">
        <v>42009</v>
      </c>
      <c r="F440" s="14">
        <v>0.53832175925925929</v>
      </c>
      <c r="G440">
        <v>0</v>
      </c>
      <c r="H440">
        <v>0</v>
      </c>
      <c r="I440" s="15">
        <f t="shared" si="6"/>
        <v>-2165184.5000001257</v>
      </c>
      <c r="L440">
        <v>198170</v>
      </c>
      <c r="N440">
        <v>60</v>
      </c>
      <c r="O440" t="s">
        <v>59</v>
      </c>
      <c r="P440">
        <v>1</v>
      </c>
      <c r="R440">
        <v>6</v>
      </c>
      <c r="S440" s="13">
        <v>42090</v>
      </c>
      <c r="T440" s="13">
        <v>42090</v>
      </c>
      <c r="W440">
        <v>2015</v>
      </c>
      <c r="X440">
        <v>60</v>
      </c>
      <c r="AC440" t="s">
        <v>45</v>
      </c>
      <c r="AD440" t="s">
        <v>298</v>
      </c>
      <c r="AE440" t="s">
        <v>8702</v>
      </c>
      <c r="AG440">
        <v>110</v>
      </c>
      <c r="AH440">
        <v>11</v>
      </c>
      <c r="AI440" t="s">
        <v>46</v>
      </c>
      <c r="AK440">
        <v>0</v>
      </c>
      <c r="AM440">
        <v>0</v>
      </c>
      <c r="AP440" t="s">
        <v>796</v>
      </c>
    </row>
    <row r="441" spans="1:42" customFormat="1">
      <c r="A441">
        <v>256049</v>
      </c>
      <c r="B441">
        <v>198158</v>
      </c>
      <c r="C441" t="s">
        <v>889</v>
      </c>
      <c r="D441">
        <v>1386</v>
      </c>
      <c r="E441" s="13">
        <v>42009</v>
      </c>
      <c r="F441" s="14">
        <v>0.53869212962962965</v>
      </c>
      <c r="G441">
        <v>0</v>
      </c>
      <c r="H441">
        <v>0</v>
      </c>
      <c r="I441" s="15">
        <f t="shared" si="6"/>
        <v>-2163798.5000001257</v>
      </c>
      <c r="L441">
        <v>198158</v>
      </c>
      <c r="N441">
        <v>60</v>
      </c>
      <c r="O441" t="s">
        <v>59</v>
      </c>
      <c r="P441">
        <v>2</v>
      </c>
      <c r="R441">
        <v>6</v>
      </c>
      <c r="S441" s="13">
        <v>42090</v>
      </c>
      <c r="T441" s="13">
        <v>42090</v>
      </c>
      <c r="W441">
        <v>2015</v>
      </c>
      <c r="X441">
        <v>60</v>
      </c>
      <c r="AC441" t="s">
        <v>45</v>
      </c>
      <c r="AD441" t="s">
        <v>298</v>
      </c>
      <c r="AE441" t="s">
        <v>8702</v>
      </c>
      <c r="AG441">
        <v>110</v>
      </c>
      <c r="AH441">
        <v>11</v>
      </c>
      <c r="AI441" t="s">
        <v>46</v>
      </c>
      <c r="AK441">
        <v>0</v>
      </c>
      <c r="AM441">
        <v>0</v>
      </c>
      <c r="AP441" t="s">
        <v>796</v>
      </c>
    </row>
    <row r="442" spans="1:42" customFormat="1">
      <c r="A442">
        <v>256050</v>
      </c>
      <c r="B442">
        <v>197915</v>
      </c>
      <c r="C442" t="s">
        <v>890</v>
      </c>
      <c r="D442">
        <v>1689.52</v>
      </c>
      <c r="E442" s="13">
        <v>42009</v>
      </c>
      <c r="F442" s="14">
        <v>0.54113425925925929</v>
      </c>
      <c r="G442">
        <v>0</v>
      </c>
      <c r="H442">
        <v>0</v>
      </c>
      <c r="I442" s="15">
        <f t="shared" si="6"/>
        <v>-2162108.9800001257</v>
      </c>
      <c r="L442">
        <v>197915</v>
      </c>
      <c r="N442">
        <v>60</v>
      </c>
      <c r="O442" t="s">
        <v>59</v>
      </c>
      <c r="P442">
        <v>1</v>
      </c>
      <c r="R442">
        <v>2</v>
      </c>
      <c r="S442" s="13">
        <v>42090</v>
      </c>
      <c r="T442" s="13">
        <v>42090</v>
      </c>
      <c r="W442">
        <v>2015</v>
      </c>
      <c r="X442">
        <v>60</v>
      </c>
      <c r="AC442" t="s">
        <v>48</v>
      </c>
      <c r="AD442" t="s">
        <v>298</v>
      </c>
      <c r="AE442" t="s">
        <v>8702</v>
      </c>
      <c r="AG442">
        <v>110</v>
      </c>
      <c r="AH442">
        <v>11</v>
      </c>
      <c r="AI442" t="s">
        <v>46</v>
      </c>
      <c r="AK442">
        <v>0</v>
      </c>
      <c r="AM442">
        <v>0</v>
      </c>
      <c r="AP442" t="s">
        <v>796</v>
      </c>
    </row>
    <row r="443" spans="1:42" customFormat="1">
      <c r="A443">
        <v>256051</v>
      </c>
      <c r="B443">
        <v>197950</v>
      </c>
      <c r="C443" t="s">
        <v>891</v>
      </c>
      <c r="D443">
        <v>400</v>
      </c>
      <c r="E443" s="13">
        <v>42009</v>
      </c>
      <c r="F443" s="14">
        <v>0.54163194444444451</v>
      </c>
      <c r="G443">
        <v>0</v>
      </c>
      <c r="H443">
        <v>0</v>
      </c>
      <c r="I443" s="15">
        <f t="shared" si="6"/>
        <v>-2161708.9800001257</v>
      </c>
      <c r="L443">
        <v>197950</v>
      </c>
      <c r="N443">
        <v>60</v>
      </c>
      <c r="O443" t="s">
        <v>59</v>
      </c>
      <c r="P443">
        <v>1</v>
      </c>
      <c r="R443">
        <v>6</v>
      </c>
      <c r="S443" s="13">
        <v>42090</v>
      </c>
      <c r="T443" s="13">
        <v>42090</v>
      </c>
      <c r="W443">
        <v>2015</v>
      </c>
      <c r="X443">
        <v>60</v>
      </c>
      <c r="AC443" t="s">
        <v>45</v>
      </c>
      <c r="AD443" t="s">
        <v>298</v>
      </c>
      <c r="AE443" t="s">
        <v>8702</v>
      </c>
      <c r="AG443">
        <v>110</v>
      </c>
      <c r="AH443">
        <v>11</v>
      </c>
      <c r="AI443" t="s">
        <v>46</v>
      </c>
      <c r="AK443">
        <v>0</v>
      </c>
      <c r="AM443">
        <v>0</v>
      </c>
      <c r="AP443" t="s">
        <v>796</v>
      </c>
    </row>
    <row r="444" spans="1:42" customFormat="1">
      <c r="A444">
        <v>256052</v>
      </c>
      <c r="B444">
        <v>197815</v>
      </c>
      <c r="C444" t="s">
        <v>892</v>
      </c>
      <c r="D444">
        <v>1000</v>
      </c>
      <c r="E444" s="13">
        <v>42009</v>
      </c>
      <c r="F444" s="14">
        <v>0.54728009259259258</v>
      </c>
      <c r="G444">
        <v>0</v>
      </c>
      <c r="H444">
        <v>0</v>
      </c>
      <c r="I444" s="15">
        <f t="shared" si="6"/>
        <v>-2160708.9800001257</v>
      </c>
      <c r="L444">
        <v>197815</v>
      </c>
      <c r="N444">
        <v>60</v>
      </c>
      <c r="O444" t="s">
        <v>59</v>
      </c>
      <c r="P444">
        <v>1</v>
      </c>
      <c r="R444">
        <v>2</v>
      </c>
      <c r="S444" s="13">
        <v>42090</v>
      </c>
      <c r="T444" s="13">
        <v>42090</v>
      </c>
      <c r="W444">
        <v>2015</v>
      </c>
      <c r="X444">
        <v>60</v>
      </c>
      <c r="AC444" t="s">
        <v>48</v>
      </c>
      <c r="AD444" t="s">
        <v>298</v>
      </c>
      <c r="AE444" t="s">
        <v>8702</v>
      </c>
      <c r="AG444">
        <v>110</v>
      </c>
      <c r="AH444">
        <v>11</v>
      </c>
      <c r="AI444" t="s">
        <v>46</v>
      </c>
      <c r="AK444">
        <v>0</v>
      </c>
      <c r="AM444">
        <v>0</v>
      </c>
      <c r="AP444" t="s">
        <v>796</v>
      </c>
    </row>
    <row r="445" spans="1:42" customFormat="1">
      <c r="A445">
        <v>256053</v>
      </c>
      <c r="B445">
        <v>197829</v>
      </c>
      <c r="C445" t="s">
        <v>893</v>
      </c>
      <c r="D445">
        <v>1178.4000000000001</v>
      </c>
      <c r="E445" s="13">
        <v>42009</v>
      </c>
      <c r="F445" s="14">
        <v>0.54886574074074079</v>
      </c>
      <c r="G445">
        <v>0</v>
      </c>
      <c r="H445">
        <v>0</v>
      </c>
      <c r="I445" s="15">
        <f t="shared" si="6"/>
        <v>-2159530.5800001258</v>
      </c>
      <c r="L445">
        <v>197829</v>
      </c>
      <c r="N445">
        <v>60</v>
      </c>
      <c r="O445" t="s">
        <v>59</v>
      </c>
      <c r="P445">
        <v>1</v>
      </c>
      <c r="R445">
        <v>2</v>
      </c>
      <c r="S445" s="13">
        <v>42090</v>
      </c>
      <c r="T445" s="13">
        <v>42090</v>
      </c>
      <c r="W445">
        <v>2015</v>
      </c>
      <c r="X445">
        <v>60</v>
      </c>
      <c r="AC445" t="s">
        <v>48</v>
      </c>
      <c r="AD445" t="s">
        <v>298</v>
      </c>
      <c r="AE445" t="s">
        <v>8702</v>
      </c>
      <c r="AG445">
        <v>110</v>
      </c>
      <c r="AH445">
        <v>11</v>
      </c>
      <c r="AI445" t="s">
        <v>46</v>
      </c>
      <c r="AK445">
        <v>0</v>
      </c>
      <c r="AM445">
        <v>0</v>
      </c>
      <c r="AP445" t="s">
        <v>796</v>
      </c>
    </row>
    <row r="446" spans="1:42" customFormat="1">
      <c r="A446">
        <v>256054</v>
      </c>
      <c r="B446">
        <v>197869</v>
      </c>
      <c r="C446" t="s">
        <v>894</v>
      </c>
      <c r="D446">
        <v>1178</v>
      </c>
      <c r="E446" s="13">
        <v>42009</v>
      </c>
      <c r="F446" s="14">
        <v>0.54927083333333326</v>
      </c>
      <c r="G446">
        <v>0</v>
      </c>
      <c r="H446">
        <v>0</v>
      </c>
      <c r="I446" s="15">
        <f t="shared" si="6"/>
        <v>-2158352.5800001258</v>
      </c>
      <c r="L446">
        <v>197869</v>
      </c>
      <c r="N446">
        <v>60</v>
      </c>
      <c r="O446" t="s">
        <v>59</v>
      </c>
      <c r="P446">
        <v>1</v>
      </c>
      <c r="R446">
        <v>2</v>
      </c>
      <c r="S446" s="13">
        <v>42090</v>
      </c>
      <c r="T446" s="13">
        <v>42090</v>
      </c>
      <c r="W446">
        <v>2015</v>
      </c>
      <c r="X446">
        <v>60</v>
      </c>
      <c r="AC446" t="s">
        <v>48</v>
      </c>
      <c r="AD446" t="s">
        <v>298</v>
      </c>
      <c r="AE446" t="s">
        <v>8702</v>
      </c>
      <c r="AG446">
        <v>110</v>
      </c>
      <c r="AH446">
        <v>11</v>
      </c>
      <c r="AI446" t="s">
        <v>46</v>
      </c>
      <c r="AK446">
        <v>0</v>
      </c>
      <c r="AM446">
        <v>0</v>
      </c>
      <c r="AP446" t="s">
        <v>796</v>
      </c>
    </row>
    <row r="447" spans="1:42" customFormat="1">
      <c r="A447">
        <v>256055</v>
      </c>
      <c r="B447">
        <v>197822</v>
      </c>
      <c r="C447" t="s">
        <v>895</v>
      </c>
      <c r="D447">
        <v>1473</v>
      </c>
      <c r="E447" s="13">
        <v>42009</v>
      </c>
      <c r="F447" s="14">
        <v>0.54964120370370373</v>
      </c>
      <c r="G447">
        <v>0</v>
      </c>
      <c r="H447">
        <v>0</v>
      </c>
      <c r="I447" s="15">
        <f t="shared" si="6"/>
        <v>-2156879.5800001258</v>
      </c>
      <c r="L447">
        <v>197822</v>
      </c>
      <c r="N447">
        <v>60</v>
      </c>
      <c r="O447" t="s">
        <v>59</v>
      </c>
      <c r="P447">
        <v>1</v>
      </c>
      <c r="R447">
        <v>2</v>
      </c>
      <c r="S447" s="13">
        <v>42090</v>
      </c>
      <c r="T447" s="13">
        <v>42090</v>
      </c>
      <c r="W447">
        <v>2015</v>
      </c>
      <c r="X447">
        <v>60</v>
      </c>
      <c r="AC447" t="s">
        <v>48</v>
      </c>
      <c r="AD447" t="s">
        <v>298</v>
      </c>
      <c r="AE447" t="s">
        <v>8702</v>
      </c>
      <c r="AG447">
        <v>110</v>
      </c>
      <c r="AH447">
        <v>11</v>
      </c>
      <c r="AI447" t="s">
        <v>46</v>
      </c>
      <c r="AK447">
        <v>0</v>
      </c>
      <c r="AM447">
        <v>0</v>
      </c>
      <c r="AP447" t="s">
        <v>796</v>
      </c>
    </row>
    <row r="448" spans="1:42" customFormat="1">
      <c r="A448">
        <v>256056</v>
      </c>
      <c r="B448">
        <v>196809</v>
      </c>
      <c r="C448" t="s">
        <v>896</v>
      </c>
      <c r="D448">
        <v>1637.8</v>
      </c>
      <c r="E448" s="13">
        <v>42009</v>
      </c>
      <c r="F448" s="14">
        <v>0.5550694444444445</v>
      </c>
      <c r="G448">
        <v>0</v>
      </c>
      <c r="H448">
        <v>0</v>
      </c>
      <c r="I448" s="15">
        <f t="shared" si="6"/>
        <v>-2155241.780000126</v>
      </c>
      <c r="L448">
        <v>196809</v>
      </c>
      <c r="N448">
        <v>60</v>
      </c>
      <c r="O448" t="s">
        <v>59</v>
      </c>
      <c r="P448">
        <v>1</v>
      </c>
      <c r="R448">
        <v>2</v>
      </c>
      <c r="S448" s="13">
        <v>42090</v>
      </c>
      <c r="T448" s="13">
        <v>42090</v>
      </c>
      <c r="W448">
        <v>2015</v>
      </c>
      <c r="X448">
        <v>60</v>
      </c>
      <c r="AC448" t="s">
        <v>48</v>
      </c>
      <c r="AD448" t="s">
        <v>298</v>
      </c>
      <c r="AE448" t="s">
        <v>8702</v>
      </c>
      <c r="AG448">
        <v>110</v>
      </c>
      <c r="AH448">
        <v>11</v>
      </c>
      <c r="AI448" t="s">
        <v>46</v>
      </c>
      <c r="AK448">
        <v>0</v>
      </c>
      <c r="AM448">
        <v>0</v>
      </c>
      <c r="AP448" t="s">
        <v>796</v>
      </c>
    </row>
    <row r="449" spans="1:42" customFormat="1">
      <c r="A449">
        <v>256057</v>
      </c>
      <c r="B449">
        <v>196810</v>
      </c>
      <c r="C449" t="s">
        <v>897</v>
      </c>
      <c r="D449">
        <v>1637.8</v>
      </c>
      <c r="E449" s="13">
        <v>42009</v>
      </c>
      <c r="F449" s="14">
        <v>0.5550694444444445</v>
      </c>
      <c r="G449">
        <v>0</v>
      </c>
      <c r="H449">
        <v>0</v>
      </c>
      <c r="I449" s="15">
        <f t="shared" si="6"/>
        <v>-2153603.9800001262</v>
      </c>
      <c r="L449">
        <v>196810</v>
      </c>
      <c r="N449">
        <v>60</v>
      </c>
      <c r="O449" t="s">
        <v>59</v>
      </c>
      <c r="P449">
        <v>1</v>
      </c>
      <c r="R449">
        <v>2</v>
      </c>
      <c r="S449" s="13">
        <v>42090</v>
      </c>
      <c r="T449" s="13">
        <v>42090</v>
      </c>
      <c r="W449">
        <v>2015</v>
      </c>
      <c r="X449">
        <v>60</v>
      </c>
      <c r="AC449" t="s">
        <v>48</v>
      </c>
      <c r="AD449" t="s">
        <v>298</v>
      </c>
      <c r="AE449" t="s">
        <v>8702</v>
      </c>
      <c r="AG449">
        <v>110</v>
      </c>
      <c r="AH449">
        <v>11</v>
      </c>
      <c r="AI449" t="s">
        <v>46</v>
      </c>
      <c r="AK449">
        <v>0</v>
      </c>
      <c r="AM449">
        <v>0</v>
      </c>
      <c r="AP449" t="s">
        <v>796</v>
      </c>
    </row>
    <row r="450" spans="1:42" customFormat="1">
      <c r="A450">
        <v>256058</v>
      </c>
      <c r="B450">
        <v>196811</v>
      </c>
      <c r="C450" t="s">
        <v>898</v>
      </c>
      <c r="D450">
        <v>1637.8</v>
      </c>
      <c r="E450" s="13">
        <v>42009</v>
      </c>
      <c r="F450" s="14">
        <v>0.5550694444444445</v>
      </c>
      <c r="G450">
        <v>0</v>
      </c>
      <c r="H450">
        <v>0</v>
      </c>
      <c r="I450" s="15">
        <f t="shared" si="6"/>
        <v>-2151966.1800001264</v>
      </c>
      <c r="L450">
        <v>196811</v>
      </c>
      <c r="N450">
        <v>60</v>
      </c>
      <c r="O450" t="s">
        <v>59</v>
      </c>
      <c r="P450">
        <v>1</v>
      </c>
      <c r="R450">
        <v>2</v>
      </c>
      <c r="S450" s="13">
        <v>42090</v>
      </c>
      <c r="T450" s="13">
        <v>42090</v>
      </c>
      <c r="W450">
        <v>2015</v>
      </c>
      <c r="X450">
        <v>60</v>
      </c>
      <c r="AC450" t="s">
        <v>48</v>
      </c>
      <c r="AD450" t="s">
        <v>298</v>
      </c>
      <c r="AE450" t="s">
        <v>8702</v>
      </c>
      <c r="AG450">
        <v>110</v>
      </c>
      <c r="AH450">
        <v>11</v>
      </c>
      <c r="AI450" t="s">
        <v>46</v>
      </c>
      <c r="AK450">
        <v>0</v>
      </c>
      <c r="AM450">
        <v>0</v>
      </c>
      <c r="AP450" t="s">
        <v>796</v>
      </c>
    </row>
    <row r="451" spans="1:42" customFormat="1">
      <c r="A451">
        <v>256059</v>
      </c>
      <c r="B451">
        <v>198029</v>
      </c>
      <c r="C451" t="s">
        <v>899</v>
      </c>
      <c r="D451">
        <v>1386</v>
      </c>
      <c r="E451" s="13">
        <v>42009</v>
      </c>
      <c r="F451" s="14">
        <v>0.55590277777777775</v>
      </c>
      <c r="G451">
        <v>0</v>
      </c>
      <c r="H451">
        <v>0</v>
      </c>
      <c r="I451" s="15">
        <f t="shared" si="6"/>
        <v>-2150580.1800001264</v>
      </c>
      <c r="L451">
        <v>198029</v>
      </c>
      <c r="N451">
        <v>60</v>
      </c>
      <c r="O451" t="s">
        <v>59</v>
      </c>
      <c r="P451">
        <v>2</v>
      </c>
      <c r="R451">
        <v>6</v>
      </c>
      <c r="S451" s="13">
        <v>42090</v>
      </c>
      <c r="T451" s="13">
        <v>42090</v>
      </c>
      <c r="W451">
        <v>2015</v>
      </c>
      <c r="X451">
        <v>60</v>
      </c>
      <c r="AC451" t="s">
        <v>45</v>
      </c>
      <c r="AD451" t="s">
        <v>298</v>
      </c>
      <c r="AE451" t="s">
        <v>8702</v>
      </c>
      <c r="AG451">
        <v>110</v>
      </c>
      <c r="AH451">
        <v>11</v>
      </c>
      <c r="AI451" t="s">
        <v>46</v>
      </c>
      <c r="AK451">
        <v>0</v>
      </c>
      <c r="AM451">
        <v>0</v>
      </c>
      <c r="AP451" t="s">
        <v>796</v>
      </c>
    </row>
    <row r="452" spans="1:42" customFormat="1">
      <c r="A452">
        <v>256060</v>
      </c>
      <c r="B452">
        <v>198017</v>
      </c>
      <c r="C452" t="s">
        <v>900</v>
      </c>
      <c r="D452">
        <v>1386</v>
      </c>
      <c r="E452" s="13">
        <v>42009</v>
      </c>
      <c r="F452" s="14">
        <v>0.5564351851851852</v>
      </c>
      <c r="G452">
        <v>0</v>
      </c>
      <c r="H452">
        <v>0</v>
      </c>
      <c r="I452" s="15">
        <f t="shared" ref="I452:I515" si="7">I451 + (D452-G452)</f>
        <v>-2149194.1800001264</v>
      </c>
      <c r="L452">
        <v>198017</v>
      </c>
      <c r="N452">
        <v>60</v>
      </c>
      <c r="O452" t="s">
        <v>59</v>
      </c>
      <c r="P452">
        <v>1</v>
      </c>
      <c r="R452">
        <v>6</v>
      </c>
      <c r="S452" s="13">
        <v>42090</v>
      </c>
      <c r="T452" s="13">
        <v>42090</v>
      </c>
      <c r="W452">
        <v>2015</v>
      </c>
      <c r="X452">
        <v>60</v>
      </c>
      <c r="AC452" t="s">
        <v>45</v>
      </c>
      <c r="AD452" t="s">
        <v>298</v>
      </c>
      <c r="AE452" t="s">
        <v>8702</v>
      </c>
      <c r="AG452">
        <v>110</v>
      </c>
      <c r="AH452">
        <v>11</v>
      </c>
      <c r="AI452" t="s">
        <v>46</v>
      </c>
      <c r="AK452">
        <v>0</v>
      </c>
      <c r="AM452">
        <v>0</v>
      </c>
      <c r="AP452" t="s">
        <v>796</v>
      </c>
    </row>
    <row r="453" spans="1:42" customFormat="1">
      <c r="A453">
        <v>256061</v>
      </c>
      <c r="B453">
        <v>198047</v>
      </c>
      <c r="C453" t="s">
        <v>901</v>
      </c>
      <c r="D453">
        <v>1386</v>
      </c>
      <c r="E453" s="13">
        <v>42009</v>
      </c>
      <c r="F453" s="14">
        <v>0.55679398148148151</v>
      </c>
      <c r="G453">
        <v>0</v>
      </c>
      <c r="H453">
        <v>0</v>
      </c>
      <c r="I453" s="15">
        <f t="shared" si="7"/>
        <v>-2147808.1800001264</v>
      </c>
      <c r="L453">
        <v>198047</v>
      </c>
      <c r="N453">
        <v>60</v>
      </c>
      <c r="O453" t="s">
        <v>59</v>
      </c>
      <c r="P453">
        <v>1</v>
      </c>
      <c r="R453">
        <v>6</v>
      </c>
      <c r="S453" s="13">
        <v>42090</v>
      </c>
      <c r="T453" s="13">
        <v>42090</v>
      </c>
      <c r="W453">
        <v>2015</v>
      </c>
      <c r="X453">
        <v>60</v>
      </c>
      <c r="AC453" t="s">
        <v>45</v>
      </c>
      <c r="AD453" t="s">
        <v>298</v>
      </c>
      <c r="AE453" t="s">
        <v>8702</v>
      </c>
      <c r="AG453">
        <v>110</v>
      </c>
      <c r="AH453">
        <v>11</v>
      </c>
      <c r="AI453" t="s">
        <v>46</v>
      </c>
      <c r="AK453">
        <v>0</v>
      </c>
      <c r="AM453">
        <v>0</v>
      </c>
      <c r="AP453" t="s">
        <v>796</v>
      </c>
    </row>
    <row r="454" spans="1:42" customFormat="1">
      <c r="A454">
        <v>256062</v>
      </c>
      <c r="B454">
        <v>210110</v>
      </c>
      <c r="C454" t="s">
        <v>902</v>
      </c>
      <c r="D454">
        <v>1325.7</v>
      </c>
      <c r="E454" s="13">
        <v>42009</v>
      </c>
      <c r="F454" s="14">
        <v>0.56049768518518517</v>
      </c>
      <c r="G454">
        <v>0</v>
      </c>
      <c r="H454">
        <v>0</v>
      </c>
      <c r="I454" s="15">
        <f t="shared" si="7"/>
        <v>-2146482.4800001262</v>
      </c>
      <c r="L454">
        <v>210110</v>
      </c>
      <c r="N454">
        <v>60</v>
      </c>
      <c r="O454" t="s">
        <v>59</v>
      </c>
      <c r="P454">
        <v>1</v>
      </c>
      <c r="R454">
        <v>2</v>
      </c>
      <c r="S454" s="13">
        <v>42090</v>
      </c>
      <c r="T454" s="13">
        <v>42090</v>
      </c>
      <c r="W454">
        <v>2015</v>
      </c>
      <c r="X454">
        <v>60</v>
      </c>
      <c r="AC454" t="s">
        <v>48</v>
      </c>
      <c r="AD454" t="s">
        <v>298</v>
      </c>
      <c r="AE454" t="s">
        <v>8702</v>
      </c>
      <c r="AG454">
        <v>110</v>
      </c>
      <c r="AH454">
        <v>11</v>
      </c>
      <c r="AI454" t="s">
        <v>46</v>
      </c>
      <c r="AK454">
        <v>0</v>
      </c>
      <c r="AM454">
        <v>0</v>
      </c>
      <c r="AP454" t="s">
        <v>796</v>
      </c>
    </row>
    <row r="455" spans="1:42" customFormat="1">
      <c r="A455">
        <v>231753</v>
      </c>
      <c r="B455" t="s">
        <v>903</v>
      </c>
      <c r="C455" t="s">
        <v>904</v>
      </c>
      <c r="D455">
        <v>0</v>
      </c>
      <c r="E455" s="13">
        <v>42009</v>
      </c>
      <c r="F455" s="14">
        <v>0.56109953703703697</v>
      </c>
      <c r="G455">
        <v>2580</v>
      </c>
      <c r="H455">
        <v>0</v>
      </c>
      <c r="I455" s="15">
        <f t="shared" si="7"/>
        <v>-2149062.4800001262</v>
      </c>
      <c r="M455">
        <v>109867</v>
      </c>
      <c r="N455">
        <v>24</v>
      </c>
      <c r="O455" t="s">
        <v>67</v>
      </c>
      <c r="P455">
        <v>1</v>
      </c>
      <c r="R455">
        <v>1604</v>
      </c>
      <c r="S455" s="13">
        <v>42016</v>
      </c>
      <c r="T455" s="13">
        <v>42016</v>
      </c>
      <c r="W455">
        <v>2015</v>
      </c>
      <c r="X455">
        <v>24</v>
      </c>
      <c r="AC455" t="s">
        <v>81</v>
      </c>
      <c r="AD455" t="s">
        <v>299</v>
      </c>
      <c r="AE455" t="s">
        <v>8702</v>
      </c>
      <c r="AG455">
        <v>56</v>
      </c>
      <c r="AH455">
        <v>1</v>
      </c>
      <c r="AI455" t="s">
        <v>57</v>
      </c>
      <c r="AK455">
        <v>0</v>
      </c>
      <c r="AM455">
        <v>0</v>
      </c>
      <c r="AP455" t="s">
        <v>58</v>
      </c>
    </row>
    <row r="456" spans="1:42" customFormat="1">
      <c r="A456">
        <v>256065</v>
      </c>
      <c r="B456">
        <v>198401</v>
      </c>
      <c r="C456" t="s">
        <v>905</v>
      </c>
      <c r="D456">
        <v>1689.52</v>
      </c>
      <c r="E456" s="13">
        <v>42009</v>
      </c>
      <c r="F456" s="14">
        <v>0.57128472222222226</v>
      </c>
      <c r="G456">
        <v>0</v>
      </c>
      <c r="H456">
        <v>0</v>
      </c>
      <c r="I456" s="15">
        <f t="shared" si="7"/>
        <v>-2147372.9600001262</v>
      </c>
      <c r="L456">
        <v>198401</v>
      </c>
      <c r="N456">
        <v>60</v>
      </c>
      <c r="O456" t="s">
        <v>59</v>
      </c>
      <c r="P456">
        <v>1</v>
      </c>
      <c r="R456">
        <v>2</v>
      </c>
      <c r="S456" s="13">
        <v>42090</v>
      </c>
      <c r="T456" s="13">
        <v>42090</v>
      </c>
      <c r="W456">
        <v>2015</v>
      </c>
      <c r="X456">
        <v>60</v>
      </c>
      <c r="AC456" t="s">
        <v>48</v>
      </c>
      <c r="AD456" t="s">
        <v>298</v>
      </c>
      <c r="AE456" t="s">
        <v>8702</v>
      </c>
      <c r="AG456">
        <v>110</v>
      </c>
      <c r="AH456">
        <v>11</v>
      </c>
      <c r="AI456" t="s">
        <v>46</v>
      </c>
      <c r="AK456">
        <v>0</v>
      </c>
      <c r="AM456">
        <v>0</v>
      </c>
      <c r="AP456" t="s">
        <v>796</v>
      </c>
    </row>
    <row r="457" spans="1:42" customFormat="1">
      <c r="A457">
        <v>256068</v>
      </c>
      <c r="B457">
        <v>198376</v>
      </c>
      <c r="C457" t="s">
        <v>906</v>
      </c>
      <c r="D457">
        <v>900</v>
      </c>
      <c r="E457" s="13">
        <v>42009</v>
      </c>
      <c r="F457" s="14">
        <v>0.57238425925925929</v>
      </c>
      <c r="G457">
        <v>0</v>
      </c>
      <c r="H457">
        <v>0</v>
      </c>
      <c r="I457" s="15">
        <f t="shared" si="7"/>
        <v>-2146472.9600001262</v>
      </c>
      <c r="L457">
        <v>198376</v>
      </c>
      <c r="N457">
        <v>60</v>
      </c>
      <c r="O457" t="s">
        <v>59</v>
      </c>
      <c r="P457">
        <v>1</v>
      </c>
      <c r="R457">
        <v>6</v>
      </c>
      <c r="S457" s="13">
        <v>42090</v>
      </c>
      <c r="T457" s="13">
        <v>42090</v>
      </c>
      <c r="W457">
        <v>2015</v>
      </c>
      <c r="X457">
        <v>60</v>
      </c>
      <c r="AC457" t="s">
        <v>45</v>
      </c>
      <c r="AD457" t="s">
        <v>298</v>
      </c>
      <c r="AE457" t="s">
        <v>8702</v>
      </c>
      <c r="AG457">
        <v>110</v>
      </c>
      <c r="AH457">
        <v>11</v>
      </c>
      <c r="AI457" t="s">
        <v>46</v>
      </c>
      <c r="AK457">
        <v>0</v>
      </c>
      <c r="AM457">
        <v>0</v>
      </c>
      <c r="AP457" t="s">
        <v>796</v>
      </c>
    </row>
    <row r="458" spans="1:42" customFormat="1">
      <c r="A458">
        <v>232155</v>
      </c>
      <c r="B458" t="s">
        <v>354</v>
      </c>
      <c r="C458" t="s">
        <v>354</v>
      </c>
      <c r="D458">
        <v>0</v>
      </c>
      <c r="E458" s="13">
        <v>42009</v>
      </c>
      <c r="F458" s="14">
        <v>0.57287037037037036</v>
      </c>
      <c r="G458">
        <v>750</v>
      </c>
      <c r="H458">
        <v>0</v>
      </c>
      <c r="I458" s="15">
        <f t="shared" si="7"/>
        <v>-2147222.9600001262</v>
      </c>
      <c r="N458">
        <v>60</v>
      </c>
      <c r="O458" t="s">
        <v>59</v>
      </c>
      <c r="P458">
        <v>1</v>
      </c>
      <c r="R458">
        <v>1449</v>
      </c>
      <c r="S458" s="13">
        <v>42019</v>
      </c>
      <c r="T458" s="13">
        <v>42019</v>
      </c>
      <c r="W458">
        <v>2015</v>
      </c>
      <c r="X458">
        <v>60</v>
      </c>
      <c r="AC458" t="s">
        <v>50</v>
      </c>
      <c r="AD458" t="s">
        <v>299</v>
      </c>
      <c r="AE458" t="s">
        <v>8702</v>
      </c>
      <c r="AG458">
        <v>69</v>
      </c>
      <c r="AH458">
        <v>8</v>
      </c>
      <c r="AI458" t="s">
        <v>51</v>
      </c>
      <c r="AM458">
        <v>0</v>
      </c>
      <c r="AO458">
        <v>59</v>
      </c>
      <c r="AP458" t="s">
        <v>355</v>
      </c>
    </row>
    <row r="459" spans="1:42" customFormat="1">
      <c r="A459">
        <v>232156</v>
      </c>
      <c r="B459" t="s">
        <v>354</v>
      </c>
      <c r="C459" t="s">
        <v>907</v>
      </c>
      <c r="D459">
        <v>750</v>
      </c>
      <c r="E459" s="13">
        <v>42009</v>
      </c>
      <c r="F459" s="14">
        <v>0.57287037037037036</v>
      </c>
      <c r="G459">
        <v>0</v>
      </c>
      <c r="H459">
        <v>0</v>
      </c>
      <c r="I459" s="15">
        <f t="shared" si="7"/>
        <v>-2146472.9600001262</v>
      </c>
      <c r="N459">
        <v>60</v>
      </c>
      <c r="O459" t="s">
        <v>59</v>
      </c>
      <c r="P459">
        <v>1</v>
      </c>
      <c r="R459">
        <v>1449</v>
      </c>
      <c r="S459" s="13">
        <v>42019</v>
      </c>
      <c r="T459" s="13">
        <v>42019</v>
      </c>
      <c r="W459">
        <v>2015</v>
      </c>
      <c r="X459">
        <v>60</v>
      </c>
      <c r="AA459">
        <v>232155</v>
      </c>
      <c r="AC459" t="s">
        <v>50</v>
      </c>
      <c r="AD459" t="s">
        <v>299</v>
      </c>
      <c r="AE459" t="s">
        <v>8702</v>
      </c>
      <c r="AG459">
        <v>59</v>
      </c>
      <c r="AH459">
        <v>8</v>
      </c>
      <c r="AI459" t="s">
        <v>51</v>
      </c>
      <c r="AM459">
        <v>0</v>
      </c>
      <c r="AP459" t="s">
        <v>597</v>
      </c>
    </row>
    <row r="460" spans="1:42" customFormat="1">
      <c r="A460">
        <v>256071</v>
      </c>
      <c r="B460">
        <v>198360</v>
      </c>
      <c r="C460" t="s">
        <v>908</v>
      </c>
      <c r="D460">
        <v>1178.0999999999999</v>
      </c>
      <c r="E460" s="13">
        <v>42009</v>
      </c>
      <c r="F460" s="14">
        <v>0.57473379629629628</v>
      </c>
      <c r="G460">
        <v>0</v>
      </c>
      <c r="H460">
        <v>0</v>
      </c>
      <c r="I460" s="15">
        <f t="shared" si="7"/>
        <v>-2145294.8600001261</v>
      </c>
      <c r="L460">
        <v>198360</v>
      </c>
      <c r="N460">
        <v>60</v>
      </c>
      <c r="O460" t="s">
        <v>59</v>
      </c>
      <c r="P460">
        <v>2</v>
      </c>
      <c r="R460">
        <v>6</v>
      </c>
      <c r="S460" s="13">
        <v>42090</v>
      </c>
      <c r="T460" s="13">
        <v>42090</v>
      </c>
      <c r="W460">
        <v>2015</v>
      </c>
      <c r="X460">
        <v>60</v>
      </c>
      <c r="AC460" t="s">
        <v>45</v>
      </c>
      <c r="AD460" t="s">
        <v>298</v>
      </c>
      <c r="AE460" t="s">
        <v>8702</v>
      </c>
      <c r="AG460">
        <v>110</v>
      </c>
      <c r="AH460">
        <v>11</v>
      </c>
      <c r="AI460" t="s">
        <v>46</v>
      </c>
      <c r="AK460">
        <v>0</v>
      </c>
      <c r="AM460">
        <v>0</v>
      </c>
      <c r="AP460" t="s">
        <v>796</v>
      </c>
    </row>
    <row r="461" spans="1:42" customFormat="1">
      <c r="A461">
        <v>235120</v>
      </c>
      <c r="B461" t="s">
        <v>909</v>
      </c>
      <c r="C461" t="s">
        <v>910</v>
      </c>
      <c r="D461">
        <v>0</v>
      </c>
      <c r="E461" s="13">
        <v>42009</v>
      </c>
      <c r="F461" s="14">
        <v>0.57592592592592595</v>
      </c>
      <c r="G461">
        <v>1500</v>
      </c>
      <c r="H461">
        <v>0</v>
      </c>
      <c r="I461" s="15">
        <f t="shared" si="7"/>
        <v>-2146794.8600001261</v>
      </c>
      <c r="M461">
        <v>108673</v>
      </c>
      <c r="N461">
        <v>7</v>
      </c>
      <c r="O461" t="s">
        <v>44</v>
      </c>
      <c r="P461">
        <v>1</v>
      </c>
      <c r="R461">
        <v>1450</v>
      </c>
      <c r="S461" s="13">
        <v>42039</v>
      </c>
      <c r="T461" s="13">
        <v>42039</v>
      </c>
      <c r="W461">
        <v>2015</v>
      </c>
      <c r="X461">
        <v>7</v>
      </c>
      <c r="AC461" t="s">
        <v>64</v>
      </c>
      <c r="AD461" t="s">
        <v>299</v>
      </c>
      <c r="AE461" t="s">
        <v>8702</v>
      </c>
      <c r="AG461">
        <v>52</v>
      </c>
      <c r="AH461">
        <v>2</v>
      </c>
      <c r="AI461" t="s">
        <v>49</v>
      </c>
      <c r="AK461">
        <v>0</v>
      </c>
      <c r="AM461">
        <v>0</v>
      </c>
      <c r="AP461" t="s">
        <v>578</v>
      </c>
    </row>
    <row r="462" spans="1:42" customFormat="1">
      <c r="A462">
        <v>256076</v>
      </c>
      <c r="B462">
        <v>198347</v>
      </c>
      <c r="C462" t="s">
        <v>911</v>
      </c>
      <c r="D462">
        <v>1473</v>
      </c>
      <c r="E462" s="13">
        <v>42009</v>
      </c>
      <c r="F462" s="14">
        <v>0.57592592592592595</v>
      </c>
      <c r="G462">
        <v>0</v>
      </c>
      <c r="H462">
        <v>0</v>
      </c>
      <c r="I462" s="15">
        <f t="shared" si="7"/>
        <v>-2145321.8600001261</v>
      </c>
      <c r="L462">
        <v>198347</v>
      </c>
      <c r="N462">
        <v>60</v>
      </c>
      <c r="O462" t="s">
        <v>59</v>
      </c>
      <c r="P462">
        <v>1</v>
      </c>
      <c r="R462">
        <v>2</v>
      </c>
      <c r="S462" s="13">
        <v>42090</v>
      </c>
      <c r="T462" s="13">
        <v>42090</v>
      </c>
      <c r="W462">
        <v>2015</v>
      </c>
      <c r="X462">
        <v>60</v>
      </c>
      <c r="AC462" t="s">
        <v>48</v>
      </c>
      <c r="AD462" t="s">
        <v>298</v>
      </c>
      <c r="AE462" t="s">
        <v>8702</v>
      </c>
      <c r="AG462">
        <v>110</v>
      </c>
      <c r="AH462">
        <v>11</v>
      </c>
      <c r="AI462" t="s">
        <v>46</v>
      </c>
      <c r="AK462">
        <v>0</v>
      </c>
      <c r="AM462">
        <v>0</v>
      </c>
      <c r="AP462" t="s">
        <v>796</v>
      </c>
    </row>
    <row r="463" spans="1:42" customFormat="1">
      <c r="A463">
        <v>232159</v>
      </c>
      <c r="B463" t="s">
        <v>912</v>
      </c>
      <c r="C463" t="s">
        <v>913</v>
      </c>
      <c r="D463">
        <v>0</v>
      </c>
      <c r="E463" s="13">
        <v>42009</v>
      </c>
      <c r="F463" s="14">
        <v>0.57636574074074076</v>
      </c>
      <c r="G463">
        <v>1848.86</v>
      </c>
      <c r="H463">
        <v>0</v>
      </c>
      <c r="I463" s="15">
        <f t="shared" si="7"/>
        <v>-2147170.7200001259</v>
      </c>
      <c r="M463">
        <v>110236</v>
      </c>
      <c r="N463">
        <v>60</v>
      </c>
      <c r="O463" t="s">
        <v>59</v>
      </c>
      <c r="P463">
        <v>1</v>
      </c>
      <c r="R463">
        <v>575</v>
      </c>
      <c r="S463" s="13">
        <v>42019</v>
      </c>
      <c r="T463" s="13">
        <v>42019</v>
      </c>
      <c r="W463">
        <v>2015</v>
      </c>
      <c r="X463">
        <v>60</v>
      </c>
      <c r="AC463" t="s">
        <v>60</v>
      </c>
      <c r="AD463" t="s">
        <v>299</v>
      </c>
      <c r="AE463" t="s">
        <v>8702</v>
      </c>
      <c r="AG463">
        <v>59</v>
      </c>
      <c r="AH463">
        <v>9</v>
      </c>
      <c r="AI463" t="s">
        <v>53</v>
      </c>
      <c r="AK463">
        <v>0</v>
      </c>
      <c r="AM463">
        <v>0</v>
      </c>
      <c r="AP463" t="s">
        <v>597</v>
      </c>
    </row>
    <row r="464" spans="1:42" customFormat="1">
      <c r="A464">
        <v>232161</v>
      </c>
      <c r="B464" t="s">
        <v>914</v>
      </c>
      <c r="C464" t="s">
        <v>915</v>
      </c>
      <c r="D464">
        <v>0</v>
      </c>
      <c r="E464" s="13">
        <v>42009</v>
      </c>
      <c r="F464" s="14">
        <v>0.5763773148148148</v>
      </c>
      <c r="G464">
        <v>1.5</v>
      </c>
      <c r="H464">
        <v>0</v>
      </c>
      <c r="I464" s="15">
        <f t="shared" si="7"/>
        <v>-2147172.2200001259</v>
      </c>
      <c r="M464">
        <v>110238</v>
      </c>
      <c r="N464">
        <v>60</v>
      </c>
      <c r="O464" t="s">
        <v>59</v>
      </c>
      <c r="P464">
        <v>1</v>
      </c>
      <c r="R464">
        <v>575</v>
      </c>
      <c r="S464" s="13">
        <v>42019</v>
      </c>
      <c r="T464" s="13">
        <v>42019</v>
      </c>
      <c r="W464">
        <v>2015</v>
      </c>
      <c r="X464">
        <v>60</v>
      </c>
      <c r="AC464" t="s">
        <v>60</v>
      </c>
      <c r="AD464" t="s">
        <v>299</v>
      </c>
      <c r="AE464" t="s">
        <v>8702</v>
      </c>
      <c r="AG464">
        <v>59</v>
      </c>
      <c r="AH464">
        <v>9</v>
      </c>
      <c r="AI464" t="s">
        <v>53</v>
      </c>
      <c r="AK464">
        <v>0</v>
      </c>
      <c r="AM464">
        <v>0</v>
      </c>
      <c r="AP464" t="s">
        <v>597</v>
      </c>
    </row>
    <row r="465" spans="1:42" customFormat="1">
      <c r="A465">
        <v>231907</v>
      </c>
      <c r="B465" t="s">
        <v>221</v>
      </c>
      <c r="C465" t="s">
        <v>221</v>
      </c>
      <c r="D465">
        <v>0</v>
      </c>
      <c r="E465" s="13">
        <v>42009</v>
      </c>
      <c r="F465" s="14">
        <v>0.57678240740740738</v>
      </c>
      <c r="G465">
        <v>5200</v>
      </c>
      <c r="H465">
        <v>0</v>
      </c>
      <c r="I465" s="15">
        <f t="shared" si="7"/>
        <v>-2152372.2200001259</v>
      </c>
      <c r="N465">
        <v>24</v>
      </c>
      <c r="O465" t="s">
        <v>67</v>
      </c>
      <c r="P465">
        <v>1</v>
      </c>
      <c r="R465">
        <v>1449</v>
      </c>
      <c r="S465" s="13">
        <v>42017</v>
      </c>
      <c r="T465" s="13">
        <v>42017</v>
      </c>
      <c r="W465">
        <v>2015</v>
      </c>
      <c r="X465">
        <v>24</v>
      </c>
      <c r="AC465" t="s">
        <v>50</v>
      </c>
      <c r="AD465" t="s">
        <v>299</v>
      </c>
      <c r="AE465" t="s">
        <v>8702</v>
      </c>
      <c r="AG465">
        <v>8</v>
      </c>
      <c r="AH465">
        <v>8</v>
      </c>
      <c r="AI465" t="s">
        <v>51</v>
      </c>
      <c r="AM465">
        <v>0</v>
      </c>
      <c r="AO465">
        <v>26</v>
      </c>
      <c r="AP465" t="s">
        <v>586</v>
      </c>
    </row>
    <row r="466" spans="1:42" customFormat="1">
      <c r="A466">
        <v>231908</v>
      </c>
      <c r="B466" t="s">
        <v>221</v>
      </c>
      <c r="C466" t="s">
        <v>916</v>
      </c>
      <c r="D466">
        <v>5200</v>
      </c>
      <c r="E466" s="13">
        <v>42009</v>
      </c>
      <c r="F466" s="14">
        <v>0.57678240740740738</v>
      </c>
      <c r="G466">
        <v>0</v>
      </c>
      <c r="H466">
        <v>0</v>
      </c>
      <c r="I466" s="15">
        <f t="shared" si="7"/>
        <v>-2147172.2200001259</v>
      </c>
      <c r="N466">
        <v>24</v>
      </c>
      <c r="O466" t="s">
        <v>67</v>
      </c>
      <c r="P466">
        <v>1</v>
      </c>
      <c r="R466">
        <v>1449</v>
      </c>
      <c r="S466" s="13">
        <v>42017</v>
      </c>
      <c r="T466" s="13">
        <v>42017</v>
      </c>
      <c r="W466">
        <v>2015</v>
      </c>
      <c r="X466">
        <v>24</v>
      </c>
      <c r="AA466">
        <v>231907</v>
      </c>
      <c r="AC466" t="s">
        <v>50</v>
      </c>
      <c r="AD466" t="s">
        <v>299</v>
      </c>
      <c r="AE466" t="s">
        <v>8702</v>
      </c>
      <c r="AG466">
        <v>26</v>
      </c>
      <c r="AH466">
        <v>8</v>
      </c>
      <c r="AI466" t="s">
        <v>51</v>
      </c>
      <c r="AM466">
        <v>0</v>
      </c>
      <c r="AP466" t="s">
        <v>708</v>
      </c>
    </row>
    <row r="467" spans="1:42" customFormat="1">
      <c r="A467">
        <v>231909</v>
      </c>
      <c r="B467" t="s">
        <v>221</v>
      </c>
      <c r="C467" t="s">
        <v>221</v>
      </c>
      <c r="D467">
        <v>0</v>
      </c>
      <c r="E467" s="13">
        <v>42009</v>
      </c>
      <c r="F467" s="14">
        <v>0.57715277777777774</v>
      </c>
      <c r="G467">
        <v>3100</v>
      </c>
      <c r="H467">
        <v>0</v>
      </c>
      <c r="I467" s="15">
        <f t="shared" si="7"/>
        <v>-2150272.2200001259</v>
      </c>
      <c r="N467">
        <v>24</v>
      </c>
      <c r="O467" t="s">
        <v>67</v>
      </c>
      <c r="P467">
        <v>1</v>
      </c>
      <c r="R467">
        <v>1449</v>
      </c>
      <c r="S467" s="13">
        <v>42017</v>
      </c>
      <c r="T467" s="13">
        <v>42017</v>
      </c>
      <c r="W467">
        <v>2015</v>
      </c>
      <c r="X467">
        <v>24</v>
      </c>
      <c r="AC467" t="s">
        <v>50</v>
      </c>
      <c r="AD467" t="s">
        <v>299</v>
      </c>
      <c r="AE467" t="s">
        <v>8702</v>
      </c>
      <c r="AG467">
        <v>4</v>
      </c>
      <c r="AH467">
        <v>8</v>
      </c>
      <c r="AI467" t="s">
        <v>51</v>
      </c>
      <c r="AM467">
        <v>0</v>
      </c>
      <c r="AO467">
        <v>26</v>
      </c>
      <c r="AP467" t="s">
        <v>858</v>
      </c>
    </row>
    <row r="468" spans="1:42" customFormat="1">
      <c r="A468">
        <v>231910</v>
      </c>
      <c r="B468" t="s">
        <v>221</v>
      </c>
      <c r="C468" t="s">
        <v>917</v>
      </c>
      <c r="D468">
        <v>3100</v>
      </c>
      <c r="E468" s="13">
        <v>42009</v>
      </c>
      <c r="F468" s="14">
        <v>0.57715277777777774</v>
      </c>
      <c r="G468">
        <v>0</v>
      </c>
      <c r="H468">
        <v>0</v>
      </c>
      <c r="I468" s="15">
        <f t="shared" si="7"/>
        <v>-2147172.2200001259</v>
      </c>
      <c r="N468">
        <v>24</v>
      </c>
      <c r="O468" t="s">
        <v>67</v>
      </c>
      <c r="P468">
        <v>1</v>
      </c>
      <c r="R468">
        <v>1449</v>
      </c>
      <c r="S468" s="13">
        <v>42017</v>
      </c>
      <c r="T468" s="13">
        <v>42017</v>
      </c>
      <c r="W468">
        <v>2015</v>
      </c>
      <c r="X468">
        <v>24</v>
      </c>
      <c r="AA468">
        <v>231909</v>
      </c>
      <c r="AC468" t="s">
        <v>50</v>
      </c>
      <c r="AD468" t="s">
        <v>299</v>
      </c>
      <c r="AE468" t="s">
        <v>8702</v>
      </c>
      <c r="AG468">
        <v>26</v>
      </c>
      <c r="AH468">
        <v>8</v>
      </c>
      <c r="AI468" t="s">
        <v>51</v>
      </c>
      <c r="AM468">
        <v>0</v>
      </c>
      <c r="AP468" t="s">
        <v>708</v>
      </c>
    </row>
    <row r="469" spans="1:42" customFormat="1">
      <c r="A469">
        <v>231767</v>
      </c>
      <c r="B469" t="s">
        <v>918</v>
      </c>
      <c r="C469" t="s">
        <v>919</v>
      </c>
      <c r="D469">
        <v>0</v>
      </c>
      <c r="E469" s="13">
        <v>42009</v>
      </c>
      <c r="F469" s="14">
        <v>0.57750000000000001</v>
      </c>
      <c r="G469">
        <v>1206</v>
      </c>
      <c r="H469">
        <v>0</v>
      </c>
      <c r="I469" s="15">
        <f t="shared" si="7"/>
        <v>-2148378.2200001259</v>
      </c>
      <c r="M469">
        <v>109901</v>
      </c>
      <c r="N469">
        <v>24</v>
      </c>
      <c r="O469" t="s">
        <v>67</v>
      </c>
      <c r="P469">
        <v>1</v>
      </c>
      <c r="R469">
        <v>1395</v>
      </c>
      <c r="S469" s="13">
        <v>42016</v>
      </c>
      <c r="T469" s="13">
        <v>42016</v>
      </c>
      <c r="W469">
        <v>2015</v>
      </c>
      <c r="X469">
        <v>24</v>
      </c>
      <c r="AC469" t="s">
        <v>100</v>
      </c>
      <c r="AD469" t="s">
        <v>298</v>
      </c>
      <c r="AE469" t="s">
        <v>8700</v>
      </c>
      <c r="AG469">
        <v>56</v>
      </c>
      <c r="AH469">
        <v>1</v>
      </c>
      <c r="AI469" t="s">
        <v>57</v>
      </c>
      <c r="AK469">
        <v>0</v>
      </c>
      <c r="AM469">
        <v>0</v>
      </c>
      <c r="AP469" t="s">
        <v>58</v>
      </c>
    </row>
    <row r="470" spans="1:42" customFormat="1">
      <c r="A470">
        <v>231768</v>
      </c>
      <c r="B470" t="s">
        <v>920</v>
      </c>
      <c r="C470" t="s">
        <v>921</v>
      </c>
      <c r="D470">
        <v>0</v>
      </c>
      <c r="E470" s="13">
        <v>42009</v>
      </c>
      <c r="F470" s="14">
        <v>0.57818287037037031</v>
      </c>
      <c r="G470">
        <v>160</v>
      </c>
      <c r="H470">
        <v>0</v>
      </c>
      <c r="I470" s="15">
        <f t="shared" si="7"/>
        <v>-2148538.2200001259</v>
      </c>
      <c r="M470">
        <v>109902</v>
      </c>
      <c r="N470">
        <v>24</v>
      </c>
      <c r="O470" t="s">
        <v>67</v>
      </c>
      <c r="P470">
        <v>1</v>
      </c>
      <c r="R470">
        <v>512</v>
      </c>
      <c r="S470" s="13">
        <v>42016</v>
      </c>
      <c r="T470" s="13">
        <v>42016</v>
      </c>
      <c r="W470">
        <v>2015</v>
      </c>
      <c r="X470">
        <v>24</v>
      </c>
      <c r="AC470" t="s">
        <v>124</v>
      </c>
      <c r="AD470" t="s">
        <v>298</v>
      </c>
      <c r="AE470" t="s">
        <v>8702</v>
      </c>
      <c r="AG470">
        <v>56</v>
      </c>
      <c r="AH470">
        <v>1</v>
      </c>
      <c r="AI470" t="s">
        <v>57</v>
      </c>
      <c r="AK470">
        <v>0</v>
      </c>
      <c r="AM470">
        <v>0</v>
      </c>
      <c r="AP470" t="s">
        <v>58</v>
      </c>
    </row>
    <row r="471" spans="1:42" customFormat="1">
      <c r="A471">
        <v>231770</v>
      </c>
      <c r="B471" t="s">
        <v>922</v>
      </c>
      <c r="C471" t="s">
        <v>923</v>
      </c>
      <c r="D471">
        <v>0</v>
      </c>
      <c r="E471" s="13">
        <v>42009</v>
      </c>
      <c r="F471" s="14">
        <v>0.57859953703703704</v>
      </c>
      <c r="G471">
        <v>50</v>
      </c>
      <c r="H471">
        <v>0</v>
      </c>
      <c r="I471" s="15">
        <f t="shared" si="7"/>
        <v>-2148588.2200001259</v>
      </c>
      <c r="M471">
        <v>109903</v>
      </c>
      <c r="N471">
        <v>24</v>
      </c>
      <c r="O471" t="s">
        <v>67</v>
      </c>
      <c r="P471">
        <v>1</v>
      </c>
      <c r="R471">
        <v>512</v>
      </c>
      <c r="S471" s="13">
        <v>42016</v>
      </c>
      <c r="T471" s="13">
        <v>42016</v>
      </c>
      <c r="W471">
        <v>2015</v>
      </c>
      <c r="X471">
        <v>24</v>
      </c>
      <c r="AC471" t="s">
        <v>124</v>
      </c>
      <c r="AD471" t="s">
        <v>298</v>
      </c>
      <c r="AE471" t="s">
        <v>8702</v>
      </c>
      <c r="AG471">
        <v>56</v>
      </c>
      <c r="AH471">
        <v>1</v>
      </c>
      <c r="AI471" t="s">
        <v>57</v>
      </c>
      <c r="AK471">
        <v>0</v>
      </c>
      <c r="AM471">
        <v>0</v>
      </c>
      <c r="AP471" t="s">
        <v>58</v>
      </c>
    </row>
    <row r="472" spans="1:42" customFormat="1">
      <c r="A472">
        <v>231771</v>
      </c>
      <c r="B472" t="s">
        <v>924</v>
      </c>
      <c r="C472" t="s">
        <v>925</v>
      </c>
      <c r="D472">
        <v>0</v>
      </c>
      <c r="E472" s="13">
        <v>42009</v>
      </c>
      <c r="F472" s="14">
        <v>0.57935185185185178</v>
      </c>
      <c r="G472">
        <v>15</v>
      </c>
      <c r="H472">
        <v>0</v>
      </c>
      <c r="I472" s="15">
        <f t="shared" si="7"/>
        <v>-2148603.2200001259</v>
      </c>
      <c r="M472">
        <v>109904</v>
      </c>
      <c r="N472">
        <v>24</v>
      </c>
      <c r="O472" t="s">
        <v>67</v>
      </c>
      <c r="P472">
        <v>1</v>
      </c>
      <c r="R472">
        <v>580</v>
      </c>
      <c r="S472" s="13">
        <v>42016</v>
      </c>
      <c r="T472" s="13">
        <v>42016</v>
      </c>
      <c r="W472">
        <v>2015</v>
      </c>
      <c r="X472">
        <v>24</v>
      </c>
      <c r="AC472" t="s">
        <v>232</v>
      </c>
      <c r="AD472" t="s">
        <v>298</v>
      </c>
      <c r="AE472" t="s">
        <v>8702</v>
      </c>
      <c r="AG472">
        <v>56</v>
      </c>
      <c r="AH472">
        <v>1</v>
      </c>
      <c r="AI472" t="s">
        <v>57</v>
      </c>
      <c r="AK472">
        <v>0</v>
      </c>
      <c r="AM472">
        <v>0</v>
      </c>
      <c r="AP472" t="s">
        <v>58</v>
      </c>
    </row>
    <row r="473" spans="1:42" customFormat="1">
      <c r="A473">
        <v>231928</v>
      </c>
      <c r="B473" t="s">
        <v>221</v>
      </c>
      <c r="C473" t="s">
        <v>221</v>
      </c>
      <c r="D473">
        <v>0</v>
      </c>
      <c r="E473" s="13">
        <v>42009</v>
      </c>
      <c r="F473" s="14">
        <v>0.58086805555555554</v>
      </c>
      <c r="G473">
        <v>11000</v>
      </c>
      <c r="H473">
        <v>0</v>
      </c>
      <c r="I473" s="15">
        <f t="shared" si="7"/>
        <v>-2159603.2200001259</v>
      </c>
      <c r="N473">
        <v>24</v>
      </c>
      <c r="O473" t="s">
        <v>67</v>
      </c>
      <c r="P473">
        <v>1</v>
      </c>
      <c r="R473">
        <v>1449</v>
      </c>
      <c r="S473" s="13">
        <v>42017</v>
      </c>
      <c r="T473" s="13">
        <v>42017</v>
      </c>
      <c r="W473">
        <v>2015</v>
      </c>
      <c r="X473">
        <v>24</v>
      </c>
      <c r="AC473" t="s">
        <v>50</v>
      </c>
      <c r="AD473" t="s">
        <v>299</v>
      </c>
      <c r="AE473" t="s">
        <v>8702</v>
      </c>
      <c r="AG473">
        <v>26</v>
      </c>
      <c r="AH473">
        <v>8</v>
      </c>
      <c r="AI473" t="s">
        <v>51</v>
      </c>
      <c r="AM473">
        <v>0</v>
      </c>
      <c r="AO473">
        <v>27</v>
      </c>
      <c r="AP473" t="s">
        <v>708</v>
      </c>
    </row>
    <row r="474" spans="1:42" customFormat="1">
      <c r="A474">
        <v>231929</v>
      </c>
      <c r="B474" t="s">
        <v>221</v>
      </c>
      <c r="C474" t="s">
        <v>926</v>
      </c>
      <c r="D474">
        <v>11000</v>
      </c>
      <c r="E474" s="13">
        <v>42009</v>
      </c>
      <c r="F474" s="14">
        <v>0.58086805555555554</v>
      </c>
      <c r="G474">
        <v>0</v>
      </c>
      <c r="H474">
        <v>0</v>
      </c>
      <c r="I474" s="15">
        <f t="shared" si="7"/>
        <v>-2148603.2200001259</v>
      </c>
      <c r="N474">
        <v>24</v>
      </c>
      <c r="O474" t="s">
        <v>67</v>
      </c>
      <c r="P474">
        <v>1</v>
      </c>
      <c r="R474">
        <v>1449</v>
      </c>
      <c r="S474" s="13">
        <v>42017</v>
      </c>
      <c r="T474" s="13">
        <v>42017</v>
      </c>
      <c r="W474">
        <v>2015</v>
      </c>
      <c r="X474">
        <v>24</v>
      </c>
      <c r="AA474">
        <v>231928</v>
      </c>
      <c r="AC474" t="s">
        <v>50</v>
      </c>
      <c r="AD474" t="s">
        <v>299</v>
      </c>
      <c r="AE474" t="s">
        <v>8702</v>
      </c>
      <c r="AG474">
        <v>27</v>
      </c>
      <c r="AH474">
        <v>8</v>
      </c>
      <c r="AI474" t="s">
        <v>51</v>
      </c>
      <c r="AM474">
        <v>0</v>
      </c>
      <c r="AP474" t="s">
        <v>307</v>
      </c>
    </row>
    <row r="475" spans="1:42" customFormat="1">
      <c r="A475">
        <v>231930</v>
      </c>
      <c r="B475" t="s">
        <v>221</v>
      </c>
      <c r="C475" t="s">
        <v>221</v>
      </c>
      <c r="D475">
        <v>0</v>
      </c>
      <c r="E475" s="13">
        <v>42009</v>
      </c>
      <c r="F475" s="14">
        <v>0.58123842592592589</v>
      </c>
      <c r="G475">
        <v>45900</v>
      </c>
      <c r="H475">
        <v>0</v>
      </c>
      <c r="I475" s="15">
        <f t="shared" si="7"/>
        <v>-2194503.2200001259</v>
      </c>
      <c r="N475">
        <v>24</v>
      </c>
      <c r="O475" t="s">
        <v>67</v>
      </c>
      <c r="P475">
        <v>1</v>
      </c>
      <c r="R475">
        <v>1449</v>
      </c>
      <c r="S475" s="13">
        <v>42017</v>
      </c>
      <c r="T475" s="13">
        <v>42017</v>
      </c>
      <c r="W475">
        <v>2015</v>
      </c>
      <c r="X475">
        <v>24</v>
      </c>
      <c r="AC475" t="s">
        <v>50</v>
      </c>
      <c r="AD475" t="s">
        <v>299</v>
      </c>
      <c r="AE475" t="s">
        <v>8702</v>
      </c>
      <c r="AG475">
        <v>5</v>
      </c>
      <c r="AH475">
        <v>8</v>
      </c>
      <c r="AI475" t="s">
        <v>51</v>
      </c>
      <c r="AM475">
        <v>0</v>
      </c>
      <c r="AO475">
        <v>27</v>
      </c>
      <c r="AP475" t="s">
        <v>472</v>
      </c>
    </row>
    <row r="476" spans="1:42" customFormat="1">
      <c r="A476">
        <v>231931</v>
      </c>
      <c r="B476" t="s">
        <v>221</v>
      </c>
      <c r="C476" t="s">
        <v>927</v>
      </c>
      <c r="D476">
        <v>45900</v>
      </c>
      <c r="E476" s="13">
        <v>42009</v>
      </c>
      <c r="F476" s="14">
        <v>0.58123842592592589</v>
      </c>
      <c r="G476">
        <v>0</v>
      </c>
      <c r="H476">
        <v>0</v>
      </c>
      <c r="I476" s="15">
        <f t="shared" si="7"/>
        <v>-2148603.2200001259</v>
      </c>
      <c r="N476">
        <v>24</v>
      </c>
      <c r="O476" t="s">
        <v>67</v>
      </c>
      <c r="P476">
        <v>1</v>
      </c>
      <c r="R476">
        <v>1449</v>
      </c>
      <c r="S476" s="13">
        <v>42017</v>
      </c>
      <c r="T476" s="13">
        <v>42017</v>
      </c>
      <c r="W476">
        <v>2015</v>
      </c>
      <c r="X476">
        <v>24</v>
      </c>
      <c r="AA476">
        <v>231930</v>
      </c>
      <c r="AC476" t="s">
        <v>50</v>
      </c>
      <c r="AD476" t="s">
        <v>299</v>
      </c>
      <c r="AE476" t="s">
        <v>8702</v>
      </c>
      <c r="AG476">
        <v>27</v>
      </c>
      <c r="AH476">
        <v>8</v>
      </c>
      <c r="AI476" t="s">
        <v>51</v>
      </c>
      <c r="AM476">
        <v>0</v>
      </c>
      <c r="AP476" t="s">
        <v>307</v>
      </c>
    </row>
    <row r="477" spans="1:42" customFormat="1">
      <c r="A477">
        <v>230479</v>
      </c>
      <c r="B477" t="s">
        <v>928</v>
      </c>
      <c r="C477" t="s">
        <v>929</v>
      </c>
      <c r="D477">
        <v>0</v>
      </c>
      <c r="E477" s="13">
        <v>42009</v>
      </c>
      <c r="F477" s="14">
        <v>0.58170138888888889</v>
      </c>
      <c r="G477">
        <v>3.13</v>
      </c>
      <c r="H477">
        <v>0</v>
      </c>
      <c r="I477" s="15">
        <f t="shared" si="7"/>
        <v>-2148606.3500001258</v>
      </c>
      <c r="M477">
        <v>109313</v>
      </c>
      <c r="N477">
        <v>60</v>
      </c>
      <c r="O477" t="s">
        <v>59</v>
      </c>
      <c r="P477">
        <v>1</v>
      </c>
      <c r="R477">
        <v>575</v>
      </c>
      <c r="S477" s="13">
        <v>42010</v>
      </c>
      <c r="T477" s="13">
        <v>42010</v>
      </c>
      <c r="W477">
        <v>2015</v>
      </c>
      <c r="X477">
        <v>60</v>
      </c>
      <c r="AC477" t="s">
        <v>60</v>
      </c>
      <c r="AD477" t="s">
        <v>299</v>
      </c>
      <c r="AE477" t="s">
        <v>8702</v>
      </c>
      <c r="AG477">
        <v>59</v>
      </c>
      <c r="AH477">
        <v>9</v>
      </c>
      <c r="AI477" t="s">
        <v>53</v>
      </c>
      <c r="AK477">
        <v>0</v>
      </c>
      <c r="AM477">
        <v>0</v>
      </c>
      <c r="AP477" t="s">
        <v>597</v>
      </c>
    </row>
    <row r="478" spans="1:42" customFormat="1">
      <c r="A478">
        <v>256081</v>
      </c>
      <c r="B478">
        <v>196823</v>
      </c>
      <c r="C478" t="s">
        <v>930</v>
      </c>
      <c r="D478">
        <v>898.53</v>
      </c>
      <c r="E478" s="13">
        <v>42009</v>
      </c>
      <c r="F478" s="14">
        <v>0.58212962962962966</v>
      </c>
      <c r="G478">
        <v>0</v>
      </c>
      <c r="H478">
        <v>0</v>
      </c>
      <c r="I478" s="15">
        <f t="shared" si="7"/>
        <v>-2147707.820000126</v>
      </c>
      <c r="L478">
        <v>196823</v>
      </c>
      <c r="N478">
        <v>60</v>
      </c>
      <c r="O478" t="s">
        <v>59</v>
      </c>
      <c r="P478">
        <v>1</v>
      </c>
      <c r="R478">
        <v>2</v>
      </c>
      <c r="S478" s="13">
        <v>42090</v>
      </c>
      <c r="T478" s="13">
        <v>42090</v>
      </c>
      <c r="W478">
        <v>2015</v>
      </c>
      <c r="X478">
        <v>60</v>
      </c>
      <c r="AC478" t="s">
        <v>48</v>
      </c>
      <c r="AD478" t="s">
        <v>298</v>
      </c>
      <c r="AE478" t="s">
        <v>8702</v>
      </c>
      <c r="AG478">
        <v>110</v>
      </c>
      <c r="AH478">
        <v>11</v>
      </c>
      <c r="AI478" t="s">
        <v>46</v>
      </c>
      <c r="AK478">
        <v>0</v>
      </c>
      <c r="AM478">
        <v>0</v>
      </c>
      <c r="AP478" t="s">
        <v>796</v>
      </c>
    </row>
    <row r="479" spans="1:42" customFormat="1">
      <c r="A479">
        <v>256082</v>
      </c>
      <c r="B479">
        <v>196801</v>
      </c>
      <c r="C479" t="s">
        <v>931</v>
      </c>
      <c r="D479">
        <v>1369</v>
      </c>
      <c r="E479" s="13">
        <v>42009</v>
      </c>
      <c r="F479" s="14">
        <v>0.58271990740740742</v>
      </c>
      <c r="G479">
        <v>0</v>
      </c>
      <c r="H479">
        <v>0</v>
      </c>
      <c r="I479" s="15">
        <f t="shared" si="7"/>
        <v>-2146338.820000126</v>
      </c>
      <c r="L479">
        <v>196801</v>
      </c>
      <c r="N479">
        <v>60</v>
      </c>
      <c r="O479" t="s">
        <v>59</v>
      </c>
      <c r="P479">
        <v>1</v>
      </c>
      <c r="R479">
        <v>2</v>
      </c>
      <c r="S479" s="13">
        <v>42090</v>
      </c>
      <c r="T479" s="13">
        <v>42090</v>
      </c>
      <c r="W479">
        <v>2015</v>
      </c>
      <c r="X479">
        <v>60</v>
      </c>
      <c r="AC479" t="s">
        <v>48</v>
      </c>
      <c r="AD479" t="s">
        <v>298</v>
      </c>
      <c r="AE479" t="s">
        <v>8702</v>
      </c>
      <c r="AG479">
        <v>110</v>
      </c>
      <c r="AH479">
        <v>11</v>
      </c>
      <c r="AI479" t="s">
        <v>46</v>
      </c>
      <c r="AK479">
        <v>0</v>
      </c>
      <c r="AM479">
        <v>0</v>
      </c>
      <c r="AP479" t="s">
        <v>796</v>
      </c>
    </row>
    <row r="480" spans="1:42" customFormat="1">
      <c r="A480">
        <v>256083</v>
      </c>
      <c r="B480">
        <v>196843</v>
      </c>
      <c r="C480" t="s">
        <v>932</v>
      </c>
      <c r="D480">
        <v>1724</v>
      </c>
      <c r="E480" s="13">
        <v>42009</v>
      </c>
      <c r="F480" s="14">
        <v>0.58315972222222223</v>
      </c>
      <c r="G480">
        <v>0</v>
      </c>
      <c r="H480">
        <v>0</v>
      </c>
      <c r="I480" s="15">
        <f t="shared" si="7"/>
        <v>-2144614.820000126</v>
      </c>
      <c r="L480">
        <v>196843</v>
      </c>
      <c r="N480">
        <v>60</v>
      </c>
      <c r="O480" t="s">
        <v>59</v>
      </c>
      <c r="P480">
        <v>1</v>
      </c>
      <c r="R480">
        <v>2</v>
      </c>
      <c r="S480" s="13">
        <v>42090</v>
      </c>
      <c r="T480" s="13">
        <v>42090</v>
      </c>
      <c r="W480">
        <v>2015</v>
      </c>
      <c r="X480">
        <v>60</v>
      </c>
      <c r="AC480" t="s">
        <v>48</v>
      </c>
      <c r="AD480" t="s">
        <v>298</v>
      </c>
      <c r="AE480" t="s">
        <v>8702</v>
      </c>
      <c r="AG480">
        <v>110</v>
      </c>
      <c r="AH480">
        <v>11</v>
      </c>
      <c r="AI480" t="s">
        <v>46</v>
      </c>
      <c r="AK480">
        <v>0</v>
      </c>
      <c r="AM480">
        <v>0</v>
      </c>
      <c r="AP480" t="s">
        <v>796</v>
      </c>
    </row>
    <row r="481" spans="1:42" customFormat="1">
      <c r="A481">
        <v>256084</v>
      </c>
      <c r="B481">
        <v>196831</v>
      </c>
      <c r="C481" t="s">
        <v>933</v>
      </c>
      <c r="D481">
        <v>1443.54</v>
      </c>
      <c r="E481" s="13">
        <v>42009</v>
      </c>
      <c r="F481" s="14">
        <v>0.58383101851851849</v>
      </c>
      <c r="G481">
        <v>0</v>
      </c>
      <c r="H481">
        <v>0</v>
      </c>
      <c r="I481" s="15">
        <f t="shared" si="7"/>
        <v>-2143171.280000126</v>
      </c>
      <c r="L481">
        <v>196831</v>
      </c>
      <c r="N481">
        <v>60</v>
      </c>
      <c r="O481" t="s">
        <v>59</v>
      </c>
      <c r="P481">
        <v>1</v>
      </c>
      <c r="R481">
        <v>2</v>
      </c>
      <c r="S481" s="13">
        <v>42090</v>
      </c>
      <c r="T481" s="13">
        <v>42090</v>
      </c>
      <c r="W481">
        <v>2015</v>
      </c>
      <c r="X481">
        <v>60</v>
      </c>
      <c r="AC481" t="s">
        <v>48</v>
      </c>
      <c r="AD481" t="s">
        <v>298</v>
      </c>
      <c r="AE481" t="s">
        <v>8702</v>
      </c>
      <c r="AG481">
        <v>110</v>
      </c>
      <c r="AH481">
        <v>11</v>
      </c>
      <c r="AI481" t="s">
        <v>46</v>
      </c>
      <c r="AK481">
        <v>0</v>
      </c>
      <c r="AM481">
        <v>0</v>
      </c>
      <c r="AP481" t="s">
        <v>796</v>
      </c>
    </row>
    <row r="482" spans="1:42" customFormat="1">
      <c r="A482">
        <v>256085</v>
      </c>
      <c r="B482">
        <v>196856</v>
      </c>
      <c r="C482" t="s">
        <v>934</v>
      </c>
      <c r="D482">
        <v>862</v>
      </c>
      <c r="E482" s="13">
        <v>42009</v>
      </c>
      <c r="F482" s="14">
        <v>0.58415509259259257</v>
      </c>
      <c r="G482">
        <v>0</v>
      </c>
      <c r="H482">
        <v>0</v>
      </c>
      <c r="I482" s="15">
        <f t="shared" si="7"/>
        <v>-2142309.280000126</v>
      </c>
      <c r="L482">
        <v>196856</v>
      </c>
      <c r="N482">
        <v>60</v>
      </c>
      <c r="O482" t="s">
        <v>59</v>
      </c>
      <c r="P482">
        <v>1</v>
      </c>
      <c r="R482">
        <v>2</v>
      </c>
      <c r="S482" s="13">
        <v>42090</v>
      </c>
      <c r="T482" s="13">
        <v>42090</v>
      </c>
      <c r="W482">
        <v>2015</v>
      </c>
      <c r="X482">
        <v>60</v>
      </c>
      <c r="AC482" t="s">
        <v>48</v>
      </c>
      <c r="AD482" t="s">
        <v>298</v>
      </c>
      <c r="AE482" t="s">
        <v>8702</v>
      </c>
      <c r="AG482">
        <v>110</v>
      </c>
      <c r="AH482">
        <v>11</v>
      </c>
      <c r="AI482" t="s">
        <v>46</v>
      </c>
      <c r="AK482">
        <v>0</v>
      </c>
      <c r="AM482">
        <v>0</v>
      </c>
      <c r="AP482" t="s">
        <v>796</v>
      </c>
    </row>
    <row r="483" spans="1:42" customFormat="1">
      <c r="A483">
        <v>231774</v>
      </c>
      <c r="B483" t="s">
        <v>935</v>
      </c>
      <c r="C483" t="s">
        <v>936</v>
      </c>
      <c r="D483">
        <v>0</v>
      </c>
      <c r="E483" s="13">
        <v>42009</v>
      </c>
      <c r="F483" s="14">
        <v>0.58508101851851857</v>
      </c>
      <c r="G483">
        <v>50</v>
      </c>
      <c r="H483">
        <v>0</v>
      </c>
      <c r="I483" s="15">
        <f t="shared" si="7"/>
        <v>-2142359.280000126</v>
      </c>
      <c r="M483">
        <v>109906</v>
      </c>
      <c r="N483">
        <v>24</v>
      </c>
      <c r="O483" t="s">
        <v>67</v>
      </c>
      <c r="P483">
        <v>1</v>
      </c>
      <c r="R483">
        <v>512</v>
      </c>
      <c r="S483" s="13">
        <v>42016</v>
      </c>
      <c r="T483" s="13">
        <v>42016</v>
      </c>
      <c r="W483">
        <v>2015</v>
      </c>
      <c r="X483">
        <v>24</v>
      </c>
      <c r="AC483" t="s">
        <v>124</v>
      </c>
      <c r="AD483" t="s">
        <v>298</v>
      </c>
      <c r="AE483" t="s">
        <v>8702</v>
      </c>
      <c r="AG483">
        <v>56</v>
      </c>
      <c r="AH483">
        <v>1</v>
      </c>
      <c r="AI483" t="s">
        <v>57</v>
      </c>
      <c r="AK483">
        <v>0</v>
      </c>
      <c r="AM483">
        <v>0</v>
      </c>
      <c r="AP483" t="s">
        <v>58</v>
      </c>
    </row>
    <row r="484" spans="1:42" customFormat="1">
      <c r="A484">
        <v>232320</v>
      </c>
      <c r="B484" t="s">
        <v>937</v>
      </c>
      <c r="C484" t="s">
        <v>938</v>
      </c>
      <c r="D484">
        <v>0</v>
      </c>
      <c r="E484" s="13">
        <v>42009</v>
      </c>
      <c r="F484" s="14">
        <v>0.58510416666666665</v>
      </c>
      <c r="G484">
        <v>127.1</v>
      </c>
      <c r="H484">
        <v>0</v>
      </c>
      <c r="I484" s="15">
        <f t="shared" si="7"/>
        <v>-2142486.3800001261</v>
      </c>
      <c r="M484">
        <v>110333</v>
      </c>
      <c r="N484">
        <v>60</v>
      </c>
      <c r="O484" t="s">
        <v>59</v>
      </c>
      <c r="P484">
        <v>1</v>
      </c>
      <c r="R484">
        <v>506</v>
      </c>
      <c r="S484" s="13">
        <v>42020</v>
      </c>
      <c r="T484" s="13">
        <v>42020</v>
      </c>
      <c r="W484">
        <v>2015</v>
      </c>
      <c r="X484">
        <v>60</v>
      </c>
      <c r="AC484" t="s">
        <v>99</v>
      </c>
      <c r="AD484" t="s">
        <v>299</v>
      </c>
      <c r="AE484" t="s">
        <v>8702</v>
      </c>
      <c r="AG484">
        <v>4</v>
      </c>
      <c r="AH484">
        <v>9</v>
      </c>
      <c r="AI484" t="s">
        <v>53</v>
      </c>
      <c r="AK484">
        <v>0</v>
      </c>
      <c r="AM484">
        <v>0</v>
      </c>
      <c r="AP484" t="s">
        <v>858</v>
      </c>
    </row>
    <row r="485" spans="1:42" customFormat="1">
      <c r="A485">
        <v>232321</v>
      </c>
      <c r="B485" t="s">
        <v>939</v>
      </c>
      <c r="C485" t="s">
        <v>940</v>
      </c>
      <c r="D485">
        <v>0</v>
      </c>
      <c r="E485" s="13">
        <v>42009</v>
      </c>
      <c r="F485" s="14">
        <v>0.58510416666666665</v>
      </c>
      <c r="G485">
        <v>153.18</v>
      </c>
      <c r="H485">
        <v>0</v>
      </c>
      <c r="I485" s="15">
        <f t="shared" si="7"/>
        <v>-2142639.5600001263</v>
      </c>
      <c r="M485">
        <v>110334</v>
      </c>
      <c r="N485">
        <v>60</v>
      </c>
      <c r="O485" t="s">
        <v>59</v>
      </c>
      <c r="P485">
        <v>1</v>
      </c>
      <c r="R485">
        <v>524</v>
      </c>
      <c r="S485" s="13">
        <v>42020</v>
      </c>
      <c r="T485" s="13">
        <v>42020</v>
      </c>
      <c r="W485">
        <v>2015</v>
      </c>
      <c r="X485">
        <v>60</v>
      </c>
      <c r="AC485" t="s">
        <v>65</v>
      </c>
      <c r="AD485" t="s">
        <v>299</v>
      </c>
      <c r="AE485" t="s">
        <v>8702</v>
      </c>
      <c r="AG485">
        <v>4</v>
      </c>
      <c r="AH485">
        <v>9</v>
      </c>
      <c r="AI485" t="s">
        <v>53</v>
      </c>
      <c r="AK485">
        <v>0</v>
      </c>
      <c r="AM485">
        <v>0</v>
      </c>
      <c r="AP485" t="s">
        <v>858</v>
      </c>
    </row>
    <row r="486" spans="1:42" customFormat="1">
      <c r="A486">
        <v>231775</v>
      </c>
      <c r="B486" t="s">
        <v>941</v>
      </c>
      <c r="C486" t="s">
        <v>942</v>
      </c>
      <c r="D486">
        <v>0</v>
      </c>
      <c r="E486" s="13">
        <v>42009</v>
      </c>
      <c r="F486" s="14">
        <v>0.58641203703703704</v>
      </c>
      <c r="G486">
        <v>120</v>
      </c>
      <c r="H486">
        <v>0</v>
      </c>
      <c r="I486" s="15">
        <f t="shared" si="7"/>
        <v>-2142759.5600001263</v>
      </c>
      <c r="M486">
        <v>109907</v>
      </c>
      <c r="N486">
        <v>24</v>
      </c>
      <c r="O486" t="s">
        <v>67</v>
      </c>
      <c r="P486">
        <v>1</v>
      </c>
      <c r="R486">
        <v>512</v>
      </c>
      <c r="S486" s="13">
        <v>42016</v>
      </c>
      <c r="T486" s="13">
        <v>42016</v>
      </c>
      <c r="W486">
        <v>2015</v>
      </c>
      <c r="X486">
        <v>24</v>
      </c>
      <c r="AC486" t="s">
        <v>124</v>
      </c>
      <c r="AD486" t="s">
        <v>298</v>
      </c>
      <c r="AE486" t="s">
        <v>8702</v>
      </c>
      <c r="AG486">
        <v>56</v>
      </c>
      <c r="AH486">
        <v>1</v>
      </c>
      <c r="AI486" t="s">
        <v>57</v>
      </c>
      <c r="AK486">
        <v>0</v>
      </c>
      <c r="AM486">
        <v>0</v>
      </c>
      <c r="AP486" t="s">
        <v>58</v>
      </c>
    </row>
    <row r="487" spans="1:42" customFormat="1">
      <c r="A487">
        <v>256086</v>
      </c>
      <c r="B487">
        <v>196536</v>
      </c>
      <c r="C487" t="s">
        <v>943</v>
      </c>
      <c r="D487">
        <v>1689.52</v>
      </c>
      <c r="E487" s="13">
        <v>42009</v>
      </c>
      <c r="F487" s="14">
        <v>0.58747685185185183</v>
      </c>
      <c r="G487">
        <v>0</v>
      </c>
      <c r="H487">
        <v>0</v>
      </c>
      <c r="I487" s="15">
        <f t="shared" si="7"/>
        <v>-2141070.0400001262</v>
      </c>
      <c r="L487">
        <v>196536</v>
      </c>
      <c r="N487">
        <v>60</v>
      </c>
      <c r="O487" t="s">
        <v>59</v>
      </c>
      <c r="P487">
        <v>1</v>
      </c>
      <c r="R487">
        <v>2</v>
      </c>
      <c r="S487" s="13">
        <v>42090</v>
      </c>
      <c r="T487" s="13">
        <v>42090</v>
      </c>
      <c r="W487">
        <v>2015</v>
      </c>
      <c r="X487">
        <v>60</v>
      </c>
      <c r="AC487" t="s">
        <v>48</v>
      </c>
      <c r="AD487" t="s">
        <v>298</v>
      </c>
      <c r="AE487" t="s">
        <v>8702</v>
      </c>
      <c r="AG487">
        <v>110</v>
      </c>
      <c r="AH487">
        <v>11</v>
      </c>
      <c r="AI487" t="s">
        <v>46</v>
      </c>
      <c r="AK487">
        <v>0</v>
      </c>
      <c r="AM487">
        <v>0</v>
      </c>
      <c r="AP487" t="s">
        <v>796</v>
      </c>
    </row>
    <row r="488" spans="1:42" customFormat="1">
      <c r="A488">
        <v>256087</v>
      </c>
      <c r="B488">
        <v>196064</v>
      </c>
      <c r="C488" t="s">
        <v>944</v>
      </c>
      <c r="D488">
        <v>1443.54</v>
      </c>
      <c r="E488" s="13">
        <v>42009</v>
      </c>
      <c r="F488" s="14">
        <v>0.58781249999999996</v>
      </c>
      <c r="G488">
        <v>0</v>
      </c>
      <c r="H488">
        <v>0</v>
      </c>
      <c r="I488" s="15">
        <f t="shared" si="7"/>
        <v>-2139626.5000001262</v>
      </c>
      <c r="L488">
        <v>196064</v>
      </c>
      <c r="N488">
        <v>60</v>
      </c>
      <c r="O488" t="s">
        <v>59</v>
      </c>
      <c r="P488">
        <v>1</v>
      </c>
      <c r="R488">
        <v>2</v>
      </c>
      <c r="S488" s="13">
        <v>42090</v>
      </c>
      <c r="T488" s="13">
        <v>42090</v>
      </c>
      <c r="W488">
        <v>2015</v>
      </c>
      <c r="X488">
        <v>60</v>
      </c>
      <c r="AC488" t="s">
        <v>48</v>
      </c>
      <c r="AD488" t="s">
        <v>298</v>
      </c>
      <c r="AE488" t="s">
        <v>8702</v>
      </c>
      <c r="AG488">
        <v>110</v>
      </c>
      <c r="AH488">
        <v>11</v>
      </c>
      <c r="AI488" t="s">
        <v>46</v>
      </c>
      <c r="AK488">
        <v>0</v>
      </c>
      <c r="AM488">
        <v>0</v>
      </c>
      <c r="AP488" t="s">
        <v>796</v>
      </c>
    </row>
    <row r="489" spans="1:42" customFormat="1">
      <c r="A489">
        <v>256088</v>
      </c>
      <c r="B489">
        <v>196249</v>
      </c>
      <c r="C489" t="s">
        <v>945</v>
      </c>
      <c r="D489">
        <v>1371.36</v>
      </c>
      <c r="E489" s="13">
        <v>42009</v>
      </c>
      <c r="F489" s="14">
        <v>0.58846064814814814</v>
      </c>
      <c r="G489">
        <v>0</v>
      </c>
      <c r="H489">
        <v>0</v>
      </c>
      <c r="I489" s="15">
        <f t="shared" si="7"/>
        <v>-2138255.1400001263</v>
      </c>
      <c r="L489">
        <v>196249</v>
      </c>
      <c r="N489">
        <v>60</v>
      </c>
      <c r="O489" t="s">
        <v>59</v>
      </c>
      <c r="P489">
        <v>1</v>
      </c>
      <c r="R489">
        <v>2</v>
      </c>
      <c r="S489" s="13">
        <v>42090</v>
      </c>
      <c r="T489" s="13">
        <v>42090</v>
      </c>
      <c r="W489">
        <v>2015</v>
      </c>
      <c r="X489">
        <v>60</v>
      </c>
      <c r="AC489" t="s">
        <v>48</v>
      </c>
      <c r="AD489" t="s">
        <v>298</v>
      </c>
      <c r="AE489" t="s">
        <v>8702</v>
      </c>
      <c r="AG489">
        <v>110</v>
      </c>
      <c r="AH489">
        <v>11</v>
      </c>
      <c r="AI489" t="s">
        <v>46</v>
      </c>
      <c r="AK489">
        <v>0</v>
      </c>
      <c r="AM489">
        <v>0</v>
      </c>
      <c r="AP489" t="s">
        <v>796</v>
      </c>
    </row>
    <row r="490" spans="1:42" customFormat="1">
      <c r="A490">
        <v>256089</v>
      </c>
      <c r="B490">
        <v>207938</v>
      </c>
      <c r="C490" t="s">
        <v>946</v>
      </c>
      <c r="D490">
        <v>1473</v>
      </c>
      <c r="E490" s="13">
        <v>42009</v>
      </c>
      <c r="F490" s="14">
        <v>0.58877314814814818</v>
      </c>
      <c r="G490">
        <v>0</v>
      </c>
      <c r="H490">
        <v>0</v>
      </c>
      <c r="I490" s="15">
        <f t="shared" si="7"/>
        <v>-2136782.1400001263</v>
      </c>
      <c r="L490">
        <v>207938</v>
      </c>
      <c r="N490">
        <v>60</v>
      </c>
      <c r="O490" t="s">
        <v>59</v>
      </c>
      <c r="P490">
        <v>1</v>
      </c>
      <c r="R490">
        <v>2</v>
      </c>
      <c r="S490" s="13">
        <v>42090</v>
      </c>
      <c r="T490" s="13">
        <v>42090</v>
      </c>
      <c r="W490">
        <v>2015</v>
      </c>
      <c r="X490">
        <v>60</v>
      </c>
      <c r="AC490" t="s">
        <v>48</v>
      </c>
      <c r="AD490" t="s">
        <v>298</v>
      </c>
      <c r="AE490" t="s">
        <v>8702</v>
      </c>
      <c r="AG490">
        <v>110</v>
      </c>
      <c r="AH490">
        <v>11</v>
      </c>
      <c r="AI490" t="s">
        <v>46</v>
      </c>
      <c r="AK490">
        <v>0</v>
      </c>
      <c r="AM490">
        <v>0</v>
      </c>
      <c r="AP490" t="s">
        <v>796</v>
      </c>
    </row>
    <row r="491" spans="1:42" customFormat="1">
      <c r="A491">
        <v>232170</v>
      </c>
      <c r="B491" t="s">
        <v>947</v>
      </c>
      <c r="C491" t="s">
        <v>948</v>
      </c>
      <c r="D491">
        <v>0</v>
      </c>
      <c r="E491" s="13">
        <v>42009</v>
      </c>
      <c r="F491" s="14">
        <v>0.59034722222222225</v>
      </c>
      <c r="G491">
        <v>7855.84</v>
      </c>
      <c r="H491">
        <v>0</v>
      </c>
      <c r="I491" s="15">
        <f t="shared" si="7"/>
        <v>-2144637.9800001262</v>
      </c>
      <c r="M491">
        <v>110247</v>
      </c>
      <c r="N491">
        <v>60</v>
      </c>
      <c r="O491" t="s">
        <v>59</v>
      </c>
      <c r="P491">
        <v>1</v>
      </c>
      <c r="R491">
        <v>524</v>
      </c>
      <c r="S491" s="13">
        <v>42019</v>
      </c>
      <c r="T491" s="13">
        <v>42019</v>
      </c>
      <c r="W491">
        <v>2015</v>
      </c>
      <c r="X491">
        <v>60</v>
      </c>
      <c r="AC491" t="s">
        <v>65</v>
      </c>
      <c r="AD491" t="s">
        <v>299</v>
      </c>
      <c r="AE491" t="s">
        <v>8702</v>
      </c>
      <c r="AG491">
        <v>7</v>
      </c>
      <c r="AH491">
        <v>9</v>
      </c>
      <c r="AI491" t="s">
        <v>53</v>
      </c>
      <c r="AK491">
        <v>0</v>
      </c>
      <c r="AM491">
        <v>0</v>
      </c>
      <c r="AP491" t="s">
        <v>222</v>
      </c>
    </row>
    <row r="492" spans="1:42" customFormat="1">
      <c r="A492">
        <v>256090</v>
      </c>
      <c r="B492" t="s">
        <v>69</v>
      </c>
      <c r="C492" t="s">
        <v>69</v>
      </c>
      <c r="D492">
        <v>38915.980000000003</v>
      </c>
      <c r="E492" s="13">
        <v>42009</v>
      </c>
      <c r="F492" s="14">
        <v>0.59527777777777779</v>
      </c>
      <c r="G492">
        <v>0</v>
      </c>
      <c r="H492">
        <v>0</v>
      </c>
      <c r="I492" s="15">
        <f t="shared" si="7"/>
        <v>-2105722.0000001262</v>
      </c>
      <c r="N492">
        <v>60</v>
      </c>
      <c r="O492" t="s">
        <v>59</v>
      </c>
      <c r="P492">
        <v>1</v>
      </c>
      <c r="R492">
        <v>1431</v>
      </c>
      <c r="S492" s="13">
        <v>42090</v>
      </c>
      <c r="T492" s="13">
        <v>42090</v>
      </c>
      <c r="W492">
        <v>2015</v>
      </c>
      <c r="X492">
        <v>60</v>
      </c>
      <c r="AC492" t="s">
        <v>69</v>
      </c>
      <c r="AD492" t="s">
        <v>298</v>
      </c>
      <c r="AE492" t="s">
        <v>8702</v>
      </c>
      <c r="AG492">
        <v>110</v>
      </c>
      <c r="AH492">
        <v>11</v>
      </c>
      <c r="AI492" t="s">
        <v>46</v>
      </c>
      <c r="AM492">
        <v>0</v>
      </c>
      <c r="AP492" t="s">
        <v>796</v>
      </c>
    </row>
    <row r="493" spans="1:42" customFormat="1">
      <c r="A493">
        <v>256091</v>
      </c>
      <c r="B493" t="s">
        <v>114</v>
      </c>
      <c r="C493" t="s">
        <v>114</v>
      </c>
      <c r="D493">
        <v>25890.799999999999</v>
      </c>
      <c r="E493" s="13">
        <v>42009</v>
      </c>
      <c r="F493" s="14">
        <v>0.59565972222222219</v>
      </c>
      <c r="G493">
        <v>0</v>
      </c>
      <c r="H493">
        <v>0</v>
      </c>
      <c r="I493" s="15">
        <f t="shared" si="7"/>
        <v>-2079831.2000001261</v>
      </c>
      <c r="N493">
        <v>60</v>
      </c>
      <c r="O493" t="s">
        <v>59</v>
      </c>
      <c r="P493">
        <v>1</v>
      </c>
      <c r="R493">
        <v>1528</v>
      </c>
      <c r="S493" s="13">
        <v>42090</v>
      </c>
      <c r="T493" s="13">
        <v>42090</v>
      </c>
      <c r="W493">
        <v>2015</v>
      </c>
      <c r="X493">
        <v>60</v>
      </c>
      <c r="AC493" t="s">
        <v>114</v>
      </c>
      <c r="AD493" t="s">
        <v>298</v>
      </c>
      <c r="AE493" t="s">
        <v>8703</v>
      </c>
      <c r="AG493">
        <v>110</v>
      </c>
      <c r="AH493">
        <v>11</v>
      </c>
      <c r="AI493" t="s">
        <v>46</v>
      </c>
      <c r="AM493">
        <v>0</v>
      </c>
      <c r="AP493" t="s">
        <v>796</v>
      </c>
    </row>
    <row r="494" spans="1:42" customFormat="1">
      <c r="A494">
        <v>256092</v>
      </c>
      <c r="B494" t="s">
        <v>151</v>
      </c>
      <c r="C494" t="s">
        <v>151</v>
      </c>
      <c r="D494">
        <v>3754.96</v>
      </c>
      <c r="E494" s="13">
        <v>42009</v>
      </c>
      <c r="F494" s="14">
        <v>0.59612268518518519</v>
      </c>
      <c r="G494">
        <v>0</v>
      </c>
      <c r="H494">
        <v>0</v>
      </c>
      <c r="I494" s="15">
        <f t="shared" si="7"/>
        <v>-2076076.2400001262</v>
      </c>
      <c r="N494">
        <v>60</v>
      </c>
      <c r="O494" t="s">
        <v>59</v>
      </c>
      <c r="P494">
        <v>1</v>
      </c>
      <c r="R494">
        <v>1434</v>
      </c>
      <c r="S494" s="13">
        <v>42090</v>
      </c>
      <c r="T494" s="13">
        <v>42090</v>
      </c>
      <c r="W494">
        <v>2015</v>
      </c>
      <c r="X494">
        <v>60</v>
      </c>
      <c r="AC494" t="s">
        <v>66</v>
      </c>
      <c r="AD494" t="s">
        <v>298</v>
      </c>
      <c r="AE494" t="s">
        <v>8706</v>
      </c>
      <c r="AG494">
        <v>110</v>
      </c>
      <c r="AH494">
        <v>11</v>
      </c>
      <c r="AI494" t="s">
        <v>46</v>
      </c>
      <c r="AM494">
        <v>0</v>
      </c>
      <c r="AP494" t="s">
        <v>796</v>
      </c>
    </row>
    <row r="495" spans="1:42" customFormat="1">
      <c r="A495">
        <v>256093</v>
      </c>
      <c r="B495" t="s">
        <v>111</v>
      </c>
      <c r="C495" t="s">
        <v>111</v>
      </c>
      <c r="D495">
        <v>8674.68</v>
      </c>
      <c r="E495" s="13">
        <v>42009</v>
      </c>
      <c r="F495" s="14">
        <v>0.59645833333333331</v>
      </c>
      <c r="G495">
        <v>0</v>
      </c>
      <c r="H495">
        <v>0</v>
      </c>
      <c r="I495" s="15">
        <f t="shared" si="7"/>
        <v>-2067401.5600001263</v>
      </c>
      <c r="N495">
        <v>60</v>
      </c>
      <c r="O495" t="s">
        <v>59</v>
      </c>
      <c r="P495">
        <v>1</v>
      </c>
      <c r="R495">
        <v>1526</v>
      </c>
      <c r="S495" s="13">
        <v>42090</v>
      </c>
      <c r="T495" s="13">
        <v>42090</v>
      </c>
      <c r="W495">
        <v>2015</v>
      </c>
      <c r="X495">
        <v>60</v>
      </c>
      <c r="AC495" t="s">
        <v>111</v>
      </c>
      <c r="AD495" t="s">
        <v>298</v>
      </c>
      <c r="AE495" t="s">
        <v>8701</v>
      </c>
      <c r="AG495">
        <v>110</v>
      </c>
      <c r="AH495">
        <v>11</v>
      </c>
      <c r="AI495" t="s">
        <v>46</v>
      </c>
      <c r="AM495">
        <v>0</v>
      </c>
      <c r="AP495" t="s">
        <v>796</v>
      </c>
    </row>
    <row r="496" spans="1:42" customFormat="1">
      <c r="A496">
        <v>233164</v>
      </c>
      <c r="B496" t="s">
        <v>949</v>
      </c>
      <c r="C496" t="s">
        <v>950</v>
      </c>
      <c r="D496">
        <v>0</v>
      </c>
      <c r="E496" s="13">
        <v>42009</v>
      </c>
      <c r="F496" s="14">
        <v>0.59893518518518518</v>
      </c>
      <c r="G496">
        <v>150</v>
      </c>
      <c r="H496">
        <v>0</v>
      </c>
      <c r="I496" s="15">
        <f t="shared" si="7"/>
        <v>-2067551.5600001263</v>
      </c>
      <c r="M496">
        <v>110608</v>
      </c>
      <c r="N496">
        <v>25</v>
      </c>
      <c r="O496" t="s">
        <v>70</v>
      </c>
      <c r="P496">
        <v>1</v>
      </c>
      <c r="R496">
        <v>537</v>
      </c>
      <c r="S496" s="13">
        <v>42030</v>
      </c>
      <c r="T496" s="13">
        <v>42030</v>
      </c>
      <c r="W496">
        <v>2015</v>
      </c>
      <c r="X496">
        <v>25</v>
      </c>
      <c r="AC496" t="s">
        <v>164</v>
      </c>
      <c r="AD496" t="s">
        <v>298</v>
      </c>
      <c r="AE496" t="s">
        <v>8702</v>
      </c>
      <c r="AG496">
        <v>56</v>
      </c>
      <c r="AH496">
        <v>1</v>
      </c>
      <c r="AI496" t="s">
        <v>57</v>
      </c>
      <c r="AK496">
        <v>0</v>
      </c>
      <c r="AM496">
        <v>0</v>
      </c>
      <c r="AP496" t="s">
        <v>58</v>
      </c>
    </row>
    <row r="497" spans="1:42" customFormat="1">
      <c r="A497">
        <v>232188</v>
      </c>
      <c r="B497" t="s">
        <v>951</v>
      </c>
      <c r="C497" t="s">
        <v>952</v>
      </c>
      <c r="D497">
        <v>0</v>
      </c>
      <c r="E497" s="13">
        <v>42009</v>
      </c>
      <c r="F497" s="14">
        <v>0.60297453703703707</v>
      </c>
      <c r="G497">
        <v>25000</v>
      </c>
      <c r="H497">
        <v>0</v>
      </c>
      <c r="I497" s="15">
        <f t="shared" si="7"/>
        <v>-2092551.5600001263</v>
      </c>
      <c r="M497">
        <v>89363</v>
      </c>
      <c r="N497">
        <v>60</v>
      </c>
      <c r="O497" t="s">
        <v>59</v>
      </c>
      <c r="P497">
        <v>1</v>
      </c>
      <c r="R497">
        <v>1436</v>
      </c>
      <c r="S497" s="13">
        <v>42019</v>
      </c>
      <c r="T497" s="13">
        <v>42019</v>
      </c>
      <c r="W497">
        <v>2015</v>
      </c>
      <c r="X497">
        <v>60</v>
      </c>
      <c r="AC497" t="s">
        <v>219</v>
      </c>
      <c r="AD497" t="s">
        <v>299</v>
      </c>
      <c r="AE497" t="s">
        <v>8702</v>
      </c>
      <c r="AG497">
        <v>52</v>
      </c>
      <c r="AH497">
        <v>2</v>
      </c>
      <c r="AI497" t="s">
        <v>49</v>
      </c>
      <c r="AK497">
        <v>0</v>
      </c>
      <c r="AM497">
        <v>0</v>
      </c>
      <c r="AP497" t="s">
        <v>578</v>
      </c>
    </row>
    <row r="498" spans="1:42" customFormat="1">
      <c r="A498">
        <v>232189</v>
      </c>
      <c r="B498" t="s">
        <v>953</v>
      </c>
      <c r="C498" t="s">
        <v>954</v>
      </c>
      <c r="D498">
        <v>0</v>
      </c>
      <c r="E498" s="13">
        <v>42009</v>
      </c>
      <c r="F498" s="14">
        <v>0.60324074074074074</v>
      </c>
      <c r="G498">
        <v>67200</v>
      </c>
      <c r="H498">
        <v>0</v>
      </c>
      <c r="I498" s="15">
        <f t="shared" si="7"/>
        <v>-2159751.5600001263</v>
      </c>
      <c r="M498">
        <v>64132</v>
      </c>
      <c r="N498">
        <v>60</v>
      </c>
      <c r="O498" t="s">
        <v>59</v>
      </c>
      <c r="P498">
        <v>1</v>
      </c>
      <c r="R498">
        <v>1450</v>
      </c>
      <c r="S498" s="13">
        <v>42019</v>
      </c>
      <c r="T498" s="13">
        <v>42019</v>
      </c>
      <c r="W498">
        <v>2015</v>
      </c>
      <c r="X498">
        <v>60</v>
      </c>
      <c r="AC498" t="s">
        <v>64</v>
      </c>
      <c r="AD498" t="s">
        <v>299</v>
      </c>
      <c r="AE498" t="s">
        <v>8702</v>
      </c>
      <c r="AG498">
        <v>52</v>
      </c>
      <c r="AH498">
        <v>2</v>
      </c>
      <c r="AI498" t="s">
        <v>49</v>
      </c>
      <c r="AK498">
        <v>0</v>
      </c>
      <c r="AM498">
        <v>0</v>
      </c>
      <c r="AP498" t="s">
        <v>578</v>
      </c>
    </row>
    <row r="499" spans="1:42" customFormat="1">
      <c r="A499">
        <v>232190</v>
      </c>
      <c r="B499" t="s">
        <v>955</v>
      </c>
      <c r="C499" t="s">
        <v>956</v>
      </c>
      <c r="D499">
        <v>0</v>
      </c>
      <c r="E499" s="13">
        <v>42009</v>
      </c>
      <c r="F499" s="14">
        <v>0.603449074074074</v>
      </c>
      <c r="G499">
        <v>25900</v>
      </c>
      <c r="H499">
        <v>0</v>
      </c>
      <c r="I499" s="15">
        <f t="shared" si="7"/>
        <v>-2185651.5600001263</v>
      </c>
      <c r="M499">
        <v>64124</v>
      </c>
      <c r="N499">
        <v>60</v>
      </c>
      <c r="O499" t="s">
        <v>59</v>
      </c>
      <c r="P499">
        <v>1</v>
      </c>
      <c r="R499">
        <v>1450</v>
      </c>
      <c r="S499" s="13">
        <v>42019</v>
      </c>
      <c r="T499" s="13">
        <v>42019</v>
      </c>
      <c r="W499">
        <v>2015</v>
      </c>
      <c r="X499">
        <v>60</v>
      </c>
      <c r="AC499" t="s">
        <v>64</v>
      </c>
      <c r="AD499" t="s">
        <v>299</v>
      </c>
      <c r="AE499" t="s">
        <v>8702</v>
      </c>
      <c r="AG499">
        <v>52</v>
      </c>
      <c r="AH499">
        <v>2</v>
      </c>
      <c r="AI499" t="s">
        <v>49</v>
      </c>
      <c r="AK499">
        <v>0</v>
      </c>
      <c r="AM499">
        <v>0</v>
      </c>
      <c r="AP499" t="s">
        <v>578</v>
      </c>
    </row>
    <row r="500" spans="1:42" customFormat="1">
      <c r="A500">
        <v>232191</v>
      </c>
      <c r="B500" t="s">
        <v>957</v>
      </c>
      <c r="C500" t="s">
        <v>958</v>
      </c>
      <c r="D500">
        <v>0</v>
      </c>
      <c r="E500" s="13">
        <v>42009</v>
      </c>
      <c r="F500" s="14">
        <v>0.60365740740740736</v>
      </c>
      <c r="G500">
        <v>1500</v>
      </c>
      <c r="H500">
        <v>0</v>
      </c>
      <c r="I500" s="15">
        <f t="shared" si="7"/>
        <v>-2187151.5600001263</v>
      </c>
      <c r="M500">
        <v>64801</v>
      </c>
      <c r="N500">
        <v>60</v>
      </c>
      <c r="O500" t="s">
        <v>59</v>
      </c>
      <c r="P500">
        <v>1</v>
      </c>
      <c r="R500">
        <v>1450</v>
      </c>
      <c r="S500" s="13">
        <v>42019</v>
      </c>
      <c r="T500" s="13">
        <v>42019</v>
      </c>
      <c r="W500">
        <v>2015</v>
      </c>
      <c r="X500">
        <v>60</v>
      </c>
      <c r="AC500" t="s">
        <v>64</v>
      </c>
      <c r="AD500" t="s">
        <v>299</v>
      </c>
      <c r="AE500" t="s">
        <v>8702</v>
      </c>
      <c r="AG500">
        <v>52</v>
      </c>
      <c r="AH500">
        <v>2</v>
      </c>
      <c r="AI500" t="s">
        <v>49</v>
      </c>
      <c r="AK500">
        <v>0</v>
      </c>
      <c r="AM500">
        <v>0</v>
      </c>
      <c r="AP500" t="s">
        <v>578</v>
      </c>
    </row>
    <row r="501" spans="1:42" customFormat="1">
      <c r="A501">
        <v>232192</v>
      </c>
      <c r="B501" t="s">
        <v>959</v>
      </c>
      <c r="C501" t="s">
        <v>960</v>
      </c>
      <c r="D501">
        <v>0</v>
      </c>
      <c r="E501" s="13">
        <v>42009</v>
      </c>
      <c r="F501" s="14">
        <v>0.60386574074074073</v>
      </c>
      <c r="G501">
        <v>3301</v>
      </c>
      <c r="H501">
        <v>0</v>
      </c>
      <c r="I501" s="15">
        <f t="shared" si="7"/>
        <v>-2190452.5600001263</v>
      </c>
      <c r="M501">
        <v>86818</v>
      </c>
      <c r="N501">
        <v>60</v>
      </c>
      <c r="O501" t="s">
        <v>59</v>
      </c>
      <c r="P501">
        <v>1</v>
      </c>
      <c r="R501">
        <v>1450</v>
      </c>
      <c r="S501" s="13">
        <v>42019</v>
      </c>
      <c r="T501" s="13">
        <v>42019</v>
      </c>
      <c r="W501">
        <v>2015</v>
      </c>
      <c r="X501">
        <v>60</v>
      </c>
      <c r="AC501" t="s">
        <v>64</v>
      </c>
      <c r="AD501" t="s">
        <v>299</v>
      </c>
      <c r="AE501" t="s">
        <v>8702</v>
      </c>
      <c r="AG501">
        <v>52</v>
      </c>
      <c r="AH501">
        <v>2</v>
      </c>
      <c r="AI501" t="s">
        <v>49</v>
      </c>
      <c r="AK501">
        <v>0</v>
      </c>
      <c r="AM501">
        <v>0</v>
      </c>
      <c r="AP501" t="s">
        <v>578</v>
      </c>
    </row>
    <row r="502" spans="1:42" customFormat="1">
      <c r="A502">
        <v>232193</v>
      </c>
      <c r="B502" t="s">
        <v>961</v>
      </c>
      <c r="C502" t="s">
        <v>962</v>
      </c>
      <c r="D502">
        <v>0</v>
      </c>
      <c r="E502" s="13">
        <v>42009</v>
      </c>
      <c r="F502" s="14">
        <v>0.60406250000000006</v>
      </c>
      <c r="G502">
        <v>21660</v>
      </c>
      <c r="H502">
        <v>0</v>
      </c>
      <c r="I502" s="15">
        <f t="shared" si="7"/>
        <v>-2212112.5600001263</v>
      </c>
      <c r="M502">
        <v>89366</v>
      </c>
      <c r="N502">
        <v>60</v>
      </c>
      <c r="O502" t="s">
        <v>59</v>
      </c>
      <c r="P502">
        <v>1</v>
      </c>
      <c r="R502">
        <v>1436</v>
      </c>
      <c r="S502" s="13">
        <v>42019</v>
      </c>
      <c r="T502" s="13">
        <v>42019</v>
      </c>
      <c r="W502">
        <v>2015</v>
      </c>
      <c r="X502">
        <v>60</v>
      </c>
      <c r="AC502" t="s">
        <v>219</v>
      </c>
      <c r="AD502" t="s">
        <v>299</v>
      </c>
      <c r="AE502" t="s">
        <v>8702</v>
      </c>
      <c r="AG502">
        <v>52</v>
      </c>
      <c r="AH502">
        <v>2</v>
      </c>
      <c r="AI502" t="s">
        <v>49</v>
      </c>
      <c r="AK502">
        <v>0</v>
      </c>
      <c r="AM502">
        <v>0</v>
      </c>
      <c r="AP502" t="s">
        <v>578</v>
      </c>
    </row>
    <row r="503" spans="1:42" customFormat="1">
      <c r="A503">
        <v>232194</v>
      </c>
      <c r="B503" t="s">
        <v>963</v>
      </c>
      <c r="C503" t="s">
        <v>964</v>
      </c>
      <c r="D503">
        <v>0</v>
      </c>
      <c r="E503" s="13">
        <v>42009</v>
      </c>
      <c r="F503" s="14">
        <v>0.60422453703703705</v>
      </c>
      <c r="G503">
        <v>14136</v>
      </c>
      <c r="H503">
        <v>0</v>
      </c>
      <c r="I503" s="15">
        <f t="shared" si="7"/>
        <v>-2226248.5600001263</v>
      </c>
      <c r="M503">
        <v>99834</v>
      </c>
      <c r="N503">
        <v>60</v>
      </c>
      <c r="O503" t="s">
        <v>59</v>
      </c>
      <c r="P503">
        <v>1</v>
      </c>
      <c r="R503">
        <v>544</v>
      </c>
      <c r="S503" s="13">
        <v>42019</v>
      </c>
      <c r="T503" s="13">
        <v>42019</v>
      </c>
      <c r="W503">
        <v>2015</v>
      </c>
      <c r="X503">
        <v>60</v>
      </c>
      <c r="AC503" t="s">
        <v>80</v>
      </c>
      <c r="AD503" t="s">
        <v>299</v>
      </c>
      <c r="AE503" t="s">
        <v>8702</v>
      </c>
      <c r="AG503">
        <v>52</v>
      </c>
      <c r="AH503">
        <v>2</v>
      </c>
      <c r="AI503" t="s">
        <v>49</v>
      </c>
      <c r="AK503">
        <v>0</v>
      </c>
      <c r="AM503">
        <v>0</v>
      </c>
      <c r="AP503" t="s">
        <v>578</v>
      </c>
    </row>
    <row r="504" spans="1:42" customFormat="1">
      <c r="A504">
        <v>232195</v>
      </c>
      <c r="B504" t="s">
        <v>965</v>
      </c>
      <c r="C504" t="s">
        <v>966</v>
      </c>
      <c r="D504">
        <v>0</v>
      </c>
      <c r="E504" s="13">
        <v>42009</v>
      </c>
      <c r="F504" s="14">
        <v>0.60439814814814818</v>
      </c>
      <c r="G504">
        <v>4000</v>
      </c>
      <c r="H504">
        <v>0</v>
      </c>
      <c r="I504" s="15">
        <f t="shared" si="7"/>
        <v>-2230248.5600001263</v>
      </c>
      <c r="M504">
        <v>107049</v>
      </c>
      <c r="N504">
        <v>60</v>
      </c>
      <c r="O504" t="s">
        <v>59</v>
      </c>
      <c r="P504">
        <v>1</v>
      </c>
      <c r="R504">
        <v>1450</v>
      </c>
      <c r="S504" s="13">
        <v>42019</v>
      </c>
      <c r="T504" s="13">
        <v>42019</v>
      </c>
      <c r="W504">
        <v>2015</v>
      </c>
      <c r="X504">
        <v>60</v>
      </c>
      <c r="AC504" t="s">
        <v>64</v>
      </c>
      <c r="AD504" t="s">
        <v>299</v>
      </c>
      <c r="AE504" t="s">
        <v>8702</v>
      </c>
      <c r="AG504">
        <v>52</v>
      </c>
      <c r="AH504">
        <v>2</v>
      </c>
      <c r="AI504" t="s">
        <v>49</v>
      </c>
      <c r="AK504">
        <v>0</v>
      </c>
      <c r="AM504">
        <v>0</v>
      </c>
      <c r="AP504" t="s">
        <v>578</v>
      </c>
    </row>
    <row r="505" spans="1:42" customFormat="1">
      <c r="A505">
        <v>232196</v>
      </c>
      <c r="B505" t="s">
        <v>967</v>
      </c>
      <c r="C505" t="s">
        <v>968</v>
      </c>
      <c r="D505">
        <v>0</v>
      </c>
      <c r="E505" s="13">
        <v>42009</v>
      </c>
      <c r="F505" s="14">
        <v>0.60460648148148144</v>
      </c>
      <c r="G505">
        <v>324.68</v>
      </c>
      <c r="H505">
        <v>0</v>
      </c>
      <c r="I505" s="15">
        <f t="shared" si="7"/>
        <v>-2230573.2400001264</v>
      </c>
      <c r="M505">
        <v>109087</v>
      </c>
      <c r="N505">
        <v>60</v>
      </c>
      <c r="O505" t="s">
        <v>59</v>
      </c>
      <c r="P505">
        <v>1</v>
      </c>
      <c r="R505">
        <v>1500</v>
      </c>
      <c r="S505" s="13">
        <v>42019</v>
      </c>
      <c r="T505" s="13">
        <v>42019</v>
      </c>
      <c r="W505">
        <v>2015</v>
      </c>
      <c r="X505">
        <v>60</v>
      </c>
      <c r="AC505" t="s">
        <v>113</v>
      </c>
      <c r="AD505" t="s">
        <v>298</v>
      </c>
      <c r="AE505" t="s">
        <v>8706</v>
      </c>
      <c r="AG505">
        <v>52</v>
      </c>
      <c r="AH505">
        <v>2</v>
      </c>
      <c r="AI505" t="s">
        <v>49</v>
      </c>
      <c r="AK505">
        <v>0</v>
      </c>
      <c r="AM505">
        <v>0</v>
      </c>
      <c r="AP505" t="s">
        <v>578</v>
      </c>
    </row>
    <row r="506" spans="1:42" customFormat="1">
      <c r="A506">
        <v>232197</v>
      </c>
      <c r="B506" t="s">
        <v>969</v>
      </c>
      <c r="C506" t="s">
        <v>970</v>
      </c>
      <c r="D506">
        <v>0</v>
      </c>
      <c r="E506" s="13">
        <v>42009</v>
      </c>
      <c r="F506" s="14">
        <v>0.60479166666666673</v>
      </c>
      <c r="G506">
        <v>555.21</v>
      </c>
      <c r="H506">
        <v>0</v>
      </c>
      <c r="I506" s="15">
        <f t="shared" si="7"/>
        <v>-2231128.4500001264</v>
      </c>
      <c r="M506">
        <v>108587</v>
      </c>
      <c r="N506">
        <v>60</v>
      </c>
      <c r="O506" t="s">
        <v>59</v>
      </c>
      <c r="P506">
        <v>1</v>
      </c>
      <c r="R506">
        <v>392</v>
      </c>
      <c r="S506" s="13">
        <v>42019</v>
      </c>
      <c r="T506" s="13">
        <v>42019</v>
      </c>
      <c r="W506">
        <v>2015</v>
      </c>
      <c r="X506">
        <v>60</v>
      </c>
      <c r="AC506" t="s">
        <v>971</v>
      </c>
      <c r="AD506" t="s">
        <v>298</v>
      </c>
      <c r="AE506" t="s">
        <v>8700</v>
      </c>
      <c r="AG506">
        <v>52</v>
      </c>
      <c r="AH506">
        <v>2</v>
      </c>
      <c r="AI506" t="s">
        <v>49</v>
      </c>
      <c r="AK506">
        <v>0</v>
      </c>
      <c r="AM506">
        <v>0</v>
      </c>
      <c r="AP506" t="s">
        <v>578</v>
      </c>
    </row>
    <row r="507" spans="1:42" customFormat="1">
      <c r="A507">
        <v>232198</v>
      </c>
      <c r="B507" t="s">
        <v>972</v>
      </c>
      <c r="C507" t="s">
        <v>973</v>
      </c>
      <c r="D507">
        <v>0</v>
      </c>
      <c r="E507" s="13">
        <v>42009</v>
      </c>
      <c r="F507" s="14">
        <v>0.60498842592592594</v>
      </c>
      <c r="G507">
        <v>363.7</v>
      </c>
      <c r="H507">
        <v>0</v>
      </c>
      <c r="I507" s="15">
        <f t="shared" si="7"/>
        <v>-2231492.1500001266</v>
      </c>
      <c r="M507">
        <v>108620</v>
      </c>
      <c r="N507">
        <v>60</v>
      </c>
      <c r="O507" t="s">
        <v>59</v>
      </c>
      <c r="P507">
        <v>1</v>
      </c>
      <c r="R507">
        <v>392</v>
      </c>
      <c r="S507" s="13">
        <v>42019</v>
      </c>
      <c r="T507" s="13">
        <v>42019</v>
      </c>
      <c r="W507">
        <v>2015</v>
      </c>
      <c r="X507">
        <v>60</v>
      </c>
      <c r="AC507" t="s">
        <v>971</v>
      </c>
      <c r="AD507" t="s">
        <v>298</v>
      </c>
      <c r="AE507" t="s">
        <v>8700</v>
      </c>
      <c r="AG507">
        <v>52</v>
      </c>
      <c r="AH507">
        <v>2</v>
      </c>
      <c r="AI507" t="s">
        <v>49</v>
      </c>
      <c r="AK507">
        <v>0</v>
      </c>
      <c r="AM507">
        <v>0</v>
      </c>
      <c r="AP507" t="s">
        <v>578</v>
      </c>
    </row>
    <row r="508" spans="1:42" customFormat="1">
      <c r="A508">
        <v>232199</v>
      </c>
      <c r="B508" t="s">
        <v>974</v>
      </c>
      <c r="C508" t="s">
        <v>975</v>
      </c>
      <c r="D508">
        <v>0</v>
      </c>
      <c r="E508" s="13">
        <v>42009</v>
      </c>
      <c r="F508" s="14">
        <v>0.60518518518518516</v>
      </c>
      <c r="G508">
        <v>5000</v>
      </c>
      <c r="H508">
        <v>0</v>
      </c>
      <c r="I508" s="15">
        <f t="shared" si="7"/>
        <v>-2236492.1500001266</v>
      </c>
      <c r="M508">
        <v>109857</v>
      </c>
      <c r="N508">
        <v>60</v>
      </c>
      <c r="O508" t="s">
        <v>59</v>
      </c>
      <c r="P508">
        <v>1</v>
      </c>
      <c r="R508">
        <v>525</v>
      </c>
      <c r="S508" s="13">
        <v>42019</v>
      </c>
      <c r="T508" s="13">
        <v>42019</v>
      </c>
      <c r="W508">
        <v>2015</v>
      </c>
      <c r="X508">
        <v>60</v>
      </c>
      <c r="AC508" t="s">
        <v>159</v>
      </c>
      <c r="AD508" t="s">
        <v>299</v>
      </c>
      <c r="AE508" t="s">
        <v>8702</v>
      </c>
      <c r="AG508">
        <v>52</v>
      </c>
      <c r="AH508">
        <v>2</v>
      </c>
      <c r="AI508" t="s">
        <v>49</v>
      </c>
      <c r="AK508">
        <v>0</v>
      </c>
      <c r="AM508">
        <v>0</v>
      </c>
      <c r="AP508" t="s">
        <v>578</v>
      </c>
    </row>
    <row r="509" spans="1:42" customFormat="1">
      <c r="A509">
        <v>231780</v>
      </c>
      <c r="B509" t="s">
        <v>976</v>
      </c>
      <c r="C509" t="s">
        <v>977</v>
      </c>
      <c r="D509">
        <v>0</v>
      </c>
      <c r="E509" s="13">
        <v>42009</v>
      </c>
      <c r="F509" s="14">
        <v>0.60520833333333335</v>
      </c>
      <c r="G509">
        <v>150</v>
      </c>
      <c r="H509">
        <v>0</v>
      </c>
      <c r="I509" s="15">
        <f t="shared" si="7"/>
        <v>-2236642.1500001266</v>
      </c>
      <c r="M509">
        <v>109911</v>
      </c>
      <c r="N509">
        <v>24</v>
      </c>
      <c r="O509" t="s">
        <v>67</v>
      </c>
      <c r="P509">
        <v>1</v>
      </c>
      <c r="R509">
        <v>1455</v>
      </c>
      <c r="S509" s="13">
        <v>42016</v>
      </c>
      <c r="T509" s="13">
        <v>42016</v>
      </c>
      <c r="W509">
        <v>2015</v>
      </c>
      <c r="X509">
        <v>24</v>
      </c>
      <c r="AC509" t="s">
        <v>87</v>
      </c>
      <c r="AD509" t="s">
        <v>298</v>
      </c>
      <c r="AE509" t="s">
        <v>8704</v>
      </c>
      <c r="AG509">
        <v>56</v>
      </c>
      <c r="AH509">
        <v>1</v>
      </c>
      <c r="AI509" t="s">
        <v>57</v>
      </c>
      <c r="AK509">
        <v>0</v>
      </c>
      <c r="AM509">
        <v>0</v>
      </c>
      <c r="AP509" t="s">
        <v>58</v>
      </c>
    </row>
    <row r="510" spans="1:42" customFormat="1">
      <c r="A510">
        <v>232200</v>
      </c>
      <c r="B510" t="s">
        <v>978</v>
      </c>
      <c r="C510" t="s">
        <v>979</v>
      </c>
      <c r="D510">
        <v>0</v>
      </c>
      <c r="E510" s="13">
        <v>42009</v>
      </c>
      <c r="F510" s="14">
        <v>0.60538194444444449</v>
      </c>
      <c r="G510">
        <v>10000</v>
      </c>
      <c r="H510">
        <v>0</v>
      </c>
      <c r="I510" s="15">
        <f t="shared" si="7"/>
        <v>-2246642.1500001266</v>
      </c>
      <c r="M510">
        <v>108635</v>
      </c>
      <c r="N510">
        <v>60</v>
      </c>
      <c r="O510" t="s">
        <v>59</v>
      </c>
      <c r="P510">
        <v>1</v>
      </c>
      <c r="R510">
        <v>1450</v>
      </c>
      <c r="S510" s="13">
        <v>42019</v>
      </c>
      <c r="T510" s="13">
        <v>42019</v>
      </c>
      <c r="W510">
        <v>2015</v>
      </c>
      <c r="X510">
        <v>60</v>
      </c>
      <c r="AC510" t="s">
        <v>64</v>
      </c>
      <c r="AD510" t="s">
        <v>299</v>
      </c>
      <c r="AE510" t="s">
        <v>8702</v>
      </c>
      <c r="AG510">
        <v>52</v>
      </c>
      <c r="AH510">
        <v>2</v>
      </c>
      <c r="AI510" t="s">
        <v>49</v>
      </c>
      <c r="AK510">
        <v>0</v>
      </c>
      <c r="AM510">
        <v>0</v>
      </c>
      <c r="AP510" t="s">
        <v>578</v>
      </c>
    </row>
    <row r="511" spans="1:42" customFormat="1">
      <c r="A511">
        <v>232202</v>
      </c>
      <c r="B511" t="s">
        <v>980</v>
      </c>
      <c r="C511" t="s">
        <v>981</v>
      </c>
      <c r="D511">
        <v>0</v>
      </c>
      <c r="E511" s="13">
        <v>42009</v>
      </c>
      <c r="F511" s="14">
        <v>0.60575231481481484</v>
      </c>
      <c r="G511">
        <v>3025.5</v>
      </c>
      <c r="H511">
        <v>0</v>
      </c>
      <c r="I511" s="15">
        <f t="shared" si="7"/>
        <v>-2249667.6500001266</v>
      </c>
      <c r="M511">
        <v>110066</v>
      </c>
      <c r="N511">
        <v>60</v>
      </c>
      <c r="O511" t="s">
        <v>59</v>
      </c>
      <c r="P511">
        <v>1</v>
      </c>
      <c r="R511">
        <v>1450</v>
      </c>
      <c r="S511" s="13">
        <v>42019</v>
      </c>
      <c r="T511" s="13">
        <v>42019</v>
      </c>
      <c r="W511">
        <v>2015</v>
      </c>
      <c r="X511">
        <v>60</v>
      </c>
      <c r="AC511" t="s">
        <v>64</v>
      </c>
      <c r="AD511" t="s">
        <v>299</v>
      </c>
      <c r="AE511" t="s">
        <v>8702</v>
      </c>
      <c r="AG511">
        <v>52</v>
      </c>
      <c r="AH511">
        <v>2</v>
      </c>
      <c r="AI511" t="s">
        <v>49</v>
      </c>
      <c r="AK511">
        <v>0</v>
      </c>
      <c r="AM511">
        <v>0</v>
      </c>
      <c r="AP511" t="s">
        <v>578</v>
      </c>
    </row>
    <row r="512" spans="1:42" customFormat="1">
      <c r="A512">
        <v>232203</v>
      </c>
      <c r="B512" t="s">
        <v>982</v>
      </c>
      <c r="C512" t="s">
        <v>983</v>
      </c>
      <c r="D512">
        <v>0</v>
      </c>
      <c r="E512" s="13">
        <v>42009</v>
      </c>
      <c r="F512" s="14">
        <v>0.60592592592592587</v>
      </c>
      <c r="G512">
        <v>3000</v>
      </c>
      <c r="H512">
        <v>0</v>
      </c>
      <c r="I512" s="15">
        <f t="shared" si="7"/>
        <v>-2252667.6500001266</v>
      </c>
      <c r="M512">
        <v>110082</v>
      </c>
      <c r="N512">
        <v>60</v>
      </c>
      <c r="O512" t="s">
        <v>59</v>
      </c>
      <c r="P512">
        <v>1</v>
      </c>
      <c r="R512">
        <v>1450</v>
      </c>
      <c r="S512" s="13">
        <v>42019</v>
      </c>
      <c r="T512" s="13">
        <v>42019</v>
      </c>
      <c r="W512">
        <v>2015</v>
      </c>
      <c r="X512">
        <v>60</v>
      </c>
      <c r="AC512" t="s">
        <v>64</v>
      </c>
      <c r="AD512" t="s">
        <v>299</v>
      </c>
      <c r="AE512" t="s">
        <v>8702</v>
      </c>
      <c r="AG512">
        <v>52</v>
      </c>
      <c r="AH512">
        <v>2</v>
      </c>
      <c r="AI512" t="s">
        <v>49</v>
      </c>
      <c r="AK512">
        <v>0</v>
      </c>
      <c r="AM512">
        <v>0</v>
      </c>
      <c r="AP512" t="s">
        <v>578</v>
      </c>
    </row>
    <row r="513" spans="1:42" customFormat="1">
      <c r="A513">
        <v>232204</v>
      </c>
      <c r="B513" t="s">
        <v>984</v>
      </c>
      <c r="C513" t="s">
        <v>985</v>
      </c>
      <c r="D513">
        <v>0</v>
      </c>
      <c r="E513" s="13">
        <v>42009</v>
      </c>
      <c r="F513" s="14">
        <v>0.60615740740740742</v>
      </c>
      <c r="G513">
        <v>5000</v>
      </c>
      <c r="H513">
        <v>0</v>
      </c>
      <c r="I513" s="15">
        <f t="shared" si="7"/>
        <v>-2257667.6500001266</v>
      </c>
      <c r="M513">
        <v>110081</v>
      </c>
      <c r="N513">
        <v>60</v>
      </c>
      <c r="O513" t="s">
        <v>59</v>
      </c>
      <c r="P513">
        <v>1</v>
      </c>
      <c r="R513">
        <v>498</v>
      </c>
      <c r="S513" s="13">
        <v>42019</v>
      </c>
      <c r="T513" s="13">
        <v>42019</v>
      </c>
      <c r="W513">
        <v>2015</v>
      </c>
      <c r="X513">
        <v>60</v>
      </c>
      <c r="AC513" t="s">
        <v>277</v>
      </c>
      <c r="AD513" t="s">
        <v>298</v>
      </c>
      <c r="AE513" t="s">
        <v>8702</v>
      </c>
      <c r="AG513">
        <v>52</v>
      </c>
      <c r="AH513">
        <v>2</v>
      </c>
      <c r="AI513" t="s">
        <v>49</v>
      </c>
      <c r="AK513">
        <v>0</v>
      </c>
      <c r="AM513">
        <v>0</v>
      </c>
      <c r="AP513" t="s">
        <v>578</v>
      </c>
    </row>
    <row r="514" spans="1:42" customFormat="1">
      <c r="A514">
        <v>231781</v>
      </c>
      <c r="B514" t="s">
        <v>986</v>
      </c>
      <c r="C514" t="s">
        <v>987</v>
      </c>
      <c r="D514">
        <v>0</v>
      </c>
      <c r="E514" s="13">
        <v>42009</v>
      </c>
      <c r="F514" s="14">
        <v>0.60633101851851856</v>
      </c>
      <c r="G514">
        <v>798</v>
      </c>
      <c r="H514">
        <v>0</v>
      </c>
      <c r="I514" s="15">
        <f t="shared" si="7"/>
        <v>-2258465.6500001266</v>
      </c>
      <c r="M514">
        <v>109913</v>
      </c>
      <c r="N514">
        <v>24</v>
      </c>
      <c r="O514" t="s">
        <v>67</v>
      </c>
      <c r="P514">
        <v>1</v>
      </c>
      <c r="R514">
        <v>1450</v>
      </c>
      <c r="S514" s="13">
        <v>42016</v>
      </c>
      <c r="T514" s="13">
        <v>42016</v>
      </c>
      <c r="W514">
        <v>2015</v>
      </c>
      <c r="X514">
        <v>24</v>
      </c>
      <c r="AC514" t="s">
        <v>64</v>
      </c>
      <c r="AD514" t="s">
        <v>299</v>
      </c>
      <c r="AE514" t="s">
        <v>8702</v>
      </c>
      <c r="AG514">
        <v>56</v>
      </c>
      <c r="AH514">
        <v>1</v>
      </c>
      <c r="AI514" t="s">
        <v>57</v>
      </c>
      <c r="AK514">
        <v>0</v>
      </c>
      <c r="AM514">
        <v>0</v>
      </c>
      <c r="AP514" t="s">
        <v>58</v>
      </c>
    </row>
    <row r="515" spans="1:42" customFormat="1">
      <c r="A515">
        <v>232205</v>
      </c>
      <c r="B515" t="s">
        <v>101</v>
      </c>
      <c r="C515" t="s">
        <v>69</v>
      </c>
      <c r="D515">
        <v>3128.29</v>
      </c>
      <c r="E515" s="13">
        <v>42009</v>
      </c>
      <c r="F515" s="14">
        <v>0.6065625</v>
      </c>
      <c r="G515">
        <v>0</v>
      </c>
      <c r="H515">
        <v>0</v>
      </c>
      <c r="I515" s="15">
        <f t="shared" si="7"/>
        <v>-2255337.3600001265</v>
      </c>
      <c r="N515">
        <v>24</v>
      </c>
      <c r="O515" t="s">
        <v>67</v>
      </c>
      <c r="P515">
        <v>1</v>
      </c>
      <c r="R515">
        <v>1431</v>
      </c>
      <c r="S515" s="13">
        <v>42019</v>
      </c>
      <c r="T515" s="13">
        <v>42136</v>
      </c>
      <c r="W515">
        <v>2015</v>
      </c>
      <c r="X515">
        <v>60</v>
      </c>
      <c r="AC515" t="s">
        <v>69</v>
      </c>
      <c r="AD515" t="s">
        <v>298</v>
      </c>
      <c r="AE515" t="s">
        <v>8702</v>
      </c>
      <c r="AG515">
        <v>52</v>
      </c>
      <c r="AH515">
        <v>4</v>
      </c>
      <c r="AI515" t="s">
        <v>77</v>
      </c>
      <c r="AM515">
        <v>0</v>
      </c>
      <c r="AP515" t="s">
        <v>578</v>
      </c>
    </row>
    <row r="516" spans="1:42" customFormat="1">
      <c r="A516">
        <v>230907</v>
      </c>
      <c r="B516">
        <v>199813</v>
      </c>
      <c r="C516" t="s">
        <v>988</v>
      </c>
      <c r="D516">
        <v>1473</v>
      </c>
      <c r="E516" s="13">
        <v>42009</v>
      </c>
      <c r="F516" s="14">
        <v>0.60799768518518515</v>
      </c>
      <c r="G516">
        <v>0</v>
      </c>
      <c r="H516">
        <v>0</v>
      </c>
      <c r="I516" s="15">
        <f t="shared" ref="I516:I579" si="8">I515 + (D516-G516)</f>
        <v>-2253864.3600001265</v>
      </c>
      <c r="L516">
        <v>199813</v>
      </c>
      <c r="N516">
        <v>14</v>
      </c>
      <c r="O516" t="s">
        <v>135</v>
      </c>
      <c r="P516">
        <v>1</v>
      </c>
      <c r="R516">
        <v>2</v>
      </c>
      <c r="S516" s="13">
        <v>42011</v>
      </c>
      <c r="T516" s="13">
        <v>42011</v>
      </c>
      <c r="W516">
        <v>2015</v>
      </c>
      <c r="X516">
        <v>14</v>
      </c>
      <c r="AC516" t="s">
        <v>48</v>
      </c>
      <c r="AD516" t="s">
        <v>298</v>
      </c>
      <c r="AE516" t="s">
        <v>8702</v>
      </c>
      <c r="AG516">
        <v>56</v>
      </c>
      <c r="AH516">
        <v>1</v>
      </c>
      <c r="AI516" t="s">
        <v>57</v>
      </c>
      <c r="AK516">
        <v>0</v>
      </c>
      <c r="AM516">
        <v>0</v>
      </c>
      <c r="AP516" t="s">
        <v>58</v>
      </c>
    </row>
    <row r="517" spans="1:42" customFormat="1">
      <c r="A517">
        <v>232328</v>
      </c>
      <c r="B517" t="s">
        <v>989</v>
      </c>
      <c r="C517" t="s">
        <v>990</v>
      </c>
      <c r="D517">
        <v>0</v>
      </c>
      <c r="E517" s="13">
        <v>42009</v>
      </c>
      <c r="F517" s="14">
        <v>0.61067129629629624</v>
      </c>
      <c r="G517">
        <v>6718.73</v>
      </c>
      <c r="H517">
        <v>0</v>
      </c>
      <c r="I517" s="15">
        <f t="shared" si="8"/>
        <v>-2260583.0900001265</v>
      </c>
      <c r="M517">
        <v>110340</v>
      </c>
      <c r="N517">
        <v>60</v>
      </c>
      <c r="O517" t="s">
        <v>59</v>
      </c>
      <c r="P517">
        <v>1</v>
      </c>
      <c r="R517">
        <v>524</v>
      </c>
      <c r="S517" s="13">
        <v>42020</v>
      </c>
      <c r="T517" s="13">
        <v>42020</v>
      </c>
      <c r="W517">
        <v>2015</v>
      </c>
      <c r="X517">
        <v>60</v>
      </c>
      <c r="AC517" t="s">
        <v>65</v>
      </c>
      <c r="AD517" t="s">
        <v>299</v>
      </c>
      <c r="AE517" t="s">
        <v>8702</v>
      </c>
      <c r="AG517">
        <v>29</v>
      </c>
      <c r="AH517">
        <v>9</v>
      </c>
      <c r="AI517" t="s">
        <v>53</v>
      </c>
      <c r="AK517">
        <v>0</v>
      </c>
      <c r="AM517">
        <v>0</v>
      </c>
      <c r="AP517" t="s">
        <v>636</v>
      </c>
    </row>
    <row r="518" spans="1:42" customFormat="1">
      <c r="A518">
        <v>242255</v>
      </c>
      <c r="B518">
        <v>199206</v>
      </c>
      <c r="C518" t="s">
        <v>991</v>
      </c>
      <c r="D518">
        <v>5000</v>
      </c>
      <c r="E518" s="13">
        <v>42009</v>
      </c>
      <c r="F518" s="14">
        <v>0.61679398148148146</v>
      </c>
      <c r="G518">
        <v>0</v>
      </c>
      <c r="H518">
        <v>0</v>
      </c>
      <c r="I518" s="15">
        <f t="shared" si="8"/>
        <v>-2255583.0900001265</v>
      </c>
      <c r="L518">
        <v>199206</v>
      </c>
      <c r="N518">
        <v>24</v>
      </c>
      <c r="O518" t="s">
        <v>67</v>
      </c>
      <c r="P518">
        <v>1</v>
      </c>
      <c r="R518">
        <v>2</v>
      </c>
      <c r="S518" s="13">
        <v>42058</v>
      </c>
      <c r="T518" s="13">
        <v>42058</v>
      </c>
      <c r="W518">
        <v>2014</v>
      </c>
      <c r="X518">
        <v>24</v>
      </c>
      <c r="AC518" t="s">
        <v>48</v>
      </c>
      <c r="AD518" t="s">
        <v>298</v>
      </c>
      <c r="AE518" t="s">
        <v>8702</v>
      </c>
      <c r="AG518">
        <v>7</v>
      </c>
      <c r="AH518">
        <v>2</v>
      </c>
      <c r="AI518" t="s">
        <v>49</v>
      </c>
      <c r="AK518">
        <v>0</v>
      </c>
      <c r="AM518">
        <v>0</v>
      </c>
      <c r="AP518" t="s">
        <v>222</v>
      </c>
    </row>
    <row r="519" spans="1:42" customFormat="1">
      <c r="A519">
        <v>230925</v>
      </c>
      <c r="B519">
        <v>180462</v>
      </c>
      <c r="C519" t="s">
        <v>992</v>
      </c>
      <c r="D519">
        <v>1473</v>
      </c>
      <c r="E519" s="13">
        <v>42009</v>
      </c>
      <c r="F519" s="14">
        <v>0.62204861111111109</v>
      </c>
      <c r="G519">
        <v>0</v>
      </c>
      <c r="H519">
        <v>0</v>
      </c>
      <c r="I519" s="15">
        <f t="shared" si="8"/>
        <v>-2254110.0900001265</v>
      </c>
      <c r="L519">
        <v>180462</v>
      </c>
      <c r="N519">
        <v>14</v>
      </c>
      <c r="O519" t="s">
        <v>135</v>
      </c>
      <c r="P519">
        <v>1</v>
      </c>
      <c r="R519">
        <v>2</v>
      </c>
      <c r="S519" s="13">
        <v>42011</v>
      </c>
      <c r="T519" s="13">
        <v>42011</v>
      </c>
      <c r="W519">
        <v>2015</v>
      </c>
      <c r="X519">
        <v>14</v>
      </c>
      <c r="AC519" t="s">
        <v>48</v>
      </c>
      <c r="AD519" t="s">
        <v>298</v>
      </c>
      <c r="AE519" t="s">
        <v>8702</v>
      </c>
      <c r="AG519">
        <v>56</v>
      </c>
      <c r="AH519">
        <v>1</v>
      </c>
      <c r="AI519" t="s">
        <v>57</v>
      </c>
      <c r="AK519">
        <v>0</v>
      </c>
      <c r="AM519">
        <v>0</v>
      </c>
      <c r="AP519" t="s">
        <v>58</v>
      </c>
    </row>
    <row r="520" spans="1:42" customFormat="1">
      <c r="A520">
        <v>273937</v>
      </c>
      <c r="B520">
        <v>218067</v>
      </c>
      <c r="C520" t="s">
        <v>993</v>
      </c>
      <c r="D520">
        <v>1386</v>
      </c>
      <c r="E520" s="13">
        <v>42009</v>
      </c>
      <c r="F520" s="14">
        <v>0.62959490740740742</v>
      </c>
      <c r="G520">
        <v>0</v>
      </c>
      <c r="H520">
        <v>0</v>
      </c>
      <c r="I520" s="15">
        <f t="shared" si="8"/>
        <v>-2252724.0900001265</v>
      </c>
      <c r="L520">
        <v>218067</v>
      </c>
      <c r="N520">
        <v>8</v>
      </c>
      <c r="O520" t="s">
        <v>62</v>
      </c>
      <c r="P520">
        <v>2</v>
      </c>
      <c r="R520">
        <v>1657</v>
      </c>
      <c r="S520" s="13">
        <v>42179</v>
      </c>
      <c r="T520" s="13">
        <v>42179</v>
      </c>
      <c r="W520">
        <v>2015</v>
      </c>
      <c r="X520">
        <v>8</v>
      </c>
      <c r="AC520" t="s">
        <v>818</v>
      </c>
      <c r="AD520" t="s">
        <v>298</v>
      </c>
      <c r="AE520" t="s">
        <v>8702</v>
      </c>
      <c r="AG520">
        <v>110</v>
      </c>
      <c r="AH520">
        <v>11</v>
      </c>
      <c r="AI520" t="s">
        <v>46</v>
      </c>
      <c r="AK520">
        <v>0</v>
      </c>
      <c r="AM520">
        <v>0</v>
      </c>
      <c r="AP520" t="s">
        <v>796</v>
      </c>
    </row>
    <row r="521" spans="1:42" customFormat="1">
      <c r="A521">
        <v>230942</v>
      </c>
      <c r="B521">
        <v>180965</v>
      </c>
      <c r="C521" t="s">
        <v>994</v>
      </c>
      <c r="D521">
        <v>1724</v>
      </c>
      <c r="E521" s="13">
        <v>42009</v>
      </c>
      <c r="F521" s="14">
        <v>0.6485995370370371</v>
      </c>
      <c r="G521">
        <v>0</v>
      </c>
      <c r="H521">
        <v>0</v>
      </c>
      <c r="I521" s="15">
        <f t="shared" si="8"/>
        <v>-2251000.0900001265</v>
      </c>
      <c r="L521">
        <v>180965</v>
      </c>
      <c r="N521">
        <v>14</v>
      </c>
      <c r="O521" t="s">
        <v>135</v>
      </c>
      <c r="P521">
        <v>1</v>
      </c>
      <c r="R521">
        <v>2</v>
      </c>
      <c r="S521" s="13">
        <v>42011</v>
      </c>
      <c r="T521" s="13">
        <v>42011</v>
      </c>
      <c r="W521">
        <v>2015</v>
      </c>
      <c r="X521">
        <v>14</v>
      </c>
      <c r="AC521" t="s">
        <v>48</v>
      </c>
      <c r="AD521" t="s">
        <v>298</v>
      </c>
      <c r="AE521" t="s">
        <v>8702</v>
      </c>
      <c r="AG521">
        <v>56</v>
      </c>
      <c r="AH521">
        <v>1</v>
      </c>
      <c r="AI521" t="s">
        <v>57</v>
      </c>
      <c r="AK521">
        <v>0</v>
      </c>
      <c r="AM521">
        <v>0</v>
      </c>
      <c r="AP521" t="s">
        <v>58</v>
      </c>
    </row>
    <row r="522" spans="1:42" customFormat="1">
      <c r="A522">
        <v>273637</v>
      </c>
      <c r="B522">
        <v>217952</v>
      </c>
      <c r="C522" t="s">
        <v>995</v>
      </c>
      <c r="D522">
        <v>1379.2</v>
      </c>
      <c r="E522" s="13">
        <v>42009</v>
      </c>
      <c r="F522" s="14">
        <v>0.6681597222222222</v>
      </c>
      <c r="G522">
        <v>0</v>
      </c>
      <c r="H522">
        <v>0</v>
      </c>
      <c r="I522" s="15">
        <f t="shared" si="8"/>
        <v>-2249620.8900001263</v>
      </c>
      <c r="L522">
        <v>217952</v>
      </c>
      <c r="N522">
        <v>8</v>
      </c>
      <c r="O522" t="s">
        <v>62</v>
      </c>
      <c r="P522">
        <v>1</v>
      </c>
      <c r="R522">
        <v>1657</v>
      </c>
      <c r="S522" s="13">
        <v>42174</v>
      </c>
      <c r="T522" s="13">
        <v>42174</v>
      </c>
      <c r="W522">
        <v>2015</v>
      </c>
      <c r="X522">
        <v>8</v>
      </c>
      <c r="AC522" t="s">
        <v>818</v>
      </c>
      <c r="AD522" t="s">
        <v>298</v>
      </c>
      <c r="AE522" t="s">
        <v>8702</v>
      </c>
      <c r="AG522">
        <v>110</v>
      </c>
      <c r="AH522">
        <v>11</v>
      </c>
      <c r="AI522" t="s">
        <v>46</v>
      </c>
      <c r="AK522">
        <v>0</v>
      </c>
      <c r="AM522">
        <v>0</v>
      </c>
      <c r="AP522" t="s">
        <v>796</v>
      </c>
    </row>
    <row r="523" spans="1:42" customFormat="1">
      <c r="A523">
        <v>229047</v>
      </c>
      <c r="B523" t="s">
        <v>996</v>
      </c>
      <c r="C523" t="s">
        <v>997</v>
      </c>
      <c r="D523">
        <v>0</v>
      </c>
      <c r="E523" s="13">
        <v>42009</v>
      </c>
      <c r="F523" s="14">
        <v>0.67184027777777777</v>
      </c>
      <c r="G523">
        <v>6985.16</v>
      </c>
      <c r="H523">
        <v>0</v>
      </c>
      <c r="I523" s="15">
        <f t="shared" si="8"/>
        <v>-2256606.0500001265</v>
      </c>
      <c r="M523">
        <v>105937</v>
      </c>
      <c r="N523">
        <v>25</v>
      </c>
      <c r="O523" t="s">
        <v>70</v>
      </c>
      <c r="P523">
        <v>1</v>
      </c>
      <c r="R523">
        <v>1461</v>
      </c>
      <c r="S523" s="13">
        <v>41995</v>
      </c>
      <c r="T523" s="13">
        <v>41995</v>
      </c>
      <c r="W523">
        <v>2014</v>
      </c>
      <c r="X523">
        <v>25</v>
      </c>
      <c r="AC523" t="s">
        <v>207</v>
      </c>
      <c r="AD523" t="s">
        <v>298</v>
      </c>
      <c r="AE523" t="s">
        <v>8702</v>
      </c>
      <c r="AG523">
        <v>3</v>
      </c>
      <c r="AH523">
        <v>9</v>
      </c>
      <c r="AI523" t="s">
        <v>53</v>
      </c>
      <c r="AK523">
        <v>0</v>
      </c>
      <c r="AM523">
        <v>0</v>
      </c>
      <c r="AP523" t="s">
        <v>79</v>
      </c>
    </row>
    <row r="524" spans="1:42" customFormat="1">
      <c r="A524">
        <v>229078</v>
      </c>
      <c r="B524" t="s">
        <v>998</v>
      </c>
      <c r="C524" t="s">
        <v>999</v>
      </c>
      <c r="D524">
        <v>0</v>
      </c>
      <c r="E524" s="13">
        <v>42009</v>
      </c>
      <c r="F524" s="14">
        <v>0.68009259259259258</v>
      </c>
      <c r="G524">
        <v>1105.23</v>
      </c>
      <c r="H524">
        <v>0</v>
      </c>
      <c r="I524" s="15">
        <f t="shared" si="8"/>
        <v>-2257711.2800001265</v>
      </c>
      <c r="M524">
        <v>105850</v>
      </c>
      <c r="N524">
        <v>25</v>
      </c>
      <c r="O524" t="s">
        <v>70</v>
      </c>
      <c r="P524">
        <v>1</v>
      </c>
      <c r="R524">
        <v>1461</v>
      </c>
      <c r="S524" s="13">
        <v>41995</v>
      </c>
      <c r="T524" s="13">
        <v>41995</v>
      </c>
      <c r="W524">
        <v>2014</v>
      </c>
      <c r="X524">
        <v>25</v>
      </c>
      <c r="AC524" t="s">
        <v>207</v>
      </c>
      <c r="AD524" t="s">
        <v>298</v>
      </c>
      <c r="AE524" t="s">
        <v>8702</v>
      </c>
      <c r="AG524">
        <v>3</v>
      </c>
      <c r="AH524">
        <v>2</v>
      </c>
      <c r="AI524" t="s">
        <v>49</v>
      </c>
      <c r="AK524">
        <v>0</v>
      </c>
      <c r="AM524">
        <v>0</v>
      </c>
      <c r="AP524" t="s">
        <v>79</v>
      </c>
    </row>
    <row r="525" spans="1:42" customFormat="1">
      <c r="A525">
        <v>229083</v>
      </c>
      <c r="B525" t="s">
        <v>1000</v>
      </c>
      <c r="C525" t="s">
        <v>1001</v>
      </c>
      <c r="D525">
        <v>0</v>
      </c>
      <c r="E525" s="13">
        <v>42009</v>
      </c>
      <c r="F525" s="14">
        <v>0.68130787037037033</v>
      </c>
      <c r="G525">
        <v>9960.1</v>
      </c>
      <c r="H525">
        <v>0</v>
      </c>
      <c r="I525" s="15">
        <f t="shared" si="8"/>
        <v>-2267671.3800001265</v>
      </c>
      <c r="M525">
        <v>105857</v>
      </c>
      <c r="N525">
        <v>25</v>
      </c>
      <c r="O525" t="s">
        <v>70</v>
      </c>
      <c r="P525">
        <v>1</v>
      </c>
      <c r="R525">
        <v>1461</v>
      </c>
      <c r="S525" s="13">
        <v>41995</v>
      </c>
      <c r="T525" s="13">
        <v>41995</v>
      </c>
      <c r="W525">
        <v>2014</v>
      </c>
      <c r="X525">
        <v>25</v>
      </c>
      <c r="AC525" t="s">
        <v>207</v>
      </c>
      <c r="AD525" t="s">
        <v>298</v>
      </c>
      <c r="AE525" t="s">
        <v>8702</v>
      </c>
      <c r="AG525">
        <v>3</v>
      </c>
      <c r="AH525">
        <v>2</v>
      </c>
      <c r="AI525" t="s">
        <v>49</v>
      </c>
      <c r="AK525">
        <v>0</v>
      </c>
      <c r="AM525">
        <v>0</v>
      </c>
      <c r="AP525" t="s">
        <v>79</v>
      </c>
    </row>
    <row r="526" spans="1:42" customFormat="1">
      <c r="A526">
        <v>234424</v>
      </c>
      <c r="B526" t="s">
        <v>221</v>
      </c>
      <c r="C526" t="s">
        <v>1002</v>
      </c>
      <c r="D526">
        <v>0</v>
      </c>
      <c r="E526" s="13">
        <v>42009</v>
      </c>
      <c r="F526" s="14">
        <v>0.68197916666666669</v>
      </c>
      <c r="G526">
        <v>37910.449999999997</v>
      </c>
      <c r="H526">
        <v>0</v>
      </c>
      <c r="I526" s="15">
        <f t="shared" si="8"/>
        <v>-2305581.8300001267</v>
      </c>
      <c r="N526">
        <v>24</v>
      </c>
      <c r="O526" t="s">
        <v>67</v>
      </c>
      <c r="P526">
        <v>1</v>
      </c>
      <c r="R526">
        <v>1449</v>
      </c>
      <c r="S526" s="13">
        <v>42037</v>
      </c>
      <c r="T526" s="13">
        <v>42037</v>
      </c>
      <c r="W526">
        <v>2015</v>
      </c>
      <c r="X526">
        <v>24</v>
      </c>
      <c r="AC526" t="s">
        <v>50</v>
      </c>
      <c r="AD526" t="s">
        <v>299</v>
      </c>
      <c r="AE526" t="s">
        <v>8702</v>
      </c>
      <c r="AG526">
        <v>75</v>
      </c>
      <c r="AH526">
        <v>2</v>
      </c>
      <c r="AI526" t="s">
        <v>49</v>
      </c>
      <c r="AM526">
        <v>0</v>
      </c>
      <c r="AO526">
        <v>5</v>
      </c>
      <c r="AP526" t="s">
        <v>697</v>
      </c>
    </row>
    <row r="527" spans="1:42" customFormat="1">
      <c r="A527">
        <v>234425</v>
      </c>
      <c r="B527" t="s">
        <v>221</v>
      </c>
      <c r="C527" t="s">
        <v>1003</v>
      </c>
      <c r="D527">
        <v>37910.449999999997</v>
      </c>
      <c r="E527" s="13">
        <v>42009</v>
      </c>
      <c r="F527" s="14">
        <v>0.68197916666666669</v>
      </c>
      <c r="G527">
        <v>0</v>
      </c>
      <c r="H527">
        <v>0</v>
      </c>
      <c r="I527" s="15">
        <f t="shared" si="8"/>
        <v>-2267671.3800001265</v>
      </c>
      <c r="N527">
        <v>24</v>
      </c>
      <c r="O527" t="s">
        <v>67</v>
      </c>
      <c r="P527">
        <v>1</v>
      </c>
      <c r="R527">
        <v>1449</v>
      </c>
      <c r="S527" s="13">
        <v>42037</v>
      </c>
      <c r="T527" s="13">
        <v>42037</v>
      </c>
      <c r="W527">
        <v>2015</v>
      </c>
      <c r="X527">
        <v>24</v>
      </c>
      <c r="AA527">
        <v>234424</v>
      </c>
      <c r="AC527" t="s">
        <v>50</v>
      </c>
      <c r="AD527" t="s">
        <v>299</v>
      </c>
      <c r="AE527" t="s">
        <v>8702</v>
      </c>
      <c r="AG527">
        <v>5</v>
      </c>
      <c r="AH527">
        <v>2</v>
      </c>
      <c r="AI527" t="s">
        <v>49</v>
      </c>
      <c r="AM527">
        <v>0</v>
      </c>
      <c r="AP527" t="s">
        <v>472</v>
      </c>
    </row>
    <row r="528" spans="1:42" customFormat="1">
      <c r="A528">
        <v>229086</v>
      </c>
      <c r="B528" t="s">
        <v>1004</v>
      </c>
      <c r="C528" t="s">
        <v>1005</v>
      </c>
      <c r="D528">
        <v>0</v>
      </c>
      <c r="E528" s="13">
        <v>42009</v>
      </c>
      <c r="F528" s="14">
        <v>0.6821180555555556</v>
      </c>
      <c r="G528">
        <v>2261.67</v>
      </c>
      <c r="H528">
        <v>0</v>
      </c>
      <c r="I528" s="15">
        <f t="shared" si="8"/>
        <v>-2269933.0500001265</v>
      </c>
      <c r="M528">
        <v>105947</v>
      </c>
      <c r="N528">
        <v>25</v>
      </c>
      <c r="O528" t="s">
        <v>70</v>
      </c>
      <c r="P528">
        <v>1</v>
      </c>
      <c r="R528">
        <v>1461</v>
      </c>
      <c r="S528" s="13">
        <v>41995</v>
      </c>
      <c r="T528" s="13">
        <v>41995</v>
      </c>
      <c r="W528">
        <v>2014</v>
      </c>
      <c r="X528">
        <v>25</v>
      </c>
      <c r="AC528" t="s">
        <v>207</v>
      </c>
      <c r="AD528" t="s">
        <v>298</v>
      </c>
      <c r="AE528" t="s">
        <v>8702</v>
      </c>
      <c r="AG528">
        <v>3</v>
      </c>
      <c r="AH528">
        <v>2</v>
      </c>
      <c r="AI528" t="s">
        <v>49</v>
      </c>
      <c r="AK528">
        <v>0</v>
      </c>
      <c r="AM528">
        <v>0</v>
      </c>
      <c r="AP528" t="s">
        <v>79</v>
      </c>
    </row>
    <row r="529" spans="1:42" customFormat="1">
      <c r="A529">
        <v>229092</v>
      </c>
      <c r="B529" t="s">
        <v>1006</v>
      </c>
      <c r="C529" t="s">
        <v>1007</v>
      </c>
      <c r="D529">
        <v>0</v>
      </c>
      <c r="E529" s="13">
        <v>42009</v>
      </c>
      <c r="F529" s="14">
        <v>0.68366898148148147</v>
      </c>
      <c r="G529">
        <v>626.42999999999995</v>
      </c>
      <c r="H529">
        <v>0</v>
      </c>
      <c r="I529" s="15">
        <f t="shared" si="8"/>
        <v>-2270559.4800001266</v>
      </c>
      <c r="M529">
        <v>105953</v>
      </c>
      <c r="N529">
        <v>25</v>
      </c>
      <c r="O529" t="s">
        <v>70</v>
      </c>
      <c r="P529">
        <v>1</v>
      </c>
      <c r="R529">
        <v>1461</v>
      </c>
      <c r="S529" s="13">
        <v>41995</v>
      </c>
      <c r="T529" s="13">
        <v>41995</v>
      </c>
      <c r="W529">
        <v>2014</v>
      </c>
      <c r="X529">
        <v>25</v>
      </c>
      <c r="AC529" t="s">
        <v>207</v>
      </c>
      <c r="AD529" t="s">
        <v>298</v>
      </c>
      <c r="AE529" t="s">
        <v>8702</v>
      </c>
      <c r="AG529">
        <v>3</v>
      </c>
      <c r="AH529">
        <v>9</v>
      </c>
      <c r="AI529" t="s">
        <v>53</v>
      </c>
      <c r="AK529">
        <v>0</v>
      </c>
      <c r="AM529">
        <v>0</v>
      </c>
      <c r="AP529" t="s">
        <v>79</v>
      </c>
    </row>
    <row r="530" spans="1:42" customFormat="1">
      <c r="A530">
        <v>231974</v>
      </c>
      <c r="B530" t="s">
        <v>1008</v>
      </c>
      <c r="C530" t="s">
        <v>1009</v>
      </c>
      <c r="D530">
        <v>0</v>
      </c>
      <c r="E530" s="13">
        <v>42009</v>
      </c>
      <c r="F530" s="14">
        <v>0.69888888888888889</v>
      </c>
      <c r="G530">
        <v>10</v>
      </c>
      <c r="H530">
        <v>0</v>
      </c>
      <c r="I530" s="15">
        <f t="shared" si="8"/>
        <v>-2270569.4800001266</v>
      </c>
      <c r="M530">
        <v>110117</v>
      </c>
      <c r="N530">
        <v>60</v>
      </c>
      <c r="O530" t="s">
        <v>59</v>
      </c>
      <c r="P530">
        <v>1</v>
      </c>
      <c r="R530">
        <v>575</v>
      </c>
      <c r="S530" s="13">
        <v>42018</v>
      </c>
      <c r="T530" s="13">
        <v>42018</v>
      </c>
      <c r="W530">
        <v>2014</v>
      </c>
      <c r="X530">
        <v>60</v>
      </c>
      <c r="AC530" t="s">
        <v>60</v>
      </c>
      <c r="AD530" t="s">
        <v>299</v>
      </c>
      <c r="AE530" t="s">
        <v>8702</v>
      </c>
      <c r="AG530">
        <v>41</v>
      </c>
      <c r="AH530">
        <v>9</v>
      </c>
      <c r="AI530" t="s">
        <v>53</v>
      </c>
      <c r="AK530">
        <v>0</v>
      </c>
      <c r="AM530">
        <v>0</v>
      </c>
      <c r="AP530" t="s">
        <v>1010</v>
      </c>
    </row>
    <row r="531" spans="1:42" customFormat="1">
      <c r="A531">
        <v>231975</v>
      </c>
      <c r="B531" t="s">
        <v>1011</v>
      </c>
      <c r="C531" t="s">
        <v>1012</v>
      </c>
      <c r="D531">
        <v>0</v>
      </c>
      <c r="E531" s="13">
        <v>42009</v>
      </c>
      <c r="F531" s="14">
        <v>0.69888888888888889</v>
      </c>
      <c r="G531">
        <v>125</v>
      </c>
      <c r="H531">
        <v>0</v>
      </c>
      <c r="I531" s="15">
        <f t="shared" si="8"/>
        <v>-2270694.4800001266</v>
      </c>
      <c r="M531">
        <v>110118</v>
      </c>
      <c r="N531">
        <v>60</v>
      </c>
      <c r="O531" t="s">
        <v>59</v>
      </c>
      <c r="P531">
        <v>1</v>
      </c>
      <c r="R531">
        <v>575</v>
      </c>
      <c r="S531" s="13">
        <v>42018</v>
      </c>
      <c r="T531" s="13">
        <v>42018</v>
      </c>
      <c r="W531">
        <v>2014</v>
      </c>
      <c r="X531">
        <v>60</v>
      </c>
      <c r="AC531" t="s">
        <v>60</v>
      </c>
      <c r="AD531" t="s">
        <v>299</v>
      </c>
      <c r="AE531" t="s">
        <v>8702</v>
      </c>
      <c r="AG531">
        <v>41</v>
      </c>
      <c r="AH531">
        <v>9</v>
      </c>
      <c r="AI531" t="s">
        <v>53</v>
      </c>
      <c r="AK531">
        <v>0</v>
      </c>
      <c r="AM531">
        <v>0</v>
      </c>
      <c r="AP531" t="s">
        <v>1010</v>
      </c>
    </row>
    <row r="532" spans="1:42" customFormat="1">
      <c r="A532">
        <v>257162</v>
      </c>
      <c r="B532">
        <v>198388</v>
      </c>
      <c r="C532" t="s">
        <v>1013</v>
      </c>
      <c r="D532">
        <v>1386</v>
      </c>
      <c r="E532" s="13">
        <v>42009</v>
      </c>
      <c r="F532" s="14">
        <v>0.70165509259259251</v>
      </c>
      <c r="G532">
        <v>0</v>
      </c>
      <c r="H532">
        <v>0</v>
      </c>
      <c r="I532" s="15">
        <f t="shared" si="8"/>
        <v>-2269308.4800001266</v>
      </c>
      <c r="L532">
        <v>198388</v>
      </c>
      <c r="N532">
        <v>24</v>
      </c>
      <c r="O532" t="s">
        <v>67</v>
      </c>
      <c r="P532">
        <v>1</v>
      </c>
      <c r="R532">
        <v>6</v>
      </c>
      <c r="S532" s="13">
        <v>42094</v>
      </c>
      <c r="T532" s="13">
        <v>42094</v>
      </c>
      <c r="W532">
        <v>2015</v>
      </c>
      <c r="X532">
        <v>24</v>
      </c>
      <c r="AC532" t="s">
        <v>45</v>
      </c>
      <c r="AD532" t="s">
        <v>298</v>
      </c>
      <c r="AE532" t="s">
        <v>8702</v>
      </c>
      <c r="AG532">
        <v>110</v>
      </c>
      <c r="AH532">
        <v>11</v>
      </c>
      <c r="AI532" t="s">
        <v>46</v>
      </c>
      <c r="AK532">
        <v>0</v>
      </c>
      <c r="AM532">
        <v>0</v>
      </c>
      <c r="AP532" t="s">
        <v>796</v>
      </c>
    </row>
    <row r="533" spans="1:42" customFormat="1">
      <c r="A533">
        <v>231983</v>
      </c>
      <c r="B533" t="s">
        <v>1014</v>
      </c>
      <c r="C533" t="s">
        <v>1015</v>
      </c>
      <c r="D533">
        <v>0</v>
      </c>
      <c r="E533" s="13">
        <v>42009</v>
      </c>
      <c r="F533" s="14">
        <v>0.7052546296296297</v>
      </c>
      <c r="G533">
        <v>7.4</v>
      </c>
      <c r="H533">
        <v>0</v>
      </c>
      <c r="I533" s="15">
        <f t="shared" si="8"/>
        <v>-2269315.8800001265</v>
      </c>
      <c r="M533">
        <v>110125</v>
      </c>
      <c r="N533">
        <v>60</v>
      </c>
      <c r="O533" t="s">
        <v>59</v>
      </c>
      <c r="P533">
        <v>1</v>
      </c>
      <c r="R533">
        <v>1513</v>
      </c>
      <c r="S533" s="13">
        <v>42018</v>
      </c>
      <c r="T533" s="13">
        <v>42018</v>
      </c>
      <c r="W533">
        <v>2014</v>
      </c>
      <c r="X533">
        <v>60</v>
      </c>
      <c r="AC533" t="s">
        <v>125</v>
      </c>
      <c r="AD533" t="s">
        <v>299</v>
      </c>
      <c r="AE533" t="s">
        <v>8702</v>
      </c>
      <c r="AG533">
        <v>26</v>
      </c>
      <c r="AH533">
        <v>9</v>
      </c>
      <c r="AI533" t="s">
        <v>53</v>
      </c>
      <c r="AK533">
        <v>0</v>
      </c>
      <c r="AM533">
        <v>0</v>
      </c>
      <c r="AP533" t="s">
        <v>708</v>
      </c>
    </row>
    <row r="534" spans="1:42" customFormat="1">
      <c r="A534">
        <v>231984</v>
      </c>
      <c r="B534" t="s">
        <v>1016</v>
      </c>
      <c r="C534" t="s">
        <v>1017</v>
      </c>
      <c r="D534">
        <v>0</v>
      </c>
      <c r="E534" s="13">
        <v>42009</v>
      </c>
      <c r="F534" s="14">
        <v>0.7052546296296297</v>
      </c>
      <c r="G534">
        <v>7.4</v>
      </c>
      <c r="H534">
        <v>0</v>
      </c>
      <c r="I534" s="15">
        <f t="shared" si="8"/>
        <v>-2269323.2800001265</v>
      </c>
      <c r="M534">
        <v>110126</v>
      </c>
      <c r="N534">
        <v>60</v>
      </c>
      <c r="O534" t="s">
        <v>59</v>
      </c>
      <c r="P534">
        <v>1</v>
      </c>
      <c r="R534">
        <v>1513</v>
      </c>
      <c r="S534" s="13">
        <v>42018</v>
      </c>
      <c r="T534" s="13">
        <v>42018</v>
      </c>
      <c r="W534">
        <v>2014</v>
      </c>
      <c r="X534">
        <v>60</v>
      </c>
      <c r="AC534" t="s">
        <v>125</v>
      </c>
      <c r="AD534" t="s">
        <v>299</v>
      </c>
      <c r="AE534" t="s">
        <v>8702</v>
      </c>
      <c r="AG534">
        <v>26</v>
      </c>
      <c r="AH534">
        <v>9</v>
      </c>
      <c r="AI534" t="s">
        <v>53</v>
      </c>
      <c r="AK534">
        <v>0</v>
      </c>
      <c r="AM534">
        <v>0</v>
      </c>
      <c r="AP534" t="s">
        <v>708</v>
      </c>
    </row>
    <row r="535" spans="1:42" customFormat="1">
      <c r="A535">
        <v>231995</v>
      </c>
      <c r="B535" t="s">
        <v>1018</v>
      </c>
      <c r="C535" t="s">
        <v>354</v>
      </c>
      <c r="D535">
        <v>0</v>
      </c>
      <c r="E535" s="13">
        <v>42009</v>
      </c>
      <c r="F535" s="14">
        <v>0.70818287037037031</v>
      </c>
      <c r="G535">
        <v>3565.26</v>
      </c>
      <c r="H535">
        <v>0</v>
      </c>
      <c r="I535" s="15">
        <f t="shared" si="8"/>
        <v>-2272888.5400001262</v>
      </c>
      <c r="N535">
        <v>60</v>
      </c>
      <c r="O535" t="s">
        <v>59</v>
      </c>
      <c r="P535">
        <v>1</v>
      </c>
      <c r="R535">
        <v>1449</v>
      </c>
      <c r="S535" s="13">
        <v>42018</v>
      </c>
      <c r="T535" s="13">
        <v>42018</v>
      </c>
      <c r="W535">
        <v>2014</v>
      </c>
      <c r="X535">
        <v>60</v>
      </c>
      <c r="AC535" t="s">
        <v>50</v>
      </c>
      <c r="AD535" t="s">
        <v>299</v>
      </c>
      <c r="AE535" t="s">
        <v>8702</v>
      </c>
      <c r="AG535">
        <v>72</v>
      </c>
      <c r="AH535">
        <v>8</v>
      </c>
      <c r="AI535" t="s">
        <v>51</v>
      </c>
      <c r="AM535">
        <v>0</v>
      </c>
      <c r="AO535">
        <v>26</v>
      </c>
      <c r="AP535" t="s">
        <v>718</v>
      </c>
    </row>
    <row r="536" spans="1:42" customFormat="1">
      <c r="A536">
        <v>231996</v>
      </c>
      <c r="B536" t="s">
        <v>1018</v>
      </c>
      <c r="C536" t="s">
        <v>1019</v>
      </c>
      <c r="D536">
        <v>3565.26</v>
      </c>
      <c r="E536" s="13">
        <v>42009</v>
      </c>
      <c r="F536" s="14">
        <v>0.70818287037037031</v>
      </c>
      <c r="G536">
        <v>0</v>
      </c>
      <c r="H536">
        <v>0</v>
      </c>
      <c r="I536" s="15">
        <f t="shared" si="8"/>
        <v>-2269323.2800001265</v>
      </c>
      <c r="N536">
        <v>60</v>
      </c>
      <c r="O536" t="s">
        <v>59</v>
      </c>
      <c r="P536">
        <v>1</v>
      </c>
      <c r="R536">
        <v>1449</v>
      </c>
      <c r="S536" s="13">
        <v>42018</v>
      </c>
      <c r="T536" s="13">
        <v>42018</v>
      </c>
      <c r="W536">
        <v>2014</v>
      </c>
      <c r="X536">
        <v>60</v>
      </c>
      <c r="AA536">
        <v>231995</v>
      </c>
      <c r="AC536" t="s">
        <v>50</v>
      </c>
      <c r="AD536" t="s">
        <v>299</v>
      </c>
      <c r="AE536" t="s">
        <v>8702</v>
      </c>
      <c r="AG536">
        <v>26</v>
      </c>
      <c r="AH536">
        <v>8</v>
      </c>
      <c r="AI536" t="s">
        <v>51</v>
      </c>
      <c r="AM536">
        <v>0</v>
      </c>
      <c r="AP536" t="s">
        <v>708</v>
      </c>
    </row>
    <row r="537" spans="1:42" customFormat="1">
      <c r="A537">
        <v>231997</v>
      </c>
      <c r="B537" t="s">
        <v>101</v>
      </c>
      <c r="C537" t="s">
        <v>109</v>
      </c>
      <c r="D537">
        <v>0.01</v>
      </c>
      <c r="E537" s="13">
        <v>42009</v>
      </c>
      <c r="F537" s="14">
        <v>0.70962962962962972</v>
      </c>
      <c r="G537">
        <v>0</v>
      </c>
      <c r="H537">
        <v>0</v>
      </c>
      <c r="I537" s="15">
        <f t="shared" si="8"/>
        <v>-2269323.2700001267</v>
      </c>
      <c r="N537">
        <v>60</v>
      </c>
      <c r="O537" t="s">
        <v>59</v>
      </c>
      <c r="P537">
        <v>1</v>
      </c>
      <c r="R537">
        <v>1471</v>
      </c>
      <c r="S537" s="13">
        <v>42018</v>
      </c>
      <c r="T537" s="13">
        <v>42018</v>
      </c>
      <c r="W537">
        <v>2014</v>
      </c>
      <c r="X537">
        <v>60</v>
      </c>
      <c r="AC537" t="s">
        <v>108</v>
      </c>
      <c r="AD537" t="s">
        <v>299</v>
      </c>
      <c r="AE537" t="s">
        <v>8702</v>
      </c>
      <c r="AG537">
        <v>26</v>
      </c>
      <c r="AH537">
        <v>8</v>
      </c>
      <c r="AI537" t="s">
        <v>51</v>
      </c>
      <c r="AM537">
        <v>0</v>
      </c>
      <c r="AP537" t="s">
        <v>708</v>
      </c>
    </row>
    <row r="538" spans="1:42" customFormat="1">
      <c r="A538">
        <v>230740</v>
      </c>
      <c r="C538" t="s">
        <v>1020</v>
      </c>
      <c r="D538">
        <v>350</v>
      </c>
      <c r="E538" s="13">
        <v>42009</v>
      </c>
      <c r="F538" s="14">
        <v>0.72076388888888887</v>
      </c>
      <c r="G538">
        <v>0</v>
      </c>
      <c r="H538">
        <v>0</v>
      </c>
      <c r="I538" s="15">
        <f t="shared" si="8"/>
        <v>-2268973.2700001267</v>
      </c>
      <c r="N538">
        <v>14</v>
      </c>
      <c r="O538" t="s">
        <v>135</v>
      </c>
      <c r="P538">
        <v>1</v>
      </c>
      <c r="R538">
        <v>1431</v>
      </c>
      <c r="S538" s="13">
        <v>42010</v>
      </c>
      <c r="T538" s="13">
        <v>42010</v>
      </c>
      <c r="W538">
        <v>2015</v>
      </c>
      <c r="X538">
        <v>14</v>
      </c>
      <c r="AC538" t="s">
        <v>69</v>
      </c>
      <c r="AD538" t="s">
        <v>298</v>
      </c>
      <c r="AE538" t="s">
        <v>8702</v>
      </c>
      <c r="AG538">
        <v>56</v>
      </c>
      <c r="AH538">
        <v>1</v>
      </c>
      <c r="AI538" t="s">
        <v>57</v>
      </c>
      <c r="AM538">
        <v>0</v>
      </c>
      <c r="AP538" t="s">
        <v>58</v>
      </c>
    </row>
    <row r="539" spans="1:42" customFormat="1">
      <c r="A539">
        <v>232010</v>
      </c>
      <c r="B539" t="s">
        <v>101</v>
      </c>
      <c r="C539" t="s">
        <v>109</v>
      </c>
      <c r="D539">
        <v>0.01</v>
      </c>
      <c r="E539" s="13">
        <v>42009</v>
      </c>
      <c r="F539" s="14">
        <v>0.7212615740740741</v>
      </c>
      <c r="G539">
        <v>0</v>
      </c>
      <c r="H539">
        <v>0</v>
      </c>
      <c r="I539" s="15">
        <f t="shared" si="8"/>
        <v>-2268973.2600001269</v>
      </c>
      <c r="N539">
        <v>60</v>
      </c>
      <c r="O539" t="s">
        <v>59</v>
      </c>
      <c r="P539">
        <v>1</v>
      </c>
      <c r="R539">
        <v>1471</v>
      </c>
      <c r="S539" s="13">
        <v>42018</v>
      </c>
      <c r="T539" s="13">
        <v>42018</v>
      </c>
      <c r="W539">
        <v>2014</v>
      </c>
      <c r="X539">
        <v>60</v>
      </c>
      <c r="AC539" t="s">
        <v>108</v>
      </c>
      <c r="AD539" t="s">
        <v>299</v>
      </c>
      <c r="AE539" t="s">
        <v>8702</v>
      </c>
      <c r="AG539">
        <v>8</v>
      </c>
      <c r="AH539">
        <v>8</v>
      </c>
      <c r="AI539" t="s">
        <v>51</v>
      </c>
      <c r="AM539">
        <v>0</v>
      </c>
      <c r="AP539" t="s">
        <v>586</v>
      </c>
    </row>
    <row r="540" spans="1:42" customFormat="1">
      <c r="A540">
        <v>231830</v>
      </c>
      <c r="C540" t="s">
        <v>1021</v>
      </c>
      <c r="D540">
        <v>966</v>
      </c>
      <c r="E540" s="13">
        <v>42009</v>
      </c>
      <c r="F540" s="14">
        <v>0.72810185185185183</v>
      </c>
      <c r="G540">
        <v>0</v>
      </c>
      <c r="H540">
        <v>0</v>
      </c>
      <c r="I540" s="15">
        <f t="shared" si="8"/>
        <v>-2268007.2600001269</v>
      </c>
      <c r="N540">
        <v>14</v>
      </c>
      <c r="O540" t="s">
        <v>135</v>
      </c>
      <c r="P540">
        <v>1</v>
      </c>
      <c r="R540">
        <v>1431</v>
      </c>
      <c r="S540" s="13">
        <v>42016</v>
      </c>
      <c r="T540" s="13">
        <v>42016</v>
      </c>
      <c r="W540">
        <v>2015</v>
      </c>
      <c r="X540">
        <v>14</v>
      </c>
      <c r="AC540" t="s">
        <v>69</v>
      </c>
      <c r="AD540" t="s">
        <v>298</v>
      </c>
      <c r="AE540" t="s">
        <v>8702</v>
      </c>
      <c r="AG540">
        <v>56</v>
      </c>
      <c r="AH540">
        <v>1</v>
      </c>
      <c r="AI540" t="s">
        <v>57</v>
      </c>
      <c r="AM540">
        <v>0</v>
      </c>
      <c r="AP540" t="s">
        <v>58</v>
      </c>
    </row>
    <row r="541" spans="1:42" customFormat="1">
      <c r="A541">
        <v>256504</v>
      </c>
      <c r="B541" t="s">
        <v>114</v>
      </c>
      <c r="C541" t="s">
        <v>114</v>
      </c>
      <c r="D541">
        <v>194266</v>
      </c>
      <c r="E541" s="13">
        <v>42010</v>
      </c>
      <c r="F541" s="14">
        <v>0.32922453703703702</v>
      </c>
      <c r="G541">
        <v>0</v>
      </c>
      <c r="H541">
        <v>0</v>
      </c>
      <c r="I541" s="15">
        <f t="shared" si="8"/>
        <v>-2073741.2600001269</v>
      </c>
      <c r="N541">
        <v>60</v>
      </c>
      <c r="O541" t="s">
        <v>59</v>
      </c>
      <c r="P541">
        <v>1</v>
      </c>
      <c r="R541">
        <v>1528</v>
      </c>
      <c r="S541" s="13">
        <v>42094</v>
      </c>
      <c r="T541" s="13">
        <v>42094</v>
      </c>
      <c r="W541">
        <v>2015</v>
      </c>
      <c r="X541">
        <v>60</v>
      </c>
      <c r="AC541" t="s">
        <v>114</v>
      </c>
      <c r="AD541" t="s">
        <v>298</v>
      </c>
      <c r="AE541" t="s">
        <v>8703</v>
      </c>
      <c r="AG541">
        <v>75</v>
      </c>
      <c r="AH541">
        <v>11</v>
      </c>
      <c r="AI541" t="s">
        <v>46</v>
      </c>
      <c r="AM541">
        <v>0</v>
      </c>
      <c r="AP541" t="s">
        <v>697</v>
      </c>
    </row>
    <row r="542" spans="1:42" customFormat="1">
      <c r="A542">
        <v>256505</v>
      </c>
      <c r="B542" t="s">
        <v>111</v>
      </c>
      <c r="C542" t="s">
        <v>111</v>
      </c>
      <c r="D542">
        <v>63264.68</v>
      </c>
      <c r="E542" s="13">
        <v>42010</v>
      </c>
      <c r="F542" s="14">
        <v>0.3299421296296296</v>
      </c>
      <c r="G542">
        <v>0</v>
      </c>
      <c r="H542">
        <v>0</v>
      </c>
      <c r="I542" s="15">
        <f t="shared" si="8"/>
        <v>-2010476.580000127</v>
      </c>
      <c r="N542">
        <v>60</v>
      </c>
      <c r="O542" t="s">
        <v>59</v>
      </c>
      <c r="P542">
        <v>1</v>
      </c>
      <c r="R542">
        <v>1526</v>
      </c>
      <c r="S542" s="13">
        <v>42094</v>
      </c>
      <c r="T542" s="13">
        <v>42094</v>
      </c>
      <c r="W542">
        <v>2015</v>
      </c>
      <c r="X542">
        <v>60</v>
      </c>
      <c r="AC542" t="s">
        <v>111</v>
      </c>
      <c r="AD542" t="s">
        <v>298</v>
      </c>
      <c r="AE542" t="s">
        <v>8701</v>
      </c>
      <c r="AG542">
        <v>75</v>
      </c>
      <c r="AH542">
        <v>11</v>
      </c>
      <c r="AI542" t="s">
        <v>46</v>
      </c>
      <c r="AM542">
        <v>0</v>
      </c>
      <c r="AP542" t="s">
        <v>697</v>
      </c>
    </row>
    <row r="543" spans="1:42" customFormat="1">
      <c r="A543">
        <v>256506</v>
      </c>
      <c r="B543" t="s">
        <v>69</v>
      </c>
      <c r="C543" t="s">
        <v>69</v>
      </c>
      <c r="D543">
        <v>40963.89</v>
      </c>
      <c r="E543" s="13">
        <v>42010</v>
      </c>
      <c r="F543" s="14">
        <v>0.33042824074074073</v>
      </c>
      <c r="G543">
        <v>0</v>
      </c>
      <c r="H543">
        <v>0</v>
      </c>
      <c r="I543" s="15">
        <f t="shared" si="8"/>
        <v>-1969512.6900001271</v>
      </c>
      <c r="N543">
        <v>60</v>
      </c>
      <c r="O543" t="s">
        <v>59</v>
      </c>
      <c r="P543">
        <v>1</v>
      </c>
      <c r="R543">
        <v>1431</v>
      </c>
      <c r="S543" s="13">
        <v>42094</v>
      </c>
      <c r="T543" s="13">
        <v>42094</v>
      </c>
      <c r="W543">
        <v>2015</v>
      </c>
      <c r="X543">
        <v>60</v>
      </c>
      <c r="AC543" t="s">
        <v>69</v>
      </c>
      <c r="AD543" t="s">
        <v>298</v>
      </c>
      <c r="AE543" t="s">
        <v>8702</v>
      </c>
      <c r="AG543">
        <v>75</v>
      </c>
      <c r="AH543">
        <v>11</v>
      </c>
      <c r="AI543" t="s">
        <v>46</v>
      </c>
      <c r="AM543">
        <v>0</v>
      </c>
      <c r="AP543" t="s">
        <v>697</v>
      </c>
    </row>
    <row r="544" spans="1:42" customFormat="1">
      <c r="A544">
        <v>256507</v>
      </c>
      <c r="B544" t="s">
        <v>151</v>
      </c>
      <c r="C544" t="s">
        <v>151</v>
      </c>
      <c r="D544">
        <v>8431.3799999999992</v>
      </c>
      <c r="E544" s="13">
        <v>42010</v>
      </c>
      <c r="F544" s="14">
        <v>0.33429398148148143</v>
      </c>
      <c r="G544">
        <v>0</v>
      </c>
      <c r="H544">
        <v>0</v>
      </c>
      <c r="I544" s="15">
        <f t="shared" si="8"/>
        <v>-1961081.3100001272</v>
      </c>
      <c r="N544">
        <v>60</v>
      </c>
      <c r="O544" t="s">
        <v>59</v>
      </c>
      <c r="P544">
        <v>1</v>
      </c>
      <c r="R544">
        <v>1434</v>
      </c>
      <c r="S544" s="13">
        <v>42094</v>
      </c>
      <c r="T544" s="13">
        <v>42094</v>
      </c>
      <c r="W544">
        <v>2015</v>
      </c>
      <c r="X544">
        <v>60</v>
      </c>
      <c r="AC544" t="s">
        <v>66</v>
      </c>
      <c r="AD544" t="s">
        <v>298</v>
      </c>
      <c r="AE544" t="s">
        <v>8706</v>
      </c>
      <c r="AG544">
        <v>75</v>
      </c>
      <c r="AH544">
        <v>11</v>
      </c>
      <c r="AI544" t="s">
        <v>46</v>
      </c>
      <c r="AM544">
        <v>0</v>
      </c>
      <c r="AP544" t="s">
        <v>697</v>
      </c>
    </row>
    <row r="545" spans="1:42" customFormat="1">
      <c r="A545">
        <v>256522</v>
      </c>
      <c r="B545">
        <v>199458</v>
      </c>
      <c r="C545" t="s">
        <v>1022</v>
      </c>
      <c r="D545">
        <v>1386</v>
      </c>
      <c r="E545" s="13">
        <v>42010</v>
      </c>
      <c r="F545" s="14">
        <v>0.36672453703703706</v>
      </c>
      <c r="G545">
        <v>0</v>
      </c>
      <c r="H545">
        <v>0</v>
      </c>
      <c r="I545" s="15">
        <f t="shared" si="8"/>
        <v>-1959695.3100001272</v>
      </c>
      <c r="L545">
        <v>199458</v>
      </c>
      <c r="N545">
        <v>60</v>
      </c>
      <c r="O545" t="s">
        <v>59</v>
      </c>
      <c r="P545">
        <v>2</v>
      </c>
      <c r="R545">
        <v>6</v>
      </c>
      <c r="S545" s="13">
        <v>42094</v>
      </c>
      <c r="T545" s="13">
        <v>42094</v>
      </c>
      <c r="W545">
        <v>2015</v>
      </c>
      <c r="X545">
        <v>60</v>
      </c>
      <c r="AC545" t="s">
        <v>45</v>
      </c>
      <c r="AD545" t="s">
        <v>298</v>
      </c>
      <c r="AE545" t="s">
        <v>8702</v>
      </c>
      <c r="AG545">
        <v>75</v>
      </c>
      <c r="AH545">
        <v>11</v>
      </c>
      <c r="AI545" t="s">
        <v>46</v>
      </c>
      <c r="AK545">
        <v>0</v>
      </c>
      <c r="AM545">
        <v>0</v>
      </c>
      <c r="AP545" t="s">
        <v>697</v>
      </c>
    </row>
    <row r="546" spans="1:42" customFormat="1">
      <c r="A546">
        <v>256523</v>
      </c>
      <c r="B546">
        <v>199434</v>
      </c>
      <c r="C546" t="s">
        <v>1023</v>
      </c>
      <c r="D546">
        <v>1108.8</v>
      </c>
      <c r="E546" s="13">
        <v>42010</v>
      </c>
      <c r="F546" s="14">
        <v>0.36737268518518523</v>
      </c>
      <c r="G546">
        <v>0</v>
      </c>
      <c r="H546">
        <v>0</v>
      </c>
      <c r="I546" s="15">
        <f t="shared" si="8"/>
        <v>-1958586.5100001271</v>
      </c>
      <c r="L546">
        <v>199434</v>
      </c>
      <c r="N546">
        <v>60</v>
      </c>
      <c r="O546" t="s">
        <v>59</v>
      </c>
      <c r="P546">
        <v>1</v>
      </c>
      <c r="R546">
        <v>6</v>
      </c>
      <c r="S546" s="13">
        <v>42094</v>
      </c>
      <c r="T546" s="13">
        <v>42094</v>
      </c>
      <c r="W546">
        <v>2015</v>
      </c>
      <c r="X546">
        <v>60</v>
      </c>
      <c r="AC546" t="s">
        <v>45</v>
      </c>
      <c r="AD546" t="s">
        <v>298</v>
      </c>
      <c r="AE546" t="s">
        <v>8702</v>
      </c>
      <c r="AG546">
        <v>75</v>
      </c>
      <c r="AH546">
        <v>11</v>
      </c>
      <c r="AI546" t="s">
        <v>46</v>
      </c>
      <c r="AK546">
        <v>0</v>
      </c>
      <c r="AM546">
        <v>0</v>
      </c>
      <c r="AP546" t="s">
        <v>697</v>
      </c>
    </row>
    <row r="547" spans="1:42" customFormat="1">
      <c r="A547">
        <v>256526</v>
      </c>
      <c r="B547">
        <v>199530</v>
      </c>
      <c r="C547" t="s">
        <v>1024</v>
      </c>
      <c r="D547">
        <v>1386</v>
      </c>
      <c r="E547" s="13">
        <v>42010</v>
      </c>
      <c r="F547" s="14">
        <v>0.36795138888888884</v>
      </c>
      <c r="G547">
        <v>0</v>
      </c>
      <c r="H547">
        <v>0</v>
      </c>
      <c r="I547" s="15">
        <f t="shared" si="8"/>
        <v>-1957200.5100001271</v>
      </c>
      <c r="L547">
        <v>199530</v>
      </c>
      <c r="N547">
        <v>60</v>
      </c>
      <c r="O547" t="s">
        <v>59</v>
      </c>
      <c r="P547">
        <v>2</v>
      </c>
      <c r="R547">
        <v>6</v>
      </c>
      <c r="S547" s="13">
        <v>42094</v>
      </c>
      <c r="T547" s="13">
        <v>42094</v>
      </c>
      <c r="W547">
        <v>2015</v>
      </c>
      <c r="X547">
        <v>60</v>
      </c>
      <c r="AC547" t="s">
        <v>45</v>
      </c>
      <c r="AD547" t="s">
        <v>298</v>
      </c>
      <c r="AE547" t="s">
        <v>8702</v>
      </c>
      <c r="AG547">
        <v>75</v>
      </c>
      <c r="AH547">
        <v>11</v>
      </c>
      <c r="AI547" t="s">
        <v>46</v>
      </c>
      <c r="AK547">
        <v>0</v>
      </c>
      <c r="AM547">
        <v>0</v>
      </c>
      <c r="AP547" t="s">
        <v>697</v>
      </c>
    </row>
    <row r="548" spans="1:42" customFormat="1">
      <c r="A548">
        <v>256527</v>
      </c>
      <c r="B548">
        <v>199446</v>
      </c>
      <c r="C548" t="s">
        <v>1025</v>
      </c>
      <c r="D548">
        <v>1386</v>
      </c>
      <c r="E548" s="13">
        <v>42010</v>
      </c>
      <c r="F548" s="14">
        <v>0.36858796296296298</v>
      </c>
      <c r="G548">
        <v>0</v>
      </c>
      <c r="H548">
        <v>0</v>
      </c>
      <c r="I548" s="15">
        <f t="shared" si="8"/>
        <v>-1955814.5100001271</v>
      </c>
      <c r="L548">
        <v>199446</v>
      </c>
      <c r="N548">
        <v>60</v>
      </c>
      <c r="O548" t="s">
        <v>59</v>
      </c>
      <c r="P548">
        <v>1</v>
      </c>
      <c r="R548">
        <v>6</v>
      </c>
      <c r="S548" s="13">
        <v>42094</v>
      </c>
      <c r="T548" s="13">
        <v>42094</v>
      </c>
      <c r="W548">
        <v>2015</v>
      </c>
      <c r="X548">
        <v>60</v>
      </c>
      <c r="AC548" t="s">
        <v>45</v>
      </c>
      <c r="AD548" t="s">
        <v>298</v>
      </c>
      <c r="AE548" t="s">
        <v>8702</v>
      </c>
      <c r="AG548">
        <v>75</v>
      </c>
      <c r="AH548">
        <v>11</v>
      </c>
      <c r="AI548" t="s">
        <v>46</v>
      </c>
      <c r="AK548">
        <v>0</v>
      </c>
      <c r="AM548">
        <v>0</v>
      </c>
      <c r="AP548" t="s">
        <v>697</v>
      </c>
    </row>
    <row r="549" spans="1:42" customFormat="1">
      <c r="A549">
        <v>256533</v>
      </c>
      <c r="B549">
        <v>199376</v>
      </c>
      <c r="C549" t="s">
        <v>1026</v>
      </c>
      <c r="D549">
        <v>883.8</v>
      </c>
      <c r="E549" s="13">
        <v>42010</v>
      </c>
      <c r="F549" s="14">
        <v>0.37041666666666667</v>
      </c>
      <c r="G549">
        <v>0</v>
      </c>
      <c r="H549">
        <v>0</v>
      </c>
      <c r="I549" s="15">
        <f t="shared" si="8"/>
        <v>-1954930.7100001271</v>
      </c>
      <c r="L549">
        <v>199376</v>
      </c>
      <c r="N549">
        <v>60</v>
      </c>
      <c r="O549" t="s">
        <v>59</v>
      </c>
      <c r="P549">
        <v>1</v>
      </c>
      <c r="R549">
        <v>2</v>
      </c>
      <c r="S549" s="13">
        <v>42094</v>
      </c>
      <c r="T549" s="13">
        <v>42094</v>
      </c>
      <c r="W549">
        <v>2015</v>
      </c>
      <c r="X549">
        <v>60</v>
      </c>
      <c r="AC549" t="s">
        <v>48</v>
      </c>
      <c r="AD549" t="s">
        <v>298</v>
      </c>
      <c r="AE549" t="s">
        <v>8702</v>
      </c>
      <c r="AG549">
        <v>75</v>
      </c>
      <c r="AH549">
        <v>11</v>
      </c>
      <c r="AI549" t="s">
        <v>46</v>
      </c>
      <c r="AK549">
        <v>0</v>
      </c>
      <c r="AM549">
        <v>0</v>
      </c>
      <c r="AP549" t="s">
        <v>697</v>
      </c>
    </row>
    <row r="550" spans="1:42" customFormat="1">
      <c r="A550">
        <v>256536</v>
      </c>
      <c r="B550">
        <v>199410</v>
      </c>
      <c r="C550" t="s">
        <v>1027</v>
      </c>
      <c r="D550">
        <v>700</v>
      </c>
      <c r="E550" s="13">
        <v>42010</v>
      </c>
      <c r="F550" s="14">
        <v>0.37126157407407406</v>
      </c>
      <c r="G550">
        <v>0</v>
      </c>
      <c r="H550">
        <v>0</v>
      </c>
      <c r="I550" s="15">
        <f t="shared" si="8"/>
        <v>-1954230.7100001271</v>
      </c>
      <c r="L550">
        <v>199410</v>
      </c>
      <c r="N550">
        <v>60</v>
      </c>
      <c r="O550" t="s">
        <v>59</v>
      </c>
      <c r="P550">
        <v>1</v>
      </c>
      <c r="R550">
        <v>2</v>
      </c>
      <c r="S550" s="13">
        <v>42094</v>
      </c>
      <c r="T550" s="13">
        <v>42094</v>
      </c>
      <c r="W550">
        <v>2015</v>
      </c>
      <c r="X550">
        <v>60</v>
      </c>
      <c r="AC550" t="s">
        <v>48</v>
      </c>
      <c r="AD550" t="s">
        <v>298</v>
      </c>
      <c r="AE550" t="s">
        <v>8702</v>
      </c>
      <c r="AG550">
        <v>75</v>
      </c>
      <c r="AH550">
        <v>11</v>
      </c>
      <c r="AI550" t="s">
        <v>46</v>
      </c>
      <c r="AK550">
        <v>0</v>
      </c>
      <c r="AM550">
        <v>0</v>
      </c>
      <c r="AP550" t="s">
        <v>697</v>
      </c>
    </row>
    <row r="551" spans="1:42" customFormat="1">
      <c r="A551">
        <v>250386</v>
      </c>
      <c r="B551" t="s">
        <v>221</v>
      </c>
      <c r="C551" t="s">
        <v>221</v>
      </c>
      <c r="D551">
        <v>0</v>
      </c>
      <c r="E551" s="13">
        <v>42010</v>
      </c>
      <c r="F551" s="14">
        <v>0.3747800925925926</v>
      </c>
      <c r="G551">
        <v>100</v>
      </c>
      <c r="H551">
        <v>0</v>
      </c>
      <c r="I551" s="15">
        <f t="shared" si="8"/>
        <v>-1954330.7100001271</v>
      </c>
      <c r="N551">
        <v>24</v>
      </c>
      <c r="O551" t="s">
        <v>67</v>
      </c>
      <c r="P551">
        <v>1</v>
      </c>
      <c r="R551">
        <v>1449</v>
      </c>
      <c r="S551" s="13">
        <v>42074</v>
      </c>
      <c r="T551" s="13">
        <v>42074</v>
      </c>
      <c r="W551">
        <v>2015</v>
      </c>
      <c r="X551">
        <v>24</v>
      </c>
      <c r="AC551" t="s">
        <v>50</v>
      </c>
      <c r="AD551" t="s">
        <v>299</v>
      </c>
      <c r="AE551" t="s">
        <v>8702</v>
      </c>
      <c r="AG551">
        <v>97</v>
      </c>
      <c r="AH551">
        <v>8</v>
      </c>
      <c r="AI551" t="s">
        <v>51</v>
      </c>
      <c r="AM551">
        <v>0</v>
      </c>
      <c r="AO551">
        <v>29</v>
      </c>
      <c r="AP551" t="s">
        <v>1028</v>
      </c>
    </row>
    <row r="552" spans="1:42" customFormat="1">
      <c r="A552">
        <v>250387</v>
      </c>
      <c r="B552" t="s">
        <v>221</v>
      </c>
      <c r="C552" t="s">
        <v>1029</v>
      </c>
      <c r="D552">
        <v>100</v>
      </c>
      <c r="E552" s="13">
        <v>42010</v>
      </c>
      <c r="F552" s="14">
        <v>0.3747800925925926</v>
      </c>
      <c r="G552">
        <v>0</v>
      </c>
      <c r="H552">
        <v>0</v>
      </c>
      <c r="I552" s="15">
        <f t="shared" si="8"/>
        <v>-1954230.7100001271</v>
      </c>
      <c r="N552">
        <v>24</v>
      </c>
      <c r="O552" t="s">
        <v>67</v>
      </c>
      <c r="P552">
        <v>1</v>
      </c>
      <c r="R552">
        <v>1449</v>
      </c>
      <c r="S552" s="13">
        <v>42074</v>
      </c>
      <c r="T552" s="13">
        <v>42074</v>
      </c>
      <c r="W552">
        <v>2015</v>
      </c>
      <c r="X552">
        <v>24</v>
      </c>
      <c r="AA552">
        <v>250386</v>
      </c>
      <c r="AC552" t="s">
        <v>50</v>
      </c>
      <c r="AD552" t="s">
        <v>299</v>
      </c>
      <c r="AE552" t="s">
        <v>8702</v>
      </c>
      <c r="AG552">
        <v>29</v>
      </c>
      <c r="AH552">
        <v>8</v>
      </c>
      <c r="AI552" t="s">
        <v>51</v>
      </c>
      <c r="AM552">
        <v>0</v>
      </c>
      <c r="AP552" t="s">
        <v>636</v>
      </c>
    </row>
    <row r="553" spans="1:42" customFormat="1">
      <c r="A553">
        <v>256543</v>
      </c>
      <c r="B553">
        <v>199377</v>
      </c>
      <c r="C553" t="s">
        <v>1030</v>
      </c>
      <c r="D553">
        <v>883.8</v>
      </c>
      <c r="E553" s="13">
        <v>42010</v>
      </c>
      <c r="F553" s="14">
        <v>0.37564814814814818</v>
      </c>
      <c r="G553">
        <v>0</v>
      </c>
      <c r="H553">
        <v>0</v>
      </c>
      <c r="I553" s="15">
        <f t="shared" si="8"/>
        <v>-1953346.910000127</v>
      </c>
      <c r="L553">
        <v>199377</v>
      </c>
      <c r="N553">
        <v>60</v>
      </c>
      <c r="O553" t="s">
        <v>59</v>
      </c>
      <c r="P553">
        <v>1</v>
      </c>
      <c r="R553">
        <v>2</v>
      </c>
      <c r="S553" s="13">
        <v>42094</v>
      </c>
      <c r="T553" s="13">
        <v>42094</v>
      </c>
      <c r="W553">
        <v>2015</v>
      </c>
      <c r="X553">
        <v>60</v>
      </c>
      <c r="AC553" t="s">
        <v>48</v>
      </c>
      <c r="AD553" t="s">
        <v>298</v>
      </c>
      <c r="AE553" t="s">
        <v>8702</v>
      </c>
      <c r="AG553">
        <v>75</v>
      </c>
      <c r="AH553">
        <v>11</v>
      </c>
      <c r="AI553" t="s">
        <v>46</v>
      </c>
      <c r="AK553">
        <v>0</v>
      </c>
      <c r="AM553">
        <v>0</v>
      </c>
      <c r="AP553" t="s">
        <v>697</v>
      </c>
    </row>
    <row r="554" spans="1:42" customFormat="1">
      <c r="A554">
        <v>256546</v>
      </c>
      <c r="B554">
        <v>199411</v>
      </c>
      <c r="C554" t="s">
        <v>1031</v>
      </c>
      <c r="D554">
        <v>700</v>
      </c>
      <c r="E554" s="13">
        <v>42010</v>
      </c>
      <c r="F554" s="14">
        <v>0.37804398148148149</v>
      </c>
      <c r="G554">
        <v>0</v>
      </c>
      <c r="H554">
        <v>0</v>
      </c>
      <c r="I554" s="15">
        <f t="shared" si="8"/>
        <v>-1952646.910000127</v>
      </c>
      <c r="L554">
        <v>199411</v>
      </c>
      <c r="N554">
        <v>60</v>
      </c>
      <c r="O554" t="s">
        <v>59</v>
      </c>
      <c r="P554">
        <v>1</v>
      </c>
      <c r="R554">
        <v>2</v>
      </c>
      <c r="S554" s="13">
        <v>42094</v>
      </c>
      <c r="T554" s="13">
        <v>42094</v>
      </c>
      <c r="W554">
        <v>2015</v>
      </c>
      <c r="X554">
        <v>60</v>
      </c>
      <c r="AC554" t="s">
        <v>48</v>
      </c>
      <c r="AD554" t="s">
        <v>298</v>
      </c>
      <c r="AE554" t="s">
        <v>8702</v>
      </c>
      <c r="AG554">
        <v>75</v>
      </c>
      <c r="AH554">
        <v>11</v>
      </c>
      <c r="AI554" t="s">
        <v>46</v>
      </c>
      <c r="AK554">
        <v>0</v>
      </c>
      <c r="AM554">
        <v>0</v>
      </c>
      <c r="AP554" t="s">
        <v>697</v>
      </c>
    </row>
    <row r="555" spans="1:42" customFormat="1">
      <c r="A555">
        <v>256548</v>
      </c>
      <c r="B555">
        <v>199459</v>
      </c>
      <c r="C555" t="s">
        <v>1032</v>
      </c>
      <c r="D555">
        <v>1386</v>
      </c>
      <c r="E555" s="13">
        <v>42010</v>
      </c>
      <c r="F555" s="14">
        <v>0.37900462962962966</v>
      </c>
      <c r="G555">
        <v>0</v>
      </c>
      <c r="H555">
        <v>0</v>
      </c>
      <c r="I555" s="15">
        <f t="shared" si="8"/>
        <v>-1951260.910000127</v>
      </c>
      <c r="L555">
        <v>199459</v>
      </c>
      <c r="N555">
        <v>60</v>
      </c>
      <c r="O555" t="s">
        <v>59</v>
      </c>
      <c r="P555">
        <v>2</v>
      </c>
      <c r="R555">
        <v>6</v>
      </c>
      <c r="S555" s="13">
        <v>42094</v>
      </c>
      <c r="T555" s="13">
        <v>42094</v>
      </c>
      <c r="W555">
        <v>2015</v>
      </c>
      <c r="X555">
        <v>60</v>
      </c>
      <c r="AC555" t="s">
        <v>45</v>
      </c>
      <c r="AD555" t="s">
        <v>298</v>
      </c>
      <c r="AE555" t="s">
        <v>8702</v>
      </c>
      <c r="AG555">
        <v>75</v>
      </c>
      <c r="AH555">
        <v>11</v>
      </c>
      <c r="AI555" t="s">
        <v>46</v>
      </c>
      <c r="AK555">
        <v>0</v>
      </c>
      <c r="AM555">
        <v>0</v>
      </c>
      <c r="AP555" t="s">
        <v>697</v>
      </c>
    </row>
    <row r="556" spans="1:42" customFormat="1">
      <c r="A556">
        <v>256549</v>
      </c>
      <c r="B556">
        <v>199435</v>
      </c>
      <c r="C556" t="s">
        <v>1033</v>
      </c>
      <c r="D556">
        <v>1108.8</v>
      </c>
      <c r="E556" s="13">
        <v>42010</v>
      </c>
      <c r="F556" s="14">
        <v>0.37938657407407406</v>
      </c>
      <c r="G556">
        <v>0</v>
      </c>
      <c r="H556">
        <v>0</v>
      </c>
      <c r="I556" s="15">
        <f t="shared" si="8"/>
        <v>-1950152.110000127</v>
      </c>
      <c r="L556">
        <v>199435</v>
      </c>
      <c r="N556">
        <v>60</v>
      </c>
      <c r="O556" t="s">
        <v>59</v>
      </c>
      <c r="P556">
        <v>1</v>
      </c>
      <c r="R556">
        <v>6</v>
      </c>
      <c r="S556" s="13">
        <v>42094</v>
      </c>
      <c r="T556" s="13">
        <v>42094</v>
      </c>
      <c r="W556">
        <v>2015</v>
      </c>
      <c r="X556">
        <v>60</v>
      </c>
      <c r="AC556" t="s">
        <v>45</v>
      </c>
      <c r="AD556" t="s">
        <v>298</v>
      </c>
      <c r="AE556" t="s">
        <v>8702</v>
      </c>
      <c r="AG556">
        <v>75</v>
      </c>
      <c r="AH556">
        <v>11</v>
      </c>
      <c r="AI556" t="s">
        <v>46</v>
      </c>
      <c r="AK556">
        <v>0</v>
      </c>
      <c r="AM556">
        <v>0</v>
      </c>
      <c r="AP556" t="s">
        <v>697</v>
      </c>
    </row>
    <row r="557" spans="1:42" customFormat="1">
      <c r="A557">
        <v>256550</v>
      </c>
      <c r="B557">
        <v>199531</v>
      </c>
      <c r="C557" t="s">
        <v>1034</v>
      </c>
      <c r="D557">
        <v>1386</v>
      </c>
      <c r="E557" s="13">
        <v>42010</v>
      </c>
      <c r="F557" s="14">
        <v>0.37980324074074073</v>
      </c>
      <c r="G557">
        <v>0</v>
      </c>
      <c r="H557">
        <v>0</v>
      </c>
      <c r="I557" s="15">
        <f t="shared" si="8"/>
        <v>-1948766.110000127</v>
      </c>
      <c r="L557">
        <v>199531</v>
      </c>
      <c r="N557">
        <v>60</v>
      </c>
      <c r="O557" t="s">
        <v>59</v>
      </c>
      <c r="P557">
        <v>2</v>
      </c>
      <c r="R557">
        <v>6</v>
      </c>
      <c r="S557" s="13">
        <v>42094</v>
      </c>
      <c r="T557" s="13">
        <v>42094</v>
      </c>
      <c r="W557">
        <v>2015</v>
      </c>
      <c r="X557">
        <v>60</v>
      </c>
      <c r="AC557" t="s">
        <v>45</v>
      </c>
      <c r="AD557" t="s">
        <v>298</v>
      </c>
      <c r="AE557" t="s">
        <v>8702</v>
      </c>
      <c r="AG557">
        <v>75</v>
      </c>
      <c r="AH557">
        <v>11</v>
      </c>
      <c r="AI557" t="s">
        <v>46</v>
      </c>
      <c r="AK557">
        <v>0</v>
      </c>
      <c r="AM557">
        <v>0</v>
      </c>
      <c r="AP557" t="s">
        <v>697</v>
      </c>
    </row>
    <row r="558" spans="1:42" customFormat="1">
      <c r="A558">
        <v>256551</v>
      </c>
      <c r="B558">
        <v>199447</v>
      </c>
      <c r="C558" t="s">
        <v>1035</v>
      </c>
      <c r="D558">
        <v>1386</v>
      </c>
      <c r="E558" s="13">
        <v>42010</v>
      </c>
      <c r="F558" s="14">
        <v>0.38018518518518518</v>
      </c>
      <c r="G558">
        <v>0</v>
      </c>
      <c r="H558">
        <v>0</v>
      </c>
      <c r="I558" s="15">
        <f t="shared" si="8"/>
        <v>-1947380.110000127</v>
      </c>
      <c r="L558">
        <v>199447</v>
      </c>
      <c r="N558">
        <v>60</v>
      </c>
      <c r="O558" t="s">
        <v>59</v>
      </c>
      <c r="P558">
        <v>1</v>
      </c>
      <c r="R558">
        <v>6</v>
      </c>
      <c r="S558" s="13">
        <v>42094</v>
      </c>
      <c r="T558" s="13">
        <v>42094</v>
      </c>
      <c r="W558">
        <v>2015</v>
      </c>
      <c r="X558">
        <v>60</v>
      </c>
      <c r="AC558" t="s">
        <v>45</v>
      </c>
      <c r="AD558" t="s">
        <v>298</v>
      </c>
      <c r="AE558" t="s">
        <v>8702</v>
      </c>
      <c r="AG558">
        <v>75</v>
      </c>
      <c r="AH558">
        <v>11</v>
      </c>
      <c r="AI558" t="s">
        <v>46</v>
      </c>
      <c r="AK558">
        <v>0</v>
      </c>
      <c r="AM558">
        <v>0</v>
      </c>
      <c r="AP558" t="s">
        <v>697</v>
      </c>
    </row>
    <row r="559" spans="1:42" customFormat="1">
      <c r="A559">
        <v>256553</v>
      </c>
      <c r="B559">
        <v>199460</v>
      </c>
      <c r="C559" t="s">
        <v>1036</v>
      </c>
      <c r="D559">
        <v>1386</v>
      </c>
      <c r="E559" s="13">
        <v>42010</v>
      </c>
      <c r="F559" s="14">
        <v>0.3823611111111111</v>
      </c>
      <c r="G559">
        <v>0</v>
      </c>
      <c r="H559">
        <v>0</v>
      </c>
      <c r="I559" s="15">
        <f t="shared" si="8"/>
        <v>-1945994.110000127</v>
      </c>
      <c r="L559">
        <v>199460</v>
      </c>
      <c r="N559">
        <v>60</v>
      </c>
      <c r="O559" t="s">
        <v>59</v>
      </c>
      <c r="P559">
        <v>2</v>
      </c>
      <c r="R559">
        <v>6</v>
      </c>
      <c r="S559" s="13">
        <v>42094</v>
      </c>
      <c r="T559" s="13">
        <v>42094</v>
      </c>
      <c r="W559">
        <v>2015</v>
      </c>
      <c r="X559">
        <v>60</v>
      </c>
      <c r="AC559" t="s">
        <v>45</v>
      </c>
      <c r="AD559" t="s">
        <v>298</v>
      </c>
      <c r="AE559" t="s">
        <v>8702</v>
      </c>
      <c r="AG559">
        <v>75</v>
      </c>
      <c r="AH559">
        <v>11</v>
      </c>
      <c r="AI559" t="s">
        <v>46</v>
      </c>
      <c r="AK559">
        <v>0</v>
      </c>
      <c r="AM559">
        <v>0</v>
      </c>
      <c r="AP559" t="s">
        <v>697</v>
      </c>
    </row>
    <row r="560" spans="1:42" customFormat="1">
      <c r="A560">
        <v>256554</v>
      </c>
      <c r="B560">
        <v>199436</v>
      </c>
      <c r="C560" t="s">
        <v>1037</v>
      </c>
      <c r="D560">
        <v>1108.8</v>
      </c>
      <c r="E560" s="13">
        <v>42010</v>
      </c>
      <c r="F560" s="14">
        <v>0.38275462962962964</v>
      </c>
      <c r="G560">
        <v>0</v>
      </c>
      <c r="H560">
        <v>0</v>
      </c>
      <c r="I560" s="15">
        <f t="shared" si="8"/>
        <v>-1944885.3100001269</v>
      </c>
      <c r="L560">
        <v>199436</v>
      </c>
      <c r="N560">
        <v>60</v>
      </c>
      <c r="O560" t="s">
        <v>59</v>
      </c>
      <c r="P560">
        <v>1</v>
      </c>
      <c r="R560">
        <v>6</v>
      </c>
      <c r="S560" s="13">
        <v>42094</v>
      </c>
      <c r="T560" s="13">
        <v>42094</v>
      </c>
      <c r="W560">
        <v>2015</v>
      </c>
      <c r="X560">
        <v>60</v>
      </c>
      <c r="AC560" t="s">
        <v>45</v>
      </c>
      <c r="AD560" t="s">
        <v>298</v>
      </c>
      <c r="AE560" t="s">
        <v>8702</v>
      </c>
      <c r="AG560">
        <v>75</v>
      </c>
      <c r="AH560">
        <v>11</v>
      </c>
      <c r="AI560" t="s">
        <v>46</v>
      </c>
      <c r="AK560">
        <v>0</v>
      </c>
      <c r="AM560">
        <v>0</v>
      </c>
      <c r="AP560" t="s">
        <v>697</v>
      </c>
    </row>
    <row r="561" spans="1:42" customFormat="1">
      <c r="A561">
        <v>256555</v>
      </c>
      <c r="B561">
        <v>199532</v>
      </c>
      <c r="C561" t="s">
        <v>1038</v>
      </c>
      <c r="D561">
        <v>1386</v>
      </c>
      <c r="E561" s="13">
        <v>42010</v>
      </c>
      <c r="F561" s="14">
        <v>0.38313657407407403</v>
      </c>
      <c r="G561">
        <v>0</v>
      </c>
      <c r="H561">
        <v>0</v>
      </c>
      <c r="I561" s="15">
        <f t="shared" si="8"/>
        <v>-1943499.3100001269</v>
      </c>
      <c r="L561">
        <v>199532</v>
      </c>
      <c r="N561">
        <v>60</v>
      </c>
      <c r="O561" t="s">
        <v>59</v>
      </c>
      <c r="P561">
        <v>2</v>
      </c>
      <c r="R561">
        <v>6</v>
      </c>
      <c r="S561" s="13">
        <v>42094</v>
      </c>
      <c r="T561" s="13">
        <v>42094</v>
      </c>
      <c r="W561">
        <v>2015</v>
      </c>
      <c r="X561">
        <v>60</v>
      </c>
      <c r="AC561" t="s">
        <v>45</v>
      </c>
      <c r="AD561" t="s">
        <v>298</v>
      </c>
      <c r="AE561" t="s">
        <v>8702</v>
      </c>
      <c r="AG561">
        <v>75</v>
      </c>
      <c r="AH561">
        <v>11</v>
      </c>
      <c r="AI561" t="s">
        <v>46</v>
      </c>
      <c r="AK561">
        <v>0</v>
      </c>
      <c r="AM561">
        <v>0</v>
      </c>
      <c r="AP561" t="s">
        <v>697</v>
      </c>
    </row>
    <row r="562" spans="1:42" customFormat="1">
      <c r="A562">
        <v>256557</v>
      </c>
      <c r="B562">
        <v>199448</v>
      </c>
      <c r="C562" t="s">
        <v>1039</v>
      </c>
      <c r="D562">
        <v>1386</v>
      </c>
      <c r="E562" s="13">
        <v>42010</v>
      </c>
      <c r="F562" s="14">
        <v>0.38353009259259258</v>
      </c>
      <c r="G562">
        <v>0</v>
      </c>
      <c r="H562">
        <v>0</v>
      </c>
      <c r="I562" s="15">
        <f t="shared" si="8"/>
        <v>-1942113.3100001269</v>
      </c>
      <c r="L562">
        <v>199448</v>
      </c>
      <c r="N562">
        <v>60</v>
      </c>
      <c r="O562" t="s">
        <v>59</v>
      </c>
      <c r="P562">
        <v>1</v>
      </c>
      <c r="R562">
        <v>6</v>
      </c>
      <c r="S562" s="13">
        <v>42094</v>
      </c>
      <c r="T562" s="13">
        <v>42094</v>
      </c>
      <c r="W562">
        <v>2015</v>
      </c>
      <c r="X562">
        <v>60</v>
      </c>
      <c r="AC562" t="s">
        <v>45</v>
      </c>
      <c r="AD562" t="s">
        <v>298</v>
      </c>
      <c r="AE562" t="s">
        <v>8702</v>
      </c>
      <c r="AG562">
        <v>75</v>
      </c>
      <c r="AH562">
        <v>11</v>
      </c>
      <c r="AI562" t="s">
        <v>46</v>
      </c>
      <c r="AK562">
        <v>0</v>
      </c>
      <c r="AM562">
        <v>0</v>
      </c>
      <c r="AP562" t="s">
        <v>697</v>
      </c>
    </row>
    <row r="563" spans="1:42" customFormat="1">
      <c r="A563">
        <v>256560</v>
      </c>
      <c r="B563">
        <v>197912</v>
      </c>
      <c r="C563" t="s">
        <v>1040</v>
      </c>
      <c r="D563">
        <v>1689.52</v>
      </c>
      <c r="E563" s="13">
        <v>42010</v>
      </c>
      <c r="F563" s="14">
        <v>0.38538194444444446</v>
      </c>
      <c r="G563">
        <v>0</v>
      </c>
      <c r="H563">
        <v>0</v>
      </c>
      <c r="I563" s="15">
        <f t="shared" si="8"/>
        <v>-1940423.7900001269</v>
      </c>
      <c r="L563">
        <v>197912</v>
      </c>
      <c r="N563">
        <v>60</v>
      </c>
      <c r="O563" t="s">
        <v>59</v>
      </c>
      <c r="P563">
        <v>1</v>
      </c>
      <c r="R563">
        <v>2</v>
      </c>
      <c r="S563" s="13">
        <v>42094</v>
      </c>
      <c r="T563" s="13">
        <v>42094</v>
      </c>
      <c r="W563">
        <v>2015</v>
      </c>
      <c r="X563">
        <v>60</v>
      </c>
      <c r="AC563" t="s">
        <v>48</v>
      </c>
      <c r="AD563" t="s">
        <v>298</v>
      </c>
      <c r="AE563" t="s">
        <v>8702</v>
      </c>
      <c r="AG563">
        <v>75</v>
      </c>
      <c r="AH563">
        <v>11</v>
      </c>
      <c r="AI563" t="s">
        <v>46</v>
      </c>
      <c r="AK563">
        <v>0</v>
      </c>
      <c r="AM563">
        <v>0</v>
      </c>
      <c r="AP563" t="s">
        <v>697</v>
      </c>
    </row>
    <row r="564" spans="1:42" customFormat="1">
      <c r="A564">
        <v>256561</v>
      </c>
      <c r="B564">
        <v>197947</v>
      </c>
      <c r="C564" t="s">
        <v>1041</v>
      </c>
      <c r="D564">
        <v>400</v>
      </c>
      <c r="E564" s="13">
        <v>42010</v>
      </c>
      <c r="F564" s="14">
        <v>0.38585648148148149</v>
      </c>
      <c r="G564">
        <v>0</v>
      </c>
      <c r="H564">
        <v>0</v>
      </c>
      <c r="I564" s="15">
        <f t="shared" si="8"/>
        <v>-1940023.7900001269</v>
      </c>
      <c r="L564">
        <v>197947</v>
      </c>
      <c r="N564">
        <v>60</v>
      </c>
      <c r="O564" t="s">
        <v>59</v>
      </c>
      <c r="P564">
        <v>1</v>
      </c>
      <c r="R564">
        <v>6</v>
      </c>
      <c r="S564" s="13">
        <v>42094</v>
      </c>
      <c r="T564" s="13">
        <v>42094</v>
      </c>
      <c r="W564">
        <v>2015</v>
      </c>
      <c r="X564">
        <v>60</v>
      </c>
      <c r="AC564" t="s">
        <v>45</v>
      </c>
      <c r="AD564" t="s">
        <v>298</v>
      </c>
      <c r="AE564" t="s">
        <v>8702</v>
      </c>
      <c r="AG564">
        <v>75</v>
      </c>
      <c r="AH564">
        <v>11</v>
      </c>
      <c r="AI564" t="s">
        <v>46</v>
      </c>
      <c r="AK564">
        <v>0</v>
      </c>
      <c r="AM564">
        <v>0</v>
      </c>
      <c r="AP564" t="s">
        <v>697</v>
      </c>
    </row>
    <row r="565" spans="1:42" customFormat="1">
      <c r="A565">
        <v>256565</v>
      </c>
      <c r="B565">
        <v>197812</v>
      </c>
      <c r="C565" t="s">
        <v>1042</v>
      </c>
      <c r="D565">
        <v>1000</v>
      </c>
      <c r="E565" s="13">
        <v>42010</v>
      </c>
      <c r="F565" s="14">
        <v>0.39033564814814814</v>
      </c>
      <c r="G565">
        <v>0</v>
      </c>
      <c r="H565">
        <v>0</v>
      </c>
      <c r="I565" s="15">
        <f t="shared" si="8"/>
        <v>-1939023.7900001269</v>
      </c>
      <c r="L565">
        <v>197812</v>
      </c>
      <c r="N565">
        <v>60</v>
      </c>
      <c r="O565" t="s">
        <v>59</v>
      </c>
      <c r="P565">
        <v>1</v>
      </c>
      <c r="R565">
        <v>2</v>
      </c>
      <c r="S565" s="13">
        <v>42094</v>
      </c>
      <c r="T565" s="13">
        <v>42094</v>
      </c>
      <c r="W565">
        <v>2015</v>
      </c>
      <c r="X565">
        <v>60</v>
      </c>
      <c r="AC565" t="s">
        <v>48</v>
      </c>
      <c r="AD565" t="s">
        <v>298</v>
      </c>
      <c r="AE565" t="s">
        <v>8702</v>
      </c>
      <c r="AG565">
        <v>75</v>
      </c>
      <c r="AH565">
        <v>11</v>
      </c>
      <c r="AI565" t="s">
        <v>46</v>
      </c>
      <c r="AK565">
        <v>0</v>
      </c>
      <c r="AM565">
        <v>0</v>
      </c>
      <c r="AP565" t="s">
        <v>697</v>
      </c>
    </row>
    <row r="566" spans="1:42" customFormat="1">
      <c r="A566">
        <v>256568</v>
      </c>
      <c r="B566">
        <v>197826</v>
      </c>
      <c r="C566" t="s">
        <v>1043</v>
      </c>
      <c r="D566">
        <v>1178.4000000000001</v>
      </c>
      <c r="E566" s="13">
        <v>42010</v>
      </c>
      <c r="F566" s="14">
        <v>0.39193287037037039</v>
      </c>
      <c r="G566">
        <v>0</v>
      </c>
      <c r="H566">
        <v>0</v>
      </c>
      <c r="I566" s="15">
        <f t="shared" si="8"/>
        <v>-1937845.390000127</v>
      </c>
      <c r="L566">
        <v>197826</v>
      </c>
      <c r="N566">
        <v>60</v>
      </c>
      <c r="O566" t="s">
        <v>59</v>
      </c>
      <c r="P566">
        <v>1</v>
      </c>
      <c r="R566">
        <v>2</v>
      </c>
      <c r="S566" s="13">
        <v>42094</v>
      </c>
      <c r="T566" s="13">
        <v>42094</v>
      </c>
      <c r="W566">
        <v>2015</v>
      </c>
      <c r="X566">
        <v>60</v>
      </c>
      <c r="AC566" t="s">
        <v>48</v>
      </c>
      <c r="AD566" t="s">
        <v>298</v>
      </c>
      <c r="AE566" t="s">
        <v>8702</v>
      </c>
      <c r="AG566">
        <v>75</v>
      </c>
      <c r="AH566">
        <v>11</v>
      </c>
      <c r="AI566" t="s">
        <v>46</v>
      </c>
      <c r="AK566">
        <v>0</v>
      </c>
      <c r="AM566">
        <v>0</v>
      </c>
      <c r="AP566" t="s">
        <v>697</v>
      </c>
    </row>
    <row r="567" spans="1:42" customFormat="1">
      <c r="A567">
        <v>256569</v>
      </c>
      <c r="B567">
        <v>197866</v>
      </c>
      <c r="C567" t="s">
        <v>1044</v>
      </c>
      <c r="D567">
        <v>1178</v>
      </c>
      <c r="E567" s="13">
        <v>42010</v>
      </c>
      <c r="F567" s="14">
        <v>0.39226851851851857</v>
      </c>
      <c r="G567">
        <v>0</v>
      </c>
      <c r="H567">
        <v>0</v>
      </c>
      <c r="I567" s="15">
        <f t="shared" si="8"/>
        <v>-1936667.390000127</v>
      </c>
      <c r="L567">
        <v>197866</v>
      </c>
      <c r="N567">
        <v>60</v>
      </c>
      <c r="O567" t="s">
        <v>59</v>
      </c>
      <c r="P567">
        <v>1</v>
      </c>
      <c r="R567">
        <v>2</v>
      </c>
      <c r="S567" s="13">
        <v>42094</v>
      </c>
      <c r="T567" s="13">
        <v>42094</v>
      </c>
      <c r="W567">
        <v>2015</v>
      </c>
      <c r="X567">
        <v>60</v>
      </c>
      <c r="AC567" t="s">
        <v>48</v>
      </c>
      <c r="AD567" t="s">
        <v>298</v>
      </c>
      <c r="AE567" t="s">
        <v>8702</v>
      </c>
      <c r="AG567">
        <v>75</v>
      </c>
      <c r="AH567">
        <v>11</v>
      </c>
      <c r="AI567" t="s">
        <v>46</v>
      </c>
      <c r="AK567">
        <v>0</v>
      </c>
      <c r="AM567">
        <v>0</v>
      </c>
      <c r="AP567" t="s">
        <v>697</v>
      </c>
    </row>
    <row r="568" spans="1:42" customFormat="1">
      <c r="A568">
        <v>232051</v>
      </c>
      <c r="B568" t="s">
        <v>1045</v>
      </c>
      <c r="C568" t="s">
        <v>1046</v>
      </c>
      <c r="D568">
        <v>0</v>
      </c>
      <c r="E568" s="13">
        <v>42010</v>
      </c>
      <c r="F568" s="14">
        <v>0.39228009259259261</v>
      </c>
      <c r="G568">
        <v>3.75</v>
      </c>
      <c r="H568">
        <v>0</v>
      </c>
      <c r="I568" s="15">
        <f t="shared" si="8"/>
        <v>-1936671.140000127</v>
      </c>
      <c r="M568">
        <v>110173</v>
      </c>
      <c r="N568">
        <v>60</v>
      </c>
      <c r="O568" t="s">
        <v>59</v>
      </c>
      <c r="P568">
        <v>1</v>
      </c>
      <c r="R568">
        <v>575</v>
      </c>
      <c r="S568" s="13">
        <v>42019</v>
      </c>
      <c r="T568" s="13">
        <v>42019</v>
      </c>
      <c r="W568">
        <v>2015</v>
      </c>
      <c r="X568">
        <v>60</v>
      </c>
      <c r="AC568" t="s">
        <v>60</v>
      </c>
      <c r="AD568" t="s">
        <v>299</v>
      </c>
      <c r="AE568" t="s">
        <v>8702</v>
      </c>
      <c r="AG568">
        <v>74</v>
      </c>
      <c r="AH568">
        <v>9</v>
      </c>
      <c r="AI568" t="s">
        <v>53</v>
      </c>
      <c r="AK568">
        <v>0</v>
      </c>
      <c r="AM568">
        <v>0</v>
      </c>
      <c r="AP568" t="s">
        <v>312</v>
      </c>
    </row>
    <row r="569" spans="1:42" customFormat="1">
      <c r="A569">
        <v>256570</v>
      </c>
      <c r="B569">
        <v>197819</v>
      </c>
      <c r="C569" t="s">
        <v>1047</v>
      </c>
      <c r="D569">
        <v>1473</v>
      </c>
      <c r="E569" s="13">
        <v>42010</v>
      </c>
      <c r="F569" s="14">
        <v>0.39274305555555555</v>
      </c>
      <c r="G569">
        <v>0</v>
      </c>
      <c r="H569">
        <v>0</v>
      </c>
      <c r="I569" s="15">
        <f t="shared" si="8"/>
        <v>-1935198.140000127</v>
      </c>
      <c r="L569">
        <v>197819</v>
      </c>
      <c r="N569">
        <v>60</v>
      </c>
      <c r="O569" t="s">
        <v>59</v>
      </c>
      <c r="P569">
        <v>1</v>
      </c>
      <c r="R569">
        <v>2</v>
      </c>
      <c r="S569" s="13">
        <v>42094</v>
      </c>
      <c r="T569" s="13">
        <v>42094</v>
      </c>
      <c r="W569">
        <v>2015</v>
      </c>
      <c r="X569">
        <v>60</v>
      </c>
      <c r="AC569" t="s">
        <v>48</v>
      </c>
      <c r="AD569" t="s">
        <v>298</v>
      </c>
      <c r="AE569" t="s">
        <v>8702</v>
      </c>
      <c r="AG569">
        <v>75</v>
      </c>
      <c r="AH569">
        <v>11</v>
      </c>
      <c r="AI569" t="s">
        <v>46</v>
      </c>
      <c r="AK569">
        <v>0</v>
      </c>
      <c r="AM569">
        <v>0</v>
      </c>
      <c r="AP569" t="s">
        <v>697</v>
      </c>
    </row>
    <row r="570" spans="1:42" customFormat="1">
      <c r="A570">
        <v>256571</v>
      </c>
      <c r="B570">
        <v>198026</v>
      </c>
      <c r="C570" t="s">
        <v>1048</v>
      </c>
      <c r="D570">
        <v>1386</v>
      </c>
      <c r="E570" s="13">
        <v>42010</v>
      </c>
      <c r="F570" s="14">
        <v>0.39321759259259265</v>
      </c>
      <c r="G570">
        <v>0</v>
      </c>
      <c r="H570">
        <v>0</v>
      </c>
      <c r="I570" s="15">
        <f t="shared" si="8"/>
        <v>-1933812.140000127</v>
      </c>
      <c r="L570">
        <v>198026</v>
      </c>
      <c r="N570">
        <v>60</v>
      </c>
      <c r="O570" t="s">
        <v>59</v>
      </c>
      <c r="P570">
        <v>2</v>
      </c>
      <c r="R570">
        <v>6</v>
      </c>
      <c r="S570" s="13">
        <v>42094</v>
      </c>
      <c r="T570" s="13">
        <v>42094</v>
      </c>
      <c r="W570">
        <v>2015</v>
      </c>
      <c r="X570">
        <v>60</v>
      </c>
      <c r="AC570" t="s">
        <v>45</v>
      </c>
      <c r="AD570" t="s">
        <v>298</v>
      </c>
      <c r="AE570" t="s">
        <v>8702</v>
      </c>
      <c r="AG570">
        <v>75</v>
      </c>
      <c r="AH570">
        <v>11</v>
      </c>
      <c r="AI570" t="s">
        <v>46</v>
      </c>
      <c r="AK570">
        <v>0</v>
      </c>
      <c r="AM570">
        <v>0</v>
      </c>
      <c r="AP570" t="s">
        <v>697</v>
      </c>
    </row>
    <row r="571" spans="1:42" customFormat="1">
      <c r="A571">
        <v>256572</v>
      </c>
      <c r="B571">
        <v>198014</v>
      </c>
      <c r="C571" t="s">
        <v>1049</v>
      </c>
      <c r="D571">
        <v>1386</v>
      </c>
      <c r="E571" s="13">
        <v>42010</v>
      </c>
      <c r="F571" s="14">
        <v>0.39370370370370367</v>
      </c>
      <c r="G571">
        <v>0</v>
      </c>
      <c r="H571">
        <v>0</v>
      </c>
      <c r="I571" s="15">
        <f t="shared" si="8"/>
        <v>-1932426.140000127</v>
      </c>
      <c r="L571">
        <v>198014</v>
      </c>
      <c r="N571">
        <v>60</v>
      </c>
      <c r="O571" t="s">
        <v>59</v>
      </c>
      <c r="P571">
        <v>1</v>
      </c>
      <c r="R571">
        <v>6</v>
      </c>
      <c r="S571" s="13">
        <v>42094</v>
      </c>
      <c r="T571" s="13">
        <v>42094</v>
      </c>
      <c r="W571">
        <v>2015</v>
      </c>
      <c r="X571">
        <v>60</v>
      </c>
      <c r="AC571" t="s">
        <v>45</v>
      </c>
      <c r="AD571" t="s">
        <v>298</v>
      </c>
      <c r="AE571" t="s">
        <v>8702</v>
      </c>
      <c r="AG571">
        <v>75</v>
      </c>
      <c r="AH571">
        <v>11</v>
      </c>
      <c r="AI571" t="s">
        <v>46</v>
      </c>
      <c r="AK571">
        <v>0</v>
      </c>
      <c r="AM571">
        <v>0</v>
      </c>
      <c r="AP571" t="s">
        <v>697</v>
      </c>
    </row>
    <row r="572" spans="1:42" customFormat="1">
      <c r="A572">
        <v>256573</v>
      </c>
      <c r="B572">
        <v>198044</v>
      </c>
      <c r="C572" t="s">
        <v>1050</v>
      </c>
      <c r="D572">
        <v>1386</v>
      </c>
      <c r="E572" s="13">
        <v>42010</v>
      </c>
      <c r="F572" s="14">
        <v>0.39559027777777778</v>
      </c>
      <c r="G572">
        <v>0</v>
      </c>
      <c r="H572">
        <v>0</v>
      </c>
      <c r="I572" s="15">
        <f t="shared" si="8"/>
        <v>-1931040.140000127</v>
      </c>
      <c r="L572">
        <v>198044</v>
      </c>
      <c r="N572">
        <v>60</v>
      </c>
      <c r="O572" t="s">
        <v>59</v>
      </c>
      <c r="P572">
        <v>1</v>
      </c>
      <c r="R572">
        <v>6</v>
      </c>
      <c r="S572" s="13">
        <v>42094</v>
      </c>
      <c r="T572" s="13">
        <v>42094</v>
      </c>
      <c r="W572">
        <v>2015</v>
      </c>
      <c r="X572">
        <v>60</v>
      </c>
      <c r="AC572" t="s">
        <v>45</v>
      </c>
      <c r="AD572" t="s">
        <v>298</v>
      </c>
      <c r="AE572" t="s">
        <v>8702</v>
      </c>
      <c r="AG572">
        <v>75</v>
      </c>
      <c r="AH572">
        <v>11</v>
      </c>
      <c r="AI572" t="s">
        <v>46</v>
      </c>
      <c r="AK572">
        <v>0</v>
      </c>
      <c r="AM572">
        <v>0</v>
      </c>
      <c r="AP572" t="s">
        <v>697</v>
      </c>
    </row>
    <row r="573" spans="1:42" customFormat="1">
      <c r="A573">
        <v>256577</v>
      </c>
      <c r="B573">
        <v>210107</v>
      </c>
      <c r="C573" t="s">
        <v>1051</v>
      </c>
      <c r="D573">
        <v>1325.7</v>
      </c>
      <c r="E573" s="13">
        <v>42010</v>
      </c>
      <c r="F573" s="14">
        <v>0.39854166666666663</v>
      </c>
      <c r="G573">
        <v>0</v>
      </c>
      <c r="H573">
        <v>0</v>
      </c>
      <c r="I573" s="15">
        <f t="shared" si="8"/>
        <v>-1929714.4400001271</v>
      </c>
      <c r="L573">
        <v>210107</v>
      </c>
      <c r="N573">
        <v>60</v>
      </c>
      <c r="O573" t="s">
        <v>59</v>
      </c>
      <c r="P573">
        <v>1</v>
      </c>
      <c r="R573">
        <v>2</v>
      </c>
      <c r="S573" s="13">
        <v>42094</v>
      </c>
      <c r="T573" s="13">
        <v>42094</v>
      </c>
      <c r="W573">
        <v>2015</v>
      </c>
      <c r="X573">
        <v>60</v>
      </c>
      <c r="AC573" t="s">
        <v>48</v>
      </c>
      <c r="AD573" t="s">
        <v>298</v>
      </c>
      <c r="AE573" t="s">
        <v>8702</v>
      </c>
      <c r="AG573">
        <v>75</v>
      </c>
      <c r="AH573">
        <v>11</v>
      </c>
      <c r="AI573" t="s">
        <v>46</v>
      </c>
      <c r="AK573">
        <v>0</v>
      </c>
      <c r="AM573">
        <v>0</v>
      </c>
      <c r="AP573" t="s">
        <v>697</v>
      </c>
    </row>
    <row r="574" spans="1:42" customFormat="1">
      <c r="A574">
        <v>256179</v>
      </c>
      <c r="B574">
        <v>182118</v>
      </c>
      <c r="C574" t="s">
        <v>1052</v>
      </c>
      <c r="D574">
        <v>1492</v>
      </c>
      <c r="E574" s="13">
        <v>42010</v>
      </c>
      <c r="F574" s="14">
        <v>0.40121527777777777</v>
      </c>
      <c r="G574">
        <v>0</v>
      </c>
      <c r="H574">
        <v>0</v>
      </c>
      <c r="I574" s="15">
        <f t="shared" si="8"/>
        <v>-1928222.4400001271</v>
      </c>
      <c r="L574">
        <v>182118</v>
      </c>
      <c r="N574">
        <v>60</v>
      </c>
      <c r="O574" t="s">
        <v>59</v>
      </c>
      <c r="P574">
        <v>1</v>
      </c>
      <c r="R574">
        <v>2</v>
      </c>
      <c r="S574" s="13">
        <v>42093</v>
      </c>
      <c r="T574" s="13">
        <v>42093</v>
      </c>
      <c r="W574">
        <v>2014</v>
      </c>
      <c r="X574">
        <v>60</v>
      </c>
      <c r="AC574" t="s">
        <v>48</v>
      </c>
      <c r="AD574" t="s">
        <v>298</v>
      </c>
      <c r="AE574" t="s">
        <v>8702</v>
      </c>
      <c r="AG574">
        <v>75</v>
      </c>
      <c r="AH574">
        <v>11</v>
      </c>
      <c r="AI574" t="s">
        <v>46</v>
      </c>
      <c r="AK574">
        <v>0</v>
      </c>
      <c r="AM574">
        <v>0</v>
      </c>
      <c r="AP574" t="s">
        <v>697</v>
      </c>
    </row>
    <row r="575" spans="1:42" customFormat="1">
      <c r="A575">
        <v>231846</v>
      </c>
      <c r="B575">
        <v>179299</v>
      </c>
      <c r="C575" t="s">
        <v>1053</v>
      </c>
      <c r="D575">
        <v>1436.85</v>
      </c>
      <c r="E575" s="13">
        <v>42010</v>
      </c>
      <c r="F575" s="14">
        <v>0.40634259259259259</v>
      </c>
      <c r="G575">
        <v>0</v>
      </c>
      <c r="H575">
        <v>0</v>
      </c>
      <c r="I575" s="15">
        <f t="shared" si="8"/>
        <v>-1926785.590000127</v>
      </c>
      <c r="L575">
        <v>179299</v>
      </c>
      <c r="N575">
        <v>8</v>
      </c>
      <c r="O575" t="s">
        <v>62</v>
      </c>
      <c r="P575">
        <v>1</v>
      </c>
      <c r="R575">
        <v>2</v>
      </c>
      <c r="S575" s="13">
        <v>42017</v>
      </c>
      <c r="T575" s="13">
        <v>42017</v>
      </c>
      <c r="W575">
        <v>2014</v>
      </c>
      <c r="X575">
        <v>8</v>
      </c>
      <c r="AC575" t="s">
        <v>48</v>
      </c>
      <c r="AD575" t="s">
        <v>298</v>
      </c>
      <c r="AE575" t="s">
        <v>8702</v>
      </c>
      <c r="AG575">
        <v>4</v>
      </c>
      <c r="AH575">
        <v>8</v>
      </c>
      <c r="AI575" t="s">
        <v>51</v>
      </c>
      <c r="AK575">
        <v>0</v>
      </c>
      <c r="AM575">
        <v>0</v>
      </c>
      <c r="AP575" t="s">
        <v>858</v>
      </c>
    </row>
    <row r="576" spans="1:42" customFormat="1">
      <c r="A576">
        <v>256187</v>
      </c>
      <c r="B576">
        <v>199454</v>
      </c>
      <c r="C576" t="s">
        <v>1054</v>
      </c>
      <c r="D576">
        <v>1386</v>
      </c>
      <c r="E576" s="13">
        <v>42010</v>
      </c>
      <c r="F576" s="14">
        <v>0.40709490740740745</v>
      </c>
      <c r="G576">
        <v>0</v>
      </c>
      <c r="H576">
        <v>0</v>
      </c>
      <c r="I576" s="15">
        <f t="shared" si="8"/>
        <v>-1925399.590000127</v>
      </c>
      <c r="L576">
        <v>199454</v>
      </c>
      <c r="N576">
        <v>60</v>
      </c>
      <c r="O576" t="s">
        <v>59</v>
      </c>
      <c r="P576">
        <v>2</v>
      </c>
      <c r="R576">
        <v>6</v>
      </c>
      <c r="S576" s="13">
        <v>42093</v>
      </c>
      <c r="T576" s="13">
        <v>42093</v>
      </c>
      <c r="W576">
        <v>2015</v>
      </c>
      <c r="X576">
        <v>60</v>
      </c>
      <c r="AC576" t="s">
        <v>45</v>
      </c>
      <c r="AD576" t="s">
        <v>298</v>
      </c>
      <c r="AE576" t="s">
        <v>8702</v>
      </c>
      <c r="AG576">
        <v>75</v>
      </c>
      <c r="AH576">
        <v>11</v>
      </c>
      <c r="AI576" t="s">
        <v>46</v>
      </c>
      <c r="AK576">
        <v>0</v>
      </c>
      <c r="AM576">
        <v>0</v>
      </c>
      <c r="AP576" t="s">
        <v>697</v>
      </c>
    </row>
    <row r="577" spans="1:42" customFormat="1">
      <c r="A577">
        <v>256188</v>
      </c>
      <c r="B577">
        <v>199452</v>
      </c>
      <c r="C577" t="s">
        <v>1055</v>
      </c>
      <c r="D577">
        <v>1386</v>
      </c>
      <c r="E577" s="13">
        <v>42010</v>
      </c>
      <c r="F577" s="14">
        <v>0.40743055555555557</v>
      </c>
      <c r="G577">
        <v>0</v>
      </c>
      <c r="H577">
        <v>0</v>
      </c>
      <c r="I577" s="15">
        <f t="shared" si="8"/>
        <v>-1924013.590000127</v>
      </c>
      <c r="L577">
        <v>199452</v>
      </c>
      <c r="N577">
        <v>60</v>
      </c>
      <c r="O577" t="s">
        <v>59</v>
      </c>
      <c r="P577">
        <v>2</v>
      </c>
      <c r="R577">
        <v>6</v>
      </c>
      <c r="S577" s="13">
        <v>42093</v>
      </c>
      <c r="T577" s="13">
        <v>42093</v>
      </c>
      <c r="W577">
        <v>2015</v>
      </c>
      <c r="X577">
        <v>60</v>
      </c>
      <c r="AC577" t="s">
        <v>45</v>
      </c>
      <c r="AD577" t="s">
        <v>298</v>
      </c>
      <c r="AE577" t="s">
        <v>8702</v>
      </c>
      <c r="AG577">
        <v>75</v>
      </c>
      <c r="AH577">
        <v>11</v>
      </c>
      <c r="AI577" t="s">
        <v>46</v>
      </c>
      <c r="AK577">
        <v>0</v>
      </c>
      <c r="AM577">
        <v>0</v>
      </c>
      <c r="AP577" t="s">
        <v>697</v>
      </c>
    </row>
    <row r="578" spans="1:42" customFormat="1">
      <c r="A578">
        <v>256189</v>
      </c>
      <c r="B578">
        <v>199453</v>
      </c>
      <c r="C578" t="s">
        <v>1056</v>
      </c>
      <c r="D578">
        <v>1386</v>
      </c>
      <c r="E578" s="13">
        <v>42010</v>
      </c>
      <c r="F578" s="14">
        <v>0.40743055555555557</v>
      </c>
      <c r="G578">
        <v>0</v>
      </c>
      <c r="H578">
        <v>0</v>
      </c>
      <c r="I578" s="15">
        <f t="shared" si="8"/>
        <v>-1922627.590000127</v>
      </c>
      <c r="L578">
        <v>199453</v>
      </c>
      <c r="N578">
        <v>60</v>
      </c>
      <c r="O578" t="s">
        <v>59</v>
      </c>
      <c r="P578">
        <v>2</v>
      </c>
      <c r="R578">
        <v>6</v>
      </c>
      <c r="S578" s="13">
        <v>42093</v>
      </c>
      <c r="T578" s="13">
        <v>42093</v>
      </c>
      <c r="W578">
        <v>2015</v>
      </c>
      <c r="X578">
        <v>60</v>
      </c>
      <c r="AC578" t="s">
        <v>45</v>
      </c>
      <c r="AD578" t="s">
        <v>298</v>
      </c>
      <c r="AE578" t="s">
        <v>8702</v>
      </c>
      <c r="AG578">
        <v>75</v>
      </c>
      <c r="AH578">
        <v>11</v>
      </c>
      <c r="AI578" t="s">
        <v>46</v>
      </c>
      <c r="AK578">
        <v>0</v>
      </c>
      <c r="AM578">
        <v>0</v>
      </c>
      <c r="AP578" t="s">
        <v>697</v>
      </c>
    </row>
    <row r="579" spans="1:42" customFormat="1">
      <c r="A579">
        <v>256192</v>
      </c>
      <c r="B579">
        <v>199491</v>
      </c>
      <c r="C579" t="s">
        <v>1057</v>
      </c>
      <c r="D579">
        <v>1386</v>
      </c>
      <c r="E579" s="13">
        <v>42010</v>
      </c>
      <c r="F579" s="14">
        <v>0.40803240740740737</v>
      </c>
      <c r="G579">
        <v>0</v>
      </c>
      <c r="H579">
        <v>0</v>
      </c>
      <c r="I579" s="15">
        <f t="shared" si="8"/>
        <v>-1921241.590000127</v>
      </c>
      <c r="L579">
        <v>199491</v>
      </c>
      <c r="N579">
        <v>60</v>
      </c>
      <c r="O579" t="s">
        <v>59</v>
      </c>
      <c r="P579">
        <v>2</v>
      </c>
      <c r="R579">
        <v>6</v>
      </c>
      <c r="S579" s="13">
        <v>42093</v>
      </c>
      <c r="T579" s="13">
        <v>42093</v>
      </c>
      <c r="W579">
        <v>2015</v>
      </c>
      <c r="X579">
        <v>60</v>
      </c>
      <c r="AC579" t="s">
        <v>45</v>
      </c>
      <c r="AD579" t="s">
        <v>298</v>
      </c>
      <c r="AE579" t="s">
        <v>8702</v>
      </c>
      <c r="AG579">
        <v>75</v>
      </c>
      <c r="AH579">
        <v>11</v>
      </c>
      <c r="AI579" t="s">
        <v>46</v>
      </c>
      <c r="AK579">
        <v>0</v>
      </c>
      <c r="AM579">
        <v>0</v>
      </c>
      <c r="AP579" t="s">
        <v>697</v>
      </c>
    </row>
    <row r="580" spans="1:42" customFormat="1">
      <c r="A580">
        <v>256193</v>
      </c>
      <c r="B580">
        <v>199492</v>
      </c>
      <c r="C580" t="s">
        <v>1058</v>
      </c>
      <c r="D580">
        <v>1386</v>
      </c>
      <c r="E580" s="13">
        <v>42010</v>
      </c>
      <c r="F580" s="14">
        <v>0.40804398148148152</v>
      </c>
      <c r="G580">
        <v>0</v>
      </c>
      <c r="H580">
        <v>0</v>
      </c>
      <c r="I580" s="15">
        <f t="shared" ref="I580:I643" si="9">I579 + (D580-G580)</f>
        <v>-1919855.590000127</v>
      </c>
      <c r="L580">
        <v>199492</v>
      </c>
      <c r="N580">
        <v>60</v>
      </c>
      <c r="O580" t="s">
        <v>59</v>
      </c>
      <c r="P580">
        <v>2</v>
      </c>
      <c r="R580">
        <v>6</v>
      </c>
      <c r="S580" s="13">
        <v>42093</v>
      </c>
      <c r="T580" s="13">
        <v>42093</v>
      </c>
      <c r="W580">
        <v>2015</v>
      </c>
      <c r="X580">
        <v>60</v>
      </c>
      <c r="AC580" t="s">
        <v>45</v>
      </c>
      <c r="AD580" t="s">
        <v>298</v>
      </c>
      <c r="AE580" t="s">
        <v>8702</v>
      </c>
      <c r="AG580">
        <v>75</v>
      </c>
      <c r="AH580">
        <v>11</v>
      </c>
      <c r="AI580" t="s">
        <v>46</v>
      </c>
      <c r="AK580">
        <v>0</v>
      </c>
      <c r="AM580">
        <v>0</v>
      </c>
      <c r="AP580" t="s">
        <v>697</v>
      </c>
    </row>
    <row r="581" spans="1:42" customFormat="1">
      <c r="A581">
        <v>256194</v>
      </c>
      <c r="B581">
        <v>199493</v>
      </c>
      <c r="C581" t="s">
        <v>1059</v>
      </c>
      <c r="D581">
        <v>1386</v>
      </c>
      <c r="E581" s="13">
        <v>42010</v>
      </c>
      <c r="F581" s="14">
        <v>0.40804398148148152</v>
      </c>
      <c r="G581">
        <v>0</v>
      </c>
      <c r="H581">
        <v>0</v>
      </c>
      <c r="I581" s="15">
        <f t="shared" si="9"/>
        <v>-1918469.590000127</v>
      </c>
      <c r="L581">
        <v>199493</v>
      </c>
      <c r="N581">
        <v>60</v>
      </c>
      <c r="O581" t="s">
        <v>59</v>
      </c>
      <c r="P581">
        <v>2</v>
      </c>
      <c r="R581">
        <v>6</v>
      </c>
      <c r="S581" s="13">
        <v>42093</v>
      </c>
      <c r="T581" s="13">
        <v>42093</v>
      </c>
      <c r="W581">
        <v>2015</v>
      </c>
      <c r="X581">
        <v>60</v>
      </c>
      <c r="AC581" t="s">
        <v>45</v>
      </c>
      <c r="AD581" t="s">
        <v>298</v>
      </c>
      <c r="AE581" t="s">
        <v>8702</v>
      </c>
      <c r="AG581">
        <v>75</v>
      </c>
      <c r="AH581">
        <v>11</v>
      </c>
      <c r="AI581" t="s">
        <v>46</v>
      </c>
      <c r="AK581">
        <v>0</v>
      </c>
      <c r="AM581">
        <v>0</v>
      </c>
      <c r="AP581" t="s">
        <v>697</v>
      </c>
    </row>
    <row r="582" spans="1:42" customFormat="1">
      <c r="A582">
        <v>256195</v>
      </c>
      <c r="B582">
        <v>199494</v>
      </c>
      <c r="C582" t="s">
        <v>1060</v>
      </c>
      <c r="D582">
        <v>1386</v>
      </c>
      <c r="E582" s="13">
        <v>42010</v>
      </c>
      <c r="F582" s="14">
        <v>0.40805555555555556</v>
      </c>
      <c r="G582">
        <v>0</v>
      </c>
      <c r="H582">
        <v>0</v>
      </c>
      <c r="I582" s="15">
        <f t="shared" si="9"/>
        <v>-1917083.590000127</v>
      </c>
      <c r="L582">
        <v>199494</v>
      </c>
      <c r="N582">
        <v>60</v>
      </c>
      <c r="O582" t="s">
        <v>59</v>
      </c>
      <c r="P582">
        <v>2</v>
      </c>
      <c r="R582">
        <v>6</v>
      </c>
      <c r="S582" s="13">
        <v>42093</v>
      </c>
      <c r="T582" s="13">
        <v>42093</v>
      </c>
      <c r="W582">
        <v>2015</v>
      </c>
      <c r="X582">
        <v>60</v>
      </c>
      <c r="AC582" t="s">
        <v>45</v>
      </c>
      <c r="AD582" t="s">
        <v>298</v>
      </c>
      <c r="AE582" t="s">
        <v>8702</v>
      </c>
      <c r="AG582">
        <v>75</v>
      </c>
      <c r="AH582">
        <v>11</v>
      </c>
      <c r="AI582" t="s">
        <v>46</v>
      </c>
      <c r="AK582">
        <v>0</v>
      </c>
      <c r="AM582">
        <v>0</v>
      </c>
      <c r="AP582" t="s">
        <v>697</v>
      </c>
    </row>
    <row r="583" spans="1:42" customFormat="1">
      <c r="A583">
        <v>256199</v>
      </c>
      <c r="B583">
        <v>180521</v>
      </c>
      <c r="C583" t="s">
        <v>1061</v>
      </c>
      <c r="D583">
        <v>1473</v>
      </c>
      <c r="E583" s="13">
        <v>42010</v>
      </c>
      <c r="F583" s="14">
        <v>0.41175925925925921</v>
      </c>
      <c r="G583">
        <v>0</v>
      </c>
      <c r="H583">
        <v>0</v>
      </c>
      <c r="I583" s="15">
        <f t="shared" si="9"/>
        <v>-1915610.590000127</v>
      </c>
      <c r="L583">
        <v>180521</v>
      </c>
      <c r="N583">
        <v>60</v>
      </c>
      <c r="O583" t="s">
        <v>59</v>
      </c>
      <c r="P583">
        <v>1</v>
      </c>
      <c r="R583">
        <v>2</v>
      </c>
      <c r="S583" s="13">
        <v>42093</v>
      </c>
      <c r="T583" s="13">
        <v>42093</v>
      </c>
      <c r="W583">
        <v>2015</v>
      </c>
      <c r="X583">
        <v>60</v>
      </c>
      <c r="AC583" t="s">
        <v>48</v>
      </c>
      <c r="AD583" t="s">
        <v>298</v>
      </c>
      <c r="AE583" t="s">
        <v>8702</v>
      </c>
      <c r="AG583">
        <v>75</v>
      </c>
      <c r="AH583">
        <v>11</v>
      </c>
      <c r="AI583" t="s">
        <v>46</v>
      </c>
      <c r="AK583">
        <v>0</v>
      </c>
      <c r="AM583">
        <v>0</v>
      </c>
      <c r="AP583" t="s">
        <v>697</v>
      </c>
    </row>
    <row r="584" spans="1:42" customFormat="1">
      <c r="A584">
        <v>256203</v>
      </c>
      <c r="B584">
        <v>180678</v>
      </c>
      <c r="C584" t="s">
        <v>1062</v>
      </c>
      <c r="D584">
        <v>1399.35</v>
      </c>
      <c r="E584" s="13">
        <v>42010</v>
      </c>
      <c r="F584" s="14">
        <v>0.41572916666666665</v>
      </c>
      <c r="G584">
        <v>0</v>
      </c>
      <c r="H584">
        <v>0</v>
      </c>
      <c r="I584" s="15">
        <f t="shared" si="9"/>
        <v>-1914211.2400001269</v>
      </c>
      <c r="L584">
        <v>180678</v>
      </c>
      <c r="N584">
        <v>60</v>
      </c>
      <c r="O584" t="s">
        <v>59</v>
      </c>
      <c r="P584">
        <v>1</v>
      </c>
      <c r="R584">
        <v>2</v>
      </c>
      <c r="S584" s="13">
        <v>42093</v>
      </c>
      <c r="T584" s="13">
        <v>42093</v>
      </c>
      <c r="W584">
        <v>2015</v>
      </c>
      <c r="X584">
        <v>60</v>
      </c>
      <c r="AC584" t="s">
        <v>48</v>
      </c>
      <c r="AD584" t="s">
        <v>298</v>
      </c>
      <c r="AE584" t="s">
        <v>8702</v>
      </c>
      <c r="AG584">
        <v>75</v>
      </c>
      <c r="AH584">
        <v>11</v>
      </c>
      <c r="AI584" t="s">
        <v>46</v>
      </c>
      <c r="AK584">
        <v>0</v>
      </c>
      <c r="AM584">
        <v>0</v>
      </c>
      <c r="AP584" t="s">
        <v>697</v>
      </c>
    </row>
    <row r="585" spans="1:42" customFormat="1">
      <c r="A585">
        <v>256204</v>
      </c>
      <c r="B585">
        <v>184837</v>
      </c>
      <c r="C585" t="s">
        <v>1063</v>
      </c>
      <c r="D585">
        <v>1399.35</v>
      </c>
      <c r="E585" s="13">
        <v>42010</v>
      </c>
      <c r="F585" s="14">
        <v>0.41572916666666665</v>
      </c>
      <c r="G585">
        <v>0</v>
      </c>
      <c r="H585">
        <v>0</v>
      </c>
      <c r="I585" s="15">
        <f t="shared" si="9"/>
        <v>-1912811.8900001268</v>
      </c>
      <c r="L585">
        <v>184837</v>
      </c>
      <c r="N585">
        <v>60</v>
      </c>
      <c r="O585" t="s">
        <v>59</v>
      </c>
      <c r="P585">
        <v>1</v>
      </c>
      <c r="R585">
        <v>2</v>
      </c>
      <c r="S585" s="13">
        <v>42093</v>
      </c>
      <c r="T585" s="13">
        <v>42093</v>
      </c>
      <c r="W585">
        <v>2015</v>
      </c>
      <c r="X585">
        <v>60</v>
      </c>
      <c r="AC585" t="s">
        <v>48</v>
      </c>
      <c r="AD585" t="s">
        <v>298</v>
      </c>
      <c r="AE585" t="s">
        <v>8702</v>
      </c>
      <c r="AG585">
        <v>75</v>
      </c>
      <c r="AH585">
        <v>11</v>
      </c>
      <c r="AI585" t="s">
        <v>46</v>
      </c>
      <c r="AK585">
        <v>0</v>
      </c>
      <c r="AM585">
        <v>0</v>
      </c>
      <c r="AP585" t="s">
        <v>697</v>
      </c>
    </row>
    <row r="586" spans="1:42" customFormat="1">
      <c r="A586">
        <v>256205</v>
      </c>
      <c r="B586">
        <v>188690</v>
      </c>
      <c r="C586" t="s">
        <v>1064</v>
      </c>
      <c r="D586">
        <v>1399.35</v>
      </c>
      <c r="E586" s="13">
        <v>42010</v>
      </c>
      <c r="F586" s="14">
        <v>0.41572916666666665</v>
      </c>
      <c r="G586">
        <v>0</v>
      </c>
      <c r="H586">
        <v>0</v>
      </c>
      <c r="I586" s="15">
        <f t="shared" si="9"/>
        <v>-1911412.5400001267</v>
      </c>
      <c r="L586">
        <v>188690</v>
      </c>
      <c r="N586">
        <v>60</v>
      </c>
      <c r="O586" t="s">
        <v>59</v>
      </c>
      <c r="P586">
        <v>1</v>
      </c>
      <c r="R586">
        <v>2</v>
      </c>
      <c r="S586" s="13">
        <v>42093</v>
      </c>
      <c r="T586" s="13">
        <v>42093</v>
      </c>
      <c r="W586">
        <v>2015</v>
      </c>
      <c r="X586">
        <v>60</v>
      </c>
      <c r="AC586" t="s">
        <v>48</v>
      </c>
      <c r="AD586" t="s">
        <v>298</v>
      </c>
      <c r="AE586" t="s">
        <v>8702</v>
      </c>
      <c r="AG586">
        <v>75</v>
      </c>
      <c r="AH586">
        <v>11</v>
      </c>
      <c r="AI586" t="s">
        <v>46</v>
      </c>
      <c r="AK586">
        <v>0</v>
      </c>
      <c r="AM586">
        <v>0</v>
      </c>
      <c r="AP586" t="s">
        <v>697</v>
      </c>
    </row>
    <row r="587" spans="1:42" customFormat="1">
      <c r="A587">
        <v>256206</v>
      </c>
      <c r="B587">
        <v>190074</v>
      </c>
      <c r="C587" t="s">
        <v>1065</v>
      </c>
      <c r="D587">
        <v>1399.35</v>
      </c>
      <c r="E587" s="13">
        <v>42010</v>
      </c>
      <c r="F587" s="14">
        <v>0.41574074074074074</v>
      </c>
      <c r="G587">
        <v>0</v>
      </c>
      <c r="H587">
        <v>0</v>
      </c>
      <c r="I587" s="15">
        <f t="shared" si="9"/>
        <v>-1910013.1900001266</v>
      </c>
      <c r="L587">
        <v>190074</v>
      </c>
      <c r="N587">
        <v>60</v>
      </c>
      <c r="O587" t="s">
        <v>59</v>
      </c>
      <c r="P587">
        <v>1</v>
      </c>
      <c r="R587">
        <v>2</v>
      </c>
      <c r="S587" s="13">
        <v>42093</v>
      </c>
      <c r="T587" s="13">
        <v>42093</v>
      </c>
      <c r="W587">
        <v>2015</v>
      </c>
      <c r="X587">
        <v>60</v>
      </c>
      <c r="AC587" t="s">
        <v>48</v>
      </c>
      <c r="AD587" t="s">
        <v>298</v>
      </c>
      <c r="AE587" t="s">
        <v>8702</v>
      </c>
      <c r="AG587">
        <v>75</v>
      </c>
      <c r="AH587">
        <v>11</v>
      </c>
      <c r="AI587" t="s">
        <v>46</v>
      </c>
      <c r="AK587">
        <v>0</v>
      </c>
      <c r="AM587">
        <v>0</v>
      </c>
      <c r="AP587" t="s">
        <v>697</v>
      </c>
    </row>
    <row r="588" spans="1:42" customFormat="1">
      <c r="A588">
        <v>256207</v>
      </c>
      <c r="B588">
        <v>193016</v>
      </c>
      <c r="C588" t="s">
        <v>1066</v>
      </c>
      <c r="D588">
        <v>1399.35</v>
      </c>
      <c r="E588" s="13">
        <v>42010</v>
      </c>
      <c r="F588" s="14">
        <v>0.41574074074074074</v>
      </c>
      <c r="G588">
        <v>0</v>
      </c>
      <c r="H588">
        <v>0</v>
      </c>
      <c r="I588" s="15">
        <f t="shared" si="9"/>
        <v>-1908613.8400001265</v>
      </c>
      <c r="L588">
        <v>193016</v>
      </c>
      <c r="N588">
        <v>60</v>
      </c>
      <c r="O588" t="s">
        <v>59</v>
      </c>
      <c r="P588">
        <v>1</v>
      </c>
      <c r="R588">
        <v>2</v>
      </c>
      <c r="S588" s="13">
        <v>42093</v>
      </c>
      <c r="T588" s="13">
        <v>42093</v>
      </c>
      <c r="W588">
        <v>2015</v>
      </c>
      <c r="X588">
        <v>60</v>
      </c>
      <c r="AC588" t="s">
        <v>48</v>
      </c>
      <c r="AD588" t="s">
        <v>298</v>
      </c>
      <c r="AE588" t="s">
        <v>8702</v>
      </c>
      <c r="AG588">
        <v>75</v>
      </c>
      <c r="AH588">
        <v>11</v>
      </c>
      <c r="AI588" t="s">
        <v>46</v>
      </c>
      <c r="AK588">
        <v>0</v>
      </c>
      <c r="AM588">
        <v>0</v>
      </c>
      <c r="AP588" t="s">
        <v>697</v>
      </c>
    </row>
    <row r="589" spans="1:42" customFormat="1">
      <c r="A589">
        <v>256208</v>
      </c>
      <c r="B589">
        <v>199033</v>
      </c>
      <c r="C589" t="s">
        <v>1067</v>
      </c>
      <c r="D589">
        <v>1399.35</v>
      </c>
      <c r="E589" s="13">
        <v>42010</v>
      </c>
      <c r="F589" s="14">
        <v>0.41574074074074074</v>
      </c>
      <c r="G589">
        <v>0</v>
      </c>
      <c r="H589">
        <v>0</v>
      </c>
      <c r="I589" s="15">
        <f t="shared" si="9"/>
        <v>-1907214.4900001264</v>
      </c>
      <c r="L589">
        <v>199033</v>
      </c>
      <c r="N589">
        <v>60</v>
      </c>
      <c r="O589" t="s">
        <v>59</v>
      </c>
      <c r="P589">
        <v>1</v>
      </c>
      <c r="R589">
        <v>2</v>
      </c>
      <c r="S589" s="13">
        <v>42093</v>
      </c>
      <c r="T589" s="13">
        <v>42093</v>
      </c>
      <c r="W589">
        <v>2015</v>
      </c>
      <c r="X589">
        <v>60</v>
      </c>
      <c r="AC589" t="s">
        <v>48</v>
      </c>
      <c r="AD589" t="s">
        <v>298</v>
      </c>
      <c r="AE589" t="s">
        <v>8702</v>
      </c>
      <c r="AG589">
        <v>75</v>
      </c>
      <c r="AH589">
        <v>11</v>
      </c>
      <c r="AI589" t="s">
        <v>46</v>
      </c>
      <c r="AK589">
        <v>0</v>
      </c>
      <c r="AM589">
        <v>0</v>
      </c>
      <c r="AP589" t="s">
        <v>697</v>
      </c>
    </row>
    <row r="590" spans="1:42" customFormat="1">
      <c r="A590">
        <v>256209</v>
      </c>
      <c r="B590">
        <v>199382</v>
      </c>
      <c r="C590" t="s">
        <v>1068</v>
      </c>
      <c r="D590">
        <v>1399.35</v>
      </c>
      <c r="E590" s="13">
        <v>42010</v>
      </c>
      <c r="F590" s="14">
        <v>0.41574074074074074</v>
      </c>
      <c r="G590">
        <v>0</v>
      </c>
      <c r="H590">
        <v>0</v>
      </c>
      <c r="I590" s="15">
        <f t="shared" si="9"/>
        <v>-1905815.1400001263</v>
      </c>
      <c r="L590">
        <v>199382</v>
      </c>
      <c r="N590">
        <v>60</v>
      </c>
      <c r="O590" t="s">
        <v>59</v>
      </c>
      <c r="P590">
        <v>1</v>
      </c>
      <c r="R590">
        <v>2</v>
      </c>
      <c r="S590" s="13">
        <v>42093</v>
      </c>
      <c r="T590" s="13">
        <v>42093</v>
      </c>
      <c r="W590">
        <v>2015</v>
      </c>
      <c r="X590">
        <v>60</v>
      </c>
      <c r="AC590" t="s">
        <v>48</v>
      </c>
      <c r="AD590" t="s">
        <v>298</v>
      </c>
      <c r="AE590" t="s">
        <v>8702</v>
      </c>
      <c r="AG590">
        <v>75</v>
      </c>
      <c r="AH590">
        <v>11</v>
      </c>
      <c r="AI590" t="s">
        <v>46</v>
      </c>
      <c r="AK590">
        <v>0</v>
      </c>
      <c r="AM590">
        <v>0</v>
      </c>
      <c r="AP590" t="s">
        <v>697</v>
      </c>
    </row>
    <row r="591" spans="1:42" customFormat="1">
      <c r="A591">
        <v>256212</v>
      </c>
      <c r="B591">
        <v>199385</v>
      </c>
      <c r="C591" t="s">
        <v>1069</v>
      </c>
      <c r="D591">
        <v>1399.35</v>
      </c>
      <c r="E591" s="13">
        <v>42010</v>
      </c>
      <c r="F591" s="14">
        <v>0.41575231481481478</v>
      </c>
      <c r="G591">
        <v>0</v>
      </c>
      <c r="H591">
        <v>0</v>
      </c>
      <c r="I591" s="15">
        <f t="shared" si="9"/>
        <v>-1904415.7900001262</v>
      </c>
      <c r="L591">
        <v>199385</v>
      </c>
      <c r="N591">
        <v>60</v>
      </c>
      <c r="O591" t="s">
        <v>59</v>
      </c>
      <c r="P591">
        <v>1</v>
      </c>
      <c r="R591">
        <v>2</v>
      </c>
      <c r="S591" s="13">
        <v>42093</v>
      </c>
      <c r="T591" s="13">
        <v>42093</v>
      </c>
      <c r="W591">
        <v>2015</v>
      </c>
      <c r="X591">
        <v>60</v>
      </c>
      <c r="AC591" t="s">
        <v>48</v>
      </c>
      <c r="AD591" t="s">
        <v>298</v>
      </c>
      <c r="AE591" t="s">
        <v>8702</v>
      </c>
      <c r="AG591">
        <v>75</v>
      </c>
      <c r="AH591">
        <v>11</v>
      </c>
      <c r="AI591" t="s">
        <v>46</v>
      </c>
      <c r="AK591">
        <v>0</v>
      </c>
      <c r="AM591">
        <v>0</v>
      </c>
      <c r="AP591" t="s">
        <v>697</v>
      </c>
    </row>
    <row r="592" spans="1:42" customFormat="1">
      <c r="A592">
        <v>256213</v>
      </c>
      <c r="B592">
        <v>199386</v>
      </c>
      <c r="C592" t="s">
        <v>1070</v>
      </c>
      <c r="D592">
        <v>1399.35</v>
      </c>
      <c r="E592" s="13">
        <v>42010</v>
      </c>
      <c r="F592" s="14">
        <v>0.41575231481481478</v>
      </c>
      <c r="G592">
        <v>0</v>
      </c>
      <c r="H592">
        <v>0</v>
      </c>
      <c r="I592" s="15">
        <f t="shared" si="9"/>
        <v>-1903016.4400001261</v>
      </c>
      <c r="L592">
        <v>199386</v>
      </c>
      <c r="N592">
        <v>60</v>
      </c>
      <c r="O592" t="s">
        <v>59</v>
      </c>
      <c r="P592">
        <v>1</v>
      </c>
      <c r="R592">
        <v>2</v>
      </c>
      <c r="S592" s="13">
        <v>42093</v>
      </c>
      <c r="T592" s="13">
        <v>42093</v>
      </c>
      <c r="W592">
        <v>2015</v>
      </c>
      <c r="X592">
        <v>60</v>
      </c>
      <c r="AC592" t="s">
        <v>48</v>
      </c>
      <c r="AD592" t="s">
        <v>298</v>
      </c>
      <c r="AE592" t="s">
        <v>8702</v>
      </c>
      <c r="AG592">
        <v>75</v>
      </c>
      <c r="AH592">
        <v>11</v>
      </c>
      <c r="AI592" t="s">
        <v>46</v>
      </c>
      <c r="AK592">
        <v>0</v>
      </c>
      <c r="AM592">
        <v>0</v>
      </c>
      <c r="AP592" t="s">
        <v>697</v>
      </c>
    </row>
    <row r="593" spans="1:42" customFormat="1">
      <c r="A593">
        <v>256214</v>
      </c>
      <c r="B593">
        <v>199387</v>
      </c>
      <c r="C593" t="s">
        <v>1071</v>
      </c>
      <c r="D593">
        <v>1399.35</v>
      </c>
      <c r="E593" s="13">
        <v>42010</v>
      </c>
      <c r="F593" s="14">
        <v>0.41575231481481478</v>
      </c>
      <c r="G593">
        <v>0</v>
      </c>
      <c r="H593">
        <v>0</v>
      </c>
      <c r="I593" s="15">
        <f t="shared" si="9"/>
        <v>-1901617.090000126</v>
      </c>
      <c r="L593">
        <v>199387</v>
      </c>
      <c r="N593">
        <v>60</v>
      </c>
      <c r="O593" t="s">
        <v>59</v>
      </c>
      <c r="P593">
        <v>1</v>
      </c>
      <c r="R593">
        <v>2</v>
      </c>
      <c r="S593" s="13">
        <v>42093</v>
      </c>
      <c r="T593" s="13">
        <v>42093</v>
      </c>
      <c r="W593">
        <v>2015</v>
      </c>
      <c r="X593">
        <v>60</v>
      </c>
      <c r="AC593" t="s">
        <v>48</v>
      </c>
      <c r="AD593" t="s">
        <v>298</v>
      </c>
      <c r="AE593" t="s">
        <v>8702</v>
      </c>
      <c r="AG593">
        <v>75</v>
      </c>
      <c r="AH593">
        <v>11</v>
      </c>
      <c r="AI593" t="s">
        <v>46</v>
      </c>
      <c r="AK593">
        <v>0</v>
      </c>
      <c r="AM593">
        <v>0</v>
      </c>
      <c r="AP593" t="s">
        <v>697</v>
      </c>
    </row>
    <row r="594" spans="1:42" customFormat="1">
      <c r="A594">
        <v>256210</v>
      </c>
      <c r="B594">
        <v>199383</v>
      </c>
      <c r="C594" t="s">
        <v>1072</v>
      </c>
      <c r="D594">
        <v>1399.35</v>
      </c>
      <c r="E594" s="13">
        <v>42010</v>
      </c>
      <c r="F594" s="14">
        <v>0.41575231481481478</v>
      </c>
      <c r="G594">
        <v>0</v>
      </c>
      <c r="H594">
        <v>0</v>
      </c>
      <c r="I594" s="15">
        <f t="shared" si="9"/>
        <v>-1900217.740000126</v>
      </c>
      <c r="L594">
        <v>199383</v>
      </c>
      <c r="N594">
        <v>60</v>
      </c>
      <c r="O594" t="s">
        <v>59</v>
      </c>
      <c r="P594">
        <v>1</v>
      </c>
      <c r="R594">
        <v>2</v>
      </c>
      <c r="S594" s="13">
        <v>42093</v>
      </c>
      <c r="T594" s="13">
        <v>42093</v>
      </c>
      <c r="W594">
        <v>2015</v>
      </c>
      <c r="X594">
        <v>60</v>
      </c>
      <c r="AC594" t="s">
        <v>48</v>
      </c>
      <c r="AD594" t="s">
        <v>298</v>
      </c>
      <c r="AE594" t="s">
        <v>8702</v>
      </c>
      <c r="AG594">
        <v>75</v>
      </c>
      <c r="AH594">
        <v>11</v>
      </c>
      <c r="AI594" t="s">
        <v>46</v>
      </c>
      <c r="AK594">
        <v>0</v>
      </c>
      <c r="AM594">
        <v>0</v>
      </c>
      <c r="AP594" t="s">
        <v>697</v>
      </c>
    </row>
    <row r="595" spans="1:42" customFormat="1">
      <c r="A595">
        <v>256211</v>
      </c>
      <c r="B595">
        <v>199384</v>
      </c>
      <c r="C595" t="s">
        <v>1073</v>
      </c>
      <c r="D595">
        <v>1399.35</v>
      </c>
      <c r="E595" s="13">
        <v>42010</v>
      </c>
      <c r="F595" s="14">
        <v>0.41575231481481478</v>
      </c>
      <c r="G595">
        <v>0</v>
      </c>
      <c r="H595">
        <v>0</v>
      </c>
      <c r="I595" s="15">
        <f t="shared" si="9"/>
        <v>-1898818.3900001259</v>
      </c>
      <c r="L595">
        <v>199384</v>
      </c>
      <c r="N595">
        <v>60</v>
      </c>
      <c r="O595" t="s">
        <v>59</v>
      </c>
      <c r="P595">
        <v>1</v>
      </c>
      <c r="R595">
        <v>2</v>
      </c>
      <c r="S595" s="13">
        <v>42093</v>
      </c>
      <c r="T595" s="13">
        <v>42093</v>
      </c>
      <c r="W595">
        <v>2015</v>
      </c>
      <c r="X595">
        <v>60</v>
      </c>
      <c r="AC595" t="s">
        <v>48</v>
      </c>
      <c r="AD595" t="s">
        <v>298</v>
      </c>
      <c r="AE595" t="s">
        <v>8702</v>
      </c>
      <c r="AG595">
        <v>75</v>
      </c>
      <c r="AH595">
        <v>11</v>
      </c>
      <c r="AI595" t="s">
        <v>46</v>
      </c>
      <c r="AK595">
        <v>0</v>
      </c>
      <c r="AM595">
        <v>0</v>
      </c>
      <c r="AP595" t="s">
        <v>697</v>
      </c>
    </row>
    <row r="596" spans="1:42" customFormat="1">
      <c r="A596">
        <v>256216</v>
      </c>
      <c r="B596">
        <v>180749</v>
      </c>
      <c r="C596" t="s">
        <v>1074</v>
      </c>
      <c r="D596">
        <v>1473</v>
      </c>
      <c r="E596" s="13">
        <v>42010</v>
      </c>
      <c r="F596" s="14">
        <v>0.41775462962962967</v>
      </c>
      <c r="G596">
        <v>0</v>
      </c>
      <c r="H596">
        <v>0</v>
      </c>
      <c r="I596" s="15">
        <f t="shared" si="9"/>
        <v>-1897345.3900001259</v>
      </c>
      <c r="L596">
        <v>180749</v>
      </c>
      <c r="N596">
        <v>60</v>
      </c>
      <c r="O596" t="s">
        <v>59</v>
      </c>
      <c r="P596">
        <v>1</v>
      </c>
      <c r="R596">
        <v>2</v>
      </c>
      <c r="S596" s="13">
        <v>42093</v>
      </c>
      <c r="T596" s="13">
        <v>42093</v>
      </c>
      <c r="W596">
        <v>2015</v>
      </c>
      <c r="X596">
        <v>60</v>
      </c>
      <c r="AC596" t="s">
        <v>48</v>
      </c>
      <c r="AD596" t="s">
        <v>298</v>
      </c>
      <c r="AE596" t="s">
        <v>8702</v>
      </c>
      <c r="AG596">
        <v>75</v>
      </c>
      <c r="AH596">
        <v>11</v>
      </c>
      <c r="AI596" t="s">
        <v>46</v>
      </c>
      <c r="AK596">
        <v>0</v>
      </c>
      <c r="AM596">
        <v>0</v>
      </c>
      <c r="AP596" t="s">
        <v>697</v>
      </c>
    </row>
    <row r="597" spans="1:42" customFormat="1">
      <c r="A597">
        <v>256217</v>
      </c>
      <c r="B597">
        <v>184899</v>
      </c>
      <c r="C597" t="s">
        <v>1075</v>
      </c>
      <c r="D597">
        <v>883.8</v>
      </c>
      <c r="E597" s="13">
        <v>42010</v>
      </c>
      <c r="F597" s="14">
        <v>0.41776620370370371</v>
      </c>
      <c r="G597">
        <v>0</v>
      </c>
      <c r="H597">
        <v>0</v>
      </c>
      <c r="I597" s="15">
        <f t="shared" si="9"/>
        <v>-1896461.5900001258</v>
      </c>
      <c r="L597">
        <v>184899</v>
      </c>
      <c r="N597">
        <v>60</v>
      </c>
      <c r="O597" t="s">
        <v>59</v>
      </c>
      <c r="P597">
        <v>1</v>
      </c>
      <c r="R597">
        <v>2</v>
      </c>
      <c r="S597" s="13">
        <v>42093</v>
      </c>
      <c r="T597" s="13">
        <v>42093</v>
      </c>
      <c r="W597">
        <v>2015</v>
      </c>
      <c r="X597">
        <v>60</v>
      </c>
      <c r="AC597" t="s">
        <v>48</v>
      </c>
      <c r="AD597" t="s">
        <v>298</v>
      </c>
      <c r="AE597" t="s">
        <v>8702</v>
      </c>
      <c r="AG597">
        <v>75</v>
      </c>
      <c r="AH597">
        <v>11</v>
      </c>
      <c r="AI597" t="s">
        <v>46</v>
      </c>
      <c r="AK597">
        <v>0</v>
      </c>
      <c r="AM597">
        <v>0</v>
      </c>
      <c r="AP597" t="s">
        <v>697</v>
      </c>
    </row>
    <row r="598" spans="1:42" customFormat="1">
      <c r="A598">
        <v>256218</v>
      </c>
      <c r="B598">
        <v>188752</v>
      </c>
      <c r="C598" t="s">
        <v>1076</v>
      </c>
      <c r="D598">
        <v>883.8</v>
      </c>
      <c r="E598" s="13">
        <v>42010</v>
      </c>
      <c r="F598" s="14">
        <v>0.4177777777777778</v>
      </c>
      <c r="G598">
        <v>0</v>
      </c>
      <c r="H598">
        <v>0</v>
      </c>
      <c r="I598" s="15">
        <f t="shared" si="9"/>
        <v>-1895577.7900001258</v>
      </c>
      <c r="L598">
        <v>188752</v>
      </c>
      <c r="N598">
        <v>60</v>
      </c>
      <c r="O598" t="s">
        <v>59</v>
      </c>
      <c r="P598">
        <v>1</v>
      </c>
      <c r="R598">
        <v>2</v>
      </c>
      <c r="S598" s="13">
        <v>42093</v>
      </c>
      <c r="T598" s="13">
        <v>42093</v>
      </c>
      <c r="W598">
        <v>2015</v>
      </c>
      <c r="X598">
        <v>60</v>
      </c>
      <c r="AC598" t="s">
        <v>48</v>
      </c>
      <c r="AD598" t="s">
        <v>298</v>
      </c>
      <c r="AE598" t="s">
        <v>8702</v>
      </c>
      <c r="AG598">
        <v>75</v>
      </c>
      <c r="AH598">
        <v>11</v>
      </c>
      <c r="AI598" t="s">
        <v>46</v>
      </c>
      <c r="AK598">
        <v>0</v>
      </c>
      <c r="AM598">
        <v>0</v>
      </c>
      <c r="AP598" t="s">
        <v>697</v>
      </c>
    </row>
    <row r="599" spans="1:42" customFormat="1">
      <c r="A599">
        <v>256219</v>
      </c>
      <c r="B599">
        <v>190134</v>
      </c>
      <c r="C599" t="s">
        <v>1077</v>
      </c>
      <c r="D599">
        <v>883.8</v>
      </c>
      <c r="E599" s="13">
        <v>42010</v>
      </c>
      <c r="F599" s="14">
        <v>0.41778935185185184</v>
      </c>
      <c r="G599">
        <v>0</v>
      </c>
      <c r="H599">
        <v>0</v>
      </c>
      <c r="I599" s="15">
        <f t="shared" si="9"/>
        <v>-1894693.9900001257</v>
      </c>
      <c r="L599">
        <v>190134</v>
      </c>
      <c r="N599">
        <v>60</v>
      </c>
      <c r="O599" t="s">
        <v>59</v>
      </c>
      <c r="P599">
        <v>1</v>
      </c>
      <c r="R599">
        <v>2</v>
      </c>
      <c r="S599" s="13">
        <v>42093</v>
      </c>
      <c r="T599" s="13">
        <v>42093</v>
      </c>
      <c r="W599">
        <v>2015</v>
      </c>
      <c r="X599">
        <v>60</v>
      </c>
      <c r="AC599" t="s">
        <v>48</v>
      </c>
      <c r="AD599" t="s">
        <v>298</v>
      </c>
      <c r="AE599" t="s">
        <v>8702</v>
      </c>
      <c r="AG599">
        <v>75</v>
      </c>
      <c r="AH599">
        <v>11</v>
      </c>
      <c r="AI599" t="s">
        <v>46</v>
      </c>
      <c r="AK599">
        <v>0</v>
      </c>
      <c r="AM599">
        <v>0</v>
      </c>
      <c r="AP599" t="s">
        <v>697</v>
      </c>
    </row>
    <row r="600" spans="1:42" customFormat="1">
      <c r="A600">
        <v>256223</v>
      </c>
      <c r="B600">
        <v>188149</v>
      </c>
      <c r="C600" t="s">
        <v>1078</v>
      </c>
      <c r="D600">
        <v>1473</v>
      </c>
      <c r="E600" s="13">
        <v>42010</v>
      </c>
      <c r="F600" s="14">
        <v>0.42008101851851848</v>
      </c>
      <c r="G600">
        <v>0</v>
      </c>
      <c r="H600">
        <v>0</v>
      </c>
      <c r="I600" s="15">
        <f t="shared" si="9"/>
        <v>-1893220.9900001257</v>
      </c>
      <c r="L600">
        <v>188149</v>
      </c>
      <c r="N600">
        <v>60</v>
      </c>
      <c r="O600" t="s">
        <v>59</v>
      </c>
      <c r="P600">
        <v>1</v>
      </c>
      <c r="R600">
        <v>2</v>
      </c>
      <c r="S600" s="13">
        <v>42093</v>
      </c>
      <c r="T600" s="13">
        <v>42093</v>
      </c>
      <c r="W600">
        <v>2015</v>
      </c>
      <c r="X600">
        <v>60</v>
      </c>
      <c r="AC600" t="s">
        <v>48</v>
      </c>
      <c r="AD600" t="s">
        <v>298</v>
      </c>
      <c r="AE600" t="s">
        <v>8702</v>
      </c>
      <c r="AG600">
        <v>75</v>
      </c>
      <c r="AH600">
        <v>11</v>
      </c>
      <c r="AI600" t="s">
        <v>46</v>
      </c>
      <c r="AK600">
        <v>0</v>
      </c>
      <c r="AM600">
        <v>0</v>
      </c>
      <c r="AP600" t="s">
        <v>697</v>
      </c>
    </row>
    <row r="601" spans="1:42" customFormat="1">
      <c r="A601">
        <v>242902</v>
      </c>
      <c r="B601" t="s">
        <v>101</v>
      </c>
      <c r="C601" t="s">
        <v>1079</v>
      </c>
      <c r="D601">
        <v>1386</v>
      </c>
      <c r="E601" s="13">
        <v>42010</v>
      </c>
      <c r="F601" s="14">
        <v>0.42474537037037036</v>
      </c>
      <c r="G601">
        <v>0</v>
      </c>
      <c r="H601">
        <v>0</v>
      </c>
      <c r="I601" s="15">
        <f t="shared" si="9"/>
        <v>-1891834.9900001257</v>
      </c>
      <c r="N601">
        <v>24</v>
      </c>
      <c r="O601" t="s">
        <v>67</v>
      </c>
      <c r="P601">
        <v>1</v>
      </c>
      <c r="R601">
        <v>1630</v>
      </c>
      <c r="S601" s="13">
        <v>42060</v>
      </c>
      <c r="T601" s="13">
        <v>42060</v>
      </c>
      <c r="W601">
        <v>2015</v>
      </c>
      <c r="X601">
        <v>24</v>
      </c>
      <c r="AC601" t="s">
        <v>102</v>
      </c>
      <c r="AD601" t="s">
        <v>298</v>
      </c>
      <c r="AE601" t="s">
        <v>8702</v>
      </c>
      <c r="AG601">
        <v>4</v>
      </c>
      <c r="AH601">
        <v>9</v>
      </c>
      <c r="AI601" t="s">
        <v>53</v>
      </c>
      <c r="AM601">
        <v>0</v>
      </c>
      <c r="AP601" t="s">
        <v>858</v>
      </c>
    </row>
    <row r="602" spans="1:42" customFormat="1">
      <c r="A602">
        <v>256258</v>
      </c>
      <c r="B602">
        <v>180551</v>
      </c>
      <c r="C602" t="s">
        <v>1080</v>
      </c>
      <c r="D602">
        <v>1473</v>
      </c>
      <c r="E602" s="13">
        <v>42010</v>
      </c>
      <c r="F602" s="14">
        <v>0.43087962962962961</v>
      </c>
      <c r="G602">
        <v>0</v>
      </c>
      <c r="H602">
        <v>0</v>
      </c>
      <c r="I602" s="15">
        <f t="shared" si="9"/>
        <v>-1890361.9900001257</v>
      </c>
      <c r="L602">
        <v>180551</v>
      </c>
      <c r="N602">
        <v>60</v>
      </c>
      <c r="O602" t="s">
        <v>59</v>
      </c>
      <c r="P602">
        <v>1</v>
      </c>
      <c r="R602">
        <v>2</v>
      </c>
      <c r="S602" s="13">
        <v>42093</v>
      </c>
      <c r="T602" s="13">
        <v>42093</v>
      </c>
      <c r="W602">
        <v>2015</v>
      </c>
      <c r="X602">
        <v>60</v>
      </c>
      <c r="AC602" t="s">
        <v>48</v>
      </c>
      <c r="AD602" t="s">
        <v>298</v>
      </c>
      <c r="AE602" t="s">
        <v>8702</v>
      </c>
      <c r="AG602">
        <v>75</v>
      </c>
      <c r="AH602">
        <v>11</v>
      </c>
      <c r="AI602" t="s">
        <v>46</v>
      </c>
      <c r="AK602">
        <v>0</v>
      </c>
      <c r="AM602">
        <v>0</v>
      </c>
      <c r="AP602" t="s">
        <v>697</v>
      </c>
    </row>
    <row r="603" spans="1:42" customFormat="1">
      <c r="A603">
        <v>256261</v>
      </c>
      <c r="B603">
        <v>199363</v>
      </c>
      <c r="C603" t="s">
        <v>1081</v>
      </c>
      <c r="D603">
        <v>1473</v>
      </c>
      <c r="E603" s="13">
        <v>42010</v>
      </c>
      <c r="F603" s="14">
        <v>0.43122685185185183</v>
      </c>
      <c r="G603">
        <v>0</v>
      </c>
      <c r="H603">
        <v>0</v>
      </c>
      <c r="I603" s="15">
        <f t="shared" si="9"/>
        <v>-1888888.9900001257</v>
      </c>
      <c r="L603">
        <v>199363</v>
      </c>
      <c r="N603">
        <v>60</v>
      </c>
      <c r="O603" t="s">
        <v>59</v>
      </c>
      <c r="P603">
        <v>1</v>
      </c>
      <c r="R603">
        <v>2</v>
      </c>
      <c r="S603" s="13">
        <v>42093</v>
      </c>
      <c r="T603" s="13">
        <v>42093</v>
      </c>
      <c r="W603">
        <v>2015</v>
      </c>
      <c r="X603">
        <v>60</v>
      </c>
      <c r="AC603" t="s">
        <v>48</v>
      </c>
      <c r="AD603" t="s">
        <v>298</v>
      </c>
      <c r="AE603" t="s">
        <v>8702</v>
      </c>
      <c r="AG603">
        <v>75</v>
      </c>
      <c r="AH603">
        <v>11</v>
      </c>
      <c r="AI603" t="s">
        <v>46</v>
      </c>
      <c r="AK603">
        <v>0</v>
      </c>
      <c r="AM603">
        <v>0</v>
      </c>
      <c r="AP603" t="s">
        <v>697</v>
      </c>
    </row>
    <row r="604" spans="1:42" customFormat="1">
      <c r="A604">
        <v>232296</v>
      </c>
      <c r="B604" t="s">
        <v>1082</v>
      </c>
      <c r="C604" t="s">
        <v>1083</v>
      </c>
      <c r="D604">
        <v>0</v>
      </c>
      <c r="E604" s="13">
        <v>42010</v>
      </c>
      <c r="F604" s="14">
        <v>0.43343749999999998</v>
      </c>
      <c r="G604">
        <v>45</v>
      </c>
      <c r="H604">
        <v>0</v>
      </c>
      <c r="I604" s="15">
        <f t="shared" si="9"/>
        <v>-1888933.9900001257</v>
      </c>
      <c r="M604">
        <v>110316</v>
      </c>
      <c r="N604">
        <v>60</v>
      </c>
      <c r="O604" t="s">
        <v>59</v>
      </c>
      <c r="P604">
        <v>1</v>
      </c>
      <c r="R604">
        <v>575</v>
      </c>
      <c r="S604" s="13">
        <v>42020</v>
      </c>
      <c r="T604" s="13">
        <v>42020</v>
      </c>
      <c r="W604">
        <v>2015</v>
      </c>
      <c r="X604">
        <v>60</v>
      </c>
      <c r="AC604" t="s">
        <v>60</v>
      </c>
      <c r="AD604" t="s">
        <v>299</v>
      </c>
      <c r="AE604" t="s">
        <v>8702</v>
      </c>
      <c r="AG604">
        <v>5</v>
      </c>
      <c r="AH604">
        <v>9</v>
      </c>
      <c r="AI604" t="s">
        <v>53</v>
      </c>
      <c r="AK604">
        <v>0</v>
      </c>
      <c r="AM604">
        <v>0</v>
      </c>
      <c r="AP604" t="s">
        <v>472</v>
      </c>
    </row>
    <row r="605" spans="1:42" customFormat="1">
      <c r="A605">
        <v>232297</v>
      </c>
      <c r="B605" t="s">
        <v>1084</v>
      </c>
      <c r="C605" t="s">
        <v>1085</v>
      </c>
      <c r="D605">
        <v>0</v>
      </c>
      <c r="E605" s="13">
        <v>42010</v>
      </c>
      <c r="F605" s="14">
        <v>0.43343749999999998</v>
      </c>
      <c r="G605">
        <v>34.200000000000003</v>
      </c>
      <c r="H605">
        <v>0</v>
      </c>
      <c r="I605" s="15">
        <f t="shared" si="9"/>
        <v>-1888968.1900001257</v>
      </c>
      <c r="M605">
        <v>110317</v>
      </c>
      <c r="N605">
        <v>60</v>
      </c>
      <c r="O605" t="s">
        <v>59</v>
      </c>
      <c r="P605">
        <v>1</v>
      </c>
      <c r="R605">
        <v>575</v>
      </c>
      <c r="S605" s="13">
        <v>42020</v>
      </c>
      <c r="T605" s="13">
        <v>42020</v>
      </c>
      <c r="W605">
        <v>2015</v>
      </c>
      <c r="X605">
        <v>60</v>
      </c>
      <c r="AC605" t="s">
        <v>60</v>
      </c>
      <c r="AD605" t="s">
        <v>299</v>
      </c>
      <c r="AE605" t="s">
        <v>8702</v>
      </c>
      <c r="AG605">
        <v>5</v>
      </c>
      <c r="AH605">
        <v>9</v>
      </c>
      <c r="AI605" t="s">
        <v>53</v>
      </c>
      <c r="AK605">
        <v>0</v>
      </c>
      <c r="AM605">
        <v>0</v>
      </c>
      <c r="AP605" t="s">
        <v>472</v>
      </c>
    </row>
    <row r="606" spans="1:42" customFormat="1">
      <c r="A606">
        <v>232298</v>
      </c>
      <c r="B606" t="s">
        <v>1086</v>
      </c>
      <c r="C606" t="s">
        <v>1087</v>
      </c>
      <c r="D606">
        <v>0</v>
      </c>
      <c r="E606" s="13">
        <v>42010</v>
      </c>
      <c r="F606" s="14">
        <v>0.43343749999999998</v>
      </c>
      <c r="G606">
        <v>17</v>
      </c>
      <c r="H606">
        <v>0</v>
      </c>
      <c r="I606" s="15">
        <f t="shared" si="9"/>
        <v>-1888985.1900001257</v>
      </c>
      <c r="M606">
        <v>110318</v>
      </c>
      <c r="N606">
        <v>60</v>
      </c>
      <c r="O606" t="s">
        <v>59</v>
      </c>
      <c r="P606">
        <v>1</v>
      </c>
      <c r="R606">
        <v>1513</v>
      </c>
      <c r="S606" s="13">
        <v>42020</v>
      </c>
      <c r="T606" s="13">
        <v>42020</v>
      </c>
      <c r="W606">
        <v>2015</v>
      </c>
      <c r="X606">
        <v>60</v>
      </c>
      <c r="AC606" t="s">
        <v>125</v>
      </c>
      <c r="AD606" t="s">
        <v>299</v>
      </c>
      <c r="AE606" t="s">
        <v>8702</v>
      </c>
      <c r="AG606">
        <v>5</v>
      </c>
      <c r="AH606">
        <v>9</v>
      </c>
      <c r="AI606" t="s">
        <v>53</v>
      </c>
      <c r="AK606">
        <v>0</v>
      </c>
      <c r="AM606">
        <v>0</v>
      </c>
      <c r="AP606" t="s">
        <v>472</v>
      </c>
    </row>
    <row r="607" spans="1:42" customFormat="1">
      <c r="A607">
        <v>256269</v>
      </c>
      <c r="B607">
        <v>199497</v>
      </c>
      <c r="C607" t="s">
        <v>1088</v>
      </c>
      <c r="D607">
        <v>1386</v>
      </c>
      <c r="E607" s="13">
        <v>42010</v>
      </c>
      <c r="F607" s="14">
        <v>0.43346064814814816</v>
      </c>
      <c r="G607">
        <v>0</v>
      </c>
      <c r="H607">
        <v>0</v>
      </c>
      <c r="I607" s="15">
        <f t="shared" si="9"/>
        <v>-1887599.1900001257</v>
      </c>
      <c r="L607">
        <v>199497</v>
      </c>
      <c r="N607">
        <v>60</v>
      </c>
      <c r="O607" t="s">
        <v>59</v>
      </c>
      <c r="P607">
        <v>2</v>
      </c>
      <c r="R607">
        <v>6</v>
      </c>
      <c r="S607" s="13">
        <v>42093</v>
      </c>
      <c r="T607" s="13">
        <v>42093</v>
      </c>
      <c r="W607">
        <v>2015</v>
      </c>
      <c r="X607">
        <v>60</v>
      </c>
      <c r="AC607" t="s">
        <v>45</v>
      </c>
      <c r="AD607" t="s">
        <v>298</v>
      </c>
      <c r="AE607" t="s">
        <v>8702</v>
      </c>
      <c r="AG607">
        <v>75</v>
      </c>
      <c r="AH607">
        <v>11</v>
      </c>
      <c r="AI607" t="s">
        <v>46</v>
      </c>
      <c r="AK607">
        <v>0</v>
      </c>
      <c r="AM607">
        <v>0</v>
      </c>
      <c r="AP607" t="s">
        <v>697</v>
      </c>
    </row>
    <row r="608" spans="1:42" customFormat="1">
      <c r="A608">
        <v>256270</v>
      </c>
      <c r="B608">
        <v>199498</v>
      </c>
      <c r="C608" t="s">
        <v>1089</v>
      </c>
      <c r="D608">
        <v>1386</v>
      </c>
      <c r="E608" s="13">
        <v>42010</v>
      </c>
      <c r="F608" s="14">
        <v>0.4334722222222222</v>
      </c>
      <c r="G608">
        <v>0</v>
      </c>
      <c r="H608">
        <v>0</v>
      </c>
      <c r="I608" s="15">
        <f t="shared" si="9"/>
        <v>-1886213.1900001257</v>
      </c>
      <c r="L608">
        <v>199498</v>
      </c>
      <c r="N608">
        <v>60</v>
      </c>
      <c r="O608" t="s">
        <v>59</v>
      </c>
      <c r="P608">
        <v>2</v>
      </c>
      <c r="R608">
        <v>6</v>
      </c>
      <c r="S608" s="13">
        <v>42093</v>
      </c>
      <c r="T608" s="13">
        <v>42093</v>
      </c>
      <c r="W608">
        <v>2015</v>
      </c>
      <c r="X608">
        <v>60</v>
      </c>
      <c r="AC608" t="s">
        <v>45</v>
      </c>
      <c r="AD608" t="s">
        <v>298</v>
      </c>
      <c r="AE608" t="s">
        <v>8702</v>
      </c>
      <c r="AG608">
        <v>75</v>
      </c>
      <c r="AH608">
        <v>11</v>
      </c>
      <c r="AI608" t="s">
        <v>46</v>
      </c>
      <c r="AK608">
        <v>0</v>
      </c>
      <c r="AM608">
        <v>0</v>
      </c>
      <c r="AP608" t="s">
        <v>697</v>
      </c>
    </row>
    <row r="609" spans="1:42" customFormat="1">
      <c r="A609">
        <v>256271</v>
      </c>
      <c r="B609">
        <v>199499</v>
      </c>
      <c r="C609" t="s">
        <v>1090</v>
      </c>
      <c r="D609">
        <v>1386</v>
      </c>
      <c r="E609" s="13">
        <v>42010</v>
      </c>
      <c r="F609" s="14">
        <v>0.4334722222222222</v>
      </c>
      <c r="G609">
        <v>0</v>
      </c>
      <c r="H609">
        <v>0</v>
      </c>
      <c r="I609" s="15">
        <f t="shared" si="9"/>
        <v>-1884827.1900001257</v>
      </c>
      <c r="L609">
        <v>199499</v>
      </c>
      <c r="N609">
        <v>60</v>
      </c>
      <c r="O609" t="s">
        <v>59</v>
      </c>
      <c r="P609">
        <v>2</v>
      </c>
      <c r="R609">
        <v>6</v>
      </c>
      <c r="S609" s="13">
        <v>42093</v>
      </c>
      <c r="T609" s="13">
        <v>42093</v>
      </c>
      <c r="W609">
        <v>2015</v>
      </c>
      <c r="X609">
        <v>60</v>
      </c>
      <c r="AC609" t="s">
        <v>45</v>
      </c>
      <c r="AD609" t="s">
        <v>298</v>
      </c>
      <c r="AE609" t="s">
        <v>8702</v>
      </c>
      <c r="AG609">
        <v>75</v>
      </c>
      <c r="AH609">
        <v>11</v>
      </c>
      <c r="AI609" t="s">
        <v>46</v>
      </c>
      <c r="AK609">
        <v>0</v>
      </c>
      <c r="AM609">
        <v>0</v>
      </c>
      <c r="AP609" t="s">
        <v>697</v>
      </c>
    </row>
    <row r="610" spans="1:42" customFormat="1">
      <c r="A610">
        <v>256272</v>
      </c>
      <c r="B610">
        <v>199500</v>
      </c>
      <c r="C610" t="s">
        <v>1091</v>
      </c>
      <c r="D610">
        <v>1386</v>
      </c>
      <c r="E610" s="13">
        <v>42010</v>
      </c>
      <c r="F610" s="14">
        <v>0.4334837962962963</v>
      </c>
      <c r="G610">
        <v>0</v>
      </c>
      <c r="H610">
        <v>0</v>
      </c>
      <c r="I610" s="15">
        <f t="shared" si="9"/>
        <v>-1883441.1900001257</v>
      </c>
      <c r="L610">
        <v>199500</v>
      </c>
      <c r="N610">
        <v>60</v>
      </c>
      <c r="O610" t="s">
        <v>59</v>
      </c>
      <c r="P610">
        <v>2</v>
      </c>
      <c r="R610">
        <v>6</v>
      </c>
      <c r="S610" s="13">
        <v>42093</v>
      </c>
      <c r="T610" s="13">
        <v>42093</v>
      </c>
      <c r="W610">
        <v>2015</v>
      </c>
      <c r="X610">
        <v>60</v>
      </c>
      <c r="AC610" t="s">
        <v>45</v>
      </c>
      <c r="AD610" t="s">
        <v>298</v>
      </c>
      <c r="AE610" t="s">
        <v>8702</v>
      </c>
      <c r="AG610">
        <v>75</v>
      </c>
      <c r="AH610">
        <v>11</v>
      </c>
      <c r="AI610" t="s">
        <v>46</v>
      </c>
      <c r="AK610">
        <v>0</v>
      </c>
      <c r="AM610">
        <v>0</v>
      </c>
      <c r="AP610" t="s">
        <v>697</v>
      </c>
    </row>
    <row r="611" spans="1:42" customFormat="1">
      <c r="A611">
        <v>256276</v>
      </c>
      <c r="B611">
        <v>199504</v>
      </c>
      <c r="C611" t="s">
        <v>1092</v>
      </c>
      <c r="D611">
        <v>1386</v>
      </c>
      <c r="E611" s="13">
        <v>42010</v>
      </c>
      <c r="F611" s="14">
        <v>0.43524305555555554</v>
      </c>
      <c r="G611">
        <v>0</v>
      </c>
      <c r="H611">
        <v>0</v>
      </c>
      <c r="I611" s="15">
        <f t="shared" si="9"/>
        <v>-1882055.1900001257</v>
      </c>
      <c r="L611">
        <v>199504</v>
      </c>
      <c r="N611">
        <v>60</v>
      </c>
      <c r="O611" t="s">
        <v>59</v>
      </c>
      <c r="P611">
        <v>2</v>
      </c>
      <c r="R611">
        <v>6</v>
      </c>
      <c r="S611" s="13">
        <v>42093</v>
      </c>
      <c r="T611" s="13">
        <v>42093</v>
      </c>
      <c r="W611">
        <v>2015</v>
      </c>
      <c r="X611">
        <v>60</v>
      </c>
      <c r="AC611" t="s">
        <v>45</v>
      </c>
      <c r="AD611" t="s">
        <v>298</v>
      </c>
      <c r="AE611" t="s">
        <v>8702</v>
      </c>
      <c r="AG611">
        <v>75</v>
      </c>
      <c r="AH611">
        <v>11</v>
      </c>
      <c r="AI611" t="s">
        <v>46</v>
      </c>
      <c r="AK611">
        <v>0</v>
      </c>
      <c r="AM611">
        <v>0</v>
      </c>
      <c r="AP611" t="s">
        <v>697</v>
      </c>
    </row>
    <row r="612" spans="1:42" customFormat="1">
      <c r="A612">
        <v>256277</v>
      </c>
      <c r="B612">
        <v>199505</v>
      </c>
      <c r="C612" t="s">
        <v>1093</v>
      </c>
      <c r="D612">
        <v>1386</v>
      </c>
      <c r="E612" s="13">
        <v>42010</v>
      </c>
      <c r="F612" s="14">
        <v>0.43524305555555554</v>
      </c>
      <c r="G612">
        <v>0</v>
      </c>
      <c r="H612">
        <v>0</v>
      </c>
      <c r="I612" s="15">
        <f t="shared" si="9"/>
        <v>-1880669.1900001257</v>
      </c>
      <c r="L612">
        <v>199505</v>
      </c>
      <c r="N612">
        <v>60</v>
      </c>
      <c r="O612" t="s">
        <v>59</v>
      </c>
      <c r="P612">
        <v>2</v>
      </c>
      <c r="R612">
        <v>6</v>
      </c>
      <c r="S612" s="13">
        <v>42093</v>
      </c>
      <c r="T612" s="13">
        <v>42093</v>
      </c>
      <c r="W612">
        <v>2015</v>
      </c>
      <c r="X612">
        <v>60</v>
      </c>
      <c r="AC612" t="s">
        <v>45</v>
      </c>
      <c r="AD612" t="s">
        <v>298</v>
      </c>
      <c r="AE612" t="s">
        <v>8702</v>
      </c>
      <c r="AG612">
        <v>75</v>
      </c>
      <c r="AH612">
        <v>11</v>
      </c>
      <c r="AI612" t="s">
        <v>46</v>
      </c>
      <c r="AK612">
        <v>0</v>
      </c>
      <c r="AM612">
        <v>0</v>
      </c>
      <c r="AP612" t="s">
        <v>697</v>
      </c>
    </row>
    <row r="613" spans="1:42" customFormat="1">
      <c r="A613">
        <v>256278</v>
      </c>
      <c r="B613">
        <v>199506</v>
      </c>
      <c r="C613" t="s">
        <v>1094</v>
      </c>
      <c r="D613">
        <v>1386</v>
      </c>
      <c r="E613" s="13">
        <v>42010</v>
      </c>
      <c r="F613" s="14">
        <v>0.43525462962962963</v>
      </c>
      <c r="G613">
        <v>0</v>
      </c>
      <c r="H613">
        <v>0</v>
      </c>
      <c r="I613" s="15">
        <f t="shared" si="9"/>
        <v>-1879283.1900001257</v>
      </c>
      <c r="L613">
        <v>199506</v>
      </c>
      <c r="N613">
        <v>60</v>
      </c>
      <c r="O613" t="s">
        <v>59</v>
      </c>
      <c r="P613">
        <v>2</v>
      </c>
      <c r="R613">
        <v>6</v>
      </c>
      <c r="S613" s="13">
        <v>42093</v>
      </c>
      <c r="T613" s="13">
        <v>42093</v>
      </c>
      <c r="W613">
        <v>2015</v>
      </c>
      <c r="X613">
        <v>60</v>
      </c>
      <c r="AC613" t="s">
        <v>45</v>
      </c>
      <c r="AD613" t="s">
        <v>298</v>
      </c>
      <c r="AE613" t="s">
        <v>8702</v>
      </c>
      <c r="AG613">
        <v>75</v>
      </c>
      <c r="AH613">
        <v>11</v>
      </c>
      <c r="AI613" t="s">
        <v>46</v>
      </c>
      <c r="AK613">
        <v>0</v>
      </c>
      <c r="AM613">
        <v>0</v>
      </c>
      <c r="AP613" t="s">
        <v>697</v>
      </c>
    </row>
    <row r="614" spans="1:42" customFormat="1">
      <c r="A614">
        <v>232087</v>
      </c>
      <c r="B614" t="s">
        <v>1095</v>
      </c>
      <c r="C614" t="s">
        <v>1096</v>
      </c>
      <c r="D614">
        <v>0</v>
      </c>
      <c r="E614" s="13">
        <v>42010</v>
      </c>
      <c r="F614" s="14">
        <v>0.43552083333333336</v>
      </c>
      <c r="G614">
        <v>97.83</v>
      </c>
      <c r="H614">
        <v>0</v>
      </c>
      <c r="I614" s="15">
        <f t="shared" si="9"/>
        <v>-1879381.0200001257</v>
      </c>
      <c r="M614">
        <v>108883</v>
      </c>
      <c r="N614">
        <v>60</v>
      </c>
      <c r="O614" t="s">
        <v>59</v>
      </c>
      <c r="P614">
        <v>1</v>
      </c>
      <c r="R614">
        <v>294</v>
      </c>
      <c r="S614" s="13">
        <v>42019</v>
      </c>
      <c r="T614" s="13">
        <v>42019</v>
      </c>
      <c r="W614">
        <v>2015</v>
      </c>
      <c r="X614">
        <v>60</v>
      </c>
      <c r="AC614" t="s">
        <v>118</v>
      </c>
      <c r="AD614" t="s">
        <v>298</v>
      </c>
      <c r="AE614" t="s">
        <v>8702</v>
      </c>
      <c r="AG614">
        <v>12</v>
      </c>
      <c r="AH614">
        <v>2</v>
      </c>
      <c r="AI614" t="s">
        <v>49</v>
      </c>
      <c r="AK614">
        <v>0</v>
      </c>
      <c r="AM614">
        <v>0</v>
      </c>
      <c r="AP614" t="s">
        <v>333</v>
      </c>
    </row>
    <row r="615" spans="1:42" customFormat="1">
      <c r="A615">
        <v>232088</v>
      </c>
      <c r="B615" t="s">
        <v>1097</v>
      </c>
      <c r="C615" t="s">
        <v>1098</v>
      </c>
      <c r="D615">
        <v>0</v>
      </c>
      <c r="E615" s="13">
        <v>42010</v>
      </c>
      <c r="F615" s="14">
        <v>0.43570601851851848</v>
      </c>
      <c r="G615">
        <v>10000</v>
      </c>
      <c r="H615">
        <v>0</v>
      </c>
      <c r="I615" s="15">
        <f t="shared" si="9"/>
        <v>-1889381.0200001257</v>
      </c>
      <c r="M615">
        <v>108734</v>
      </c>
      <c r="N615">
        <v>60</v>
      </c>
      <c r="O615" t="s">
        <v>59</v>
      </c>
      <c r="P615">
        <v>2</v>
      </c>
      <c r="R615">
        <v>371</v>
      </c>
      <c r="S615" s="13">
        <v>42019</v>
      </c>
      <c r="T615" s="13">
        <v>42019</v>
      </c>
      <c r="W615">
        <v>2015</v>
      </c>
      <c r="X615">
        <v>60</v>
      </c>
      <c r="AC615" t="s">
        <v>212</v>
      </c>
      <c r="AD615" t="s">
        <v>298</v>
      </c>
      <c r="AE615" t="s">
        <v>8702</v>
      </c>
      <c r="AG615">
        <v>12</v>
      </c>
      <c r="AH615">
        <v>2</v>
      </c>
      <c r="AI615" t="s">
        <v>49</v>
      </c>
      <c r="AK615">
        <v>0</v>
      </c>
      <c r="AM615">
        <v>0</v>
      </c>
      <c r="AP615" t="s">
        <v>333</v>
      </c>
    </row>
    <row r="616" spans="1:42" customFormat="1">
      <c r="A616">
        <v>232089</v>
      </c>
      <c r="B616" t="s">
        <v>1099</v>
      </c>
      <c r="C616" t="s">
        <v>1100</v>
      </c>
      <c r="D616">
        <v>0</v>
      </c>
      <c r="E616" s="13">
        <v>42010</v>
      </c>
      <c r="F616" s="14">
        <v>0.43587962962962962</v>
      </c>
      <c r="G616">
        <v>413</v>
      </c>
      <c r="H616">
        <v>0</v>
      </c>
      <c r="I616" s="15">
        <f t="shared" si="9"/>
        <v>-1889794.0200001257</v>
      </c>
      <c r="M616">
        <v>108890</v>
      </c>
      <c r="N616">
        <v>60</v>
      </c>
      <c r="O616" t="s">
        <v>59</v>
      </c>
      <c r="P616">
        <v>1</v>
      </c>
      <c r="R616">
        <v>294</v>
      </c>
      <c r="S616" s="13">
        <v>42019</v>
      </c>
      <c r="T616" s="13">
        <v>42019</v>
      </c>
      <c r="W616">
        <v>2015</v>
      </c>
      <c r="X616">
        <v>60</v>
      </c>
      <c r="AC616" t="s">
        <v>118</v>
      </c>
      <c r="AD616" t="s">
        <v>298</v>
      </c>
      <c r="AE616" t="s">
        <v>8702</v>
      </c>
      <c r="AG616">
        <v>12</v>
      </c>
      <c r="AH616">
        <v>2</v>
      </c>
      <c r="AI616" t="s">
        <v>49</v>
      </c>
      <c r="AK616">
        <v>0</v>
      </c>
      <c r="AM616">
        <v>0</v>
      </c>
      <c r="AP616" t="s">
        <v>333</v>
      </c>
    </row>
    <row r="617" spans="1:42" customFormat="1">
      <c r="A617">
        <v>232090</v>
      </c>
      <c r="B617" t="s">
        <v>1101</v>
      </c>
      <c r="C617" t="s">
        <v>1102</v>
      </c>
      <c r="D617">
        <v>0</v>
      </c>
      <c r="E617" s="13">
        <v>42010</v>
      </c>
      <c r="F617" s="14">
        <v>0.43605324074074076</v>
      </c>
      <c r="G617">
        <v>1566.2</v>
      </c>
      <c r="H617">
        <v>0</v>
      </c>
      <c r="I617" s="15">
        <f t="shared" si="9"/>
        <v>-1891360.2200001257</v>
      </c>
      <c r="M617">
        <v>108794</v>
      </c>
      <c r="N617">
        <v>60</v>
      </c>
      <c r="O617" t="s">
        <v>59</v>
      </c>
      <c r="P617">
        <v>1</v>
      </c>
      <c r="R617">
        <v>1546</v>
      </c>
      <c r="S617" s="13">
        <v>42019</v>
      </c>
      <c r="T617" s="13">
        <v>42019</v>
      </c>
      <c r="W617">
        <v>2015</v>
      </c>
      <c r="X617">
        <v>60</v>
      </c>
      <c r="AC617" t="s">
        <v>154</v>
      </c>
      <c r="AD617" t="s">
        <v>298</v>
      </c>
      <c r="AE617" t="s">
        <v>8701</v>
      </c>
      <c r="AG617">
        <v>12</v>
      </c>
      <c r="AH617">
        <v>2</v>
      </c>
      <c r="AI617" t="s">
        <v>49</v>
      </c>
      <c r="AK617">
        <v>0</v>
      </c>
      <c r="AM617">
        <v>0</v>
      </c>
      <c r="AP617" t="s">
        <v>333</v>
      </c>
    </row>
    <row r="618" spans="1:42" customFormat="1">
      <c r="A618">
        <v>232091</v>
      </c>
      <c r="B618" t="s">
        <v>1103</v>
      </c>
      <c r="C618" t="s">
        <v>1104</v>
      </c>
      <c r="D618">
        <v>0</v>
      </c>
      <c r="E618" s="13">
        <v>42010</v>
      </c>
      <c r="F618" s="14">
        <v>0.43622685185185189</v>
      </c>
      <c r="G618">
        <v>987.4</v>
      </c>
      <c r="H618">
        <v>0</v>
      </c>
      <c r="I618" s="15">
        <f t="shared" si="9"/>
        <v>-1892347.6200001256</v>
      </c>
      <c r="M618">
        <v>108989</v>
      </c>
      <c r="N618">
        <v>60</v>
      </c>
      <c r="O618" t="s">
        <v>59</v>
      </c>
      <c r="P618">
        <v>1</v>
      </c>
      <c r="R618">
        <v>294</v>
      </c>
      <c r="S618" s="13">
        <v>42019</v>
      </c>
      <c r="T618" s="13">
        <v>42019</v>
      </c>
      <c r="W618">
        <v>2015</v>
      </c>
      <c r="X618">
        <v>60</v>
      </c>
      <c r="AC618" t="s">
        <v>118</v>
      </c>
      <c r="AD618" t="s">
        <v>298</v>
      </c>
      <c r="AE618" t="s">
        <v>8702</v>
      </c>
      <c r="AG618">
        <v>12</v>
      </c>
      <c r="AH618">
        <v>2</v>
      </c>
      <c r="AI618" t="s">
        <v>49</v>
      </c>
      <c r="AK618">
        <v>0</v>
      </c>
      <c r="AM618">
        <v>0</v>
      </c>
      <c r="AP618" t="s">
        <v>333</v>
      </c>
    </row>
    <row r="619" spans="1:42" customFormat="1">
      <c r="A619">
        <v>232092</v>
      </c>
      <c r="B619" t="s">
        <v>1105</v>
      </c>
      <c r="C619" t="s">
        <v>1106</v>
      </c>
      <c r="D619">
        <v>0</v>
      </c>
      <c r="E619" s="13">
        <v>42010</v>
      </c>
      <c r="F619" s="14">
        <v>0.43638888888888888</v>
      </c>
      <c r="G619">
        <v>2369.7399999999998</v>
      </c>
      <c r="H619">
        <v>0</v>
      </c>
      <c r="I619" s="15">
        <f t="shared" si="9"/>
        <v>-1894717.3600001256</v>
      </c>
      <c r="M619">
        <v>109050</v>
      </c>
      <c r="N619">
        <v>60</v>
      </c>
      <c r="O619" t="s">
        <v>59</v>
      </c>
      <c r="P619">
        <v>1</v>
      </c>
      <c r="R619">
        <v>294</v>
      </c>
      <c r="S619" s="13">
        <v>42019</v>
      </c>
      <c r="T619" s="13">
        <v>42019</v>
      </c>
      <c r="W619">
        <v>2015</v>
      </c>
      <c r="X619">
        <v>60</v>
      </c>
      <c r="AC619" t="s">
        <v>118</v>
      </c>
      <c r="AD619" t="s">
        <v>298</v>
      </c>
      <c r="AE619" t="s">
        <v>8702</v>
      </c>
      <c r="AG619">
        <v>12</v>
      </c>
      <c r="AH619">
        <v>2</v>
      </c>
      <c r="AI619" t="s">
        <v>49</v>
      </c>
      <c r="AK619">
        <v>0</v>
      </c>
      <c r="AM619">
        <v>0</v>
      </c>
      <c r="AP619" t="s">
        <v>333</v>
      </c>
    </row>
    <row r="620" spans="1:42" customFormat="1">
      <c r="A620">
        <v>256282</v>
      </c>
      <c r="B620">
        <v>199440</v>
      </c>
      <c r="C620" t="s">
        <v>1107</v>
      </c>
      <c r="D620">
        <v>1386</v>
      </c>
      <c r="E620" s="13">
        <v>42010</v>
      </c>
      <c r="F620" s="14">
        <v>0.43688657407407411</v>
      </c>
      <c r="G620">
        <v>0</v>
      </c>
      <c r="H620">
        <v>0</v>
      </c>
      <c r="I620" s="15">
        <f t="shared" si="9"/>
        <v>-1893331.3600001256</v>
      </c>
      <c r="L620">
        <v>199440</v>
      </c>
      <c r="N620">
        <v>60</v>
      </c>
      <c r="O620" t="s">
        <v>59</v>
      </c>
      <c r="P620">
        <v>1</v>
      </c>
      <c r="R620">
        <v>6</v>
      </c>
      <c r="S620" s="13">
        <v>42093</v>
      </c>
      <c r="T620" s="13">
        <v>42093</v>
      </c>
      <c r="W620">
        <v>2015</v>
      </c>
      <c r="X620">
        <v>60</v>
      </c>
      <c r="AC620" t="s">
        <v>45</v>
      </c>
      <c r="AD620" t="s">
        <v>298</v>
      </c>
      <c r="AE620" t="s">
        <v>8702</v>
      </c>
      <c r="AG620">
        <v>75</v>
      </c>
      <c r="AH620">
        <v>11</v>
      </c>
      <c r="AI620" t="s">
        <v>46</v>
      </c>
      <c r="AK620">
        <v>0</v>
      </c>
      <c r="AM620">
        <v>0</v>
      </c>
      <c r="AP620" t="s">
        <v>697</v>
      </c>
    </row>
    <row r="621" spans="1:42" customFormat="1">
      <c r="A621">
        <v>256283</v>
      </c>
      <c r="B621">
        <v>199441</v>
      </c>
      <c r="C621" t="s">
        <v>1108</v>
      </c>
      <c r="D621">
        <v>1386</v>
      </c>
      <c r="E621" s="13">
        <v>42010</v>
      </c>
      <c r="F621" s="14">
        <v>0.43688657407407411</v>
      </c>
      <c r="G621">
        <v>0</v>
      </c>
      <c r="H621">
        <v>0</v>
      </c>
      <c r="I621" s="15">
        <f t="shared" si="9"/>
        <v>-1891945.3600001256</v>
      </c>
      <c r="L621">
        <v>199441</v>
      </c>
      <c r="N621">
        <v>60</v>
      </c>
      <c r="O621" t="s">
        <v>59</v>
      </c>
      <c r="P621">
        <v>1</v>
      </c>
      <c r="R621">
        <v>6</v>
      </c>
      <c r="S621" s="13">
        <v>42093</v>
      </c>
      <c r="T621" s="13">
        <v>42093</v>
      </c>
      <c r="W621">
        <v>2015</v>
      </c>
      <c r="X621">
        <v>60</v>
      </c>
      <c r="AC621" t="s">
        <v>45</v>
      </c>
      <c r="AD621" t="s">
        <v>298</v>
      </c>
      <c r="AE621" t="s">
        <v>8702</v>
      </c>
      <c r="AG621">
        <v>75</v>
      </c>
      <c r="AH621">
        <v>11</v>
      </c>
      <c r="AI621" t="s">
        <v>46</v>
      </c>
      <c r="AK621">
        <v>0</v>
      </c>
      <c r="AM621">
        <v>0</v>
      </c>
      <c r="AP621" t="s">
        <v>697</v>
      </c>
    </row>
    <row r="622" spans="1:42" customFormat="1">
      <c r="A622">
        <v>232093</v>
      </c>
      <c r="B622" t="s">
        <v>1109</v>
      </c>
      <c r="C622" t="s">
        <v>1110</v>
      </c>
      <c r="D622">
        <v>0</v>
      </c>
      <c r="E622" s="13">
        <v>42010</v>
      </c>
      <c r="F622" s="14">
        <v>0.43689814814814815</v>
      </c>
      <c r="G622">
        <v>3.75</v>
      </c>
      <c r="H622">
        <v>0</v>
      </c>
      <c r="I622" s="15">
        <f t="shared" si="9"/>
        <v>-1891949.1100001256</v>
      </c>
      <c r="M622">
        <v>110181</v>
      </c>
      <c r="N622">
        <v>60</v>
      </c>
      <c r="O622" t="s">
        <v>59</v>
      </c>
      <c r="P622">
        <v>1</v>
      </c>
      <c r="R622">
        <v>575</v>
      </c>
      <c r="S622" s="13">
        <v>42019</v>
      </c>
      <c r="T622" s="13">
        <v>42019</v>
      </c>
      <c r="W622">
        <v>2015</v>
      </c>
      <c r="X622">
        <v>60</v>
      </c>
      <c r="AC622" t="s">
        <v>60</v>
      </c>
      <c r="AD622" t="s">
        <v>299</v>
      </c>
      <c r="AE622" t="s">
        <v>8702</v>
      </c>
      <c r="AG622">
        <v>12</v>
      </c>
      <c r="AH622">
        <v>9</v>
      </c>
      <c r="AI622" t="s">
        <v>53</v>
      </c>
      <c r="AK622">
        <v>0</v>
      </c>
      <c r="AM622">
        <v>0</v>
      </c>
      <c r="AP622" t="s">
        <v>333</v>
      </c>
    </row>
    <row r="623" spans="1:42" customFormat="1">
      <c r="A623">
        <v>256284</v>
      </c>
      <c r="B623">
        <v>199442</v>
      </c>
      <c r="C623" t="s">
        <v>1111</v>
      </c>
      <c r="D623">
        <v>1386</v>
      </c>
      <c r="E623" s="13">
        <v>42010</v>
      </c>
      <c r="F623" s="14">
        <v>0.43689814814814815</v>
      </c>
      <c r="G623">
        <v>0</v>
      </c>
      <c r="H623">
        <v>0</v>
      </c>
      <c r="I623" s="15">
        <f t="shared" si="9"/>
        <v>-1890563.1100001256</v>
      </c>
      <c r="L623">
        <v>199442</v>
      </c>
      <c r="N623">
        <v>60</v>
      </c>
      <c r="O623" t="s">
        <v>59</v>
      </c>
      <c r="P623">
        <v>1</v>
      </c>
      <c r="R623">
        <v>6</v>
      </c>
      <c r="S623" s="13">
        <v>42093</v>
      </c>
      <c r="T623" s="13">
        <v>42093</v>
      </c>
      <c r="W623">
        <v>2015</v>
      </c>
      <c r="X623">
        <v>60</v>
      </c>
      <c r="AC623" t="s">
        <v>45</v>
      </c>
      <c r="AD623" t="s">
        <v>298</v>
      </c>
      <c r="AE623" t="s">
        <v>8702</v>
      </c>
      <c r="AG623">
        <v>75</v>
      </c>
      <c r="AH623">
        <v>11</v>
      </c>
      <c r="AI623" t="s">
        <v>46</v>
      </c>
      <c r="AK623">
        <v>0</v>
      </c>
      <c r="AM623">
        <v>0</v>
      </c>
      <c r="AP623" t="s">
        <v>697</v>
      </c>
    </row>
    <row r="624" spans="1:42" customFormat="1">
      <c r="A624">
        <v>256288</v>
      </c>
      <c r="B624">
        <v>199523</v>
      </c>
      <c r="C624" t="s">
        <v>1112</v>
      </c>
      <c r="D624">
        <v>1386</v>
      </c>
      <c r="E624" s="13">
        <v>42010</v>
      </c>
      <c r="F624" s="14">
        <v>0.43784722222222222</v>
      </c>
      <c r="G624">
        <v>0</v>
      </c>
      <c r="H624">
        <v>0</v>
      </c>
      <c r="I624" s="15">
        <f t="shared" si="9"/>
        <v>-1889177.1100001256</v>
      </c>
      <c r="L624">
        <v>199523</v>
      </c>
      <c r="N624">
        <v>60</v>
      </c>
      <c r="O624" t="s">
        <v>59</v>
      </c>
      <c r="P624">
        <v>2</v>
      </c>
      <c r="R624">
        <v>6</v>
      </c>
      <c r="S624" s="13">
        <v>42093</v>
      </c>
      <c r="T624" s="13">
        <v>42093</v>
      </c>
      <c r="W624">
        <v>2015</v>
      </c>
      <c r="X624">
        <v>60</v>
      </c>
      <c r="AC624" t="s">
        <v>45</v>
      </c>
      <c r="AD624" t="s">
        <v>298</v>
      </c>
      <c r="AE624" t="s">
        <v>8702</v>
      </c>
      <c r="AG624">
        <v>75</v>
      </c>
      <c r="AH624">
        <v>11</v>
      </c>
      <c r="AI624" t="s">
        <v>46</v>
      </c>
      <c r="AK624">
        <v>0</v>
      </c>
      <c r="AM624">
        <v>0</v>
      </c>
      <c r="AP624" t="s">
        <v>697</v>
      </c>
    </row>
    <row r="625" spans="1:42" customFormat="1">
      <c r="A625">
        <v>256289</v>
      </c>
      <c r="B625">
        <v>199524</v>
      </c>
      <c r="C625" t="s">
        <v>1113</v>
      </c>
      <c r="D625">
        <v>1386</v>
      </c>
      <c r="E625" s="13">
        <v>42010</v>
      </c>
      <c r="F625" s="14">
        <v>0.43785879629629632</v>
      </c>
      <c r="G625">
        <v>0</v>
      </c>
      <c r="H625">
        <v>0</v>
      </c>
      <c r="I625" s="15">
        <f t="shared" si="9"/>
        <v>-1887791.1100001256</v>
      </c>
      <c r="L625">
        <v>199524</v>
      </c>
      <c r="N625">
        <v>60</v>
      </c>
      <c r="O625" t="s">
        <v>59</v>
      </c>
      <c r="P625">
        <v>2</v>
      </c>
      <c r="R625">
        <v>6</v>
      </c>
      <c r="S625" s="13">
        <v>42093</v>
      </c>
      <c r="T625" s="13">
        <v>42093</v>
      </c>
      <c r="W625">
        <v>2015</v>
      </c>
      <c r="X625">
        <v>60</v>
      </c>
      <c r="AC625" t="s">
        <v>45</v>
      </c>
      <c r="AD625" t="s">
        <v>298</v>
      </c>
      <c r="AE625" t="s">
        <v>8702</v>
      </c>
      <c r="AG625">
        <v>75</v>
      </c>
      <c r="AH625">
        <v>11</v>
      </c>
      <c r="AI625" t="s">
        <v>46</v>
      </c>
      <c r="AK625">
        <v>0</v>
      </c>
      <c r="AM625">
        <v>0</v>
      </c>
      <c r="AP625" t="s">
        <v>697</v>
      </c>
    </row>
    <row r="626" spans="1:42" customFormat="1">
      <c r="A626">
        <v>256290</v>
      </c>
      <c r="B626">
        <v>199525</v>
      </c>
      <c r="C626" t="s">
        <v>1114</v>
      </c>
      <c r="D626">
        <v>1386</v>
      </c>
      <c r="E626" s="13">
        <v>42010</v>
      </c>
      <c r="F626" s="14">
        <v>0.43787037037037035</v>
      </c>
      <c r="G626">
        <v>0</v>
      </c>
      <c r="H626">
        <v>0</v>
      </c>
      <c r="I626" s="15">
        <f t="shared" si="9"/>
        <v>-1886405.1100001256</v>
      </c>
      <c r="L626">
        <v>199525</v>
      </c>
      <c r="N626">
        <v>60</v>
      </c>
      <c r="O626" t="s">
        <v>59</v>
      </c>
      <c r="P626">
        <v>2</v>
      </c>
      <c r="R626">
        <v>6</v>
      </c>
      <c r="S626" s="13">
        <v>42093</v>
      </c>
      <c r="T626" s="13">
        <v>42093</v>
      </c>
      <c r="W626">
        <v>2015</v>
      </c>
      <c r="X626">
        <v>60</v>
      </c>
      <c r="AC626" t="s">
        <v>45</v>
      </c>
      <c r="AD626" t="s">
        <v>298</v>
      </c>
      <c r="AE626" t="s">
        <v>8702</v>
      </c>
      <c r="AG626">
        <v>75</v>
      </c>
      <c r="AH626">
        <v>11</v>
      </c>
      <c r="AI626" t="s">
        <v>46</v>
      </c>
      <c r="AK626">
        <v>0</v>
      </c>
      <c r="AM626">
        <v>0</v>
      </c>
      <c r="AP626" t="s">
        <v>697</v>
      </c>
    </row>
    <row r="627" spans="1:42" customFormat="1">
      <c r="A627">
        <v>256291</v>
      </c>
      <c r="B627">
        <v>199526</v>
      </c>
      <c r="C627" t="s">
        <v>1115</v>
      </c>
      <c r="D627">
        <v>1386</v>
      </c>
      <c r="E627" s="13">
        <v>42010</v>
      </c>
      <c r="F627" s="14">
        <v>0.43788194444444445</v>
      </c>
      <c r="G627">
        <v>0</v>
      </c>
      <c r="H627">
        <v>0</v>
      </c>
      <c r="I627" s="15">
        <f t="shared" si="9"/>
        <v>-1885019.1100001256</v>
      </c>
      <c r="L627">
        <v>199526</v>
      </c>
      <c r="N627">
        <v>60</v>
      </c>
      <c r="O627" t="s">
        <v>59</v>
      </c>
      <c r="P627">
        <v>2</v>
      </c>
      <c r="R627">
        <v>6</v>
      </c>
      <c r="S627" s="13">
        <v>42093</v>
      </c>
      <c r="T627" s="13">
        <v>42093</v>
      </c>
      <c r="W627">
        <v>2015</v>
      </c>
      <c r="X627">
        <v>60</v>
      </c>
      <c r="AC627" t="s">
        <v>45</v>
      </c>
      <c r="AD627" t="s">
        <v>298</v>
      </c>
      <c r="AE627" t="s">
        <v>8702</v>
      </c>
      <c r="AG627">
        <v>75</v>
      </c>
      <c r="AH627">
        <v>11</v>
      </c>
      <c r="AI627" t="s">
        <v>46</v>
      </c>
      <c r="AK627">
        <v>0</v>
      </c>
      <c r="AM627">
        <v>0</v>
      </c>
      <c r="AP627" t="s">
        <v>697</v>
      </c>
    </row>
    <row r="628" spans="1:42" customFormat="1">
      <c r="A628">
        <v>256295</v>
      </c>
      <c r="B628">
        <v>199428</v>
      </c>
      <c r="C628" t="s">
        <v>1116</v>
      </c>
      <c r="D628">
        <v>1108.8</v>
      </c>
      <c r="E628" s="13">
        <v>42010</v>
      </c>
      <c r="F628" s="14">
        <v>0.43880787037037039</v>
      </c>
      <c r="G628">
        <v>0</v>
      </c>
      <c r="H628">
        <v>0</v>
      </c>
      <c r="I628" s="15">
        <f t="shared" si="9"/>
        <v>-1883910.3100001256</v>
      </c>
      <c r="L628">
        <v>199428</v>
      </c>
      <c r="N628">
        <v>60</v>
      </c>
      <c r="O628" t="s">
        <v>59</v>
      </c>
      <c r="P628">
        <v>1</v>
      </c>
      <c r="R628">
        <v>6</v>
      </c>
      <c r="S628" s="13">
        <v>42093</v>
      </c>
      <c r="T628" s="13">
        <v>42093</v>
      </c>
      <c r="W628">
        <v>2015</v>
      </c>
      <c r="X628">
        <v>60</v>
      </c>
      <c r="AC628" t="s">
        <v>45</v>
      </c>
      <c r="AD628" t="s">
        <v>298</v>
      </c>
      <c r="AE628" t="s">
        <v>8702</v>
      </c>
      <c r="AG628">
        <v>75</v>
      </c>
      <c r="AH628">
        <v>11</v>
      </c>
      <c r="AI628" t="s">
        <v>46</v>
      </c>
      <c r="AK628">
        <v>0</v>
      </c>
      <c r="AM628">
        <v>0</v>
      </c>
      <c r="AP628" t="s">
        <v>697</v>
      </c>
    </row>
    <row r="629" spans="1:42" customFormat="1">
      <c r="A629">
        <v>256296</v>
      </c>
      <c r="B629">
        <v>199429</v>
      </c>
      <c r="C629" t="s">
        <v>1117</v>
      </c>
      <c r="D629">
        <v>1108.8</v>
      </c>
      <c r="E629" s="13">
        <v>42010</v>
      </c>
      <c r="F629" s="14">
        <v>0.43881944444444443</v>
      </c>
      <c r="G629">
        <v>0</v>
      </c>
      <c r="H629">
        <v>0</v>
      </c>
      <c r="I629" s="15">
        <f t="shared" si="9"/>
        <v>-1882801.5100001255</v>
      </c>
      <c r="L629">
        <v>199429</v>
      </c>
      <c r="N629">
        <v>60</v>
      </c>
      <c r="O629" t="s">
        <v>59</v>
      </c>
      <c r="P629">
        <v>1</v>
      </c>
      <c r="R629">
        <v>6</v>
      </c>
      <c r="S629" s="13">
        <v>42093</v>
      </c>
      <c r="T629" s="13">
        <v>42093</v>
      </c>
      <c r="W629">
        <v>2015</v>
      </c>
      <c r="X629">
        <v>60</v>
      </c>
      <c r="AC629" t="s">
        <v>45</v>
      </c>
      <c r="AD629" t="s">
        <v>298</v>
      </c>
      <c r="AE629" t="s">
        <v>8702</v>
      </c>
      <c r="AG629">
        <v>75</v>
      </c>
      <c r="AH629">
        <v>11</v>
      </c>
      <c r="AI629" t="s">
        <v>46</v>
      </c>
      <c r="AK629">
        <v>0</v>
      </c>
      <c r="AM629">
        <v>0</v>
      </c>
      <c r="AP629" t="s">
        <v>697</v>
      </c>
    </row>
    <row r="630" spans="1:42" customFormat="1">
      <c r="A630">
        <v>256297</v>
      </c>
      <c r="B630">
        <v>199430</v>
      </c>
      <c r="C630" t="s">
        <v>1118</v>
      </c>
      <c r="D630">
        <v>1108.8</v>
      </c>
      <c r="E630" s="13">
        <v>42010</v>
      </c>
      <c r="F630" s="14">
        <v>0.43883101851851852</v>
      </c>
      <c r="G630">
        <v>0</v>
      </c>
      <c r="H630">
        <v>0</v>
      </c>
      <c r="I630" s="15">
        <f t="shared" si="9"/>
        <v>-1881692.7100001255</v>
      </c>
      <c r="L630">
        <v>199430</v>
      </c>
      <c r="N630">
        <v>60</v>
      </c>
      <c r="O630" t="s">
        <v>59</v>
      </c>
      <c r="P630">
        <v>1</v>
      </c>
      <c r="R630">
        <v>6</v>
      </c>
      <c r="S630" s="13">
        <v>42093</v>
      </c>
      <c r="T630" s="13">
        <v>42093</v>
      </c>
      <c r="W630">
        <v>2015</v>
      </c>
      <c r="X630">
        <v>60</v>
      </c>
      <c r="AC630" t="s">
        <v>45</v>
      </c>
      <c r="AD630" t="s">
        <v>298</v>
      </c>
      <c r="AE630" t="s">
        <v>8702</v>
      </c>
      <c r="AG630">
        <v>75</v>
      </c>
      <c r="AH630">
        <v>11</v>
      </c>
      <c r="AI630" t="s">
        <v>46</v>
      </c>
      <c r="AK630">
        <v>0</v>
      </c>
      <c r="AM630">
        <v>0</v>
      </c>
      <c r="AP630" t="s">
        <v>697</v>
      </c>
    </row>
    <row r="631" spans="1:42" customFormat="1">
      <c r="A631">
        <v>232094</v>
      </c>
      <c r="B631" t="s">
        <v>1119</v>
      </c>
      <c r="C631" t="s">
        <v>1120</v>
      </c>
      <c r="D631">
        <v>0</v>
      </c>
      <c r="E631" s="13">
        <v>42010</v>
      </c>
      <c r="F631" s="14">
        <v>0.4392361111111111</v>
      </c>
      <c r="G631">
        <v>812.75</v>
      </c>
      <c r="H631">
        <v>0</v>
      </c>
      <c r="I631" s="15">
        <f t="shared" si="9"/>
        <v>-1882505.4600001255</v>
      </c>
      <c r="M631">
        <v>110183</v>
      </c>
      <c r="N631">
        <v>60</v>
      </c>
      <c r="O631" t="s">
        <v>59</v>
      </c>
      <c r="P631">
        <v>1</v>
      </c>
      <c r="R631">
        <v>1578</v>
      </c>
      <c r="S631" s="13">
        <v>42019</v>
      </c>
      <c r="T631" s="13">
        <v>42019</v>
      </c>
      <c r="W631">
        <v>2015</v>
      </c>
      <c r="X631">
        <v>60</v>
      </c>
      <c r="AC631" t="s">
        <v>105</v>
      </c>
      <c r="AD631" t="s">
        <v>299</v>
      </c>
      <c r="AE631" t="s">
        <v>8702</v>
      </c>
      <c r="AG631">
        <v>12</v>
      </c>
      <c r="AH631">
        <v>2</v>
      </c>
      <c r="AI631" t="s">
        <v>49</v>
      </c>
      <c r="AK631">
        <v>0</v>
      </c>
      <c r="AM631">
        <v>0</v>
      </c>
      <c r="AP631" t="s">
        <v>333</v>
      </c>
    </row>
    <row r="632" spans="1:42" customFormat="1">
      <c r="A632">
        <v>232095</v>
      </c>
      <c r="B632" t="s">
        <v>1121</v>
      </c>
      <c r="C632" t="s">
        <v>1122</v>
      </c>
      <c r="D632">
        <v>0</v>
      </c>
      <c r="E632" s="13">
        <v>42010</v>
      </c>
      <c r="F632" s="14">
        <v>0.4392361111111111</v>
      </c>
      <c r="G632">
        <v>642.79999999999995</v>
      </c>
      <c r="H632">
        <v>0</v>
      </c>
      <c r="I632" s="15">
        <f t="shared" si="9"/>
        <v>-1883148.2600001255</v>
      </c>
      <c r="M632">
        <v>110184</v>
      </c>
      <c r="N632">
        <v>60</v>
      </c>
      <c r="O632" t="s">
        <v>59</v>
      </c>
      <c r="P632">
        <v>1</v>
      </c>
      <c r="R632">
        <v>1578</v>
      </c>
      <c r="S632" s="13">
        <v>42019</v>
      </c>
      <c r="T632" s="13">
        <v>42019</v>
      </c>
      <c r="W632">
        <v>2015</v>
      </c>
      <c r="X632">
        <v>60</v>
      </c>
      <c r="AC632" t="s">
        <v>105</v>
      </c>
      <c r="AD632" t="s">
        <v>299</v>
      </c>
      <c r="AE632" t="s">
        <v>8702</v>
      </c>
      <c r="AG632">
        <v>12</v>
      </c>
      <c r="AH632">
        <v>2</v>
      </c>
      <c r="AI632" t="s">
        <v>49</v>
      </c>
      <c r="AK632">
        <v>0</v>
      </c>
      <c r="AM632">
        <v>0</v>
      </c>
      <c r="AP632" t="s">
        <v>333</v>
      </c>
    </row>
    <row r="633" spans="1:42" customFormat="1">
      <c r="A633">
        <v>232096</v>
      </c>
      <c r="B633" t="s">
        <v>1123</v>
      </c>
      <c r="C633" t="s">
        <v>1124</v>
      </c>
      <c r="D633">
        <v>0</v>
      </c>
      <c r="E633" s="13">
        <v>42010</v>
      </c>
      <c r="F633" s="14">
        <v>0.4392361111111111</v>
      </c>
      <c r="G633">
        <v>700</v>
      </c>
      <c r="H633">
        <v>0</v>
      </c>
      <c r="I633" s="15">
        <f t="shared" si="9"/>
        <v>-1883848.2600001255</v>
      </c>
      <c r="M633">
        <v>110185</v>
      </c>
      <c r="N633">
        <v>60</v>
      </c>
      <c r="O633" t="s">
        <v>59</v>
      </c>
      <c r="P633">
        <v>1</v>
      </c>
      <c r="R633">
        <v>1578</v>
      </c>
      <c r="S633" s="13">
        <v>42019</v>
      </c>
      <c r="T633" s="13">
        <v>42019</v>
      </c>
      <c r="W633">
        <v>2015</v>
      </c>
      <c r="X633">
        <v>60</v>
      </c>
      <c r="AC633" t="s">
        <v>105</v>
      </c>
      <c r="AD633" t="s">
        <v>299</v>
      </c>
      <c r="AE633" t="s">
        <v>8702</v>
      </c>
      <c r="AG633">
        <v>12</v>
      </c>
      <c r="AH633">
        <v>2</v>
      </c>
      <c r="AI633" t="s">
        <v>49</v>
      </c>
      <c r="AK633">
        <v>0</v>
      </c>
      <c r="AM633">
        <v>0</v>
      </c>
      <c r="AP633" t="s">
        <v>333</v>
      </c>
    </row>
    <row r="634" spans="1:42" customFormat="1">
      <c r="A634">
        <v>232097</v>
      </c>
      <c r="B634" t="s">
        <v>1125</v>
      </c>
      <c r="C634" t="s">
        <v>1126</v>
      </c>
      <c r="D634">
        <v>0</v>
      </c>
      <c r="E634" s="13">
        <v>42010</v>
      </c>
      <c r="F634" s="14">
        <v>0.4392361111111111</v>
      </c>
      <c r="G634">
        <v>1000</v>
      </c>
      <c r="H634">
        <v>0</v>
      </c>
      <c r="I634" s="15">
        <f t="shared" si="9"/>
        <v>-1884848.2600001255</v>
      </c>
      <c r="M634">
        <v>110186</v>
      </c>
      <c r="N634">
        <v>60</v>
      </c>
      <c r="O634" t="s">
        <v>59</v>
      </c>
      <c r="P634">
        <v>1</v>
      </c>
      <c r="R634">
        <v>1578</v>
      </c>
      <c r="S634" s="13">
        <v>42019</v>
      </c>
      <c r="T634" s="13">
        <v>42019</v>
      </c>
      <c r="W634">
        <v>2015</v>
      </c>
      <c r="X634">
        <v>60</v>
      </c>
      <c r="AC634" t="s">
        <v>105</v>
      </c>
      <c r="AD634" t="s">
        <v>299</v>
      </c>
      <c r="AE634" t="s">
        <v>8702</v>
      </c>
      <c r="AG634">
        <v>12</v>
      </c>
      <c r="AH634">
        <v>2</v>
      </c>
      <c r="AI634" t="s">
        <v>49</v>
      </c>
      <c r="AK634">
        <v>0</v>
      </c>
      <c r="AM634">
        <v>0</v>
      </c>
      <c r="AP634" t="s">
        <v>333</v>
      </c>
    </row>
    <row r="635" spans="1:42" customFormat="1">
      <c r="A635">
        <v>232098</v>
      </c>
      <c r="B635" t="s">
        <v>1127</v>
      </c>
      <c r="C635" t="s">
        <v>1128</v>
      </c>
      <c r="D635">
        <v>0</v>
      </c>
      <c r="E635" s="13">
        <v>42010</v>
      </c>
      <c r="F635" s="14">
        <v>0.4392361111111111</v>
      </c>
      <c r="G635">
        <v>649.53</v>
      </c>
      <c r="H635">
        <v>0</v>
      </c>
      <c r="I635" s="15">
        <f t="shared" si="9"/>
        <v>-1885497.7900001255</v>
      </c>
      <c r="M635">
        <v>110187</v>
      </c>
      <c r="N635">
        <v>60</v>
      </c>
      <c r="O635" t="s">
        <v>59</v>
      </c>
      <c r="P635">
        <v>1</v>
      </c>
      <c r="R635">
        <v>1578</v>
      </c>
      <c r="S635" s="13">
        <v>42019</v>
      </c>
      <c r="T635" s="13">
        <v>42019</v>
      </c>
      <c r="W635">
        <v>2015</v>
      </c>
      <c r="X635">
        <v>60</v>
      </c>
      <c r="AC635" t="s">
        <v>105</v>
      </c>
      <c r="AD635" t="s">
        <v>299</v>
      </c>
      <c r="AE635" t="s">
        <v>8702</v>
      </c>
      <c r="AG635">
        <v>12</v>
      </c>
      <c r="AH635">
        <v>2</v>
      </c>
      <c r="AI635" t="s">
        <v>49</v>
      </c>
      <c r="AK635">
        <v>0</v>
      </c>
      <c r="AM635">
        <v>0</v>
      </c>
      <c r="AP635" t="s">
        <v>333</v>
      </c>
    </row>
    <row r="636" spans="1:42" customFormat="1">
      <c r="A636">
        <v>232099</v>
      </c>
      <c r="B636" t="s">
        <v>101</v>
      </c>
      <c r="C636" t="s">
        <v>1129</v>
      </c>
      <c r="D636">
        <v>1453.75</v>
      </c>
      <c r="E636" s="13">
        <v>42010</v>
      </c>
      <c r="F636" s="14">
        <v>0.4403009259259259</v>
      </c>
      <c r="G636">
        <v>0</v>
      </c>
      <c r="H636">
        <v>0</v>
      </c>
      <c r="I636" s="15">
        <f t="shared" si="9"/>
        <v>-1884044.0400001255</v>
      </c>
      <c r="N636">
        <v>60</v>
      </c>
      <c r="O636" t="s">
        <v>59</v>
      </c>
      <c r="P636">
        <v>1</v>
      </c>
      <c r="R636">
        <v>1588</v>
      </c>
      <c r="S636" s="13">
        <v>42019</v>
      </c>
      <c r="T636" s="13">
        <v>42019</v>
      </c>
      <c r="W636">
        <v>2015</v>
      </c>
      <c r="X636">
        <v>60</v>
      </c>
      <c r="AC636" t="s">
        <v>417</v>
      </c>
      <c r="AD636" t="s">
        <v>298</v>
      </c>
      <c r="AE636" t="s">
        <v>8702</v>
      </c>
      <c r="AG636">
        <v>12</v>
      </c>
      <c r="AH636">
        <v>2</v>
      </c>
      <c r="AI636" t="s">
        <v>49</v>
      </c>
      <c r="AM636">
        <v>0</v>
      </c>
      <c r="AP636" t="s">
        <v>333</v>
      </c>
    </row>
    <row r="637" spans="1:42" customFormat="1">
      <c r="A637">
        <v>232627</v>
      </c>
      <c r="B637">
        <v>181191</v>
      </c>
      <c r="C637" t="s">
        <v>1130</v>
      </c>
      <c r="D637">
        <v>1339</v>
      </c>
      <c r="E637" s="13">
        <v>42010</v>
      </c>
      <c r="F637" s="14">
        <v>0.45332175925925927</v>
      </c>
      <c r="G637">
        <v>0</v>
      </c>
      <c r="H637">
        <v>0</v>
      </c>
      <c r="I637" s="15">
        <f t="shared" si="9"/>
        <v>-1882705.0400001255</v>
      </c>
      <c r="L637">
        <v>181191</v>
      </c>
      <c r="N637">
        <v>8</v>
      </c>
      <c r="O637" t="s">
        <v>62</v>
      </c>
      <c r="P637">
        <v>1</v>
      </c>
      <c r="R637">
        <v>2</v>
      </c>
      <c r="S637" s="13">
        <v>42025</v>
      </c>
      <c r="T637" s="13">
        <v>42025</v>
      </c>
      <c r="W637">
        <v>2014</v>
      </c>
      <c r="X637">
        <v>8</v>
      </c>
      <c r="AC637" t="s">
        <v>48</v>
      </c>
      <c r="AD637" t="s">
        <v>298</v>
      </c>
      <c r="AE637" t="s">
        <v>8702</v>
      </c>
      <c r="AG637">
        <v>3</v>
      </c>
      <c r="AH637">
        <v>4</v>
      </c>
      <c r="AI637" t="s">
        <v>77</v>
      </c>
      <c r="AK637">
        <v>0</v>
      </c>
      <c r="AM637">
        <v>0</v>
      </c>
      <c r="AP637" t="s">
        <v>79</v>
      </c>
    </row>
    <row r="638" spans="1:42" customFormat="1">
      <c r="A638">
        <v>232628</v>
      </c>
      <c r="B638">
        <v>182092</v>
      </c>
      <c r="C638" t="s">
        <v>1131</v>
      </c>
      <c r="D638">
        <v>1392.54</v>
      </c>
      <c r="E638" s="13">
        <v>42010</v>
      </c>
      <c r="F638" s="14">
        <v>0.45368055555555559</v>
      </c>
      <c r="G638">
        <v>0</v>
      </c>
      <c r="H638">
        <v>0</v>
      </c>
      <c r="I638" s="15">
        <f t="shared" si="9"/>
        <v>-1881312.5000001255</v>
      </c>
      <c r="L638">
        <v>182092</v>
      </c>
      <c r="N638">
        <v>8</v>
      </c>
      <c r="O638" t="s">
        <v>62</v>
      </c>
      <c r="P638">
        <v>1</v>
      </c>
      <c r="R638">
        <v>2</v>
      </c>
      <c r="S638" s="13">
        <v>42025</v>
      </c>
      <c r="T638" s="13">
        <v>42025</v>
      </c>
      <c r="W638">
        <v>2014</v>
      </c>
      <c r="X638">
        <v>8</v>
      </c>
      <c r="AC638" t="s">
        <v>48</v>
      </c>
      <c r="AD638" t="s">
        <v>298</v>
      </c>
      <c r="AE638" t="s">
        <v>8702</v>
      </c>
      <c r="AG638">
        <v>3</v>
      </c>
      <c r="AH638">
        <v>4</v>
      </c>
      <c r="AI638" t="s">
        <v>77</v>
      </c>
      <c r="AK638">
        <v>0</v>
      </c>
      <c r="AM638">
        <v>0</v>
      </c>
      <c r="AP638" t="s">
        <v>79</v>
      </c>
    </row>
    <row r="639" spans="1:42" customFormat="1">
      <c r="A639">
        <v>256317</v>
      </c>
      <c r="B639">
        <v>199571</v>
      </c>
      <c r="C639" t="s">
        <v>1132</v>
      </c>
      <c r="D639">
        <v>1473</v>
      </c>
      <c r="E639" s="13">
        <v>42010</v>
      </c>
      <c r="F639" s="14">
        <v>0.4560069444444444</v>
      </c>
      <c r="G639">
        <v>0</v>
      </c>
      <c r="H639">
        <v>0</v>
      </c>
      <c r="I639" s="15">
        <f t="shared" si="9"/>
        <v>-1879839.5000001255</v>
      </c>
      <c r="L639">
        <v>199571</v>
      </c>
      <c r="N639">
        <v>60</v>
      </c>
      <c r="O639" t="s">
        <v>59</v>
      </c>
      <c r="P639">
        <v>1</v>
      </c>
      <c r="R639">
        <v>2</v>
      </c>
      <c r="S639" s="13">
        <v>42093</v>
      </c>
      <c r="T639" s="13">
        <v>42093</v>
      </c>
      <c r="W639">
        <v>2015</v>
      </c>
      <c r="X639">
        <v>60</v>
      </c>
      <c r="AC639" t="s">
        <v>48</v>
      </c>
      <c r="AD639" t="s">
        <v>298</v>
      </c>
      <c r="AE639" t="s">
        <v>8702</v>
      </c>
      <c r="AG639">
        <v>75</v>
      </c>
      <c r="AH639">
        <v>11</v>
      </c>
      <c r="AI639" t="s">
        <v>46</v>
      </c>
      <c r="AK639">
        <v>0</v>
      </c>
      <c r="AM639">
        <v>0</v>
      </c>
      <c r="AP639" t="s">
        <v>697</v>
      </c>
    </row>
    <row r="640" spans="1:42" customFormat="1">
      <c r="A640">
        <v>256320</v>
      </c>
      <c r="B640">
        <v>199403</v>
      </c>
      <c r="C640" t="s">
        <v>1133</v>
      </c>
      <c r="D640">
        <v>700</v>
      </c>
      <c r="E640" s="13">
        <v>42010</v>
      </c>
      <c r="F640" s="14">
        <v>0.45710648148148153</v>
      </c>
      <c r="G640">
        <v>0</v>
      </c>
      <c r="H640">
        <v>0</v>
      </c>
      <c r="I640" s="15">
        <f t="shared" si="9"/>
        <v>-1879139.5000001255</v>
      </c>
      <c r="L640">
        <v>199403</v>
      </c>
      <c r="N640">
        <v>60</v>
      </c>
      <c r="O640" t="s">
        <v>59</v>
      </c>
      <c r="P640">
        <v>1</v>
      </c>
      <c r="R640">
        <v>2</v>
      </c>
      <c r="S640" s="13">
        <v>42093</v>
      </c>
      <c r="T640" s="13">
        <v>42093</v>
      </c>
      <c r="W640">
        <v>2015</v>
      </c>
      <c r="X640">
        <v>60</v>
      </c>
      <c r="AC640" t="s">
        <v>48</v>
      </c>
      <c r="AD640" t="s">
        <v>298</v>
      </c>
      <c r="AE640" t="s">
        <v>8702</v>
      </c>
      <c r="AG640">
        <v>75</v>
      </c>
      <c r="AH640">
        <v>11</v>
      </c>
      <c r="AI640" t="s">
        <v>46</v>
      </c>
      <c r="AK640">
        <v>0</v>
      </c>
      <c r="AM640">
        <v>0</v>
      </c>
      <c r="AP640" t="s">
        <v>697</v>
      </c>
    </row>
    <row r="641" spans="1:42" customFormat="1">
      <c r="A641">
        <v>256321</v>
      </c>
      <c r="B641">
        <v>180580</v>
      </c>
      <c r="C641" t="s">
        <v>1134</v>
      </c>
      <c r="D641">
        <v>1473</v>
      </c>
      <c r="E641" s="13">
        <v>42010</v>
      </c>
      <c r="F641" s="14">
        <v>0.45940972222222221</v>
      </c>
      <c r="G641">
        <v>0</v>
      </c>
      <c r="H641">
        <v>0</v>
      </c>
      <c r="I641" s="15">
        <f t="shared" si="9"/>
        <v>-1877666.5000001255</v>
      </c>
      <c r="L641">
        <v>180580</v>
      </c>
      <c r="N641">
        <v>60</v>
      </c>
      <c r="O641" t="s">
        <v>59</v>
      </c>
      <c r="P641">
        <v>1</v>
      </c>
      <c r="R641">
        <v>2</v>
      </c>
      <c r="S641" s="13">
        <v>42093</v>
      </c>
      <c r="T641" s="13">
        <v>42093</v>
      </c>
      <c r="W641">
        <v>2015</v>
      </c>
      <c r="X641">
        <v>60</v>
      </c>
      <c r="AC641" t="s">
        <v>48</v>
      </c>
      <c r="AD641" t="s">
        <v>298</v>
      </c>
      <c r="AE641" t="s">
        <v>8702</v>
      </c>
      <c r="AG641">
        <v>75</v>
      </c>
      <c r="AH641">
        <v>11</v>
      </c>
      <c r="AI641" t="s">
        <v>46</v>
      </c>
      <c r="AK641">
        <v>0</v>
      </c>
      <c r="AM641">
        <v>0</v>
      </c>
      <c r="AP641" t="s">
        <v>697</v>
      </c>
    </row>
    <row r="642" spans="1:42" customFormat="1">
      <c r="A642">
        <v>256322</v>
      </c>
      <c r="B642">
        <v>199207</v>
      </c>
      <c r="C642" t="s">
        <v>1135</v>
      </c>
      <c r="D642">
        <v>1880.42</v>
      </c>
      <c r="E642" s="13">
        <v>42010</v>
      </c>
      <c r="F642" s="14">
        <v>0.45996527777777779</v>
      </c>
      <c r="G642">
        <v>0</v>
      </c>
      <c r="H642">
        <v>0</v>
      </c>
      <c r="I642" s="15">
        <f t="shared" si="9"/>
        <v>-1875786.0800001256</v>
      </c>
      <c r="L642">
        <v>199207</v>
      </c>
      <c r="N642">
        <v>60</v>
      </c>
      <c r="O642" t="s">
        <v>59</v>
      </c>
      <c r="P642">
        <v>1</v>
      </c>
      <c r="R642">
        <v>2</v>
      </c>
      <c r="S642" s="13">
        <v>42093</v>
      </c>
      <c r="T642" s="13">
        <v>42093</v>
      </c>
      <c r="W642">
        <v>2014</v>
      </c>
      <c r="X642">
        <v>60</v>
      </c>
      <c r="AC642" t="s">
        <v>48</v>
      </c>
      <c r="AD642" t="s">
        <v>298</v>
      </c>
      <c r="AE642" t="s">
        <v>8702</v>
      </c>
      <c r="AG642">
        <v>75</v>
      </c>
      <c r="AH642">
        <v>11</v>
      </c>
      <c r="AI642" t="s">
        <v>46</v>
      </c>
      <c r="AK642">
        <v>0</v>
      </c>
      <c r="AM642">
        <v>0</v>
      </c>
      <c r="AP642" t="s">
        <v>697</v>
      </c>
    </row>
    <row r="643" spans="1:42" customFormat="1">
      <c r="A643">
        <v>256323</v>
      </c>
      <c r="B643">
        <v>188358</v>
      </c>
      <c r="C643" t="s">
        <v>1136</v>
      </c>
      <c r="D643">
        <v>1325.7</v>
      </c>
      <c r="E643" s="13">
        <v>42010</v>
      </c>
      <c r="F643" s="14">
        <v>0.46094907407407404</v>
      </c>
      <c r="G643">
        <v>0</v>
      </c>
      <c r="H643">
        <v>0</v>
      </c>
      <c r="I643" s="15">
        <f t="shared" si="9"/>
        <v>-1874460.3800001256</v>
      </c>
      <c r="L643">
        <v>188358</v>
      </c>
      <c r="N643">
        <v>60</v>
      </c>
      <c r="O643" t="s">
        <v>59</v>
      </c>
      <c r="P643">
        <v>1</v>
      </c>
      <c r="R643">
        <v>2</v>
      </c>
      <c r="S643" s="13">
        <v>42093</v>
      </c>
      <c r="T643" s="13">
        <v>42093</v>
      </c>
      <c r="W643">
        <v>2015</v>
      </c>
      <c r="X643">
        <v>60</v>
      </c>
      <c r="AC643" t="s">
        <v>48</v>
      </c>
      <c r="AD643" t="s">
        <v>298</v>
      </c>
      <c r="AE643" t="s">
        <v>8702</v>
      </c>
      <c r="AG643">
        <v>75</v>
      </c>
      <c r="AH643">
        <v>11</v>
      </c>
      <c r="AI643" t="s">
        <v>46</v>
      </c>
      <c r="AK643">
        <v>0</v>
      </c>
      <c r="AM643">
        <v>0</v>
      </c>
      <c r="AP643" t="s">
        <v>697</v>
      </c>
    </row>
    <row r="644" spans="1:42" customFormat="1">
      <c r="A644">
        <v>256325</v>
      </c>
      <c r="B644">
        <v>191969</v>
      </c>
      <c r="C644" t="s">
        <v>1137</v>
      </c>
      <c r="D644">
        <v>1400</v>
      </c>
      <c r="E644" s="13">
        <v>42010</v>
      </c>
      <c r="F644" s="14">
        <v>0.46134259259259264</v>
      </c>
      <c r="G644">
        <v>0</v>
      </c>
      <c r="H644">
        <v>0</v>
      </c>
      <c r="I644" s="15">
        <f t="shared" ref="I644:I707" si="10">I643 + (D644-G644)</f>
        <v>-1873060.3800001256</v>
      </c>
      <c r="L644">
        <v>191969</v>
      </c>
      <c r="N644">
        <v>60</v>
      </c>
      <c r="O644" t="s">
        <v>59</v>
      </c>
      <c r="P644">
        <v>1</v>
      </c>
      <c r="R644">
        <v>2</v>
      </c>
      <c r="S644" s="13">
        <v>42093</v>
      </c>
      <c r="T644" s="13">
        <v>42093</v>
      </c>
      <c r="W644">
        <v>2015</v>
      </c>
      <c r="X644">
        <v>60</v>
      </c>
      <c r="AC644" t="s">
        <v>48</v>
      </c>
      <c r="AD644" t="s">
        <v>298</v>
      </c>
      <c r="AE644" t="s">
        <v>8702</v>
      </c>
      <c r="AG644">
        <v>75</v>
      </c>
      <c r="AH644">
        <v>11</v>
      </c>
      <c r="AI644" t="s">
        <v>46</v>
      </c>
      <c r="AK644">
        <v>0</v>
      </c>
      <c r="AM644">
        <v>0</v>
      </c>
      <c r="AP644" t="s">
        <v>697</v>
      </c>
    </row>
    <row r="645" spans="1:42" customFormat="1">
      <c r="A645">
        <v>230367</v>
      </c>
      <c r="B645">
        <v>199307</v>
      </c>
      <c r="C645" t="s">
        <v>1138</v>
      </c>
      <c r="D645">
        <v>1284</v>
      </c>
      <c r="E645" s="13">
        <v>42010</v>
      </c>
      <c r="F645" s="14">
        <v>0.46233796296296298</v>
      </c>
      <c r="G645">
        <v>0</v>
      </c>
      <c r="H645">
        <v>0</v>
      </c>
      <c r="I645" s="15">
        <f t="shared" si="10"/>
        <v>-1871776.3800001256</v>
      </c>
      <c r="L645">
        <v>199307</v>
      </c>
      <c r="N645">
        <v>8</v>
      </c>
      <c r="O645" t="s">
        <v>62</v>
      </c>
      <c r="P645">
        <v>2</v>
      </c>
      <c r="R645">
        <v>1378</v>
      </c>
      <c r="S645" s="13">
        <v>42010</v>
      </c>
      <c r="T645" s="13">
        <v>42010</v>
      </c>
      <c r="W645">
        <v>2014</v>
      </c>
      <c r="X645">
        <v>8</v>
      </c>
      <c r="AC645" t="s">
        <v>107</v>
      </c>
      <c r="AD645" t="s">
        <v>298</v>
      </c>
      <c r="AE645" t="s">
        <v>8702</v>
      </c>
      <c r="AG645">
        <v>4</v>
      </c>
      <c r="AH645">
        <v>8</v>
      </c>
      <c r="AI645" t="s">
        <v>51</v>
      </c>
      <c r="AK645">
        <v>0</v>
      </c>
      <c r="AM645">
        <v>0</v>
      </c>
      <c r="AP645" t="s">
        <v>858</v>
      </c>
    </row>
    <row r="646" spans="1:42" customFormat="1">
      <c r="A646">
        <v>230368</v>
      </c>
      <c r="B646">
        <v>199308</v>
      </c>
      <c r="C646" t="s">
        <v>1139</v>
      </c>
      <c r="D646">
        <v>1284</v>
      </c>
      <c r="E646" s="13">
        <v>42010</v>
      </c>
      <c r="F646" s="14">
        <v>0.46234953703703702</v>
      </c>
      <c r="G646">
        <v>0</v>
      </c>
      <c r="H646">
        <v>0</v>
      </c>
      <c r="I646" s="15">
        <f t="shared" si="10"/>
        <v>-1870492.3800001256</v>
      </c>
      <c r="L646">
        <v>199308</v>
      </c>
      <c r="N646">
        <v>8</v>
      </c>
      <c r="O646" t="s">
        <v>62</v>
      </c>
      <c r="P646">
        <v>2</v>
      </c>
      <c r="R646">
        <v>1378</v>
      </c>
      <c r="S646" s="13">
        <v>42010</v>
      </c>
      <c r="T646" s="13">
        <v>42010</v>
      </c>
      <c r="W646">
        <v>2014</v>
      </c>
      <c r="X646">
        <v>8</v>
      </c>
      <c r="AC646" t="s">
        <v>107</v>
      </c>
      <c r="AD646" t="s">
        <v>298</v>
      </c>
      <c r="AE646" t="s">
        <v>8702</v>
      </c>
      <c r="AG646">
        <v>4</v>
      </c>
      <c r="AH646">
        <v>8</v>
      </c>
      <c r="AI646" t="s">
        <v>51</v>
      </c>
      <c r="AK646">
        <v>0</v>
      </c>
      <c r="AM646">
        <v>0</v>
      </c>
      <c r="AP646" t="s">
        <v>858</v>
      </c>
    </row>
    <row r="647" spans="1:42" customFormat="1">
      <c r="A647">
        <v>234565</v>
      </c>
      <c r="B647" t="s">
        <v>221</v>
      </c>
      <c r="C647" t="s">
        <v>1140</v>
      </c>
      <c r="D647">
        <v>0</v>
      </c>
      <c r="E647" s="13">
        <v>42010</v>
      </c>
      <c r="F647" s="14">
        <v>0.4626736111111111</v>
      </c>
      <c r="G647">
        <v>120905.38</v>
      </c>
      <c r="H647">
        <v>0</v>
      </c>
      <c r="I647" s="15">
        <f t="shared" si="10"/>
        <v>-1991397.7600001255</v>
      </c>
      <c r="N647">
        <v>24</v>
      </c>
      <c r="O647" t="s">
        <v>67</v>
      </c>
      <c r="P647">
        <v>1</v>
      </c>
      <c r="R647">
        <v>1449</v>
      </c>
      <c r="S647" s="13">
        <v>42038</v>
      </c>
      <c r="T647" s="13">
        <v>42038</v>
      </c>
      <c r="W647">
        <v>2015</v>
      </c>
      <c r="X647">
        <v>24</v>
      </c>
      <c r="AC647" t="s">
        <v>50</v>
      </c>
      <c r="AD647" t="s">
        <v>299</v>
      </c>
      <c r="AE647" t="s">
        <v>8702</v>
      </c>
      <c r="AG647">
        <v>53</v>
      </c>
      <c r="AH647">
        <v>8</v>
      </c>
      <c r="AI647" t="s">
        <v>51</v>
      </c>
      <c r="AM647">
        <v>0</v>
      </c>
      <c r="AO647">
        <v>4</v>
      </c>
      <c r="AP647" t="s">
        <v>140</v>
      </c>
    </row>
    <row r="648" spans="1:42" customFormat="1">
      <c r="A648">
        <v>234567</v>
      </c>
      <c r="B648" t="s">
        <v>221</v>
      </c>
      <c r="C648" t="s">
        <v>1141</v>
      </c>
      <c r="D648">
        <v>120905.38</v>
      </c>
      <c r="E648" s="13">
        <v>42010</v>
      </c>
      <c r="F648" s="14">
        <v>0.4626736111111111</v>
      </c>
      <c r="G648">
        <v>0</v>
      </c>
      <c r="H648">
        <v>0</v>
      </c>
      <c r="I648" s="15">
        <f t="shared" si="10"/>
        <v>-1870492.3800001256</v>
      </c>
      <c r="N648">
        <v>24</v>
      </c>
      <c r="O648" t="s">
        <v>67</v>
      </c>
      <c r="P648">
        <v>1</v>
      </c>
      <c r="R648">
        <v>1449</v>
      </c>
      <c r="S648" s="13">
        <v>42038</v>
      </c>
      <c r="T648" s="13">
        <v>42038</v>
      </c>
      <c r="W648">
        <v>2015</v>
      </c>
      <c r="X648">
        <v>24</v>
      </c>
      <c r="AA648">
        <v>234565</v>
      </c>
      <c r="AC648" t="s">
        <v>50</v>
      </c>
      <c r="AD648" t="s">
        <v>299</v>
      </c>
      <c r="AE648" t="s">
        <v>8702</v>
      </c>
      <c r="AG648">
        <v>4</v>
      </c>
      <c r="AH648">
        <v>8</v>
      </c>
      <c r="AI648" t="s">
        <v>51</v>
      </c>
      <c r="AM648">
        <v>0</v>
      </c>
      <c r="AP648" t="s">
        <v>858</v>
      </c>
    </row>
    <row r="649" spans="1:42" customFormat="1">
      <c r="A649">
        <v>256331</v>
      </c>
      <c r="B649">
        <v>199542</v>
      </c>
      <c r="C649" t="s">
        <v>1142</v>
      </c>
      <c r="D649">
        <v>890</v>
      </c>
      <c r="E649" s="13">
        <v>42010</v>
      </c>
      <c r="F649" s="14">
        <v>0.46283564814814815</v>
      </c>
      <c r="G649">
        <v>0</v>
      </c>
      <c r="H649">
        <v>0</v>
      </c>
      <c r="I649" s="15">
        <f t="shared" si="10"/>
        <v>-1869602.3800001256</v>
      </c>
      <c r="L649">
        <v>199542</v>
      </c>
      <c r="N649">
        <v>60</v>
      </c>
      <c r="O649" t="s">
        <v>59</v>
      </c>
      <c r="P649">
        <v>1</v>
      </c>
      <c r="R649">
        <v>6</v>
      </c>
      <c r="S649" s="13">
        <v>42093</v>
      </c>
      <c r="T649" s="13">
        <v>42093</v>
      </c>
      <c r="W649">
        <v>2015</v>
      </c>
      <c r="X649">
        <v>60</v>
      </c>
      <c r="AC649" t="s">
        <v>45</v>
      </c>
      <c r="AD649" t="s">
        <v>298</v>
      </c>
      <c r="AE649" t="s">
        <v>8702</v>
      </c>
      <c r="AG649">
        <v>75</v>
      </c>
      <c r="AH649">
        <v>11</v>
      </c>
      <c r="AI649" t="s">
        <v>46</v>
      </c>
      <c r="AK649">
        <v>0</v>
      </c>
      <c r="AM649">
        <v>0</v>
      </c>
      <c r="AP649" t="s">
        <v>697</v>
      </c>
    </row>
    <row r="650" spans="1:42" customFormat="1">
      <c r="A650">
        <v>256332</v>
      </c>
      <c r="B650">
        <v>199404</v>
      </c>
      <c r="C650" t="s">
        <v>1143</v>
      </c>
      <c r="D650">
        <v>700</v>
      </c>
      <c r="E650" s="13">
        <v>42010</v>
      </c>
      <c r="F650" s="14">
        <v>0.46333333333333332</v>
      </c>
      <c r="G650">
        <v>0</v>
      </c>
      <c r="H650">
        <v>0</v>
      </c>
      <c r="I650" s="15">
        <f t="shared" si="10"/>
        <v>-1868902.3800001256</v>
      </c>
      <c r="L650">
        <v>199404</v>
      </c>
      <c r="N650">
        <v>60</v>
      </c>
      <c r="O650" t="s">
        <v>59</v>
      </c>
      <c r="P650">
        <v>1</v>
      </c>
      <c r="R650">
        <v>2</v>
      </c>
      <c r="S650" s="13">
        <v>42093</v>
      </c>
      <c r="T650" s="13">
        <v>42093</v>
      </c>
      <c r="W650">
        <v>2015</v>
      </c>
      <c r="X650">
        <v>60</v>
      </c>
      <c r="AC650" t="s">
        <v>48</v>
      </c>
      <c r="AD650" t="s">
        <v>298</v>
      </c>
      <c r="AE650" t="s">
        <v>8702</v>
      </c>
      <c r="AG650">
        <v>75</v>
      </c>
      <c r="AH650">
        <v>11</v>
      </c>
      <c r="AI650" t="s">
        <v>46</v>
      </c>
      <c r="AK650">
        <v>0</v>
      </c>
      <c r="AM650">
        <v>0</v>
      </c>
      <c r="AP650" t="s">
        <v>697</v>
      </c>
    </row>
    <row r="651" spans="1:42" customFormat="1">
      <c r="A651">
        <v>256333</v>
      </c>
      <c r="B651">
        <v>199208</v>
      </c>
      <c r="C651" t="s">
        <v>1144</v>
      </c>
      <c r="D651">
        <v>1880.42</v>
      </c>
      <c r="E651" s="13">
        <v>42010</v>
      </c>
      <c r="F651" s="14">
        <v>0.46376157407407409</v>
      </c>
      <c r="G651">
        <v>0</v>
      </c>
      <c r="H651">
        <v>0</v>
      </c>
      <c r="I651" s="15">
        <f t="shared" si="10"/>
        <v>-1867021.9600001257</v>
      </c>
      <c r="L651">
        <v>199208</v>
      </c>
      <c r="N651">
        <v>60</v>
      </c>
      <c r="O651" t="s">
        <v>59</v>
      </c>
      <c r="P651">
        <v>1</v>
      </c>
      <c r="R651">
        <v>2</v>
      </c>
      <c r="S651" s="13">
        <v>42093</v>
      </c>
      <c r="T651" s="13">
        <v>42093</v>
      </c>
      <c r="W651">
        <v>2014</v>
      </c>
      <c r="X651">
        <v>60</v>
      </c>
      <c r="AC651" t="s">
        <v>48</v>
      </c>
      <c r="AD651" t="s">
        <v>298</v>
      </c>
      <c r="AE651" t="s">
        <v>8702</v>
      </c>
      <c r="AG651">
        <v>75</v>
      </c>
      <c r="AH651">
        <v>11</v>
      </c>
      <c r="AI651" t="s">
        <v>46</v>
      </c>
      <c r="AK651">
        <v>0</v>
      </c>
      <c r="AM651">
        <v>0</v>
      </c>
      <c r="AP651" t="s">
        <v>697</v>
      </c>
    </row>
    <row r="652" spans="1:42" customFormat="1">
      <c r="A652">
        <v>256336</v>
      </c>
      <c r="B652">
        <v>184814</v>
      </c>
      <c r="C652" t="s">
        <v>1145</v>
      </c>
      <c r="D652">
        <v>1443.54</v>
      </c>
      <c r="E652" s="13">
        <v>42010</v>
      </c>
      <c r="F652" s="14">
        <v>0.46422453703703703</v>
      </c>
      <c r="G652">
        <v>0</v>
      </c>
      <c r="H652">
        <v>0</v>
      </c>
      <c r="I652" s="15">
        <f t="shared" si="10"/>
        <v>-1865578.4200001257</v>
      </c>
      <c r="L652">
        <v>184814</v>
      </c>
      <c r="N652">
        <v>60</v>
      </c>
      <c r="O652" t="s">
        <v>59</v>
      </c>
      <c r="P652">
        <v>1</v>
      </c>
      <c r="R652">
        <v>2</v>
      </c>
      <c r="S652" s="13">
        <v>42093</v>
      </c>
      <c r="T652" s="13">
        <v>42093</v>
      </c>
      <c r="W652">
        <v>2015</v>
      </c>
      <c r="X652">
        <v>60</v>
      </c>
      <c r="AC652" t="s">
        <v>48</v>
      </c>
      <c r="AD652" t="s">
        <v>298</v>
      </c>
      <c r="AE652" t="s">
        <v>8702</v>
      </c>
      <c r="AG652">
        <v>75</v>
      </c>
      <c r="AH652">
        <v>11</v>
      </c>
      <c r="AI652" t="s">
        <v>46</v>
      </c>
      <c r="AK652">
        <v>0</v>
      </c>
      <c r="AM652">
        <v>0</v>
      </c>
      <c r="AP652" t="s">
        <v>697</v>
      </c>
    </row>
    <row r="653" spans="1:42" customFormat="1">
      <c r="A653">
        <v>256337</v>
      </c>
      <c r="B653">
        <v>188987</v>
      </c>
      <c r="C653" t="s">
        <v>1146</v>
      </c>
      <c r="D653">
        <v>1325.7</v>
      </c>
      <c r="E653" s="13">
        <v>42010</v>
      </c>
      <c r="F653" s="14">
        <v>0.46479166666666666</v>
      </c>
      <c r="G653">
        <v>0</v>
      </c>
      <c r="H653">
        <v>0</v>
      </c>
      <c r="I653" s="15">
        <f t="shared" si="10"/>
        <v>-1864252.7200001257</v>
      </c>
      <c r="L653">
        <v>188987</v>
      </c>
      <c r="N653">
        <v>60</v>
      </c>
      <c r="O653" t="s">
        <v>59</v>
      </c>
      <c r="P653">
        <v>1</v>
      </c>
      <c r="R653">
        <v>2</v>
      </c>
      <c r="S653" s="13">
        <v>42093</v>
      </c>
      <c r="T653" s="13">
        <v>42093</v>
      </c>
      <c r="W653">
        <v>2015</v>
      </c>
      <c r="X653">
        <v>60</v>
      </c>
      <c r="AC653" t="s">
        <v>48</v>
      </c>
      <c r="AD653" t="s">
        <v>298</v>
      </c>
      <c r="AE653" t="s">
        <v>8702</v>
      </c>
      <c r="AG653">
        <v>75</v>
      </c>
      <c r="AH653">
        <v>11</v>
      </c>
      <c r="AI653" t="s">
        <v>46</v>
      </c>
      <c r="AK653">
        <v>0</v>
      </c>
      <c r="AM653">
        <v>0</v>
      </c>
      <c r="AP653" t="s">
        <v>697</v>
      </c>
    </row>
    <row r="654" spans="1:42" customFormat="1">
      <c r="A654">
        <v>256338</v>
      </c>
      <c r="B654">
        <v>191970</v>
      </c>
      <c r="C654" t="s">
        <v>1147</v>
      </c>
      <c r="D654">
        <v>1400</v>
      </c>
      <c r="E654" s="13">
        <v>42010</v>
      </c>
      <c r="F654" s="14">
        <v>0.46537037037037038</v>
      </c>
      <c r="G654">
        <v>0</v>
      </c>
      <c r="H654">
        <v>0</v>
      </c>
      <c r="I654" s="15">
        <f t="shared" si="10"/>
        <v>-1862852.7200001257</v>
      </c>
      <c r="L654">
        <v>191970</v>
      </c>
      <c r="N654">
        <v>60</v>
      </c>
      <c r="O654" t="s">
        <v>59</v>
      </c>
      <c r="P654">
        <v>1</v>
      </c>
      <c r="R654">
        <v>2</v>
      </c>
      <c r="S654" s="13">
        <v>42093</v>
      </c>
      <c r="T654" s="13">
        <v>42093</v>
      </c>
      <c r="W654">
        <v>2015</v>
      </c>
      <c r="X654">
        <v>60</v>
      </c>
      <c r="AC654" t="s">
        <v>48</v>
      </c>
      <c r="AD654" t="s">
        <v>298</v>
      </c>
      <c r="AE654" t="s">
        <v>8702</v>
      </c>
      <c r="AG654">
        <v>75</v>
      </c>
      <c r="AH654">
        <v>11</v>
      </c>
      <c r="AI654" t="s">
        <v>46</v>
      </c>
      <c r="AK654">
        <v>0</v>
      </c>
      <c r="AM654">
        <v>0</v>
      </c>
      <c r="AP654" t="s">
        <v>697</v>
      </c>
    </row>
    <row r="655" spans="1:42" customFormat="1">
      <c r="A655">
        <v>256340</v>
      </c>
      <c r="B655">
        <v>199555</v>
      </c>
      <c r="C655" t="s">
        <v>1148</v>
      </c>
      <c r="D655">
        <v>850</v>
      </c>
      <c r="E655" s="13">
        <v>42010</v>
      </c>
      <c r="F655" s="14">
        <v>0.46577546296296296</v>
      </c>
      <c r="G655">
        <v>0</v>
      </c>
      <c r="H655">
        <v>0</v>
      </c>
      <c r="I655" s="15">
        <f t="shared" si="10"/>
        <v>-1862002.7200001257</v>
      </c>
      <c r="L655">
        <v>199555</v>
      </c>
      <c r="N655">
        <v>60</v>
      </c>
      <c r="O655" t="s">
        <v>59</v>
      </c>
      <c r="P655">
        <v>1</v>
      </c>
      <c r="R655">
        <v>6</v>
      </c>
      <c r="S655" s="13">
        <v>42093</v>
      </c>
      <c r="T655" s="13">
        <v>42093</v>
      </c>
      <c r="W655">
        <v>2015</v>
      </c>
      <c r="X655">
        <v>60</v>
      </c>
      <c r="AC655" t="s">
        <v>45</v>
      </c>
      <c r="AD655" t="s">
        <v>298</v>
      </c>
      <c r="AE655" t="s">
        <v>8702</v>
      </c>
      <c r="AG655">
        <v>75</v>
      </c>
      <c r="AH655">
        <v>11</v>
      </c>
      <c r="AI655" t="s">
        <v>46</v>
      </c>
      <c r="AK655">
        <v>0</v>
      </c>
      <c r="AM655">
        <v>0</v>
      </c>
      <c r="AP655" t="s">
        <v>697</v>
      </c>
    </row>
    <row r="656" spans="1:42" customFormat="1">
      <c r="A656">
        <v>256341</v>
      </c>
      <c r="B656">
        <v>199543</v>
      </c>
      <c r="C656" t="s">
        <v>1149</v>
      </c>
      <c r="D656">
        <v>890</v>
      </c>
      <c r="E656" s="13">
        <v>42010</v>
      </c>
      <c r="F656" s="14">
        <v>0.46618055555555554</v>
      </c>
      <c r="G656">
        <v>0</v>
      </c>
      <c r="H656">
        <v>0</v>
      </c>
      <c r="I656" s="15">
        <f t="shared" si="10"/>
        <v>-1861112.7200001257</v>
      </c>
      <c r="L656">
        <v>199543</v>
      </c>
      <c r="N656">
        <v>60</v>
      </c>
      <c r="O656" t="s">
        <v>59</v>
      </c>
      <c r="P656">
        <v>1</v>
      </c>
      <c r="R656">
        <v>6</v>
      </c>
      <c r="S656" s="13">
        <v>42093</v>
      </c>
      <c r="T656" s="13">
        <v>42093</v>
      </c>
      <c r="W656">
        <v>2015</v>
      </c>
      <c r="X656">
        <v>60</v>
      </c>
      <c r="AC656" t="s">
        <v>45</v>
      </c>
      <c r="AD656" t="s">
        <v>298</v>
      </c>
      <c r="AE656" t="s">
        <v>8702</v>
      </c>
      <c r="AG656">
        <v>75</v>
      </c>
      <c r="AH656">
        <v>11</v>
      </c>
      <c r="AI656" t="s">
        <v>46</v>
      </c>
      <c r="AK656">
        <v>0</v>
      </c>
      <c r="AM656">
        <v>0</v>
      </c>
      <c r="AP656" t="s">
        <v>697</v>
      </c>
    </row>
    <row r="657" spans="1:42" customFormat="1">
      <c r="A657">
        <v>256342</v>
      </c>
      <c r="B657">
        <v>199405</v>
      </c>
      <c r="C657" t="s">
        <v>1150</v>
      </c>
      <c r="D657">
        <v>700</v>
      </c>
      <c r="E657" s="13">
        <v>42010</v>
      </c>
      <c r="F657" s="14">
        <v>0.46663194444444445</v>
      </c>
      <c r="G657">
        <v>0</v>
      </c>
      <c r="H657">
        <v>0</v>
      </c>
      <c r="I657" s="15">
        <f t="shared" si="10"/>
        <v>-1860412.7200001257</v>
      </c>
      <c r="L657">
        <v>199405</v>
      </c>
      <c r="N657">
        <v>60</v>
      </c>
      <c r="O657" t="s">
        <v>59</v>
      </c>
      <c r="P657">
        <v>1</v>
      </c>
      <c r="R657">
        <v>2</v>
      </c>
      <c r="S657" s="13">
        <v>42093</v>
      </c>
      <c r="T657" s="13">
        <v>42093</v>
      </c>
      <c r="W657">
        <v>2015</v>
      </c>
      <c r="X657">
        <v>60</v>
      </c>
      <c r="AC657" t="s">
        <v>48</v>
      </c>
      <c r="AD657" t="s">
        <v>298</v>
      </c>
      <c r="AE657" t="s">
        <v>8702</v>
      </c>
      <c r="AG657">
        <v>75</v>
      </c>
      <c r="AH657">
        <v>11</v>
      </c>
      <c r="AI657" t="s">
        <v>46</v>
      </c>
      <c r="AK657">
        <v>0</v>
      </c>
      <c r="AM657">
        <v>0</v>
      </c>
      <c r="AP657" t="s">
        <v>697</v>
      </c>
    </row>
    <row r="658" spans="1:42" customFormat="1">
      <c r="A658">
        <v>256343</v>
      </c>
      <c r="B658">
        <v>199209</v>
      </c>
      <c r="C658" t="s">
        <v>1151</v>
      </c>
      <c r="D658">
        <v>1880.42</v>
      </c>
      <c r="E658" s="13">
        <v>42010</v>
      </c>
      <c r="F658" s="14">
        <v>0.46714120370370371</v>
      </c>
      <c r="G658">
        <v>0</v>
      </c>
      <c r="H658">
        <v>0</v>
      </c>
      <c r="I658" s="15">
        <f t="shared" si="10"/>
        <v>-1858532.3000001258</v>
      </c>
      <c r="L658">
        <v>199209</v>
      </c>
      <c r="N658">
        <v>60</v>
      </c>
      <c r="O658" t="s">
        <v>59</v>
      </c>
      <c r="P658">
        <v>1</v>
      </c>
      <c r="R658">
        <v>2</v>
      </c>
      <c r="S658" s="13">
        <v>42093</v>
      </c>
      <c r="T658" s="13">
        <v>42093</v>
      </c>
      <c r="W658">
        <v>2014</v>
      </c>
      <c r="X658">
        <v>60</v>
      </c>
      <c r="AC658" t="s">
        <v>48</v>
      </c>
      <c r="AD658" t="s">
        <v>298</v>
      </c>
      <c r="AE658" t="s">
        <v>8702</v>
      </c>
      <c r="AG658">
        <v>75</v>
      </c>
      <c r="AH658">
        <v>11</v>
      </c>
      <c r="AI658" t="s">
        <v>46</v>
      </c>
      <c r="AK658">
        <v>0</v>
      </c>
      <c r="AM658">
        <v>0</v>
      </c>
      <c r="AP658" t="s">
        <v>697</v>
      </c>
    </row>
    <row r="659" spans="1:42" customFormat="1">
      <c r="A659">
        <v>256344</v>
      </c>
      <c r="B659">
        <v>190052</v>
      </c>
      <c r="C659" t="s">
        <v>1152</v>
      </c>
      <c r="D659">
        <v>1443.54</v>
      </c>
      <c r="E659" s="13">
        <v>42010</v>
      </c>
      <c r="F659" s="14">
        <v>0.46774305555555556</v>
      </c>
      <c r="G659">
        <v>0</v>
      </c>
      <c r="H659">
        <v>0</v>
      </c>
      <c r="I659" s="15">
        <f t="shared" si="10"/>
        <v>-1857088.7600001257</v>
      </c>
      <c r="L659">
        <v>190052</v>
      </c>
      <c r="N659">
        <v>60</v>
      </c>
      <c r="O659" t="s">
        <v>59</v>
      </c>
      <c r="P659">
        <v>1</v>
      </c>
      <c r="R659">
        <v>2</v>
      </c>
      <c r="S659" s="13">
        <v>42093</v>
      </c>
      <c r="T659" s="13">
        <v>42093</v>
      </c>
      <c r="W659">
        <v>2015</v>
      </c>
      <c r="X659">
        <v>60</v>
      </c>
      <c r="AC659" t="s">
        <v>48</v>
      </c>
      <c r="AD659" t="s">
        <v>298</v>
      </c>
      <c r="AE659" t="s">
        <v>8702</v>
      </c>
      <c r="AG659">
        <v>75</v>
      </c>
      <c r="AH659">
        <v>11</v>
      </c>
      <c r="AI659" t="s">
        <v>46</v>
      </c>
      <c r="AK659">
        <v>0</v>
      </c>
      <c r="AM659">
        <v>0</v>
      </c>
      <c r="AP659" t="s">
        <v>697</v>
      </c>
    </row>
    <row r="660" spans="1:42" customFormat="1">
      <c r="A660">
        <v>256345</v>
      </c>
      <c r="B660">
        <v>189821</v>
      </c>
      <c r="C660" t="s">
        <v>1153</v>
      </c>
      <c r="D660">
        <v>1325.7</v>
      </c>
      <c r="E660" s="13">
        <v>42010</v>
      </c>
      <c r="F660" s="14">
        <v>0.46820601851851856</v>
      </c>
      <c r="G660">
        <v>0</v>
      </c>
      <c r="H660">
        <v>0</v>
      </c>
      <c r="I660" s="15">
        <f t="shared" si="10"/>
        <v>-1855763.0600001258</v>
      </c>
      <c r="L660">
        <v>189821</v>
      </c>
      <c r="N660">
        <v>60</v>
      </c>
      <c r="O660" t="s">
        <v>59</v>
      </c>
      <c r="P660">
        <v>1</v>
      </c>
      <c r="R660">
        <v>2</v>
      </c>
      <c r="S660" s="13">
        <v>42093</v>
      </c>
      <c r="T660" s="13">
        <v>42093</v>
      </c>
      <c r="W660">
        <v>2015</v>
      </c>
      <c r="X660">
        <v>60</v>
      </c>
      <c r="AC660" t="s">
        <v>48</v>
      </c>
      <c r="AD660" t="s">
        <v>298</v>
      </c>
      <c r="AE660" t="s">
        <v>8702</v>
      </c>
      <c r="AG660">
        <v>75</v>
      </c>
      <c r="AH660">
        <v>11</v>
      </c>
      <c r="AI660" t="s">
        <v>46</v>
      </c>
      <c r="AK660">
        <v>0</v>
      </c>
      <c r="AM660">
        <v>0</v>
      </c>
      <c r="AP660" t="s">
        <v>697</v>
      </c>
    </row>
    <row r="661" spans="1:42" customFormat="1">
      <c r="A661">
        <v>256346</v>
      </c>
      <c r="B661">
        <v>191971</v>
      </c>
      <c r="C661" t="s">
        <v>1154</v>
      </c>
      <c r="D661">
        <v>1400</v>
      </c>
      <c r="E661" s="13">
        <v>42010</v>
      </c>
      <c r="F661" s="14">
        <v>0.4685300925925926</v>
      </c>
      <c r="G661">
        <v>0</v>
      </c>
      <c r="H661">
        <v>0</v>
      </c>
      <c r="I661" s="15">
        <f t="shared" si="10"/>
        <v>-1854363.0600001258</v>
      </c>
      <c r="L661">
        <v>191971</v>
      </c>
      <c r="N661">
        <v>60</v>
      </c>
      <c r="O661" t="s">
        <v>59</v>
      </c>
      <c r="P661">
        <v>1</v>
      </c>
      <c r="R661">
        <v>2</v>
      </c>
      <c r="S661" s="13">
        <v>42093</v>
      </c>
      <c r="T661" s="13">
        <v>42093</v>
      </c>
      <c r="W661">
        <v>2015</v>
      </c>
      <c r="X661">
        <v>60</v>
      </c>
      <c r="AC661" t="s">
        <v>48</v>
      </c>
      <c r="AD661" t="s">
        <v>298</v>
      </c>
      <c r="AE661" t="s">
        <v>8702</v>
      </c>
      <c r="AG661">
        <v>75</v>
      </c>
      <c r="AH661">
        <v>11</v>
      </c>
      <c r="AI661" t="s">
        <v>46</v>
      </c>
      <c r="AK661">
        <v>0</v>
      </c>
      <c r="AM661">
        <v>0</v>
      </c>
      <c r="AP661" t="s">
        <v>697</v>
      </c>
    </row>
    <row r="662" spans="1:42" customFormat="1">
      <c r="A662">
        <v>256347</v>
      </c>
      <c r="B662">
        <v>199556</v>
      </c>
      <c r="C662" t="s">
        <v>1155</v>
      </c>
      <c r="D662">
        <v>850</v>
      </c>
      <c r="E662" s="13">
        <v>42010</v>
      </c>
      <c r="F662" s="14">
        <v>0.46892361111111108</v>
      </c>
      <c r="G662">
        <v>0</v>
      </c>
      <c r="H662">
        <v>0</v>
      </c>
      <c r="I662" s="15">
        <f t="shared" si="10"/>
        <v>-1853513.0600001258</v>
      </c>
      <c r="L662">
        <v>199556</v>
      </c>
      <c r="N662">
        <v>60</v>
      </c>
      <c r="O662" t="s">
        <v>59</v>
      </c>
      <c r="P662">
        <v>1</v>
      </c>
      <c r="R662">
        <v>6</v>
      </c>
      <c r="S662" s="13">
        <v>42093</v>
      </c>
      <c r="T662" s="13">
        <v>42093</v>
      </c>
      <c r="W662">
        <v>2015</v>
      </c>
      <c r="X662">
        <v>60</v>
      </c>
      <c r="AC662" t="s">
        <v>45</v>
      </c>
      <c r="AD662" t="s">
        <v>298</v>
      </c>
      <c r="AE662" t="s">
        <v>8702</v>
      </c>
      <c r="AG662">
        <v>75</v>
      </c>
      <c r="AH662">
        <v>11</v>
      </c>
      <c r="AI662" t="s">
        <v>46</v>
      </c>
      <c r="AK662">
        <v>0</v>
      </c>
      <c r="AM662">
        <v>0</v>
      </c>
      <c r="AP662" t="s">
        <v>697</v>
      </c>
    </row>
    <row r="663" spans="1:42" customFormat="1">
      <c r="A663">
        <v>256348</v>
      </c>
      <c r="B663">
        <v>199544</v>
      </c>
      <c r="C663" t="s">
        <v>1156</v>
      </c>
      <c r="D663">
        <v>890</v>
      </c>
      <c r="E663" s="13">
        <v>42010</v>
      </c>
      <c r="F663" s="14">
        <v>0.46930555555555559</v>
      </c>
      <c r="G663">
        <v>0</v>
      </c>
      <c r="H663">
        <v>0</v>
      </c>
      <c r="I663" s="15">
        <f t="shared" si="10"/>
        <v>-1852623.0600001258</v>
      </c>
      <c r="L663">
        <v>199544</v>
      </c>
      <c r="N663">
        <v>60</v>
      </c>
      <c r="O663" t="s">
        <v>59</v>
      </c>
      <c r="P663">
        <v>1</v>
      </c>
      <c r="R663">
        <v>6</v>
      </c>
      <c r="S663" s="13">
        <v>42093</v>
      </c>
      <c r="T663" s="13">
        <v>42093</v>
      </c>
      <c r="W663">
        <v>2015</v>
      </c>
      <c r="X663">
        <v>60</v>
      </c>
      <c r="AC663" t="s">
        <v>45</v>
      </c>
      <c r="AD663" t="s">
        <v>298</v>
      </c>
      <c r="AE663" t="s">
        <v>8702</v>
      </c>
      <c r="AG663">
        <v>75</v>
      </c>
      <c r="AH663">
        <v>11</v>
      </c>
      <c r="AI663" t="s">
        <v>46</v>
      </c>
      <c r="AK663">
        <v>0</v>
      </c>
      <c r="AM663">
        <v>0</v>
      </c>
      <c r="AP663" t="s">
        <v>697</v>
      </c>
    </row>
    <row r="664" spans="1:42" customFormat="1">
      <c r="A664">
        <v>256349</v>
      </c>
      <c r="B664">
        <v>199406</v>
      </c>
      <c r="C664" t="s">
        <v>1157</v>
      </c>
      <c r="D664">
        <v>700</v>
      </c>
      <c r="E664" s="13">
        <v>42010</v>
      </c>
      <c r="F664" s="14">
        <v>0.4696643518518519</v>
      </c>
      <c r="G664">
        <v>0</v>
      </c>
      <c r="H664">
        <v>0</v>
      </c>
      <c r="I664" s="15">
        <f t="shared" si="10"/>
        <v>-1851923.0600001258</v>
      </c>
      <c r="L664">
        <v>199406</v>
      </c>
      <c r="N664">
        <v>60</v>
      </c>
      <c r="O664" t="s">
        <v>59</v>
      </c>
      <c r="P664">
        <v>1</v>
      </c>
      <c r="R664">
        <v>2</v>
      </c>
      <c r="S664" s="13">
        <v>42093</v>
      </c>
      <c r="T664" s="13">
        <v>42093</v>
      </c>
      <c r="W664">
        <v>2015</v>
      </c>
      <c r="X664">
        <v>60</v>
      </c>
      <c r="AC664" t="s">
        <v>48</v>
      </c>
      <c r="AD664" t="s">
        <v>298</v>
      </c>
      <c r="AE664" t="s">
        <v>8702</v>
      </c>
      <c r="AG664">
        <v>75</v>
      </c>
      <c r="AH664">
        <v>11</v>
      </c>
      <c r="AI664" t="s">
        <v>46</v>
      </c>
      <c r="AK664">
        <v>0</v>
      </c>
      <c r="AM664">
        <v>0</v>
      </c>
      <c r="AP664" t="s">
        <v>697</v>
      </c>
    </row>
    <row r="665" spans="1:42" customFormat="1">
      <c r="A665">
        <v>256350</v>
      </c>
      <c r="B665">
        <v>199210</v>
      </c>
      <c r="C665" t="s">
        <v>1158</v>
      </c>
      <c r="D665">
        <v>1880.42</v>
      </c>
      <c r="E665" s="13">
        <v>42010</v>
      </c>
      <c r="F665" s="14">
        <v>0.47125</v>
      </c>
      <c r="G665">
        <v>0</v>
      </c>
      <c r="H665">
        <v>0</v>
      </c>
      <c r="I665" s="15">
        <f t="shared" si="10"/>
        <v>-1850042.6400001259</v>
      </c>
      <c r="L665">
        <v>199210</v>
      </c>
      <c r="N665">
        <v>60</v>
      </c>
      <c r="O665" t="s">
        <v>59</v>
      </c>
      <c r="P665">
        <v>1</v>
      </c>
      <c r="R665">
        <v>2</v>
      </c>
      <c r="S665" s="13">
        <v>42093</v>
      </c>
      <c r="T665" s="13">
        <v>42093</v>
      </c>
      <c r="W665">
        <v>2014</v>
      </c>
      <c r="X665">
        <v>60</v>
      </c>
      <c r="AC665" t="s">
        <v>48</v>
      </c>
      <c r="AD665" t="s">
        <v>298</v>
      </c>
      <c r="AE665" t="s">
        <v>8702</v>
      </c>
      <c r="AG665">
        <v>75</v>
      </c>
      <c r="AH665">
        <v>11</v>
      </c>
      <c r="AI665" t="s">
        <v>46</v>
      </c>
      <c r="AK665">
        <v>0</v>
      </c>
      <c r="AM665">
        <v>0</v>
      </c>
      <c r="AP665" t="s">
        <v>697</v>
      </c>
    </row>
    <row r="666" spans="1:42" customFormat="1">
      <c r="A666">
        <v>256353</v>
      </c>
      <c r="B666">
        <v>188667</v>
      </c>
      <c r="C666" t="s">
        <v>1159</v>
      </c>
      <c r="D666">
        <v>1443.54</v>
      </c>
      <c r="E666" s="13">
        <v>42010</v>
      </c>
      <c r="F666" s="14">
        <v>0.47240740740740739</v>
      </c>
      <c r="G666">
        <v>0</v>
      </c>
      <c r="H666">
        <v>0</v>
      </c>
      <c r="I666" s="15">
        <f t="shared" si="10"/>
        <v>-1848599.1000001258</v>
      </c>
      <c r="L666">
        <v>188667</v>
      </c>
      <c r="N666">
        <v>60</v>
      </c>
      <c r="O666" t="s">
        <v>59</v>
      </c>
      <c r="P666">
        <v>1</v>
      </c>
      <c r="R666">
        <v>2</v>
      </c>
      <c r="S666" s="13">
        <v>42093</v>
      </c>
      <c r="T666" s="13">
        <v>42093</v>
      </c>
      <c r="W666">
        <v>2015</v>
      </c>
      <c r="X666">
        <v>60</v>
      </c>
      <c r="AC666" t="s">
        <v>48</v>
      </c>
      <c r="AD666" t="s">
        <v>298</v>
      </c>
      <c r="AE666" t="s">
        <v>8702</v>
      </c>
      <c r="AG666">
        <v>75</v>
      </c>
      <c r="AH666">
        <v>11</v>
      </c>
      <c r="AI666" t="s">
        <v>46</v>
      </c>
      <c r="AK666">
        <v>0</v>
      </c>
      <c r="AM666">
        <v>0</v>
      </c>
      <c r="AP666" t="s">
        <v>697</v>
      </c>
    </row>
    <row r="667" spans="1:42" customFormat="1">
      <c r="A667">
        <v>256356</v>
      </c>
      <c r="B667">
        <v>192762</v>
      </c>
      <c r="C667" t="s">
        <v>1160</v>
      </c>
      <c r="D667">
        <v>1325.7</v>
      </c>
      <c r="E667" s="13">
        <v>42010</v>
      </c>
      <c r="F667" s="14">
        <v>0.47311342592592592</v>
      </c>
      <c r="G667">
        <v>0</v>
      </c>
      <c r="H667">
        <v>0</v>
      </c>
      <c r="I667" s="15">
        <f t="shared" si="10"/>
        <v>-1847273.4000001259</v>
      </c>
      <c r="L667">
        <v>192762</v>
      </c>
      <c r="N667">
        <v>60</v>
      </c>
      <c r="O667" t="s">
        <v>59</v>
      </c>
      <c r="P667">
        <v>1</v>
      </c>
      <c r="R667">
        <v>2</v>
      </c>
      <c r="S667" s="13">
        <v>42093</v>
      </c>
      <c r="T667" s="13">
        <v>42093</v>
      </c>
      <c r="W667">
        <v>2015</v>
      </c>
      <c r="X667">
        <v>60</v>
      </c>
      <c r="AC667" t="s">
        <v>48</v>
      </c>
      <c r="AD667" t="s">
        <v>298</v>
      </c>
      <c r="AE667" t="s">
        <v>8702</v>
      </c>
      <c r="AG667">
        <v>75</v>
      </c>
      <c r="AH667">
        <v>11</v>
      </c>
      <c r="AI667" t="s">
        <v>46</v>
      </c>
      <c r="AK667">
        <v>0</v>
      </c>
      <c r="AM667">
        <v>0</v>
      </c>
      <c r="AP667" t="s">
        <v>697</v>
      </c>
    </row>
    <row r="668" spans="1:42" customFormat="1">
      <c r="A668">
        <v>256357</v>
      </c>
      <c r="B668">
        <v>194944</v>
      </c>
      <c r="C668" t="s">
        <v>1161</v>
      </c>
      <c r="D668">
        <v>1400</v>
      </c>
      <c r="E668" s="13">
        <v>42010</v>
      </c>
      <c r="F668" s="14">
        <v>0.47364583333333332</v>
      </c>
      <c r="G668">
        <v>0</v>
      </c>
      <c r="H668">
        <v>0</v>
      </c>
      <c r="I668" s="15">
        <f t="shared" si="10"/>
        <v>-1845873.4000001259</v>
      </c>
      <c r="L668">
        <v>194944</v>
      </c>
      <c r="N668">
        <v>60</v>
      </c>
      <c r="O668" t="s">
        <v>59</v>
      </c>
      <c r="P668">
        <v>1</v>
      </c>
      <c r="R668">
        <v>2</v>
      </c>
      <c r="S668" s="13">
        <v>42093</v>
      </c>
      <c r="T668" s="13">
        <v>42093</v>
      </c>
      <c r="W668">
        <v>2015</v>
      </c>
      <c r="X668">
        <v>60</v>
      </c>
      <c r="AC668" t="s">
        <v>48</v>
      </c>
      <c r="AD668" t="s">
        <v>298</v>
      </c>
      <c r="AE668" t="s">
        <v>8702</v>
      </c>
      <c r="AG668">
        <v>75</v>
      </c>
      <c r="AH668">
        <v>11</v>
      </c>
      <c r="AI668" t="s">
        <v>46</v>
      </c>
      <c r="AK668">
        <v>0</v>
      </c>
      <c r="AM668">
        <v>0</v>
      </c>
      <c r="AP668" t="s">
        <v>697</v>
      </c>
    </row>
    <row r="669" spans="1:42" customFormat="1">
      <c r="A669">
        <v>256358</v>
      </c>
      <c r="B669">
        <v>199557</v>
      </c>
      <c r="C669" t="s">
        <v>1162</v>
      </c>
      <c r="D669">
        <v>850</v>
      </c>
      <c r="E669" s="13">
        <v>42010</v>
      </c>
      <c r="F669" s="14">
        <v>0.47407407407407409</v>
      </c>
      <c r="G669">
        <v>0</v>
      </c>
      <c r="H669">
        <v>0</v>
      </c>
      <c r="I669" s="15">
        <f t="shared" si="10"/>
        <v>-1845023.4000001259</v>
      </c>
      <c r="L669">
        <v>199557</v>
      </c>
      <c r="N669">
        <v>60</v>
      </c>
      <c r="O669" t="s">
        <v>59</v>
      </c>
      <c r="P669">
        <v>1</v>
      </c>
      <c r="R669">
        <v>6</v>
      </c>
      <c r="S669" s="13">
        <v>42093</v>
      </c>
      <c r="T669" s="13">
        <v>42093</v>
      </c>
      <c r="W669">
        <v>2015</v>
      </c>
      <c r="X669">
        <v>60</v>
      </c>
      <c r="AC669" t="s">
        <v>45</v>
      </c>
      <c r="AD669" t="s">
        <v>298</v>
      </c>
      <c r="AE669" t="s">
        <v>8702</v>
      </c>
      <c r="AG669">
        <v>75</v>
      </c>
      <c r="AH669">
        <v>11</v>
      </c>
      <c r="AI669" t="s">
        <v>46</v>
      </c>
      <c r="AK669">
        <v>0</v>
      </c>
      <c r="AM669">
        <v>0</v>
      </c>
      <c r="AP669" t="s">
        <v>697</v>
      </c>
    </row>
    <row r="670" spans="1:42" customFormat="1">
      <c r="A670">
        <v>256359</v>
      </c>
      <c r="B670">
        <v>199545</v>
      </c>
      <c r="C670" t="s">
        <v>1163</v>
      </c>
      <c r="D670">
        <v>890</v>
      </c>
      <c r="E670" s="13">
        <v>42010</v>
      </c>
      <c r="F670" s="14">
        <v>0.47541666666666665</v>
      </c>
      <c r="G670">
        <v>0</v>
      </c>
      <c r="H670">
        <v>0</v>
      </c>
      <c r="I670" s="15">
        <f t="shared" si="10"/>
        <v>-1844133.4000001259</v>
      </c>
      <c r="L670">
        <v>199545</v>
      </c>
      <c r="N670">
        <v>60</v>
      </c>
      <c r="O670" t="s">
        <v>59</v>
      </c>
      <c r="P670">
        <v>1</v>
      </c>
      <c r="R670">
        <v>6</v>
      </c>
      <c r="S670" s="13">
        <v>42093</v>
      </c>
      <c r="T670" s="13">
        <v>42093</v>
      </c>
      <c r="W670">
        <v>2015</v>
      </c>
      <c r="X670">
        <v>60</v>
      </c>
      <c r="AC670" t="s">
        <v>45</v>
      </c>
      <c r="AD670" t="s">
        <v>298</v>
      </c>
      <c r="AE670" t="s">
        <v>8702</v>
      </c>
      <c r="AG670">
        <v>75</v>
      </c>
      <c r="AH670">
        <v>11</v>
      </c>
      <c r="AI670" t="s">
        <v>46</v>
      </c>
      <c r="AK670">
        <v>0</v>
      </c>
      <c r="AM670">
        <v>0</v>
      </c>
      <c r="AP670" t="s">
        <v>697</v>
      </c>
    </row>
    <row r="671" spans="1:42" customFormat="1">
      <c r="A671">
        <v>256361</v>
      </c>
      <c r="B671">
        <v>199407</v>
      </c>
      <c r="C671" t="s">
        <v>1164</v>
      </c>
      <c r="D671">
        <v>700</v>
      </c>
      <c r="E671" s="13">
        <v>42010</v>
      </c>
      <c r="F671" s="14">
        <v>0.47579861111111116</v>
      </c>
      <c r="G671">
        <v>0</v>
      </c>
      <c r="H671">
        <v>0</v>
      </c>
      <c r="I671" s="15">
        <f t="shared" si="10"/>
        <v>-1843433.4000001259</v>
      </c>
      <c r="L671">
        <v>199407</v>
      </c>
      <c r="N671">
        <v>60</v>
      </c>
      <c r="O671" t="s">
        <v>59</v>
      </c>
      <c r="P671">
        <v>1</v>
      </c>
      <c r="R671">
        <v>2</v>
      </c>
      <c r="S671" s="13">
        <v>42093</v>
      </c>
      <c r="T671" s="13">
        <v>42093</v>
      </c>
      <c r="W671">
        <v>2015</v>
      </c>
      <c r="X671">
        <v>60</v>
      </c>
      <c r="AC671" t="s">
        <v>48</v>
      </c>
      <c r="AD671" t="s">
        <v>298</v>
      </c>
      <c r="AE671" t="s">
        <v>8702</v>
      </c>
      <c r="AG671">
        <v>75</v>
      </c>
      <c r="AH671">
        <v>11</v>
      </c>
      <c r="AI671" t="s">
        <v>46</v>
      </c>
      <c r="AK671">
        <v>0</v>
      </c>
      <c r="AM671">
        <v>0</v>
      </c>
      <c r="AP671" t="s">
        <v>697</v>
      </c>
    </row>
    <row r="672" spans="1:42" customFormat="1">
      <c r="A672">
        <v>256363</v>
      </c>
      <c r="B672">
        <v>199211</v>
      </c>
      <c r="C672" t="s">
        <v>1165</v>
      </c>
      <c r="D672">
        <v>1880.42</v>
      </c>
      <c r="E672" s="13">
        <v>42010</v>
      </c>
      <c r="F672" s="14">
        <v>0.47620370370370368</v>
      </c>
      <c r="G672">
        <v>0</v>
      </c>
      <c r="H672">
        <v>0</v>
      </c>
      <c r="I672" s="15">
        <f t="shared" si="10"/>
        <v>-1841552.9800001259</v>
      </c>
      <c r="L672">
        <v>199211</v>
      </c>
      <c r="N672">
        <v>60</v>
      </c>
      <c r="O672" t="s">
        <v>59</v>
      </c>
      <c r="P672">
        <v>1</v>
      </c>
      <c r="R672">
        <v>2</v>
      </c>
      <c r="S672" s="13">
        <v>42093</v>
      </c>
      <c r="T672" s="13">
        <v>42093</v>
      </c>
      <c r="W672">
        <v>2014</v>
      </c>
      <c r="X672">
        <v>60</v>
      </c>
      <c r="AC672" t="s">
        <v>48</v>
      </c>
      <c r="AD672" t="s">
        <v>298</v>
      </c>
      <c r="AE672" t="s">
        <v>8702</v>
      </c>
      <c r="AG672">
        <v>75</v>
      </c>
      <c r="AH672">
        <v>11</v>
      </c>
      <c r="AI672" t="s">
        <v>46</v>
      </c>
      <c r="AK672">
        <v>0</v>
      </c>
      <c r="AM672">
        <v>0</v>
      </c>
      <c r="AP672" t="s">
        <v>697</v>
      </c>
    </row>
    <row r="673" spans="1:42" customFormat="1">
      <c r="A673">
        <v>256365</v>
      </c>
      <c r="B673">
        <v>192995</v>
      </c>
      <c r="C673" t="s">
        <v>1166</v>
      </c>
      <c r="D673">
        <v>1443.54</v>
      </c>
      <c r="E673" s="13">
        <v>42010</v>
      </c>
      <c r="F673" s="14">
        <v>0.47664351851851849</v>
      </c>
      <c r="G673">
        <v>0</v>
      </c>
      <c r="H673">
        <v>0</v>
      </c>
      <c r="I673" s="15">
        <f t="shared" si="10"/>
        <v>-1840109.4400001259</v>
      </c>
      <c r="L673">
        <v>192995</v>
      </c>
      <c r="N673">
        <v>60</v>
      </c>
      <c r="O673" t="s">
        <v>59</v>
      </c>
      <c r="P673">
        <v>1</v>
      </c>
      <c r="R673">
        <v>2</v>
      </c>
      <c r="S673" s="13">
        <v>42093</v>
      </c>
      <c r="T673" s="13">
        <v>42093</v>
      </c>
      <c r="W673">
        <v>2015</v>
      </c>
      <c r="X673">
        <v>60</v>
      </c>
      <c r="AC673" t="s">
        <v>48</v>
      </c>
      <c r="AD673" t="s">
        <v>298</v>
      </c>
      <c r="AE673" t="s">
        <v>8702</v>
      </c>
      <c r="AG673">
        <v>75</v>
      </c>
      <c r="AH673">
        <v>11</v>
      </c>
      <c r="AI673" t="s">
        <v>46</v>
      </c>
      <c r="AK673">
        <v>0</v>
      </c>
      <c r="AM673">
        <v>0</v>
      </c>
      <c r="AP673" t="s">
        <v>697</v>
      </c>
    </row>
    <row r="674" spans="1:42" customFormat="1">
      <c r="A674">
        <v>256368</v>
      </c>
      <c r="B674">
        <v>198780</v>
      </c>
      <c r="C674" t="s">
        <v>1167</v>
      </c>
      <c r="D674">
        <v>1325.7</v>
      </c>
      <c r="E674" s="13">
        <v>42010</v>
      </c>
      <c r="F674" s="14">
        <v>0.48086805555555556</v>
      </c>
      <c r="G674">
        <v>0</v>
      </c>
      <c r="H674">
        <v>0</v>
      </c>
      <c r="I674" s="15">
        <f t="shared" si="10"/>
        <v>-1838783.740000126</v>
      </c>
      <c r="L674">
        <v>198780</v>
      </c>
      <c r="N674">
        <v>60</v>
      </c>
      <c r="O674" t="s">
        <v>59</v>
      </c>
      <c r="P674">
        <v>1</v>
      </c>
      <c r="R674">
        <v>2</v>
      </c>
      <c r="S674" s="13">
        <v>42093</v>
      </c>
      <c r="T674" s="13">
        <v>42093</v>
      </c>
      <c r="W674">
        <v>2015</v>
      </c>
      <c r="X674">
        <v>60</v>
      </c>
      <c r="AC674" t="s">
        <v>48</v>
      </c>
      <c r="AD674" t="s">
        <v>298</v>
      </c>
      <c r="AE674" t="s">
        <v>8702</v>
      </c>
      <c r="AG674">
        <v>75</v>
      </c>
      <c r="AH674">
        <v>11</v>
      </c>
      <c r="AI674" t="s">
        <v>46</v>
      </c>
      <c r="AK674">
        <v>0</v>
      </c>
      <c r="AM674">
        <v>0</v>
      </c>
      <c r="AP674" t="s">
        <v>697</v>
      </c>
    </row>
    <row r="675" spans="1:42" customFormat="1">
      <c r="A675">
        <v>256371</v>
      </c>
      <c r="B675">
        <v>198395</v>
      </c>
      <c r="C675" t="s">
        <v>1168</v>
      </c>
      <c r="D675">
        <v>1689.52</v>
      </c>
      <c r="E675" s="13">
        <v>42010</v>
      </c>
      <c r="F675" s="14">
        <v>0.4814930555555556</v>
      </c>
      <c r="G675">
        <v>0</v>
      </c>
      <c r="H675">
        <v>0</v>
      </c>
      <c r="I675" s="15">
        <f t="shared" si="10"/>
        <v>-1837094.2200001259</v>
      </c>
      <c r="L675">
        <v>198395</v>
      </c>
      <c r="N675">
        <v>60</v>
      </c>
      <c r="O675" t="s">
        <v>59</v>
      </c>
      <c r="P675">
        <v>1</v>
      </c>
      <c r="R675">
        <v>2</v>
      </c>
      <c r="S675" s="13">
        <v>42093</v>
      </c>
      <c r="T675" s="13">
        <v>42093</v>
      </c>
      <c r="W675">
        <v>2015</v>
      </c>
      <c r="X675">
        <v>60</v>
      </c>
      <c r="AC675" t="s">
        <v>48</v>
      </c>
      <c r="AD675" t="s">
        <v>298</v>
      </c>
      <c r="AE675" t="s">
        <v>8702</v>
      </c>
      <c r="AG675">
        <v>75</v>
      </c>
      <c r="AH675">
        <v>11</v>
      </c>
      <c r="AI675" t="s">
        <v>46</v>
      </c>
      <c r="AK675">
        <v>0</v>
      </c>
      <c r="AM675">
        <v>0</v>
      </c>
      <c r="AP675" t="s">
        <v>697</v>
      </c>
    </row>
    <row r="676" spans="1:42" customFormat="1">
      <c r="A676">
        <v>256373</v>
      </c>
      <c r="B676">
        <v>198341</v>
      </c>
      <c r="C676" t="s">
        <v>1169</v>
      </c>
      <c r="D676">
        <v>1473</v>
      </c>
      <c r="E676" s="13">
        <v>42010</v>
      </c>
      <c r="F676" s="14">
        <v>0.48186342592592596</v>
      </c>
      <c r="G676">
        <v>0</v>
      </c>
      <c r="H676">
        <v>0</v>
      </c>
      <c r="I676" s="15">
        <f t="shared" si="10"/>
        <v>-1835621.2200001259</v>
      </c>
      <c r="L676">
        <v>198341</v>
      </c>
      <c r="N676">
        <v>60</v>
      </c>
      <c r="O676" t="s">
        <v>59</v>
      </c>
      <c r="P676">
        <v>1</v>
      </c>
      <c r="R676">
        <v>2</v>
      </c>
      <c r="S676" s="13">
        <v>42093</v>
      </c>
      <c r="T676" s="13">
        <v>42093</v>
      </c>
      <c r="W676">
        <v>2015</v>
      </c>
      <c r="X676">
        <v>60</v>
      </c>
      <c r="AC676" t="s">
        <v>48</v>
      </c>
      <c r="AD676" t="s">
        <v>298</v>
      </c>
      <c r="AE676" t="s">
        <v>8702</v>
      </c>
      <c r="AG676">
        <v>75</v>
      </c>
      <c r="AH676">
        <v>11</v>
      </c>
      <c r="AI676" t="s">
        <v>46</v>
      </c>
      <c r="AK676">
        <v>0</v>
      </c>
      <c r="AM676">
        <v>0</v>
      </c>
      <c r="AP676" t="s">
        <v>697</v>
      </c>
    </row>
    <row r="677" spans="1:42" customFormat="1">
      <c r="A677">
        <v>256376</v>
      </c>
      <c r="B677">
        <v>197118</v>
      </c>
      <c r="C677" t="s">
        <v>1170</v>
      </c>
      <c r="D677">
        <v>1551.6</v>
      </c>
      <c r="E677" s="13">
        <v>42010</v>
      </c>
      <c r="F677" s="14">
        <v>0.48248842592592589</v>
      </c>
      <c r="G677">
        <v>0</v>
      </c>
      <c r="H677">
        <v>0</v>
      </c>
      <c r="I677" s="15">
        <f t="shared" si="10"/>
        <v>-1834069.6200001258</v>
      </c>
      <c r="L677">
        <v>197118</v>
      </c>
      <c r="N677">
        <v>60</v>
      </c>
      <c r="O677" t="s">
        <v>59</v>
      </c>
      <c r="P677">
        <v>1</v>
      </c>
      <c r="R677">
        <v>2</v>
      </c>
      <c r="S677" s="13">
        <v>42093</v>
      </c>
      <c r="T677" s="13">
        <v>42093</v>
      </c>
      <c r="W677">
        <v>2015</v>
      </c>
      <c r="X677">
        <v>60</v>
      </c>
      <c r="AC677" t="s">
        <v>48</v>
      </c>
      <c r="AD677" t="s">
        <v>298</v>
      </c>
      <c r="AE677" t="s">
        <v>8702</v>
      </c>
      <c r="AG677">
        <v>75</v>
      </c>
      <c r="AH677">
        <v>11</v>
      </c>
      <c r="AI677" t="s">
        <v>46</v>
      </c>
      <c r="AK677">
        <v>0</v>
      </c>
      <c r="AM677">
        <v>0</v>
      </c>
      <c r="AP677" t="s">
        <v>697</v>
      </c>
    </row>
    <row r="678" spans="1:42" customFormat="1">
      <c r="A678">
        <v>256377</v>
      </c>
      <c r="B678">
        <v>198177</v>
      </c>
      <c r="C678" t="s">
        <v>1171</v>
      </c>
      <c r="D678">
        <v>1325.7</v>
      </c>
      <c r="E678" s="13">
        <v>42010</v>
      </c>
      <c r="F678" s="14">
        <v>0.48275462962962962</v>
      </c>
      <c r="G678">
        <v>0</v>
      </c>
      <c r="H678">
        <v>0</v>
      </c>
      <c r="I678" s="15">
        <f t="shared" si="10"/>
        <v>-1832743.9200001259</v>
      </c>
      <c r="L678">
        <v>198177</v>
      </c>
      <c r="N678">
        <v>60</v>
      </c>
      <c r="O678" t="s">
        <v>59</v>
      </c>
      <c r="P678">
        <v>1</v>
      </c>
      <c r="R678">
        <v>2</v>
      </c>
      <c r="S678" s="13">
        <v>42093</v>
      </c>
      <c r="T678" s="13">
        <v>42093</v>
      </c>
      <c r="W678">
        <v>2015</v>
      </c>
      <c r="X678">
        <v>60</v>
      </c>
      <c r="AC678" t="s">
        <v>48</v>
      </c>
      <c r="AD678" t="s">
        <v>298</v>
      </c>
      <c r="AE678" t="s">
        <v>8702</v>
      </c>
      <c r="AG678">
        <v>75</v>
      </c>
      <c r="AH678">
        <v>11</v>
      </c>
      <c r="AI678" t="s">
        <v>46</v>
      </c>
      <c r="AK678">
        <v>0</v>
      </c>
      <c r="AM678">
        <v>0</v>
      </c>
      <c r="AP678" t="s">
        <v>697</v>
      </c>
    </row>
    <row r="679" spans="1:42" customFormat="1">
      <c r="A679">
        <v>230851</v>
      </c>
      <c r="B679">
        <v>182129</v>
      </c>
      <c r="C679" t="s">
        <v>1172</v>
      </c>
      <c r="D679">
        <v>1524.78</v>
      </c>
      <c r="E679" s="13">
        <v>42010</v>
      </c>
      <c r="F679" s="14">
        <v>0.48430555555555554</v>
      </c>
      <c r="G679">
        <v>0</v>
      </c>
      <c r="H679">
        <v>0</v>
      </c>
      <c r="I679" s="15">
        <f t="shared" si="10"/>
        <v>-1831219.1400001259</v>
      </c>
      <c r="L679">
        <v>182129</v>
      </c>
      <c r="N679">
        <v>14</v>
      </c>
      <c r="O679" t="s">
        <v>135</v>
      </c>
      <c r="P679">
        <v>1</v>
      </c>
      <c r="R679">
        <v>2</v>
      </c>
      <c r="S679" s="13">
        <v>42011</v>
      </c>
      <c r="T679" s="13">
        <v>42011</v>
      </c>
      <c r="U679">
        <v>26023</v>
      </c>
      <c r="V679">
        <v>20150106</v>
      </c>
      <c r="W679">
        <v>2014</v>
      </c>
      <c r="X679">
        <v>14</v>
      </c>
      <c r="AC679" t="s">
        <v>48</v>
      </c>
      <c r="AD679" t="s">
        <v>298</v>
      </c>
      <c r="AE679" t="s">
        <v>8702</v>
      </c>
      <c r="AG679">
        <v>12</v>
      </c>
      <c r="AH679">
        <v>4</v>
      </c>
      <c r="AI679" t="s">
        <v>77</v>
      </c>
      <c r="AM679">
        <v>0</v>
      </c>
      <c r="AP679" t="s">
        <v>333</v>
      </c>
    </row>
    <row r="680" spans="1:42" customFormat="1">
      <c r="A680">
        <v>230853</v>
      </c>
      <c r="B680">
        <v>181312</v>
      </c>
      <c r="C680" t="s">
        <v>1173</v>
      </c>
      <c r="D680">
        <v>1368.42</v>
      </c>
      <c r="E680" s="13">
        <v>42010</v>
      </c>
      <c r="F680" s="14">
        <v>0.48431712962962964</v>
      </c>
      <c r="G680">
        <v>0</v>
      </c>
      <c r="H680">
        <v>0</v>
      </c>
      <c r="I680" s="15">
        <f t="shared" si="10"/>
        <v>-1829850.7200001259</v>
      </c>
      <c r="L680">
        <v>181312</v>
      </c>
      <c r="N680">
        <v>14</v>
      </c>
      <c r="O680" t="s">
        <v>135</v>
      </c>
      <c r="P680">
        <v>1</v>
      </c>
      <c r="R680">
        <v>2</v>
      </c>
      <c r="S680" s="13">
        <v>42011</v>
      </c>
      <c r="T680" s="13">
        <v>42011</v>
      </c>
      <c r="U680">
        <v>26025</v>
      </c>
      <c r="V680">
        <v>20150106</v>
      </c>
      <c r="W680">
        <v>2014</v>
      </c>
      <c r="X680">
        <v>14</v>
      </c>
      <c r="AC680" t="s">
        <v>48</v>
      </c>
      <c r="AD680" t="s">
        <v>298</v>
      </c>
      <c r="AE680" t="s">
        <v>8702</v>
      </c>
      <c r="AG680">
        <v>12</v>
      </c>
      <c r="AH680">
        <v>4</v>
      </c>
      <c r="AI680" t="s">
        <v>77</v>
      </c>
      <c r="AM680">
        <v>0</v>
      </c>
      <c r="AP680" t="s">
        <v>333</v>
      </c>
    </row>
    <row r="681" spans="1:42" customFormat="1">
      <c r="A681">
        <v>230852</v>
      </c>
      <c r="B681">
        <v>180764</v>
      </c>
      <c r="C681" t="s">
        <v>1174</v>
      </c>
      <c r="D681">
        <v>1473</v>
      </c>
      <c r="E681" s="13">
        <v>42010</v>
      </c>
      <c r="F681" s="14">
        <v>0.48431712962962964</v>
      </c>
      <c r="G681">
        <v>0</v>
      </c>
      <c r="H681">
        <v>0</v>
      </c>
      <c r="I681" s="15">
        <f t="shared" si="10"/>
        <v>-1828377.7200001259</v>
      </c>
      <c r="L681">
        <v>180764</v>
      </c>
      <c r="N681">
        <v>14</v>
      </c>
      <c r="O681" t="s">
        <v>135</v>
      </c>
      <c r="P681">
        <v>1</v>
      </c>
      <c r="R681">
        <v>2</v>
      </c>
      <c r="S681" s="13">
        <v>42011</v>
      </c>
      <c r="T681" s="13">
        <v>42011</v>
      </c>
      <c r="U681">
        <v>26024</v>
      </c>
      <c r="V681">
        <v>20150106</v>
      </c>
      <c r="W681">
        <v>2014</v>
      </c>
      <c r="X681">
        <v>14</v>
      </c>
      <c r="AC681" t="s">
        <v>48</v>
      </c>
      <c r="AD681" t="s">
        <v>298</v>
      </c>
      <c r="AE681" t="s">
        <v>8702</v>
      </c>
      <c r="AG681">
        <v>12</v>
      </c>
      <c r="AH681">
        <v>4</v>
      </c>
      <c r="AI681" t="s">
        <v>77</v>
      </c>
      <c r="AM681">
        <v>0</v>
      </c>
      <c r="AP681" t="s">
        <v>333</v>
      </c>
    </row>
    <row r="682" spans="1:42" customFormat="1">
      <c r="A682">
        <v>231734</v>
      </c>
      <c r="B682" t="s">
        <v>1175</v>
      </c>
      <c r="C682" t="s">
        <v>1176</v>
      </c>
      <c r="D682">
        <v>0</v>
      </c>
      <c r="E682" s="13">
        <v>42010</v>
      </c>
      <c r="F682" s="14">
        <v>0.48799768518518521</v>
      </c>
      <c r="G682">
        <v>2490</v>
      </c>
      <c r="H682">
        <v>0</v>
      </c>
      <c r="I682" s="15">
        <f t="shared" si="10"/>
        <v>-1830867.7200001259</v>
      </c>
      <c r="M682">
        <v>108202</v>
      </c>
      <c r="N682">
        <v>24</v>
      </c>
      <c r="O682" t="s">
        <v>67</v>
      </c>
      <c r="P682">
        <v>1</v>
      </c>
      <c r="R682">
        <v>554</v>
      </c>
      <c r="S682" s="13">
        <v>42016</v>
      </c>
      <c r="T682" s="13">
        <v>42016</v>
      </c>
      <c r="W682">
        <v>2015</v>
      </c>
      <c r="X682">
        <v>24</v>
      </c>
      <c r="AC682" t="s">
        <v>122</v>
      </c>
      <c r="AD682" t="s">
        <v>298</v>
      </c>
      <c r="AE682" t="s">
        <v>8702</v>
      </c>
      <c r="AG682">
        <v>5</v>
      </c>
      <c r="AH682">
        <v>8</v>
      </c>
      <c r="AI682" t="s">
        <v>51</v>
      </c>
      <c r="AK682">
        <v>0</v>
      </c>
      <c r="AM682">
        <v>0</v>
      </c>
      <c r="AP682" t="s">
        <v>472</v>
      </c>
    </row>
    <row r="683" spans="1:42" customFormat="1">
      <c r="A683">
        <v>240834</v>
      </c>
      <c r="B683" t="s">
        <v>1177</v>
      </c>
      <c r="C683" t="s">
        <v>1178</v>
      </c>
      <c r="D683">
        <v>0</v>
      </c>
      <c r="E683" s="13">
        <v>42010</v>
      </c>
      <c r="F683" s="14">
        <v>0.5186574074074074</v>
      </c>
      <c r="G683">
        <v>3949.58</v>
      </c>
      <c r="H683">
        <v>0</v>
      </c>
      <c r="I683" s="15">
        <f t="shared" si="10"/>
        <v>-1834817.300000126</v>
      </c>
      <c r="M683">
        <v>108671</v>
      </c>
      <c r="N683">
        <v>24</v>
      </c>
      <c r="O683" t="s">
        <v>67</v>
      </c>
      <c r="P683">
        <v>1</v>
      </c>
      <c r="R683">
        <v>294</v>
      </c>
      <c r="S683" s="13">
        <v>42054</v>
      </c>
      <c r="T683" s="13">
        <v>42054</v>
      </c>
      <c r="W683">
        <v>2015</v>
      </c>
      <c r="X683">
        <v>24</v>
      </c>
      <c r="AC683" t="s">
        <v>118</v>
      </c>
      <c r="AD683" t="s">
        <v>298</v>
      </c>
      <c r="AE683" t="s">
        <v>8702</v>
      </c>
      <c r="AG683">
        <v>52</v>
      </c>
      <c r="AH683">
        <v>2</v>
      </c>
      <c r="AI683" t="s">
        <v>49</v>
      </c>
      <c r="AK683">
        <v>0</v>
      </c>
      <c r="AM683">
        <v>0</v>
      </c>
      <c r="AP683" t="s">
        <v>578</v>
      </c>
    </row>
    <row r="684" spans="1:42" customFormat="1">
      <c r="A684">
        <v>256391</v>
      </c>
      <c r="B684">
        <v>199431</v>
      </c>
      <c r="C684" t="s">
        <v>1179</v>
      </c>
      <c r="D684">
        <v>1108.8</v>
      </c>
      <c r="E684" s="13">
        <v>42010</v>
      </c>
      <c r="F684" s="14">
        <v>0.54425925925925933</v>
      </c>
      <c r="G684">
        <v>0</v>
      </c>
      <c r="H684">
        <v>0</v>
      </c>
      <c r="I684" s="15">
        <f t="shared" si="10"/>
        <v>-1833708.500000126</v>
      </c>
      <c r="L684">
        <v>199431</v>
      </c>
      <c r="N684">
        <v>24</v>
      </c>
      <c r="O684" t="s">
        <v>67</v>
      </c>
      <c r="P684">
        <v>1</v>
      </c>
      <c r="R684">
        <v>6</v>
      </c>
      <c r="S684" s="13">
        <v>42093</v>
      </c>
      <c r="T684" s="13">
        <v>42093</v>
      </c>
      <c r="W684">
        <v>2015</v>
      </c>
      <c r="X684">
        <v>24</v>
      </c>
      <c r="AC684" t="s">
        <v>45</v>
      </c>
      <c r="AD684" t="s">
        <v>298</v>
      </c>
      <c r="AE684" t="s">
        <v>8702</v>
      </c>
      <c r="AG684">
        <v>75</v>
      </c>
      <c r="AH684">
        <v>11</v>
      </c>
      <c r="AI684" t="s">
        <v>46</v>
      </c>
      <c r="AK684">
        <v>0</v>
      </c>
      <c r="AM684">
        <v>0</v>
      </c>
      <c r="AP684" t="s">
        <v>697</v>
      </c>
    </row>
    <row r="685" spans="1:42" customFormat="1">
      <c r="A685">
        <v>256392</v>
      </c>
      <c r="B685">
        <v>195751</v>
      </c>
      <c r="C685" t="s">
        <v>1180</v>
      </c>
      <c r="D685">
        <v>1104</v>
      </c>
      <c r="E685" s="13">
        <v>42010</v>
      </c>
      <c r="F685" s="14">
        <v>0.54508101851851853</v>
      </c>
      <c r="G685">
        <v>0</v>
      </c>
      <c r="H685">
        <v>0</v>
      </c>
      <c r="I685" s="15">
        <f t="shared" si="10"/>
        <v>-1832604.500000126</v>
      </c>
      <c r="L685">
        <v>195751</v>
      </c>
      <c r="N685">
        <v>24</v>
      </c>
      <c r="O685" t="s">
        <v>67</v>
      </c>
      <c r="P685">
        <v>1</v>
      </c>
      <c r="R685">
        <v>2</v>
      </c>
      <c r="S685" s="13">
        <v>42093</v>
      </c>
      <c r="T685" s="13">
        <v>42093</v>
      </c>
      <c r="W685">
        <v>2015</v>
      </c>
      <c r="X685">
        <v>24</v>
      </c>
      <c r="AC685" t="s">
        <v>48</v>
      </c>
      <c r="AD685" t="s">
        <v>298</v>
      </c>
      <c r="AE685" t="s">
        <v>8702</v>
      </c>
      <c r="AG685">
        <v>75</v>
      </c>
      <c r="AH685">
        <v>11</v>
      </c>
      <c r="AI685" t="s">
        <v>46</v>
      </c>
      <c r="AK685">
        <v>0</v>
      </c>
      <c r="AM685">
        <v>0</v>
      </c>
      <c r="AP685" t="s">
        <v>697</v>
      </c>
    </row>
    <row r="686" spans="1:42" customFormat="1">
      <c r="A686">
        <v>256393</v>
      </c>
      <c r="B686">
        <v>199495</v>
      </c>
      <c r="C686" t="s">
        <v>1181</v>
      </c>
      <c r="D686">
        <v>1386</v>
      </c>
      <c r="E686" s="13">
        <v>42010</v>
      </c>
      <c r="F686" s="14">
        <v>0.54553240740740738</v>
      </c>
      <c r="G686">
        <v>0</v>
      </c>
      <c r="H686">
        <v>0</v>
      </c>
      <c r="I686" s="15">
        <f t="shared" si="10"/>
        <v>-1831218.500000126</v>
      </c>
      <c r="L686">
        <v>199495</v>
      </c>
      <c r="N686">
        <v>24</v>
      </c>
      <c r="O686" t="s">
        <v>67</v>
      </c>
      <c r="P686">
        <v>2</v>
      </c>
      <c r="R686">
        <v>6</v>
      </c>
      <c r="S686" s="13">
        <v>42093</v>
      </c>
      <c r="T686" s="13">
        <v>42093</v>
      </c>
      <c r="W686">
        <v>2015</v>
      </c>
      <c r="X686">
        <v>24</v>
      </c>
      <c r="AC686" t="s">
        <v>45</v>
      </c>
      <c r="AD686" t="s">
        <v>298</v>
      </c>
      <c r="AE686" t="s">
        <v>8702</v>
      </c>
      <c r="AG686">
        <v>75</v>
      </c>
      <c r="AH686">
        <v>11</v>
      </c>
      <c r="AI686" t="s">
        <v>46</v>
      </c>
      <c r="AK686">
        <v>0</v>
      </c>
      <c r="AM686">
        <v>0</v>
      </c>
      <c r="AP686" t="s">
        <v>697</v>
      </c>
    </row>
    <row r="687" spans="1:42" customFormat="1">
      <c r="A687">
        <v>256394</v>
      </c>
      <c r="B687">
        <v>199455</v>
      </c>
      <c r="C687" t="s">
        <v>1182</v>
      </c>
      <c r="D687">
        <v>1386</v>
      </c>
      <c r="E687" s="13">
        <v>42010</v>
      </c>
      <c r="F687" s="14">
        <v>0.54603009259259261</v>
      </c>
      <c r="G687">
        <v>0</v>
      </c>
      <c r="H687">
        <v>0</v>
      </c>
      <c r="I687" s="15">
        <f t="shared" si="10"/>
        <v>-1829832.500000126</v>
      </c>
      <c r="L687">
        <v>199455</v>
      </c>
      <c r="N687">
        <v>24</v>
      </c>
      <c r="O687" t="s">
        <v>67</v>
      </c>
      <c r="P687">
        <v>2</v>
      </c>
      <c r="R687">
        <v>6</v>
      </c>
      <c r="S687" s="13">
        <v>42093</v>
      </c>
      <c r="T687" s="13">
        <v>42093</v>
      </c>
      <c r="W687">
        <v>2015</v>
      </c>
      <c r="X687">
        <v>24</v>
      </c>
      <c r="AC687" t="s">
        <v>45</v>
      </c>
      <c r="AD687" t="s">
        <v>298</v>
      </c>
      <c r="AE687" t="s">
        <v>8702</v>
      </c>
      <c r="AG687">
        <v>75</v>
      </c>
      <c r="AH687">
        <v>11</v>
      </c>
      <c r="AI687" t="s">
        <v>46</v>
      </c>
      <c r="AK687">
        <v>0</v>
      </c>
      <c r="AM687">
        <v>0</v>
      </c>
      <c r="AP687" t="s">
        <v>697</v>
      </c>
    </row>
    <row r="688" spans="1:42" customFormat="1">
      <c r="A688">
        <v>256395</v>
      </c>
      <c r="B688">
        <v>199456</v>
      </c>
      <c r="C688" t="s">
        <v>1183</v>
      </c>
      <c r="D688">
        <v>1386</v>
      </c>
      <c r="E688" s="13">
        <v>42010</v>
      </c>
      <c r="F688" s="14">
        <v>0.54638888888888892</v>
      </c>
      <c r="G688">
        <v>0</v>
      </c>
      <c r="H688">
        <v>0</v>
      </c>
      <c r="I688" s="15">
        <f t="shared" si="10"/>
        <v>-1828446.500000126</v>
      </c>
      <c r="L688">
        <v>199456</v>
      </c>
      <c r="N688">
        <v>24</v>
      </c>
      <c r="O688" t="s">
        <v>67</v>
      </c>
      <c r="P688">
        <v>2</v>
      </c>
      <c r="R688">
        <v>6</v>
      </c>
      <c r="S688" s="13">
        <v>42093</v>
      </c>
      <c r="T688" s="13">
        <v>42093</v>
      </c>
      <c r="W688">
        <v>2015</v>
      </c>
      <c r="X688">
        <v>24</v>
      </c>
      <c r="AC688" t="s">
        <v>45</v>
      </c>
      <c r="AD688" t="s">
        <v>298</v>
      </c>
      <c r="AE688" t="s">
        <v>8702</v>
      </c>
      <c r="AG688">
        <v>75</v>
      </c>
      <c r="AH688">
        <v>11</v>
      </c>
      <c r="AI688" t="s">
        <v>46</v>
      </c>
      <c r="AK688">
        <v>0</v>
      </c>
      <c r="AM688">
        <v>0</v>
      </c>
      <c r="AP688" t="s">
        <v>697</v>
      </c>
    </row>
    <row r="689" spans="1:42" customFormat="1">
      <c r="A689">
        <v>231739</v>
      </c>
      <c r="B689" t="s">
        <v>1184</v>
      </c>
      <c r="C689" t="s">
        <v>1185</v>
      </c>
      <c r="D689">
        <v>0</v>
      </c>
      <c r="E689" s="13">
        <v>42010</v>
      </c>
      <c r="F689" s="14">
        <v>0.54692129629629627</v>
      </c>
      <c r="G689">
        <v>100</v>
      </c>
      <c r="H689">
        <v>0</v>
      </c>
      <c r="I689" s="15">
        <f t="shared" si="10"/>
        <v>-1828546.500000126</v>
      </c>
      <c r="M689">
        <v>109859</v>
      </c>
      <c r="N689">
        <v>24</v>
      </c>
      <c r="O689" t="s">
        <v>67</v>
      </c>
      <c r="P689">
        <v>1</v>
      </c>
      <c r="R689">
        <v>512</v>
      </c>
      <c r="S689" s="13">
        <v>42016</v>
      </c>
      <c r="T689" s="13">
        <v>42016</v>
      </c>
      <c r="W689">
        <v>2015</v>
      </c>
      <c r="X689">
        <v>24</v>
      </c>
      <c r="AC689" t="s">
        <v>124</v>
      </c>
      <c r="AD689" t="s">
        <v>298</v>
      </c>
      <c r="AE689" t="s">
        <v>8702</v>
      </c>
      <c r="AG689">
        <v>56</v>
      </c>
      <c r="AH689">
        <v>1</v>
      </c>
      <c r="AI689" t="s">
        <v>57</v>
      </c>
      <c r="AK689">
        <v>0</v>
      </c>
      <c r="AM689">
        <v>0</v>
      </c>
      <c r="AP689" t="s">
        <v>58</v>
      </c>
    </row>
    <row r="690" spans="1:42" customFormat="1">
      <c r="A690">
        <v>256396</v>
      </c>
      <c r="B690">
        <v>199501</v>
      </c>
      <c r="C690" t="s">
        <v>1186</v>
      </c>
      <c r="D690">
        <v>1386</v>
      </c>
      <c r="E690" s="13">
        <v>42010</v>
      </c>
      <c r="F690" s="14">
        <v>0.54693287037037031</v>
      </c>
      <c r="G690">
        <v>0</v>
      </c>
      <c r="H690">
        <v>0</v>
      </c>
      <c r="I690" s="15">
        <f t="shared" si="10"/>
        <v>-1827160.500000126</v>
      </c>
      <c r="L690">
        <v>199501</v>
      </c>
      <c r="N690">
        <v>24</v>
      </c>
      <c r="O690" t="s">
        <v>67</v>
      </c>
      <c r="P690">
        <v>2</v>
      </c>
      <c r="R690">
        <v>6</v>
      </c>
      <c r="S690" s="13">
        <v>42093</v>
      </c>
      <c r="T690" s="13">
        <v>42093</v>
      </c>
      <c r="W690">
        <v>2015</v>
      </c>
      <c r="X690">
        <v>24</v>
      </c>
      <c r="AC690" t="s">
        <v>45</v>
      </c>
      <c r="AD690" t="s">
        <v>298</v>
      </c>
      <c r="AE690" t="s">
        <v>8702</v>
      </c>
      <c r="AG690">
        <v>75</v>
      </c>
      <c r="AH690">
        <v>11</v>
      </c>
      <c r="AI690" t="s">
        <v>46</v>
      </c>
      <c r="AK690">
        <v>0</v>
      </c>
      <c r="AM690">
        <v>0</v>
      </c>
      <c r="AP690" t="s">
        <v>697</v>
      </c>
    </row>
    <row r="691" spans="1:42" customFormat="1">
      <c r="A691">
        <v>256397</v>
      </c>
      <c r="B691">
        <v>199502</v>
      </c>
      <c r="C691" t="s">
        <v>1187</v>
      </c>
      <c r="D691">
        <v>1386</v>
      </c>
      <c r="E691" s="13">
        <v>42010</v>
      </c>
      <c r="F691" s="14">
        <v>0.54722222222222217</v>
      </c>
      <c r="G691">
        <v>0</v>
      </c>
      <c r="H691">
        <v>0</v>
      </c>
      <c r="I691" s="15">
        <f t="shared" si="10"/>
        <v>-1825774.500000126</v>
      </c>
      <c r="L691">
        <v>199502</v>
      </c>
      <c r="N691">
        <v>24</v>
      </c>
      <c r="O691" t="s">
        <v>67</v>
      </c>
      <c r="P691">
        <v>2</v>
      </c>
      <c r="R691">
        <v>6</v>
      </c>
      <c r="S691" s="13">
        <v>42093</v>
      </c>
      <c r="T691" s="13">
        <v>42093</v>
      </c>
      <c r="W691">
        <v>2015</v>
      </c>
      <c r="X691">
        <v>24</v>
      </c>
      <c r="AC691" t="s">
        <v>45</v>
      </c>
      <c r="AD691" t="s">
        <v>298</v>
      </c>
      <c r="AE691" t="s">
        <v>8702</v>
      </c>
      <c r="AG691">
        <v>75</v>
      </c>
      <c r="AH691">
        <v>11</v>
      </c>
      <c r="AI691" t="s">
        <v>46</v>
      </c>
      <c r="AK691">
        <v>0</v>
      </c>
      <c r="AM691">
        <v>0</v>
      </c>
      <c r="AP691" t="s">
        <v>697</v>
      </c>
    </row>
    <row r="692" spans="1:42" customFormat="1">
      <c r="A692">
        <v>231740</v>
      </c>
      <c r="B692" t="s">
        <v>1188</v>
      </c>
      <c r="C692" t="s">
        <v>1189</v>
      </c>
      <c r="D692">
        <v>0</v>
      </c>
      <c r="E692" s="13">
        <v>42010</v>
      </c>
      <c r="F692" s="14">
        <v>0.54744212962962957</v>
      </c>
      <c r="G692">
        <v>17</v>
      </c>
      <c r="H692">
        <v>0</v>
      </c>
      <c r="I692" s="15">
        <f t="shared" si="10"/>
        <v>-1825791.500000126</v>
      </c>
      <c r="M692">
        <v>109860</v>
      </c>
      <c r="N692">
        <v>24</v>
      </c>
      <c r="O692" t="s">
        <v>67</v>
      </c>
      <c r="P692">
        <v>1</v>
      </c>
      <c r="R692">
        <v>1392</v>
      </c>
      <c r="S692" s="13">
        <v>42016</v>
      </c>
      <c r="T692" s="13">
        <v>42016</v>
      </c>
      <c r="W692">
        <v>2015</v>
      </c>
      <c r="X692">
        <v>24</v>
      </c>
      <c r="AC692" t="s">
        <v>92</v>
      </c>
      <c r="AD692" t="s">
        <v>298</v>
      </c>
      <c r="AE692" t="s">
        <v>8702</v>
      </c>
      <c r="AG692">
        <v>56</v>
      </c>
      <c r="AH692">
        <v>1</v>
      </c>
      <c r="AI692" t="s">
        <v>57</v>
      </c>
      <c r="AK692">
        <v>0</v>
      </c>
      <c r="AM692">
        <v>0</v>
      </c>
      <c r="AP692" t="s">
        <v>58</v>
      </c>
    </row>
    <row r="693" spans="1:42" customFormat="1">
      <c r="A693">
        <v>256398</v>
      </c>
      <c r="B693">
        <v>199507</v>
      </c>
      <c r="C693" t="s">
        <v>1190</v>
      </c>
      <c r="D693">
        <v>1386</v>
      </c>
      <c r="E693" s="13">
        <v>42010</v>
      </c>
      <c r="F693" s="14">
        <v>0.54775462962962962</v>
      </c>
      <c r="G693">
        <v>0</v>
      </c>
      <c r="H693">
        <v>0</v>
      </c>
      <c r="I693" s="15">
        <f t="shared" si="10"/>
        <v>-1824405.500000126</v>
      </c>
      <c r="L693">
        <v>199507</v>
      </c>
      <c r="N693">
        <v>24</v>
      </c>
      <c r="O693" t="s">
        <v>67</v>
      </c>
      <c r="P693">
        <v>2</v>
      </c>
      <c r="R693">
        <v>6</v>
      </c>
      <c r="S693" s="13">
        <v>42093</v>
      </c>
      <c r="T693" s="13">
        <v>42093</v>
      </c>
      <c r="W693">
        <v>2015</v>
      </c>
      <c r="X693">
        <v>24</v>
      </c>
      <c r="AC693" t="s">
        <v>45</v>
      </c>
      <c r="AD693" t="s">
        <v>298</v>
      </c>
      <c r="AE693" t="s">
        <v>8702</v>
      </c>
      <c r="AG693">
        <v>75</v>
      </c>
      <c r="AH693">
        <v>11</v>
      </c>
      <c r="AI693" t="s">
        <v>46</v>
      </c>
      <c r="AK693">
        <v>0</v>
      </c>
      <c r="AM693">
        <v>0</v>
      </c>
      <c r="AP693" t="s">
        <v>697</v>
      </c>
    </row>
    <row r="694" spans="1:42" customFormat="1">
      <c r="A694">
        <v>231741</v>
      </c>
      <c r="B694" t="s">
        <v>1191</v>
      </c>
      <c r="C694" t="s">
        <v>1192</v>
      </c>
      <c r="D694">
        <v>0</v>
      </c>
      <c r="E694" s="13">
        <v>42010</v>
      </c>
      <c r="F694" s="14">
        <v>0.54791666666666672</v>
      </c>
      <c r="G694">
        <v>7</v>
      </c>
      <c r="H694">
        <v>0</v>
      </c>
      <c r="I694" s="15">
        <f t="shared" si="10"/>
        <v>-1824412.500000126</v>
      </c>
      <c r="M694">
        <v>109861</v>
      </c>
      <c r="N694">
        <v>24</v>
      </c>
      <c r="O694" t="s">
        <v>67</v>
      </c>
      <c r="P694">
        <v>1</v>
      </c>
      <c r="R694">
        <v>1392</v>
      </c>
      <c r="S694" s="13">
        <v>42016</v>
      </c>
      <c r="T694" s="13">
        <v>42016</v>
      </c>
      <c r="W694">
        <v>2015</v>
      </c>
      <c r="X694">
        <v>24</v>
      </c>
      <c r="AC694" t="s">
        <v>92</v>
      </c>
      <c r="AD694" t="s">
        <v>298</v>
      </c>
      <c r="AE694" t="s">
        <v>8702</v>
      </c>
      <c r="AG694">
        <v>56</v>
      </c>
      <c r="AH694">
        <v>1</v>
      </c>
      <c r="AI694" t="s">
        <v>57</v>
      </c>
      <c r="AK694">
        <v>0</v>
      </c>
      <c r="AM694">
        <v>0</v>
      </c>
      <c r="AP694" t="s">
        <v>58</v>
      </c>
    </row>
    <row r="695" spans="1:42" customFormat="1">
      <c r="A695">
        <v>256399</v>
      </c>
      <c r="B695">
        <v>199508</v>
      </c>
      <c r="C695" t="s">
        <v>1193</v>
      </c>
      <c r="D695">
        <v>1386</v>
      </c>
      <c r="E695" s="13">
        <v>42010</v>
      </c>
      <c r="F695" s="14">
        <v>0.54814814814814816</v>
      </c>
      <c r="G695">
        <v>0</v>
      </c>
      <c r="H695">
        <v>0</v>
      </c>
      <c r="I695" s="15">
        <f t="shared" si="10"/>
        <v>-1823026.500000126</v>
      </c>
      <c r="L695">
        <v>199508</v>
      </c>
      <c r="N695">
        <v>24</v>
      </c>
      <c r="O695" t="s">
        <v>67</v>
      </c>
      <c r="P695">
        <v>2</v>
      </c>
      <c r="R695">
        <v>6</v>
      </c>
      <c r="S695" s="13">
        <v>42093</v>
      </c>
      <c r="T695" s="13">
        <v>42093</v>
      </c>
      <c r="W695">
        <v>2015</v>
      </c>
      <c r="X695">
        <v>24</v>
      </c>
      <c r="AC695" t="s">
        <v>45</v>
      </c>
      <c r="AD695" t="s">
        <v>298</v>
      </c>
      <c r="AE695" t="s">
        <v>8702</v>
      </c>
      <c r="AG695">
        <v>75</v>
      </c>
      <c r="AH695">
        <v>11</v>
      </c>
      <c r="AI695" t="s">
        <v>46</v>
      </c>
      <c r="AK695">
        <v>0</v>
      </c>
      <c r="AM695">
        <v>0</v>
      </c>
      <c r="AP695" t="s">
        <v>697</v>
      </c>
    </row>
    <row r="696" spans="1:42" customFormat="1">
      <c r="A696">
        <v>256400</v>
      </c>
      <c r="B696">
        <v>199443</v>
      </c>
      <c r="C696" t="s">
        <v>1194</v>
      </c>
      <c r="D696">
        <v>1386</v>
      </c>
      <c r="E696" s="13">
        <v>42010</v>
      </c>
      <c r="F696" s="14">
        <v>0.54909722222222224</v>
      </c>
      <c r="G696">
        <v>0</v>
      </c>
      <c r="H696">
        <v>0</v>
      </c>
      <c r="I696" s="15">
        <f t="shared" si="10"/>
        <v>-1821640.500000126</v>
      </c>
      <c r="L696">
        <v>199443</v>
      </c>
      <c r="N696">
        <v>24</v>
      </c>
      <c r="O696" t="s">
        <v>67</v>
      </c>
      <c r="P696">
        <v>1</v>
      </c>
      <c r="R696">
        <v>6</v>
      </c>
      <c r="S696" s="13">
        <v>42093</v>
      </c>
      <c r="T696" s="13">
        <v>42093</v>
      </c>
      <c r="W696">
        <v>2015</v>
      </c>
      <c r="X696">
        <v>24</v>
      </c>
      <c r="AC696" t="s">
        <v>45</v>
      </c>
      <c r="AD696" t="s">
        <v>298</v>
      </c>
      <c r="AE696" t="s">
        <v>8702</v>
      </c>
      <c r="AG696">
        <v>75</v>
      </c>
      <c r="AH696">
        <v>11</v>
      </c>
      <c r="AI696" t="s">
        <v>46</v>
      </c>
      <c r="AK696">
        <v>0</v>
      </c>
      <c r="AM696">
        <v>0</v>
      </c>
      <c r="AP696" t="s">
        <v>697</v>
      </c>
    </row>
    <row r="697" spans="1:42" customFormat="1">
      <c r="A697">
        <v>256401</v>
      </c>
      <c r="B697">
        <v>199444</v>
      </c>
      <c r="C697" t="s">
        <v>1195</v>
      </c>
      <c r="D697">
        <v>1386</v>
      </c>
      <c r="E697" s="13">
        <v>42010</v>
      </c>
      <c r="F697" s="14">
        <v>0.54945601851851855</v>
      </c>
      <c r="G697">
        <v>0</v>
      </c>
      <c r="H697">
        <v>0</v>
      </c>
      <c r="I697" s="15">
        <f t="shared" si="10"/>
        <v>-1820254.500000126</v>
      </c>
      <c r="L697">
        <v>199444</v>
      </c>
      <c r="N697">
        <v>24</v>
      </c>
      <c r="O697" t="s">
        <v>67</v>
      </c>
      <c r="P697">
        <v>1</v>
      </c>
      <c r="R697">
        <v>6</v>
      </c>
      <c r="S697" s="13">
        <v>42093</v>
      </c>
      <c r="T697" s="13">
        <v>42093</v>
      </c>
      <c r="W697">
        <v>2015</v>
      </c>
      <c r="X697">
        <v>24</v>
      </c>
      <c r="AC697" t="s">
        <v>45</v>
      </c>
      <c r="AD697" t="s">
        <v>298</v>
      </c>
      <c r="AE697" t="s">
        <v>8702</v>
      </c>
      <c r="AG697">
        <v>75</v>
      </c>
      <c r="AH697">
        <v>11</v>
      </c>
      <c r="AI697" t="s">
        <v>46</v>
      </c>
      <c r="AK697">
        <v>0</v>
      </c>
      <c r="AM697">
        <v>0</v>
      </c>
      <c r="AP697" t="s">
        <v>697</v>
      </c>
    </row>
    <row r="698" spans="1:42" customFormat="1">
      <c r="A698">
        <v>231744</v>
      </c>
      <c r="B698" t="s">
        <v>1196</v>
      </c>
      <c r="C698" t="s">
        <v>1197</v>
      </c>
      <c r="D698">
        <v>0</v>
      </c>
      <c r="E698" s="13">
        <v>42010</v>
      </c>
      <c r="F698" s="14">
        <v>0.54969907407407403</v>
      </c>
      <c r="G698">
        <v>690</v>
      </c>
      <c r="H698">
        <v>0</v>
      </c>
      <c r="I698" s="15">
        <f t="shared" si="10"/>
        <v>-1820944.500000126</v>
      </c>
      <c r="M698">
        <v>108200</v>
      </c>
      <c r="N698">
        <v>24</v>
      </c>
      <c r="O698" t="s">
        <v>67</v>
      </c>
      <c r="P698">
        <v>1</v>
      </c>
      <c r="R698">
        <v>162</v>
      </c>
      <c r="S698" s="13">
        <v>42016</v>
      </c>
      <c r="T698" s="13">
        <v>42016</v>
      </c>
      <c r="W698">
        <v>2015</v>
      </c>
      <c r="X698">
        <v>24</v>
      </c>
      <c r="AC698" t="s">
        <v>84</v>
      </c>
      <c r="AD698" t="s">
        <v>298</v>
      </c>
      <c r="AE698" t="s">
        <v>8702</v>
      </c>
      <c r="AG698">
        <v>5</v>
      </c>
      <c r="AH698">
        <v>9</v>
      </c>
      <c r="AI698" t="s">
        <v>53</v>
      </c>
      <c r="AK698">
        <v>0</v>
      </c>
      <c r="AM698">
        <v>0</v>
      </c>
      <c r="AP698" t="s">
        <v>472</v>
      </c>
    </row>
    <row r="699" spans="1:42" customFormat="1">
      <c r="A699">
        <v>256402</v>
      </c>
      <c r="B699">
        <v>199528</v>
      </c>
      <c r="C699" t="s">
        <v>1198</v>
      </c>
      <c r="D699">
        <v>1386</v>
      </c>
      <c r="E699" s="13">
        <v>42010</v>
      </c>
      <c r="F699" s="14">
        <v>0.54995370370370367</v>
      </c>
      <c r="G699">
        <v>0</v>
      </c>
      <c r="H699">
        <v>0</v>
      </c>
      <c r="I699" s="15">
        <f t="shared" si="10"/>
        <v>-1819558.500000126</v>
      </c>
      <c r="L699">
        <v>199528</v>
      </c>
      <c r="N699">
        <v>24</v>
      </c>
      <c r="O699" t="s">
        <v>67</v>
      </c>
      <c r="P699">
        <v>2</v>
      </c>
      <c r="R699">
        <v>6</v>
      </c>
      <c r="S699" s="13">
        <v>42093</v>
      </c>
      <c r="T699" s="13">
        <v>42093</v>
      </c>
      <c r="W699">
        <v>2015</v>
      </c>
      <c r="X699">
        <v>24</v>
      </c>
      <c r="AC699" t="s">
        <v>45</v>
      </c>
      <c r="AD699" t="s">
        <v>298</v>
      </c>
      <c r="AE699" t="s">
        <v>8702</v>
      </c>
      <c r="AG699">
        <v>75</v>
      </c>
      <c r="AH699">
        <v>11</v>
      </c>
      <c r="AI699" t="s">
        <v>46</v>
      </c>
      <c r="AK699">
        <v>0</v>
      </c>
      <c r="AM699">
        <v>0</v>
      </c>
      <c r="AP699" t="s">
        <v>697</v>
      </c>
    </row>
    <row r="700" spans="1:42" customFormat="1">
      <c r="A700">
        <v>231745</v>
      </c>
      <c r="B700" t="s">
        <v>1199</v>
      </c>
      <c r="C700" t="s">
        <v>1200</v>
      </c>
      <c r="D700">
        <v>0</v>
      </c>
      <c r="E700" s="13">
        <v>42010</v>
      </c>
      <c r="F700" s="14">
        <v>0.55032407407407413</v>
      </c>
      <c r="G700">
        <v>600</v>
      </c>
      <c r="H700">
        <v>0</v>
      </c>
      <c r="I700" s="15">
        <f t="shared" si="10"/>
        <v>-1820158.500000126</v>
      </c>
      <c r="M700">
        <v>109863</v>
      </c>
      <c r="N700">
        <v>24</v>
      </c>
      <c r="O700" t="s">
        <v>67</v>
      </c>
      <c r="P700">
        <v>1</v>
      </c>
      <c r="R700">
        <v>1551</v>
      </c>
      <c r="S700" s="13">
        <v>42016</v>
      </c>
      <c r="T700" s="13">
        <v>42016</v>
      </c>
      <c r="W700">
        <v>2015</v>
      </c>
      <c r="X700">
        <v>24</v>
      </c>
      <c r="AC700" t="s">
        <v>1201</v>
      </c>
      <c r="AD700" t="s">
        <v>298</v>
      </c>
      <c r="AE700" t="s">
        <v>8701</v>
      </c>
      <c r="AG700">
        <v>5</v>
      </c>
      <c r="AH700">
        <v>9</v>
      </c>
      <c r="AI700" t="s">
        <v>53</v>
      </c>
      <c r="AK700">
        <v>0</v>
      </c>
      <c r="AM700">
        <v>0</v>
      </c>
      <c r="AP700" t="s">
        <v>472</v>
      </c>
    </row>
    <row r="701" spans="1:42" customFormat="1">
      <c r="A701">
        <v>256403</v>
      </c>
      <c r="B701">
        <v>199496</v>
      </c>
      <c r="C701" t="s">
        <v>1202</v>
      </c>
      <c r="D701">
        <v>1386</v>
      </c>
      <c r="E701" s="13">
        <v>42010</v>
      </c>
      <c r="F701" s="14">
        <v>0.55034722222222221</v>
      </c>
      <c r="G701">
        <v>0</v>
      </c>
      <c r="H701">
        <v>0</v>
      </c>
      <c r="I701" s="15">
        <f t="shared" si="10"/>
        <v>-1818772.500000126</v>
      </c>
      <c r="L701">
        <v>199496</v>
      </c>
      <c r="N701">
        <v>24</v>
      </c>
      <c r="O701" t="s">
        <v>67</v>
      </c>
      <c r="P701">
        <v>2</v>
      </c>
      <c r="R701">
        <v>6</v>
      </c>
      <c r="S701" s="13">
        <v>42093</v>
      </c>
      <c r="T701" s="13">
        <v>42093</v>
      </c>
      <c r="W701">
        <v>2015</v>
      </c>
      <c r="X701">
        <v>24</v>
      </c>
      <c r="AC701" t="s">
        <v>45</v>
      </c>
      <c r="AD701" t="s">
        <v>298</v>
      </c>
      <c r="AE701" t="s">
        <v>8702</v>
      </c>
      <c r="AG701">
        <v>75</v>
      </c>
      <c r="AH701">
        <v>11</v>
      </c>
      <c r="AI701" t="s">
        <v>46</v>
      </c>
      <c r="AK701">
        <v>0</v>
      </c>
      <c r="AM701">
        <v>0</v>
      </c>
      <c r="AP701" t="s">
        <v>697</v>
      </c>
    </row>
    <row r="702" spans="1:42" customFormat="1">
      <c r="A702">
        <v>231747</v>
      </c>
      <c r="B702" t="s">
        <v>1203</v>
      </c>
      <c r="C702" t="s">
        <v>1204</v>
      </c>
      <c r="D702">
        <v>0</v>
      </c>
      <c r="E702" s="13">
        <v>42010</v>
      </c>
      <c r="F702" s="14">
        <v>0.55151620370370369</v>
      </c>
      <c r="G702">
        <v>1390</v>
      </c>
      <c r="H702">
        <v>0</v>
      </c>
      <c r="I702" s="15">
        <f t="shared" si="10"/>
        <v>-1820162.500000126</v>
      </c>
      <c r="M702">
        <v>108205</v>
      </c>
      <c r="N702">
        <v>24</v>
      </c>
      <c r="O702" t="s">
        <v>67</v>
      </c>
      <c r="P702">
        <v>1</v>
      </c>
      <c r="R702">
        <v>359</v>
      </c>
      <c r="S702" s="13">
        <v>42016</v>
      </c>
      <c r="T702" s="13">
        <v>42016</v>
      </c>
      <c r="W702">
        <v>2015</v>
      </c>
      <c r="X702">
        <v>24</v>
      </c>
      <c r="AC702" t="s">
        <v>152</v>
      </c>
      <c r="AD702" t="s">
        <v>298</v>
      </c>
      <c r="AE702" t="s">
        <v>8702</v>
      </c>
      <c r="AG702">
        <v>5</v>
      </c>
      <c r="AH702">
        <v>9</v>
      </c>
      <c r="AI702" t="s">
        <v>53</v>
      </c>
      <c r="AK702">
        <v>0</v>
      </c>
      <c r="AM702">
        <v>0</v>
      </c>
      <c r="AP702" t="s">
        <v>472</v>
      </c>
    </row>
    <row r="703" spans="1:42" customFormat="1">
      <c r="A703">
        <v>231749</v>
      </c>
      <c r="B703" t="s">
        <v>1205</v>
      </c>
      <c r="C703" t="s">
        <v>1206</v>
      </c>
      <c r="D703">
        <v>0</v>
      </c>
      <c r="E703" s="13">
        <v>42010</v>
      </c>
      <c r="F703" s="14">
        <v>0.55436342592592591</v>
      </c>
      <c r="G703">
        <v>2600</v>
      </c>
      <c r="H703">
        <v>0</v>
      </c>
      <c r="I703" s="15">
        <f t="shared" si="10"/>
        <v>-1822762.500000126</v>
      </c>
      <c r="M703">
        <v>109864</v>
      </c>
      <c r="N703">
        <v>24</v>
      </c>
      <c r="O703" t="s">
        <v>67</v>
      </c>
      <c r="P703">
        <v>1</v>
      </c>
      <c r="R703">
        <v>1395</v>
      </c>
      <c r="S703" s="13">
        <v>42016</v>
      </c>
      <c r="T703" s="13">
        <v>42016</v>
      </c>
      <c r="W703">
        <v>2015</v>
      </c>
      <c r="X703">
        <v>24</v>
      </c>
      <c r="AC703" t="s">
        <v>100</v>
      </c>
      <c r="AD703" t="s">
        <v>298</v>
      </c>
      <c r="AE703" t="s">
        <v>8700</v>
      </c>
      <c r="AG703">
        <v>26</v>
      </c>
      <c r="AH703">
        <v>9</v>
      </c>
      <c r="AI703" t="s">
        <v>53</v>
      </c>
      <c r="AK703">
        <v>0</v>
      </c>
      <c r="AM703">
        <v>0</v>
      </c>
      <c r="AP703" t="s">
        <v>708</v>
      </c>
    </row>
    <row r="704" spans="1:42" customFormat="1">
      <c r="A704">
        <v>231750</v>
      </c>
      <c r="B704" t="s">
        <v>1207</v>
      </c>
      <c r="C704" t="s">
        <v>1208</v>
      </c>
      <c r="D704">
        <v>0</v>
      </c>
      <c r="E704" s="13">
        <v>42010</v>
      </c>
      <c r="F704" s="14">
        <v>0.55755787037037041</v>
      </c>
      <c r="G704">
        <v>652.01</v>
      </c>
      <c r="H704">
        <v>0</v>
      </c>
      <c r="I704" s="15">
        <f t="shared" si="10"/>
        <v>-1823414.510000126</v>
      </c>
      <c r="M704">
        <v>109865</v>
      </c>
      <c r="N704">
        <v>24</v>
      </c>
      <c r="O704" t="s">
        <v>67</v>
      </c>
      <c r="P704">
        <v>1</v>
      </c>
      <c r="R704">
        <v>1509</v>
      </c>
      <c r="S704" s="13">
        <v>42016</v>
      </c>
      <c r="T704" s="13">
        <v>42016</v>
      </c>
      <c r="W704">
        <v>2015</v>
      </c>
      <c r="X704">
        <v>24</v>
      </c>
      <c r="AC704" t="s">
        <v>1209</v>
      </c>
      <c r="AD704" t="s">
        <v>298</v>
      </c>
      <c r="AE704" t="s">
        <v>8706</v>
      </c>
      <c r="AG704">
        <v>26</v>
      </c>
      <c r="AH704">
        <v>9</v>
      </c>
      <c r="AI704" t="s">
        <v>53</v>
      </c>
      <c r="AK704">
        <v>0</v>
      </c>
      <c r="AM704">
        <v>0</v>
      </c>
      <c r="AP704" t="s">
        <v>708</v>
      </c>
    </row>
    <row r="705" spans="1:42" customFormat="1">
      <c r="A705">
        <v>256404</v>
      </c>
      <c r="B705">
        <v>199053</v>
      </c>
      <c r="C705" t="s">
        <v>1210</v>
      </c>
      <c r="D705">
        <v>883.8</v>
      </c>
      <c r="E705" s="13">
        <v>42010</v>
      </c>
      <c r="F705" s="14">
        <v>0.55822916666666667</v>
      </c>
      <c r="G705">
        <v>0</v>
      </c>
      <c r="H705">
        <v>0</v>
      </c>
      <c r="I705" s="15">
        <f t="shared" si="10"/>
        <v>-1822530.7100001259</v>
      </c>
      <c r="L705">
        <v>199053</v>
      </c>
      <c r="N705">
        <v>24</v>
      </c>
      <c r="O705" t="s">
        <v>67</v>
      </c>
      <c r="P705">
        <v>1</v>
      </c>
      <c r="R705">
        <v>2</v>
      </c>
      <c r="S705" s="13">
        <v>42093</v>
      </c>
      <c r="T705" s="13">
        <v>42093</v>
      </c>
      <c r="W705">
        <v>2015</v>
      </c>
      <c r="X705">
        <v>24</v>
      </c>
      <c r="AC705" t="s">
        <v>48</v>
      </c>
      <c r="AD705" t="s">
        <v>298</v>
      </c>
      <c r="AE705" t="s">
        <v>8702</v>
      </c>
      <c r="AG705">
        <v>75</v>
      </c>
      <c r="AH705">
        <v>11</v>
      </c>
      <c r="AI705" t="s">
        <v>46</v>
      </c>
      <c r="AK705">
        <v>0</v>
      </c>
      <c r="AM705">
        <v>0</v>
      </c>
      <c r="AP705" t="s">
        <v>697</v>
      </c>
    </row>
    <row r="706" spans="1:42" customFormat="1">
      <c r="A706">
        <v>231752</v>
      </c>
      <c r="B706" t="s">
        <v>1211</v>
      </c>
      <c r="C706" t="s">
        <v>1212</v>
      </c>
      <c r="D706">
        <v>0</v>
      </c>
      <c r="E706" s="13">
        <v>42010</v>
      </c>
      <c r="F706" s="14">
        <v>0.55855324074074075</v>
      </c>
      <c r="G706">
        <v>1366</v>
      </c>
      <c r="H706">
        <v>0</v>
      </c>
      <c r="I706" s="15">
        <f t="shared" si="10"/>
        <v>-1823896.7100001259</v>
      </c>
      <c r="M706">
        <v>109866</v>
      </c>
      <c r="N706">
        <v>24</v>
      </c>
      <c r="O706" t="s">
        <v>67</v>
      </c>
      <c r="P706">
        <v>1</v>
      </c>
      <c r="R706">
        <v>573</v>
      </c>
      <c r="S706" s="13">
        <v>42016</v>
      </c>
      <c r="T706" s="13">
        <v>42016</v>
      </c>
      <c r="W706">
        <v>2015</v>
      </c>
      <c r="X706">
        <v>24</v>
      </c>
      <c r="AC706" t="s">
        <v>187</v>
      </c>
      <c r="AD706" t="s">
        <v>298</v>
      </c>
      <c r="AE706" t="s">
        <v>8702</v>
      </c>
      <c r="AG706">
        <v>4</v>
      </c>
      <c r="AH706">
        <v>9</v>
      </c>
      <c r="AI706" t="s">
        <v>53</v>
      </c>
      <c r="AK706">
        <v>0</v>
      </c>
      <c r="AM706">
        <v>0</v>
      </c>
      <c r="AP706" t="s">
        <v>858</v>
      </c>
    </row>
    <row r="707" spans="1:42" customFormat="1">
      <c r="A707">
        <v>256405</v>
      </c>
      <c r="B707">
        <v>193073</v>
      </c>
      <c r="C707" t="s">
        <v>1213</v>
      </c>
      <c r="D707">
        <v>883.8</v>
      </c>
      <c r="E707" s="13">
        <v>42010</v>
      </c>
      <c r="F707" s="14">
        <v>0.55856481481481479</v>
      </c>
      <c r="G707">
        <v>0</v>
      </c>
      <c r="H707">
        <v>0</v>
      </c>
      <c r="I707" s="15">
        <f t="shared" si="10"/>
        <v>-1823012.9100001259</v>
      </c>
      <c r="L707">
        <v>193073</v>
      </c>
      <c r="N707">
        <v>24</v>
      </c>
      <c r="O707" t="s">
        <v>67</v>
      </c>
      <c r="P707">
        <v>1</v>
      </c>
      <c r="R707">
        <v>2</v>
      </c>
      <c r="S707" s="13">
        <v>42093</v>
      </c>
      <c r="T707" s="13">
        <v>42093</v>
      </c>
      <c r="W707">
        <v>2015</v>
      </c>
      <c r="X707">
        <v>24</v>
      </c>
      <c r="AC707" t="s">
        <v>48</v>
      </c>
      <c r="AD707" t="s">
        <v>298</v>
      </c>
      <c r="AE707" t="s">
        <v>8702</v>
      </c>
      <c r="AG707">
        <v>75</v>
      </c>
      <c r="AH707">
        <v>11</v>
      </c>
      <c r="AI707" t="s">
        <v>46</v>
      </c>
      <c r="AK707">
        <v>0</v>
      </c>
      <c r="AM707">
        <v>0</v>
      </c>
      <c r="AP707" t="s">
        <v>697</v>
      </c>
    </row>
    <row r="708" spans="1:42" customFormat="1">
      <c r="A708">
        <v>242192</v>
      </c>
      <c r="B708" t="s">
        <v>221</v>
      </c>
      <c r="C708" t="s">
        <v>221</v>
      </c>
      <c r="D708">
        <v>900000</v>
      </c>
      <c r="E708" s="13">
        <v>42010</v>
      </c>
      <c r="F708" s="14">
        <v>0.5626620370370371</v>
      </c>
      <c r="G708">
        <v>0</v>
      </c>
      <c r="H708">
        <v>0</v>
      </c>
      <c r="I708" s="15">
        <f t="shared" ref="I708:I771" si="11">I707 + (D708-G708)</f>
        <v>-923012.91000012588</v>
      </c>
      <c r="N708">
        <v>24</v>
      </c>
      <c r="O708" t="s">
        <v>67</v>
      </c>
      <c r="P708">
        <v>1</v>
      </c>
      <c r="R708">
        <v>1449</v>
      </c>
      <c r="S708" s="13">
        <v>42058</v>
      </c>
      <c r="T708" s="13">
        <v>42058</v>
      </c>
      <c r="W708">
        <v>2015</v>
      </c>
      <c r="X708">
        <v>24</v>
      </c>
      <c r="AC708" t="s">
        <v>50</v>
      </c>
      <c r="AD708" t="s">
        <v>299</v>
      </c>
      <c r="AE708" t="s">
        <v>8702</v>
      </c>
      <c r="AG708">
        <v>5</v>
      </c>
      <c r="AH708">
        <v>8</v>
      </c>
      <c r="AI708" t="s">
        <v>51</v>
      </c>
      <c r="AM708">
        <v>0</v>
      </c>
      <c r="AP708" t="s">
        <v>472</v>
      </c>
    </row>
    <row r="709" spans="1:42" customFormat="1">
      <c r="A709">
        <v>231887</v>
      </c>
      <c r="B709" t="s">
        <v>1214</v>
      </c>
      <c r="C709" t="s">
        <v>1215</v>
      </c>
      <c r="D709">
        <v>0</v>
      </c>
      <c r="E709" s="13">
        <v>42010</v>
      </c>
      <c r="F709" s="14">
        <v>0.56368055555555552</v>
      </c>
      <c r="G709">
        <v>80510.19</v>
      </c>
      <c r="H709">
        <v>0</v>
      </c>
      <c r="I709" s="15">
        <f t="shared" si="11"/>
        <v>-1003523.1000001258</v>
      </c>
      <c r="M709">
        <v>40680</v>
      </c>
      <c r="N709">
        <v>24</v>
      </c>
      <c r="O709" t="s">
        <v>67</v>
      </c>
      <c r="P709">
        <v>1</v>
      </c>
      <c r="R709">
        <v>105</v>
      </c>
      <c r="S709" s="13">
        <v>42017</v>
      </c>
      <c r="T709" s="13">
        <v>42017</v>
      </c>
      <c r="W709">
        <v>2015</v>
      </c>
      <c r="X709">
        <v>24</v>
      </c>
      <c r="AC709" t="s">
        <v>90</v>
      </c>
      <c r="AD709" t="s">
        <v>298</v>
      </c>
      <c r="AE709" t="s">
        <v>8702</v>
      </c>
      <c r="AG709">
        <v>5</v>
      </c>
      <c r="AH709">
        <v>8</v>
      </c>
      <c r="AI709" t="s">
        <v>51</v>
      </c>
      <c r="AK709">
        <v>0</v>
      </c>
      <c r="AM709">
        <v>0</v>
      </c>
      <c r="AP709" t="s">
        <v>472</v>
      </c>
    </row>
    <row r="710" spans="1:42" customFormat="1">
      <c r="A710">
        <v>231757</v>
      </c>
      <c r="B710" t="s">
        <v>1216</v>
      </c>
      <c r="C710" t="s">
        <v>1217</v>
      </c>
      <c r="D710">
        <v>0</v>
      </c>
      <c r="E710" s="13">
        <v>42010</v>
      </c>
      <c r="F710" s="14">
        <v>0.5637847222222222</v>
      </c>
      <c r="G710">
        <v>788</v>
      </c>
      <c r="H710">
        <v>0</v>
      </c>
      <c r="I710" s="15">
        <f t="shared" si="11"/>
        <v>-1004311.1000001258</v>
      </c>
      <c r="M710">
        <v>109868</v>
      </c>
      <c r="N710">
        <v>24</v>
      </c>
      <c r="O710" t="s">
        <v>67</v>
      </c>
      <c r="P710">
        <v>1</v>
      </c>
      <c r="R710">
        <v>1455</v>
      </c>
      <c r="S710" s="13">
        <v>42016</v>
      </c>
      <c r="T710" s="13">
        <v>42016</v>
      </c>
      <c r="W710">
        <v>2015</v>
      </c>
      <c r="X710">
        <v>24</v>
      </c>
      <c r="AC710" t="s">
        <v>87</v>
      </c>
      <c r="AD710" t="s">
        <v>298</v>
      </c>
      <c r="AE710" t="s">
        <v>8704</v>
      </c>
      <c r="AG710">
        <v>56</v>
      </c>
      <c r="AH710">
        <v>1</v>
      </c>
      <c r="AI710" t="s">
        <v>57</v>
      </c>
      <c r="AK710">
        <v>0</v>
      </c>
      <c r="AM710">
        <v>0</v>
      </c>
      <c r="AP710" t="s">
        <v>58</v>
      </c>
    </row>
    <row r="711" spans="1:42" customFormat="1">
      <c r="A711">
        <v>232310</v>
      </c>
      <c r="B711" t="s">
        <v>1218</v>
      </c>
      <c r="C711" t="s">
        <v>1219</v>
      </c>
      <c r="D711">
        <v>0</v>
      </c>
      <c r="E711" s="13">
        <v>42010</v>
      </c>
      <c r="F711" s="14">
        <v>0.56511574074074067</v>
      </c>
      <c r="G711">
        <v>1038.69</v>
      </c>
      <c r="H711">
        <v>0</v>
      </c>
      <c r="I711" s="15">
        <f t="shared" si="11"/>
        <v>-1005349.7900001258</v>
      </c>
      <c r="M711">
        <v>110328</v>
      </c>
      <c r="N711">
        <v>60</v>
      </c>
      <c r="O711" t="s">
        <v>59</v>
      </c>
      <c r="P711">
        <v>1</v>
      </c>
      <c r="R711">
        <v>572</v>
      </c>
      <c r="S711" s="13">
        <v>42020</v>
      </c>
      <c r="T711" s="13">
        <v>42020</v>
      </c>
      <c r="W711">
        <v>2015</v>
      </c>
      <c r="X711">
        <v>60</v>
      </c>
      <c r="AC711" t="s">
        <v>241</v>
      </c>
      <c r="AD711" t="s">
        <v>298</v>
      </c>
      <c r="AE711" t="s">
        <v>8702</v>
      </c>
      <c r="AG711">
        <v>2</v>
      </c>
      <c r="AH711">
        <v>9</v>
      </c>
      <c r="AI711" t="s">
        <v>53</v>
      </c>
      <c r="AK711">
        <v>0</v>
      </c>
      <c r="AM711">
        <v>0</v>
      </c>
      <c r="AP711" t="s">
        <v>1220</v>
      </c>
    </row>
    <row r="712" spans="1:42" customFormat="1">
      <c r="A712">
        <v>232312</v>
      </c>
      <c r="B712" t="s">
        <v>1221</v>
      </c>
      <c r="C712" t="s">
        <v>1222</v>
      </c>
      <c r="D712">
        <v>0</v>
      </c>
      <c r="E712" s="13">
        <v>42010</v>
      </c>
      <c r="F712" s="14">
        <v>0.56512731481481482</v>
      </c>
      <c r="G712">
        <v>7.35</v>
      </c>
      <c r="H712">
        <v>0</v>
      </c>
      <c r="I712" s="15">
        <f t="shared" si="11"/>
        <v>-1005357.1400001257</v>
      </c>
      <c r="M712">
        <v>110330</v>
      </c>
      <c r="N712">
        <v>60</v>
      </c>
      <c r="O712" t="s">
        <v>59</v>
      </c>
      <c r="P712">
        <v>1</v>
      </c>
      <c r="R712">
        <v>1513</v>
      </c>
      <c r="S712" s="13">
        <v>42020</v>
      </c>
      <c r="T712" s="13">
        <v>42020</v>
      </c>
      <c r="W712">
        <v>2015</v>
      </c>
      <c r="X712">
        <v>60</v>
      </c>
      <c r="AC712" t="s">
        <v>125</v>
      </c>
      <c r="AD712" t="s">
        <v>299</v>
      </c>
      <c r="AE712" t="s">
        <v>8702</v>
      </c>
      <c r="AG712">
        <v>2</v>
      </c>
      <c r="AH712">
        <v>9</v>
      </c>
      <c r="AI712" t="s">
        <v>53</v>
      </c>
      <c r="AK712">
        <v>0</v>
      </c>
      <c r="AM712">
        <v>0</v>
      </c>
      <c r="AP712" t="s">
        <v>1220</v>
      </c>
    </row>
    <row r="713" spans="1:42" customFormat="1">
      <c r="A713">
        <v>232311</v>
      </c>
      <c r="B713" t="s">
        <v>1223</v>
      </c>
      <c r="C713" t="s">
        <v>1224</v>
      </c>
      <c r="D713">
        <v>0</v>
      </c>
      <c r="E713" s="13">
        <v>42010</v>
      </c>
      <c r="F713" s="14">
        <v>0.56512731481481482</v>
      </c>
      <c r="G713">
        <v>1367.43</v>
      </c>
      <c r="H713">
        <v>0</v>
      </c>
      <c r="I713" s="15">
        <f t="shared" si="11"/>
        <v>-1006724.5700001258</v>
      </c>
      <c r="M713">
        <v>110329</v>
      </c>
      <c r="N713">
        <v>60</v>
      </c>
      <c r="O713" t="s">
        <v>59</v>
      </c>
      <c r="P713">
        <v>1</v>
      </c>
      <c r="R713">
        <v>572</v>
      </c>
      <c r="S713" s="13">
        <v>42020</v>
      </c>
      <c r="T713" s="13">
        <v>42020</v>
      </c>
      <c r="W713">
        <v>2015</v>
      </c>
      <c r="X713">
        <v>60</v>
      </c>
      <c r="AC713" t="s">
        <v>241</v>
      </c>
      <c r="AD713" t="s">
        <v>298</v>
      </c>
      <c r="AE713" t="s">
        <v>8702</v>
      </c>
      <c r="AG713">
        <v>2</v>
      </c>
      <c r="AH713">
        <v>9</v>
      </c>
      <c r="AI713" t="s">
        <v>53</v>
      </c>
      <c r="AK713">
        <v>0</v>
      </c>
      <c r="AM713">
        <v>0</v>
      </c>
      <c r="AP713" t="s">
        <v>1220</v>
      </c>
    </row>
    <row r="714" spans="1:42" customFormat="1">
      <c r="A714">
        <v>232315</v>
      </c>
      <c r="B714" t="s">
        <v>354</v>
      </c>
      <c r="C714" t="s">
        <v>354</v>
      </c>
      <c r="D714">
        <v>0</v>
      </c>
      <c r="E714" s="13">
        <v>42010</v>
      </c>
      <c r="F714" s="14">
        <v>0.56715277777777773</v>
      </c>
      <c r="G714">
        <v>20000</v>
      </c>
      <c r="H714">
        <v>0</v>
      </c>
      <c r="I714" s="15">
        <f t="shared" si="11"/>
        <v>-1026724.5700001258</v>
      </c>
      <c r="N714">
        <v>60</v>
      </c>
      <c r="O714" t="s">
        <v>59</v>
      </c>
      <c r="P714">
        <v>1</v>
      </c>
      <c r="R714">
        <v>1449</v>
      </c>
      <c r="S714" s="13">
        <v>42020</v>
      </c>
      <c r="T714" s="13">
        <v>42020</v>
      </c>
      <c r="W714">
        <v>2015</v>
      </c>
      <c r="X714">
        <v>60</v>
      </c>
      <c r="AC714" t="s">
        <v>50</v>
      </c>
      <c r="AD714" t="s">
        <v>299</v>
      </c>
      <c r="AE714" t="s">
        <v>8702</v>
      </c>
      <c r="AG714">
        <v>3</v>
      </c>
      <c r="AH714">
        <v>8</v>
      </c>
      <c r="AI714" t="s">
        <v>51</v>
      </c>
      <c r="AM714">
        <v>0</v>
      </c>
      <c r="AO714">
        <v>2</v>
      </c>
      <c r="AP714" t="s">
        <v>79</v>
      </c>
    </row>
    <row r="715" spans="1:42" customFormat="1">
      <c r="A715">
        <v>232316</v>
      </c>
      <c r="B715" t="s">
        <v>354</v>
      </c>
      <c r="C715" t="s">
        <v>1225</v>
      </c>
      <c r="D715">
        <v>20000</v>
      </c>
      <c r="E715" s="13">
        <v>42010</v>
      </c>
      <c r="F715" s="14">
        <v>0.56715277777777773</v>
      </c>
      <c r="G715">
        <v>0</v>
      </c>
      <c r="H715">
        <v>0</v>
      </c>
      <c r="I715" s="15">
        <f t="shared" si="11"/>
        <v>-1006724.5700001258</v>
      </c>
      <c r="N715">
        <v>60</v>
      </c>
      <c r="O715" t="s">
        <v>59</v>
      </c>
      <c r="P715">
        <v>1</v>
      </c>
      <c r="R715">
        <v>1449</v>
      </c>
      <c r="S715" s="13">
        <v>42020</v>
      </c>
      <c r="T715" s="13">
        <v>42020</v>
      </c>
      <c r="W715">
        <v>2015</v>
      </c>
      <c r="X715">
        <v>60</v>
      </c>
      <c r="AA715">
        <v>232315</v>
      </c>
      <c r="AC715" t="s">
        <v>50</v>
      </c>
      <c r="AD715" t="s">
        <v>299</v>
      </c>
      <c r="AE715" t="s">
        <v>8702</v>
      </c>
      <c r="AG715">
        <v>2</v>
      </c>
      <c r="AH715">
        <v>8</v>
      </c>
      <c r="AI715" t="s">
        <v>51</v>
      </c>
      <c r="AM715">
        <v>0</v>
      </c>
      <c r="AP715" t="s">
        <v>1220</v>
      </c>
    </row>
    <row r="716" spans="1:42" customFormat="1">
      <c r="A716">
        <v>232317</v>
      </c>
      <c r="B716" t="s">
        <v>354</v>
      </c>
      <c r="C716" t="s">
        <v>354</v>
      </c>
      <c r="D716">
        <v>80000</v>
      </c>
      <c r="E716" s="13">
        <v>42010</v>
      </c>
      <c r="F716" s="14">
        <v>0.56795138888888885</v>
      </c>
      <c r="G716">
        <v>0</v>
      </c>
      <c r="H716">
        <v>0</v>
      </c>
      <c r="I716" s="15">
        <f t="shared" si="11"/>
        <v>-926724.57000012579</v>
      </c>
      <c r="N716">
        <v>7</v>
      </c>
      <c r="O716" t="s">
        <v>44</v>
      </c>
      <c r="P716">
        <v>1</v>
      </c>
      <c r="R716">
        <v>1449</v>
      </c>
      <c r="S716" s="13">
        <v>42020</v>
      </c>
      <c r="T716" s="13">
        <v>42185</v>
      </c>
      <c r="W716">
        <v>2015</v>
      </c>
      <c r="X716">
        <v>60</v>
      </c>
      <c r="AC716" t="s">
        <v>50</v>
      </c>
      <c r="AD716" t="s">
        <v>299</v>
      </c>
      <c r="AE716" t="s">
        <v>8702</v>
      </c>
      <c r="AG716">
        <v>2</v>
      </c>
      <c r="AH716">
        <v>8</v>
      </c>
      <c r="AI716" t="s">
        <v>51</v>
      </c>
      <c r="AM716">
        <v>0</v>
      </c>
      <c r="AP716" t="s">
        <v>1220</v>
      </c>
    </row>
    <row r="717" spans="1:42" customFormat="1">
      <c r="A717">
        <v>232157</v>
      </c>
      <c r="B717" t="s">
        <v>354</v>
      </c>
      <c r="C717" t="s">
        <v>354</v>
      </c>
      <c r="D717">
        <v>0</v>
      </c>
      <c r="E717" s="13">
        <v>42010</v>
      </c>
      <c r="F717" s="14">
        <v>0.5741087962962963</v>
      </c>
      <c r="G717">
        <v>300</v>
      </c>
      <c r="H717">
        <v>0</v>
      </c>
      <c r="I717" s="15">
        <f t="shared" si="11"/>
        <v>-927024.57000012579</v>
      </c>
      <c r="N717">
        <v>60</v>
      </c>
      <c r="O717" t="s">
        <v>59</v>
      </c>
      <c r="P717">
        <v>1</v>
      </c>
      <c r="R717">
        <v>1449</v>
      </c>
      <c r="S717" s="13">
        <v>42019</v>
      </c>
      <c r="T717" s="13">
        <v>42019</v>
      </c>
      <c r="W717">
        <v>2015</v>
      </c>
      <c r="X717">
        <v>60</v>
      </c>
      <c r="AC717" t="s">
        <v>50</v>
      </c>
      <c r="AD717" t="s">
        <v>299</v>
      </c>
      <c r="AE717" t="s">
        <v>8702</v>
      </c>
      <c r="AG717">
        <v>69</v>
      </c>
      <c r="AH717">
        <v>8</v>
      </c>
      <c r="AI717" t="s">
        <v>51</v>
      </c>
      <c r="AM717">
        <v>0</v>
      </c>
      <c r="AO717">
        <v>59</v>
      </c>
      <c r="AP717" t="s">
        <v>355</v>
      </c>
    </row>
    <row r="718" spans="1:42" customFormat="1">
      <c r="A718">
        <v>232158</v>
      </c>
      <c r="B718" t="s">
        <v>354</v>
      </c>
      <c r="C718" t="s">
        <v>1226</v>
      </c>
      <c r="D718">
        <v>300</v>
      </c>
      <c r="E718" s="13">
        <v>42010</v>
      </c>
      <c r="F718" s="14">
        <v>0.5741087962962963</v>
      </c>
      <c r="G718">
        <v>0</v>
      </c>
      <c r="H718">
        <v>0</v>
      </c>
      <c r="I718" s="15">
        <f t="shared" si="11"/>
        <v>-926724.57000012579</v>
      </c>
      <c r="N718">
        <v>60</v>
      </c>
      <c r="O718" t="s">
        <v>59</v>
      </c>
      <c r="P718">
        <v>1</v>
      </c>
      <c r="R718">
        <v>1449</v>
      </c>
      <c r="S718" s="13">
        <v>42019</v>
      </c>
      <c r="T718" s="13">
        <v>42019</v>
      </c>
      <c r="W718">
        <v>2015</v>
      </c>
      <c r="X718">
        <v>60</v>
      </c>
      <c r="AA718">
        <v>232157</v>
      </c>
      <c r="AC718" t="s">
        <v>50</v>
      </c>
      <c r="AD718" t="s">
        <v>299</v>
      </c>
      <c r="AE718" t="s">
        <v>8702</v>
      </c>
      <c r="AG718">
        <v>59</v>
      </c>
      <c r="AH718">
        <v>8</v>
      </c>
      <c r="AI718" t="s">
        <v>51</v>
      </c>
      <c r="AM718">
        <v>0</v>
      </c>
      <c r="AP718" t="s">
        <v>597</v>
      </c>
    </row>
    <row r="719" spans="1:42" customFormat="1">
      <c r="A719">
        <v>231915</v>
      </c>
      <c r="B719" t="s">
        <v>221</v>
      </c>
      <c r="C719" t="s">
        <v>221</v>
      </c>
      <c r="D719">
        <v>0</v>
      </c>
      <c r="E719" s="13">
        <v>42010</v>
      </c>
      <c r="F719" s="14">
        <v>0.57807870370370373</v>
      </c>
      <c r="G719">
        <v>53000</v>
      </c>
      <c r="H719">
        <v>0</v>
      </c>
      <c r="I719" s="15">
        <f t="shared" si="11"/>
        <v>-979724.57000012579</v>
      </c>
      <c r="N719">
        <v>24</v>
      </c>
      <c r="O719" t="s">
        <v>67</v>
      </c>
      <c r="P719">
        <v>1</v>
      </c>
      <c r="R719">
        <v>1449</v>
      </c>
      <c r="S719" s="13">
        <v>42017</v>
      </c>
      <c r="T719" s="13">
        <v>42017</v>
      </c>
      <c r="W719">
        <v>2015</v>
      </c>
      <c r="X719">
        <v>24</v>
      </c>
      <c r="AC719" t="s">
        <v>50</v>
      </c>
      <c r="AD719" t="s">
        <v>299</v>
      </c>
      <c r="AE719" t="s">
        <v>8702</v>
      </c>
      <c r="AG719">
        <v>26</v>
      </c>
      <c r="AH719">
        <v>8</v>
      </c>
      <c r="AI719" t="s">
        <v>51</v>
      </c>
      <c r="AM719">
        <v>0</v>
      </c>
      <c r="AO719">
        <v>52</v>
      </c>
      <c r="AP719" t="s">
        <v>708</v>
      </c>
    </row>
    <row r="720" spans="1:42" customFormat="1">
      <c r="A720">
        <v>231916</v>
      </c>
      <c r="B720" t="s">
        <v>221</v>
      </c>
      <c r="C720" t="s">
        <v>1227</v>
      </c>
      <c r="D720">
        <v>53000</v>
      </c>
      <c r="E720" s="13">
        <v>42010</v>
      </c>
      <c r="F720" s="14">
        <v>0.57807870370370373</v>
      </c>
      <c r="G720">
        <v>0</v>
      </c>
      <c r="H720">
        <v>0</v>
      </c>
      <c r="I720" s="15">
        <f t="shared" si="11"/>
        <v>-926724.57000012579</v>
      </c>
      <c r="N720">
        <v>24</v>
      </c>
      <c r="O720" t="s">
        <v>67</v>
      </c>
      <c r="P720">
        <v>1</v>
      </c>
      <c r="R720">
        <v>1449</v>
      </c>
      <c r="S720" s="13">
        <v>42017</v>
      </c>
      <c r="T720" s="13">
        <v>42017</v>
      </c>
      <c r="W720">
        <v>2015</v>
      </c>
      <c r="X720">
        <v>24</v>
      </c>
      <c r="AA720">
        <v>231915</v>
      </c>
      <c r="AC720" t="s">
        <v>50</v>
      </c>
      <c r="AD720" t="s">
        <v>299</v>
      </c>
      <c r="AE720" t="s">
        <v>8702</v>
      </c>
      <c r="AG720">
        <v>52</v>
      </c>
      <c r="AH720">
        <v>8</v>
      </c>
      <c r="AI720" t="s">
        <v>51</v>
      </c>
      <c r="AM720">
        <v>0</v>
      </c>
      <c r="AP720" t="s">
        <v>578</v>
      </c>
    </row>
    <row r="721" spans="1:42" customFormat="1">
      <c r="A721">
        <v>231917</v>
      </c>
      <c r="B721" t="s">
        <v>221</v>
      </c>
      <c r="C721" t="s">
        <v>221</v>
      </c>
      <c r="D721">
        <v>0</v>
      </c>
      <c r="E721" s="13">
        <v>42010</v>
      </c>
      <c r="F721" s="14">
        <v>0.5786458333333333</v>
      </c>
      <c r="G721">
        <v>53000</v>
      </c>
      <c r="H721">
        <v>0</v>
      </c>
      <c r="I721" s="15">
        <f t="shared" si="11"/>
        <v>-979724.57000012579</v>
      </c>
      <c r="N721">
        <v>24</v>
      </c>
      <c r="O721" t="s">
        <v>67</v>
      </c>
      <c r="P721">
        <v>1</v>
      </c>
      <c r="R721">
        <v>1449</v>
      </c>
      <c r="S721" s="13">
        <v>42017</v>
      </c>
      <c r="T721" s="13">
        <v>42017</v>
      </c>
      <c r="W721">
        <v>2015</v>
      </c>
      <c r="X721">
        <v>24</v>
      </c>
      <c r="AC721" t="s">
        <v>50</v>
      </c>
      <c r="AD721" t="s">
        <v>299</v>
      </c>
      <c r="AE721" t="s">
        <v>8702</v>
      </c>
      <c r="AG721">
        <v>2</v>
      </c>
      <c r="AH721">
        <v>8</v>
      </c>
      <c r="AI721" t="s">
        <v>51</v>
      </c>
      <c r="AM721">
        <v>0</v>
      </c>
      <c r="AO721">
        <v>26</v>
      </c>
      <c r="AP721" t="s">
        <v>1220</v>
      </c>
    </row>
    <row r="722" spans="1:42" customFormat="1">
      <c r="A722">
        <v>231918</v>
      </c>
      <c r="B722" t="s">
        <v>221</v>
      </c>
      <c r="C722" t="s">
        <v>1228</v>
      </c>
      <c r="D722">
        <v>53000</v>
      </c>
      <c r="E722" s="13">
        <v>42010</v>
      </c>
      <c r="F722" s="14">
        <v>0.5786458333333333</v>
      </c>
      <c r="G722">
        <v>0</v>
      </c>
      <c r="H722">
        <v>0</v>
      </c>
      <c r="I722" s="15">
        <f t="shared" si="11"/>
        <v>-926724.57000012579</v>
      </c>
      <c r="N722">
        <v>24</v>
      </c>
      <c r="O722" t="s">
        <v>67</v>
      </c>
      <c r="P722">
        <v>1</v>
      </c>
      <c r="R722">
        <v>1449</v>
      </c>
      <c r="S722" s="13">
        <v>42017</v>
      </c>
      <c r="T722" s="13">
        <v>42017</v>
      </c>
      <c r="W722">
        <v>2015</v>
      </c>
      <c r="X722">
        <v>24</v>
      </c>
      <c r="AA722">
        <v>231917</v>
      </c>
      <c r="AC722" t="s">
        <v>50</v>
      </c>
      <c r="AD722" t="s">
        <v>299</v>
      </c>
      <c r="AE722" t="s">
        <v>8702</v>
      </c>
      <c r="AG722">
        <v>26</v>
      </c>
      <c r="AH722">
        <v>8</v>
      </c>
      <c r="AI722" t="s">
        <v>51</v>
      </c>
      <c r="AM722">
        <v>0</v>
      </c>
      <c r="AP722" t="s">
        <v>708</v>
      </c>
    </row>
    <row r="723" spans="1:42" customFormat="1">
      <c r="A723">
        <v>231919</v>
      </c>
      <c r="B723" t="s">
        <v>221</v>
      </c>
      <c r="C723" t="s">
        <v>221</v>
      </c>
      <c r="D723">
        <v>0</v>
      </c>
      <c r="E723" s="13">
        <v>42010</v>
      </c>
      <c r="F723" s="14">
        <v>0.57930555555555563</v>
      </c>
      <c r="G723">
        <v>140000</v>
      </c>
      <c r="H723">
        <v>0</v>
      </c>
      <c r="I723" s="15">
        <f t="shared" si="11"/>
        <v>-1066724.5700001258</v>
      </c>
      <c r="N723">
        <v>24</v>
      </c>
      <c r="O723" t="s">
        <v>67</v>
      </c>
      <c r="P723">
        <v>1</v>
      </c>
      <c r="R723">
        <v>1449</v>
      </c>
      <c r="S723" s="13">
        <v>42017</v>
      </c>
      <c r="T723" s="13">
        <v>42017</v>
      </c>
      <c r="W723">
        <v>2015</v>
      </c>
      <c r="X723">
        <v>24</v>
      </c>
      <c r="AC723" t="s">
        <v>50</v>
      </c>
      <c r="AD723" t="s">
        <v>299</v>
      </c>
      <c r="AE723" t="s">
        <v>8702</v>
      </c>
      <c r="AG723">
        <v>5</v>
      </c>
      <c r="AH723">
        <v>8</v>
      </c>
      <c r="AI723" t="s">
        <v>51</v>
      </c>
      <c r="AM723">
        <v>0</v>
      </c>
      <c r="AO723">
        <v>52</v>
      </c>
      <c r="AP723" t="s">
        <v>472</v>
      </c>
    </row>
    <row r="724" spans="1:42" customFormat="1">
      <c r="A724">
        <v>231920</v>
      </c>
      <c r="B724" t="s">
        <v>221</v>
      </c>
      <c r="C724" t="s">
        <v>1229</v>
      </c>
      <c r="D724">
        <v>140000</v>
      </c>
      <c r="E724" s="13">
        <v>42010</v>
      </c>
      <c r="F724" s="14">
        <v>0.57930555555555563</v>
      </c>
      <c r="G724">
        <v>0</v>
      </c>
      <c r="H724">
        <v>0</v>
      </c>
      <c r="I724" s="15">
        <f t="shared" si="11"/>
        <v>-926724.57000012579</v>
      </c>
      <c r="N724">
        <v>24</v>
      </c>
      <c r="O724" t="s">
        <v>67</v>
      </c>
      <c r="P724">
        <v>1</v>
      </c>
      <c r="R724">
        <v>1449</v>
      </c>
      <c r="S724" s="13">
        <v>42017</v>
      </c>
      <c r="T724" s="13">
        <v>42017</v>
      </c>
      <c r="W724">
        <v>2015</v>
      </c>
      <c r="X724">
        <v>24</v>
      </c>
      <c r="AA724">
        <v>231919</v>
      </c>
      <c r="AC724" t="s">
        <v>50</v>
      </c>
      <c r="AD724" t="s">
        <v>299</v>
      </c>
      <c r="AE724" t="s">
        <v>8702</v>
      </c>
      <c r="AG724">
        <v>52</v>
      </c>
      <c r="AH724">
        <v>8</v>
      </c>
      <c r="AI724" t="s">
        <v>51</v>
      </c>
      <c r="AM724">
        <v>0</v>
      </c>
      <c r="AP724" t="s">
        <v>578</v>
      </c>
    </row>
    <row r="725" spans="1:42" customFormat="1">
      <c r="A725">
        <v>232163</v>
      </c>
      <c r="B725" t="s">
        <v>1230</v>
      </c>
      <c r="C725" t="s">
        <v>1231</v>
      </c>
      <c r="D725">
        <v>0</v>
      </c>
      <c r="E725" s="13">
        <v>42010</v>
      </c>
      <c r="F725" s="14">
        <v>0.57962962962962961</v>
      </c>
      <c r="G725">
        <v>117.63</v>
      </c>
      <c r="H725">
        <v>0</v>
      </c>
      <c r="I725" s="15">
        <f t="shared" si="11"/>
        <v>-926842.2000001258</v>
      </c>
      <c r="M725">
        <v>110240</v>
      </c>
      <c r="N725">
        <v>60</v>
      </c>
      <c r="O725" t="s">
        <v>59</v>
      </c>
      <c r="P725">
        <v>1</v>
      </c>
      <c r="R725">
        <v>575</v>
      </c>
      <c r="S725" s="13">
        <v>42019</v>
      </c>
      <c r="T725" s="13">
        <v>42019</v>
      </c>
      <c r="W725">
        <v>2015</v>
      </c>
      <c r="X725">
        <v>60</v>
      </c>
      <c r="AC725" t="s">
        <v>60</v>
      </c>
      <c r="AD725" t="s">
        <v>299</v>
      </c>
      <c r="AE725" t="s">
        <v>8702</v>
      </c>
      <c r="AG725">
        <v>59</v>
      </c>
      <c r="AH725">
        <v>9</v>
      </c>
      <c r="AI725" t="s">
        <v>53</v>
      </c>
      <c r="AK725">
        <v>0</v>
      </c>
      <c r="AM725">
        <v>0</v>
      </c>
      <c r="AP725" t="s">
        <v>597</v>
      </c>
    </row>
    <row r="726" spans="1:42" customFormat="1">
      <c r="A726">
        <v>232164</v>
      </c>
      <c r="B726" t="s">
        <v>1232</v>
      </c>
      <c r="C726" t="s">
        <v>1233</v>
      </c>
      <c r="D726">
        <v>0</v>
      </c>
      <c r="E726" s="13">
        <v>42010</v>
      </c>
      <c r="F726" s="14">
        <v>0.57962962962962961</v>
      </c>
      <c r="G726">
        <v>15.23</v>
      </c>
      <c r="H726">
        <v>0</v>
      </c>
      <c r="I726" s="15">
        <f t="shared" si="11"/>
        <v>-926857.43000012578</v>
      </c>
      <c r="M726">
        <v>110241</v>
      </c>
      <c r="N726">
        <v>60</v>
      </c>
      <c r="O726" t="s">
        <v>59</v>
      </c>
      <c r="P726">
        <v>1</v>
      </c>
      <c r="R726">
        <v>1448</v>
      </c>
      <c r="S726" s="13">
        <v>42019</v>
      </c>
      <c r="T726" s="13">
        <v>42019</v>
      </c>
      <c r="W726">
        <v>2015</v>
      </c>
      <c r="X726">
        <v>60</v>
      </c>
      <c r="AC726" t="s">
        <v>52</v>
      </c>
      <c r="AD726" t="s">
        <v>299</v>
      </c>
      <c r="AE726" t="s">
        <v>8702</v>
      </c>
      <c r="AG726">
        <v>59</v>
      </c>
      <c r="AH726">
        <v>9</v>
      </c>
      <c r="AI726" t="s">
        <v>53</v>
      </c>
      <c r="AK726">
        <v>0</v>
      </c>
      <c r="AM726">
        <v>0</v>
      </c>
      <c r="AP726" t="s">
        <v>597</v>
      </c>
    </row>
    <row r="727" spans="1:42" customFormat="1">
      <c r="A727">
        <v>232165</v>
      </c>
      <c r="B727" t="s">
        <v>1234</v>
      </c>
      <c r="C727" t="s">
        <v>1235</v>
      </c>
      <c r="D727">
        <v>0</v>
      </c>
      <c r="E727" s="13">
        <v>42010</v>
      </c>
      <c r="F727" s="14">
        <v>0.57962962962962961</v>
      </c>
      <c r="G727">
        <v>0.12</v>
      </c>
      <c r="H727">
        <v>0</v>
      </c>
      <c r="I727" s="15">
        <f t="shared" si="11"/>
        <v>-926857.55000012578</v>
      </c>
      <c r="M727">
        <v>110242</v>
      </c>
      <c r="N727">
        <v>60</v>
      </c>
      <c r="O727" t="s">
        <v>59</v>
      </c>
      <c r="P727">
        <v>1</v>
      </c>
      <c r="R727">
        <v>1512</v>
      </c>
      <c r="S727" s="13">
        <v>42019</v>
      </c>
      <c r="T727" s="13">
        <v>42019</v>
      </c>
      <c r="W727">
        <v>2015</v>
      </c>
      <c r="X727">
        <v>60</v>
      </c>
      <c r="AC727" t="s">
        <v>55</v>
      </c>
      <c r="AD727" t="s">
        <v>299</v>
      </c>
      <c r="AE727" t="s">
        <v>8702</v>
      </c>
      <c r="AG727">
        <v>59</v>
      </c>
      <c r="AH727">
        <v>9</v>
      </c>
      <c r="AI727" t="s">
        <v>53</v>
      </c>
      <c r="AK727">
        <v>0</v>
      </c>
      <c r="AM727">
        <v>0</v>
      </c>
      <c r="AP727" t="s">
        <v>597</v>
      </c>
    </row>
    <row r="728" spans="1:42" customFormat="1">
      <c r="A728">
        <v>232166</v>
      </c>
      <c r="B728" t="s">
        <v>1236</v>
      </c>
      <c r="C728" t="s">
        <v>1237</v>
      </c>
      <c r="D728">
        <v>0</v>
      </c>
      <c r="E728" s="13">
        <v>42010</v>
      </c>
      <c r="F728" s="14">
        <v>0.57962962962962961</v>
      </c>
      <c r="G728">
        <v>3.73</v>
      </c>
      <c r="H728">
        <v>0</v>
      </c>
      <c r="I728" s="15">
        <f t="shared" si="11"/>
        <v>-926861.28000012576</v>
      </c>
      <c r="M728">
        <v>110243</v>
      </c>
      <c r="N728">
        <v>60</v>
      </c>
      <c r="O728" t="s">
        <v>59</v>
      </c>
      <c r="P728">
        <v>1</v>
      </c>
      <c r="R728">
        <v>1512</v>
      </c>
      <c r="S728" s="13">
        <v>42019</v>
      </c>
      <c r="T728" s="13">
        <v>42019</v>
      </c>
      <c r="W728">
        <v>2015</v>
      </c>
      <c r="X728">
        <v>60</v>
      </c>
      <c r="AC728" t="s">
        <v>55</v>
      </c>
      <c r="AD728" t="s">
        <v>299</v>
      </c>
      <c r="AE728" t="s">
        <v>8702</v>
      </c>
      <c r="AG728">
        <v>59</v>
      </c>
      <c r="AH728">
        <v>9</v>
      </c>
      <c r="AI728" t="s">
        <v>53</v>
      </c>
      <c r="AK728">
        <v>0</v>
      </c>
      <c r="AM728">
        <v>0</v>
      </c>
      <c r="AP728" t="s">
        <v>597</v>
      </c>
    </row>
    <row r="729" spans="1:42" customFormat="1">
      <c r="A729">
        <v>232167</v>
      </c>
      <c r="B729" t="s">
        <v>1238</v>
      </c>
      <c r="C729" t="s">
        <v>1239</v>
      </c>
      <c r="D729">
        <v>0</v>
      </c>
      <c r="E729" s="13">
        <v>42010</v>
      </c>
      <c r="F729" s="14">
        <v>0.57962962962962961</v>
      </c>
      <c r="G729">
        <v>74.400000000000006</v>
      </c>
      <c r="H729">
        <v>0</v>
      </c>
      <c r="I729" s="15">
        <f t="shared" si="11"/>
        <v>-926935.68000012578</v>
      </c>
      <c r="M729">
        <v>110244</v>
      </c>
      <c r="N729">
        <v>60</v>
      </c>
      <c r="O729" t="s">
        <v>59</v>
      </c>
      <c r="P729">
        <v>1</v>
      </c>
      <c r="R729">
        <v>575</v>
      </c>
      <c r="S729" s="13">
        <v>42019</v>
      </c>
      <c r="T729" s="13">
        <v>42019</v>
      </c>
      <c r="W729">
        <v>2015</v>
      </c>
      <c r="X729">
        <v>60</v>
      </c>
      <c r="AC729" t="s">
        <v>60</v>
      </c>
      <c r="AD729" t="s">
        <v>299</v>
      </c>
      <c r="AE729" t="s">
        <v>8702</v>
      </c>
      <c r="AG729">
        <v>59</v>
      </c>
      <c r="AH729">
        <v>9</v>
      </c>
      <c r="AI729" t="s">
        <v>53</v>
      </c>
      <c r="AK729">
        <v>0</v>
      </c>
      <c r="AM729">
        <v>0</v>
      </c>
      <c r="AP729" t="s">
        <v>597</v>
      </c>
    </row>
    <row r="730" spans="1:42" customFormat="1">
      <c r="A730">
        <v>231921</v>
      </c>
      <c r="B730" t="s">
        <v>221</v>
      </c>
      <c r="C730" t="s">
        <v>221</v>
      </c>
      <c r="D730">
        <v>0</v>
      </c>
      <c r="E730" s="13">
        <v>42010</v>
      </c>
      <c r="F730" s="14">
        <v>0.57969907407407406</v>
      </c>
      <c r="G730">
        <v>38000</v>
      </c>
      <c r="H730">
        <v>0</v>
      </c>
      <c r="I730" s="15">
        <f t="shared" si="11"/>
        <v>-964935.68000012578</v>
      </c>
      <c r="N730">
        <v>24</v>
      </c>
      <c r="O730" t="s">
        <v>67</v>
      </c>
      <c r="P730">
        <v>1</v>
      </c>
      <c r="R730">
        <v>1449</v>
      </c>
      <c r="S730" s="13">
        <v>42017</v>
      </c>
      <c r="T730" s="13">
        <v>42017</v>
      </c>
      <c r="W730">
        <v>2015</v>
      </c>
      <c r="X730">
        <v>24</v>
      </c>
      <c r="AC730" t="s">
        <v>50</v>
      </c>
      <c r="AD730" t="s">
        <v>299</v>
      </c>
      <c r="AE730" t="s">
        <v>8702</v>
      </c>
      <c r="AG730">
        <v>5</v>
      </c>
      <c r="AH730">
        <v>8</v>
      </c>
      <c r="AI730" t="s">
        <v>51</v>
      </c>
      <c r="AM730">
        <v>0</v>
      </c>
      <c r="AO730">
        <v>12</v>
      </c>
      <c r="AP730" t="s">
        <v>472</v>
      </c>
    </row>
    <row r="731" spans="1:42" customFormat="1">
      <c r="A731">
        <v>231923</v>
      </c>
      <c r="B731" t="s">
        <v>221</v>
      </c>
      <c r="C731" t="s">
        <v>1240</v>
      </c>
      <c r="D731">
        <v>38000</v>
      </c>
      <c r="E731" s="13">
        <v>42010</v>
      </c>
      <c r="F731" s="14">
        <v>0.57969907407407406</v>
      </c>
      <c r="G731">
        <v>0</v>
      </c>
      <c r="H731">
        <v>0</v>
      </c>
      <c r="I731" s="15">
        <f t="shared" si="11"/>
        <v>-926935.68000012578</v>
      </c>
      <c r="N731">
        <v>24</v>
      </c>
      <c r="O731" t="s">
        <v>67</v>
      </c>
      <c r="P731">
        <v>1</v>
      </c>
      <c r="R731">
        <v>1449</v>
      </c>
      <c r="S731" s="13">
        <v>42017</v>
      </c>
      <c r="T731" s="13">
        <v>42017</v>
      </c>
      <c r="W731">
        <v>2015</v>
      </c>
      <c r="X731">
        <v>24</v>
      </c>
      <c r="AA731">
        <v>231921</v>
      </c>
      <c r="AC731" t="s">
        <v>50</v>
      </c>
      <c r="AD731" t="s">
        <v>299</v>
      </c>
      <c r="AE731" t="s">
        <v>8702</v>
      </c>
      <c r="AG731">
        <v>12</v>
      </c>
      <c r="AH731">
        <v>8</v>
      </c>
      <c r="AI731" t="s">
        <v>51</v>
      </c>
      <c r="AM731">
        <v>0</v>
      </c>
      <c r="AP731" t="s">
        <v>333</v>
      </c>
    </row>
    <row r="732" spans="1:42" customFormat="1">
      <c r="A732">
        <v>231922</v>
      </c>
      <c r="B732" t="s">
        <v>1241</v>
      </c>
      <c r="C732" t="s">
        <v>1242</v>
      </c>
      <c r="D732">
        <v>2151.46</v>
      </c>
      <c r="E732" s="13">
        <v>42010</v>
      </c>
      <c r="F732" s="14">
        <v>0.57972222222222225</v>
      </c>
      <c r="G732">
        <v>0</v>
      </c>
      <c r="H732">
        <v>0</v>
      </c>
      <c r="I732" s="15">
        <f t="shared" si="11"/>
        <v>-924784.22000012582</v>
      </c>
      <c r="N732">
        <v>8</v>
      </c>
      <c r="O732" t="s">
        <v>62</v>
      </c>
      <c r="P732">
        <v>1</v>
      </c>
      <c r="R732">
        <v>1431</v>
      </c>
      <c r="S732" s="13">
        <v>42017</v>
      </c>
      <c r="T732" s="13">
        <v>42017</v>
      </c>
      <c r="W732">
        <v>2015</v>
      </c>
      <c r="X732">
        <v>8</v>
      </c>
      <c r="AC732" t="s">
        <v>69</v>
      </c>
      <c r="AD732" t="s">
        <v>298</v>
      </c>
      <c r="AE732" t="s">
        <v>8702</v>
      </c>
      <c r="AG732">
        <v>26</v>
      </c>
      <c r="AH732">
        <v>3</v>
      </c>
      <c r="AI732" t="s">
        <v>63</v>
      </c>
      <c r="AM732">
        <v>0</v>
      </c>
      <c r="AP732" t="s">
        <v>708</v>
      </c>
    </row>
    <row r="733" spans="1:42" customFormat="1">
      <c r="A733">
        <v>231924</v>
      </c>
      <c r="B733" t="s">
        <v>221</v>
      </c>
      <c r="C733" t="s">
        <v>221</v>
      </c>
      <c r="D733">
        <v>0</v>
      </c>
      <c r="E733" s="13">
        <v>42010</v>
      </c>
      <c r="F733" s="14">
        <v>0.57997685185185188</v>
      </c>
      <c r="G733">
        <v>90000</v>
      </c>
      <c r="H733">
        <v>0</v>
      </c>
      <c r="I733" s="15">
        <f t="shared" si="11"/>
        <v>-1014784.2200001258</v>
      </c>
      <c r="N733">
        <v>24</v>
      </c>
      <c r="O733" t="s">
        <v>67</v>
      </c>
      <c r="P733">
        <v>1</v>
      </c>
      <c r="R733">
        <v>1449</v>
      </c>
      <c r="S733" s="13">
        <v>42017</v>
      </c>
      <c r="T733" s="13">
        <v>42017</v>
      </c>
      <c r="W733">
        <v>2015</v>
      </c>
      <c r="X733">
        <v>24</v>
      </c>
      <c r="AC733" t="s">
        <v>50</v>
      </c>
      <c r="AD733" t="s">
        <v>299</v>
      </c>
      <c r="AE733" t="s">
        <v>8702</v>
      </c>
      <c r="AG733">
        <v>5</v>
      </c>
      <c r="AH733">
        <v>8</v>
      </c>
      <c r="AI733" t="s">
        <v>51</v>
      </c>
      <c r="AM733">
        <v>0</v>
      </c>
      <c r="AO733">
        <v>7</v>
      </c>
      <c r="AP733" t="s">
        <v>472</v>
      </c>
    </row>
    <row r="734" spans="1:42" customFormat="1">
      <c r="A734">
        <v>231925</v>
      </c>
      <c r="B734" t="s">
        <v>221</v>
      </c>
      <c r="C734" t="s">
        <v>1243</v>
      </c>
      <c r="D734">
        <v>90000</v>
      </c>
      <c r="E734" s="13">
        <v>42010</v>
      </c>
      <c r="F734" s="14">
        <v>0.57997685185185188</v>
      </c>
      <c r="G734">
        <v>0</v>
      </c>
      <c r="H734">
        <v>0</v>
      </c>
      <c r="I734" s="15">
        <f t="shared" si="11"/>
        <v>-924784.22000012582</v>
      </c>
      <c r="N734">
        <v>24</v>
      </c>
      <c r="O734" t="s">
        <v>67</v>
      </c>
      <c r="P734">
        <v>1</v>
      </c>
      <c r="R734">
        <v>1449</v>
      </c>
      <c r="S734" s="13">
        <v>42017</v>
      </c>
      <c r="T734" s="13">
        <v>42017</v>
      </c>
      <c r="W734">
        <v>2015</v>
      </c>
      <c r="X734">
        <v>24</v>
      </c>
      <c r="AA734">
        <v>231924</v>
      </c>
      <c r="AC734" t="s">
        <v>50</v>
      </c>
      <c r="AD734" t="s">
        <v>299</v>
      </c>
      <c r="AE734" t="s">
        <v>8702</v>
      </c>
      <c r="AG734">
        <v>7</v>
      </c>
      <c r="AH734">
        <v>8</v>
      </c>
      <c r="AI734" t="s">
        <v>51</v>
      </c>
      <c r="AM734">
        <v>0</v>
      </c>
      <c r="AP734" t="s">
        <v>222</v>
      </c>
    </row>
    <row r="735" spans="1:42" customFormat="1">
      <c r="A735">
        <v>267336</v>
      </c>
      <c r="B735" t="s">
        <v>1244</v>
      </c>
      <c r="C735" t="s">
        <v>1245</v>
      </c>
      <c r="D735">
        <v>0</v>
      </c>
      <c r="E735" s="13">
        <v>42010</v>
      </c>
      <c r="F735" s="14">
        <v>0.59552083333333339</v>
      </c>
      <c r="G735">
        <v>0.06</v>
      </c>
      <c r="H735">
        <v>0</v>
      </c>
      <c r="I735" s="15">
        <f t="shared" si="11"/>
        <v>-924784.28000012587</v>
      </c>
      <c r="M735">
        <v>122281</v>
      </c>
      <c r="N735">
        <v>7</v>
      </c>
      <c r="O735" t="s">
        <v>44</v>
      </c>
      <c r="P735">
        <v>1</v>
      </c>
      <c r="R735">
        <v>1512</v>
      </c>
      <c r="S735" s="13">
        <v>42129</v>
      </c>
      <c r="T735" s="13">
        <v>42129</v>
      </c>
      <c r="W735">
        <v>2015</v>
      </c>
      <c r="X735">
        <v>7</v>
      </c>
      <c r="AC735" t="s">
        <v>55</v>
      </c>
      <c r="AD735" t="s">
        <v>299</v>
      </c>
      <c r="AE735" t="s">
        <v>8702</v>
      </c>
      <c r="AG735">
        <v>77</v>
      </c>
      <c r="AH735">
        <v>9</v>
      </c>
      <c r="AI735" t="s">
        <v>53</v>
      </c>
      <c r="AK735">
        <v>0</v>
      </c>
      <c r="AM735">
        <v>0</v>
      </c>
      <c r="AP735" t="s">
        <v>1246</v>
      </c>
    </row>
    <row r="736" spans="1:42" customFormat="1">
      <c r="A736">
        <v>267338</v>
      </c>
      <c r="B736" t="s">
        <v>1247</v>
      </c>
      <c r="C736" t="s">
        <v>1248</v>
      </c>
      <c r="D736">
        <v>0</v>
      </c>
      <c r="E736" s="13">
        <v>42010</v>
      </c>
      <c r="F736" s="14">
        <v>0.59553240740740743</v>
      </c>
      <c r="G736">
        <v>187.98</v>
      </c>
      <c r="H736">
        <v>0</v>
      </c>
      <c r="I736" s="15">
        <f t="shared" si="11"/>
        <v>-924972.26000012585</v>
      </c>
      <c r="M736">
        <v>122282</v>
      </c>
      <c r="N736">
        <v>7</v>
      </c>
      <c r="O736" t="s">
        <v>44</v>
      </c>
      <c r="P736">
        <v>1</v>
      </c>
      <c r="R736">
        <v>1512</v>
      </c>
      <c r="S736" s="13">
        <v>42129</v>
      </c>
      <c r="T736" s="13">
        <v>42129</v>
      </c>
      <c r="W736">
        <v>2015</v>
      </c>
      <c r="X736">
        <v>7</v>
      </c>
      <c r="AC736" t="s">
        <v>55</v>
      </c>
      <c r="AD736" t="s">
        <v>299</v>
      </c>
      <c r="AE736" t="s">
        <v>8702</v>
      </c>
      <c r="AG736">
        <v>77</v>
      </c>
      <c r="AH736">
        <v>9</v>
      </c>
      <c r="AI736" t="s">
        <v>53</v>
      </c>
      <c r="AK736">
        <v>0</v>
      </c>
      <c r="AM736">
        <v>0</v>
      </c>
      <c r="AP736" t="s">
        <v>1246</v>
      </c>
    </row>
    <row r="737" spans="1:42" customFormat="1">
      <c r="A737">
        <v>267337</v>
      </c>
      <c r="B737" t="s">
        <v>1249</v>
      </c>
      <c r="C737" t="s">
        <v>1250</v>
      </c>
      <c r="D737">
        <v>0</v>
      </c>
      <c r="E737" s="13">
        <v>42010</v>
      </c>
      <c r="F737" s="14">
        <v>0.59553240740740743</v>
      </c>
      <c r="G737">
        <v>1.74</v>
      </c>
      <c r="H737">
        <v>0</v>
      </c>
      <c r="I737" s="15">
        <f t="shared" si="11"/>
        <v>-924974.00000012584</v>
      </c>
      <c r="M737">
        <v>122193</v>
      </c>
      <c r="N737">
        <v>7</v>
      </c>
      <c r="O737" t="s">
        <v>44</v>
      </c>
      <c r="P737">
        <v>1</v>
      </c>
      <c r="R737">
        <v>1459</v>
      </c>
      <c r="S737" s="13">
        <v>42129</v>
      </c>
      <c r="T737" s="13">
        <v>42129</v>
      </c>
      <c r="W737">
        <v>2015</v>
      </c>
      <c r="X737">
        <v>7</v>
      </c>
      <c r="AC737" t="s">
        <v>112</v>
      </c>
      <c r="AD737" t="s">
        <v>299</v>
      </c>
      <c r="AE737" t="s">
        <v>8702</v>
      </c>
      <c r="AG737">
        <v>77</v>
      </c>
      <c r="AH737">
        <v>9</v>
      </c>
      <c r="AI737" t="s">
        <v>53</v>
      </c>
      <c r="AK737">
        <v>0</v>
      </c>
      <c r="AM737">
        <v>0</v>
      </c>
      <c r="AP737" t="s">
        <v>1246</v>
      </c>
    </row>
    <row r="738" spans="1:42" customFormat="1">
      <c r="A738">
        <v>267339</v>
      </c>
      <c r="B738" t="s">
        <v>1251</v>
      </c>
      <c r="C738" t="s">
        <v>1252</v>
      </c>
      <c r="D738">
        <v>0</v>
      </c>
      <c r="E738" s="13">
        <v>42010</v>
      </c>
      <c r="F738" s="14">
        <v>0.59553240740740743</v>
      </c>
      <c r="G738">
        <v>1509.82</v>
      </c>
      <c r="H738">
        <v>0</v>
      </c>
      <c r="I738" s="15">
        <f t="shared" si="11"/>
        <v>-926483.82000012579</v>
      </c>
      <c r="M738">
        <v>122194</v>
      </c>
      <c r="N738">
        <v>7</v>
      </c>
      <c r="O738" t="s">
        <v>44</v>
      </c>
      <c r="P738">
        <v>1</v>
      </c>
      <c r="R738">
        <v>1459</v>
      </c>
      <c r="S738" s="13">
        <v>42129</v>
      </c>
      <c r="T738" s="13">
        <v>42129</v>
      </c>
      <c r="W738">
        <v>2015</v>
      </c>
      <c r="X738">
        <v>7</v>
      </c>
      <c r="AC738" t="s">
        <v>112</v>
      </c>
      <c r="AD738" t="s">
        <v>299</v>
      </c>
      <c r="AE738" t="s">
        <v>8702</v>
      </c>
      <c r="AG738">
        <v>77</v>
      </c>
      <c r="AH738">
        <v>9</v>
      </c>
      <c r="AI738" t="s">
        <v>53</v>
      </c>
      <c r="AK738">
        <v>0</v>
      </c>
      <c r="AM738">
        <v>0</v>
      </c>
      <c r="AP738" t="s">
        <v>1246</v>
      </c>
    </row>
    <row r="739" spans="1:42" customFormat="1">
      <c r="A739">
        <v>266977</v>
      </c>
      <c r="B739" t="s">
        <v>1253</v>
      </c>
      <c r="C739" t="s">
        <v>1254</v>
      </c>
      <c r="D739">
        <v>0</v>
      </c>
      <c r="E739" s="13">
        <v>42010</v>
      </c>
      <c r="F739" s="14">
        <v>0.6055208333333334</v>
      </c>
      <c r="G739">
        <v>3168.4</v>
      </c>
      <c r="H739">
        <v>0</v>
      </c>
      <c r="I739" s="15">
        <f t="shared" si="11"/>
        <v>-929652.22000012582</v>
      </c>
      <c r="M739">
        <v>121924</v>
      </c>
      <c r="N739">
        <v>7</v>
      </c>
      <c r="O739" t="s">
        <v>44</v>
      </c>
      <c r="P739">
        <v>2</v>
      </c>
      <c r="R739">
        <v>1512</v>
      </c>
      <c r="S739" s="13">
        <v>42128</v>
      </c>
      <c r="T739" s="13">
        <v>42128</v>
      </c>
      <c r="W739">
        <v>2015</v>
      </c>
      <c r="X739">
        <v>7</v>
      </c>
      <c r="AC739" t="s">
        <v>55</v>
      </c>
      <c r="AD739" t="s">
        <v>299</v>
      </c>
      <c r="AE739" t="s">
        <v>8702</v>
      </c>
      <c r="AG739">
        <v>75</v>
      </c>
      <c r="AH739">
        <v>9</v>
      </c>
      <c r="AI739" t="s">
        <v>53</v>
      </c>
      <c r="AK739">
        <v>0</v>
      </c>
      <c r="AM739">
        <v>0</v>
      </c>
      <c r="AP739" t="s">
        <v>697</v>
      </c>
    </row>
    <row r="740" spans="1:42" customFormat="1">
      <c r="A740">
        <v>266978</v>
      </c>
      <c r="B740" t="s">
        <v>1255</v>
      </c>
      <c r="C740" t="s">
        <v>1256</v>
      </c>
      <c r="D740">
        <v>0</v>
      </c>
      <c r="E740" s="13">
        <v>42010</v>
      </c>
      <c r="F740" s="14">
        <v>0.60553240740740744</v>
      </c>
      <c r="G740">
        <v>1000</v>
      </c>
      <c r="H740">
        <v>0</v>
      </c>
      <c r="I740" s="15">
        <f t="shared" si="11"/>
        <v>-930652.22000012582</v>
      </c>
      <c r="M740">
        <v>121914</v>
      </c>
      <c r="N740">
        <v>7</v>
      </c>
      <c r="O740" t="s">
        <v>44</v>
      </c>
      <c r="P740">
        <v>2</v>
      </c>
      <c r="R740">
        <v>1459</v>
      </c>
      <c r="S740" s="13">
        <v>42128</v>
      </c>
      <c r="T740" s="13">
        <v>42128</v>
      </c>
      <c r="W740">
        <v>2015</v>
      </c>
      <c r="X740">
        <v>7</v>
      </c>
      <c r="AC740" t="s">
        <v>112</v>
      </c>
      <c r="AD740" t="s">
        <v>299</v>
      </c>
      <c r="AE740" t="s">
        <v>8702</v>
      </c>
      <c r="AG740">
        <v>75</v>
      </c>
      <c r="AH740">
        <v>9</v>
      </c>
      <c r="AI740" t="s">
        <v>53</v>
      </c>
      <c r="AK740">
        <v>0</v>
      </c>
      <c r="AM740">
        <v>0</v>
      </c>
      <c r="AP740" t="s">
        <v>697</v>
      </c>
    </row>
    <row r="741" spans="1:42" customFormat="1">
      <c r="A741">
        <v>266979</v>
      </c>
      <c r="B741" t="s">
        <v>1257</v>
      </c>
      <c r="C741" t="s">
        <v>1258</v>
      </c>
      <c r="D741">
        <v>0</v>
      </c>
      <c r="E741" s="13">
        <v>42010</v>
      </c>
      <c r="F741" s="14">
        <v>0.60553240740740744</v>
      </c>
      <c r="G741">
        <v>28877.84</v>
      </c>
      <c r="H741">
        <v>0</v>
      </c>
      <c r="I741" s="15">
        <f t="shared" si="11"/>
        <v>-959530.06000012578</v>
      </c>
      <c r="M741">
        <v>121915</v>
      </c>
      <c r="N741">
        <v>7</v>
      </c>
      <c r="O741" t="s">
        <v>44</v>
      </c>
      <c r="P741">
        <v>2</v>
      </c>
      <c r="R741">
        <v>1459</v>
      </c>
      <c r="S741" s="13">
        <v>42128</v>
      </c>
      <c r="T741" s="13">
        <v>42128</v>
      </c>
      <c r="W741">
        <v>2015</v>
      </c>
      <c r="X741">
        <v>7</v>
      </c>
      <c r="AC741" t="s">
        <v>112</v>
      </c>
      <c r="AD741" t="s">
        <v>299</v>
      </c>
      <c r="AE741" t="s">
        <v>8702</v>
      </c>
      <c r="AG741">
        <v>75</v>
      </c>
      <c r="AH741">
        <v>9</v>
      </c>
      <c r="AI741" t="s">
        <v>53</v>
      </c>
      <c r="AK741">
        <v>0</v>
      </c>
      <c r="AM741">
        <v>0</v>
      </c>
      <c r="AP741" t="s">
        <v>697</v>
      </c>
    </row>
    <row r="742" spans="1:42" customFormat="1">
      <c r="A742">
        <v>230908</v>
      </c>
      <c r="B742">
        <v>188077</v>
      </c>
      <c r="C742" t="s">
        <v>1259</v>
      </c>
      <c r="D742">
        <v>1518.14</v>
      </c>
      <c r="E742" s="13">
        <v>42010</v>
      </c>
      <c r="F742" s="14">
        <v>0.60908564814814814</v>
      </c>
      <c r="G742">
        <v>0</v>
      </c>
      <c r="H742">
        <v>0</v>
      </c>
      <c r="I742" s="15">
        <f t="shared" si="11"/>
        <v>-958011.92000012577</v>
      </c>
      <c r="L742">
        <v>188077</v>
      </c>
      <c r="N742">
        <v>14</v>
      </c>
      <c r="O742" t="s">
        <v>135</v>
      </c>
      <c r="P742">
        <v>1</v>
      </c>
      <c r="R742">
        <v>2</v>
      </c>
      <c r="S742" s="13">
        <v>42011</v>
      </c>
      <c r="T742" s="13">
        <v>42011</v>
      </c>
      <c r="W742">
        <v>2015</v>
      </c>
      <c r="X742">
        <v>14</v>
      </c>
      <c r="AC742" t="s">
        <v>48</v>
      </c>
      <c r="AD742" t="s">
        <v>298</v>
      </c>
      <c r="AE742" t="s">
        <v>8702</v>
      </c>
      <c r="AG742">
        <v>56</v>
      </c>
      <c r="AH742">
        <v>1</v>
      </c>
      <c r="AI742" t="s">
        <v>57</v>
      </c>
      <c r="AK742">
        <v>0</v>
      </c>
      <c r="AM742">
        <v>0</v>
      </c>
      <c r="AP742" t="s">
        <v>58</v>
      </c>
    </row>
    <row r="743" spans="1:42" customFormat="1">
      <c r="A743">
        <v>232329</v>
      </c>
      <c r="B743" t="s">
        <v>1260</v>
      </c>
      <c r="C743" t="s">
        <v>1261</v>
      </c>
      <c r="D743">
        <v>0</v>
      </c>
      <c r="E743" s="13">
        <v>42010</v>
      </c>
      <c r="F743" s="14">
        <v>0.61123842592592592</v>
      </c>
      <c r="G743">
        <v>100</v>
      </c>
      <c r="H743">
        <v>0</v>
      </c>
      <c r="I743" s="15">
        <f t="shared" si="11"/>
        <v>-958111.92000012577</v>
      </c>
      <c r="M743">
        <v>110341</v>
      </c>
      <c r="N743">
        <v>60</v>
      </c>
      <c r="O743" t="s">
        <v>59</v>
      </c>
      <c r="P743">
        <v>1</v>
      </c>
      <c r="R743">
        <v>575</v>
      </c>
      <c r="S743" s="13">
        <v>42020</v>
      </c>
      <c r="T743" s="13">
        <v>42020</v>
      </c>
      <c r="W743">
        <v>2015</v>
      </c>
      <c r="X743">
        <v>60</v>
      </c>
      <c r="AC743" t="s">
        <v>60</v>
      </c>
      <c r="AD743" t="s">
        <v>299</v>
      </c>
      <c r="AE743" t="s">
        <v>8702</v>
      </c>
      <c r="AG743">
        <v>29</v>
      </c>
      <c r="AH743">
        <v>9</v>
      </c>
      <c r="AI743" t="s">
        <v>53</v>
      </c>
      <c r="AK743">
        <v>0</v>
      </c>
      <c r="AM743">
        <v>0</v>
      </c>
      <c r="AP743" t="s">
        <v>636</v>
      </c>
    </row>
    <row r="744" spans="1:42" customFormat="1">
      <c r="A744">
        <v>231784</v>
      </c>
      <c r="B744" t="s">
        <v>1262</v>
      </c>
      <c r="C744" t="s">
        <v>1263</v>
      </c>
      <c r="D744">
        <v>0</v>
      </c>
      <c r="E744" s="13">
        <v>42010</v>
      </c>
      <c r="F744" s="14">
        <v>0.61399305555555561</v>
      </c>
      <c r="G744">
        <v>40757.65</v>
      </c>
      <c r="H744">
        <v>0</v>
      </c>
      <c r="I744" s="15">
        <f t="shared" si="11"/>
        <v>-998869.57000012579</v>
      </c>
      <c r="M744">
        <v>109917</v>
      </c>
      <c r="N744">
        <v>24</v>
      </c>
      <c r="O744" t="s">
        <v>67</v>
      </c>
      <c r="P744">
        <v>1</v>
      </c>
      <c r="R744">
        <v>552</v>
      </c>
      <c r="S744" s="13">
        <v>42016</v>
      </c>
      <c r="T744" s="13">
        <v>42016</v>
      </c>
      <c r="W744">
        <v>2015</v>
      </c>
      <c r="X744">
        <v>24</v>
      </c>
      <c r="AC744" t="s">
        <v>120</v>
      </c>
      <c r="AD744" t="s">
        <v>298</v>
      </c>
      <c r="AE744" t="s">
        <v>8702</v>
      </c>
      <c r="AG744">
        <v>5</v>
      </c>
      <c r="AH744">
        <v>9</v>
      </c>
      <c r="AI744" t="s">
        <v>53</v>
      </c>
      <c r="AK744">
        <v>0</v>
      </c>
      <c r="AM744">
        <v>0</v>
      </c>
      <c r="AP744" t="s">
        <v>472</v>
      </c>
    </row>
    <row r="745" spans="1:42" customFormat="1">
      <c r="A745">
        <v>232214</v>
      </c>
      <c r="B745" t="s">
        <v>1264</v>
      </c>
      <c r="C745" t="s">
        <v>1265</v>
      </c>
      <c r="D745">
        <v>0</v>
      </c>
      <c r="E745" s="13">
        <v>42010</v>
      </c>
      <c r="F745" s="14">
        <v>0.61753472222222217</v>
      </c>
      <c r="G745">
        <v>11</v>
      </c>
      <c r="H745">
        <v>0</v>
      </c>
      <c r="I745" s="15">
        <f t="shared" si="11"/>
        <v>-998880.57000012579</v>
      </c>
      <c r="M745">
        <v>110260</v>
      </c>
      <c r="N745">
        <v>60</v>
      </c>
      <c r="O745" t="s">
        <v>59</v>
      </c>
      <c r="P745">
        <v>1</v>
      </c>
      <c r="R745">
        <v>575</v>
      </c>
      <c r="S745" s="13">
        <v>42019</v>
      </c>
      <c r="T745" s="13">
        <v>42019</v>
      </c>
      <c r="W745">
        <v>2015</v>
      </c>
      <c r="X745">
        <v>60</v>
      </c>
      <c r="AC745" t="s">
        <v>60</v>
      </c>
      <c r="AD745" t="s">
        <v>299</v>
      </c>
      <c r="AE745" t="s">
        <v>8702</v>
      </c>
      <c r="AG745">
        <v>52</v>
      </c>
      <c r="AH745">
        <v>9</v>
      </c>
      <c r="AI745" t="s">
        <v>53</v>
      </c>
      <c r="AK745">
        <v>0</v>
      </c>
      <c r="AM745">
        <v>0</v>
      </c>
      <c r="AP745" t="s">
        <v>578</v>
      </c>
    </row>
    <row r="746" spans="1:42" customFormat="1">
      <c r="A746">
        <v>232224</v>
      </c>
      <c r="B746" t="s">
        <v>1266</v>
      </c>
      <c r="C746" t="s">
        <v>1267</v>
      </c>
      <c r="D746">
        <v>0</v>
      </c>
      <c r="E746" s="13">
        <v>42010</v>
      </c>
      <c r="F746" s="14">
        <v>0.61753472222222217</v>
      </c>
      <c r="G746">
        <v>15</v>
      </c>
      <c r="H746">
        <v>0</v>
      </c>
      <c r="I746" s="15">
        <f t="shared" si="11"/>
        <v>-998895.57000012579</v>
      </c>
      <c r="M746">
        <v>110270</v>
      </c>
      <c r="N746">
        <v>60</v>
      </c>
      <c r="O746" t="s">
        <v>59</v>
      </c>
      <c r="P746">
        <v>1</v>
      </c>
      <c r="R746">
        <v>575</v>
      </c>
      <c r="S746" s="13">
        <v>42019</v>
      </c>
      <c r="T746" s="13">
        <v>42019</v>
      </c>
      <c r="W746">
        <v>2015</v>
      </c>
      <c r="X746">
        <v>60</v>
      </c>
      <c r="AC746" t="s">
        <v>60</v>
      </c>
      <c r="AD746" t="s">
        <v>299</v>
      </c>
      <c r="AE746" t="s">
        <v>8702</v>
      </c>
      <c r="AG746">
        <v>52</v>
      </c>
      <c r="AH746">
        <v>9</v>
      </c>
      <c r="AI746" t="s">
        <v>53</v>
      </c>
      <c r="AK746">
        <v>0</v>
      </c>
      <c r="AM746">
        <v>0</v>
      </c>
      <c r="AP746" t="s">
        <v>578</v>
      </c>
    </row>
    <row r="747" spans="1:42" customFormat="1">
      <c r="A747">
        <v>232215</v>
      </c>
      <c r="B747" t="s">
        <v>1268</v>
      </c>
      <c r="C747" t="s">
        <v>1269</v>
      </c>
      <c r="D747">
        <v>0</v>
      </c>
      <c r="E747" s="13">
        <v>42010</v>
      </c>
      <c r="F747" s="14">
        <v>0.61753472222222217</v>
      </c>
      <c r="G747">
        <v>5.5</v>
      </c>
      <c r="H747">
        <v>0</v>
      </c>
      <c r="I747" s="15">
        <f t="shared" si="11"/>
        <v>-998901.07000012579</v>
      </c>
      <c r="M747">
        <v>110261</v>
      </c>
      <c r="N747">
        <v>60</v>
      </c>
      <c r="O747" t="s">
        <v>59</v>
      </c>
      <c r="P747">
        <v>1</v>
      </c>
      <c r="R747">
        <v>575</v>
      </c>
      <c r="S747" s="13">
        <v>42019</v>
      </c>
      <c r="T747" s="13">
        <v>42019</v>
      </c>
      <c r="W747">
        <v>2015</v>
      </c>
      <c r="X747">
        <v>60</v>
      </c>
      <c r="AC747" t="s">
        <v>60</v>
      </c>
      <c r="AD747" t="s">
        <v>299</v>
      </c>
      <c r="AE747" t="s">
        <v>8702</v>
      </c>
      <c r="AG747">
        <v>52</v>
      </c>
      <c r="AH747">
        <v>9</v>
      </c>
      <c r="AI747" t="s">
        <v>53</v>
      </c>
      <c r="AK747">
        <v>0</v>
      </c>
      <c r="AM747">
        <v>0</v>
      </c>
      <c r="AP747" t="s">
        <v>578</v>
      </c>
    </row>
    <row r="748" spans="1:42" customFormat="1">
      <c r="A748">
        <v>232225</v>
      </c>
      <c r="B748" t="s">
        <v>1270</v>
      </c>
      <c r="C748" t="s">
        <v>1271</v>
      </c>
      <c r="D748">
        <v>0</v>
      </c>
      <c r="E748" s="13">
        <v>42010</v>
      </c>
      <c r="F748" s="14">
        <v>0.61753472222222217</v>
      </c>
      <c r="G748">
        <v>15</v>
      </c>
      <c r="H748">
        <v>0</v>
      </c>
      <c r="I748" s="15">
        <f t="shared" si="11"/>
        <v>-998916.07000012579</v>
      </c>
      <c r="M748">
        <v>110271</v>
      </c>
      <c r="N748">
        <v>60</v>
      </c>
      <c r="O748" t="s">
        <v>59</v>
      </c>
      <c r="P748">
        <v>1</v>
      </c>
      <c r="R748">
        <v>575</v>
      </c>
      <c r="S748" s="13">
        <v>42019</v>
      </c>
      <c r="T748" s="13">
        <v>42019</v>
      </c>
      <c r="W748">
        <v>2015</v>
      </c>
      <c r="X748">
        <v>60</v>
      </c>
      <c r="AC748" t="s">
        <v>60</v>
      </c>
      <c r="AD748" t="s">
        <v>299</v>
      </c>
      <c r="AE748" t="s">
        <v>8702</v>
      </c>
      <c r="AG748">
        <v>52</v>
      </c>
      <c r="AH748">
        <v>9</v>
      </c>
      <c r="AI748" t="s">
        <v>53</v>
      </c>
      <c r="AK748">
        <v>0</v>
      </c>
      <c r="AM748">
        <v>0</v>
      </c>
      <c r="AP748" t="s">
        <v>578</v>
      </c>
    </row>
    <row r="749" spans="1:42" customFormat="1">
      <c r="A749">
        <v>232216</v>
      </c>
      <c r="B749" t="s">
        <v>1272</v>
      </c>
      <c r="C749" t="s">
        <v>1273</v>
      </c>
      <c r="D749">
        <v>0</v>
      </c>
      <c r="E749" s="13">
        <v>42010</v>
      </c>
      <c r="F749" s="14">
        <v>0.61753472222222217</v>
      </c>
      <c r="G749">
        <v>15</v>
      </c>
      <c r="H749">
        <v>0</v>
      </c>
      <c r="I749" s="15">
        <f t="shared" si="11"/>
        <v>-998931.07000012579</v>
      </c>
      <c r="M749">
        <v>110262</v>
      </c>
      <c r="N749">
        <v>60</v>
      </c>
      <c r="O749" t="s">
        <v>59</v>
      </c>
      <c r="P749">
        <v>1</v>
      </c>
      <c r="R749">
        <v>575</v>
      </c>
      <c r="S749" s="13">
        <v>42019</v>
      </c>
      <c r="T749" s="13">
        <v>42019</v>
      </c>
      <c r="W749">
        <v>2015</v>
      </c>
      <c r="X749">
        <v>60</v>
      </c>
      <c r="AC749" t="s">
        <v>60</v>
      </c>
      <c r="AD749" t="s">
        <v>299</v>
      </c>
      <c r="AE749" t="s">
        <v>8702</v>
      </c>
      <c r="AG749">
        <v>52</v>
      </c>
      <c r="AH749">
        <v>9</v>
      </c>
      <c r="AI749" t="s">
        <v>53</v>
      </c>
      <c r="AK749">
        <v>0</v>
      </c>
      <c r="AM749">
        <v>0</v>
      </c>
      <c r="AP749" t="s">
        <v>578</v>
      </c>
    </row>
    <row r="750" spans="1:42" customFormat="1">
      <c r="A750">
        <v>232207</v>
      </c>
      <c r="B750" t="s">
        <v>1274</v>
      </c>
      <c r="C750" t="s">
        <v>1275</v>
      </c>
      <c r="D750">
        <v>0</v>
      </c>
      <c r="E750" s="13">
        <v>42010</v>
      </c>
      <c r="F750" s="14">
        <v>0.61753472222222217</v>
      </c>
      <c r="G750">
        <v>9.76</v>
      </c>
      <c r="H750">
        <v>0</v>
      </c>
      <c r="I750" s="15">
        <f t="shared" si="11"/>
        <v>-998940.8300001258</v>
      </c>
      <c r="M750">
        <v>110253</v>
      </c>
      <c r="N750">
        <v>60</v>
      </c>
      <c r="O750" t="s">
        <v>59</v>
      </c>
      <c r="P750">
        <v>1</v>
      </c>
      <c r="R750">
        <v>575</v>
      </c>
      <c r="S750" s="13">
        <v>42019</v>
      </c>
      <c r="T750" s="13">
        <v>42019</v>
      </c>
      <c r="W750">
        <v>2015</v>
      </c>
      <c r="X750">
        <v>60</v>
      </c>
      <c r="AC750" t="s">
        <v>60</v>
      </c>
      <c r="AD750" t="s">
        <v>299</v>
      </c>
      <c r="AE750" t="s">
        <v>8702</v>
      </c>
      <c r="AG750">
        <v>52</v>
      </c>
      <c r="AH750">
        <v>9</v>
      </c>
      <c r="AI750" t="s">
        <v>53</v>
      </c>
      <c r="AK750">
        <v>0</v>
      </c>
      <c r="AM750">
        <v>0</v>
      </c>
      <c r="AP750" t="s">
        <v>578</v>
      </c>
    </row>
    <row r="751" spans="1:42" customFormat="1">
      <c r="A751">
        <v>232217</v>
      </c>
      <c r="B751" t="s">
        <v>1276</v>
      </c>
      <c r="C751" t="s">
        <v>1277</v>
      </c>
      <c r="D751">
        <v>0</v>
      </c>
      <c r="E751" s="13">
        <v>42010</v>
      </c>
      <c r="F751" s="14">
        <v>0.61753472222222217</v>
      </c>
      <c r="G751">
        <v>15</v>
      </c>
      <c r="H751">
        <v>0</v>
      </c>
      <c r="I751" s="15">
        <f t="shared" si="11"/>
        <v>-998955.8300001258</v>
      </c>
      <c r="M751">
        <v>110263</v>
      </c>
      <c r="N751">
        <v>60</v>
      </c>
      <c r="O751" t="s">
        <v>59</v>
      </c>
      <c r="P751">
        <v>1</v>
      </c>
      <c r="R751">
        <v>575</v>
      </c>
      <c r="S751" s="13">
        <v>42019</v>
      </c>
      <c r="T751" s="13">
        <v>42019</v>
      </c>
      <c r="W751">
        <v>2015</v>
      </c>
      <c r="X751">
        <v>60</v>
      </c>
      <c r="AC751" t="s">
        <v>60</v>
      </c>
      <c r="AD751" t="s">
        <v>299</v>
      </c>
      <c r="AE751" t="s">
        <v>8702</v>
      </c>
      <c r="AG751">
        <v>52</v>
      </c>
      <c r="AH751">
        <v>9</v>
      </c>
      <c r="AI751" t="s">
        <v>53</v>
      </c>
      <c r="AK751">
        <v>0</v>
      </c>
      <c r="AM751">
        <v>0</v>
      </c>
      <c r="AP751" t="s">
        <v>578</v>
      </c>
    </row>
    <row r="752" spans="1:42" customFormat="1">
      <c r="A752">
        <v>232208</v>
      </c>
      <c r="B752" t="s">
        <v>1278</v>
      </c>
      <c r="C752" t="s">
        <v>1279</v>
      </c>
      <c r="D752">
        <v>0</v>
      </c>
      <c r="E752" s="13">
        <v>42010</v>
      </c>
      <c r="F752" s="14">
        <v>0.61753472222222217</v>
      </c>
      <c r="G752">
        <v>15</v>
      </c>
      <c r="H752">
        <v>0</v>
      </c>
      <c r="I752" s="15">
        <f t="shared" si="11"/>
        <v>-998970.8300001258</v>
      </c>
      <c r="M752">
        <v>110254</v>
      </c>
      <c r="N752">
        <v>60</v>
      </c>
      <c r="O752" t="s">
        <v>59</v>
      </c>
      <c r="P752">
        <v>1</v>
      </c>
      <c r="R752">
        <v>575</v>
      </c>
      <c r="S752" s="13">
        <v>42019</v>
      </c>
      <c r="T752" s="13">
        <v>42019</v>
      </c>
      <c r="W752">
        <v>2015</v>
      </c>
      <c r="X752">
        <v>60</v>
      </c>
      <c r="AC752" t="s">
        <v>60</v>
      </c>
      <c r="AD752" t="s">
        <v>299</v>
      </c>
      <c r="AE752" t="s">
        <v>8702</v>
      </c>
      <c r="AG752">
        <v>52</v>
      </c>
      <c r="AH752">
        <v>9</v>
      </c>
      <c r="AI752" t="s">
        <v>53</v>
      </c>
      <c r="AK752">
        <v>0</v>
      </c>
      <c r="AM752">
        <v>0</v>
      </c>
      <c r="AP752" t="s">
        <v>578</v>
      </c>
    </row>
    <row r="753" spans="1:42" customFormat="1">
      <c r="A753">
        <v>232218</v>
      </c>
      <c r="B753" t="s">
        <v>1280</v>
      </c>
      <c r="C753" t="s">
        <v>1281</v>
      </c>
      <c r="D753">
        <v>0</v>
      </c>
      <c r="E753" s="13">
        <v>42010</v>
      </c>
      <c r="F753" s="14">
        <v>0.61753472222222217</v>
      </c>
      <c r="G753">
        <v>15</v>
      </c>
      <c r="H753">
        <v>0</v>
      </c>
      <c r="I753" s="15">
        <f t="shared" si="11"/>
        <v>-998985.8300001258</v>
      </c>
      <c r="M753">
        <v>110264</v>
      </c>
      <c r="N753">
        <v>60</v>
      </c>
      <c r="O753" t="s">
        <v>59</v>
      </c>
      <c r="P753">
        <v>1</v>
      </c>
      <c r="R753">
        <v>575</v>
      </c>
      <c r="S753" s="13">
        <v>42019</v>
      </c>
      <c r="T753" s="13">
        <v>42019</v>
      </c>
      <c r="W753">
        <v>2015</v>
      </c>
      <c r="X753">
        <v>60</v>
      </c>
      <c r="AC753" t="s">
        <v>60</v>
      </c>
      <c r="AD753" t="s">
        <v>299</v>
      </c>
      <c r="AE753" t="s">
        <v>8702</v>
      </c>
      <c r="AG753">
        <v>52</v>
      </c>
      <c r="AH753">
        <v>9</v>
      </c>
      <c r="AI753" t="s">
        <v>53</v>
      </c>
      <c r="AK753">
        <v>0</v>
      </c>
      <c r="AM753">
        <v>0</v>
      </c>
      <c r="AP753" t="s">
        <v>578</v>
      </c>
    </row>
    <row r="754" spans="1:42" customFormat="1">
      <c r="A754">
        <v>232209</v>
      </c>
      <c r="B754" t="s">
        <v>1282</v>
      </c>
      <c r="C754" t="s">
        <v>1283</v>
      </c>
      <c r="D754">
        <v>0</v>
      </c>
      <c r="E754" s="13">
        <v>42010</v>
      </c>
      <c r="F754" s="14">
        <v>0.61753472222222217</v>
      </c>
      <c r="G754">
        <v>73.92</v>
      </c>
      <c r="H754">
        <v>0</v>
      </c>
      <c r="I754" s="15">
        <f t="shared" si="11"/>
        <v>-999059.75000012584</v>
      </c>
      <c r="M754">
        <v>110255</v>
      </c>
      <c r="N754">
        <v>60</v>
      </c>
      <c r="O754" t="s">
        <v>59</v>
      </c>
      <c r="P754">
        <v>1</v>
      </c>
      <c r="R754">
        <v>575</v>
      </c>
      <c r="S754" s="13">
        <v>42019</v>
      </c>
      <c r="T754" s="13">
        <v>42019</v>
      </c>
      <c r="W754">
        <v>2015</v>
      </c>
      <c r="X754">
        <v>60</v>
      </c>
      <c r="AC754" t="s">
        <v>60</v>
      </c>
      <c r="AD754" t="s">
        <v>299</v>
      </c>
      <c r="AE754" t="s">
        <v>8702</v>
      </c>
      <c r="AG754">
        <v>52</v>
      </c>
      <c r="AH754">
        <v>9</v>
      </c>
      <c r="AI754" t="s">
        <v>53</v>
      </c>
      <c r="AK754">
        <v>0</v>
      </c>
      <c r="AM754">
        <v>0</v>
      </c>
      <c r="AP754" t="s">
        <v>578</v>
      </c>
    </row>
    <row r="755" spans="1:42" customFormat="1">
      <c r="A755">
        <v>232219</v>
      </c>
      <c r="B755" t="s">
        <v>1284</v>
      </c>
      <c r="C755" t="s">
        <v>1285</v>
      </c>
      <c r="D755">
        <v>0</v>
      </c>
      <c r="E755" s="13">
        <v>42010</v>
      </c>
      <c r="F755" s="14">
        <v>0.61753472222222217</v>
      </c>
      <c r="G755">
        <v>15</v>
      </c>
      <c r="H755">
        <v>0</v>
      </c>
      <c r="I755" s="15">
        <f t="shared" si="11"/>
        <v>-999074.75000012584</v>
      </c>
      <c r="M755">
        <v>110265</v>
      </c>
      <c r="N755">
        <v>60</v>
      </c>
      <c r="O755" t="s">
        <v>59</v>
      </c>
      <c r="P755">
        <v>1</v>
      </c>
      <c r="R755">
        <v>575</v>
      </c>
      <c r="S755" s="13">
        <v>42019</v>
      </c>
      <c r="T755" s="13">
        <v>42019</v>
      </c>
      <c r="W755">
        <v>2015</v>
      </c>
      <c r="X755">
        <v>60</v>
      </c>
      <c r="AC755" t="s">
        <v>60</v>
      </c>
      <c r="AD755" t="s">
        <v>299</v>
      </c>
      <c r="AE755" t="s">
        <v>8702</v>
      </c>
      <c r="AG755">
        <v>52</v>
      </c>
      <c r="AH755">
        <v>9</v>
      </c>
      <c r="AI755" t="s">
        <v>53</v>
      </c>
      <c r="AK755">
        <v>0</v>
      </c>
      <c r="AM755">
        <v>0</v>
      </c>
      <c r="AP755" t="s">
        <v>578</v>
      </c>
    </row>
    <row r="756" spans="1:42" customFormat="1">
      <c r="A756">
        <v>232210</v>
      </c>
      <c r="B756" t="s">
        <v>1286</v>
      </c>
      <c r="C756" t="s">
        <v>1287</v>
      </c>
      <c r="D756">
        <v>0</v>
      </c>
      <c r="E756" s="13">
        <v>42010</v>
      </c>
      <c r="F756" s="14">
        <v>0.61753472222222217</v>
      </c>
      <c r="G756">
        <v>28.49</v>
      </c>
      <c r="H756">
        <v>0</v>
      </c>
      <c r="I756" s="15">
        <f t="shared" si="11"/>
        <v>-999103.24000012584</v>
      </c>
      <c r="M756">
        <v>110256</v>
      </c>
      <c r="N756">
        <v>60</v>
      </c>
      <c r="O756" t="s">
        <v>59</v>
      </c>
      <c r="P756">
        <v>1</v>
      </c>
      <c r="R756">
        <v>575</v>
      </c>
      <c r="S756" s="13">
        <v>42019</v>
      </c>
      <c r="T756" s="13">
        <v>42019</v>
      </c>
      <c r="W756">
        <v>2015</v>
      </c>
      <c r="X756">
        <v>60</v>
      </c>
      <c r="AC756" t="s">
        <v>60</v>
      </c>
      <c r="AD756" t="s">
        <v>299</v>
      </c>
      <c r="AE756" t="s">
        <v>8702</v>
      </c>
      <c r="AG756">
        <v>52</v>
      </c>
      <c r="AH756">
        <v>9</v>
      </c>
      <c r="AI756" t="s">
        <v>53</v>
      </c>
      <c r="AK756">
        <v>0</v>
      </c>
      <c r="AM756">
        <v>0</v>
      </c>
      <c r="AP756" t="s">
        <v>578</v>
      </c>
    </row>
    <row r="757" spans="1:42" customFormat="1">
      <c r="A757">
        <v>232220</v>
      </c>
      <c r="B757" t="s">
        <v>1288</v>
      </c>
      <c r="C757" t="s">
        <v>1289</v>
      </c>
      <c r="D757">
        <v>0</v>
      </c>
      <c r="E757" s="13">
        <v>42010</v>
      </c>
      <c r="F757" s="14">
        <v>0.61753472222222217</v>
      </c>
      <c r="G757">
        <v>15</v>
      </c>
      <c r="H757">
        <v>0</v>
      </c>
      <c r="I757" s="15">
        <f t="shared" si="11"/>
        <v>-999118.24000012584</v>
      </c>
      <c r="M757">
        <v>110266</v>
      </c>
      <c r="N757">
        <v>60</v>
      </c>
      <c r="O757" t="s">
        <v>59</v>
      </c>
      <c r="P757">
        <v>1</v>
      </c>
      <c r="R757">
        <v>575</v>
      </c>
      <c r="S757" s="13">
        <v>42019</v>
      </c>
      <c r="T757" s="13">
        <v>42019</v>
      </c>
      <c r="W757">
        <v>2015</v>
      </c>
      <c r="X757">
        <v>60</v>
      </c>
      <c r="AC757" t="s">
        <v>60</v>
      </c>
      <c r="AD757" t="s">
        <v>299</v>
      </c>
      <c r="AE757" t="s">
        <v>8702</v>
      </c>
      <c r="AG757">
        <v>52</v>
      </c>
      <c r="AH757">
        <v>9</v>
      </c>
      <c r="AI757" t="s">
        <v>53</v>
      </c>
      <c r="AK757">
        <v>0</v>
      </c>
      <c r="AM757">
        <v>0</v>
      </c>
      <c r="AP757" t="s">
        <v>578</v>
      </c>
    </row>
    <row r="758" spans="1:42" customFormat="1">
      <c r="A758">
        <v>232211</v>
      </c>
      <c r="B758" t="s">
        <v>1290</v>
      </c>
      <c r="C758" t="s">
        <v>1291</v>
      </c>
      <c r="D758">
        <v>0</v>
      </c>
      <c r="E758" s="13">
        <v>42010</v>
      </c>
      <c r="F758" s="14">
        <v>0.61753472222222217</v>
      </c>
      <c r="G758">
        <v>23.83</v>
      </c>
      <c r="H758">
        <v>0</v>
      </c>
      <c r="I758" s="15">
        <f t="shared" si="11"/>
        <v>-999142.07000012579</v>
      </c>
      <c r="M758">
        <v>110257</v>
      </c>
      <c r="N758">
        <v>60</v>
      </c>
      <c r="O758" t="s">
        <v>59</v>
      </c>
      <c r="P758">
        <v>1</v>
      </c>
      <c r="R758">
        <v>575</v>
      </c>
      <c r="S758" s="13">
        <v>42019</v>
      </c>
      <c r="T758" s="13">
        <v>42019</v>
      </c>
      <c r="W758">
        <v>2015</v>
      </c>
      <c r="X758">
        <v>60</v>
      </c>
      <c r="AC758" t="s">
        <v>60</v>
      </c>
      <c r="AD758" t="s">
        <v>299</v>
      </c>
      <c r="AE758" t="s">
        <v>8702</v>
      </c>
      <c r="AG758">
        <v>52</v>
      </c>
      <c r="AH758">
        <v>9</v>
      </c>
      <c r="AI758" t="s">
        <v>53</v>
      </c>
      <c r="AK758">
        <v>0</v>
      </c>
      <c r="AM758">
        <v>0</v>
      </c>
      <c r="AP758" t="s">
        <v>578</v>
      </c>
    </row>
    <row r="759" spans="1:42" customFormat="1">
      <c r="A759">
        <v>232221</v>
      </c>
      <c r="B759" t="s">
        <v>1292</v>
      </c>
      <c r="C759" t="s">
        <v>1293</v>
      </c>
      <c r="D759">
        <v>0</v>
      </c>
      <c r="E759" s="13">
        <v>42010</v>
      </c>
      <c r="F759" s="14">
        <v>0.61753472222222217</v>
      </c>
      <c r="G759">
        <v>15</v>
      </c>
      <c r="H759">
        <v>0</v>
      </c>
      <c r="I759" s="15">
        <f t="shared" si="11"/>
        <v>-999157.07000012579</v>
      </c>
      <c r="M759">
        <v>110267</v>
      </c>
      <c r="N759">
        <v>60</v>
      </c>
      <c r="O759" t="s">
        <v>59</v>
      </c>
      <c r="P759">
        <v>1</v>
      </c>
      <c r="R759">
        <v>575</v>
      </c>
      <c r="S759" s="13">
        <v>42019</v>
      </c>
      <c r="T759" s="13">
        <v>42019</v>
      </c>
      <c r="W759">
        <v>2015</v>
      </c>
      <c r="X759">
        <v>60</v>
      </c>
      <c r="AC759" t="s">
        <v>60</v>
      </c>
      <c r="AD759" t="s">
        <v>299</v>
      </c>
      <c r="AE759" t="s">
        <v>8702</v>
      </c>
      <c r="AG759">
        <v>52</v>
      </c>
      <c r="AH759">
        <v>9</v>
      </c>
      <c r="AI759" t="s">
        <v>53</v>
      </c>
      <c r="AK759">
        <v>0</v>
      </c>
      <c r="AM759">
        <v>0</v>
      </c>
      <c r="AP759" t="s">
        <v>578</v>
      </c>
    </row>
    <row r="760" spans="1:42" customFormat="1">
      <c r="A760">
        <v>232212</v>
      </c>
      <c r="B760" t="s">
        <v>1294</v>
      </c>
      <c r="C760" t="s">
        <v>1295</v>
      </c>
      <c r="D760">
        <v>0</v>
      </c>
      <c r="E760" s="13">
        <v>42010</v>
      </c>
      <c r="F760" s="14">
        <v>0.61753472222222217</v>
      </c>
      <c r="G760">
        <v>15.55</v>
      </c>
      <c r="H760">
        <v>0</v>
      </c>
      <c r="I760" s="15">
        <f t="shared" si="11"/>
        <v>-999172.62000012584</v>
      </c>
      <c r="M760">
        <v>110258</v>
      </c>
      <c r="N760">
        <v>60</v>
      </c>
      <c r="O760" t="s">
        <v>59</v>
      </c>
      <c r="P760">
        <v>1</v>
      </c>
      <c r="R760">
        <v>575</v>
      </c>
      <c r="S760" s="13">
        <v>42019</v>
      </c>
      <c r="T760" s="13">
        <v>42019</v>
      </c>
      <c r="W760">
        <v>2015</v>
      </c>
      <c r="X760">
        <v>60</v>
      </c>
      <c r="AC760" t="s">
        <v>60</v>
      </c>
      <c r="AD760" t="s">
        <v>299</v>
      </c>
      <c r="AE760" t="s">
        <v>8702</v>
      </c>
      <c r="AG760">
        <v>52</v>
      </c>
      <c r="AH760">
        <v>9</v>
      </c>
      <c r="AI760" t="s">
        <v>53</v>
      </c>
      <c r="AK760">
        <v>0</v>
      </c>
      <c r="AM760">
        <v>0</v>
      </c>
      <c r="AP760" t="s">
        <v>578</v>
      </c>
    </row>
    <row r="761" spans="1:42" customFormat="1">
      <c r="A761">
        <v>232222</v>
      </c>
      <c r="B761" t="s">
        <v>1296</v>
      </c>
      <c r="C761" t="s">
        <v>1297</v>
      </c>
      <c r="D761">
        <v>0</v>
      </c>
      <c r="E761" s="13">
        <v>42010</v>
      </c>
      <c r="F761" s="14">
        <v>0.61753472222222217</v>
      </c>
      <c r="G761">
        <v>15</v>
      </c>
      <c r="H761">
        <v>0</v>
      </c>
      <c r="I761" s="15">
        <f t="shared" si="11"/>
        <v>-999187.62000012584</v>
      </c>
      <c r="M761">
        <v>110268</v>
      </c>
      <c r="N761">
        <v>60</v>
      </c>
      <c r="O761" t="s">
        <v>59</v>
      </c>
      <c r="P761">
        <v>1</v>
      </c>
      <c r="R761">
        <v>575</v>
      </c>
      <c r="S761" s="13">
        <v>42019</v>
      </c>
      <c r="T761" s="13">
        <v>42019</v>
      </c>
      <c r="W761">
        <v>2015</v>
      </c>
      <c r="X761">
        <v>60</v>
      </c>
      <c r="AC761" t="s">
        <v>60</v>
      </c>
      <c r="AD761" t="s">
        <v>299</v>
      </c>
      <c r="AE761" t="s">
        <v>8702</v>
      </c>
      <c r="AG761">
        <v>52</v>
      </c>
      <c r="AH761">
        <v>9</v>
      </c>
      <c r="AI761" t="s">
        <v>53</v>
      </c>
      <c r="AK761">
        <v>0</v>
      </c>
      <c r="AM761">
        <v>0</v>
      </c>
      <c r="AP761" t="s">
        <v>578</v>
      </c>
    </row>
    <row r="762" spans="1:42" customFormat="1">
      <c r="A762">
        <v>232213</v>
      </c>
      <c r="B762" t="s">
        <v>1298</v>
      </c>
      <c r="C762" t="s">
        <v>1299</v>
      </c>
      <c r="D762">
        <v>0</v>
      </c>
      <c r="E762" s="13">
        <v>42010</v>
      </c>
      <c r="F762" s="14">
        <v>0.61753472222222217</v>
      </c>
      <c r="G762">
        <v>5.5</v>
      </c>
      <c r="H762">
        <v>0</v>
      </c>
      <c r="I762" s="15">
        <f t="shared" si="11"/>
        <v>-999193.12000012584</v>
      </c>
      <c r="M762">
        <v>110259</v>
      </c>
      <c r="N762">
        <v>60</v>
      </c>
      <c r="O762" t="s">
        <v>59</v>
      </c>
      <c r="P762">
        <v>1</v>
      </c>
      <c r="R762">
        <v>575</v>
      </c>
      <c r="S762" s="13">
        <v>42019</v>
      </c>
      <c r="T762" s="13">
        <v>42019</v>
      </c>
      <c r="W762">
        <v>2015</v>
      </c>
      <c r="X762">
        <v>60</v>
      </c>
      <c r="AC762" t="s">
        <v>60</v>
      </c>
      <c r="AD762" t="s">
        <v>299</v>
      </c>
      <c r="AE762" t="s">
        <v>8702</v>
      </c>
      <c r="AG762">
        <v>52</v>
      </c>
      <c r="AH762">
        <v>9</v>
      </c>
      <c r="AI762" t="s">
        <v>53</v>
      </c>
      <c r="AK762">
        <v>0</v>
      </c>
      <c r="AM762">
        <v>0</v>
      </c>
      <c r="AP762" t="s">
        <v>578</v>
      </c>
    </row>
    <row r="763" spans="1:42" customFormat="1">
      <c r="A763">
        <v>232223</v>
      </c>
      <c r="B763" t="s">
        <v>1300</v>
      </c>
      <c r="C763" t="s">
        <v>1301</v>
      </c>
      <c r="D763">
        <v>0</v>
      </c>
      <c r="E763" s="13">
        <v>42010</v>
      </c>
      <c r="F763" s="14">
        <v>0.61753472222222217</v>
      </c>
      <c r="G763">
        <v>15</v>
      </c>
      <c r="H763">
        <v>0</v>
      </c>
      <c r="I763" s="15">
        <f t="shared" si="11"/>
        <v>-999208.12000012584</v>
      </c>
      <c r="M763">
        <v>110269</v>
      </c>
      <c r="N763">
        <v>60</v>
      </c>
      <c r="O763" t="s">
        <v>59</v>
      </c>
      <c r="P763">
        <v>1</v>
      </c>
      <c r="R763">
        <v>575</v>
      </c>
      <c r="S763" s="13">
        <v>42019</v>
      </c>
      <c r="T763" s="13">
        <v>42019</v>
      </c>
      <c r="W763">
        <v>2015</v>
      </c>
      <c r="X763">
        <v>60</v>
      </c>
      <c r="AC763" t="s">
        <v>60</v>
      </c>
      <c r="AD763" t="s">
        <v>299</v>
      </c>
      <c r="AE763" t="s">
        <v>8702</v>
      </c>
      <c r="AG763">
        <v>52</v>
      </c>
      <c r="AH763">
        <v>9</v>
      </c>
      <c r="AI763" t="s">
        <v>53</v>
      </c>
      <c r="AK763">
        <v>0</v>
      </c>
      <c r="AM763">
        <v>0</v>
      </c>
      <c r="AP763" t="s">
        <v>578</v>
      </c>
    </row>
    <row r="764" spans="1:42" customFormat="1">
      <c r="A764">
        <v>232226</v>
      </c>
      <c r="B764" t="s">
        <v>1302</v>
      </c>
      <c r="C764" t="s">
        <v>1303</v>
      </c>
      <c r="D764">
        <v>0</v>
      </c>
      <c r="E764" s="13">
        <v>42010</v>
      </c>
      <c r="F764" s="14">
        <v>0.61754629629629632</v>
      </c>
      <c r="G764">
        <v>15</v>
      </c>
      <c r="H764">
        <v>0</v>
      </c>
      <c r="I764" s="15">
        <f t="shared" si="11"/>
        <v>-999223.12000012584</v>
      </c>
      <c r="M764">
        <v>110272</v>
      </c>
      <c r="N764">
        <v>60</v>
      </c>
      <c r="O764" t="s">
        <v>59</v>
      </c>
      <c r="P764">
        <v>1</v>
      </c>
      <c r="R764">
        <v>575</v>
      </c>
      <c r="S764" s="13">
        <v>42019</v>
      </c>
      <c r="T764" s="13">
        <v>42019</v>
      </c>
      <c r="W764">
        <v>2015</v>
      </c>
      <c r="X764">
        <v>60</v>
      </c>
      <c r="AC764" t="s">
        <v>60</v>
      </c>
      <c r="AD764" t="s">
        <v>299</v>
      </c>
      <c r="AE764" t="s">
        <v>8702</v>
      </c>
      <c r="AG764">
        <v>52</v>
      </c>
      <c r="AH764">
        <v>9</v>
      </c>
      <c r="AI764" t="s">
        <v>53</v>
      </c>
      <c r="AK764">
        <v>0</v>
      </c>
      <c r="AM764">
        <v>0</v>
      </c>
      <c r="AP764" t="s">
        <v>578</v>
      </c>
    </row>
    <row r="765" spans="1:42" customFormat="1">
      <c r="A765">
        <v>232227</v>
      </c>
      <c r="B765" t="s">
        <v>1304</v>
      </c>
      <c r="C765" t="s">
        <v>1305</v>
      </c>
      <c r="D765">
        <v>0</v>
      </c>
      <c r="E765" s="13">
        <v>42010</v>
      </c>
      <c r="F765" s="14">
        <v>0.61754629629629632</v>
      </c>
      <c r="G765">
        <v>15</v>
      </c>
      <c r="H765">
        <v>0</v>
      </c>
      <c r="I765" s="15">
        <f t="shared" si="11"/>
        <v>-999238.12000012584</v>
      </c>
      <c r="M765">
        <v>110273</v>
      </c>
      <c r="N765">
        <v>60</v>
      </c>
      <c r="O765" t="s">
        <v>59</v>
      </c>
      <c r="P765">
        <v>1</v>
      </c>
      <c r="R765">
        <v>575</v>
      </c>
      <c r="S765" s="13">
        <v>42019</v>
      </c>
      <c r="T765" s="13">
        <v>42019</v>
      </c>
      <c r="W765">
        <v>2015</v>
      </c>
      <c r="X765">
        <v>60</v>
      </c>
      <c r="AC765" t="s">
        <v>60</v>
      </c>
      <c r="AD765" t="s">
        <v>299</v>
      </c>
      <c r="AE765" t="s">
        <v>8702</v>
      </c>
      <c r="AG765">
        <v>52</v>
      </c>
      <c r="AH765">
        <v>9</v>
      </c>
      <c r="AI765" t="s">
        <v>53</v>
      </c>
      <c r="AK765">
        <v>0</v>
      </c>
      <c r="AM765">
        <v>0</v>
      </c>
      <c r="AP765" t="s">
        <v>578</v>
      </c>
    </row>
    <row r="766" spans="1:42" customFormat="1">
      <c r="A766">
        <v>232228</v>
      </c>
      <c r="B766" t="s">
        <v>1306</v>
      </c>
      <c r="C766" t="s">
        <v>1307</v>
      </c>
      <c r="D766">
        <v>0</v>
      </c>
      <c r="E766" s="13">
        <v>42010</v>
      </c>
      <c r="F766" s="14">
        <v>0.61754629629629632</v>
      </c>
      <c r="G766">
        <v>15</v>
      </c>
      <c r="H766">
        <v>0</v>
      </c>
      <c r="I766" s="15">
        <f t="shared" si="11"/>
        <v>-999253.12000012584</v>
      </c>
      <c r="M766">
        <v>110274</v>
      </c>
      <c r="N766">
        <v>60</v>
      </c>
      <c r="O766" t="s">
        <v>59</v>
      </c>
      <c r="P766">
        <v>1</v>
      </c>
      <c r="R766">
        <v>575</v>
      </c>
      <c r="S766" s="13">
        <v>42019</v>
      </c>
      <c r="T766" s="13">
        <v>42019</v>
      </c>
      <c r="W766">
        <v>2015</v>
      </c>
      <c r="X766">
        <v>60</v>
      </c>
      <c r="AC766" t="s">
        <v>60</v>
      </c>
      <c r="AD766" t="s">
        <v>299</v>
      </c>
      <c r="AE766" t="s">
        <v>8702</v>
      </c>
      <c r="AG766">
        <v>52</v>
      </c>
      <c r="AH766">
        <v>9</v>
      </c>
      <c r="AI766" t="s">
        <v>53</v>
      </c>
      <c r="AK766">
        <v>0</v>
      </c>
      <c r="AM766">
        <v>0</v>
      </c>
      <c r="AP766" t="s">
        <v>578</v>
      </c>
    </row>
    <row r="767" spans="1:42" customFormat="1">
      <c r="A767">
        <v>232229</v>
      </c>
      <c r="B767" t="s">
        <v>1308</v>
      </c>
      <c r="C767" t="s">
        <v>1309</v>
      </c>
      <c r="D767">
        <v>0</v>
      </c>
      <c r="E767" s="13">
        <v>42010</v>
      </c>
      <c r="F767" s="14">
        <v>0.61754629629629632</v>
      </c>
      <c r="G767">
        <v>15</v>
      </c>
      <c r="H767">
        <v>0</v>
      </c>
      <c r="I767" s="15">
        <f t="shared" si="11"/>
        <v>-999268.12000012584</v>
      </c>
      <c r="M767">
        <v>110275</v>
      </c>
      <c r="N767">
        <v>60</v>
      </c>
      <c r="O767" t="s">
        <v>59</v>
      </c>
      <c r="P767">
        <v>1</v>
      </c>
      <c r="R767">
        <v>575</v>
      </c>
      <c r="S767" s="13">
        <v>42019</v>
      </c>
      <c r="T767" s="13">
        <v>42019</v>
      </c>
      <c r="W767">
        <v>2015</v>
      </c>
      <c r="X767">
        <v>60</v>
      </c>
      <c r="AC767" t="s">
        <v>60</v>
      </c>
      <c r="AD767" t="s">
        <v>299</v>
      </c>
      <c r="AE767" t="s">
        <v>8702</v>
      </c>
      <c r="AG767">
        <v>52</v>
      </c>
      <c r="AH767">
        <v>9</v>
      </c>
      <c r="AI767" t="s">
        <v>53</v>
      </c>
      <c r="AK767">
        <v>0</v>
      </c>
      <c r="AM767">
        <v>0</v>
      </c>
      <c r="AP767" t="s">
        <v>578</v>
      </c>
    </row>
    <row r="768" spans="1:42" customFormat="1">
      <c r="A768">
        <v>232230</v>
      </c>
      <c r="B768" t="s">
        <v>1310</v>
      </c>
      <c r="C768" t="s">
        <v>1311</v>
      </c>
      <c r="D768">
        <v>0</v>
      </c>
      <c r="E768" s="13">
        <v>42010</v>
      </c>
      <c r="F768" s="14">
        <v>0.61754629629629632</v>
      </c>
      <c r="G768">
        <v>15</v>
      </c>
      <c r="H768">
        <v>0</v>
      </c>
      <c r="I768" s="15">
        <f t="shared" si="11"/>
        <v>-999283.12000012584</v>
      </c>
      <c r="M768">
        <v>110276</v>
      </c>
      <c r="N768">
        <v>60</v>
      </c>
      <c r="O768" t="s">
        <v>59</v>
      </c>
      <c r="P768">
        <v>1</v>
      </c>
      <c r="R768">
        <v>575</v>
      </c>
      <c r="S768" s="13">
        <v>42019</v>
      </c>
      <c r="T768" s="13">
        <v>42019</v>
      </c>
      <c r="W768">
        <v>2015</v>
      </c>
      <c r="X768">
        <v>60</v>
      </c>
      <c r="AC768" t="s">
        <v>60</v>
      </c>
      <c r="AD768" t="s">
        <v>299</v>
      </c>
      <c r="AE768" t="s">
        <v>8702</v>
      </c>
      <c r="AG768">
        <v>52</v>
      </c>
      <c r="AH768">
        <v>9</v>
      </c>
      <c r="AI768" t="s">
        <v>53</v>
      </c>
      <c r="AK768">
        <v>0</v>
      </c>
      <c r="AM768">
        <v>0</v>
      </c>
      <c r="AP768" t="s">
        <v>578</v>
      </c>
    </row>
    <row r="769" spans="1:42" customFormat="1">
      <c r="A769">
        <v>232231</v>
      </c>
      <c r="B769" t="s">
        <v>1312</v>
      </c>
      <c r="C769" t="s">
        <v>1313</v>
      </c>
      <c r="D769">
        <v>0</v>
      </c>
      <c r="E769" s="13">
        <v>42010</v>
      </c>
      <c r="F769" s="14">
        <v>0.61754629629629632</v>
      </c>
      <c r="G769">
        <v>15</v>
      </c>
      <c r="H769">
        <v>0</v>
      </c>
      <c r="I769" s="15">
        <f t="shared" si="11"/>
        <v>-999298.12000012584</v>
      </c>
      <c r="M769">
        <v>110277</v>
      </c>
      <c r="N769">
        <v>60</v>
      </c>
      <c r="O769" t="s">
        <v>59</v>
      </c>
      <c r="P769">
        <v>1</v>
      </c>
      <c r="R769">
        <v>575</v>
      </c>
      <c r="S769" s="13">
        <v>42019</v>
      </c>
      <c r="T769" s="13">
        <v>42019</v>
      </c>
      <c r="W769">
        <v>2015</v>
      </c>
      <c r="X769">
        <v>60</v>
      </c>
      <c r="AC769" t="s">
        <v>60</v>
      </c>
      <c r="AD769" t="s">
        <v>299</v>
      </c>
      <c r="AE769" t="s">
        <v>8702</v>
      </c>
      <c r="AG769">
        <v>52</v>
      </c>
      <c r="AH769">
        <v>9</v>
      </c>
      <c r="AI769" t="s">
        <v>53</v>
      </c>
      <c r="AK769">
        <v>0</v>
      </c>
      <c r="AM769">
        <v>0</v>
      </c>
      <c r="AP769" t="s">
        <v>578</v>
      </c>
    </row>
    <row r="770" spans="1:42" customFormat="1">
      <c r="A770">
        <v>232232</v>
      </c>
      <c r="B770" t="s">
        <v>1314</v>
      </c>
      <c r="C770" t="s">
        <v>1315</v>
      </c>
      <c r="D770">
        <v>0</v>
      </c>
      <c r="E770" s="13">
        <v>42010</v>
      </c>
      <c r="F770" s="14">
        <v>0.61754629629629632</v>
      </c>
      <c r="G770">
        <v>15</v>
      </c>
      <c r="H770">
        <v>0</v>
      </c>
      <c r="I770" s="15">
        <f t="shared" si="11"/>
        <v>-999313.12000012584</v>
      </c>
      <c r="M770">
        <v>110278</v>
      </c>
      <c r="N770">
        <v>60</v>
      </c>
      <c r="O770" t="s">
        <v>59</v>
      </c>
      <c r="P770">
        <v>1</v>
      </c>
      <c r="R770">
        <v>575</v>
      </c>
      <c r="S770" s="13">
        <v>42019</v>
      </c>
      <c r="T770" s="13">
        <v>42019</v>
      </c>
      <c r="W770">
        <v>2015</v>
      </c>
      <c r="X770">
        <v>60</v>
      </c>
      <c r="AC770" t="s">
        <v>60</v>
      </c>
      <c r="AD770" t="s">
        <v>299</v>
      </c>
      <c r="AE770" t="s">
        <v>8702</v>
      </c>
      <c r="AG770">
        <v>52</v>
      </c>
      <c r="AH770">
        <v>9</v>
      </c>
      <c r="AI770" t="s">
        <v>53</v>
      </c>
      <c r="AK770">
        <v>0</v>
      </c>
      <c r="AM770">
        <v>0</v>
      </c>
      <c r="AP770" t="s">
        <v>578</v>
      </c>
    </row>
    <row r="771" spans="1:42" customFormat="1">
      <c r="A771">
        <v>232233</v>
      </c>
      <c r="B771" t="s">
        <v>1316</v>
      </c>
      <c r="C771" t="s">
        <v>1317</v>
      </c>
      <c r="D771">
        <v>0</v>
      </c>
      <c r="E771" s="13">
        <v>42010</v>
      </c>
      <c r="F771" s="14">
        <v>0.61754629629629632</v>
      </c>
      <c r="G771">
        <v>42</v>
      </c>
      <c r="H771">
        <v>0</v>
      </c>
      <c r="I771" s="15">
        <f t="shared" si="11"/>
        <v>-999355.12000012584</v>
      </c>
      <c r="M771">
        <v>110279</v>
      </c>
      <c r="N771">
        <v>60</v>
      </c>
      <c r="O771" t="s">
        <v>59</v>
      </c>
      <c r="P771">
        <v>1</v>
      </c>
      <c r="R771">
        <v>575</v>
      </c>
      <c r="S771" s="13">
        <v>42019</v>
      </c>
      <c r="T771" s="13">
        <v>42019</v>
      </c>
      <c r="W771">
        <v>2015</v>
      </c>
      <c r="X771">
        <v>60</v>
      </c>
      <c r="AC771" t="s">
        <v>60</v>
      </c>
      <c r="AD771" t="s">
        <v>299</v>
      </c>
      <c r="AE771" t="s">
        <v>8702</v>
      </c>
      <c r="AG771">
        <v>52</v>
      </c>
      <c r="AH771">
        <v>9</v>
      </c>
      <c r="AI771" t="s">
        <v>53</v>
      </c>
      <c r="AK771">
        <v>0</v>
      </c>
      <c r="AM771">
        <v>0</v>
      </c>
      <c r="AP771" t="s">
        <v>578</v>
      </c>
    </row>
    <row r="772" spans="1:42" customFormat="1">
      <c r="A772">
        <v>242256</v>
      </c>
      <c r="B772">
        <v>199503</v>
      </c>
      <c r="C772" t="s">
        <v>1318</v>
      </c>
      <c r="D772">
        <v>1386</v>
      </c>
      <c r="E772" s="13">
        <v>42010</v>
      </c>
      <c r="F772" s="14">
        <v>0.61832175925925925</v>
      </c>
      <c r="G772">
        <v>0</v>
      </c>
      <c r="H772">
        <v>0</v>
      </c>
      <c r="I772" s="15">
        <f t="shared" ref="I772:I835" si="12">I771 + (D772-G772)</f>
        <v>-997969.12000012584</v>
      </c>
      <c r="L772">
        <v>199503</v>
      </c>
      <c r="N772">
        <v>24</v>
      </c>
      <c r="O772" t="s">
        <v>67</v>
      </c>
      <c r="P772">
        <v>2</v>
      </c>
      <c r="R772">
        <v>6</v>
      </c>
      <c r="S772" s="13">
        <v>42058</v>
      </c>
      <c r="T772" s="13">
        <v>42058</v>
      </c>
      <c r="W772">
        <v>2015</v>
      </c>
      <c r="X772">
        <v>24</v>
      </c>
      <c r="AC772" t="s">
        <v>45</v>
      </c>
      <c r="AD772" t="s">
        <v>298</v>
      </c>
      <c r="AE772" t="s">
        <v>8702</v>
      </c>
      <c r="AG772">
        <v>7</v>
      </c>
      <c r="AH772">
        <v>2</v>
      </c>
      <c r="AI772" t="s">
        <v>49</v>
      </c>
      <c r="AK772">
        <v>0</v>
      </c>
      <c r="AM772">
        <v>0</v>
      </c>
      <c r="AP772" t="s">
        <v>222</v>
      </c>
    </row>
    <row r="773" spans="1:42" customFormat="1">
      <c r="A773">
        <v>232234</v>
      </c>
      <c r="B773" t="s">
        <v>1319</v>
      </c>
      <c r="C773" t="s">
        <v>1320</v>
      </c>
      <c r="D773">
        <v>0</v>
      </c>
      <c r="E773" s="13">
        <v>42010</v>
      </c>
      <c r="F773" s="14">
        <v>0.62126157407407401</v>
      </c>
      <c r="G773">
        <v>11780</v>
      </c>
      <c r="H773">
        <v>0</v>
      </c>
      <c r="I773" s="15">
        <f t="shared" si="12"/>
        <v>-1009749.1200001258</v>
      </c>
      <c r="M773">
        <v>99837</v>
      </c>
      <c r="N773">
        <v>60</v>
      </c>
      <c r="O773" t="s">
        <v>59</v>
      </c>
      <c r="P773">
        <v>1</v>
      </c>
      <c r="R773">
        <v>544</v>
      </c>
      <c r="S773" s="13">
        <v>42019</v>
      </c>
      <c r="T773" s="13">
        <v>42019</v>
      </c>
      <c r="W773">
        <v>2015</v>
      </c>
      <c r="X773">
        <v>60</v>
      </c>
      <c r="AC773" t="s">
        <v>80</v>
      </c>
      <c r="AD773" t="s">
        <v>299</v>
      </c>
      <c r="AE773" t="s">
        <v>8702</v>
      </c>
      <c r="AG773">
        <v>52</v>
      </c>
      <c r="AH773">
        <v>2</v>
      </c>
      <c r="AI773" t="s">
        <v>49</v>
      </c>
      <c r="AK773">
        <v>0</v>
      </c>
      <c r="AM773">
        <v>0</v>
      </c>
      <c r="AP773" t="s">
        <v>578</v>
      </c>
    </row>
    <row r="774" spans="1:42" customFormat="1">
      <c r="A774">
        <v>232235</v>
      </c>
      <c r="B774" t="s">
        <v>1321</v>
      </c>
      <c r="C774" t="s">
        <v>1322</v>
      </c>
      <c r="D774">
        <v>0</v>
      </c>
      <c r="E774" s="13">
        <v>42010</v>
      </c>
      <c r="F774" s="14">
        <v>0.62163194444444447</v>
      </c>
      <c r="G774">
        <v>11780</v>
      </c>
      <c r="H774">
        <v>0</v>
      </c>
      <c r="I774" s="15">
        <f t="shared" si="12"/>
        <v>-1021529.1200001258</v>
      </c>
      <c r="M774">
        <v>108898</v>
      </c>
      <c r="N774">
        <v>60</v>
      </c>
      <c r="O774" t="s">
        <v>59</v>
      </c>
      <c r="P774">
        <v>1</v>
      </c>
      <c r="R774">
        <v>1437</v>
      </c>
      <c r="S774" s="13">
        <v>42019</v>
      </c>
      <c r="T774" s="13">
        <v>42019</v>
      </c>
      <c r="W774">
        <v>2015</v>
      </c>
      <c r="X774">
        <v>60</v>
      </c>
      <c r="AC774" t="s">
        <v>1323</v>
      </c>
      <c r="AD774" t="s">
        <v>299</v>
      </c>
      <c r="AE774" t="s">
        <v>8702</v>
      </c>
      <c r="AG774">
        <v>52</v>
      </c>
      <c r="AH774">
        <v>2</v>
      </c>
      <c r="AI774" t="s">
        <v>49</v>
      </c>
      <c r="AK774">
        <v>0</v>
      </c>
      <c r="AM774">
        <v>0</v>
      </c>
      <c r="AP774" t="s">
        <v>578</v>
      </c>
    </row>
    <row r="775" spans="1:42" customFormat="1">
      <c r="A775">
        <v>232236</v>
      </c>
      <c r="B775" t="s">
        <v>1324</v>
      </c>
      <c r="C775" t="s">
        <v>1325</v>
      </c>
      <c r="D775">
        <v>0</v>
      </c>
      <c r="E775" s="13">
        <v>42010</v>
      </c>
      <c r="F775" s="14">
        <v>0.62206018518518513</v>
      </c>
      <c r="G775">
        <v>809.24</v>
      </c>
      <c r="H775">
        <v>0</v>
      </c>
      <c r="I775" s="15">
        <f t="shared" si="12"/>
        <v>-1022338.3600001258</v>
      </c>
      <c r="M775">
        <v>109415</v>
      </c>
      <c r="N775">
        <v>60</v>
      </c>
      <c r="O775" t="s">
        <v>59</v>
      </c>
      <c r="P775">
        <v>1</v>
      </c>
      <c r="R775">
        <v>1484</v>
      </c>
      <c r="S775" s="13">
        <v>42019</v>
      </c>
      <c r="T775" s="13">
        <v>42019</v>
      </c>
      <c r="W775">
        <v>2015</v>
      </c>
      <c r="X775">
        <v>60</v>
      </c>
      <c r="AC775" t="s">
        <v>170</v>
      </c>
      <c r="AD775" t="s">
        <v>298</v>
      </c>
      <c r="AE775" t="s">
        <v>8702</v>
      </c>
      <c r="AG775">
        <v>52</v>
      </c>
      <c r="AH775">
        <v>2</v>
      </c>
      <c r="AI775" t="s">
        <v>49</v>
      </c>
      <c r="AK775">
        <v>0</v>
      </c>
      <c r="AM775">
        <v>0</v>
      </c>
      <c r="AP775" t="s">
        <v>578</v>
      </c>
    </row>
    <row r="776" spans="1:42" customFormat="1">
      <c r="A776">
        <v>232237</v>
      </c>
      <c r="B776" t="s">
        <v>1326</v>
      </c>
      <c r="C776" t="s">
        <v>1327</v>
      </c>
      <c r="D776">
        <v>0</v>
      </c>
      <c r="E776" s="13">
        <v>42010</v>
      </c>
      <c r="F776" s="14">
        <v>0.62224537037037042</v>
      </c>
      <c r="G776">
        <v>330.75</v>
      </c>
      <c r="H776">
        <v>0</v>
      </c>
      <c r="I776" s="15">
        <f t="shared" si="12"/>
        <v>-1022669.1100001258</v>
      </c>
      <c r="M776">
        <v>109333</v>
      </c>
      <c r="N776">
        <v>60</v>
      </c>
      <c r="O776" t="s">
        <v>59</v>
      </c>
      <c r="P776">
        <v>1</v>
      </c>
      <c r="R776">
        <v>1484</v>
      </c>
      <c r="S776" s="13">
        <v>42019</v>
      </c>
      <c r="T776" s="13">
        <v>42019</v>
      </c>
      <c r="W776">
        <v>2015</v>
      </c>
      <c r="X776">
        <v>60</v>
      </c>
      <c r="AC776" t="s">
        <v>170</v>
      </c>
      <c r="AD776" t="s">
        <v>298</v>
      </c>
      <c r="AE776" t="s">
        <v>8702</v>
      </c>
      <c r="AG776">
        <v>52</v>
      </c>
      <c r="AH776">
        <v>2</v>
      </c>
      <c r="AI776" t="s">
        <v>49</v>
      </c>
      <c r="AK776">
        <v>0</v>
      </c>
      <c r="AM776">
        <v>0</v>
      </c>
      <c r="AP776" t="s">
        <v>578</v>
      </c>
    </row>
    <row r="777" spans="1:42" customFormat="1">
      <c r="A777">
        <v>232238</v>
      </c>
      <c r="B777" t="s">
        <v>1328</v>
      </c>
      <c r="C777" t="s">
        <v>1329</v>
      </c>
      <c r="D777">
        <v>0</v>
      </c>
      <c r="E777" s="13">
        <v>42010</v>
      </c>
      <c r="F777" s="14">
        <v>0.62252314814814813</v>
      </c>
      <c r="G777">
        <v>992.25</v>
      </c>
      <c r="H777">
        <v>0</v>
      </c>
      <c r="I777" s="15">
        <f t="shared" si="12"/>
        <v>-1023661.3600001258</v>
      </c>
      <c r="M777">
        <v>109340</v>
      </c>
      <c r="N777">
        <v>60</v>
      </c>
      <c r="O777" t="s">
        <v>59</v>
      </c>
      <c r="P777">
        <v>1</v>
      </c>
      <c r="R777">
        <v>1484</v>
      </c>
      <c r="S777" s="13">
        <v>42019</v>
      </c>
      <c r="T777" s="13">
        <v>42019</v>
      </c>
      <c r="W777">
        <v>2015</v>
      </c>
      <c r="X777">
        <v>60</v>
      </c>
      <c r="AC777" t="s">
        <v>170</v>
      </c>
      <c r="AD777" t="s">
        <v>298</v>
      </c>
      <c r="AE777" t="s">
        <v>8702</v>
      </c>
      <c r="AG777">
        <v>52</v>
      </c>
      <c r="AH777">
        <v>2</v>
      </c>
      <c r="AI777" t="s">
        <v>49</v>
      </c>
      <c r="AK777">
        <v>0</v>
      </c>
      <c r="AM777">
        <v>0</v>
      </c>
      <c r="AP777" t="s">
        <v>578</v>
      </c>
    </row>
    <row r="778" spans="1:42" customFormat="1">
      <c r="A778">
        <v>230927</v>
      </c>
      <c r="B778">
        <v>180597</v>
      </c>
      <c r="C778" t="s">
        <v>1330</v>
      </c>
      <c r="D778">
        <v>1473</v>
      </c>
      <c r="E778" s="13">
        <v>42010</v>
      </c>
      <c r="F778" s="14">
        <v>0.62290509259259264</v>
      </c>
      <c r="G778">
        <v>0</v>
      </c>
      <c r="H778">
        <v>0</v>
      </c>
      <c r="I778" s="15">
        <f t="shared" si="12"/>
        <v>-1022188.3600001258</v>
      </c>
      <c r="L778">
        <v>180597</v>
      </c>
      <c r="N778">
        <v>14</v>
      </c>
      <c r="O778" t="s">
        <v>135</v>
      </c>
      <c r="P778">
        <v>1</v>
      </c>
      <c r="R778">
        <v>2</v>
      </c>
      <c r="S778" s="13">
        <v>42011</v>
      </c>
      <c r="T778" s="13">
        <v>42011</v>
      </c>
      <c r="W778">
        <v>2015</v>
      </c>
      <c r="X778">
        <v>14</v>
      </c>
      <c r="AC778" t="s">
        <v>48</v>
      </c>
      <c r="AD778" t="s">
        <v>298</v>
      </c>
      <c r="AE778" t="s">
        <v>8702</v>
      </c>
      <c r="AG778">
        <v>56</v>
      </c>
      <c r="AH778">
        <v>1</v>
      </c>
      <c r="AI778" t="s">
        <v>57</v>
      </c>
      <c r="AK778">
        <v>0</v>
      </c>
      <c r="AM778">
        <v>0</v>
      </c>
      <c r="AP778" t="s">
        <v>58</v>
      </c>
    </row>
    <row r="779" spans="1:42" customFormat="1">
      <c r="A779">
        <v>232239</v>
      </c>
      <c r="B779" t="s">
        <v>1331</v>
      </c>
      <c r="C779" t="s">
        <v>1332</v>
      </c>
      <c r="D779">
        <v>0</v>
      </c>
      <c r="E779" s="13">
        <v>42010</v>
      </c>
      <c r="F779" s="14">
        <v>0.62368055555555557</v>
      </c>
      <c r="G779">
        <v>2550</v>
      </c>
      <c r="H779">
        <v>0</v>
      </c>
      <c r="I779" s="15">
        <f t="shared" si="12"/>
        <v>-1024738.3600001258</v>
      </c>
      <c r="M779">
        <v>110078</v>
      </c>
      <c r="N779">
        <v>60</v>
      </c>
      <c r="O779" t="s">
        <v>59</v>
      </c>
      <c r="P779">
        <v>1</v>
      </c>
      <c r="R779">
        <v>1450</v>
      </c>
      <c r="S779" s="13">
        <v>42019</v>
      </c>
      <c r="T779" s="13">
        <v>42019</v>
      </c>
      <c r="W779">
        <v>2015</v>
      </c>
      <c r="X779">
        <v>60</v>
      </c>
      <c r="AC779" t="s">
        <v>64</v>
      </c>
      <c r="AD779" t="s">
        <v>299</v>
      </c>
      <c r="AE779" t="s">
        <v>8702</v>
      </c>
      <c r="AG779">
        <v>52</v>
      </c>
      <c r="AH779">
        <v>2</v>
      </c>
      <c r="AI779" t="s">
        <v>49</v>
      </c>
      <c r="AK779">
        <v>0</v>
      </c>
      <c r="AM779">
        <v>0</v>
      </c>
      <c r="AP779" t="s">
        <v>578</v>
      </c>
    </row>
    <row r="780" spans="1:42" customFormat="1">
      <c r="A780">
        <v>232240</v>
      </c>
      <c r="B780" t="s">
        <v>1333</v>
      </c>
      <c r="C780" t="s">
        <v>1334</v>
      </c>
      <c r="D780">
        <v>0</v>
      </c>
      <c r="E780" s="13">
        <v>42010</v>
      </c>
      <c r="F780" s="14">
        <v>0.62386574074074075</v>
      </c>
      <c r="G780">
        <v>2500</v>
      </c>
      <c r="H780">
        <v>0</v>
      </c>
      <c r="I780" s="15">
        <f t="shared" si="12"/>
        <v>-1027238.3600001258</v>
      </c>
      <c r="M780">
        <v>110050</v>
      </c>
      <c r="N780">
        <v>60</v>
      </c>
      <c r="O780" t="s">
        <v>59</v>
      </c>
      <c r="P780">
        <v>1</v>
      </c>
      <c r="R780">
        <v>1480</v>
      </c>
      <c r="S780" s="13">
        <v>42019</v>
      </c>
      <c r="T780" s="13">
        <v>42019</v>
      </c>
      <c r="W780">
        <v>2015</v>
      </c>
      <c r="X780">
        <v>60</v>
      </c>
      <c r="AC780" t="s">
        <v>149</v>
      </c>
      <c r="AD780" t="s">
        <v>298</v>
      </c>
      <c r="AE780" t="s">
        <v>8702</v>
      </c>
      <c r="AG780">
        <v>52</v>
      </c>
      <c r="AH780">
        <v>2</v>
      </c>
      <c r="AI780" t="s">
        <v>49</v>
      </c>
      <c r="AK780">
        <v>0</v>
      </c>
      <c r="AM780">
        <v>0</v>
      </c>
      <c r="AP780" t="s">
        <v>578</v>
      </c>
    </row>
    <row r="781" spans="1:42" customFormat="1">
      <c r="A781">
        <v>232241</v>
      </c>
      <c r="B781" t="s">
        <v>1335</v>
      </c>
      <c r="C781" t="s">
        <v>1336</v>
      </c>
      <c r="D781">
        <v>0</v>
      </c>
      <c r="E781" s="13">
        <v>42010</v>
      </c>
      <c r="F781" s="14">
        <v>0.62413194444444442</v>
      </c>
      <c r="G781">
        <v>1800</v>
      </c>
      <c r="H781">
        <v>0</v>
      </c>
      <c r="I781" s="15">
        <f t="shared" si="12"/>
        <v>-1029038.3600001258</v>
      </c>
      <c r="M781">
        <v>110038</v>
      </c>
      <c r="N781">
        <v>60</v>
      </c>
      <c r="O781" t="s">
        <v>59</v>
      </c>
      <c r="P781">
        <v>1</v>
      </c>
      <c r="R781">
        <v>1450</v>
      </c>
      <c r="S781" s="13">
        <v>42019</v>
      </c>
      <c r="T781" s="13">
        <v>42019</v>
      </c>
      <c r="W781">
        <v>2015</v>
      </c>
      <c r="X781">
        <v>60</v>
      </c>
      <c r="AC781" t="s">
        <v>64</v>
      </c>
      <c r="AD781" t="s">
        <v>299</v>
      </c>
      <c r="AE781" t="s">
        <v>8702</v>
      </c>
      <c r="AG781">
        <v>52</v>
      </c>
      <c r="AH781">
        <v>2</v>
      </c>
      <c r="AI781" t="s">
        <v>49</v>
      </c>
      <c r="AK781">
        <v>0</v>
      </c>
      <c r="AM781">
        <v>0</v>
      </c>
      <c r="AP781" t="s">
        <v>578</v>
      </c>
    </row>
    <row r="782" spans="1:42" customFormat="1">
      <c r="A782">
        <v>232242</v>
      </c>
      <c r="B782" t="s">
        <v>1337</v>
      </c>
      <c r="C782" t="s">
        <v>1338</v>
      </c>
      <c r="D782">
        <v>27326</v>
      </c>
      <c r="E782" s="13">
        <v>42010</v>
      </c>
      <c r="F782" s="14">
        <v>0.62513888888888891</v>
      </c>
      <c r="G782">
        <v>0</v>
      </c>
      <c r="H782">
        <v>0</v>
      </c>
      <c r="I782" s="15">
        <f t="shared" si="12"/>
        <v>-1001712.3600001258</v>
      </c>
      <c r="N782">
        <v>60</v>
      </c>
      <c r="O782" t="s">
        <v>59</v>
      </c>
      <c r="P782">
        <v>1</v>
      </c>
      <c r="R782">
        <v>1505</v>
      </c>
      <c r="S782" s="13">
        <v>42019</v>
      </c>
      <c r="T782" s="13">
        <v>42019</v>
      </c>
      <c r="W782">
        <v>2015</v>
      </c>
      <c r="X782">
        <v>60</v>
      </c>
      <c r="AC782" t="s">
        <v>110</v>
      </c>
      <c r="AD782" t="s">
        <v>299</v>
      </c>
      <c r="AE782" t="s">
        <v>8702</v>
      </c>
      <c r="AG782">
        <v>52</v>
      </c>
      <c r="AH782">
        <v>10</v>
      </c>
      <c r="AI782" t="s">
        <v>94</v>
      </c>
      <c r="AM782">
        <v>0</v>
      </c>
      <c r="AP782" t="s">
        <v>578</v>
      </c>
    </row>
    <row r="783" spans="1:42" customFormat="1">
      <c r="A783">
        <v>273928</v>
      </c>
      <c r="B783">
        <v>218061</v>
      </c>
      <c r="C783" t="s">
        <v>1339</v>
      </c>
      <c r="D783">
        <v>1235.7</v>
      </c>
      <c r="E783" s="13">
        <v>42010</v>
      </c>
      <c r="F783" s="14">
        <v>0.62699074074074079</v>
      </c>
      <c r="G783">
        <v>0</v>
      </c>
      <c r="H783">
        <v>0</v>
      </c>
      <c r="I783" s="15">
        <f t="shared" si="12"/>
        <v>-1000476.6600001259</v>
      </c>
      <c r="L783">
        <v>218061</v>
      </c>
      <c r="N783">
        <v>8</v>
      </c>
      <c r="O783" t="s">
        <v>62</v>
      </c>
      <c r="P783">
        <v>2</v>
      </c>
      <c r="R783">
        <v>1657</v>
      </c>
      <c r="S783" s="13">
        <v>42179</v>
      </c>
      <c r="T783" s="13">
        <v>42179</v>
      </c>
      <c r="W783">
        <v>2015</v>
      </c>
      <c r="X783">
        <v>8</v>
      </c>
      <c r="AC783" t="s">
        <v>818</v>
      </c>
      <c r="AD783" t="s">
        <v>298</v>
      </c>
      <c r="AE783" t="s">
        <v>8702</v>
      </c>
      <c r="AG783">
        <v>75</v>
      </c>
      <c r="AH783">
        <v>11</v>
      </c>
      <c r="AI783" t="s">
        <v>46</v>
      </c>
      <c r="AK783">
        <v>0</v>
      </c>
      <c r="AM783">
        <v>0</v>
      </c>
      <c r="AP783" t="s">
        <v>697</v>
      </c>
    </row>
    <row r="784" spans="1:42" customFormat="1">
      <c r="A784">
        <v>273931</v>
      </c>
      <c r="B784">
        <v>198718</v>
      </c>
      <c r="C784" t="s">
        <v>1340</v>
      </c>
      <c r="D784">
        <v>150.30000000000001</v>
      </c>
      <c r="E784" s="13">
        <v>42010</v>
      </c>
      <c r="F784" s="14">
        <v>0.62746527777777772</v>
      </c>
      <c r="G784">
        <v>0</v>
      </c>
      <c r="H784">
        <v>0</v>
      </c>
      <c r="I784" s="15">
        <f t="shared" si="12"/>
        <v>-1000326.3600001258</v>
      </c>
      <c r="L784">
        <v>198718</v>
      </c>
      <c r="N784">
        <v>8</v>
      </c>
      <c r="O784" t="s">
        <v>62</v>
      </c>
      <c r="P784">
        <v>2</v>
      </c>
      <c r="R784">
        <v>6</v>
      </c>
      <c r="S784" s="13">
        <v>42179</v>
      </c>
      <c r="T784" s="13">
        <v>42179</v>
      </c>
      <c r="W784">
        <v>2015</v>
      </c>
      <c r="X784">
        <v>8</v>
      </c>
      <c r="AC784" t="s">
        <v>45</v>
      </c>
      <c r="AD784" t="s">
        <v>298</v>
      </c>
      <c r="AE784" t="s">
        <v>8702</v>
      </c>
      <c r="AG784">
        <v>75</v>
      </c>
      <c r="AH784">
        <v>11</v>
      </c>
      <c r="AI784" t="s">
        <v>46</v>
      </c>
      <c r="AK784">
        <v>0</v>
      </c>
      <c r="AM784">
        <v>0</v>
      </c>
      <c r="AP784" t="s">
        <v>697</v>
      </c>
    </row>
    <row r="785" spans="1:42" customFormat="1">
      <c r="A785">
        <v>232243</v>
      </c>
      <c r="B785" t="s">
        <v>1341</v>
      </c>
      <c r="C785" t="s">
        <v>1342</v>
      </c>
      <c r="D785">
        <v>0</v>
      </c>
      <c r="E785" s="13">
        <v>42010</v>
      </c>
      <c r="F785" s="14">
        <v>0.62890046296296298</v>
      </c>
      <c r="G785">
        <v>1697.8</v>
      </c>
      <c r="H785">
        <v>0</v>
      </c>
      <c r="I785" s="15">
        <f t="shared" si="12"/>
        <v>-1002024.1600001259</v>
      </c>
      <c r="M785">
        <v>110280</v>
      </c>
      <c r="N785">
        <v>60</v>
      </c>
      <c r="O785" t="s">
        <v>59</v>
      </c>
      <c r="P785">
        <v>1</v>
      </c>
      <c r="R785">
        <v>1459</v>
      </c>
      <c r="S785" s="13">
        <v>42019</v>
      </c>
      <c r="T785" s="13">
        <v>42019</v>
      </c>
      <c r="W785">
        <v>2015</v>
      </c>
      <c r="X785">
        <v>60</v>
      </c>
      <c r="AC785" t="s">
        <v>112</v>
      </c>
      <c r="AD785" t="s">
        <v>299</v>
      </c>
      <c r="AE785" t="s">
        <v>8702</v>
      </c>
      <c r="AG785">
        <v>52</v>
      </c>
      <c r="AH785">
        <v>10</v>
      </c>
      <c r="AI785" t="s">
        <v>94</v>
      </c>
      <c r="AK785">
        <v>0</v>
      </c>
      <c r="AM785">
        <v>0</v>
      </c>
      <c r="AP785" t="s">
        <v>578</v>
      </c>
    </row>
    <row r="786" spans="1:42" customFormat="1">
      <c r="A786">
        <v>232244</v>
      </c>
      <c r="B786" t="s">
        <v>101</v>
      </c>
      <c r="C786" t="s">
        <v>69</v>
      </c>
      <c r="D786">
        <v>3268</v>
      </c>
      <c r="E786" s="13">
        <v>42010</v>
      </c>
      <c r="F786" s="14">
        <v>0.62967592592592592</v>
      </c>
      <c r="G786">
        <v>0</v>
      </c>
      <c r="H786">
        <v>0</v>
      </c>
      <c r="I786" s="15">
        <f t="shared" si="12"/>
        <v>-998756.16000012588</v>
      </c>
      <c r="N786">
        <v>24</v>
      </c>
      <c r="O786" t="s">
        <v>67</v>
      </c>
      <c r="P786">
        <v>1</v>
      </c>
      <c r="R786">
        <v>1431</v>
      </c>
      <c r="S786" s="13">
        <v>42019</v>
      </c>
      <c r="T786" s="13">
        <v>42136</v>
      </c>
      <c r="W786">
        <v>2015</v>
      </c>
      <c r="X786">
        <v>60</v>
      </c>
      <c r="AC786" t="s">
        <v>69</v>
      </c>
      <c r="AD786" t="s">
        <v>298</v>
      </c>
      <c r="AE786" t="s">
        <v>8702</v>
      </c>
      <c r="AG786">
        <v>52</v>
      </c>
      <c r="AH786">
        <v>4</v>
      </c>
      <c r="AI786" t="s">
        <v>77</v>
      </c>
      <c r="AM786">
        <v>0</v>
      </c>
      <c r="AP786" t="s">
        <v>578</v>
      </c>
    </row>
    <row r="787" spans="1:42" customFormat="1">
      <c r="A787">
        <v>230934</v>
      </c>
      <c r="B787">
        <v>180884</v>
      </c>
      <c r="C787" t="s">
        <v>1343</v>
      </c>
      <c r="D787">
        <v>1724</v>
      </c>
      <c r="E787" s="13">
        <v>42010</v>
      </c>
      <c r="F787" s="14">
        <v>0.63148148148148142</v>
      </c>
      <c r="G787">
        <v>0</v>
      </c>
      <c r="H787">
        <v>0</v>
      </c>
      <c r="I787" s="15">
        <f t="shared" si="12"/>
        <v>-997032.16000012588</v>
      </c>
      <c r="L787">
        <v>180884</v>
      </c>
      <c r="N787">
        <v>14</v>
      </c>
      <c r="O787" t="s">
        <v>135</v>
      </c>
      <c r="P787">
        <v>1</v>
      </c>
      <c r="R787">
        <v>2</v>
      </c>
      <c r="S787" s="13">
        <v>42011</v>
      </c>
      <c r="T787" s="13">
        <v>42011</v>
      </c>
      <c r="W787">
        <v>2015</v>
      </c>
      <c r="X787">
        <v>14</v>
      </c>
      <c r="AC787" t="s">
        <v>48</v>
      </c>
      <c r="AD787" t="s">
        <v>298</v>
      </c>
      <c r="AE787" t="s">
        <v>8702</v>
      </c>
      <c r="AG787">
        <v>56</v>
      </c>
      <c r="AH787">
        <v>1</v>
      </c>
      <c r="AI787" t="s">
        <v>57</v>
      </c>
      <c r="AK787">
        <v>0</v>
      </c>
      <c r="AM787">
        <v>0</v>
      </c>
      <c r="AP787" t="s">
        <v>58</v>
      </c>
    </row>
    <row r="788" spans="1:42" customFormat="1">
      <c r="A788">
        <v>242257</v>
      </c>
      <c r="B788">
        <v>181048</v>
      </c>
      <c r="C788" t="s">
        <v>1344</v>
      </c>
      <c r="D788">
        <v>1724</v>
      </c>
      <c r="E788" s="13">
        <v>42010</v>
      </c>
      <c r="F788" s="14">
        <v>0.63317129629629632</v>
      </c>
      <c r="G788">
        <v>0</v>
      </c>
      <c r="H788">
        <v>0</v>
      </c>
      <c r="I788" s="15">
        <f t="shared" si="12"/>
        <v>-995308.16000012588</v>
      </c>
      <c r="L788">
        <v>181048</v>
      </c>
      <c r="N788">
        <v>24</v>
      </c>
      <c r="O788" t="s">
        <v>67</v>
      </c>
      <c r="P788">
        <v>1</v>
      </c>
      <c r="R788">
        <v>2</v>
      </c>
      <c r="S788" s="13">
        <v>42058</v>
      </c>
      <c r="T788" s="13">
        <v>42058</v>
      </c>
      <c r="W788">
        <v>2015</v>
      </c>
      <c r="X788">
        <v>24</v>
      </c>
      <c r="AC788" t="s">
        <v>48</v>
      </c>
      <c r="AD788" t="s">
        <v>298</v>
      </c>
      <c r="AE788" t="s">
        <v>8702</v>
      </c>
      <c r="AG788">
        <v>7</v>
      </c>
      <c r="AH788">
        <v>2</v>
      </c>
      <c r="AI788" t="s">
        <v>49</v>
      </c>
      <c r="AK788">
        <v>0</v>
      </c>
      <c r="AM788">
        <v>0</v>
      </c>
      <c r="AP788" t="s">
        <v>222</v>
      </c>
    </row>
    <row r="789" spans="1:42" customFormat="1">
      <c r="A789">
        <v>242258</v>
      </c>
      <c r="B789">
        <v>199364</v>
      </c>
      <c r="C789" t="s">
        <v>1345</v>
      </c>
      <c r="D789">
        <v>1473</v>
      </c>
      <c r="E789" s="13">
        <v>42010</v>
      </c>
      <c r="F789" s="14">
        <v>0.63640046296296293</v>
      </c>
      <c r="G789">
        <v>0</v>
      </c>
      <c r="H789">
        <v>0</v>
      </c>
      <c r="I789" s="15">
        <f t="shared" si="12"/>
        <v>-993835.16000012588</v>
      </c>
      <c r="L789">
        <v>199364</v>
      </c>
      <c r="N789">
        <v>24</v>
      </c>
      <c r="O789" t="s">
        <v>67</v>
      </c>
      <c r="P789">
        <v>1</v>
      </c>
      <c r="R789">
        <v>2</v>
      </c>
      <c r="S789" s="13">
        <v>42058</v>
      </c>
      <c r="T789" s="13">
        <v>42058</v>
      </c>
      <c r="W789">
        <v>2015</v>
      </c>
      <c r="X789">
        <v>24</v>
      </c>
      <c r="AC789" t="s">
        <v>48</v>
      </c>
      <c r="AD789" t="s">
        <v>298</v>
      </c>
      <c r="AE789" t="s">
        <v>8702</v>
      </c>
      <c r="AG789">
        <v>7</v>
      </c>
      <c r="AH789">
        <v>2</v>
      </c>
      <c r="AI789" t="s">
        <v>49</v>
      </c>
      <c r="AK789">
        <v>0</v>
      </c>
      <c r="AM789">
        <v>0</v>
      </c>
      <c r="AP789" t="s">
        <v>222</v>
      </c>
    </row>
    <row r="790" spans="1:42" customFormat="1">
      <c r="A790">
        <v>242259</v>
      </c>
      <c r="B790" t="s">
        <v>111</v>
      </c>
      <c r="C790" t="s">
        <v>111</v>
      </c>
      <c r="D790">
        <v>13444</v>
      </c>
      <c r="E790" s="13">
        <v>42010</v>
      </c>
      <c r="F790" s="14">
        <v>0.63728009259259266</v>
      </c>
      <c r="G790">
        <v>0</v>
      </c>
      <c r="H790">
        <v>0</v>
      </c>
      <c r="I790" s="15">
        <f t="shared" si="12"/>
        <v>-980391.16000012588</v>
      </c>
      <c r="N790">
        <v>24</v>
      </c>
      <c r="O790" t="s">
        <v>67</v>
      </c>
      <c r="P790">
        <v>1</v>
      </c>
      <c r="R790">
        <v>1526</v>
      </c>
      <c r="S790" s="13">
        <v>42058</v>
      </c>
      <c r="T790" s="13">
        <v>42058</v>
      </c>
      <c r="W790">
        <v>2015</v>
      </c>
      <c r="X790">
        <v>24</v>
      </c>
      <c r="AC790" t="s">
        <v>111</v>
      </c>
      <c r="AD790" t="s">
        <v>298</v>
      </c>
      <c r="AE790" t="s">
        <v>8701</v>
      </c>
      <c r="AG790">
        <v>7</v>
      </c>
      <c r="AH790">
        <v>2</v>
      </c>
      <c r="AI790" t="s">
        <v>49</v>
      </c>
      <c r="AM790">
        <v>0</v>
      </c>
      <c r="AP790" t="s">
        <v>222</v>
      </c>
    </row>
    <row r="791" spans="1:42" customFormat="1">
      <c r="A791">
        <v>242260</v>
      </c>
      <c r="B791" t="s">
        <v>69</v>
      </c>
      <c r="C791" t="s">
        <v>69</v>
      </c>
      <c r="D791">
        <v>1111</v>
      </c>
      <c r="E791" s="13">
        <v>42010</v>
      </c>
      <c r="F791" s="14">
        <v>0.63776620370370374</v>
      </c>
      <c r="G791">
        <v>0</v>
      </c>
      <c r="H791">
        <v>0</v>
      </c>
      <c r="I791" s="15">
        <f t="shared" si="12"/>
        <v>-979280.16000012588</v>
      </c>
      <c r="N791">
        <v>24</v>
      </c>
      <c r="O791" t="s">
        <v>67</v>
      </c>
      <c r="P791">
        <v>1</v>
      </c>
      <c r="R791">
        <v>1431</v>
      </c>
      <c r="S791" s="13">
        <v>42058</v>
      </c>
      <c r="T791" s="13">
        <v>42058</v>
      </c>
      <c r="W791">
        <v>2015</v>
      </c>
      <c r="X791">
        <v>24</v>
      </c>
      <c r="AC791" t="s">
        <v>69</v>
      </c>
      <c r="AD791" t="s">
        <v>298</v>
      </c>
      <c r="AE791" t="s">
        <v>8702</v>
      </c>
      <c r="AG791">
        <v>7</v>
      </c>
      <c r="AH791">
        <v>2</v>
      </c>
      <c r="AI791" t="s">
        <v>49</v>
      </c>
      <c r="AM791">
        <v>0</v>
      </c>
      <c r="AP791" t="s">
        <v>222</v>
      </c>
    </row>
    <row r="792" spans="1:42" customFormat="1">
      <c r="A792">
        <v>273631</v>
      </c>
      <c r="B792">
        <v>217946</v>
      </c>
      <c r="C792" t="s">
        <v>1346</v>
      </c>
      <c r="D792">
        <v>1379.2</v>
      </c>
      <c r="E792" s="13">
        <v>42010</v>
      </c>
      <c r="F792" s="14">
        <v>0.66599537037037038</v>
      </c>
      <c r="G792">
        <v>0</v>
      </c>
      <c r="H792">
        <v>0</v>
      </c>
      <c r="I792" s="15">
        <f t="shared" si="12"/>
        <v>-977900.96000012592</v>
      </c>
      <c r="L792">
        <v>217946</v>
      </c>
      <c r="N792">
        <v>8</v>
      </c>
      <c r="O792" t="s">
        <v>62</v>
      </c>
      <c r="P792">
        <v>1</v>
      </c>
      <c r="R792">
        <v>1657</v>
      </c>
      <c r="S792" s="13">
        <v>42174</v>
      </c>
      <c r="T792" s="13">
        <v>42174</v>
      </c>
      <c r="W792">
        <v>2015</v>
      </c>
      <c r="X792">
        <v>8</v>
      </c>
      <c r="AC792" t="s">
        <v>818</v>
      </c>
      <c r="AD792" t="s">
        <v>298</v>
      </c>
      <c r="AE792" t="s">
        <v>8702</v>
      </c>
      <c r="AG792">
        <v>75</v>
      </c>
      <c r="AH792">
        <v>11</v>
      </c>
      <c r="AI792" t="s">
        <v>46</v>
      </c>
      <c r="AK792">
        <v>0</v>
      </c>
      <c r="AM792">
        <v>0</v>
      </c>
      <c r="AP792" t="s">
        <v>697</v>
      </c>
    </row>
    <row r="793" spans="1:42" customFormat="1">
      <c r="A793">
        <v>256438</v>
      </c>
      <c r="B793">
        <v>197226</v>
      </c>
      <c r="C793" t="s">
        <v>1347</v>
      </c>
      <c r="D793">
        <v>1689.52</v>
      </c>
      <c r="E793" s="13">
        <v>42010</v>
      </c>
      <c r="F793" s="14">
        <v>0.67277777777777781</v>
      </c>
      <c r="G793">
        <v>0</v>
      </c>
      <c r="H793">
        <v>0</v>
      </c>
      <c r="I793" s="15">
        <f t="shared" si="12"/>
        <v>-976211.44000012591</v>
      </c>
      <c r="L793">
        <v>197226</v>
      </c>
      <c r="N793">
        <v>60</v>
      </c>
      <c r="O793" t="s">
        <v>59</v>
      </c>
      <c r="P793">
        <v>1</v>
      </c>
      <c r="R793">
        <v>2</v>
      </c>
      <c r="S793" s="13">
        <v>42093</v>
      </c>
      <c r="T793" s="13">
        <v>42093</v>
      </c>
      <c r="W793">
        <v>2015</v>
      </c>
      <c r="X793">
        <v>60</v>
      </c>
      <c r="AC793" t="s">
        <v>48</v>
      </c>
      <c r="AD793" t="s">
        <v>298</v>
      </c>
      <c r="AE793" t="s">
        <v>8702</v>
      </c>
      <c r="AG793">
        <v>75</v>
      </c>
      <c r="AH793">
        <v>11</v>
      </c>
      <c r="AI793" t="s">
        <v>46</v>
      </c>
      <c r="AK793">
        <v>0</v>
      </c>
      <c r="AM793">
        <v>0</v>
      </c>
      <c r="AP793" t="s">
        <v>697</v>
      </c>
    </row>
    <row r="794" spans="1:42" customFormat="1">
      <c r="A794">
        <v>262551</v>
      </c>
      <c r="B794">
        <v>207932</v>
      </c>
      <c r="C794" t="s">
        <v>1348</v>
      </c>
      <c r="D794">
        <v>1473</v>
      </c>
      <c r="E794" s="13">
        <v>42010</v>
      </c>
      <c r="F794" s="14">
        <v>0.67465277777777777</v>
      </c>
      <c r="G794">
        <v>0</v>
      </c>
      <c r="H794">
        <v>0</v>
      </c>
      <c r="I794" s="15">
        <f t="shared" si="12"/>
        <v>-974738.44000012591</v>
      </c>
      <c r="L794">
        <v>207932</v>
      </c>
      <c r="N794">
        <v>60</v>
      </c>
      <c r="O794" t="s">
        <v>59</v>
      </c>
      <c r="P794">
        <v>1</v>
      </c>
      <c r="R794">
        <v>2</v>
      </c>
      <c r="S794" s="13">
        <v>42111</v>
      </c>
      <c r="T794" s="13">
        <v>42111</v>
      </c>
      <c r="W794">
        <v>2015</v>
      </c>
      <c r="X794">
        <v>60</v>
      </c>
      <c r="AC794" t="s">
        <v>48</v>
      </c>
      <c r="AD794" t="s">
        <v>298</v>
      </c>
      <c r="AE794" t="s">
        <v>8702</v>
      </c>
      <c r="AG794">
        <v>75</v>
      </c>
      <c r="AH794">
        <v>11</v>
      </c>
      <c r="AI794" t="s">
        <v>46</v>
      </c>
      <c r="AK794">
        <v>0</v>
      </c>
      <c r="AM794">
        <v>0</v>
      </c>
      <c r="AP794" t="s">
        <v>697</v>
      </c>
    </row>
    <row r="795" spans="1:42" customFormat="1">
      <c r="A795">
        <v>256441</v>
      </c>
      <c r="B795">
        <v>197809</v>
      </c>
      <c r="C795" t="s">
        <v>1349</v>
      </c>
      <c r="D795">
        <v>1000</v>
      </c>
      <c r="E795" s="13">
        <v>42010</v>
      </c>
      <c r="F795" s="14">
        <v>0.67704861111111114</v>
      </c>
      <c r="G795">
        <v>0</v>
      </c>
      <c r="H795">
        <v>0</v>
      </c>
      <c r="I795" s="15">
        <f t="shared" si="12"/>
        <v>-973738.44000012591</v>
      </c>
      <c r="L795">
        <v>197809</v>
      </c>
      <c r="N795">
        <v>60</v>
      </c>
      <c r="O795" t="s">
        <v>59</v>
      </c>
      <c r="P795">
        <v>1</v>
      </c>
      <c r="R795">
        <v>2</v>
      </c>
      <c r="S795" s="13">
        <v>42093</v>
      </c>
      <c r="T795" s="13">
        <v>42093</v>
      </c>
      <c r="W795">
        <v>2015</v>
      </c>
      <c r="X795">
        <v>60</v>
      </c>
      <c r="AC795" t="s">
        <v>48</v>
      </c>
      <c r="AD795" t="s">
        <v>298</v>
      </c>
      <c r="AE795" t="s">
        <v>8702</v>
      </c>
      <c r="AG795">
        <v>75</v>
      </c>
      <c r="AH795">
        <v>11</v>
      </c>
      <c r="AI795" t="s">
        <v>46</v>
      </c>
      <c r="AK795">
        <v>0</v>
      </c>
      <c r="AM795">
        <v>0</v>
      </c>
      <c r="AP795" t="s">
        <v>697</v>
      </c>
    </row>
    <row r="796" spans="1:42" customFormat="1">
      <c r="A796">
        <v>256443</v>
      </c>
      <c r="B796">
        <v>197823</v>
      </c>
      <c r="C796" t="s">
        <v>1350</v>
      </c>
      <c r="D796">
        <v>1178.4000000000001</v>
      </c>
      <c r="E796" s="13">
        <v>42010</v>
      </c>
      <c r="F796" s="14">
        <v>0.67815972222222232</v>
      </c>
      <c r="G796">
        <v>0</v>
      </c>
      <c r="H796">
        <v>0</v>
      </c>
      <c r="I796" s="15">
        <f t="shared" si="12"/>
        <v>-972560.04000012588</v>
      </c>
      <c r="L796">
        <v>197823</v>
      </c>
      <c r="N796">
        <v>60</v>
      </c>
      <c r="O796" t="s">
        <v>59</v>
      </c>
      <c r="P796">
        <v>1</v>
      </c>
      <c r="R796">
        <v>2</v>
      </c>
      <c r="S796" s="13">
        <v>42093</v>
      </c>
      <c r="T796" s="13">
        <v>42093</v>
      </c>
      <c r="W796">
        <v>2015</v>
      </c>
      <c r="X796">
        <v>60</v>
      </c>
      <c r="AC796" t="s">
        <v>48</v>
      </c>
      <c r="AD796" t="s">
        <v>298</v>
      </c>
      <c r="AE796" t="s">
        <v>8702</v>
      </c>
      <c r="AG796">
        <v>75</v>
      </c>
      <c r="AH796">
        <v>11</v>
      </c>
      <c r="AI796" t="s">
        <v>46</v>
      </c>
      <c r="AK796">
        <v>0</v>
      </c>
      <c r="AM796">
        <v>0</v>
      </c>
      <c r="AP796" t="s">
        <v>697</v>
      </c>
    </row>
    <row r="797" spans="1:42" customFormat="1">
      <c r="A797">
        <v>256444</v>
      </c>
      <c r="B797">
        <v>198682</v>
      </c>
      <c r="C797" t="s">
        <v>1351</v>
      </c>
      <c r="D797">
        <v>1551.6</v>
      </c>
      <c r="E797" s="13">
        <v>42010</v>
      </c>
      <c r="F797" s="14">
        <v>0.67975694444444434</v>
      </c>
      <c r="G797">
        <v>0</v>
      </c>
      <c r="H797">
        <v>0</v>
      </c>
      <c r="I797" s="15">
        <f t="shared" si="12"/>
        <v>-971008.44000012591</v>
      </c>
      <c r="L797">
        <v>198682</v>
      </c>
      <c r="N797">
        <v>60</v>
      </c>
      <c r="O797" t="s">
        <v>59</v>
      </c>
      <c r="P797">
        <v>1</v>
      </c>
      <c r="R797">
        <v>2</v>
      </c>
      <c r="S797" s="13">
        <v>42093</v>
      </c>
      <c r="T797" s="13">
        <v>42093</v>
      </c>
      <c r="W797">
        <v>2015</v>
      </c>
      <c r="X797">
        <v>60</v>
      </c>
      <c r="AC797" t="s">
        <v>48</v>
      </c>
      <c r="AD797" t="s">
        <v>298</v>
      </c>
      <c r="AE797" t="s">
        <v>8702</v>
      </c>
      <c r="AG797">
        <v>75</v>
      </c>
      <c r="AH797">
        <v>11</v>
      </c>
      <c r="AI797" t="s">
        <v>46</v>
      </c>
      <c r="AK797">
        <v>0</v>
      </c>
      <c r="AM797">
        <v>0</v>
      </c>
      <c r="AP797" t="s">
        <v>697</v>
      </c>
    </row>
    <row r="798" spans="1:42" customFormat="1">
      <c r="A798">
        <v>256446</v>
      </c>
      <c r="B798">
        <v>198706</v>
      </c>
      <c r="C798" t="s">
        <v>1352</v>
      </c>
      <c r="D798">
        <v>1386</v>
      </c>
      <c r="E798" s="13">
        <v>42010</v>
      </c>
      <c r="F798" s="14">
        <v>0.68023148148148149</v>
      </c>
      <c r="G798">
        <v>0</v>
      </c>
      <c r="H798">
        <v>0</v>
      </c>
      <c r="I798" s="15">
        <f t="shared" si="12"/>
        <v>-969622.44000012591</v>
      </c>
      <c r="L798">
        <v>198706</v>
      </c>
      <c r="N798">
        <v>60</v>
      </c>
      <c r="O798" t="s">
        <v>59</v>
      </c>
      <c r="P798">
        <v>2</v>
      </c>
      <c r="R798">
        <v>6</v>
      </c>
      <c r="S798" s="13">
        <v>42093</v>
      </c>
      <c r="T798" s="13">
        <v>42093</v>
      </c>
      <c r="W798">
        <v>2015</v>
      </c>
      <c r="X798">
        <v>60</v>
      </c>
      <c r="AC798" t="s">
        <v>45</v>
      </c>
      <c r="AD798" t="s">
        <v>298</v>
      </c>
      <c r="AE798" t="s">
        <v>8702</v>
      </c>
      <c r="AG798">
        <v>75</v>
      </c>
      <c r="AH798">
        <v>11</v>
      </c>
      <c r="AI798" t="s">
        <v>46</v>
      </c>
      <c r="AK798">
        <v>0</v>
      </c>
      <c r="AM798">
        <v>0</v>
      </c>
      <c r="AP798" t="s">
        <v>697</v>
      </c>
    </row>
    <row r="799" spans="1:42" customFormat="1">
      <c r="A799">
        <v>256448</v>
      </c>
      <c r="B799">
        <v>198785</v>
      </c>
      <c r="C799" t="s">
        <v>1353</v>
      </c>
      <c r="D799">
        <v>1325.7</v>
      </c>
      <c r="E799" s="13">
        <v>42010</v>
      </c>
      <c r="F799" s="14">
        <v>0.68222222222222229</v>
      </c>
      <c r="G799">
        <v>0</v>
      </c>
      <c r="H799">
        <v>0</v>
      </c>
      <c r="I799" s="15">
        <f t="shared" si="12"/>
        <v>-968296.74000012595</v>
      </c>
      <c r="L799">
        <v>198785</v>
      </c>
      <c r="N799">
        <v>60</v>
      </c>
      <c r="O799" t="s">
        <v>59</v>
      </c>
      <c r="P799">
        <v>1</v>
      </c>
      <c r="R799">
        <v>2</v>
      </c>
      <c r="S799" s="13">
        <v>42093</v>
      </c>
      <c r="T799" s="13">
        <v>42093</v>
      </c>
      <c r="W799">
        <v>2015</v>
      </c>
      <c r="X799">
        <v>60</v>
      </c>
      <c r="AC799" t="s">
        <v>48</v>
      </c>
      <c r="AD799" t="s">
        <v>298</v>
      </c>
      <c r="AE799" t="s">
        <v>8702</v>
      </c>
      <c r="AG799">
        <v>75</v>
      </c>
      <c r="AH799">
        <v>11</v>
      </c>
      <c r="AI799" t="s">
        <v>46</v>
      </c>
      <c r="AK799">
        <v>0</v>
      </c>
      <c r="AM799">
        <v>0</v>
      </c>
      <c r="AP799" t="s">
        <v>697</v>
      </c>
    </row>
    <row r="800" spans="1:42" customFormat="1">
      <c r="A800">
        <v>234426</v>
      </c>
      <c r="B800" t="s">
        <v>221</v>
      </c>
      <c r="C800" t="s">
        <v>1354</v>
      </c>
      <c r="D800">
        <v>0</v>
      </c>
      <c r="E800" s="13">
        <v>42010</v>
      </c>
      <c r="F800" s="14">
        <v>0.68237268518518512</v>
      </c>
      <c r="G800">
        <v>380810.96</v>
      </c>
      <c r="H800">
        <v>0</v>
      </c>
      <c r="I800" s="15">
        <f t="shared" si="12"/>
        <v>-1349107.7000001259</v>
      </c>
      <c r="N800">
        <v>24</v>
      </c>
      <c r="O800" t="s">
        <v>67</v>
      </c>
      <c r="P800">
        <v>1</v>
      </c>
      <c r="R800">
        <v>1449</v>
      </c>
      <c r="S800" s="13">
        <v>42037</v>
      </c>
      <c r="T800" s="13">
        <v>42037</v>
      </c>
      <c r="W800">
        <v>2015</v>
      </c>
      <c r="X800">
        <v>24</v>
      </c>
      <c r="AC800" t="s">
        <v>50</v>
      </c>
      <c r="AD800" t="s">
        <v>299</v>
      </c>
      <c r="AE800" t="s">
        <v>8702</v>
      </c>
      <c r="AG800">
        <v>75</v>
      </c>
      <c r="AH800">
        <v>2</v>
      </c>
      <c r="AI800" t="s">
        <v>49</v>
      </c>
      <c r="AM800">
        <v>0</v>
      </c>
      <c r="AO800">
        <v>5</v>
      </c>
      <c r="AP800" t="s">
        <v>697</v>
      </c>
    </row>
    <row r="801" spans="1:42" customFormat="1">
      <c r="A801">
        <v>234428</v>
      </c>
      <c r="B801" t="s">
        <v>221</v>
      </c>
      <c r="C801" t="s">
        <v>1355</v>
      </c>
      <c r="D801">
        <v>380810.96</v>
      </c>
      <c r="E801" s="13">
        <v>42010</v>
      </c>
      <c r="F801" s="14">
        <v>0.68237268518518512</v>
      </c>
      <c r="G801">
        <v>0</v>
      </c>
      <c r="H801">
        <v>0</v>
      </c>
      <c r="I801" s="15">
        <f t="shared" si="12"/>
        <v>-968296.74000012595</v>
      </c>
      <c r="N801">
        <v>24</v>
      </c>
      <c r="O801" t="s">
        <v>67</v>
      </c>
      <c r="P801">
        <v>1</v>
      </c>
      <c r="R801">
        <v>1449</v>
      </c>
      <c r="S801" s="13">
        <v>42037</v>
      </c>
      <c r="T801" s="13">
        <v>42037</v>
      </c>
      <c r="W801">
        <v>2015</v>
      </c>
      <c r="X801">
        <v>24</v>
      </c>
      <c r="AA801">
        <v>234426</v>
      </c>
      <c r="AC801" t="s">
        <v>50</v>
      </c>
      <c r="AD801" t="s">
        <v>299</v>
      </c>
      <c r="AE801" t="s">
        <v>8702</v>
      </c>
      <c r="AG801">
        <v>5</v>
      </c>
      <c r="AH801">
        <v>2</v>
      </c>
      <c r="AI801" t="s">
        <v>49</v>
      </c>
      <c r="AM801">
        <v>0</v>
      </c>
      <c r="AP801" t="s">
        <v>472</v>
      </c>
    </row>
    <row r="802" spans="1:42" customFormat="1">
      <c r="A802">
        <v>256449</v>
      </c>
      <c r="B802">
        <v>194945</v>
      </c>
      <c r="C802" t="s">
        <v>1356</v>
      </c>
      <c r="D802">
        <v>1400</v>
      </c>
      <c r="E802" s="13">
        <v>42010</v>
      </c>
      <c r="F802" s="14">
        <v>0.68258101851851849</v>
      </c>
      <c r="G802">
        <v>0</v>
      </c>
      <c r="H802">
        <v>0</v>
      </c>
      <c r="I802" s="15">
        <f t="shared" si="12"/>
        <v>-966896.74000012595</v>
      </c>
      <c r="L802">
        <v>194945</v>
      </c>
      <c r="N802">
        <v>60</v>
      </c>
      <c r="O802" t="s">
        <v>59</v>
      </c>
      <c r="P802">
        <v>1</v>
      </c>
      <c r="R802">
        <v>2</v>
      </c>
      <c r="S802" s="13">
        <v>42093</v>
      </c>
      <c r="T802" s="13">
        <v>42093</v>
      </c>
      <c r="W802">
        <v>2015</v>
      </c>
      <c r="X802">
        <v>60</v>
      </c>
      <c r="AC802" t="s">
        <v>48</v>
      </c>
      <c r="AD802" t="s">
        <v>298</v>
      </c>
      <c r="AE802" t="s">
        <v>8702</v>
      </c>
      <c r="AG802">
        <v>75</v>
      </c>
      <c r="AH802">
        <v>11</v>
      </c>
      <c r="AI802" t="s">
        <v>46</v>
      </c>
      <c r="AK802">
        <v>0</v>
      </c>
      <c r="AM802">
        <v>0</v>
      </c>
      <c r="AP802" t="s">
        <v>697</v>
      </c>
    </row>
    <row r="803" spans="1:42" customFormat="1">
      <c r="A803">
        <v>256450</v>
      </c>
      <c r="B803">
        <v>199558</v>
      </c>
      <c r="C803" t="s">
        <v>1357</v>
      </c>
      <c r="D803">
        <v>850</v>
      </c>
      <c r="E803" s="13">
        <v>42010</v>
      </c>
      <c r="F803" s="14">
        <v>0.68291666666666673</v>
      </c>
      <c r="G803">
        <v>0</v>
      </c>
      <c r="H803">
        <v>0</v>
      </c>
      <c r="I803" s="15">
        <f t="shared" si="12"/>
        <v>-966046.74000012595</v>
      </c>
      <c r="L803">
        <v>199558</v>
      </c>
      <c r="N803">
        <v>60</v>
      </c>
      <c r="O803" t="s">
        <v>59</v>
      </c>
      <c r="P803">
        <v>1</v>
      </c>
      <c r="R803">
        <v>6</v>
      </c>
      <c r="S803" s="13">
        <v>42093</v>
      </c>
      <c r="T803" s="13">
        <v>42093</v>
      </c>
      <c r="W803">
        <v>2015</v>
      </c>
      <c r="X803">
        <v>60</v>
      </c>
      <c r="AC803" t="s">
        <v>45</v>
      </c>
      <c r="AD803" t="s">
        <v>298</v>
      </c>
      <c r="AE803" t="s">
        <v>8702</v>
      </c>
      <c r="AG803">
        <v>75</v>
      </c>
      <c r="AH803">
        <v>11</v>
      </c>
      <c r="AI803" t="s">
        <v>46</v>
      </c>
      <c r="AK803">
        <v>0</v>
      </c>
      <c r="AM803">
        <v>0</v>
      </c>
      <c r="AP803" t="s">
        <v>697</v>
      </c>
    </row>
    <row r="804" spans="1:42" customFormat="1">
      <c r="A804">
        <v>256451</v>
      </c>
      <c r="B804">
        <v>199546</v>
      </c>
      <c r="C804" t="s">
        <v>1358</v>
      </c>
      <c r="D804">
        <v>890</v>
      </c>
      <c r="E804" s="13">
        <v>42010</v>
      </c>
      <c r="F804" s="14">
        <v>0.68429398148148157</v>
      </c>
      <c r="G804">
        <v>0</v>
      </c>
      <c r="H804">
        <v>0</v>
      </c>
      <c r="I804" s="15">
        <f t="shared" si="12"/>
        <v>-965156.74000012595</v>
      </c>
      <c r="L804">
        <v>199546</v>
      </c>
      <c r="N804">
        <v>60</v>
      </c>
      <c r="O804" t="s">
        <v>59</v>
      </c>
      <c r="P804">
        <v>1</v>
      </c>
      <c r="R804">
        <v>6</v>
      </c>
      <c r="S804" s="13">
        <v>42093</v>
      </c>
      <c r="T804" s="13">
        <v>42093</v>
      </c>
      <c r="W804">
        <v>2015</v>
      </c>
      <c r="X804">
        <v>60</v>
      </c>
      <c r="AC804" t="s">
        <v>45</v>
      </c>
      <c r="AD804" t="s">
        <v>298</v>
      </c>
      <c r="AE804" t="s">
        <v>8702</v>
      </c>
      <c r="AG804">
        <v>75</v>
      </c>
      <c r="AH804">
        <v>11</v>
      </c>
      <c r="AI804" t="s">
        <v>46</v>
      </c>
      <c r="AK804">
        <v>0</v>
      </c>
      <c r="AM804">
        <v>0</v>
      </c>
      <c r="AP804" t="s">
        <v>697</v>
      </c>
    </row>
    <row r="805" spans="1:42" customFormat="1">
      <c r="A805">
        <v>256452</v>
      </c>
      <c r="B805">
        <v>199408</v>
      </c>
      <c r="C805" t="s">
        <v>1359</v>
      </c>
      <c r="D805">
        <v>700</v>
      </c>
      <c r="E805" s="13">
        <v>42010</v>
      </c>
      <c r="F805" s="14">
        <v>0.68513888888888896</v>
      </c>
      <c r="G805">
        <v>0</v>
      </c>
      <c r="H805">
        <v>0</v>
      </c>
      <c r="I805" s="15">
        <f t="shared" si="12"/>
        <v>-964456.74000012595</v>
      </c>
      <c r="L805">
        <v>199408</v>
      </c>
      <c r="N805">
        <v>60</v>
      </c>
      <c r="O805" t="s">
        <v>59</v>
      </c>
      <c r="P805">
        <v>1</v>
      </c>
      <c r="R805">
        <v>2</v>
      </c>
      <c r="S805" s="13">
        <v>42093</v>
      </c>
      <c r="T805" s="13">
        <v>42093</v>
      </c>
      <c r="W805">
        <v>2015</v>
      </c>
      <c r="X805">
        <v>60</v>
      </c>
      <c r="AC805" t="s">
        <v>48</v>
      </c>
      <c r="AD805" t="s">
        <v>298</v>
      </c>
      <c r="AE805" t="s">
        <v>8702</v>
      </c>
      <c r="AG805">
        <v>75</v>
      </c>
      <c r="AH805">
        <v>11</v>
      </c>
      <c r="AI805" t="s">
        <v>46</v>
      </c>
      <c r="AK805">
        <v>0</v>
      </c>
      <c r="AM805">
        <v>0</v>
      </c>
      <c r="AP805" t="s">
        <v>697</v>
      </c>
    </row>
    <row r="806" spans="1:42" customFormat="1">
      <c r="A806">
        <v>256453</v>
      </c>
      <c r="B806">
        <v>199212</v>
      </c>
      <c r="C806" t="s">
        <v>1360</v>
      </c>
      <c r="D806">
        <v>1880.42</v>
      </c>
      <c r="E806" s="13">
        <v>42010</v>
      </c>
      <c r="F806" s="14">
        <v>0.6855902777777777</v>
      </c>
      <c r="G806">
        <v>0</v>
      </c>
      <c r="H806">
        <v>0</v>
      </c>
      <c r="I806" s="15">
        <f t="shared" si="12"/>
        <v>-962576.32000012591</v>
      </c>
      <c r="L806">
        <v>199212</v>
      </c>
      <c r="N806">
        <v>60</v>
      </c>
      <c r="O806" t="s">
        <v>59</v>
      </c>
      <c r="P806">
        <v>1</v>
      </c>
      <c r="R806">
        <v>2</v>
      </c>
      <c r="S806" s="13">
        <v>42093</v>
      </c>
      <c r="T806" s="13">
        <v>42093</v>
      </c>
      <c r="W806">
        <v>2014</v>
      </c>
      <c r="X806">
        <v>60</v>
      </c>
      <c r="AC806" t="s">
        <v>48</v>
      </c>
      <c r="AD806" t="s">
        <v>298</v>
      </c>
      <c r="AE806" t="s">
        <v>8702</v>
      </c>
      <c r="AG806">
        <v>75</v>
      </c>
      <c r="AH806">
        <v>11</v>
      </c>
      <c r="AI806" t="s">
        <v>46</v>
      </c>
      <c r="AK806">
        <v>0</v>
      </c>
      <c r="AM806">
        <v>0</v>
      </c>
      <c r="AP806" t="s">
        <v>697</v>
      </c>
    </row>
    <row r="807" spans="1:42" customFormat="1">
      <c r="A807">
        <v>256454</v>
      </c>
      <c r="B807">
        <v>198956</v>
      </c>
      <c r="C807" t="s">
        <v>1361</v>
      </c>
      <c r="D807">
        <v>1443.54</v>
      </c>
      <c r="E807" s="13">
        <v>42010</v>
      </c>
      <c r="F807" s="14">
        <v>0.6880208333333333</v>
      </c>
      <c r="G807">
        <v>0</v>
      </c>
      <c r="H807">
        <v>0</v>
      </c>
      <c r="I807" s="15">
        <f t="shared" si="12"/>
        <v>-961132.78000012587</v>
      </c>
      <c r="L807">
        <v>198956</v>
      </c>
      <c r="N807">
        <v>60</v>
      </c>
      <c r="O807" t="s">
        <v>59</v>
      </c>
      <c r="P807">
        <v>1</v>
      </c>
      <c r="R807">
        <v>2</v>
      </c>
      <c r="S807" s="13">
        <v>42093</v>
      </c>
      <c r="T807" s="13">
        <v>42093</v>
      </c>
      <c r="W807">
        <v>2015</v>
      </c>
      <c r="X807">
        <v>60</v>
      </c>
      <c r="AC807" t="s">
        <v>48</v>
      </c>
      <c r="AD807" t="s">
        <v>298</v>
      </c>
      <c r="AE807" t="s">
        <v>8702</v>
      </c>
      <c r="AG807">
        <v>75</v>
      </c>
      <c r="AH807">
        <v>11</v>
      </c>
      <c r="AI807" t="s">
        <v>46</v>
      </c>
      <c r="AK807">
        <v>0</v>
      </c>
      <c r="AM807">
        <v>0</v>
      </c>
      <c r="AP807" t="s">
        <v>697</v>
      </c>
    </row>
    <row r="808" spans="1:42" customFormat="1">
      <c r="A808">
        <v>256456</v>
      </c>
      <c r="B808">
        <v>195481</v>
      </c>
      <c r="C808" t="s">
        <v>1362</v>
      </c>
      <c r="D808">
        <v>1689</v>
      </c>
      <c r="E808" s="13">
        <v>42010</v>
      </c>
      <c r="F808" s="14">
        <v>0.69106481481481474</v>
      </c>
      <c r="G808">
        <v>0</v>
      </c>
      <c r="H808">
        <v>0</v>
      </c>
      <c r="I808" s="15">
        <f t="shared" si="12"/>
        <v>-959443.78000012587</v>
      </c>
      <c r="L808">
        <v>195481</v>
      </c>
      <c r="N808">
        <v>60</v>
      </c>
      <c r="O808" t="s">
        <v>59</v>
      </c>
      <c r="P808">
        <v>1</v>
      </c>
      <c r="R808">
        <v>2</v>
      </c>
      <c r="S808" s="13">
        <v>42093</v>
      </c>
      <c r="T808" s="13">
        <v>42093</v>
      </c>
      <c r="W808">
        <v>2015</v>
      </c>
      <c r="X808">
        <v>60</v>
      </c>
      <c r="AC808" t="s">
        <v>48</v>
      </c>
      <c r="AD808" t="s">
        <v>298</v>
      </c>
      <c r="AE808" t="s">
        <v>8702</v>
      </c>
      <c r="AG808">
        <v>75</v>
      </c>
      <c r="AH808">
        <v>11</v>
      </c>
      <c r="AI808" t="s">
        <v>46</v>
      </c>
      <c r="AK808">
        <v>0</v>
      </c>
      <c r="AM808">
        <v>0</v>
      </c>
      <c r="AP808" t="s">
        <v>697</v>
      </c>
    </row>
    <row r="809" spans="1:42" customFormat="1">
      <c r="A809">
        <v>256457</v>
      </c>
      <c r="B809">
        <v>195456</v>
      </c>
      <c r="C809" t="s">
        <v>1363</v>
      </c>
      <c r="D809">
        <v>1689.52</v>
      </c>
      <c r="E809" s="13">
        <v>42010</v>
      </c>
      <c r="F809" s="14">
        <v>0.69138888888888894</v>
      </c>
      <c r="G809">
        <v>0</v>
      </c>
      <c r="H809">
        <v>0</v>
      </c>
      <c r="I809" s="15">
        <f t="shared" si="12"/>
        <v>-957754.26000012585</v>
      </c>
      <c r="L809">
        <v>195456</v>
      </c>
      <c r="N809">
        <v>60</v>
      </c>
      <c r="O809" t="s">
        <v>59</v>
      </c>
      <c r="P809">
        <v>1</v>
      </c>
      <c r="R809">
        <v>2</v>
      </c>
      <c r="S809" s="13">
        <v>42093</v>
      </c>
      <c r="T809" s="13">
        <v>42093</v>
      </c>
      <c r="W809">
        <v>2015</v>
      </c>
      <c r="X809">
        <v>60</v>
      </c>
      <c r="AC809" t="s">
        <v>48</v>
      </c>
      <c r="AD809" t="s">
        <v>298</v>
      </c>
      <c r="AE809" t="s">
        <v>8702</v>
      </c>
      <c r="AG809">
        <v>75</v>
      </c>
      <c r="AH809">
        <v>11</v>
      </c>
      <c r="AI809" t="s">
        <v>46</v>
      </c>
      <c r="AK809">
        <v>0</v>
      </c>
      <c r="AM809">
        <v>0</v>
      </c>
      <c r="AP809" t="s">
        <v>697</v>
      </c>
    </row>
    <row r="810" spans="1:42" customFormat="1">
      <c r="A810">
        <v>256458</v>
      </c>
      <c r="B810">
        <v>195473</v>
      </c>
      <c r="C810" t="s">
        <v>1364</v>
      </c>
      <c r="D810">
        <v>1689.52</v>
      </c>
      <c r="E810" s="13">
        <v>42010</v>
      </c>
      <c r="F810" s="14">
        <v>0.69170138888888888</v>
      </c>
      <c r="G810">
        <v>0</v>
      </c>
      <c r="H810">
        <v>0</v>
      </c>
      <c r="I810" s="15">
        <f t="shared" si="12"/>
        <v>-956064.74000012584</v>
      </c>
      <c r="L810">
        <v>195473</v>
      </c>
      <c r="N810">
        <v>60</v>
      </c>
      <c r="O810" t="s">
        <v>59</v>
      </c>
      <c r="P810">
        <v>1</v>
      </c>
      <c r="R810">
        <v>2</v>
      </c>
      <c r="S810" s="13">
        <v>42093</v>
      </c>
      <c r="T810" s="13">
        <v>42093</v>
      </c>
      <c r="W810">
        <v>2015</v>
      </c>
      <c r="X810">
        <v>60</v>
      </c>
      <c r="AC810" t="s">
        <v>48</v>
      </c>
      <c r="AD810" t="s">
        <v>298</v>
      </c>
      <c r="AE810" t="s">
        <v>8702</v>
      </c>
      <c r="AG810">
        <v>75</v>
      </c>
      <c r="AH810">
        <v>11</v>
      </c>
      <c r="AI810" t="s">
        <v>46</v>
      </c>
      <c r="AK810">
        <v>0</v>
      </c>
      <c r="AM810">
        <v>0</v>
      </c>
      <c r="AP810" t="s">
        <v>697</v>
      </c>
    </row>
    <row r="811" spans="1:42" customFormat="1">
      <c r="A811">
        <v>256459</v>
      </c>
      <c r="B811">
        <v>195465</v>
      </c>
      <c r="C811" t="s">
        <v>1365</v>
      </c>
      <c r="D811">
        <v>1293</v>
      </c>
      <c r="E811" s="13">
        <v>42010</v>
      </c>
      <c r="F811" s="14">
        <v>0.69206018518518519</v>
      </c>
      <c r="G811">
        <v>0</v>
      </c>
      <c r="H811">
        <v>0</v>
      </c>
      <c r="I811" s="15">
        <f t="shared" si="12"/>
        <v>-954771.74000012584</v>
      </c>
      <c r="L811">
        <v>195465</v>
      </c>
      <c r="N811">
        <v>60</v>
      </c>
      <c r="O811" t="s">
        <v>59</v>
      </c>
      <c r="P811">
        <v>1</v>
      </c>
      <c r="R811">
        <v>2</v>
      </c>
      <c r="S811" s="13">
        <v>42093</v>
      </c>
      <c r="T811" s="13">
        <v>42093</v>
      </c>
      <c r="W811">
        <v>2015</v>
      </c>
      <c r="X811">
        <v>60</v>
      </c>
      <c r="AC811" t="s">
        <v>48</v>
      </c>
      <c r="AD811" t="s">
        <v>298</v>
      </c>
      <c r="AE811" t="s">
        <v>8702</v>
      </c>
      <c r="AG811">
        <v>75</v>
      </c>
      <c r="AH811">
        <v>11</v>
      </c>
      <c r="AI811" t="s">
        <v>46</v>
      </c>
      <c r="AK811">
        <v>0</v>
      </c>
      <c r="AM811">
        <v>0</v>
      </c>
      <c r="AP811" t="s">
        <v>697</v>
      </c>
    </row>
    <row r="812" spans="1:42" customFormat="1">
      <c r="A812">
        <v>256460</v>
      </c>
      <c r="B812">
        <v>195744</v>
      </c>
      <c r="C812" t="s">
        <v>1366</v>
      </c>
      <c r="D812">
        <v>1252.05</v>
      </c>
      <c r="E812" s="13">
        <v>42010</v>
      </c>
      <c r="F812" s="14">
        <v>0.69238425925925917</v>
      </c>
      <c r="G812">
        <v>0</v>
      </c>
      <c r="H812">
        <v>0</v>
      </c>
      <c r="I812" s="15">
        <f t="shared" si="12"/>
        <v>-953519.69000012579</v>
      </c>
      <c r="L812">
        <v>195744</v>
      </c>
      <c r="N812">
        <v>60</v>
      </c>
      <c r="O812" t="s">
        <v>59</v>
      </c>
      <c r="P812">
        <v>1</v>
      </c>
      <c r="R812">
        <v>2</v>
      </c>
      <c r="S812" s="13">
        <v>42093</v>
      </c>
      <c r="T812" s="13">
        <v>42093</v>
      </c>
      <c r="W812">
        <v>2015</v>
      </c>
      <c r="X812">
        <v>60</v>
      </c>
      <c r="AC812" t="s">
        <v>48</v>
      </c>
      <c r="AD812" t="s">
        <v>298</v>
      </c>
      <c r="AE812" t="s">
        <v>8702</v>
      </c>
      <c r="AG812">
        <v>75</v>
      </c>
      <c r="AH812">
        <v>11</v>
      </c>
      <c r="AI812" t="s">
        <v>46</v>
      </c>
      <c r="AK812">
        <v>0</v>
      </c>
      <c r="AM812">
        <v>0</v>
      </c>
      <c r="AP812" t="s">
        <v>697</v>
      </c>
    </row>
    <row r="813" spans="1:42" customFormat="1">
      <c r="A813">
        <v>256462</v>
      </c>
      <c r="B813">
        <v>194649</v>
      </c>
      <c r="C813" t="s">
        <v>1367</v>
      </c>
      <c r="D813">
        <v>1443.54</v>
      </c>
      <c r="E813" s="13">
        <v>42010</v>
      </c>
      <c r="F813" s="14">
        <v>0.6932060185185186</v>
      </c>
      <c r="G813">
        <v>0</v>
      </c>
      <c r="H813">
        <v>0</v>
      </c>
      <c r="I813" s="15">
        <f t="shared" si="12"/>
        <v>-952076.15000012575</v>
      </c>
      <c r="L813">
        <v>194649</v>
      </c>
      <c r="N813">
        <v>60</v>
      </c>
      <c r="O813" t="s">
        <v>59</v>
      </c>
      <c r="P813">
        <v>1</v>
      </c>
      <c r="R813">
        <v>2</v>
      </c>
      <c r="S813" s="13">
        <v>42093</v>
      </c>
      <c r="T813" s="13">
        <v>42093</v>
      </c>
      <c r="W813">
        <v>2015</v>
      </c>
      <c r="X813">
        <v>60</v>
      </c>
      <c r="AC813" t="s">
        <v>48</v>
      </c>
      <c r="AD813" t="s">
        <v>298</v>
      </c>
      <c r="AE813" t="s">
        <v>8702</v>
      </c>
      <c r="AG813">
        <v>75</v>
      </c>
      <c r="AH813">
        <v>11</v>
      </c>
      <c r="AI813" t="s">
        <v>46</v>
      </c>
      <c r="AK813">
        <v>0</v>
      </c>
      <c r="AM813">
        <v>0</v>
      </c>
      <c r="AP813" t="s">
        <v>697</v>
      </c>
    </row>
    <row r="814" spans="1:42" customFormat="1">
      <c r="A814">
        <v>256463</v>
      </c>
      <c r="B814">
        <v>194713</v>
      </c>
      <c r="C814" t="s">
        <v>1368</v>
      </c>
      <c r="D814">
        <v>1689.52</v>
      </c>
      <c r="E814" s="13">
        <v>42010</v>
      </c>
      <c r="F814" s="14">
        <v>0.69356481481481491</v>
      </c>
      <c r="G814">
        <v>0</v>
      </c>
      <c r="H814">
        <v>0</v>
      </c>
      <c r="I814" s="15">
        <f t="shared" si="12"/>
        <v>-950386.63000012573</v>
      </c>
      <c r="L814">
        <v>194713</v>
      </c>
      <c r="N814">
        <v>60</v>
      </c>
      <c r="O814" t="s">
        <v>59</v>
      </c>
      <c r="P814">
        <v>1</v>
      </c>
      <c r="R814">
        <v>2</v>
      </c>
      <c r="S814" s="13">
        <v>42093</v>
      </c>
      <c r="T814" s="13">
        <v>42093</v>
      </c>
      <c r="W814">
        <v>2015</v>
      </c>
      <c r="X814">
        <v>60</v>
      </c>
      <c r="AC814" t="s">
        <v>48</v>
      </c>
      <c r="AD814" t="s">
        <v>298</v>
      </c>
      <c r="AE814" t="s">
        <v>8702</v>
      </c>
      <c r="AG814">
        <v>75</v>
      </c>
      <c r="AH814">
        <v>11</v>
      </c>
      <c r="AI814" t="s">
        <v>46</v>
      </c>
      <c r="AK814">
        <v>0</v>
      </c>
      <c r="AM814">
        <v>0</v>
      </c>
      <c r="AP814" t="s">
        <v>697</v>
      </c>
    </row>
    <row r="815" spans="1:42" customFormat="1">
      <c r="A815">
        <v>256464</v>
      </c>
      <c r="B815">
        <v>194705</v>
      </c>
      <c r="C815" t="s">
        <v>1369</v>
      </c>
      <c r="D815">
        <v>1637</v>
      </c>
      <c r="E815" s="13">
        <v>42010</v>
      </c>
      <c r="F815" s="14">
        <v>0.69459490740740737</v>
      </c>
      <c r="G815">
        <v>0</v>
      </c>
      <c r="H815">
        <v>0</v>
      </c>
      <c r="I815" s="15">
        <f t="shared" si="12"/>
        <v>-948749.63000012573</v>
      </c>
      <c r="L815">
        <v>194705</v>
      </c>
      <c r="N815">
        <v>60</v>
      </c>
      <c r="O815" t="s">
        <v>59</v>
      </c>
      <c r="P815">
        <v>1</v>
      </c>
      <c r="R815">
        <v>2</v>
      </c>
      <c r="S815" s="13">
        <v>42093</v>
      </c>
      <c r="T815" s="13">
        <v>42093</v>
      </c>
      <c r="W815">
        <v>2015</v>
      </c>
      <c r="X815">
        <v>60</v>
      </c>
      <c r="AC815" t="s">
        <v>48</v>
      </c>
      <c r="AD815" t="s">
        <v>298</v>
      </c>
      <c r="AE815" t="s">
        <v>8702</v>
      </c>
      <c r="AG815">
        <v>75</v>
      </c>
      <c r="AH815">
        <v>11</v>
      </c>
      <c r="AI815" t="s">
        <v>46</v>
      </c>
      <c r="AK815">
        <v>0</v>
      </c>
      <c r="AM815">
        <v>0</v>
      </c>
      <c r="AP815" t="s">
        <v>697</v>
      </c>
    </row>
    <row r="816" spans="1:42" customFormat="1">
      <c r="A816">
        <v>256465</v>
      </c>
      <c r="B816">
        <v>194680</v>
      </c>
      <c r="C816" t="s">
        <v>1370</v>
      </c>
      <c r="D816">
        <v>1689.52</v>
      </c>
      <c r="E816" s="13">
        <v>42010</v>
      </c>
      <c r="F816" s="14">
        <v>0.69497685185185187</v>
      </c>
      <c r="G816">
        <v>0</v>
      </c>
      <c r="H816">
        <v>0</v>
      </c>
      <c r="I816" s="15">
        <f t="shared" si="12"/>
        <v>-947060.11000012571</v>
      </c>
      <c r="L816">
        <v>194680</v>
      </c>
      <c r="N816">
        <v>60</v>
      </c>
      <c r="O816" t="s">
        <v>59</v>
      </c>
      <c r="P816">
        <v>1</v>
      </c>
      <c r="R816">
        <v>2</v>
      </c>
      <c r="S816" s="13">
        <v>42093</v>
      </c>
      <c r="T816" s="13">
        <v>42093</v>
      </c>
      <c r="W816">
        <v>2015</v>
      </c>
      <c r="X816">
        <v>60</v>
      </c>
      <c r="AC816" t="s">
        <v>48</v>
      </c>
      <c r="AD816" t="s">
        <v>298</v>
      </c>
      <c r="AE816" t="s">
        <v>8702</v>
      </c>
      <c r="AG816">
        <v>75</v>
      </c>
      <c r="AH816">
        <v>11</v>
      </c>
      <c r="AI816" t="s">
        <v>46</v>
      </c>
      <c r="AK816">
        <v>0</v>
      </c>
      <c r="AM816">
        <v>0</v>
      </c>
      <c r="AP816" t="s">
        <v>697</v>
      </c>
    </row>
    <row r="817" spans="1:42" customFormat="1">
      <c r="A817">
        <v>256467</v>
      </c>
      <c r="B817">
        <v>193512</v>
      </c>
      <c r="C817" t="s">
        <v>1371</v>
      </c>
      <c r="D817">
        <v>1443.54</v>
      </c>
      <c r="E817" s="13">
        <v>42010</v>
      </c>
      <c r="F817" s="14">
        <v>0.69652777777777775</v>
      </c>
      <c r="G817">
        <v>0</v>
      </c>
      <c r="H817">
        <v>0</v>
      </c>
      <c r="I817" s="15">
        <f t="shared" si="12"/>
        <v>-945616.57000012568</v>
      </c>
      <c r="L817">
        <v>193512</v>
      </c>
      <c r="N817">
        <v>60</v>
      </c>
      <c r="O817" t="s">
        <v>59</v>
      </c>
      <c r="P817">
        <v>1</v>
      </c>
      <c r="R817">
        <v>2</v>
      </c>
      <c r="S817" s="13">
        <v>42093</v>
      </c>
      <c r="T817" s="13">
        <v>42093</v>
      </c>
      <c r="W817">
        <v>2015</v>
      </c>
      <c r="X817">
        <v>60</v>
      </c>
      <c r="AC817" t="s">
        <v>48</v>
      </c>
      <c r="AD817" t="s">
        <v>298</v>
      </c>
      <c r="AE817" t="s">
        <v>8702</v>
      </c>
      <c r="AG817">
        <v>75</v>
      </c>
      <c r="AH817">
        <v>11</v>
      </c>
      <c r="AI817" t="s">
        <v>46</v>
      </c>
      <c r="AK817">
        <v>0</v>
      </c>
      <c r="AM817">
        <v>0</v>
      </c>
      <c r="AP817" t="s">
        <v>697</v>
      </c>
    </row>
    <row r="818" spans="1:42" customFormat="1">
      <c r="A818">
        <v>256469</v>
      </c>
      <c r="B818">
        <v>194872</v>
      </c>
      <c r="C818" t="s">
        <v>1372</v>
      </c>
      <c r="D818">
        <v>1689.52</v>
      </c>
      <c r="E818" s="13">
        <v>42010</v>
      </c>
      <c r="F818" s="14">
        <v>0.69739583333333333</v>
      </c>
      <c r="G818">
        <v>0</v>
      </c>
      <c r="H818">
        <v>0</v>
      </c>
      <c r="I818" s="15">
        <f t="shared" si="12"/>
        <v>-943927.05000012566</v>
      </c>
      <c r="L818">
        <v>194872</v>
      </c>
      <c r="N818">
        <v>60</v>
      </c>
      <c r="O818" t="s">
        <v>59</v>
      </c>
      <c r="P818">
        <v>1</v>
      </c>
      <c r="R818">
        <v>2</v>
      </c>
      <c r="S818" s="13">
        <v>42093</v>
      </c>
      <c r="T818" s="13">
        <v>42093</v>
      </c>
      <c r="W818">
        <v>2015</v>
      </c>
      <c r="X818">
        <v>60</v>
      </c>
      <c r="AC818" t="s">
        <v>48</v>
      </c>
      <c r="AD818" t="s">
        <v>298</v>
      </c>
      <c r="AE818" t="s">
        <v>8702</v>
      </c>
      <c r="AG818">
        <v>75</v>
      </c>
      <c r="AH818">
        <v>11</v>
      </c>
      <c r="AI818" t="s">
        <v>46</v>
      </c>
      <c r="AK818">
        <v>0</v>
      </c>
      <c r="AM818">
        <v>0</v>
      </c>
      <c r="AP818" t="s">
        <v>697</v>
      </c>
    </row>
    <row r="819" spans="1:42" customFormat="1">
      <c r="A819">
        <v>256470</v>
      </c>
      <c r="B819">
        <v>194864</v>
      </c>
      <c r="C819" t="s">
        <v>1373</v>
      </c>
      <c r="D819">
        <v>1586</v>
      </c>
      <c r="E819" s="13">
        <v>42010</v>
      </c>
      <c r="F819" s="14">
        <v>0.6977199074074073</v>
      </c>
      <c r="G819">
        <v>0</v>
      </c>
      <c r="H819">
        <v>0</v>
      </c>
      <c r="I819" s="15">
        <f t="shared" si="12"/>
        <v>-942341.05000012566</v>
      </c>
      <c r="L819">
        <v>194864</v>
      </c>
      <c r="N819">
        <v>60</v>
      </c>
      <c r="O819" t="s">
        <v>59</v>
      </c>
      <c r="P819">
        <v>1</v>
      </c>
      <c r="R819">
        <v>2</v>
      </c>
      <c r="S819" s="13">
        <v>42093</v>
      </c>
      <c r="T819" s="13">
        <v>42093</v>
      </c>
      <c r="W819">
        <v>2015</v>
      </c>
      <c r="X819">
        <v>60</v>
      </c>
      <c r="AC819" t="s">
        <v>48</v>
      </c>
      <c r="AD819" t="s">
        <v>298</v>
      </c>
      <c r="AE819" t="s">
        <v>8702</v>
      </c>
      <c r="AG819">
        <v>75</v>
      </c>
      <c r="AH819">
        <v>11</v>
      </c>
      <c r="AI819" t="s">
        <v>46</v>
      </c>
      <c r="AK819">
        <v>0</v>
      </c>
      <c r="AM819">
        <v>0</v>
      </c>
      <c r="AP819" t="s">
        <v>697</v>
      </c>
    </row>
    <row r="820" spans="1:42" customFormat="1">
      <c r="A820">
        <v>256472</v>
      </c>
      <c r="B820">
        <v>195770</v>
      </c>
      <c r="C820" t="s">
        <v>1374</v>
      </c>
      <c r="D820">
        <v>1517.12</v>
      </c>
      <c r="E820" s="13">
        <v>42010</v>
      </c>
      <c r="F820" s="14">
        <v>0.6988078703703704</v>
      </c>
      <c r="G820">
        <v>0</v>
      </c>
      <c r="H820">
        <v>0</v>
      </c>
      <c r="I820" s="15">
        <f t="shared" si="12"/>
        <v>-940823.93000012566</v>
      </c>
      <c r="L820">
        <v>195770</v>
      </c>
      <c r="N820">
        <v>60</v>
      </c>
      <c r="O820" t="s">
        <v>59</v>
      </c>
      <c r="P820">
        <v>1</v>
      </c>
      <c r="R820">
        <v>2</v>
      </c>
      <c r="S820" s="13">
        <v>42093</v>
      </c>
      <c r="T820" s="13">
        <v>42093</v>
      </c>
      <c r="W820">
        <v>2015</v>
      </c>
      <c r="X820">
        <v>60</v>
      </c>
      <c r="AC820" t="s">
        <v>48</v>
      </c>
      <c r="AD820" t="s">
        <v>298</v>
      </c>
      <c r="AE820" t="s">
        <v>8702</v>
      </c>
      <c r="AG820">
        <v>75</v>
      </c>
      <c r="AH820">
        <v>11</v>
      </c>
      <c r="AI820" t="s">
        <v>46</v>
      </c>
      <c r="AK820">
        <v>0</v>
      </c>
      <c r="AM820">
        <v>0</v>
      </c>
      <c r="AP820" t="s">
        <v>697</v>
      </c>
    </row>
    <row r="821" spans="1:42" customFormat="1">
      <c r="A821">
        <v>256473</v>
      </c>
      <c r="B821">
        <v>194579</v>
      </c>
      <c r="C821" t="s">
        <v>1375</v>
      </c>
      <c r="D821">
        <v>1443.54</v>
      </c>
      <c r="E821" s="13">
        <v>42010</v>
      </c>
      <c r="F821" s="14">
        <v>0.69929398148148147</v>
      </c>
      <c r="G821">
        <v>0</v>
      </c>
      <c r="H821">
        <v>0</v>
      </c>
      <c r="I821" s="15">
        <f t="shared" si="12"/>
        <v>-939380.39000012563</v>
      </c>
      <c r="L821">
        <v>194579</v>
      </c>
      <c r="N821">
        <v>60</v>
      </c>
      <c r="O821" t="s">
        <v>59</v>
      </c>
      <c r="P821">
        <v>1</v>
      </c>
      <c r="R821">
        <v>2</v>
      </c>
      <c r="S821" s="13">
        <v>42093</v>
      </c>
      <c r="T821" s="13">
        <v>42093</v>
      </c>
      <c r="W821">
        <v>2015</v>
      </c>
      <c r="X821">
        <v>60</v>
      </c>
      <c r="AC821" t="s">
        <v>48</v>
      </c>
      <c r="AD821" t="s">
        <v>298</v>
      </c>
      <c r="AE821" t="s">
        <v>8702</v>
      </c>
      <c r="AG821">
        <v>75</v>
      </c>
      <c r="AH821">
        <v>11</v>
      </c>
      <c r="AI821" t="s">
        <v>46</v>
      </c>
      <c r="AK821">
        <v>0</v>
      </c>
      <c r="AM821">
        <v>0</v>
      </c>
      <c r="AP821" t="s">
        <v>697</v>
      </c>
    </row>
    <row r="822" spans="1:42" customFormat="1">
      <c r="A822">
        <v>256474</v>
      </c>
      <c r="B822">
        <v>194664</v>
      </c>
      <c r="C822" t="s">
        <v>1376</v>
      </c>
      <c r="D822">
        <v>559.74</v>
      </c>
      <c r="E822" s="13">
        <v>42010</v>
      </c>
      <c r="F822" s="14">
        <v>0.6997106481481481</v>
      </c>
      <c r="G822">
        <v>0</v>
      </c>
      <c r="H822">
        <v>0</v>
      </c>
      <c r="I822" s="15">
        <f t="shared" si="12"/>
        <v>-938820.65000012564</v>
      </c>
      <c r="L822">
        <v>194664</v>
      </c>
      <c r="N822">
        <v>60</v>
      </c>
      <c r="O822" t="s">
        <v>59</v>
      </c>
      <c r="P822">
        <v>1</v>
      </c>
      <c r="R822">
        <v>2</v>
      </c>
      <c r="S822" s="13">
        <v>42093</v>
      </c>
      <c r="T822" s="13">
        <v>42093</v>
      </c>
      <c r="W822">
        <v>2015</v>
      </c>
      <c r="X822">
        <v>60</v>
      </c>
      <c r="AC822" t="s">
        <v>48</v>
      </c>
      <c r="AD822" t="s">
        <v>298</v>
      </c>
      <c r="AE822" t="s">
        <v>8702</v>
      </c>
      <c r="AG822">
        <v>75</v>
      </c>
      <c r="AH822">
        <v>11</v>
      </c>
      <c r="AI822" t="s">
        <v>46</v>
      </c>
      <c r="AK822">
        <v>0</v>
      </c>
      <c r="AM822">
        <v>0</v>
      </c>
      <c r="AP822" t="s">
        <v>697</v>
      </c>
    </row>
    <row r="823" spans="1:42" customFormat="1">
      <c r="A823">
        <v>256476</v>
      </c>
      <c r="B823">
        <v>194831</v>
      </c>
      <c r="C823" t="s">
        <v>1377</v>
      </c>
      <c r="D823">
        <v>1689</v>
      </c>
      <c r="E823" s="13">
        <v>42010</v>
      </c>
      <c r="F823" s="14">
        <v>0.70017361111111109</v>
      </c>
      <c r="G823">
        <v>0</v>
      </c>
      <c r="H823">
        <v>0</v>
      </c>
      <c r="I823" s="15">
        <f t="shared" si="12"/>
        <v>-937131.65000012564</v>
      </c>
      <c r="L823">
        <v>194831</v>
      </c>
      <c r="N823">
        <v>60</v>
      </c>
      <c r="O823" t="s">
        <v>59</v>
      </c>
      <c r="P823">
        <v>1</v>
      </c>
      <c r="R823">
        <v>2</v>
      </c>
      <c r="S823" s="13">
        <v>42093</v>
      </c>
      <c r="T823" s="13">
        <v>42093</v>
      </c>
      <c r="W823">
        <v>2015</v>
      </c>
      <c r="X823">
        <v>60</v>
      </c>
      <c r="AC823" t="s">
        <v>48</v>
      </c>
      <c r="AD823" t="s">
        <v>298</v>
      </c>
      <c r="AE823" t="s">
        <v>8702</v>
      </c>
      <c r="AG823">
        <v>75</v>
      </c>
      <c r="AH823">
        <v>11</v>
      </c>
      <c r="AI823" t="s">
        <v>46</v>
      </c>
      <c r="AK823">
        <v>0</v>
      </c>
      <c r="AM823">
        <v>0</v>
      </c>
      <c r="AP823" t="s">
        <v>697</v>
      </c>
    </row>
    <row r="824" spans="1:42" customFormat="1">
      <c r="A824">
        <v>256477</v>
      </c>
      <c r="B824">
        <v>194839</v>
      </c>
      <c r="C824" t="s">
        <v>1378</v>
      </c>
      <c r="D824">
        <v>1689</v>
      </c>
      <c r="E824" s="13">
        <v>42010</v>
      </c>
      <c r="F824" s="14">
        <v>0.70064814814814813</v>
      </c>
      <c r="G824">
        <v>0</v>
      </c>
      <c r="H824">
        <v>0</v>
      </c>
      <c r="I824" s="15">
        <f t="shared" si="12"/>
        <v>-935442.65000012564</v>
      </c>
      <c r="L824">
        <v>194839</v>
      </c>
      <c r="N824">
        <v>60</v>
      </c>
      <c r="O824" t="s">
        <v>59</v>
      </c>
      <c r="P824">
        <v>1</v>
      </c>
      <c r="R824">
        <v>2</v>
      </c>
      <c r="S824" s="13">
        <v>42093</v>
      </c>
      <c r="T824" s="13">
        <v>42093</v>
      </c>
      <c r="W824">
        <v>2015</v>
      </c>
      <c r="X824">
        <v>60</v>
      </c>
      <c r="AC824" t="s">
        <v>48</v>
      </c>
      <c r="AD824" t="s">
        <v>298</v>
      </c>
      <c r="AE824" t="s">
        <v>8702</v>
      </c>
      <c r="AG824">
        <v>75</v>
      </c>
      <c r="AH824">
        <v>11</v>
      </c>
      <c r="AI824" t="s">
        <v>46</v>
      </c>
      <c r="AK824">
        <v>0</v>
      </c>
      <c r="AM824">
        <v>0</v>
      </c>
      <c r="AP824" t="s">
        <v>697</v>
      </c>
    </row>
    <row r="825" spans="1:42" customFormat="1">
      <c r="A825">
        <v>256478</v>
      </c>
      <c r="B825">
        <v>195758</v>
      </c>
      <c r="C825" t="s">
        <v>1379</v>
      </c>
      <c r="D825">
        <v>1325.7</v>
      </c>
      <c r="E825" s="13">
        <v>42010</v>
      </c>
      <c r="F825" s="14">
        <v>0.70107638888888879</v>
      </c>
      <c r="G825">
        <v>0</v>
      </c>
      <c r="H825">
        <v>0</v>
      </c>
      <c r="I825" s="15">
        <f t="shared" si="12"/>
        <v>-934116.95000012568</v>
      </c>
      <c r="L825">
        <v>195758</v>
      </c>
      <c r="N825">
        <v>60</v>
      </c>
      <c r="O825" t="s">
        <v>59</v>
      </c>
      <c r="P825">
        <v>1</v>
      </c>
      <c r="R825">
        <v>2</v>
      </c>
      <c r="S825" s="13">
        <v>42093</v>
      </c>
      <c r="T825" s="13">
        <v>42093</v>
      </c>
      <c r="W825">
        <v>2015</v>
      </c>
      <c r="X825">
        <v>60</v>
      </c>
      <c r="AC825" t="s">
        <v>48</v>
      </c>
      <c r="AD825" t="s">
        <v>298</v>
      </c>
      <c r="AE825" t="s">
        <v>8702</v>
      </c>
      <c r="AG825">
        <v>75</v>
      </c>
      <c r="AH825">
        <v>11</v>
      </c>
      <c r="AI825" t="s">
        <v>46</v>
      </c>
      <c r="AK825">
        <v>0</v>
      </c>
      <c r="AM825">
        <v>0</v>
      </c>
      <c r="AP825" t="s">
        <v>697</v>
      </c>
    </row>
    <row r="826" spans="1:42" customFormat="1">
      <c r="A826">
        <v>256480</v>
      </c>
      <c r="B826">
        <v>193763</v>
      </c>
      <c r="C826" t="s">
        <v>1380</v>
      </c>
      <c r="D826">
        <v>1443.54</v>
      </c>
      <c r="E826" s="13">
        <v>42010</v>
      </c>
      <c r="F826" s="14">
        <v>0.70142361111111118</v>
      </c>
      <c r="G826">
        <v>0</v>
      </c>
      <c r="H826">
        <v>0</v>
      </c>
      <c r="I826" s="15">
        <f t="shared" si="12"/>
        <v>-932673.41000012564</v>
      </c>
      <c r="L826">
        <v>193763</v>
      </c>
      <c r="N826">
        <v>60</v>
      </c>
      <c r="O826" t="s">
        <v>59</v>
      </c>
      <c r="P826">
        <v>1</v>
      </c>
      <c r="R826">
        <v>2</v>
      </c>
      <c r="S826" s="13">
        <v>42093</v>
      </c>
      <c r="T826" s="13">
        <v>42093</v>
      </c>
      <c r="W826">
        <v>2015</v>
      </c>
      <c r="X826">
        <v>60</v>
      </c>
      <c r="AC826" t="s">
        <v>48</v>
      </c>
      <c r="AD826" t="s">
        <v>298</v>
      </c>
      <c r="AE826" t="s">
        <v>8702</v>
      </c>
      <c r="AG826">
        <v>75</v>
      </c>
      <c r="AH826">
        <v>11</v>
      </c>
      <c r="AI826" t="s">
        <v>46</v>
      </c>
      <c r="AK826">
        <v>0</v>
      </c>
      <c r="AM826">
        <v>0</v>
      </c>
      <c r="AP826" t="s">
        <v>697</v>
      </c>
    </row>
    <row r="827" spans="1:42" customFormat="1">
      <c r="A827">
        <v>256481</v>
      </c>
      <c r="B827">
        <v>193794</v>
      </c>
      <c r="C827" t="s">
        <v>1381</v>
      </c>
      <c r="D827">
        <v>1200</v>
      </c>
      <c r="E827" s="13">
        <v>42010</v>
      </c>
      <c r="F827" s="14">
        <v>0.70174768518518515</v>
      </c>
      <c r="G827">
        <v>0</v>
      </c>
      <c r="H827">
        <v>0</v>
      </c>
      <c r="I827" s="15">
        <f t="shared" si="12"/>
        <v>-931473.41000012564</v>
      </c>
      <c r="L827">
        <v>193794</v>
      </c>
      <c r="N827">
        <v>60</v>
      </c>
      <c r="O827" t="s">
        <v>59</v>
      </c>
      <c r="P827">
        <v>1</v>
      </c>
      <c r="R827">
        <v>2</v>
      </c>
      <c r="S827" s="13">
        <v>42093</v>
      </c>
      <c r="T827" s="13">
        <v>42093</v>
      </c>
      <c r="W827">
        <v>2015</v>
      </c>
      <c r="X827">
        <v>60</v>
      </c>
      <c r="AC827" t="s">
        <v>48</v>
      </c>
      <c r="AD827" t="s">
        <v>298</v>
      </c>
      <c r="AE827" t="s">
        <v>8702</v>
      </c>
      <c r="AG827">
        <v>75</v>
      </c>
      <c r="AH827">
        <v>11</v>
      </c>
      <c r="AI827" t="s">
        <v>46</v>
      </c>
      <c r="AK827">
        <v>0</v>
      </c>
      <c r="AM827">
        <v>0</v>
      </c>
      <c r="AP827" t="s">
        <v>697</v>
      </c>
    </row>
    <row r="828" spans="1:42" customFormat="1">
      <c r="A828">
        <v>256482</v>
      </c>
      <c r="B828">
        <v>194784</v>
      </c>
      <c r="C828" t="s">
        <v>1382</v>
      </c>
      <c r="D828">
        <v>1551</v>
      </c>
      <c r="E828" s="13">
        <v>42010</v>
      </c>
      <c r="F828" s="14">
        <v>0.70209490740740732</v>
      </c>
      <c r="G828">
        <v>0</v>
      </c>
      <c r="H828">
        <v>0</v>
      </c>
      <c r="I828" s="15">
        <f t="shared" si="12"/>
        <v>-929922.41000012564</v>
      </c>
      <c r="L828">
        <v>194784</v>
      </c>
      <c r="N828">
        <v>60</v>
      </c>
      <c r="O828" t="s">
        <v>59</v>
      </c>
      <c r="P828">
        <v>1</v>
      </c>
      <c r="R828">
        <v>2</v>
      </c>
      <c r="S828" s="13">
        <v>42093</v>
      </c>
      <c r="T828" s="13">
        <v>42093</v>
      </c>
      <c r="W828">
        <v>2015</v>
      </c>
      <c r="X828">
        <v>60</v>
      </c>
      <c r="AC828" t="s">
        <v>48</v>
      </c>
      <c r="AD828" t="s">
        <v>298</v>
      </c>
      <c r="AE828" t="s">
        <v>8702</v>
      </c>
      <c r="AG828">
        <v>75</v>
      </c>
      <c r="AH828">
        <v>11</v>
      </c>
      <c r="AI828" t="s">
        <v>46</v>
      </c>
      <c r="AK828">
        <v>0</v>
      </c>
      <c r="AM828">
        <v>0</v>
      </c>
      <c r="AP828" t="s">
        <v>697</v>
      </c>
    </row>
    <row r="829" spans="1:42" customFormat="1">
      <c r="A829">
        <v>256483</v>
      </c>
      <c r="B829">
        <v>194731</v>
      </c>
      <c r="C829" t="s">
        <v>1383</v>
      </c>
      <c r="D829">
        <v>1689.52</v>
      </c>
      <c r="E829" s="13">
        <v>42010</v>
      </c>
      <c r="F829" s="14">
        <v>0.70303240740740736</v>
      </c>
      <c r="G829">
        <v>0</v>
      </c>
      <c r="H829">
        <v>0</v>
      </c>
      <c r="I829" s="15">
        <f t="shared" si="12"/>
        <v>-928232.89000012563</v>
      </c>
      <c r="L829">
        <v>194731</v>
      </c>
      <c r="N829">
        <v>60</v>
      </c>
      <c r="O829" t="s">
        <v>59</v>
      </c>
      <c r="P829">
        <v>1</v>
      </c>
      <c r="R829">
        <v>2</v>
      </c>
      <c r="S829" s="13">
        <v>42093</v>
      </c>
      <c r="T829" s="13">
        <v>42093</v>
      </c>
      <c r="W829">
        <v>2015</v>
      </c>
      <c r="X829">
        <v>60</v>
      </c>
      <c r="AC829" t="s">
        <v>48</v>
      </c>
      <c r="AD829" t="s">
        <v>298</v>
      </c>
      <c r="AE829" t="s">
        <v>8702</v>
      </c>
      <c r="AG829">
        <v>75</v>
      </c>
      <c r="AH829">
        <v>11</v>
      </c>
      <c r="AI829" t="s">
        <v>46</v>
      </c>
      <c r="AK829">
        <v>0</v>
      </c>
      <c r="AM829">
        <v>0</v>
      </c>
      <c r="AP829" t="s">
        <v>697</v>
      </c>
    </row>
    <row r="830" spans="1:42" customFormat="1">
      <c r="A830">
        <v>256484</v>
      </c>
      <c r="B830">
        <v>195420</v>
      </c>
      <c r="C830" t="s">
        <v>1384</v>
      </c>
      <c r="D830">
        <v>1689.52</v>
      </c>
      <c r="E830" s="13">
        <v>42010</v>
      </c>
      <c r="F830" s="14">
        <v>0.70341435185185175</v>
      </c>
      <c r="G830">
        <v>0</v>
      </c>
      <c r="H830">
        <v>0</v>
      </c>
      <c r="I830" s="15">
        <f t="shared" si="12"/>
        <v>-926543.37000012561</v>
      </c>
      <c r="L830">
        <v>195420</v>
      </c>
      <c r="N830">
        <v>60</v>
      </c>
      <c r="O830" t="s">
        <v>59</v>
      </c>
      <c r="P830">
        <v>1</v>
      </c>
      <c r="R830">
        <v>2</v>
      </c>
      <c r="S830" s="13">
        <v>42093</v>
      </c>
      <c r="T830" s="13">
        <v>42093</v>
      </c>
      <c r="W830">
        <v>2015</v>
      </c>
      <c r="X830">
        <v>60</v>
      </c>
      <c r="AC830" t="s">
        <v>48</v>
      </c>
      <c r="AD830" t="s">
        <v>298</v>
      </c>
      <c r="AE830" t="s">
        <v>8702</v>
      </c>
      <c r="AG830">
        <v>75</v>
      </c>
      <c r="AH830">
        <v>11</v>
      </c>
      <c r="AI830" t="s">
        <v>46</v>
      </c>
      <c r="AK830">
        <v>0</v>
      </c>
      <c r="AM830">
        <v>0</v>
      </c>
      <c r="AP830" t="s">
        <v>697</v>
      </c>
    </row>
    <row r="831" spans="1:42" customFormat="1">
      <c r="A831">
        <v>256487</v>
      </c>
      <c r="B831">
        <v>194822</v>
      </c>
      <c r="C831" t="s">
        <v>1385</v>
      </c>
      <c r="D831">
        <v>1689</v>
      </c>
      <c r="E831" s="13">
        <v>42010</v>
      </c>
      <c r="F831" s="14">
        <v>0.70408564814814811</v>
      </c>
      <c r="G831">
        <v>0</v>
      </c>
      <c r="H831">
        <v>0</v>
      </c>
      <c r="I831" s="15">
        <f t="shared" si="12"/>
        <v>-924854.37000012561</v>
      </c>
      <c r="L831">
        <v>194822</v>
      </c>
      <c r="N831">
        <v>60</v>
      </c>
      <c r="O831" t="s">
        <v>59</v>
      </c>
      <c r="P831">
        <v>1</v>
      </c>
      <c r="R831">
        <v>2</v>
      </c>
      <c r="S831" s="13">
        <v>42093</v>
      </c>
      <c r="T831" s="13">
        <v>42093</v>
      </c>
      <c r="W831">
        <v>2015</v>
      </c>
      <c r="X831">
        <v>60</v>
      </c>
      <c r="AC831" t="s">
        <v>48</v>
      </c>
      <c r="AD831" t="s">
        <v>298</v>
      </c>
      <c r="AE831" t="s">
        <v>8702</v>
      </c>
      <c r="AG831">
        <v>75</v>
      </c>
      <c r="AH831">
        <v>11</v>
      </c>
      <c r="AI831" t="s">
        <v>46</v>
      </c>
      <c r="AK831">
        <v>0</v>
      </c>
      <c r="AM831">
        <v>0</v>
      </c>
      <c r="AP831" t="s">
        <v>697</v>
      </c>
    </row>
    <row r="832" spans="1:42" customFormat="1">
      <c r="A832">
        <v>231985</v>
      </c>
      <c r="B832" t="s">
        <v>1386</v>
      </c>
      <c r="C832" t="s">
        <v>1387</v>
      </c>
      <c r="D832">
        <v>0</v>
      </c>
      <c r="E832" s="13">
        <v>42010</v>
      </c>
      <c r="F832" s="14">
        <v>0.70537037037037031</v>
      </c>
      <c r="G832">
        <v>7.4</v>
      </c>
      <c r="H832">
        <v>0</v>
      </c>
      <c r="I832" s="15">
        <f t="shared" si="12"/>
        <v>-924861.77000012563</v>
      </c>
      <c r="M832">
        <v>110127</v>
      </c>
      <c r="N832">
        <v>60</v>
      </c>
      <c r="O832" t="s">
        <v>59</v>
      </c>
      <c r="P832">
        <v>1</v>
      </c>
      <c r="R832">
        <v>1513</v>
      </c>
      <c r="S832" s="13">
        <v>42018</v>
      </c>
      <c r="T832" s="13">
        <v>42018</v>
      </c>
      <c r="W832">
        <v>2014</v>
      </c>
      <c r="X832">
        <v>60</v>
      </c>
      <c r="AC832" t="s">
        <v>125</v>
      </c>
      <c r="AD832" t="s">
        <v>299</v>
      </c>
      <c r="AE832" t="s">
        <v>8702</v>
      </c>
      <c r="AG832">
        <v>26</v>
      </c>
      <c r="AH832">
        <v>9</v>
      </c>
      <c r="AI832" t="s">
        <v>53</v>
      </c>
      <c r="AK832">
        <v>0</v>
      </c>
      <c r="AM832">
        <v>0</v>
      </c>
      <c r="AP832" t="s">
        <v>708</v>
      </c>
    </row>
    <row r="833" spans="1:42" customFormat="1">
      <c r="A833">
        <v>231986</v>
      </c>
      <c r="B833" t="s">
        <v>1388</v>
      </c>
      <c r="C833" t="s">
        <v>1389</v>
      </c>
      <c r="D833">
        <v>0</v>
      </c>
      <c r="E833" s="13">
        <v>42010</v>
      </c>
      <c r="F833" s="14">
        <v>0.70537037037037031</v>
      </c>
      <c r="G833">
        <v>54.75</v>
      </c>
      <c r="H833">
        <v>0</v>
      </c>
      <c r="I833" s="15">
        <f t="shared" si="12"/>
        <v>-924916.52000012563</v>
      </c>
      <c r="M833">
        <v>110128</v>
      </c>
      <c r="N833">
        <v>60</v>
      </c>
      <c r="O833" t="s">
        <v>59</v>
      </c>
      <c r="P833">
        <v>1</v>
      </c>
      <c r="R833">
        <v>575</v>
      </c>
      <c r="S833" s="13">
        <v>42018</v>
      </c>
      <c r="T833" s="13">
        <v>42018</v>
      </c>
      <c r="W833">
        <v>2014</v>
      </c>
      <c r="X833">
        <v>60</v>
      </c>
      <c r="AC833" t="s">
        <v>60</v>
      </c>
      <c r="AD833" t="s">
        <v>299</v>
      </c>
      <c r="AE833" t="s">
        <v>8702</v>
      </c>
      <c r="AG833">
        <v>26</v>
      </c>
      <c r="AH833">
        <v>9</v>
      </c>
      <c r="AI833" t="s">
        <v>53</v>
      </c>
      <c r="AK833">
        <v>0</v>
      </c>
      <c r="AM833">
        <v>0</v>
      </c>
      <c r="AP833" t="s">
        <v>708</v>
      </c>
    </row>
    <row r="834" spans="1:42" customFormat="1">
      <c r="A834">
        <v>256489</v>
      </c>
      <c r="B834">
        <v>195383</v>
      </c>
      <c r="C834" t="s">
        <v>1390</v>
      </c>
      <c r="D834">
        <v>1325.7</v>
      </c>
      <c r="E834" s="13">
        <v>42010</v>
      </c>
      <c r="F834" s="14">
        <v>0.70768518518518519</v>
      </c>
      <c r="G834">
        <v>0</v>
      </c>
      <c r="H834">
        <v>0</v>
      </c>
      <c r="I834" s="15">
        <f t="shared" si="12"/>
        <v>-923590.82000012568</v>
      </c>
      <c r="L834">
        <v>195383</v>
      </c>
      <c r="N834">
        <v>60</v>
      </c>
      <c r="O834" t="s">
        <v>59</v>
      </c>
      <c r="P834">
        <v>1</v>
      </c>
      <c r="R834">
        <v>2</v>
      </c>
      <c r="S834" s="13">
        <v>42093</v>
      </c>
      <c r="T834" s="13">
        <v>42093</v>
      </c>
      <c r="W834">
        <v>2015</v>
      </c>
      <c r="X834">
        <v>60</v>
      </c>
      <c r="AC834" t="s">
        <v>48</v>
      </c>
      <c r="AD834" t="s">
        <v>298</v>
      </c>
      <c r="AE834" t="s">
        <v>8702</v>
      </c>
      <c r="AG834">
        <v>75</v>
      </c>
      <c r="AH834">
        <v>11</v>
      </c>
      <c r="AI834" t="s">
        <v>46</v>
      </c>
      <c r="AK834">
        <v>0</v>
      </c>
      <c r="AM834">
        <v>0</v>
      </c>
      <c r="AP834" t="s">
        <v>697</v>
      </c>
    </row>
    <row r="835" spans="1:42" customFormat="1">
      <c r="A835">
        <v>231998</v>
      </c>
      <c r="B835" t="s">
        <v>354</v>
      </c>
      <c r="C835" t="s">
        <v>354</v>
      </c>
      <c r="D835">
        <v>0</v>
      </c>
      <c r="E835" s="13">
        <v>42010</v>
      </c>
      <c r="F835" s="14">
        <v>0.71062499999999995</v>
      </c>
      <c r="G835">
        <v>1173.7</v>
      </c>
      <c r="H835">
        <v>0</v>
      </c>
      <c r="I835" s="15">
        <f t="shared" si="12"/>
        <v>-924764.52000012563</v>
      </c>
      <c r="N835">
        <v>60</v>
      </c>
      <c r="O835" t="s">
        <v>59</v>
      </c>
      <c r="P835">
        <v>1</v>
      </c>
      <c r="R835">
        <v>1449</v>
      </c>
      <c r="S835" s="13">
        <v>42018</v>
      </c>
      <c r="T835" s="13">
        <v>42018</v>
      </c>
      <c r="W835">
        <v>2014</v>
      </c>
      <c r="X835">
        <v>60</v>
      </c>
      <c r="AC835" t="s">
        <v>50</v>
      </c>
      <c r="AD835" t="s">
        <v>299</v>
      </c>
      <c r="AE835" t="s">
        <v>8702</v>
      </c>
      <c r="AG835">
        <v>72</v>
      </c>
      <c r="AH835">
        <v>8</v>
      </c>
      <c r="AI835" t="s">
        <v>51</v>
      </c>
      <c r="AM835">
        <v>0</v>
      </c>
      <c r="AO835">
        <v>26</v>
      </c>
      <c r="AP835" t="s">
        <v>718</v>
      </c>
    </row>
    <row r="836" spans="1:42" customFormat="1">
      <c r="A836">
        <v>231999</v>
      </c>
      <c r="B836" t="s">
        <v>354</v>
      </c>
      <c r="C836" t="s">
        <v>1391</v>
      </c>
      <c r="D836">
        <v>1173.7</v>
      </c>
      <c r="E836" s="13">
        <v>42010</v>
      </c>
      <c r="F836" s="14">
        <v>0.71062499999999995</v>
      </c>
      <c r="G836">
        <v>0</v>
      </c>
      <c r="H836">
        <v>0</v>
      </c>
      <c r="I836" s="15">
        <f t="shared" ref="I836:I899" si="13">I835 + (D836-G836)</f>
        <v>-923590.82000012568</v>
      </c>
      <c r="N836">
        <v>60</v>
      </c>
      <c r="O836" t="s">
        <v>59</v>
      </c>
      <c r="P836">
        <v>1</v>
      </c>
      <c r="R836">
        <v>1449</v>
      </c>
      <c r="S836" s="13">
        <v>42018</v>
      </c>
      <c r="T836" s="13">
        <v>42018</v>
      </c>
      <c r="W836">
        <v>2014</v>
      </c>
      <c r="X836">
        <v>60</v>
      </c>
      <c r="AA836">
        <v>231998</v>
      </c>
      <c r="AC836" t="s">
        <v>50</v>
      </c>
      <c r="AD836" t="s">
        <v>299</v>
      </c>
      <c r="AE836" t="s">
        <v>8702</v>
      </c>
      <c r="AG836">
        <v>26</v>
      </c>
      <c r="AH836">
        <v>8</v>
      </c>
      <c r="AI836" t="s">
        <v>51</v>
      </c>
      <c r="AM836">
        <v>0</v>
      </c>
      <c r="AP836" t="s">
        <v>708</v>
      </c>
    </row>
    <row r="837" spans="1:42" customFormat="1">
      <c r="A837">
        <v>232000</v>
      </c>
      <c r="B837" t="s">
        <v>1392</v>
      </c>
      <c r="C837" t="s">
        <v>1393</v>
      </c>
      <c r="D837">
        <v>0</v>
      </c>
      <c r="E837" s="13">
        <v>42010</v>
      </c>
      <c r="F837" s="14">
        <v>0.71209490740740744</v>
      </c>
      <c r="G837">
        <v>30.4</v>
      </c>
      <c r="H837">
        <v>0</v>
      </c>
      <c r="I837" s="15">
        <f t="shared" si="13"/>
        <v>-923621.2200001257</v>
      </c>
      <c r="M837">
        <v>110135</v>
      </c>
      <c r="N837">
        <v>60</v>
      </c>
      <c r="O837" t="s">
        <v>59</v>
      </c>
      <c r="P837">
        <v>1</v>
      </c>
      <c r="R837">
        <v>575</v>
      </c>
      <c r="S837" s="13">
        <v>42018</v>
      </c>
      <c r="T837" s="13">
        <v>42018</v>
      </c>
      <c r="W837">
        <v>2014</v>
      </c>
      <c r="X837">
        <v>60</v>
      </c>
      <c r="AC837" t="s">
        <v>60</v>
      </c>
      <c r="AD837" t="s">
        <v>299</v>
      </c>
      <c r="AE837" t="s">
        <v>8702</v>
      </c>
      <c r="AG837">
        <v>26</v>
      </c>
      <c r="AH837">
        <v>9</v>
      </c>
      <c r="AI837" t="s">
        <v>53</v>
      </c>
      <c r="AK837">
        <v>0</v>
      </c>
      <c r="AM837">
        <v>0</v>
      </c>
      <c r="AP837" t="s">
        <v>708</v>
      </c>
    </row>
    <row r="838" spans="1:42" customFormat="1">
      <c r="A838">
        <v>256491</v>
      </c>
      <c r="B838">
        <v>194758</v>
      </c>
      <c r="C838" t="s">
        <v>1394</v>
      </c>
      <c r="D838">
        <v>1689</v>
      </c>
      <c r="E838" s="13">
        <v>42010</v>
      </c>
      <c r="F838" s="14">
        <v>0.71618055555555549</v>
      </c>
      <c r="G838">
        <v>0</v>
      </c>
      <c r="H838">
        <v>0</v>
      </c>
      <c r="I838" s="15">
        <f t="shared" si="13"/>
        <v>-921932.2200001257</v>
      </c>
      <c r="L838">
        <v>194758</v>
      </c>
      <c r="N838">
        <v>60</v>
      </c>
      <c r="O838" t="s">
        <v>59</v>
      </c>
      <c r="P838">
        <v>1</v>
      </c>
      <c r="R838">
        <v>2</v>
      </c>
      <c r="S838" s="13">
        <v>42093</v>
      </c>
      <c r="T838" s="13">
        <v>42093</v>
      </c>
      <c r="W838">
        <v>2015</v>
      </c>
      <c r="X838">
        <v>60</v>
      </c>
      <c r="AC838" t="s">
        <v>48</v>
      </c>
      <c r="AD838" t="s">
        <v>298</v>
      </c>
      <c r="AE838" t="s">
        <v>8702</v>
      </c>
      <c r="AG838">
        <v>75</v>
      </c>
      <c r="AH838">
        <v>11</v>
      </c>
      <c r="AI838" t="s">
        <v>46</v>
      </c>
      <c r="AK838">
        <v>0</v>
      </c>
      <c r="AM838">
        <v>0</v>
      </c>
      <c r="AP838" t="s">
        <v>697</v>
      </c>
    </row>
    <row r="839" spans="1:42" customFormat="1">
      <c r="A839">
        <v>256492</v>
      </c>
      <c r="B839">
        <v>195448</v>
      </c>
      <c r="C839" t="s">
        <v>1395</v>
      </c>
      <c r="D839">
        <v>1637.8</v>
      </c>
      <c r="E839" s="13">
        <v>42010</v>
      </c>
      <c r="F839" s="14">
        <v>0.72931712962962969</v>
      </c>
      <c r="G839">
        <v>0</v>
      </c>
      <c r="H839">
        <v>0</v>
      </c>
      <c r="I839" s="15">
        <f t="shared" si="13"/>
        <v>-920294.42000012565</v>
      </c>
      <c r="L839">
        <v>195448</v>
      </c>
      <c r="N839">
        <v>60</v>
      </c>
      <c r="O839" t="s">
        <v>59</v>
      </c>
      <c r="P839">
        <v>1</v>
      </c>
      <c r="R839">
        <v>2</v>
      </c>
      <c r="S839" s="13">
        <v>42093</v>
      </c>
      <c r="T839" s="13">
        <v>42093</v>
      </c>
      <c r="W839">
        <v>2015</v>
      </c>
      <c r="X839">
        <v>60</v>
      </c>
      <c r="AC839" t="s">
        <v>48</v>
      </c>
      <c r="AD839" t="s">
        <v>298</v>
      </c>
      <c r="AE839" t="s">
        <v>8702</v>
      </c>
      <c r="AG839">
        <v>75</v>
      </c>
      <c r="AH839">
        <v>11</v>
      </c>
      <c r="AI839" t="s">
        <v>46</v>
      </c>
      <c r="AK839">
        <v>0</v>
      </c>
      <c r="AM839">
        <v>0</v>
      </c>
      <c r="AP839" t="s">
        <v>697</v>
      </c>
    </row>
    <row r="840" spans="1:42" customFormat="1">
      <c r="A840">
        <v>256493</v>
      </c>
      <c r="B840">
        <v>196073</v>
      </c>
      <c r="C840" t="s">
        <v>1396</v>
      </c>
      <c r="D840">
        <v>1399.35</v>
      </c>
      <c r="E840" s="13">
        <v>42010</v>
      </c>
      <c r="F840" s="14">
        <v>0.7300578703703704</v>
      </c>
      <c r="G840">
        <v>0</v>
      </c>
      <c r="H840">
        <v>0</v>
      </c>
      <c r="I840" s="15">
        <f t="shared" si="13"/>
        <v>-918895.07000012568</v>
      </c>
      <c r="L840">
        <v>196073</v>
      </c>
      <c r="N840">
        <v>60</v>
      </c>
      <c r="O840" t="s">
        <v>59</v>
      </c>
      <c r="P840">
        <v>1</v>
      </c>
      <c r="R840">
        <v>2</v>
      </c>
      <c r="S840" s="13">
        <v>42093</v>
      </c>
      <c r="T840" s="13">
        <v>42093</v>
      </c>
      <c r="W840">
        <v>2015</v>
      </c>
      <c r="X840">
        <v>60</v>
      </c>
      <c r="AC840" t="s">
        <v>48</v>
      </c>
      <c r="AD840" t="s">
        <v>298</v>
      </c>
      <c r="AE840" t="s">
        <v>8702</v>
      </c>
      <c r="AG840">
        <v>75</v>
      </c>
      <c r="AH840">
        <v>11</v>
      </c>
      <c r="AI840" t="s">
        <v>46</v>
      </c>
      <c r="AK840">
        <v>0</v>
      </c>
      <c r="AM840">
        <v>0</v>
      </c>
      <c r="AP840" t="s">
        <v>697</v>
      </c>
    </row>
    <row r="841" spans="1:42" customFormat="1">
      <c r="A841">
        <v>256494</v>
      </c>
      <c r="B841">
        <v>213612</v>
      </c>
      <c r="C841" t="s">
        <v>1397</v>
      </c>
      <c r="D841">
        <v>1200</v>
      </c>
      <c r="E841" s="13">
        <v>42010</v>
      </c>
      <c r="F841" s="14">
        <v>0.73055555555555562</v>
      </c>
      <c r="G841">
        <v>0</v>
      </c>
      <c r="H841">
        <v>0</v>
      </c>
      <c r="I841" s="15">
        <f t="shared" si="13"/>
        <v>-917695.07000012568</v>
      </c>
      <c r="L841">
        <v>213612</v>
      </c>
      <c r="N841">
        <v>60</v>
      </c>
      <c r="O841" t="s">
        <v>59</v>
      </c>
      <c r="P841">
        <v>1</v>
      </c>
      <c r="R841">
        <v>1657</v>
      </c>
      <c r="S841" s="13">
        <v>42093</v>
      </c>
      <c r="T841" s="13">
        <v>42093</v>
      </c>
      <c r="W841">
        <v>2015</v>
      </c>
      <c r="X841">
        <v>60</v>
      </c>
      <c r="AC841" t="s">
        <v>818</v>
      </c>
      <c r="AD841" t="s">
        <v>298</v>
      </c>
      <c r="AE841" t="s">
        <v>8702</v>
      </c>
      <c r="AG841">
        <v>75</v>
      </c>
      <c r="AH841">
        <v>11</v>
      </c>
      <c r="AI841" t="s">
        <v>46</v>
      </c>
      <c r="AK841">
        <v>0</v>
      </c>
      <c r="AM841">
        <v>0</v>
      </c>
      <c r="AP841" t="s">
        <v>697</v>
      </c>
    </row>
    <row r="842" spans="1:42" customFormat="1">
      <c r="A842">
        <v>256495</v>
      </c>
      <c r="B842">
        <v>196464</v>
      </c>
      <c r="C842" t="s">
        <v>1398</v>
      </c>
      <c r="D842">
        <v>883.8</v>
      </c>
      <c r="E842" s="13">
        <v>42010</v>
      </c>
      <c r="F842" s="14">
        <v>0.7308796296296296</v>
      </c>
      <c r="G842">
        <v>0</v>
      </c>
      <c r="H842">
        <v>0</v>
      </c>
      <c r="I842" s="15">
        <f t="shared" si="13"/>
        <v>-916811.27000012563</v>
      </c>
      <c r="L842">
        <v>196464</v>
      </c>
      <c r="N842">
        <v>60</v>
      </c>
      <c r="O842" t="s">
        <v>59</v>
      </c>
      <c r="P842">
        <v>1</v>
      </c>
      <c r="R842">
        <v>2</v>
      </c>
      <c r="S842" s="13">
        <v>42093</v>
      </c>
      <c r="T842" s="13">
        <v>42093</v>
      </c>
      <c r="W842">
        <v>2015</v>
      </c>
      <c r="X842">
        <v>60</v>
      </c>
      <c r="AC842" t="s">
        <v>48</v>
      </c>
      <c r="AD842" t="s">
        <v>298</v>
      </c>
      <c r="AE842" t="s">
        <v>8702</v>
      </c>
      <c r="AG842">
        <v>75</v>
      </c>
      <c r="AH842">
        <v>11</v>
      </c>
      <c r="AI842" t="s">
        <v>46</v>
      </c>
      <c r="AK842">
        <v>0</v>
      </c>
      <c r="AM842">
        <v>0</v>
      </c>
      <c r="AP842" t="s">
        <v>697</v>
      </c>
    </row>
    <row r="843" spans="1:42" customFormat="1">
      <c r="A843">
        <v>256496</v>
      </c>
      <c r="B843">
        <v>196438</v>
      </c>
      <c r="C843" t="s">
        <v>1399</v>
      </c>
      <c r="D843">
        <v>1273.1500000000001</v>
      </c>
      <c r="E843" s="13">
        <v>42010</v>
      </c>
      <c r="F843" s="14">
        <v>0.73201388888888896</v>
      </c>
      <c r="G843">
        <v>0</v>
      </c>
      <c r="H843">
        <v>0</v>
      </c>
      <c r="I843" s="15">
        <f t="shared" si="13"/>
        <v>-915538.12000012561</v>
      </c>
      <c r="L843">
        <v>196438</v>
      </c>
      <c r="N843">
        <v>60</v>
      </c>
      <c r="O843" t="s">
        <v>59</v>
      </c>
      <c r="P843">
        <v>1</v>
      </c>
      <c r="R843">
        <v>2</v>
      </c>
      <c r="S843" s="13">
        <v>42093</v>
      </c>
      <c r="T843" s="13">
        <v>42093</v>
      </c>
      <c r="W843">
        <v>2015</v>
      </c>
      <c r="X843">
        <v>60</v>
      </c>
      <c r="AC843" t="s">
        <v>48</v>
      </c>
      <c r="AD843" t="s">
        <v>298</v>
      </c>
      <c r="AE843" t="s">
        <v>8702</v>
      </c>
      <c r="AG843">
        <v>75</v>
      </c>
      <c r="AH843">
        <v>11</v>
      </c>
      <c r="AI843" t="s">
        <v>46</v>
      </c>
      <c r="AK843">
        <v>0</v>
      </c>
      <c r="AM843">
        <v>0</v>
      </c>
      <c r="AP843" t="s">
        <v>697</v>
      </c>
    </row>
    <row r="844" spans="1:42" customFormat="1">
      <c r="A844">
        <v>256497</v>
      </c>
      <c r="B844">
        <v>198299</v>
      </c>
      <c r="C844" t="s">
        <v>1400</v>
      </c>
      <c r="D844">
        <v>1605.44</v>
      </c>
      <c r="E844" s="13">
        <v>42010</v>
      </c>
      <c r="F844" s="14">
        <v>0.73375000000000001</v>
      </c>
      <c r="G844">
        <v>0</v>
      </c>
      <c r="H844">
        <v>0</v>
      </c>
      <c r="I844" s="15">
        <f t="shared" si="13"/>
        <v>-913932.68000012566</v>
      </c>
      <c r="L844">
        <v>198299</v>
      </c>
      <c r="N844">
        <v>60</v>
      </c>
      <c r="O844" t="s">
        <v>59</v>
      </c>
      <c r="P844">
        <v>1</v>
      </c>
      <c r="R844">
        <v>2</v>
      </c>
      <c r="S844" s="13">
        <v>42093</v>
      </c>
      <c r="T844" s="13">
        <v>42093</v>
      </c>
      <c r="W844">
        <v>2015</v>
      </c>
      <c r="X844">
        <v>60</v>
      </c>
      <c r="AC844" t="s">
        <v>48</v>
      </c>
      <c r="AD844" t="s">
        <v>298</v>
      </c>
      <c r="AE844" t="s">
        <v>8702</v>
      </c>
      <c r="AG844">
        <v>75</v>
      </c>
      <c r="AH844">
        <v>11</v>
      </c>
      <c r="AI844" t="s">
        <v>46</v>
      </c>
      <c r="AK844">
        <v>0</v>
      </c>
      <c r="AM844">
        <v>0</v>
      </c>
      <c r="AP844" t="s">
        <v>697</v>
      </c>
    </row>
    <row r="845" spans="1:42" customFormat="1">
      <c r="A845">
        <v>256498</v>
      </c>
      <c r="B845">
        <v>198306</v>
      </c>
      <c r="C845" t="s">
        <v>1401</v>
      </c>
      <c r="D845">
        <v>1443.54</v>
      </c>
      <c r="E845" s="13">
        <v>42010</v>
      </c>
      <c r="F845" s="14">
        <v>0.73400462962962953</v>
      </c>
      <c r="G845">
        <v>0</v>
      </c>
      <c r="H845">
        <v>0</v>
      </c>
      <c r="I845" s="15">
        <f t="shared" si="13"/>
        <v>-912489.14000012563</v>
      </c>
      <c r="L845">
        <v>198306</v>
      </c>
      <c r="N845">
        <v>60</v>
      </c>
      <c r="O845" t="s">
        <v>59</v>
      </c>
      <c r="P845">
        <v>1</v>
      </c>
      <c r="R845">
        <v>2</v>
      </c>
      <c r="S845" s="13">
        <v>42093</v>
      </c>
      <c r="T845" s="13">
        <v>42093</v>
      </c>
      <c r="W845">
        <v>2015</v>
      </c>
      <c r="X845">
        <v>60</v>
      </c>
      <c r="AC845" t="s">
        <v>48</v>
      </c>
      <c r="AD845" t="s">
        <v>298</v>
      </c>
      <c r="AE845" t="s">
        <v>8702</v>
      </c>
      <c r="AG845">
        <v>75</v>
      </c>
      <c r="AH845">
        <v>11</v>
      </c>
      <c r="AI845" t="s">
        <v>46</v>
      </c>
      <c r="AK845">
        <v>0</v>
      </c>
      <c r="AM845">
        <v>0</v>
      </c>
      <c r="AP845" t="s">
        <v>697</v>
      </c>
    </row>
    <row r="846" spans="1:42" customFormat="1">
      <c r="A846">
        <v>256499</v>
      </c>
      <c r="B846">
        <v>196243</v>
      </c>
      <c r="C846" t="s">
        <v>1402</v>
      </c>
      <c r="D846">
        <v>1371.36</v>
      </c>
      <c r="E846" s="13">
        <v>42010</v>
      </c>
      <c r="F846" s="14">
        <v>0.73547453703703702</v>
      </c>
      <c r="G846">
        <v>0</v>
      </c>
      <c r="H846">
        <v>0</v>
      </c>
      <c r="I846" s="15">
        <f t="shared" si="13"/>
        <v>-911117.78000012564</v>
      </c>
      <c r="L846">
        <v>196243</v>
      </c>
      <c r="N846">
        <v>60</v>
      </c>
      <c r="O846" t="s">
        <v>59</v>
      </c>
      <c r="P846">
        <v>1</v>
      </c>
      <c r="R846">
        <v>2</v>
      </c>
      <c r="S846" s="13">
        <v>42093</v>
      </c>
      <c r="T846" s="13">
        <v>42093</v>
      </c>
      <c r="W846">
        <v>2015</v>
      </c>
      <c r="X846">
        <v>60</v>
      </c>
      <c r="AC846" t="s">
        <v>48</v>
      </c>
      <c r="AD846" t="s">
        <v>298</v>
      </c>
      <c r="AE846" t="s">
        <v>8702</v>
      </c>
      <c r="AG846">
        <v>75</v>
      </c>
      <c r="AH846">
        <v>11</v>
      </c>
      <c r="AI846" t="s">
        <v>46</v>
      </c>
      <c r="AK846">
        <v>0</v>
      </c>
      <c r="AM846">
        <v>0</v>
      </c>
      <c r="AP846" t="s">
        <v>697</v>
      </c>
    </row>
    <row r="847" spans="1:42" customFormat="1">
      <c r="A847">
        <v>256500</v>
      </c>
      <c r="B847">
        <v>196530</v>
      </c>
      <c r="C847" t="s">
        <v>1403</v>
      </c>
      <c r="D847">
        <v>1689.52</v>
      </c>
      <c r="E847" s="13">
        <v>42010</v>
      </c>
      <c r="F847" s="14">
        <v>0.73638888888888887</v>
      </c>
      <c r="G847">
        <v>0</v>
      </c>
      <c r="H847">
        <v>0</v>
      </c>
      <c r="I847" s="15">
        <f t="shared" si="13"/>
        <v>-909428.26000012562</v>
      </c>
      <c r="L847">
        <v>196530</v>
      </c>
      <c r="N847">
        <v>60</v>
      </c>
      <c r="O847" t="s">
        <v>59</v>
      </c>
      <c r="P847">
        <v>1</v>
      </c>
      <c r="R847">
        <v>2</v>
      </c>
      <c r="S847" s="13">
        <v>42093</v>
      </c>
      <c r="T847" s="13">
        <v>42093</v>
      </c>
      <c r="W847">
        <v>2015</v>
      </c>
      <c r="X847">
        <v>60</v>
      </c>
      <c r="AC847" t="s">
        <v>48</v>
      </c>
      <c r="AD847" t="s">
        <v>298</v>
      </c>
      <c r="AE847" t="s">
        <v>8702</v>
      </c>
      <c r="AG847">
        <v>75</v>
      </c>
      <c r="AH847">
        <v>11</v>
      </c>
      <c r="AI847" t="s">
        <v>46</v>
      </c>
      <c r="AK847">
        <v>0</v>
      </c>
      <c r="AM847">
        <v>0</v>
      </c>
      <c r="AP847" t="s">
        <v>697</v>
      </c>
    </row>
    <row r="848" spans="1:42" customFormat="1">
      <c r="A848">
        <v>256501</v>
      </c>
      <c r="B848">
        <v>196850</v>
      </c>
      <c r="C848" t="s">
        <v>1404</v>
      </c>
      <c r="D848">
        <v>862</v>
      </c>
      <c r="E848" s="13">
        <v>42010</v>
      </c>
      <c r="F848" s="14">
        <v>0.73677083333333337</v>
      </c>
      <c r="G848">
        <v>0</v>
      </c>
      <c r="H848">
        <v>0</v>
      </c>
      <c r="I848" s="15">
        <f t="shared" si="13"/>
        <v>-908566.26000012562</v>
      </c>
      <c r="L848">
        <v>196850</v>
      </c>
      <c r="N848">
        <v>60</v>
      </c>
      <c r="O848" t="s">
        <v>59</v>
      </c>
      <c r="P848">
        <v>1</v>
      </c>
      <c r="R848">
        <v>2</v>
      </c>
      <c r="S848" s="13">
        <v>42093</v>
      </c>
      <c r="T848" s="13">
        <v>42093</v>
      </c>
      <c r="W848">
        <v>2015</v>
      </c>
      <c r="X848">
        <v>60</v>
      </c>
      <c r="AC848" t="s">
        <v>48</v>
      </c>
      <c r="AD848" t="s">
        <v>298</v>
      </c>
      <c r="AE848" t="s">
        <v>8702</v>
      </c>
      <c r="AG848">
        <v>75</v>
      </c>
      <c r="AH848">
        <v>11</v>
      </c>
      <c r="AI848" t="s">
        <v>46</v>
      </c>
      <c r="AK848">
        <v>0</v>
      </c>
      <c r="AM848">
        <v>0</v>
      </c>
      <c r="AP848" t="s">
        <v>697</v>
      </c>
    </row>
    <row r="849" spans="1:42" customFormat="1">
      <c r="A849">
        <v>256502</v>
      </c>
      <c r="B849">
        <v>196825</v>
      </c>
      <c r="C849" t="s">
        <v>1405</v>
      </c>
      <c r="D849">
        <v>1443.54</v>
      </c>
      <c r="E849" s="13">
        <v>42010</v>
      </c>
      <c r="F849" s="14">
        <v>0.7371064814814815</v>
      </c>
      <c r="G849">
        <v>0</v>
      </c>
      <c r="H849">
        <v>0</v>
      </c>
      <c r="I849" s="15">
        <f t="shared" si="13"/>
        <v>-907122.72000012558</v>
      </c>
      <c r="L849">
        <v>196825</v>
      </c>
      <c r="N849">
        <v>60</v>
      </c>
      <c r="O849" t="s">
        <v>59</v>
      </c>
      <c r="P849">
        <v>1</v>
      </c>
      <c r="R849">
        <v>2</v>
      </c>
      <c r="S849" s="13">
        <v>42093</v>
      </c>
      <c r="T849" s="13">
        <v>42093</v>
      </c>
      <c r="W849">
        <v>2015</v>
      </c>
      <c r="X849">
        <v>60</v>
      </c>
      <c r="AC849" t="s">
        <v>48</v>
      </c>
      <c r="AD849" t="s">
        <v>298</v>
      </c>
      <c r="AE849" t="s">
        <v>8702</v>
      </c>
      <c r="AG849">
        <v>75</v>
      </c>
      <c r="AH849">
        <v>11</v>
      </c>
      <c r="AI849" t="s">
        <v>46</v>
      </c>
      <c r="AK849">
        <v>0</v>
      </c>
      <c r="AM849">
        <v>0</v>
      </c>
      <c r="AP849" t="s">
        <v>697</v>
      </c>
    </row>
    <row r="850" spans="1:42" customFormat="1">
      <c r="A850">
        <v>231831</v>
      </c>
      <c r="B850" t="s">
        <v>1406</v>
      </c>
      <c r="C850" t="s">
        <v>1407</v>
      </c>
      <c r="D850">
        <v>0</v>
      </c>
      <c r="E850" s="13">
        <v>42011</v>
      </c>
      <c r="F850" s="14">
        <v>0.38207175925925929</v>
      </c>
      <c r="G850">
        <v>52.65</v>
      </c>
      <c r="H850">
        <v>0</v>
      </c>
      <c r="I850" s="15">
        <f t="shared" si="13"/>
        <v>-907175.37000012561</v>
      </c>
      <c r="M850">
        <v>107939</v>
      </c>
      <c r="N850">
        <v>24</v>
      </c>
      <c r="O850" t="s">
        <v>67</v>
      </c>
      <c r="P850">
        <v>1</v>
      </c>
      <c r="R850">
        <v>366</v>
      </c>
      <c r="S850" s="13">
        <v>42017</v>
      </c>
      <c r="T850" s="13">
        <v>42017</v>
      </c>
      <c r="W850">
        <v>2015</v>
      </c>
      <c r="X850">
        <v>24</v>
      </c>
      <c r="AC850" t="s">
        <v>1408</v>
      </c>
      <c r="AD850" t="s">
        <v>298</v>
      </c>
      <c r="AE850" t="s">
        <v>8702</v>
      </c>
      <c r="AG850">
        <v>4</v>
      </c>
      <c r="AH850">
        <v>9</v>
      </c>
      <c r="AI850" t="s">
        <v>53</v>
      </c>
      <c r="AK850">
        <v>0</v>
      </c>
      <c r="AM850">
        <v>0</v>
      </c>
      <c r="AP850" t="s">
        <v>858</v>
      </c>
    </row>
    <row r="851" spans="1:42" customFormat="1">
      <c r="A851">
        <v>231832</v>
      </c>
      <c r="B851" t="s">
        <v>1409</v>
      </c>
      <c r="C851" t="s">
        <v>1410</v>
      </c>
      <c r="D851">
        <v>0</v>
      </c>
      <c r="E851" s="13">
        <v>42011</v>
      </c>
      <c r="F851" s="14">
        <v>0.38585648148148149</v>
      </c>
      <c r="G851">
        <v>109.25</v>
      </c>
      <c r="H851">
        <v>0</v>
      </c>
      <c r="I851" s="15">
        <f t="shared" si="13"/>
        <v>-907284.62000012561</v>
      </c>
      <c r="M851">
        <v>107940</v>
      </c>
      <c r="N851">
        <v>24</v>
      </c>
      <c r="O851" t="s">
        <v>67</v>
      </c>
      <c r="P851">
        <v>1</v>
      </c>
      <c r="R851">
        <v>169</v>
      </c>
      <c r="S851" s="13">
        <v>42017</v>
      </c>
      <c r="T851" s="13">
        <v>42017</v>
      </c>
      <c r="W851">
        <v>2015</v>
      </c>
      <c r="X851">
        <v>24</v>
      </c>
      <c r="AC851" t="s">
        <v>1411</v>
      </c>
      <c r="AD851" t="s">
        <v>298</v>
      </c>
      <c r="AE851" t="s">
        <v>8702</v>
      </c>
      <c r="AG851">
        <v>4</v>
      </c>
      <c r="AH851">
        <v>9</v>
      </c>
      <c r="AI851" t="s">
        <v>53</v>
      </c>
      <c r="AK851">
        <v>0</v>
      </c>
      <c r="AM851">
        <v>0</v>
      </c>
      <c r="AP851" t="s">
        <v>858</v>
      </c>
    </row>
    <row r="852" spans="1:42" customFormat="1">
      <c r="A852">
        <v>231834</v>
      </c>
      <c r="B852" t="s">
        <v>1412</v>
      </c>
      <c r="C852" t="s">
        <v>1413</v>
      </c>
      <c r="D852">
        <v>0</v>
      </c>
      <c r="E852" s="13">
        <v>42011</v>
      </c>
      <c r="F852" s="14">
        <v>0.39557870370370374</v>
      </c>
      <c r="G852">
        <v>5371.47</v>
      </c>
      <c r="H852">
        <v>0</v>
      </c>
      <c r="I852" s="15">
        <f t="shared" si="13"/>
        <v>-912656.09000012558</v>
      </c>
      <c r="M852">
        <v>109930</v>
      </c>
      <c r="N852">
        <v>24</v>
      </c>
      <c r="O852" t="s">
        <v>67</v>
      </c>
      <c r="P852">
        <v>1</v>
      </c>
      <c r="R852">
        <v>1429</v>
      </c>
      <c r="S852" s="13">
        <v>42017</v>
      </c>
      <c r="T852" s="13">
        <v>42017</v>
      </c>
      <c r="W852">
        <v>2015</v>
      </c>
      <c r="X852">
        <v>24</v>
      </c>
      <c r="AC852" t="s">
        <v>244</v>
      </c>
      <c r="AD852" t="s">
        <v>298</v>
      </c>
      <c r="AE852" t="s">
        <v>8702</v>
      </c>
      <c r="AG852">
        <v>26</v>
      </c>
      <c r="AH852">
        <v>9</v>
      </c>
      <c r="AI852" t="s">
        <v>53</v>
      </c>
      <c r="AK852">
        <v>0</v>
      </c>
      <c r="AM852">
        <v>0</v>
      </c>
      <c r="AP852" t="s">
        <v>708</v>
      </c>
    </row>
    <row r="853" spans="1:42" customFormat="1">
      <c r="A853">
        <v>231835</v>
      </c>
      <c r="B853" t="s">
        <v>1414</v>
      </c>
      <c r="C853" t="s">
        <v>1415</v>
      </c>
      <c r="D853">
        <v>0</v>
      </c>
      <c r="E853" s="13">
        <v>42011</v>
      </c>
      <c r="F853" s="14">
        <v>0.39624999999999999</v>
      </c>
      <c r="G853">
        <v>488.85</v>
      </c>
      <c r="H853">
        <v>0</v>
      </c>
      <c r="I853" s="15">
        <f t="shared" si="13"/>
        <v>-913144.94000012556</v>
      </c>
      <c r="M853">
        <v>108588</v>
      </c>
      <c r="N853">
        <v>24</v>
      </c>
      <c r="O853" t="s">
        <v>67</v>
      </c>
      <c r="P853">
        <v>1</v>
      </c>
      <c r="R853">
        <v>1439</v>
      </c>
      <c r="S853" s="13">
        <v>42017</v>
      </c>
      <c r="T853" s="13">
        <v>42017</v>
      </c>
      <c r="W853">
        <v>2015</v>
      </c>
      <c r="X853">
        <v>24</v>
      </c>
      <c r="AC853" t="s">
        <v>174</v>
      </c>
      <c r="AD853" t="s">
        <v>298</v>
      </c>
      <c r="AE853" t="s">
        <v>8706</v>
      </c>
      <c r="AG853">
        <v>26</v>
      </c>
      <c r="AH853">
        <v>9</v>
      </c>
      <c r="AI853" t="s">
        <v>53</v>
      </c>
      <c r="AK853">
        <v>0</v>
      </c>
      <c r="AM853">
        <v>0</v>
      </c>
      <c r="AP853" t="s">
        <v>708</v>
      </c>
    </row>
    <row r="854" spans="1:42" customFormat="1">
      <c r="A854">
        <v>231836</v>
      </c>
      <c r="B854" t="s">
        <v>1416</v>
      </c>
      <c r="C854" t="s">
        <v>1417</v>
      </c>
      <c r="D854">
        <v>0</v>
      </c>
      <c r="E854" s="13">
        <v>42011</v>
      </c>
      <c r="F854" s="14">
        <v>0.39666666666666667</v>
      </c>
      <c r="G854">
        <v>1449.76</v>
      </c>
      <c r="H854">
        <v>0</v>
      </c>
      <c r="I854" s="15">
        <f t="shared" si="13"/>
        <v>-914594.70000012557</v>
      </c>
      <c r="M854">
        <v>108601</v>
      </c>
      <c r="N854">
        <v>24</v>
      </c>
      <c r="O854" t="s">
        <v>67</v>
      </c>
      <c r="P854">
        <v>1</v>
      </c>
      <c r="R854">
        <v>1071</v>
      </c>
      <c r="S854" s="13">
        <v>42017</v>
      </c>
      <c r="T854" s="13">
        <v>42017</v>
      </c>
      <c r="W854">
        <v>2015</v>
      </c>
      <c r="X854">
        <v>24</v>
      </c>
      <c r="AC854" t="s">
        <v>86</v>
      </c>
      <c r="AD854" t="s">
        <v>298</v>
      </c>
      <c r="AE854" t="s">
        <v>8705</v>
      </c>
      <c r="AG854">
        <v>26</v>
      </c>
      <c r="AH854">
        <v>9</v>
      </c>
      <c r="AI854" t="s">
        <v>53</v>
      </c>
      <c r="AK854">
        <v>0</v>
      </c>
      <c r="AM854">
        <v>0</v>
      </c>
      <c r="AP854" t="s">
        <v>708</v>
      </c>
    </row>
    <row r="855" spans="1:42" customFormat="1">
      <c r="A855">
        <v>231837</v>
      </c>
      <c r="B855" t="s">
        <v>1418</v>
      </c>
      <c r="C855" t="s">
        <v>1419</v>
      </c>
      <c r="D855">
        <v>0</v>
      </c>
      <c r="E855" s="13">
        <v>42011</v>
      </c>
      <c r="F855" s="14">
        <v>0.39708333333333329</v>
      </c>
      <c r="G855">
        <v>2991.74</v>
      </c>
      <c r="H855">
        <v>0</v>
      </c>
      <c r="I855" s="15">
        <f t="shared" si="13"/>
        <v>-917586.44000012556</v>
      </c>
      <c r="M855">
        <v>108599</v>
      </c>
      <c r="N855">
        <v>24</v>
      </c>
      <c r="O855" t="s">
        <v>67</v>
      </c>
      <c r="P855">
        <v>1</v>
      </c>
      <c r="R855">
        <v>1455</v>
      </c>
      <c r="S855" s="13">
        <v>42017</v>
      </c>
      <c r="T855" s="13">
        <v>42017</v>
      </c>
      <c r="W855">
        <v>2015</v>
      </c>
      <c r="X855">
        <v>24</v>
      </c>
      <c r="AC855" t="s">
        <v>87</v>
      </c>
      <c r="AD855" t="s">
        <v>298</v>
      </c>
      <c r="AE855" t="s">
        <v>8704</v>
      </c>
      <c r="AG855">
        <v>26</v>
      </c>
      <c r="AH855">
        <v>9</v>
      </c>
      <c r="AI855" t="s">
        <v>53</v>
      </c>
      <c r="AK855">
        <v>0</v>
      </c>
      <c r="AM855">
        <v>0</v>
      </c>
      <c r="AP855" t="s">
        <v>708</v>
      </c>
    </row>
    <row r="856" spans="1:42" customFormat="1">
      <c r="A856">
        <v>231838</v>
      </c>
      <c r="B856" t="s">
        <v>1420</v>
      </c>
      <c r="C856" t="s">
        <v>1421</v>
      </c>
      <c r="D856">
        <v>0</v>
      </c>
      <c r="E856" s="13">
        <v>42011</v>
      </c>
      <c r="F856" s="14">
        <v>0.39759259259259255</v>
      </c>
      <c r="G856">
        <v>682.08</v>
      </c>
      <c r="H856">
        <v>0</v>
      </c>
      <c r="I856" s="15">
        <f t="shared" si="13"/>
        <v>-918268.52000012551</v>
      </c>
      <c r="M856">
        <v>108593</v>
      </c>
      <c r="N856">
        <v>24</v>
      </c>
      <c r="O856" t="s">
        <v>67</v>
      </c>
      <c r="P856">
        <v>1</v>
      </c>
      <c r="R856">
        <v>1455</v>
      </c>
      <c r="S856" s="13">
        <v>42017</v>
      </c>
      <c r="T856" s="13">
        <v>42017</v>
      </c>
      <c r="W856">
        <v>2015</v>
      </c>
      <c r="X856">
        <v>24</v>
      </c>
      <c r="AC856" t="s">
        <v>87</v>
      </c>
      <c r="AD856" t="s">
        <v>298</v>
      </c>
      <c r="AE856" t="s">
        <v>8704</v>
      </c>
      <c r="AG856">
        <v>26</v>
      </c>
      <c r="AH856">
        <v>9</v>
      </c>
      <c r="AI856" t="s">
        <v>53</v>
      </c>
      <c r="AK856">
        <v>0</v>
      </c>
      <c r="AM856">
        <v>0</v>
      </c>
      <c r="AP856" t="s">
        <v>708</v>
      </c>
    </row>
    <row r="857" spans="1:42" customFormat="1">
      <c r="A857">
        <v>231839</v>
      </c>
      <c r="B857" t="s">
        <v>1422</v>
      </c>
      <c r="C857" t="s">
        <v>1423</v>
      </c>
      <c r="D857">
        <v>0</v>
      </c>
      <c r="E857" s="13">
        <v>42011</v>
      </c>
      <c r="F857" s="14">
        <v>0.39796296296296302</v>
      </c>
      <c r="G857">
        <v>1290</v>
      </c>
      <c r="H857">
        <v>0</v>
      </c>
      <c r="I857" s="15">
        <f t="shared" si="13"/>
        <v>-919558.52000012551</v>
      </c>
      <c r="M857">
        <v>108199</v>
      </c>
      <c r="N857">
        <v>24</v>
      </c>
      <c r="O857" t="s">
        <v>67</v>
      </c>
      <c r="P857">
        <v>1</v>
      </c>
      <c r="R857">
        <v>1422</v>
      </c>
      <c r="S857" s="13">
        <v>42017</v>
      </c>
      <c r="T857" s="13">
        <v>42017</v>
      </c>
      <c r="W857">
        <v>2015</v>
      </c>
      <c r="X857">
        <v>24</v>
      </c>
      <c r="AC857" t="s">
        <v>153</v>
      </c>
      <c r="AD857" t="s">
        <v>298</v>
      </c>
      <c r="AE857" t="s">
        <v>8702</v>
      </c>
      <c r="AG857">
        <v>26</v>
      </c>
      <c r="AH857">
        <v>9</v>
      </c>
      <c r="AI857" t="s">
        <v>53</v>
      </c>
      <c r="AK857">
        <v>0</v>
      </c>
      <c r="AM857">
        <v>0</v>
      </c>
      <c r="AP857" t="s">
        <v>708</v>
      </c>
    </row>
    <row r="858" spans="1:42" customFormat="1">
      <c r="A858">
        <v>231840</v>
      </c>
      <c r="B858" t="s">
        <v>1424</v>
      </c>
      <c r="C858" t="s">
        <v>1425</v>
      </c>
      <c r="D858">
        <v>0</v>
      </c>
      <c r="E858" s="13">
        <v>42011</v>
      </c>
      <c r="F858" s="14">
        <v>0.39851851851851849</v>
      </c>
      <c r="G858">
        <v>13179.7</v>
      </c>
      <c r="H858">
        <v>0</v>
      </c>
      <c r="I858" s="15">
        <f t="shared" si="13"/>
        <v>-932738.22000012547</v>
      </c>
      <c r="M858">
        <v>46160</v>
      </c>
      <c r="N858">
        <v>24</v>
      </c>
      <c r="O858" t="s">
        <v>67</v>
      </c>
      <c r="P858">
        <v>1</v>
      </c>
      <c r="R858">
        <v>520</v>
      </c>
      <c r="S858" s="13">
        <v>42017</v>
      </c>
      <c r="T858" s="13">
        <v>42017</v>
      </c>
      <c r="W858">
        <v>2015</v>
      </c>
      <c r="X858">
        <v>24</v>
      </c>
      <c r="AC858" t="s">
        <v>201</v>
      </c>
      <c r="AD858" t="s">
        <v>298</v>
      </c>
      <c r="AE858" t="s">
        <v>8702</v>
      </c>
      <c r="AG858">
        <v>5</v>
      </c>
      <c r="AH858">
        <v>9</v>
      </c>
      <c r="AI858" t="s">
        <v>53</v>
      </c>
      <c r="AK858">
        <v>0</v>
      </c>
      <c r="AM858">
        <v>0</v>
      </c>
      <c r="AP858" t="s">
        <v>472</v>
      </c>
    </row>
    <row r="859" spans="1:42" customFormat="1">
      <c r="A859">
        <v>231841</v>
      </c>
      <c r="B859" t="s">
        <v>1426</v>
      </c>
      <c r="C859" t="s">
        <v>1427</v>
      </c>
      <c r="D859">
        <v>0</v>
      </c>
      <c r="E859" s="13">
        <v>42011</v>
      </c>
      <c r="F859" s="14">
        <v>0.3991898148148148</v>
      </c>
      <c r="G859">
        <v>6626.84</v>
      </c>
      <c r="H859">
        <v>0</v>
      </c>
      <c r="I859" s="15">
        <f t="shared" si="13"/>
        <v>-939365.06000012544</v>
      </c>
      <c r="M859">
        <v>40432</v>
      </c>
      <c r="N859">
        <v>24</v>
      </c>
      <c r="O859" t="s">
        <v>67</v>
      </c>
      <c r="P859">
        <v>1</v>
      </c>
      <c r="R859">
        <v>331</v>
      </c>
      <c r="S859" s="13">
        <v>42017</v>
      </c>
      <c r="T859" s="13">
        <v>42017</v>
      </c>
      <c r="W859">
        <v>2015</v>
      </c>
      <c r="X859">
        <v>24</v>
      </c>
      <c r="AC859" t="s">
        <v>273</v>
      </c>
      <c r="AD859" t="s">
        <v>298</v>
      </c>
      <c r="AE859" t="s">
        <v>8702</v>
      </c>
      <c r="AG859">
        <v>5</v>
      </c>
      <c r="AH859">
        <v>9</v>
      </c>
      <c r="AI859" t="s">
        <v>53</v>
      </c>
      <c r="AK859">
        <v>0</v>
      </c>
      <c r="AM859">
        <v>0</v>
      </c>
      <c r="AP859" t="s">
        <v>472</v>
      </c>
    </row>
    <row r="860" spans="1:42" customFormat="1">
      <c r="A860">
        <v>231842</v>
      </c>
      <c r="B860" t="s">
        <v>1428</v>
      </c>
      <c r="C860" t="s">
        <v>1429</v>
      </c>
      <c r="D860">
        <v>0</v>
      </c>
      <c r="E860" s="13">
        <v>42011</v>
      </c>
      <c r="F860" s="14">
        <v>0.40055555555555555</v>
      </c>
      <c r="G860">
        <v>2858.53</v>
      </c>
      <c r="H860">
        <v>0</v>
      </c>
      <c r="I860" s="15">
        <f t="shared" si="13"/>
        <v>-942223.59000012546</v>
      </c>
      <c r="M860">
        <v>109931</v>
      </c>
      <c r="N860">
        <v>24</v>
      </c>
      <c r="O860" t="s">
        <v>67</v>
      </c>
      <c r="P860">
        <v>1</v>
      </c>
      <c r="R860">
        <v>1549</v>
      </c>
      <c r="S860" s="13">
        <v>42017</v>
      </c>
      <c r="T860" s="13">
        <v>42017</v>
      </c>
      <c r="W860">
        <v>2015</v>
      </c>
      <c r="X860">
        <v>24</v>
      </c>
      <c r="AC860" t="s">
        <v>259</v>
      </c>
      <c r="AD860" t="s">
        <v>298</v>
      </c>
      <c r="AE860" t="s">
        <v>8701</v>
      </c>
      <c r="AG860">
        <v>5</v>
      </c>
      <c r="AH860">
        <v>8</v>
      </c>
      <c r="AI860" t="s">
        <v>51</v>
      </c>
      <c r="AK860">
        <v>0</v>
      </c>
      <c r="AM860">
        <v>0</v>
      </c>
      <c r="AP860" t="s">
        <v>472</v>
      </c>
    </row>
    <row r="861" spans="1:42" customFormat="1">
      <c r="A861">
        <v>231843</v>
      </c>
      <c r="B861" t="s">
        <v>1430</v>
      </c>
      <c r="C861" t="s">
        <v>1431</v>
      </c>
      <c r="D861">
        <v>0</v>
      </c>
      <c r="E861" s="13">
        <v>42011</v>
      </c>
      <c r="F861" s="14">
        <v>0.40255787037037033</v>
      </c>
      <c r="G861">
        <v>390</v>
      </c>
      <c r="H861">
        <v>0</v>
      </c>
      <c r="I861" s="15">
        <f t="shared" si="13"/>
        <v>-942613.59000012546</v>
      </c>
      <c r="M861">
        <v>109933</v>
      </c>
      <c r="N861">
        <v>24</v>
      </c>
      <c r="O861" t="s">
        <v>67</v>
      </c>
      <c r="P861">
        <v>1</v>
      </c>
      <c r="R861">
        <v>1450</v>
      </c>
      <c r="S861" s="13">
        <v>42017</v>
      </c>
      <c r="T861" s="13">
        <v>42017</v>
      </c>
      <c r="W861">
        <v>2015</v>
      </c>
      <c r="X861">
        <v>24</v>
      </c>
      <c r="AC861" t="s">
        <v>64</v>
      </c>
      <c r="AD861" t="s">
        <v>299</v>
      </c>
      <c r="AE861" t="s">
        <v>8702</v>
      </c>
      <c r="AG861">
        <v>56</v>
      </c>
      <c r="AH861">
        <v>1</v>
      </c>
      <c r="AI861" t="s">
        <v>57</v>
      </c>
      <c r="AK861">
        <v>0</v>
      </c>
      <c r="AM861">
        <v>0</v>
      </c>
      <c r="AP861" t="s">
        <v>58</v>
      </c>
    </row>
    <row r="862" spans="1:42" customFormat="1">
      <c r="A862">
        <v>232726</v>
      </c>
      <c r="B862" t="s">
        <v>1432</v>
      </c>
      <c r="C862" t="s">
        <v>1433</v>
      </c>
      <c r="D862">
        <v>0</v>
      </c>
      <c r="E862" s="13">
        <v>42011</v>
      </c>
      <c r="F862" s="14">
        <v>0.41221064814814817</v>
      </c>
      <c r="G862">
        <v>113718.79</v>
      </c>
      <c r="H862">
        <v>0</v>
      </c>
      <c r="I862" s="15">
        <f t="shared" si="13"/>
        <v>-1056332.3800001254</v>
      </c>
      <c r="M862">
        <v>108519</v>
      </c>
      <c r="N862">
        <v>25</v>
      </c>
      <c r="O862" t="s">
        <v>70</v>
      </c>
      <c r="P862">
        <v>1</v>
      </c>
      <c r="R862">
        <v>1546</v>
      </c>
      <c r="S862" s="13">
        <v>42026</v>
      </c>
      <c r="T862" s="13">
        <v>42026</v>
      </c>
      <c r="W862">
        <v>2015</v>
      </c>
      <c r="X862">
        <v>25</v>
      </c>
      <c r="AC862" t="s">
        <v>154</v>
      </c>
      <c r="AD862" t="s">
        <v>298</v>
      </c>
      <c r="AE862" t="s">
        <v>8701</v>
      </c>
      <c r="AG862">
        <v>12</v>
      </c>
      <c r="AH862">
        <v>9</v>
      </c>
      <c r="AI862" t="s">
        <v>53</v>
      </c>
      <c r="AK862">
        <v>0</v>
      </c>
      <c r="AM862">
        <v>0</v>
      </c>
      <c r="AP862" t="s">
        <v>333</v>
      </c>
    </row>
    <row r="863" spans="1:42" customFormat="1">
      <c r="A863">
        <v>256586</v>
      </c>
      <c r="B863">
        <v>199806</v>
      </c>
      <c r="C863" t="s">
        <v>1434</v>
      </c>
      <c r="D863">
        <v>1178.4000000000001</v>
      </c>
      <c r="E863" s="13">
        <v>42011</v>
      </c>
      <c r="F863" s="14">
        <v>0.4133101851851852</v>
      </c>
      <c r="G863">
        <v>0</v>
      </c>
      <c r="H863">
        <v>0</v>
      </c>
      <c r="I863" s="15">
        <f t="shared" si="13"/>
        <v>-1055153.9800001255</v>
      </c>
      <c r="L863">
        <v>199806</v>
      </c>
      <c r="N863">
        <v>60</v>
      </c>
      <c r="O863" t="s">
        <v>59</v>
      </c>
      <c r="P863">
        <v>1</v>
      </c>
      <c r="R863">
        <v>2</v>
      </c>
      <c r="S863" s="13">
        <v>42094</v>
      </c>
      <c r="T863" s="13">
        <v>42094</v>
      </c>
      <c r="W863">
        <v>2015</v>
      </c>
      <c r="X863">
        <v>60</v>
      </c>
      <c r="AC863" t="s">
        <v>48</v>
      </c>
      <c r="AD863" t="s">
        <v>298</v>
      </c>
      <c r="AE863" t="s">
        <v>8702</v>
      </c>
      <c r="AG863">
        <v>75</v>
      </c>
      <c r="AH863">
        <v>11</v>
      </c>
      <c r="AI863" t="s">
        <v>46</v>
      </c>
      <c r="AK863">
        <v>0</v>
      </c>
      <c r="AM863">
        <v>0</v>
      </c>
      <c r="AP863" t="s">
        <v>697</v>
      </c>
    </row>
    <row r="864" spans="1:42" customFormat="1">
      <c r="A864">
        <v>232727</v>
      </c>
      <c r="B864" t="s">
        <v>1435</v>
      </c>
      <c r="C864" t="s">
        <v>1436</v>
      </c>
      <c r="D864">
        <v>0</v>
      </c>
      <c r="E864" s="13">
        <v>42011</v>
      </c>
      <c r="F864" s="14">
        <v>0.4133680555555555</v>
      </c>
      <c r="G864">
        <v>73924.58</v>
      </c>
      <c r="H864">
        <v>0</v>
      </c>
      <c r="I864" s="15">
        <f t="shared" si="13"/>
        <v>-1129078.5600001256</v>
      </c>
      <c r="M864">
        <v>108517</v>
      </c>
      <c r="N864">
        <v>25</v>
      </c>
      <c r="O864" t="s">
        <v>70</v>
      </c>
      <c r="P864">
        <v>1</v>
      </c>
      <c r="R864">
        <v>314</v>
      </c>
      <c r="S864" s="13">
        <v>42026</v>
      </c>
      <c r="T864" s="13">
        <v>42026</v>
      </c>
      <c r="W864">
        <v>2015</v>
      </c>
      <c r="X864">
        <v>25</v>
      </c>
      <c r="AC864" t="s">
        <v>169</v>
      </c>
      <c r="AD864" t="s">
        <v>298</v>
      </c>
      <c r="AE864" t="s">
        <v>8702</v>
      </c>
      <c r="AG864">
        <v>12</v>
      </c>
      <c r="AH864">
        <v>9</v>
      </c>
      <c r="AI864" t="s">
        <v>53</v>
      </c>
      <c r="AK864">
        <v>0</v>
      </c>
      <c r="AM864">
        <v>0</v>
      </c>
      <c r="AP864" t="s">
        <v>333</v>
      </c>
    </row>
    <row r="865" spans="1:42" customFormat="1">
      <c r="A865">
        <v>256588</v>
      </c>
      <c r="B865">
        <v>199801</v>
      </c>
      <c r="C865" t="s">
        <v>1437</v>
      </c>
      <c r="D865">
        <v>1473</v>
      </c>
      <c r="E865" s="13">
        <v>42011</v>
      </c>
      <c r="F865" s="14">
        <v>0.41375000000000001</v>
      </c>
      <c r="G865">
        <v>0</v>
      </c>
      <c r="H865">
        <v>0</v>
      </c>
      <c r="I865" s="15">
        <f t="shared" si="13"/>
        <v>-1127605.5600001256</v>
      </c>
      <c r="L865">
        <v>199801</v>
      </c>
      <c r="N865">
        <v>60</v>
      </c>
      <c r="O865" t="s">
        <v>59</v>
      </c>
      <c r="P865">
        <v>1</v>
      </c>
      <c r="R865">
        <v>2</v>
      </c>
      <c r="S865" s="13">
        <v>42094</v>
      </c>
      <c r="T865" s="13">
        <v>42094</v>
      </c>
      <c r="W865">
        <v>2015</v>
      </c>
      <c r="X865">
        <v>60</v>
      </c>
      <c r="AC865" t="s">
        <v>48</v>
      </c>
      <c r="AD865" t="s">
        <v>298</v>
      </c>
      <c r="AE865" t="s">
        <v>8702</v>
      </c>
      <c r="AG865">
        <v>75</v>
      </c>
      <c r="AH865">
        <v>11</v>
      </c>
      <c r="AI865" t="s">
        <v>46</v>
      </c>
      <c r="AK865">
        <v>0</v>
      </c>
      <c r="AM865">
        <v>0</v>
      </c>
      <c r="AP865" t="s">
        <v>697</v>
      </c>
    </row>
    <row r="866" spans="1:42" customFormat="1">
      <c r="A866">
        <v>256589</v>
      </c>
      <c r="B866">
        <v>199802</v>
      </c>
      <c r="C866" t="s">
        <v>1438</v>
      </c>
      <c r="D866">
        <v>1178.4000000000001</v>
      </c>
      <c r="E866" s="13">
        <v>42011</v>
      </c>
      <c r="F866" s="14">
        <v>0.4137615740740741</v>
      </c>
      <c r="G866">
        <v>0</v>
      </c>
      <c r="H866">
        <v>0</v>
      </c>
      <c r="I866" s="15">
        <f t="shared" si="13"/>
        <v>-1126427.1600001256</v>
      </c>
      <c r="L866">
        <v>199802</v>
      </c>
      <c r="N866">
        <v>60</v>
      </c>
      <c r="O866" t="s">
        <v>59</v>
      </c>
      <c r="P866">
        <v>1</v>
      </c>
      <c r="R866">
        <v>2</v>
      </c>
      <c r="S866" s="13">
        <v>42094</v>
      </c>
      <c r="T866" s="13">
        <v>42094</v>
      </c>
      <c r="W866">
        <v>2015</v>
      </c>
      <c r="X866">
        <v>60</v>
      </c>
      <c r="AC866" t="s">
        <v>48</v>
      </c>
      <c r="AD866" t="s">
        <v>298</v>
      </c>
      <c r="AE866" t="s">
        <v>8702</v>
      </c>
      <c r="AG866">
        <v>75</v>
      </c>
      <c r="AH866">
        <v>11</v>
      </c>
      <c r="AI866" t="s">
        <v>46</v>
      </c>
      <c r="AK866">
        <v>0</v>
      </c>
      <c r="AM866">
        <v>0</v>
      </c>
      <c r="AP866" t="s">
        <v>697</v>
      </c>
    </row>
    <row r="867" spans="1:42" customFormat="1">
      <c r="A867">
        <v>256590</v>
      </c>
      <c r="B867">
        <v>199803</v>
      </c>
      <c r="C867" t="s">
        <v>1439</v>
      </c>
      <c r="D867">
        <v>1178.4000000000001</v>
      </c>
      <c r="E867" s="13">
        <v>42011</v>
      </c>
      <c r="F867" s="14">
        <v>0.41377314814814814</v>
      </c>
      <c r="G867">
        <v>0</v>
      </c>
      <c r="H867">
        <v>0</v>
      </c>
      <c r="I867" s="15">
        <f t="shared" si="13"/>
        <v>-1125248.7600001257</v>
      </c>
      <c r="L867">
        <v>199803</v>
      </c>
      <c r="N867">
        <v>60</v>
      </c>
      <c r="O867" t="s">
        <v>59</v>
      </c>
      <c r="P867">
        <v>1</v>
      </c>
      <c r="R867">
        <v>2</v>
      </c>
      <c r="S867" s="13">
        <v>42094</v>
      </c>
      <c r="T867" s="13">
        <v>42094</v>
      </c>
      <c r="W867">
        <v>2015</v>
      </c>
      <c r="X867">
        <v>60</v>
      </c>
      <c r="AC867" t="s">
        <v>48</v>
      </c>
      <c r="AD867" t="s">
        <v>298</v>
      </c>
      <c r="AE867" t="s">
        <v>8702</v>
      </c>
      <c r="AG867">
        <v>75</v>
      </c>
      <c r="AH867">
        <v>11</v>
      </c>
      <c r="AI867" t="s">
        <v>46</v>
      </c>
      <c r="AK867">
        <v>0</v>
      </c>
      <c r="AM867">
        <v>0</v>
      </c>
      <c r="AP867" t="s">
        <v>697</v>
      </c>
    </row>
    <row r="868" spans="1:42" customFormat="1">
      <c r="A868">
        <v>256591</v>
      </c>
      <c r="B868">
        <v>199804</v>
      </c>
      <c r="C868" t="s">
        <v>1440</v>
      </c>
      <c r="D868">
        <v>1178.4000000000001</v>
      </c>
      <c r="E868" s="13">
        <v>42011</v>
      </c>
      <c r="F868" s="14">
        <v>0.41377314814814814</v>
      </c>
      <c r="G868">
        <v>0</v>
      </c>
      <c r="H868">
        <v>0</v>
      </c>
      <c r="I868" s="15">
        <f t="shared" si="13"/>
        <v>-1124070.3600001258</v>
      </c>
      <c r="L868">
        <v>199804</v>
      </c>
      <c r="N868">
        <v>60</v>
      </c>
      <c r="O868" t="s">
        <v>59</v>
      </c>
      <c r="P868">
        <v>1</v>
      </c>
      <c r="R868">
        <v>2</v>
      </c>
      <c r="S868" s="13">
        <v>42094</v>
      </c>
      <c r="T868" s="13">
        <v>42094</v>
      </c>
      <c r="W868">
        <v>2015</v>
      </c>
      <c r="X868">
        <v>60</v>
      </c>
      <c r="AC868" t="s">
        <v>48</v>
      </c>
      <c r="AD868" t="s">
        <v>298</v>
      </c>
      <c r="AE868" t="s">
        <v>8702</v>
      </c>
      <c r="AG868">
        <v>75</v>
      </c>
      <c r="AH868">
        <v>11</v>
      </c>
      <c r="AI868" t="s">
        <v>46</v>
      </c>
      <c r="AK868">
        <v>0</v>
      </c>
      <c r="AM868">
        <v>0</v>
      </c>
      <c r="AP868" t="s">
        <v>697</v>
      </c>
    </row>
    <row r="869" spans="1:42" customFormat="1">
      <c r="A869">
        <v>256592</v>
      </c>
      <c r="B869">
        <v>199805</v>
      </c>
      <c r="C869" t="s">
        <v>1441</v>
      </c>
      <c r="D869">
        <v>1178.4000000000001</v>
      </c>
      <c r="E869" s="13">
        <v>42011</v>
      </c>
      <c r="F869" s="14">
        <v>0.41378472222222223</v>
      </c>
      <c r="G869">
        <v>0</v>
      </c>
      <c r="H869">
        <v>0</v>
      </c>
      <c r="I869" s="15">
        <f t="shared" si="13"/>
        <v>-1122891.9600001259</v>
      </c>
      <c r="L869">
        <v>199805</v>
      </c>
      <c r="N869">
        <v>60</v>
      </c>
      <c r="O869" t="s">
        <v>59</v>
      </c>
      <c r="P869">
        <v>1</v>
      </c>
      <c r="R869">
        <v>2</v>
      </c>
      <c r="S869" s="13">
        <v>42094</v>
      </c>
      <c r="T869" s="13">
        <v>42094</v>
      </c>
      <c r="W869">
        <v>2015</v>
      </c>
      <c r="X869">
        <v>60</v>
      </c>
      <c r="AC869" t="s">
        <v>48</v>
      </c>
      <c r="AD869" t="s">
        <v>298</v>
      </c>
      <c r="AE869" t="s">
        <v>8702</v>
      </c>
      <c r="AG869">
        <v>75</v>
      </c>
      <c r="AH869">
        <v>11</v>
      </c>
      <c r="AI869" t="s">
        <v>46</v>
      </c>
      <c r="AK869">
        <v>0</v>
      </c>
      <c r="AM869">
        <v>0</v>
      </c>
      <c r="AP869" t="s">
        <v>697</v>
      </c>
    </row>
    <row r="870" spans="1:42" customFormat="1">
      <c r="A870">
        <v>232728</v>
      </c>
      <c r="B870" t="s">
        <v>1442</v>
      </c>
      <c r="C870" t="s">
        <v>1443</v>
      </c>
      <c r="D870">
        <v>0</v>
      </c>
      <c r="E870" s="13">
        <v>42011</v>
      </c>
      <c r="F870" s="14">
        <v>0.41390046296296296</v>
      </c>
      <c r="G870">
        <v>57430.49</v>
      </c>
      <c r="H870">
        <v>0</v>
      </c>
      <c r="I870" s="15">
        <f t="shared" si="13"/>
        <v>-1180322.4500001259</v>
      </c>
      <c r="M870">
        <v>108521</v>
      </c>
      <c r="N870">
        <v>25</v>
      </c>
      <c r="O870" t="s">
        <v>70</v>
      </c>
      <c r="P870">
        <v>1</v>
      </c>
      <c r="R870">
        <v>578</v>
      </c>
      <c r="S870" s="13">
        <v>42026</v>
      </c>
      <c r="T870" s="13">
        <v>42026</v>
      </c>
      <c r="W870">
        <v>2015</v>
      </c>
      <c r="X870">
        <v>25</v>
      </c>
      <c r="AC870" t="s">
        <v>89</v>
      </c>
      <c r="AD870" t="s">
        <v>298</v>
      </c>
      <c r="AE870" t="s">
        <v>8702</v>
      </c>
      <c r="AG870">
        <v>12</v>
      </c>
      <c r="AH870">
        <v>9</v>
      </c>
      <c r="AI870" t="s">
        <v>53</v>
      </c>
      <c r="AK870">
        <v>0</v>
      </c>
      <c r="AM870">
        <v>0</v>
      </c>
      <c r="AP870" t="s">
        <v>333</v>
      </c>
    </row>
    <row r="871" spans="1:42" customFormat="1">
      <c r="A871">
        <v>232729</v>
      </c>
      <c r="B871" t="s">
        <v>1444</v>
      </c>
      <c r="C871" t="s">
        <v>1445</v>
      </c>
      <c r="D871">
        <v>0</v>
      </c>
      <c r="E871" s="13">
        <v>42011</v>
      </c>
      <c r="F871" s="14">
        <v>0.41432870370370373</v>
      </c>
      <c r="G871">
        <v>18599.05</v>
      </c>
      <c r="H871">
        <v>0</v>
      </c>
      <c r="I871" s="15">
        <f t="shared" si="13"/>
        <v>-1198921.500000126</v>
      </c>
      <c r="M871">
        <v>108518</v>
      </c>
      <c r="N871">
        <v>25</v>
      </c>
      <c r="O871" t="s">
        <v>70</v>
      </c>
      <c r="P871">
        <v>1</v>
      </c>
      <c r="R871">
        <v>1546</v>
      </c>
      <c r="S871" s="13">
        <v>42026</v>
      </c>
      <c r="T871" s="13">
        <v>42026</v>
      </c>
      <c r="W871">
        <v>2015</v>
      </c>
      <c r="X871">
        <v>25</v>
      </c>
      <c r="AC871" t="s">
        <v>154</v>
      </c>
      <c r="AD871" t="s">
        <v>298</v>
      </c>
      <c r="AE871" t="s">
        <v>8701</v>
      </c>
      <c r="AG871">
        <v>12</v>
      </c>
      <c r="AH871">
        <v>9</v>
      </c>
      <c r="AI871" t="s">
        <v>53</v>
      </c>
      <c r="AK871">
        <v>0</v>
      </c>
      <c r="AM871">
        <v>0</v>
      </c>
      <c r="AP871" t="s">
        <v>333</v>
      </c>
    </row>
    <row r="872" spans="1:42" customFormat="1">
      <c r="A872">
        <v>256595</v>
      </c>
      <c r="B872">
        <v>199739</v>
      </c>
      <c r="C872" t="s">
        <v>1446</v>
      </c>
      <c r="D872">
        <v>1183.98</v>
      </c>
      <c r="E872" s="13">
        <v>42011</v>
      </c>
      <c r="F872" s="14">
        <v>0.41518518518518516</v>
      </c>
      <c r="G872">
        <v>0</v>
      </c>
      <c r="H872">
        <v>0</v>
      </c>
      <c r="I872" s="15">
        <f t="shared" si="13"/>
        <v>-1197737.520000126</v>
      </c>
      <c r="L872">
        <v>199739</v>
      </c>
      <c r="N872">
        <v>60</v>
      </c>
      <c r="O872" t="s">
        <v>59</v>
      </c>
      <c r="P872">
        <v>2</v>
      </c>
      <c r="R872">
        <v>6</v>
      </c>
      <c r="S872" s="13">
        <v>42094</v>
      </c>
      <c r="T872" s="13">
        <v>42094</v>
      </c>
      <c r="W872">
        <v>2015</v>
      </c>
      <c r="X872">
        <v>60</v>
      </c>
      <c r="AC872" t="s">
        <v>45</v>
      </c>
      <c r="AD872" t="s">
        <v>298</v>
      </c>
      <c r="AE872" t="s">
        <v>8702</v>
      </c>
      <c r="AG872">
        <v>75</v>
      </c>
      <c r="AH872">
        <v>11</v>
      </c>
      <c r="AI872" t="s">
        <v>46</v>
      </c>
      <c r="AK872">
        <v>0</v>
      </c>
      <c r="AM872">
        <v>0</v>
      </c>
      <c r="AP872" t="s">
        <v>697</v>
      </c>
    </row>
    <row r="873" spans="1:42" customFormat="1">
      <c r="A873">
        <v>256596</v>
      </c>
      <c r="B873">
        <v>213935</v>
      </c>
      <c r="C873" t="s">
        <v>1447</v>
      </c>
      <c r="D873">
        <v>202.02</v>
      </c>
      <c r="E873" s="13">
        <v>42011</v>
      </c>
      <c r="F873" s="14">
        <v>0.41519675925925931</v>
      </c>
      <c r="G873">
        <v>0</v>
      </c>
      <c r="H873">
        <v>0</v>
      </c>
      <c r="I873" s="15">
        <f t="shared" si="13"/>
        <v>-1197535.500000126</v>
      </c>
      <c r="L873">
        <v>213935</v>
      </c>
      <c r="N873">
        <v>60</v>
      </c>
      <c r="O873" t="s">
        <v>59</v>
      </c>
      <c r="P873">
        <v>2</v>
      </c>
      <c r="R873">
        <v>1657</v>
      </c>
      <c r="S873" s="13">
        <v>42094</v>
      </c>
      <c r="T873" s="13">
        <v>42094</v>
      </c>
      <c r="W873">
        <v>2015</v>
      </c>
      <c r="X873">
        <v>60</v>
      </c>
      <c r="AC873" t="s">
        <v>818</v>
      </c>
      <c r="AD873" t="s">
        <v>298</v>
      </c>
      <c r="AE873" t="s">
        <v>8702</v>
      </c>
      <c r="AG873">
        <v>75</v>
      </c>
      <c r="AH873">
        <v>11</v>
      </c>
      <c r="AI873" t="s">
        <v>46</v>
      </c>
      <c r="AK873">
        <v>0</v>
      </c>
      <c r="AM873">
        <v>0</v>
      </c>
      <c r="AP873" t="s">
        <v>697</v>
      </c>
    </row>
    <row r="874" spans="1:42" customFormat="1">
      <c r="A874">
        <v>256597</v>
      </c>
      <c r="B874">
        <v>213936</v>
      </c>
      <c r="C874" t="s">
        <v>1448</v>
      </c>
      <c r="D874">
        <v>1386</v>
      </c>
      <c r="E874" s="13">
        <v>42011</v>
      </c>
      <c r="F874" s="14">
        <v>0.41519675925925931</v>
      </c>
      <c r="G874">
        <v>0</v>
      </c>
      <c r="H874">
        <v>0</v>
      </c>
      <c r="I874" s="15">
        <f t="shared" si="13"/>
        <v>-1196149.500000126</v>
      </c>
      <c r="L874">
        <v>213936</v>
      </c>
      <c r="N874">
        <v>60</v>
      </c>
      <c r="O874" t="s">
        <v>59</v>
      </c>
      <c r="P874">
        <v>2</v>
      </c>
      <c r="R874">
        <v>1657</v>
      </c>
      <c r="S874" s="13">
        <v>42094</v>
      </c>
      <c r="T874" s="13">
        <v>42094</v>
      </c>
      <c r="W874">
        <v>2015</v>
      </c>
      <c r="X874">
        <v>60</v>
      </c>
      <c r="AC874" t="s">
        <v>818</v>
      </c>
      <c r="AD874" t="s">
        <v>298</v>
      </c>
      <c r="AE874" t="s">
        <v>8702</v>
      </c>
      <c r="AG874">
        <v>75</v>
      </c>
      <c r="AH874">
        <v>11</v>
      </c>
      <c r="AI874" t="s">
        <v>46</v>
      </c>
      <c r="AK874">
        <v>0</v>
      </c>
      <c r="AM874">
        <v>0</v>
      </c>
      <c r="AP874" t="s">
        <v>697</v>
      </c>
    </row>
    <row r="875" spans="1:42" customFormat="1">
      <c r="A875">
        <v>256598</v>
      </c>
      <c r="B875">
        <v>213937</v>
      </c>
      <c r="C875" t="s">
        <v>1449</v>
      </c>
      <c r="D875">
        <v>1386</v>
      </c>
      <c r="E875" s="13">
        <v>42011</v>
      </c>
      <c r="F875" s="14">
        <v>0.41519675925925931</v>
      </c>
      <c r="G875">
        <v>0</v>
      </c>
      <c r="H875">
        <v>0</v>
      </c>
      <c r="I875" s="15">
        <f t="shared" si="13"/>
        <v>-1194763.500000126</v>
      </c>
      <c r="L875">
        <v>213937</v>
      </c>
      <c r="N875">
        <v>60</v>
      </c>
      <c r="O875" t="s">
        <v>59</v>
      </c>
      <c r="P875">
        <v>2</v>
      </c>
      <c r="R875">
        <v>1657</v>
      </c>
      <c r="S875" s="13">
        <v>42094</v>
      </c>
      <c r="T875" s="13">
        <v>42094</v>
      </c>
      <c r="W875">
        <v>2015</v>
      </c>
      <c r="X875">
        <v>60</v>
      </c>
      <c r="AC875" t="s">
        <v>818</v>
      </c>
      <c r="AD875" t="s">
        <v>298</v>
      </c>
      <c r="AE875" t="s">
        <v>8702</v>
      </c>
      <c r="AG875">
        <v>75</v>
      </c>
      <c r="AH875">
        <v>11</v>
      </c>
      <c r="AI875" t="s">
        <v>46</v>
      </c>
      <c r="AK875">
        <v>0</v>
      </c>
      <c r="AM875">
        <v>0</v>
      </c>
      <c r="AP875" t="s">
        <v>697</v>
      </c>
    </row>
    <row r="876" spans="1:42" customFormat="1">
      <c r="A876">
        <v>256599</v>
      </c>
      <c r="B876">
        <v>213938</v>
      </c>
      <c r="C876" t="s">
        <v>1450</v>
      </c>
      <c r="D876">
        <v>1386</v>
      </c>
      <c r="E876" s="13">
        <v>42011</v>
      </c>
      <c r="F876" s="14">
        <v>0.41520833333333335</v>
      </c>
      <c r="G876">
        <v>0</v>
      </c>
      <c r="H876">
        <v>0</v>
      </c>
      <c r="I876" s="15">
        <f t="shared" si="13"/>
        <v>-1193377.500000126</v>
      </c>
      <c r="L876">
        <v>213938</v>
      </c>
      <c r="N876">
        <v>60</v>
      </c>
      <c r="O876" t="s">
        <v>59</v>
      </c>
      <c r="P876">
        <v>2</v>
      </c>
      <c r="R876">
        <v>1657</v>
      </c>
      <c r="S876" s="13">
        <v>42094</v>
      </c>
      <c r="T876" s="13">
        <v>42094</v>
      </c>
      <c r="W876">
        <v>2015</v>
      </c>
      <c r="X876">
        <v>60</v>
      </c>
      <c r="AC876" t="s">
        <v>818</v>
      </c>
      <c r="AD876" t="s">
        <v>298</v>
      </c>
      <c r="AE876" t="s">
        <v>8702</v>
      </c>
      <c r="AG876">
        <v>75</v>
      </c>
      <c r="AH876">
        <v>11</v>
      </c>
      <c r="AI876" t="s">
        <v>46</v>
      </c>
      <c r="AK876">
        <v>0</v>
      </c>
      <c r="AM876">
        <v>0</v>
      </c>
      <c r="AP876" t="s">
        <v>697</v>
      </c>
    </row>
    <row r="877" spans="1:42" customFormat="1">
      <c r="A877">
        <v>256600</v>
      </c>
      <c r="B877">
        <v>213939</v>
      </c>
      <c r="C877" t="s">
        <v>1451</v>
      </c>
      <c r="D877">
        <v>1386</v>
      </c>
      <c r="E877" s="13">
        <v>42011</v>
      </c>
      <c r="F877" s="14">
        <v>0.41520833333333335</v>
      </c>
      <c r="G877">
        <v>0</v>
      </c>
      <c r="H877">
        <v>0</v>
      </c>
      <c r="I877" s="15">
        <f t="shared" si="13"/>
        <v>-1191991.500000126</v>
      </c>
      <c r="L877">
        <v>213939</v>
      </c>
      <c r="N877">
        <v>60</v>
      </c>
      <c r="O877" t="s">
        <v>59</v>
      </c>
      <c r="P877">
        <v>2</v>
      </c>
      <c r="R877">
        <v>1657</v>
      </c>
      <c r="S877" s="13">
        <v>42094</v>
      </c>
      <c r="T877" s="13">
        <v>42094</v>
      </c>
      <c r="W877">
        <v>2015</v>
      </c>
      <c r="X877">
        <v>60</v>
      </c>
      <c r="AC877" t="s">
        <v>818</v>
      </c>
      <c r="AD877" t="s">
        <v>298</v>
      </c>
      <c r="AE877" t="s">
        <v>8702</v>
      </c>
      <c r="AG877">
        <v>75</v>
      </c>
      <c r="AH877">
        <v>11</v>
      </c>
      <c r="AI877" t="s">
        <v>46</v>
      </c>
      <c r="AK877">
        <v>0</v>
      </c>
      <c r="AM877">
        <v>0</v>
      </c>
      <c r="AP877" t="s">
        <v>697</v>
      </c>
    </row>
    <row r="878" spans="1:42" customFormat="1">
      <c r="A878">
        <v>256601</v>
      </c>
      <c r="B878">
        <v>213940</v>
      </c>
      <c r="C878" t="s">
        <v>1452</v>
      </c>
      <c r="D878">
        <v>1386</v>
      </c>
      <c r="E878" s="13">
        <v>42011</v>
      </c>
      <c r="F878" s="14">
        <v>0.41521990740740744</v>
      </c>
      <c r="G878">
        <v>0</v>
      </c>
      <c r="H878">
        <v>0</v>
      </c>
      <c r="I878" s="15">
        <f t="shared" si="13"/>
        <v>-1190605.500000126</v>
      </c>
      <c r="L878">
        <v>213940</v>
      </c>
      <c r="N878">
        <v>60</v>
      </c>
      <c r="O878" t="s">
        <v>59</v>
      </c>
      <c r="P878">
        <v>2</v>
      </c>
      <c r="R878">
        <v>1657</v>
      </c>
      <c r="S878" s="13">
        <v>42094</v>
      </c>
      <c r="T878" s="13">
        <v>42094</v>
      </c>
      <c r="W878">
        <v>2015</v>
      </c>
      <c r="X878">
        <v>60</v>
      </c>
      <c r="AC878" t="s">
        <v>818</v>
      </c>
      <c r="AD878" t="s">
        <v>298</v>
      </c>
      <c r="AE878" t="s">
        <v>8702</v>
      </c>
      <c r="AG878">
        <v>75</v>
      </c>
      <c r="AH878">
        <v>11</v>
      </c>
      <c r="AI878" t="s">
        <v>46</v>
      </c>
      <c r="AK878">
        <v>0</v>
      </c>
      <c r="AM878">
        <v>0</v>
      </c>
      <c r="AP878" t="s">
        <v>697</v>
      </c>
    </row>
    <row r="879" spans="1:42" customFormat="1">
      <c r="A879">
        <v>232730</v>
      </c>
      <c r="B879" t="s">
        <v>1453</v>
      </c>
      <c r="C879" t="s">
        <v>1454</v>
      </c>
      <c r="D879">
        <v>0</v>
      </c>
      <c r="E879" s="13">
        <v>42011</v>
      </c>
      <c r="F879" s="14">
        <v>0.41605324074074074</v>
      </c>
      <c r="G879">
        <v>273451.84999999998</v>
      </c>
      <c r="H879">
        <v>0</v>
      </c>
      <c r="I879" s="15">
        <f t="shared" si="13"/>
        <v>-1464057.3500001258</v>
      </c>
      <c r="M879">
        <v>108522</v>
      </c>
      <c r="N879">
        <v>25</v>
      </c>
      <c r="O879" t="s">
        <v>70</v>
      </c>
      <c r="P879">
        <v>1</v>
      </c>
      <c r="R879">
        <v>578</v>
      </c>
      <c r="S879" s="13">
        <v>42026</v>
      </c>
      <c r="T879" s="13">
        <v>42026</v>
      </c>
      <c r="W879">
        <v>2015</v>
      </c>
      <c r="X879">
        <v>25</v>
      </c>
      <c r="AC879" t="s">
        <v>89</v>
      </c>
      <c r="AD879" t="s">
        <v>298</v>
      </c>
      <c r="AE879" t="s">
        <v>8702</v>
      </c>
      <c r="AG879">
        <v>12</v>
      </c>
      <c r="AH879">
        <v>9</v>
      </c>
      <c r="AI879" t="s">
        <v>53</v>
      </c>
      <c r="AK879">
        <v>0</v>
      </c>
      <c r="AM879">
        <v>0</v>
      </c>
      <c r="AP879" t="s">
        <v>333</v>
      </c>
    </row>
    <row r="880" spans="1:42" customFormat="1">
      <c r="A880">
        <v>256602</v>
      </c>
      <c r="B880">
        <v>181001</v>
      </c>
      <c r="C880" t="s">
        <v>1455</v>
      </c>
      <c r="D880">
        <v>1724</v>
      </c>
      <c r="E880" s="13">
        <v>42011</v>
      </c>
      <c r="F880" s="14">
        <v>0.41608796296296297</v>
      </c>
      <c r="G880">
        <v>0</v>
      </c>
      <c r="H880">
        <v>0</v>
      </c>
      <c r="I880" s="15">
        <f t="shared" si="13"/>
        <v>-1462333.3500001258</v>
      </c>
      <c r="L880">
        <v>181001</v>
      </c>
      <c r="N880">
        <v>60</v>
      </c>
      <c r="O880" t="s">
        <v>59</v>
      </c>
      <c r="P880">
        <v>1</v>
      </c>
      <c r="R880">
        <v>2</v>
      </c>
      <c r="S880" s="13">
        <v>42094</v>
      </c>
      <c r="T880" s="13">
        <v>42094</v>
      </c>
      <c r="W880">
        <v>2015</v>
      </c>
      <c r="X880">
        <v>60</v>
      </c>
      <c r="AC880" t="s">
        <v>48</v>
      </c>
      <c r="AD880" t="s">
        <v>298</v>
      </c>
      <c r="AE880" t="s">
        <v>8702</v>
      </c>
      <c r="AG880">
        <v>75</v>
      </c>
      <c r="AH880">
        <v>11</v>
      </c>
      <c r="AI880" t="s">
        <v>46</v>
      </c>
      <c r="AK880">
        <v>0</v>
      </c>
      <c r="AM880">
        <v>0</v>
      </c>
      <c r="AP880" t="s">
        <v>697</v>
      </c>
    </row>
    <row r="881" spans="1:42" customFormat="1">
      <c r="A881">
        <v>256603</v>
      </c>
      <c r="B881">
        <v>192281</v>
      </c>
      <c r="C881" t="s">
        <v>1456</v>
      </c>
      <c r="D881">
        <v>862</v>
      </c>
      <c r="E881" s="13">
        <v>42011</v>
      </c>
      <c r="F881" s="14">
        <v>0.41608796296296297</v>
      </c>
      <c r="G881">
        <v>0</v>
      </c>
      <c r="H881">
        <v>0</v>
      </c>
      <c r="I881" s="15">
        <f t="shared" si="13"/>
        <v>-1461471.3500001258</v>
      </c>
      <c r="L881">
        <v>192281</v>
      </c>
      <c r="N881">
        <v>60</v>
      </c>
      <c r="O881" t="s">
        <v>59</v>
      </c>
      <c r="P881">
        <v>1</v>
      </c>
      <c r="R881">
        <v>2</v>
      </c>
      <c r="S881" s="13">
        <v>42094</v>
      </c>
      <c r="T881" s="13">
        <v>42094</v>
      </c>
      <c r="W881">
        <v>2015</v>
      </c>
      <c r="X881">
        <v>60</v>
      </c>
      <c r="AC881" t="s">
        <v>48</v>
      </c>
      <c r="AD881" t="s">
        <v>298</v>
      </c>
      <c r="AE881" t="s">
        <v>8702</v>
      </c>
      <c r="AG881">
        <v>75</v>
      </c>
      <c r="AH881">
        <v>11</v>
      </c>
      <c r="AI881" t="s">
        <v>46</v>
      </c>
      <c r="AK881">
        <v>0</v>
      </c>
      <c r="AM881">
        <v>0</v>
      </c>
      <c r="AP881" t="s">
        <v>697</v>
      </c>
    </row>
    <row r="882" spans="1:42" customFormat="1">
      <c r="A882">
        <v>256604</v>
      </c>
      <c r="B882">
        <v>192282</v>
      </c>
      <c r="C882" t="s">
        <v>1457</v>
      </c>
      <c r="D882">
        <v>862</v>
      </c>
      <c r="E882" s="13">
        <v>42011</v>
      </c>
      <c r="F882" s="14">
        <v>0.41609953703703706</v>
      </c>
      <c r="G882">
        <v>0</v>
      </c>
      <c r="H882">
        <v>0</v>
      </c>
      <c r="I882" s="15">
        <f t="shared" si="13"/>
        <v>-1460609.3500001258</v>
      </c>
      <c r="L882">
        <v>192282</v>
      </c>
      <c r="N882">
        <v>60</v>
      </c>
      <c r="O882" t="s">
        <v>59</v>
      </c>
      <c r="P882">
        <v>1</v>
      </c>
      <c r="R882">
        <v>2</v>
      </c>
      <c r="S882" s="13">
        <v>42094</v>
      </c>
      <c r="T882" s="13">
        <v>42094</v>
      </c>
      <c r="W882">
        <v>2015</v>
      </c>
      <c r="X882">
        <v>60</v>
      </c>
      <c r="AC882" t="s">
        <v>48</v>
      </c>
      <c r="AD882" t="s">
        <v>298</v>
      </c>
      <c r="AE882" t="s">
        <v>8702</v>
      </c>
      <c r="AG882">
        <v>75</v>
      </c>
      <c r="AH882">
        <v>11</v>
      </c>
      <c r="AI882" t="s">
        <v>46</v>
      </c>
      <c r="AK882">
        <v>0</v>
      </c>
      <c r="AM882">
        <v>0</v>
      </c>
      <c r="AP882" t="s">
        <v>697</v>
      </c>
    </row>
    <row r="883" spans="1:42" customFormat="1">
      <c r="A883">
        <v>256605</v>
      </c>
      <c r="B883">
        <v>192283</v>
      </c>
      <c r="C883" t="s">
        <v>1458</v>
      </c>
      <c r="D883">
        <v>862</v>
      </c>
      <c r="E883" s="13">
        <v>42011</v>
      </c>
      <c r="F883" s="14">
        <v>0.4161111111111111</v>
      </c>
      <c r="G883">
        <v>0</v>
      </c>
      <c r="H883">
        <v>0</v>
      </c>
      <c r="I883" s="15">
        <f t="shared" si="13"/>
        <v>-1459747.3500001258</v>
      </c>
      <c r="L883">
        <v>192283</v>
      </c>
      <c r="N883">
        <v>60</v>
      </c>
      <c r="O883" t="s">
        <v>59</v>
      </c>
      <c r="P883">
        <v>1</v>
      </c>
      <c r="R883">
        <v>2</v>
      </c>
      <c r="S883" s="13">
        <v>42094</v>
      </c>
      <c r="T883" s="13">
        <v>42094</v>
      </c>
      <c r="W883">
        <v>2015</v>
      </c>
      <c r="X883">
        <v>60</v>
      </c>
      <c r="AC883" t="s">
        <v>48</v>
      </c>
      <c r="AD883" t="s">
        <v>298</v>
      </c>
      <c r="AE883" t="s">
        <v>8702</v>
      </c>
      <c r="AG883">
        <v>75</v>
      </c>
      <c r="AH883">
        <v>11</v>
      </c>
      <c r="AI883" t="s">
        <v>46</v>
      </c>
      <c r="AK883">
        <v>0</v>
      </c>
      <c r="AM883">
        <v>0</v>
      </c>
      <c r="AP883" t="s">
        <v>697</v>
      </c>
    </row>
    <row r="884" spans="1:42" customFormat="1">
      <c r="A884">
        <v>256606</v>
      </c>
      <c r="B884">
        <v>199827</v>
      </c>
      <c r="C884" t="s">
        <v>1459</v>
      </c>
      <c r="D884">
        <v>862</v>
      </c>
      <c r="E884" s="13">
        <v>42011</v>
      </c>
      <c r="F884" s="14">
        <v>0.41612268518518519</v>
      </c>
      <c r="G884">
        <v>0</v>
      </c>
      <c r="H884">
        <v>0</v>
      </c>
      <c r="I884" s="15">
        <f t="shared" si="13"/>
        <v>-1458885.3500001258</v>
      </c>
      <c r="L884">
        <v>199827</v>
      </c>
      <c r="N884">
        <v>60</v>
      </c>
      <c r="O884" t="s">
        <v>59</v>
      </c>
      <c r="P884">
        <v>1</v>
      </c>
      <c r="R884">
        <v>2</v>
      </c>
      <c r="S884" s="13">
        <v>42094</v>
      </c>
      <c r="T884" s="13">
        <v>42094</v>
      </c>
      <c r="W884">
        <v>2015</v>
      </c>
      <c r="X884">
        <v>60</v>
      </c>
      <c r="AC884" t="s">
        <v>48</v>
      </c>
      <c r="AD884" t="s">
        <v>298</v>
      </c>
      <c r="AE884" t="s">
        <v>8702</v>
      </c>
      <c r="AG884">
        <v>75</v>
      </c>
      <c r="AH884">
        <v>11</v>
      </c>
      <c r="AI884" t="s">
        <v>46</v>
      </c>
      <c r="AK884">
        <v>0</v>
      </c>
      <c r="AM884">
        <v>0</v>
      </c>
      <c r="AP884" t="s">
        <v>697</v>
      </c>
    </row>
    <row r="885" spans="1:42" customFormat="1">
      <c r="A885">
        <v>256607</v>
      </c>
      <c r="B885">
        <v>199828</v>
      </c>
      <c r="C885" t="s">
        <v>1460</v>
      </c>
      <c r="D885">
        <v>862</v>
      </c>
      <c r="E885" s="13">
        <v>42011</v>
      </c>
      <c r="F885" s="14">
        <v>0.41612268518518519</v>
      </c>
      <c r="G885">
        <v>0</v>
      </c>
      <c r="H885">
        <v>0</v>
      </c>
      <c r="I885" s="15">
        <f t="shared" si="13"/>
        <v>-1458023.3500001258</v>
      </c>
      <c r="L885">
        <v>199828</v>
      </c>
      <c r="N885">
        <v>60</v>
      </c>
      <c r="O885" t="s">
        <v>59</v>
      </c>
      <c r="P885">
        <v>1</v>
      </c>
      <c r="R885">
        <v>2</v>
      </c>
      <c r="S885" s="13">
        <v>42094</v>
      </c>
      <c r="T885" s="13">
        <v>42094</v>
      </c>
      <c r="W885">
        <v>2015</v>
      </c>
      <c r="X885">
        <v>60</v>
      </c>
      <c r="AC885" t="s">
        <v>48</v>
      </c>
      <c r="AD885" t="s">
        <v>298</v>
      </c>
      <c r="AE885" t="s">
        <v>8702</v>
      </c>
      <c r="AG885">
        <v>75</v>
      </c>
      <c r="AH885">
        <v>11</v>
      </c>
      <c r="AI885" t="s">
        <v>46</v>
      </c>
      <c r="AK885">
        <v>0</v>
      </c>
      <c r="AM885">
        <v>0</v>
      </c>
      <c r="AP885" t="s">
        <v>697</v>
      </c>
    </row>
    <row r="886" spans="1:42" customFormat="1">
      <c r="A886">
        <v>256611</v>
      </c>
      <c r="B886">
        <v>184681</v>
      </c>
      <c r="C886" t="s">
        <v>1461</v>
      </c>
      <c r="D886">
        <v>1443.54</v>
      </c>
      <c r="E886" s="13">
        <v>42011</v>
      </c>
      <c r="F886" s="14">
        <v>0.41771990740740739</v>
      </c>
      <c r="G886">
        <v>0</v>
      </c>
      <c r="H886">
        <v>0</v>
      </c>
      <c r="I886" s="15">
        <f t="shared" si="13"/>
        <v>-1456579.8100001258</v>
      </c>
      <c r="L886">
        <v>184681</v>
      </c>
      <c r="N886">
        <v>60</v>
      </c>
      <c r="O886" t="s">
        <v>59</v>
      </c>
      <c r="P886">
        <v>1</v>
      </c>
      <c r="R886">
        <v>2</v>
      </c>
      <c r="S886" s="13">
        <v>42094</v>
      </c>
      <c r="T886" s="13">
        <v>42094</v>
      </c>
      <c r="W886">
        <v>2015</v>
      </c>
      <c r="X886">
        <v>60</v>
      </c>
      <c r="AC886" t="s">
        <v>48</v>
      </c>
      <c r="AD886" t="s">
        <v>298</v>
      </c>
      <c r="AE886" t="s">
        <v>8702</v>
      </c>
      <c r="AG886">
        <v>75</v>
      </c>
      <c r="AH886">
        <v>11</v>
      </c>
      <c r="AI886" t="s">
        <v>46</v>
      </c>
      <c r="AK886">
        <v>0</v>
      </c>
      <c r="AM886">
        <v>0</v>
      </c>
      <c r="AP886" t="s">
        <v>697</v>
      </c>
    </row>
    <row r="887" spans="1:42" customFormat="1">
      <c r="A887">
        <v>256612</v>
      </c>
      <c r="B887">
        <v>188534</v>
      </c>
      <c r="C887" t="s">
        <v>1462</v>
      </c>
      <c r="D887">
        <v>1443.54</v>
      </c>
      <c r="E887" s="13">
        <v>42011</v>
      </c>
      <c r="F887" s="14">
        <v>0.41774305555555552</v>
      </c>
      <c r="G887">
        <v>0</v>
      </c>
      <c r="H887">
        <v>0</v>
      </c>
      <c r="I887" s="15">
        <f t="shared" si="13"/>
        <v>-1455136.2700001257</v>
      </c>
      <c r="L887">
        <v>188534</v>
      </c>
      <c r="N887">
        <v>60</v>
      </c>
      <c r="O887" t="s">
        <v>59</v>
      </c>
      <c r="P887">
        <v>1</v>
      </c>
      <c r="R887">
        <v>2</v>
      </c>
      <c r="S887" s="13">
        <v>42094</v>
      </c>
      <c r="T887" s="13">
        <v>42094</v>
      </c>
      <c r="W887">
        <v>2015</v>
      </c>
      <c r="X887">
        <v>60</v>
      </c>
      <c r="AC887" t="s">
        <v>48</v>
      </c>
      <c r="AD887" t="s">
        <v>298</v>
      </c>
      <c r="AE887" t="s">
        <v>8702</v>
      </c>
      <c r="AG887">
        <v>75</v>
      </c>
      <c r="AH887">
        <v>11</v>
      </c>
      <c r="AI887" t="s">
        <v>46</v>
      </c>
      <c r="AK887">
        <v>0</v>
      </c>
      <c r="AM887">
        <v>0</v>
      </c>
      <c r="AP887" t="s">
        <v>697</v>
      </c>
    </row>
    <row r="888" spans="1:42" customFormat="1">
      <c r="A888">
        <v>256613</v>
      </c>
      <c r="B888">
        <v>189924</v>
      </c>
      <c r="C888" t="s">
        <v>1463</v>
      </c>
      <c r="D888">
        <v>1443.54</v>
      </c>
      <c r="E888" s="13">
        <v>42011</v>
      </c>
      <c r="F888" s="14">
        <v>0.41775462962962967</v>
      </c>
      <c r="G888">
        <v>0</v>
      </c>
      <c r="H888">
        <v>0</v>
      </c>
      <c r="I888" s="15">
        <f t="shared" si="13"/>
        <v>-1453692.7300001257</v>
      </c>
      <c r="L888">
        <v>189924</v>
      </c>
      <c r="N888">
        <v>60</v>
      </c>
      <c r="O888" t="s">
        <v>59</v>
      </c>
      <c r="P888">
        <v>1</v>
      </c>
      <c r="R888">
        <v>2</v>
      </c>
      <c r="S888" s="13">
        <v>42094</v>
      </c>
      <c r="T888" s="13">
        <v>42094</v>
      </c>
      <c r="W888">
        <v>2015</v>
      </c>
      <c r="X888">
        <v>60</v>
      </c>
      <c r="AC888" t="s">
        <v>48</v>
      </c>
      <c r="AD888" t="s">
        <v>298</v>
      </c>
      <c r="AE888" t="s">
        <v>8702</v>
      </c>
      <c r="AG888">
        <v>75</v>
      </c>
      <c r="AH888">
        <v>11</v>
      </c>
      <c r="AI888" t="s">
        <v>46</v>
      </c>
      <c r="AK888">
        <v>0</v>
      </c>
      <c r="AM888">
        <v>0</v>
      </c>
      <c r="AP888" t="s">
        <v>697</v>
      </c>
    </row>
    <row r="889" spans="1:42" customFormat="1">
      <c r="A889">
        <v>256614</v>
      </c>
      <c r="B889">
        <v>192884</v>
      </c>
      <c r="C889" t="s">
        <v>1464</v>
      </c>
      <c r="D889">
        <v>1443.54</v>
      </c>
      <c r="E889" s="13">
        <v>42011</v>
      </c>
      <c r="F889" s="14">
        <v>0.4177777777777778</v>
      </c>
      <c r="G889">
        <v>0</v>
      </c>
      <c r="H889">
        <v>0</v>
      </c>
      <c r="I889" s="15">
        <f t="shared" si="13"/>
        <v>-1452249.1900001257</v>
      </c>
      <c r="L889">
        <v>192884</v>
      </c>
      <c r="N889">
        <v>60</v>
      </c>
      <c r="O889" t="s">
        <v>59</v>
      </c>
      <c r="P889">
        <v>1</v>
      </c>
      <c r="R889">
        <v>2</v>
      </c>
      <c r="S889" s="13">
        <v>42094</v>
      </c>
      <c r="T889" s="13">
        <v>42094</v>
      </c>
      <c r="W889">
        <v>2015</v>
      </c>
      <c r="X889">
        <v>60</v>
      </c>
      <c r="AC889" t="s">
        <v>48</v>
      </c>
      <c r="AD889" t="s">
        <v>298</v>
      </c>
      <c r="AE889" t="s">
        <v>8702</v>
      </c>
      <c r="AG889">
        <v>75</v>
      </c>
      <c r="AH889">
        <v>11</v>
      </c>
      <c r="AI889" t="s">
        <v>46</v>
      </c>
      <c r="AK889">
        <v>0</v>
      </c>
      <c r="AM889">
        <v>0</v>
      </c>
      <c r="AP889" t="s">
        <v>697</v>
      </c>
    </row>
    <row r="890" spans="1:42" customFormat="1">
      <c r="A890">
        <v>256615</v>
      </c>
      <c r="B890">
        <v>198882</v>
      </c>
      <c r="C890" t="s">
        <v>1465</v>
      </c>
      <c r="D890">
        <v>1443.54</v>
      </c>
      <c r="E890" s="13">
        <v>42011</v>
      </c>
      <c r="F890" s="14">
        <v>0.4177777777777778</v>
      </c>
      <c r="G890">
        <v>0</v>
      </c>
      <c r="H890">
        <v>0</v>
      </c>
      <c r="I890" s="15">
        <f t="shared" si="13"/>
        <v>-1450805.6500001256</v>
      </c>
      <c r="L890">
        <v>198882</v>
      </c>
      <c r="N890">
        <v>60</v>
      </c>
      <c r="O890" t="s">
        <v>59</v>
      </c>
      <c r="P890">
        <v>1</v>
      </c>
      <c r="R890">
        <v>2</v>
      </c>
      <c r="S890" s="13">
        <v>42094</v>
      </c>
      <c r="T890" s="13">
        <v>42094</v>
      </c>
      <c r="W890">
        <v>2015</v>
      </c>
      <c r="X890">
        <v>60</v>
      </c>
      <c r="AC890" t="s">
        <v>48</v>
      </c>
      <c r="AD890" t="s">
        <v>298</v>
      </c>
      <c r="AE890" t="s">
        <v>8702</v>
      </c>
      <c r="AG890">
        <v>75</v>
      </c>
      <c r="AH890">
        <v>11</v>
      </c>
      <c r="AI890" t="s">
        <v>46</v>
      </c>
      <c r="AK890">
        <v>0</v>
      </c>
      <c r="AM890">
        <v>0</v>
      </c>
      <c r="AP890" t="s">
        <v>697</v>
      </c>
    </row>
    <row r="891" spans="1:42" customFormat="1">
      <c r="A891">
        <v>231849</v>
      </c>
      <c r="B891" t="s">
        <v>1466</v>
      </c>
      <c r="C891" t="s">
        <v>1467</v>
      </c>
      <c r="D891">
        <v>0</v>
      </c>
      <c r="E891" s="13">
        <v>42011</v>
      </c>
      <c r="F891" s="14">
        <v>0.41802083333333334</v>
      </c>
      <c r="G891">
        <v>1796.27</v>
      </c>
      <c r="H891">
        <v>0</v>
      </c>
      <c r="I891" s="15">
        <f t="shared" si="13"/>
        <v>-1452601.9200001257</v>
      </c>
      <c r="M891">
        <v>109949</v>
      </c>
      <c r="N891">
        <v>25</v>
      </c>
      <c r="O891" t="s">
        <v>70</v>
      </c>
      <c r="P891">
        <v>1</v>
      </c>
      <c r="R891">
        <v>1414</v>
      </c>
      <c r="S891" s="13">
        <v>42017</v>
      </c>
      <c r="T891" s="13">
        <v>42017</v>
      </c>
      <c r="W891">
        <v>2015</v>
      </c>
      <c r="X891">
        <v>25</v>
      </c>
      <c r="AC891" t="s">
        <v>78</v>
      </c>
      <c r="AD891" t="s">
        <v>298</v>
      </c>
      <c r="AE891" t="s">
        <v>8702</v>
      </c>
      <c r="AG891">
        <v>56</v>
      </c>
      <c r="AH891">
        <v>1</v>
      </c>
      <c r="AI891" t="s">
        <v>57</v>
      </c>
      <c r="AK891">
        <v>0</v>
      </c>
      <c r="AM891">
        <v>0</v>
      </c>
      <c r="AP891" t="s">
        <v>58</v>
      </c>
    </row>
    <row r="892" spans="1:42" customFormat="1">
      <c r="A892">
        <v>231850</v>
      </c>
      <c r="B892" t="s">
        <v>1468</v>
      </c>
      <c r="C892" t="s">
        <v>1469</v>
      </c>
      <c r="D892">
        <v>0</v>
      </c>
      <c r="E892" s="13">
        <v>42011</v>
      </c>
      <c r="F892" s="14">
        <v>0.4190740740740741</v>
      </c>
      <c r="G892">
        <v>27312.95</v>
      </c>
      <c r="H892">
        <v>0</v>
      </c>
      <c r="I892" s="15">
        <f t="shared" si="13"/>
        <v>-1479914.8700001256</v>
      </c>
      <c r="M892">
        <v>108523</v>
      </c>
      <c r="N892">
        <v>25</v>
      </c>
      <c r="O892" t="s">
        <v>70</v>
      </c>
      <c r="P892">
        <v>1</v>
      </c>
      <c r="R892">
        <v>1414</v>
      </c>
      <c r="S892" s="13">
        <v>42017</v>
      </c>
      <c r="T892" s="13">
        <v>42017</v>
      </c>
      <c r="W892">
        <v>2015</v>
      </c>
      <c r="X892">
        <v>25</v>
      </c>
      <c r="AC892" t="s">
        <v>78</v>
      </c>
      <c r="AD892" t="s">
        <v>298</v>
      </c>
      <c r="AE892" t="s">
        <v>8702</v>
      </c>
      <c r="AG892">
        <v>52</v>
      </c>
      <c r="AH892">
        <v>9</v>
      </c>
      <c r="AI892" t="s">
        <v>53</v>
      </c>
      <c r="AK892">
        <v>0</v>
      </c>
      <c r="AM892">
        <v>0</v>
      </c>
      <c r="AP892" t="s">
        <v>578</v>
      </c>
    </row>
    <row r="893" spans="1:42" customFormat="1">
      <c r="A893">
        <v>231851</v>
      </c>
      <c r="B893" t="s">
        <v>1470</v>
      </c>
      <c r="C893" t="s">
        <v>1471</v>
      </c>
      <c r="D893">
        <v>0</v>
      </c>
      <c r="E893" s="13">
        <v>42011</v>
      </c>
      <c r="F893" s="14">
        <v>0.41987268518518522</v>
      </c>
      <c r="G893">
        <v>39743.26</v>
      </c>
      <c r="H893">
        <v>0</v>
      </c>
      <c r="I893" s="15">
        <f t="shared" si="13"/>
        <v>-1519658.1300001256</v>
      </c>
      <c r="M893">
        <v>108520</v>
      </c>
      <c r="N893">
        <v>25</v>
      </c>
      <c r="O893" t="s">
        <v>70</v>
      </c>
      <c r="P893">
        <v>1</v>
      </c>
      <c r="R893">
        <v>877</v>
      </c>
      <c r="S893" s="13">
        <v>42017</v>
      </c>
      <c r="T893" s="13">
        <v>42017</v>
      </c>
      <c r="W893">
        <v>2015</v>
      </c>
      <c r="X893">
        <v>25</v>
      </c>
      <c r="AC893" t="s">
        <v>126</v>
      </c>
      <c r="AD893" t="s">
        <v>298</v>
      </c>
      <c r="AE893" t="s">
        <v>8706</v>
      </c>
      <c r="AG893">
        <v>26</v>
      </c>
      <c r="AH893">
        <v>9</v>
      </c>
      <c r="AI893" t="s">
        <v>53</v>
      </c>
      <c r="AK893">
        <v>0</v>
      </c>
      <c r="AM893">
        <v>0</v>
      </c>
      <c r="AP893" t="s">
        <v>708</v>
      </c>
    </row>
    <row r="894" spans="1:42" customFormat="1">
      <c r="A894">
        <v>232739</v>
      </c>
      <c r="B894" t="s">
        <v>1472</v>
      </c>
      <c r="C894" t="s">
        <v>1473</v>
      </c>
      <c r="D894">
        <v>0</v>
      </c>
      <c r="E894" s="13">
        <v>42011</v>
      </c>
      <c r="F894" s="14">
        <v>0.42450231481481482</v>
      </c>
      <c r="G894">
        <v>14673.83</v>
      </c>
      <c r="H894">
        <v>0</v>
      </c>
      <c r="I894" s="15">
        <f t="shared" si="13"/>
        <v>-1534331.9600001257</v>
      </c>
      <c r="M894">
        <v>109326</v>
      </c>
      <c r="N894">
        <v>25</v>
      </c>
      <c r="O894" t="s">
        <v>70</v>
      </c>
      <c r="P894">
        <v>1</v>
      </c>
      <c r="R894">
        <v>371</v>
      </c>
      <c r="S894" s="13">
        <v>42026</v>
      </c>
      <c r="T894" s="13">
        <v>42026</v>
      </c>
      <c r="W894">
        <v>2015</v>
      </c>
      <c r="X894">
        <v>25</v>
      </c>
      <c r="AC894" t="s">
        <v>212</v>
      </c>
      <c r="AD894" t="s">
        <v>298</v>
      </c>
      <c r="AE894" t="s">
        <v>8702</v>
      </c>
      <c r="AG894">
        <v>4</v>
      </c>
      <c r="AH894">
        <v>9</v>
      </c>
      <c r="AI894" t="s">
        <v>53</v>
      </c>
      <c r="AK894">
        <v>0</v>
      </c>
      <c r="AM894">
        <v>0</v>
      </c>
      <c r="AP894" t="s">
        <v>858</v>
      </c>
    </row>
    <row r="895" spans="1:42" customFormat="1">
      <c r="A895">
        <v>232740</v>
      </c>
      <c r="B895" t="s">
        <v>1474</v>
      </c>
      <c r="C895" t="s">
        <v>1475</v>
      </c>
      <c r="D895">
        <v>0</v>
      </c>
      <c r="E895" s="13">
        <v>42011</v>
      </c>
      <c r="F895" s="14">
        <v>0.42473379629629626</v>
      </c>
      <c r="G895">
        <v>1848.31</v>
      </c>
      <c r="H895">
        <v>0</v>
      </c>
      <c r="I895" s="15">
        <f t="shared" si="13"/>
        <v>-1536180.2700001257</v>
      </c>
      <c r="M895">
        <v>109327</v>
      </c>
      <c r="N895">
        <v>25</v>
      </c>
      <c r="O895" t="s">
        <v>70</v>
      </c>
      <c r="P895">
        <v>1</v>
      </c>
      <c r="R895">
        <v>1580</v>
      </c>
      <c r="S895" s="13">
        <v>42026</v>
      </c>
      <c r="T895" s="13">
        <v>42026</v>
      </c>
      <c r="W895">
        <v>2015</v>
      </c>
      <c r="X895">
        <v>25</v>
      </c>
      <c r="AC895" t="s">
        <v>693</v>
      </c>
      <c r="AD895" t="s">
        <v>298</v>
      </c>
      <c r="AE895" t="s">
        <v>8701</v>
      </c>
      <c r="AG895">
        <v>4</v>
      </c>
      <c r="AH895">
        <v>9</v>
      </c>
      <c r="AI895" t="s">
        <v>53</v>
      </c>
      <c r="AK895">
        <v>0</v>
      </c>
      <c r="AM895">
        <v>0</v>
      </c>
      <c r="AP895" t="s">
        <v>858</v>
      </c>
    </row>
    <row r="896" spans="1:42" customFormat="1">
      <c r="A896">
        <v>232742</v>
      </c>
      <c r="B896" t="s">
        <v>1476</v>
      </c>
      <c r="C896" t="s">
        <v>1477</v>
      </c>
      <c r="D896">
        <v>0</v>
      </c>
      <c r="E896" s="13">
        <v>42011</v>
      </c>
      <c r="F896" s="14">
        <v>0.4284722222222222</v>
      </c>
      <c r="G896">
        <v>168.83</v>
      </c>
      <c r="H896">
        <v>0</v>
      </c>
      <c r="I896" s="15">
        <f t="shared" si="13"/>
        <v>-1536349.1000001258</v>
      </c>
      <c r="M896">
        <v>110384</v>
      </c>
      <c r="N896">
        <v>25</v>
      </c>
      <c r="O896" t="s">
        <v>70</v>
      </c>
      <c r="P896">
        <v>1</v>
      </c>
      <c r="R896">
        <v>877</v>
      </c>
      <c r="S896" s="13">
        <v>42026</v>
      </c>
      <c r="T896" s="13">
        <v>42026</v>
      </c>
      <c r="W896">
        <v>2015</v>
      </c>
      <c r="X896">
        <v>25</v>
      </c>
      <c r="AC896" t="s">
        <v>126</v>
      </c>
      <c r="AD896" t="s">
        <v>298</v>
      </c>
      <c r="AE896" t="s">
        <v>8706</v>
      </c>
      <c r="AG896">
        <v>56</v>
      </c>
      <c r="AH896">
        <v>1</v>
      </c>
      <c r="AI896" t="s">
        <v>57</v>
      </c>
      <c r="AK896">
        <v>0</v>
      </c>
      <c r="AM896">
        <v>0</v>
      </c>
      <c r="AP896" t="s">
        <v>58</v>
      </c>
    </row>
    <row r="897" spans="1:42" customFormat="1">
      <c r="A897">
        <v>232743</v>
      </c>
      <c r="B897" t="s">
        <v>1478</v>
      </c>
      <c r="C897" t="s">
        <v>1479</v>
      </c>
      <c r="D897">
        <v>0</v>
      </c>
      <c r="E897" s="13">
        <v>42011</v>
      </c>
      <c r="F897" s="14">
        <v>0.4299074074074074</v>
      </c>
      <c r="G897">
        <v>443.61</v>
      </c>
      <c r="H897">
        <v>0</v>
      </c>
      <c r="I897" s="15">
        <f t="shared" si="13"/>
        <v>-1536792.7100001259</v>
      </c>
      <c r="M897">
        <v>110385</v>
      </c>
      <c r="N897">
        <v>25</v>
      </c>
      <c r="O897" t="s">
        <v>70</v>
      </c>
      <c r="P897">
        <v>1</v>
      </c>
      <c r="R897">
        <v>877</v>
      </c>
      <c r="S897" s="13">
        <v>42026</v>
      </c>
      <c r="T897" s="13">
        <v>42026</v>
      </c>
      <c r="W897">
        <v>2015</v>
      </c>
      <c r="X897">
        <v>25</v>
      </c>
      <c r="AC897" t="s">
        <v>126</v>
      </c>
      <c r="AD897" t="s">
        <v>298</v>
      </c>
      <c r="AE897" t="s">
        <v>8706</v>
      </c>
      <c r="AG897">
        <v>56</v>
      </c>
      <c r="AH897">
        <v>1</v>
      </c>
      <c r="AI897" t="s">
        <v>57</v>
      </c>
      <c r="AK897">
        <v>0</v>
      </c>
      <c r="AM897">
        <v>0</v>
      </c>
      <c r="AP897" t="s">
        <v>58</v>
      </c>
    </row>
    <row r="898" spans="1:42" customFormat="1">
      <c r="A898">
        <v>231855</v>
      </c>
      <c r="B898">
        <v>175163</v>
      </c>
      <c r="C898" t="s">
        <v>1480</v>
      </c>
      <c r="D898">
        <v>1627.52</v>
      </c>
      <c r="E898" s="13">
        <v>42011</v>
      </c>
      <c r="F898" s="14">
        <v>0.43502314814814813</v>
      </c>
      <c r="G898">
        <v>0</v>
      </c>
      <c r="H898">
        <v>0</v>
      </c>
      <c r="I898" s="15">
        <f t="shared" si="13"/>
        <v>-1535165.1900001259</v>
      </c>
      <c r="L898">
        <v>175163</v>
      </c>
      <c r="N898">
        <v>8</v>
      </c>
      <c r="O898" t="s">
        <v>62</v>
      </c>
      <c r="P898">
        <v>1</v>
      </c>
      <c r="R898">
        <v>2</v>
      </c>
      <c r="S898" s="13">
        <v>42017</v>
      </c>
      <c r="T898" s="13">
        <v>42017</v>
      </c>
      <c r="W898">
        <v>2014</v>
      </c>
      <c r="X898">
        <v>8</v>
      </c>
      <c r="AC898" t="s">
        <v>48</v>
      </c>
      <c r="AD898" t="s">
        <v>298</v>
      </c>
      <c r="AE898" t="s">
        <v>8702</v>
      </c>
      <c r="AG898">
        <v>4</v>
      </c>
      <c r="AH898">
        <v>3</v>
      </c>
      <c r="AI898" t="s">
        <v>63</v>
      </c>
      <c r="AK898">
        <v>0</v>
      </c>
      <c r="AM898">
        <v>0</v>
      </c>
      <c r="AP898" t="s">
        <v>858</v>
      </c>
    </row>
    <row r="899" spans="1:42" customFormat="1">
      <c r="A899">
        <v>231854</v>
      </c>
      <c r="B899">
        <v>152431</v>
      </c>
      <c r="C899" t="s">
        <v>1481</v>
      </c>
      <c r="D899">
        <v>1702.48</v>
      </c>
      <c r="E899" s="13">
        <v>42011</v>
      </c>
      <c r="F899" s="14">
        <v>0.43502314814814813</v>
      </c>
      <c r="G899">
        <v>0</v>
      </c>
      <c r="H899">
        <v>0</v>
      </c>
      <c r="I899" s="15">
        <f t="shared" si="13"/>
        <v>-1533462.7100001259</v>
      </c>
      <c r="L899">
        <v>152431</v>
      </c>
      <c r="N899">
        <v>8</v>
      </c>
      <c r="O899" t="s">
        <v>62</v>
      </c>
      <c r="P899">
        <v>1</v>
      </c>
      <c r="R899">
        <v>2</v>
      </c>
      <c r="S899" s="13">
        <v>42017</v>
      </c>
      <c r="T899" s="13">
        <v>42017</v>
      </c>
      <c r="W899">
        <v>2014</v>
      </c>
      <c r="X899">
        <v>8</v>
      </c>
      <c r="AC899" t="s">
        <v>48</v>
      </c>
      <c r="AD899" t="s">
        <v>298</v>
      </c>
      <c r="AE899" t="s">
        <v>8702</v>
      </c>
      <c r="AG899">
        <v>4</v>
      </c>
      <c r="AH899">
        <v>3</v>
      </c>
      <c r="AI899" t="s">
        <v>63</v>
      </c>
      <c r="AK899">
        <v>0</v>
      </c>
      <c r="AM899">
        <v>0</v>
      </c>
      <c r="AP899" t="s">
        <v>858</v>
      </c>
    </row>
    <row r="900" spans="1:42" customFormat="1">
      <c r="A900">
        <v>232299</v>
      </c>
      <c r="B900" t="s">
        <v>1482</v>
      </c>
      <c r="C900" t="s">
        <v>1483</v>
      </c>
      <c r="D900">
        <v>0</v>
      </c>
      <c r="E900" s="13">
        <v>42011</v>
      </c>
      <c r="F900" s="14">
        <v>0.43513888888888891</v>
      </c>
      <c r="G900">
        <v>19</v>
      </c>
      <c r="H900">
        <v>0</v>
      </c>
      <c r="I900" s="15">
        <f t="shared" ref="I900:I963" si="14">I899 + (D900-G900)</f>
        <v>-1533481.7100001259</v>
      </c>
      <c r="M900">
        <v>110319</v>
      </c>
      <c r="N900">
        <v>60</v>
      </c>
      <c r="O900" t="s">
        <v>59</v>
      </c>
      <c r="P900">
        <v>1</v>
      </c>
      <c r="R900">
        <v>1513</v>
      </c>
      <c r="S900" s="13">
        <v>42020</v>
      </c>
      <c r="T900" s="13">
        <v>42020</v>
      </c>
      <c r="W900">
        <v>2015</v>
      </c>
      <c r="X900">
        <v>60</v>
      </c>
      <c r="AC900" t="s">
        <v>125</v>
      </c>
      <c r="AD900" t="s">
        <v>299</v>
      </c>
      <c r="AE900" t="s">
        <v>8702</v>
      </c>
      <c r="AG900">
        <v>5</v>
      </c>
      <c r="AH900">
        <v>9</v>
      </c>
      <c r="AI900" t="s">
        <v>53</v>
      </c>
      <c r="AK900">
        <v>0</v>
      </c>
      <c r="AM900">
        <v>0</v>
      </c>
      <c r="AP900" t="s">
        <v>472</v>
      </c>
    </row>
    <row r="901" spans="1:42" customFormat="1">
      <c r="A901">
        <v>232300</v>
      </c>
      <c r="B901" t="s">
        <v>1484</v>
      </c>
      <c r="C901" t="s">
        <v>1485</v>
      </c>
      <c r="D901">
        <v>0</v>
      </c>
      <c r="E901" s="13">
        <v>42011</v>
      </c>
      <c r="F901" s="14">
        <v>0.43513888888888891</v>
      </c>
      <c r="G901">
        <v>114.3</v>
      </c>
      <c r="H901">
        <v>0</v>
      </c>
      <c r="I901" s="15">
        <f t="shared" si="14"/>
        <v>-1533596.010000126</v>
      </c>
      <c r="M901">
        <v>110320</v>
      </c>
      <c r="N901">
        <v>60</v>
      </c>
      <c r="O901" t="s">
        <v>59</v>
      </c>
      <c r="P901">
        <v>1</v>
      </c>
      <c r="R901">
        <v>575</v>
      </c>
      <c r="S901" s="13">
        <v>42020</v>
      </c>
      <c r="T901" s="13">
        <v>42020</v>
      </c>
      <c r="W901">
        <v>2015</v>
      </c>
      <c r="X901">
        <v>60</v>
      </c>
      <c r="AC901" t="s">
        <v>60</v>
      </c>
      <c r="AD901" t="s">
        <v>299</v>
      </c>
      <c r="AE901" t="s">
        <v>8702</v>
      </c>
      <c r="AG901">
        <v>5</v>
      </c>
      <c r="AH901">
        <v>9</v>
      </c>
      <c r="AI901" t="s">
        <v>53</v>
      </c>
      <c r="AK901">
        <v>0</v>
      </c>
      <c r="AM901">
        <v>0</v>
      </c>
      <c r="AP901" t="s">
        <v>472</v>
      </c>
    </row>
    <row r="902" spans="1:42" customFormat="1">
      <c r="A902">
        <v>232301</v>
      </c>
      <c r="B902" t="s">
        <v>1486</v>
      </c>
      <c r="C902" t="s">
        <v>1487</v>
      </c>
      <c r="D902">
        <v>0</v>
      </c>
      <c r="E902" s="13">
        <v>42011</v>
      </c>
      <c r="F902" s="14">
        <v>0.43513888888888891</v>
      </c>
      <c r="G902">
        <v>25.5</v>
      </c>
      <c r="H902">
        <v>0</v>
      </c>
      <c r="I902" s="15">
        <f t="shared" si="14"/>
        <v>-1533621.510000126</v>
      </c>
      <c r="M902">
        <v>110321</v>
      </c>
      <c r="N902">
        <v>60</v>
      </c>
      <c r="O902" t="s">
        <v>59</v>
      </c>
      <c r="P902">
        <v>1</v>
      </c>
      <c r="R902">
        <v>1513</v>
      </c>
      <c r="S902" s="13">
        <v>42020</v>
      </c>
      <c r="T902" s="13">
        <v>42020</v>
      </c>
      <c r="W902">
        <v>2015</v>
      </c>
      <c r="X902">
        <v>60</v>
      </c>
      <c r="AC902" t="s">
        <v>125</v>
      </c>
      <c r="AD902" t="s">
        <v>299</v>
      </c>
      <c r="AE902" t="s">
        <v>8702</v>
      </c>
      <c r="AG902">
        <v>5</v>
      </c>
      <c r="AH902">
        <v>9</v>
      </c>
      <c r="AI902" t="s">
        <v>53</v>
      </c>
      <c r="AK902">
        <v>0</v>
      </c>
      <c r="AM902">
        <v>0</v>
      </c>
      <c r="AP902" t="s">
        <v>472</v>
      </c>
    </row>
    <row r="903" spans="1:42" customFormat="1">
      <c r="A903">
        <v>232302</v>
      </c>
      <c r="B903" t="s">
        <v>1488</v>
      </c>
      <c r="C903" t="s">
        <v>1489</v>
      </c>
      <c r="D903">
        <v>0</v>
      </c>
      <c r="E903" s="13">
        <v>42011</v>
      </c>
      <c r="F903" s="14">
        <v>0.43513888888888891</v>
      </c>
      <c r="G903">
        <v>8.5</v>
      </c>
      <c r="H903">
        <v>0</v>
      </c>
      <c r="I903" s="15">
        <f t="shared" si="14"/>
        <v>-1533630.010000126</v>
      </c>
      <c r="M903">
        <v>110322</v>
      </c>
      <c r="N903">
        <v>60</v>
      </c>
      <c r="O903" t="s">
        <v>59</v>
      </c>
      <c r="P903">
        <v>1</v>
      </c>
      <c r="R903">
        <v>1513</v>
      </c>
      <c r="S903" s="13">
        <v>42020</v>
      </c>
      <c r="T903" s="13">
        <v>42020</v>
      </c>
      <c r="W903">
        <v>2015</v>
      </c>
      <c r="X903">
        <v>60</v>
      </c>
      <c r="AC903" t="s">
        <v>125</v>
      </c>
      <c r="AD903" t="s">
        <v>299</v>
      </c>
      <c r="AE903" t="s">
        <v>8702</v>
      </c>
      <c r="AG903">
        <v>5</v>
      </c>
      <c r="AH903">
        <v>9</v>
      </c>
      <c r="AI903" t="s">
        <v>53</v>
      </c>
      <c r="AK903">
        <v>0</v>
      </c>
      <c r="AM903">
        <v>0</v>
      </c>
      <c r="AP903" t="s">
        <v>472</v>
      </c>
    </row>
    <row r="904" spans="1:42" customFormat="1">
      <c r="A904">
        <v>256633</v>
      </c>
      <c r="B904">
        <v>181073</v>
      </c>
      <c r="C904" t="s">
        <v>1490</v>
      </c>
      <c r="D904">
        <v>612.79999999999995</v>
      </c>
      <c r="E904" s="13">
        <v>42011</v>
      </c>
      <c r="F904" s="14">
        <v>0.43633101851851852</v>
      </c>
      <c r="G904">
        <v>0</v>
      </c>
      <c r="H904">
        <v>0</v>
      </c>
      <c r="I904" s="15">
        <f t="shared" si="14"/>
        <v>-1533017.2100001259</v>
      </c>
      <c r="L904">
        <v>181073</v>
      </c>
      <c r="N904">
        <v>60</v>
      </c>
      <c r="O904" t="s">
        <v>59</v>
      </c>
      <c r="P904">
        <v>1</v>
      </c>
      <c r="R904">
        <v>2</v>
      </c>
      <c r="S904" s="13">
        <v>42094</v>
      </c>
      <c r="T904" s="13">
        <v>42094</v>
      </c>
      <c r="W904">
        <v>2015</v>
      </c>
      <c r="X904">
        <v>60</v>
      </c>
      <c r="AC904" t="s">
        <v>48</v>
      </c>
      <c r="AD904" t="s">
        <v>298</v>
      </c>
      <c r="AE904" t="s">
        <v>8702</v>
      </c>
      <c r="AG904">
        <v>75</v>
      </c>
      <c r="AH904">
        <v>11</v>
      </c>
      <c r="AI904" t="s">
        <v>46</v>
      </c>
      <c r="AK904">
        <v>0</v>
      </c>
      <c r="AM904">
        <v>0</v>
      </c>
      <c r="AP904" t="s">
        <v>697</v>
      </c>
    </row>
    <row r="905" spans="1:42" customFormat="1">
      <c r="A905">
        <v>256634</v>
      </c>
      <c r="B905">
        <v>192449</v>
      </c>
      <c r="C905" t="s">
        <v>1491</v>
      </c>
      <c r="D905">
        <v>2749</v>
      </c>
      <c r="E905" s="13">
        <v>42011</v>
      </c>
      <c r="F905" s="14">
        <v>0.43633101851851852</v>
      </c>
      <c r="G905">
        <v>0</v>
      </c>
      <c r="H905">
        <v>0</v>
      </c>
      <c r="I905" s="15">
        <f t="shared" si="14"/>
        <v>-1530268.2100001259</v>
      </c>
      <c r="L905">
        <v>192449</v>
      </c>
      <c r="N905">
        <v>60</v>
      </c>
      <c r="O905" t="s">
        <v>59</v>
      </c>
      <c r="P905">
        <v>1</v>
      </c>
      <c r="R905">
        <v>2</v>
      </c>
      <c r="S905" s="13">
        <v>42094</v>
      </c>
      <c r="T905" s="13">
        <v>42094</v>
      </c>
      <c r="W905">
        <v>2015</v>
      </c>
      <c r="X905">
        <v>60</v>
      </c>
      <c r="AC905" t="s">
        <v>48</v>
      </c>
      <c r="AD905" t="s">
        <v>298</v>
      </c>
      <c r="AE905" t="s">
        <v>8702</v>
      </c>
      <c r="AG905">
        <v>75</v>
      </c>
      <c r="AH905">
        <v>11</v>
      </c>
      <c r="AI905" t="s">
        <v>46</v>
      </c>
      <c r="AK905">
        <v>0</v>
      </c>
      <c r="AM905">
        <v>0</v>
      </c>
      <c r="AP905" t="s">
        <v>697</v>
      </c>
    </row>
    <row r="906" spans="1:42" customFormat="1">
      <c r="A906">
        <v>232305</v>
      </c>
      <c r="B906" t="s">
        <v>1492</v>
      </c>
      <c r="C906" t="s">
        <v>1493</v>
      </c>
      <c r="D906">
        <v>23716.13</v>
      </c>
      <c r="E906" s="13">
        <v>42011</v>
      </c>
      <c r="F906" s="14">
        <v>0.43634259259259256</v>
      </c>
      <c r="G906">
        <v>0</v>
      </c>
      <c r="H906">
        <v>0</v>
      </c>
      <c r="I906" s="15">
        <f t="shared" si="14"/>
        <v>-1506552.080000126</v>
      </c>
      <c r="M906">
        <v>110325</v>
      </c>
      <c r="N906">
        <v>24</v>
      </c>
      <c r="O906" t="s">
        <v>67</v>
      </c>
      <c r="P906">
        <v>1</v>
      </c>
      <c r="R906">
        <v>524</v>
      </c>
      <c r="S906" s="13">
        <v>42020</v>
      </c>
      <c r="T906" s="13">
        <v>42058</v>
      </c>
      <c r="W906">
        <v>2015</v>
      </c>
      <c r="X906">
        <v>60</v>
      </c>
      <c r="AC906" t="s">
        <v>65</v>
      </c>
      <c r="AD906" t="s">
        <v>299</v>
      </c>
      <c r="AE906" t="s">
        <v>8702</v>
      </c>
      <c r="AG906">
        <v>5</v>
      </c>
      <c r="AH906">
        <v>9</v>
      </c>
      <c r="AI906" t="s">
        <v>53</v>
      </c>
      <c r="AK906">
        <v>0</v>
      </c>
      <c r="AM906">
        <v>0</v>
      </c>
      <c r="AP906" t="s">
        <v>472</v>
      </c>
    </row>
    <row r="907" spans="1:42" customFormat="1">
      <c r="A907">
        <v>232306</v>
      </c>
      <c r="B907" t="s">
        <v>1494</v>
      </c>
      <c r="C907" t="s">
        <v>1495</v>
      </c>
      <c r="D907">
        <v>0</v>
      </c>
      <c r="E907" s="13">
        <v>42011</v>
      </c>
      <c r="F907" s="14">
        <v>0.43657407407407406</v>
      </c>
      <c r="G907">
        <v>1284</v>
      </c>
      <c r="H907">
        <v>0</v>
      </c>
      <c r="I907" s="15">
        <f t="shared" si="14"/>
        <v>-1507836.080000126</v>
      </c>
      <c r="M907">
        <v>110037</v>
      </c>
      <c r="N907">
        <v>60</v>
      </c>
      <c r="O907" t="s">
        <v>59</v>
      </c>
      <c r="P907">
        <v>1</v>
      </c>
      <c r="R907">
        <v>175</v>
      </c>
      <c r="S907" s="13">
        <v>42020</v>
      </c>
      <c r="T907" s="13">
        <v>42020</v>
      </c>
      <c r="W907">
        <v>2015</v>
      </c>
      <c r="X907">
        <v>60</v>
      </c>
      <c r="AC907" t="s">
        <v>136</v>
      </c>
      <c r="AD907" t="s">
        <v>298</v>
      </c>
      <c r="AE907" t="s">
        <v>8702</v>
      </c>
      <c r="AG907">
        <v>5</v>
      </c>
      <c r="AH907">
        <v>2</v>
      </c>
      <c r="AI907" t="s">
        <v>49</v>
      </c>
      <c r="AK907">
        <v>0</v>
      </c>
      <c r="AM907">
        <v>0</v>
      </c>
      <c r="AP907" t="s">
        <v>472</v>
      </c>
    </row>
    <row r="908" spans="1:42" customFormat="1">
      <c r="A908">
        <v>256635</v>
      </c>
      <c r="B908">
        <v>180430</v>
      </c>
      <c r="C908" t="s">
        <v>1496</v>
      </c>
      <c r="D908">
        <v>1473</v>
      </c>
      <c r="E908" s="13">
        <v>42011</v>
      </c>
      <c r="F908" s="14">
        <v>0.43693287037037037</v>
      </c>
      <c r="G908">
        <v>0</v>
      </c>
      <c r="H908">
        <v>0</v>
      </c>
      <c r="I908" s="15">
        <f t="shared" si="14"/>
        <v>-1506363.080000126</v>
      </c>
      <c r="L908">
        <v>180430</v>
      </c>
      <c r="N908">
        <v>60</v>
      </c>
      <c r="O908" t="s">
        <v>59</v>
      </c>
      <c r="P908">
        <v>1</v>
      </c>
      <c r="R908">
        <v>2</v>
      </c>
      <c r="S908" s="13">
        <v>42094</v>
      </c>
      <c r="T908" s="13">
        <v>42094</v>
      </c>
      <c r="W908">
        <v>2015</v>
      </c>
      <c r="X908">
        <v>60</v>
      </c>
      <c r="AC908" t="s">
        <v>48</v>
      </c>
      <c r="AD908" t="s">
        <v>298</v>
      </c>
      <c r="AE908" t="s">
        <v>8702</v>
      </c>
      <c r="AG908">
        <v>75</v>
      </c>
      <c r="AH908">
        <v>11</v>
      </c>
      <c r="AI908" t="s">
        <v>46</v>
      </c>
      <c r="AK908">
        <v>0</v>
      </c>
      <c r="AM908">
        <v>0</v>
      </c>
      <c r="AP908" t="s">
        <v>697</v>
      </c>
    </row>
    <row r="909" spans="1:42" customFormat="1">
      <c r="A909">
        <v>256640</v>
      </c>
      <c r="B909">
        <v>197270</v>
      </c>
      <c r="C909" t="s">
        <v>1497</v>
      </c>
      <c r="D909">
        <v>1205</v>
      </c>
      <c r="E909" s="13">
        <v>42011</v>
      </c>
      <c r="F909" s="14">
        <v>0.43828703703703703</v>
      </c>
      <c r="G909">
        <v>0</v>
      </c>
      <c r="H909">
        <v>0</v>
      </c>
      <c r="I909" s="15">
        <f t="shared" si="14"/>
        <v>-1505158.080000126</v>
      </c>
      <c r="L909">
        <v>197270</v>
      </c>
      <c r="N909">
        <v>60</v>
      </c>
      <c r="O909" t="s">
        <v>59</v>
      </c>
      <c r="P909">
        <v>1</v>
      </c>
      <c r="R909">
        <v>2</v>
      </c>
      <c r="S909" s="13">
        <v>42094</v>
      </c>
      <c r="T909" s="13">
        <v>42094</v>
      </c>
      <c r="W909">
        <v>2015</v>
      </c>
      <c r="X909">
        <v>60</v>
      </c>
      <c r="AC909" t="s">
        <v>48</v>
      </c>
      <c r="AD909" t="s">
        <v>298</v>
      </c>
      <c r="AE909" t="s">
        <v>8702</v>
      </c>
      <c r="AG909">
        <v>75</v>
      </c>
      <c r="AH909">
        <v>11</v>
      </c>
      <c r="AI909" t="s">
        <v>46</v>
      </c>
      <c r="AK909">
        <v>0</v>
      </c>
      <c r="AM909">
        <v>0</v>
      </c>
      <c r="AP909" t="s">
        <v>697</v>
      </c>
    </row>
    <row r="910" spans="1:42" customFormat="1">
      <c r="A910">
        <v>256643</v>
      </c>
      <c r="B910">
        <v>192818</v>
      </c>
      <c r="C910" t="s">
        <v>1498</v>
      </c>
      <c r="D910">
        <v>1205</v>
      </c>
      <c r="E910" s="13">
        <v>42011</v>
      </c>
      <c r="F910" s="14">
        <v>0.43959490740740742</v>
      </c>
      <c r="G910">
        <v>0</v>
      </c>
      <c r="H910">
        <v>0</v>
      </c>
      <c r="I910" s="15">
        <f t="shared" si="14"/>
        <v>-1503953.080000126</v>
      </c>
      <c r="L910">
        <v>192818</v>
      </c>
      <c r="N910">
        <v>60</v>
      </c>
      <c r="O910" t="s">
        <v>59</v>
      </c>
      <c r="P910">
        <v>1</v>
      </c>
      <c r="R910">
        <v>2</v>
      </c>
      <c r="S910" s="13">
        <v>42094</v>
      </c>
      <c r="T910" s="13">
        <v>42094</v>
      </c>
      <c r="W910">
        <v>2015</v>
      </c>
      <c r="X910">
        <v>60</v>
      </c>
      <c r="AC910" t="s">
        <v>48</v>
      </c>
      <c r="AD910" t="s">
        <v>298</v>
      </c>
      <c r="AE910" t="s">
        <v>8702</v>
      </c>
      <c r="AG910">
        <v>75</v>
      </c>
      <c r="AH910">
        <v>11</v>
      </c>
      <c r="AI910" t="s">
        <v>46</v>
      </c>
      <c r="AK910">
        <v>0</v>
      </c>
      <c r="AM910">
        <v>0</v>
      </c>
      <c r="AP910" t="s">
        <v>697</v>
      </c>
    </row>
    <row r="911" spans="1:42" customFormat="1">
      <c r="A911">
        <v>256644</v>
      </c>
      <c r="B911">
        <v>192182</v>
      </c>
      <c r="C911" t="s">
        <v>1499</v>
      </c>
      <c r="D911">
        <v>1205</v>
      </c>
      <c r="E911" s="13">
        <v>42011</v>
      </c>
      <c r="F911" s="14">
        <v>0.44016203703703699</v>
      </c>
      <c r="G911">
        <v>0</v>
      </c>
      <c r="H911">
        <v>0</v>
      </c>
      <c r="I911" s="15">
        <f t="shared" si="14"/>
        <v>-1502748.080000126</v>
      </c>
      <c r="L911">
        <v>192182</v>
      </c>
      <c r="N911">
        <v>60</v>
      </c>
      <c r="O911" t="s">
        <v>59</v>
      </c>
      <c r="P911">
        <v>1</v>
      </c>
      <c r="R911">
        <v>2</v>
      </c>
      <c r="S911" s="13">
        <v>42094</v>
      </c>
      <c r="T911" s="13">
        <v>42094</v>
      </c>
      <c r="W911">
        <v>2015</v>
      </c>
      <c r="X911">
        <v>60</v>
      </c>
      <c r="AC911" t="s">
        <v>48</v>
      </c>
      <c r="AD911" t="s">
        <v>298</v>
      </c>
      <c r="AE911" t="s">
        <v>8702</v>
      </c>
      <c r="AG911">
        <v>75</v>
      </c>
      <c r="AH911">
        <v>11</v>
      </c>
      <c r="AI911" t="s">
        <v>46</v>
      </c>
      <c r="AK911">
        <v>0</v>
      </c>
      <c r="AM911">
        <v>0</v>
      </c>
      <c r="AP911" t="s">
        <v>697</v>
      </c>
    </row>
    <row r="912" spans="1:42" customFormat="1">
      <c r="A912">
        <v>256645</v>
      </c>
      <c r="B912">
        <v>192183</v>
      </c>
      <c r="C912" t="s">
        <v>1500</v>
      </c>
      <c r="D912">
        <v>1205</v>
      </c>
      <c r="E912" s="13">
        <v>42011</v>
      </c>
      <c r="F912" s="14">
        <v>0.44016203703703699</v>
      </c>
      <c r="G912">
        <v>0</v>
      </c>
      <c r="H912">
        <v>0</v>
      </c>
      <c r="I912" s="15">
        <f t="shared" si="14"/>
        <v>-1501543.080000126</v>
      </c>
      <c r="L912">
        <v>192183</v>
      </c>
      <c r="N912">
        <v>60</v>
      </c>
      <c r="O912" t="s">
        <v>59</v>
      </c>
      <c r="P912">
        <v>1</v>
      </c>
      <c r="R912">
        <v>2</v>
      </c>
      <c r="S912" s="13">
        <v>42094</v>
      </c>
      <c r="T912" s="13">
        <v>42094</v>
      </c>
      <c r="W912">
        <v>2015</v>
      </c>
      <c r="X912">
        <v>60</v>
      </c>
      <c r="AC912" t="s">
        <v>48</v>
      </c>
      <c r="AD912" t="s">
        <v>298</v>
      </c>
      <c r="AE912" t="s">
        <v>8702</v>
      </c>
      <c r="AG912">
        <v>75</v>
      </c>
      <c r="AH912">
        <v>11</v>
      </c>
      <c r="AI912" t="s">
        <v>46</v>
      </c>
      <c r="AK912">
        <v>0</v>
      </c>
      <c r="AM912">
        <v>0</v>
      </c>
      <c r="AP912" t="s">
        <v>697</v>
      </c>
    </row>
    <row r="913" spans="1:42" customFormat="1">
      <c r="A913">
        <v>256646</v>
      </c>
      <c r="B913">
        <v>192184</v>
      </c>
      <c r="C913" t="s">
        <v>1501</v>
      </c>
      <c r="D913">
        <v>1205</v>
      </c>
      <c r="E913" s="13">
        <v>42011</v>
      </c>
      <c r="F913" s="14">
        <v>0.44017361111111114</v>
      </c>
      <c r="G913">
        <v>0</v>
      </c>
      <c r="H913">
        <v>0</v>
      </c>
      <c r="I913" s="15">
        <f t="shared" si="14"/>
        <v>-1500338.080000126</v>
      </c>
      <c r="L913">
        <v>192184</v>
      </c>
      <c r="N913">
        <v>60</v>
      </c>
      <c r="O913" t="s">
        <v>59</v>
      </c>
      <c r="P913">
        <v>1</v>
      </c>
      <c r="R913">
        <v>2</v>
      </c>
      <c r="S913" s="13">
        <v>42094</v>
      </c>
      <c r="T913" s="13">
        <v>42094</v>
      </c>
      <c r="W913">
        <v>2015</v>
      </c>
      <c r="X913">
        <v>60</v>
      </c>
      <c r="AC913" t="s">
        <v>48</v>
      </c>
      <c r="AD913" t="s">
        <v>298</v>
      </c>
      <c r="AE913" t="s">
        <v>8702</v>
      </c>
      <c r="AG913">
        <v>75</v>
      </c>
      <c r="AH913">
        <v>11</v>
      </c>
      <c r="AI913" t="s">
        <v>46</v>
      </c>
      <c r="AK913">
        <v>0</v>
      </c>
      <c r="AM913">
        <v>0</v>
      </c>
      <c r="AP913" t="s">
        <v>697</v>
      </c>
    </row>
    <row r="914" spans="1:42" customFormat="1">
      <c r="A914">
        <v>256648</v>
      </c>
      <c r="B914">
        <v>184606</v>
      </c>
      <c r="C914" t="s">
        <v>1502</v>
      </c>
      <c r="D914">
        <v>1205</v>
      </c>
      <c r="E914" s="13">
        <v>42011</v>
      </c>
      <c r="F914" s="14">
        <v>0.44128472222222226</v>
      </c>
      <c r="G914">
        <v>0</v>
      </c>
      <c r="H914">
        <v>0</v>
      </c>
      <c r="I914" s="15">
        <f t="shared" si="14"/>
        <v>-1499133.080000126</v>
      </c>
      <c r="L914">
        <v>184606</v>
      </c>
      <c r="N914">
        <v>60</v>
      </c>
      <c r="O914" t="s">
        <v>59</v>
      </c>
      <c r="P914">
        <v>1</v>
      </c>
      <c r="R914">
        <v>2</v>
      </c>
      <c r="S914" s="13">
        <v>42094</v>
      </c>
      <c r="T914" s="13">
        <v>42094</v>
      </c>
      <c r="W914">
        <v>2015</v>
      </c>
      <c r="X914">
        <v>60</v>
      </c>
      <c r="AC914" t="s">
        <v>48</v>
      </c>
      <c r="AD914" t="s">
        <v>298</v>
      </c>
      <c r="AE914" t="s">
        <v>8702</v>
      </c>
      <c r="AG914">
        <v>75</v>
      </c>
      <c r="AH914">
        <v>11</v>
      </c>
      <c r="AI914" t="s">
        <v>46</v>
      </c>
      <c r="AK914">
        <v>0</v>
      </c>
      <c r="AM914">
        <v>0</v>
      </c>
      <c r="AP914" t="s">
        <v>697</v>
      </c>
    </row>
    <row r="915" spans="1:42" customFormat="1">
      <c r="A915">
        <v>256649</v>
      </c>
      <c r="B915">
        <v>188459</v>
      </c>
      <c r="C915" t="s">
        <v>1503</v>
      </c>
      <c r="D915">
        <v>1205</v>
      </c>
      <c r="E915" s="13">
        <v>42011</v>
      </c>
      <c r="F915" s="14">
        <v>0.44128472222222226</v>
      </c>
      <c r="G915">
        <v>0</v>
      </c>
      <c r="H915">
        <v>0</v>
      </c>
      <c r="I915" s="15">
        <f t="shared" si="14"/>
        <v>-1497928.080000126</v>
      </c>
      <c r="L915">
        <v>188459</v>
      </c>
      <c r="N915">
        <v>60</v>
      </c>
      <c r="O915" t="s">
        <v>59</v>
      </c>
      <c r="P915">
        <v>1</v>
      </c>
      <c r="R915">
        <v>2</v>
      </c>
      <c r="S915" s="13">
        <v>42094</v>
      </c>
      <c r="T915" s="13">
        <v>42094</v>
      </c>
      <c r="W915">
        <v>2015</v>
      </c>
      <c r="X915">
        <v>60</v>
      </c>
      <c r="AC915" t="s">
        <v>48</v>
      </c>
      <c r="AD915" t="s">
        <v>298</v>
      </c>
      <c r="AE915" t="s">
        <v>8702</v>
      </c>
      <c r="AG915">
        <v>75</v>
      </c>
      <c r="AH915">
        <v>11</v>
      </c>
      <c r="AI915" t="s">
        <v>46</v>
      </c>
      <c r="AK915">
        <v>0</v>
      </c>
      <c r="AM915">
        <v>0</v>
      </c>
      <c r="AP915" t="s">
        <v>697</v>
      </c>
    </row>
    <row r="916" spans="1:42" customFormat="1">
      <c r="A916">
        <v>256650</v>
      </c>
      <c r="B916">
        <v>189849</v>
      </c>
      <c r="C916" t="s">
        <v>1504</v>
      </c>
      <c r="D916">
        <v>1205</v>
      </c>
      <c r="E916" s="13">
        <v>42011</v>
      </c>
      <c r="F916" s="14">
        <v>0.44128472222222226</v>
      </c>
      <c r="G916">
        <v>0</v>
      </c>
      <c r="H916">
        <v>0</v>
      </c>
      <c r="I916" s="15">
        <f t="shared" si="14"/>
        <v>-1496723.080000126</v>
      </c>
      <c r="L916">
        <v>189849</v>
      </c>
      <c r="N916">
        <v>60</v>
      </c>
      <c r="O916" t="s">
        <v>59</v>
      </c>
      <c r="P916">
        <v>1</v>
      </c>
      <c r="R916">
        <v>2</v>
      </c>
      <c r="S916" s="13">
        <v>42094</v>
      </c>
      <c r="T916" s="13">
        <v>42094</v>
      </c>
      <c r="W916">
        <v>2015</v>
      </c>
      <c r="X916">
        <v>60</v>
      </c>
      <c r="AC916" t="s">
        <v>48</v>
      </c>
      <c r="AD916" t="s">
        <v>298</v>
      </c>
      <c r="AE916" t="s">
        <v>8702</v>
      </c>
      <c r="AG916">
        <v>75</v>
      </c>
      <c r="AH916">
        <v>11</v>
      </c>
      <c r="AI916" t="s">
        <v>46</v>
      </c>
      <c r="AK916">
        <v>0</v>
      </c>
      <c r="AM916">
        <v>0</v>
      </c>
      <c r="AP916" t="s">
        <v>697</v>
      </c>
    </row>
    <row r="917" spans="1:42" customFormat="1">
      <c r="A917">
        <v>256660</v>
      </c>
      <c r="B917">
        <v>199792</v>
      </c>
      <c r="C917" t="s">
        <v>1505</v>
      </c>
      <c r="D917">
        <v>1386</v>
      </c>
      <c r="E917" s="13">
        <v>42011</v>
      </c>
      <c r="F917" s="14">
        <v>0.44582175925925926</v>
      </c>
      <c r="G917">
        <v>0</v>
      </c>
      <c r="H917">
        <v>0</v>
      </c>
      <c r="I917" s="15">
        <f t="shared" si="14"/>
        <v>-1495337.080000126</v>
      </c>
      <c r="L917">
        <v>199792</v>
      </c>
      <c r="N917">
        <v>60</v>
      </c>
      <c r="O917" t="s">
        <v>59</v>
      </c>
      <c r="P917">
        <v>2</v>
      </c>
      <c r="R917">
        <v>6</v>
      </c>
      <c r="S917" s="13">
        <v>42094</v>
      </c>
      <c r="T917" s="13">
        <v>42094</v>
      </c>
      <c r="W917">
        <v>2015</v>
      </c>
      <c r="X917">
        <v>60</v>
      </c>
      <c r="AC917" t="s">
        <v>45</v>
      </c>
      <c r="AD917" t="s">
        <v>298</v>
      </c>
      <c r="AE917" t="s">
        <v>8702</v>
      </c>
      <c r="AG917">
        <v>75</v>
      </c>
      <c r="AH917">
        <v>11</v>
      </c>
      <c r="AI917" t="s">
        <v>46</v>
      </c>
      <c r="AK917">
        <v>0</v>
      </c>
      <c r="AM917">
        <v>0</v>
      </c>
      <c r="AP917" t="s">
        <v>697</v>
      </c>
    </row>
    <row r="918" spans="1:42" customFormat="1">
      <c r="A918">
        <v>256663</v>
      </c>
      <c r="B918">
        <v>199789</v>
      </c>
      <c r="C918" t="s">
        <v>1506</v>
      </c>
      <c r="D918">
        <v>1386</v>
      </c>
      <c r="E918" s="13">
        <v>42011</v>
      </c>
      <c r="F918" s="14">
        <v>0.4463657407407407</v>
      </c>
      <c r="G918">
        <v>0</v>
      </c>
      <c r="H918">
        <v>0</v>
      </c>
      <c r="I918" s="15">
        <f t="shared" si="14"/>
        <v>-1493951.080000126</v>
      </c>
      <c r="L918">
        <v>199789</v>
      </c>
      <c r="N918">
        <v>60</v>
      </c>
      <c r="O918" t="s">
        <v>59</v>
      </c>
      <c r="P918">
        <v>2</v>
      </c>
      <c r="R918">
        <v>6</v>
      </c>
      <c r="S918" s="13">
        <v>42094</v>
      </c>
      <c r="T918" s="13">
        <v>42094</v>
      </c>
      <c r="W918">
        <v>2015</v>
      </c>
      <c r="X918">
        <v>60</v>
      </c>
      <c r="AC918" t="s">
        <v>45</v>
      </c>
      <c r="AD918" t="s">
        <v>298</v>
      </c>
      <c r="AE918" t="s">
        <v>8702</v>
      </c>
      <c r="AG918">
        <v>75</v>
      </c>
      <c r="AH918">
        <v>11</v>
      </c>
      <c r="AI918" t="s">
        <v>46</v>
      </c>
      <c r="AK918">
        <v>0</v>
      </c>
      <c r="AM918">
        <v>0</v>
      </c>
      <c r="AP918" t="s">
        <v>697</v>
      </c>
    </row>
    <row r="919" spans="1:42" customFormat="1">
      <c r="A919">
        <v>256664</v>
      </c>
      <c r="B919">
        <v>199790</v>
      </c>
      <c r="C919" t="s">
        <v>1507</v>
      </c>
      <c r="D919">
        <v>1386</v>
      </c>
      <c r="E919" s="13">
        <v>42011</v>
      </c>
      <c r="F919" s="14">
        <v>0.4463657407407407</v>
      </c>
      <c r="G919">
        <v>0</v>
      </c>
      <c r="H919">
        <v>0</v>
      </c>
      <c r="I919" s="15">
        <f t="shared" si="14"/>
        <v>-1492565.080000126</v>
      </c>
      <c r="L919">
        <v>199790</v>
      </c>
      <c r="N919">
        <v>60</v>
      </c>
      <c r="O919" t="s">
        <v>59</v>
      </c>
      <c r="P919">
        <v>2</v>
      </c>
      <c r="R919">
        <v>6</v>
      </c>
      <c r="S919" s="13">
        <v>42094</v>
      </c>
      <c r="T919" s="13">
        <v>42094</v>
      </c>
      <c r="W919">
        <v>2015</v>
      </c>
      <c r="X919">
        <v>60</v>
      </c>
      <c r="AC919" t="s">
        <v>45</v>
      </c>
      <c r="AD919" t="s">
        <v>298</v>
      </c>
      <c r="AE919" t="s">
        <v>8702</v>
      </c>
      <c r="AG919">
        <v>75</v>
      </c>
      <c r="AH919">
        <v>11</v>
      </c>
      <c r="AI919" t="s">
        <v>46</v>
      </c>
      <c r="AK919">
        <v>0</v>
      </c>
      <c r="AM919">
        <v>0</v>
      </c>
      <c r="AP919" t="s">
        <v>697</v>
      </c>
    </row>
    <row r="920" spans="1:42" customFormat="1">
      <c r="A920">
        <v>256665</v>
      </c>
      <c r="B920">
        <v>199791</v>
      </c>
      <c r="C920" t="s">
        <v>1508</v>
      </c>
      <c r="D920">
        <v>1386</v>
      </c>
      <c r="E920" s="13">
        <v>42011</v>
      </c>
      <c r="F920" s="14">
        <v>0.44637731481481485</v>
      </c>
      <c r="G920">
        <v>0</v>
      </c>
      <c r="H920">
        <v>0</v>
      </c>
      <c r="I920" s="15">
        <f t="shared" si="14"/>
        <v>-1491179.080000126</v>
      </c>
      <c r="L920">
        <v>199791</v>
      </c>
      <c r="N920">
        <v>60</v>
      </c>
      <c r="O920" t="s">
        <v>59</v>
      </c>
      <c r="P920">
        <v>2</v>
      </c>
      <c r="R920">
        <v>6</v>
      </c>
      <c r="S920" s="13">
        <v>42094</v>
      </c>
      <c r="T920" s="13">
        <v>42094</v>
      </c>
      <c r="W920">
        <v>2015</v>
      </c>
      <c r="X920">
        <v>60</v>
      </c>
      <c r="AC920" t="s">
        <v>45</v>
      </c>
      <c r="AD920" t="s">
        <v>298</v>
      </c>
      <c r="AE920" t="s">
        <v>8702</v>
      </c>
      <c r="AG920">
        <v>75</v>
      </c>
      <c r="AH920">
        <v>11</v>
      </c>
      <c r="AI920" t="s">
        <v>46</v>
      </c>
      <c r="AK920">
        <v>0</v>
      </c>
      <c r="AM920">
        <v>0</v>
      </c>
      <c r="AP920" t="s">
        <v>697</v>
      </c>
    </row>
    <row r="921" spans="1:42" customFormat="1">
      <c r="A921">
        <v>231572</v>
      </c>
      <c r="B921">
        <v>181311</v>
      </c>
      <c r="C921" t="s">
        <v>1509</v>
      </c>
      <c r="D921">
        <v>1368.86</v>
      </c>
      <c r="E921" s="13">
        <v>42011</v>
      </c>
      <c r="F921" s="14">
        <v>0.4470601851851852</v>
      </c>
      <c r="G921">
        <v>0</v>
      </c>
      <c r="H921">
        <v>0</v>
      </c>
      <c r="I921" s="15">
        <f t="shared" si="14"/>
        <v>-1489810.2200001259</v>
      </c>
      <c r="L921">
        <v>181311</v>
      </c>
      <c r="N921">
        <v>8</v>
      </c>
      <c r="O921" t="s">
        <v>62</v>
      </c>
      <c r="P921">
        <v>1</v>
      </c>
      <c r="R921">
        <v>2</v>
      </c>
      <c r="S921" s="13">
        <v>42013</v>
      </c>
      <c r="T921" s="13">
        <v>42013</v>
      </c>
      <c r="U921">
        <v>26031</v>
      </c>
      <c r="V921">
        <v>839</v>
      </c>
      <c r="W921">
        <v>2014</v>
      </c>
      <c r="X921">
        <v>8</v>
      </c>
      <c r="AC921" t="s">
        <v>48</v>
      </c>
      <c r="AD921" t="s">
        <v>298</v>
      </c>
      <c r="AE921" t="s">
        <v>8702</v>
      </c>
      <c r="AG921">
        <v>85</v>
      </c>
      <c r="AH921">
        <v>4</v>
      </c>
      <c r="AI921" t="s">
        <v>77</v>
      </c>
      <c r="AM921">
        <v>0</v>
      </c>
      <c r="AP921" t="s">
        <v>647</v>
      </c>
    </row>
    <row r="922" spans="1:42" customFormat="1">
      <c r="A922">
        <v>256669</v>
      </c>
      <c r="B922">
        <v>199775</v>
      </c>
      <c r="C922" t="s">
        <v>1510</v>
      </c>
      <c r="D922">
        <v>1108.8</v>
      </c>
      <c r="E922" s="13">
        <v>42011</v>
      </c>
      <c r="F922" s="14">
        <v>0.44744212962962965</v>
      </c>
      <c r="G922">
        <v>0</v>
      </c>
      <c r="H922">
        <v>0</v>
      </c>
      <c r="I922" s="15">
        <f t="shared" si="14"/>
        <v>-1488701.4200001259</v>
      </c>
      <c r="L922">
        <v>199775</v>
      </c>
      <c r="N922">
        <v>60</v>
      </c>
      <c r="O922" t="s">
        <v>59</v>
      </c>
      <c r="P922">
        <v>2</v>
      </c>
      <c r="R922">
        <v>6</v>
      </c>
      <c r="S922" s="13">
        <v>42094</v>
      </c>
      <c r="T922" s="13">
        <v>42094</v>
      </c>
      <c r="W922">
        <v>2015</v>
      </c>
      <c r="X922">
        <v>60</v>
      </c>
      <c r="AC922" t="s">
        <v>45</v>
      </c>
      <c r="AD922" t="s">
        <v>298</v>
      </c>
      <c r="AE922" t="s">
        <v>8702</v>
      </c>
      <c r="AG922">
        <v>75</v>
      </c>
      <c r="AH922">
        <v>11</v>
      </c>
      <c r="AI922" t="s">
        <v>46</v>
      </c>
      <c r="AK922">
        <v>0</v>
      </c>
      <c r="AM922">
        <v>0</v>
      </c>
      <c r="AP922" t="s">
        <v>697</v>
      </c>
    </row>
    <row r="923" spans="1:42" customFormat="1">
      <c r="A923">
        <v>256670</v>
      </c>
      <c r="B923">
        <v>199776</v>
      </c>
      <c r="C923" t="s">
        <v>1511</v>
      </c>
      <c r="D923">
        <v>1108.8</v>
      </c>
      <c r="E923" s="13">
        <v>42011</v>
      </c>
      <c r="F923" s="14">
        <v>0.44744212962962965</v>
      </c>
      <c r="G923">
        <v>0</v>
      </c>
      <c r="H923">
        <v>0</v>
      </c>
      <c r="I923" s="15">
        <f t="shared" si="14"/>
        <v>-1487592.6200001258</v>
      </c>
      <c r="L923">
        <v>199776</v>
      </c>
      <c r="N923">
        <v>60</v>
      </c>
      <c r="O923" t="s">
        <v>59</v>
      </c>
      <c r="P923">
        <v>2</v>
      </c>
      <c r="R923">
        <v>6</v>
      </c>
      <c r="S923" s="13">
        <v>42094</v>
      </c>
      <c r="T923" s="13">
        <v>42094</v>
      </c>
      <c r="W923">
        <v>2015</v>
      </c>
      <c r="X923">
        <v>60</v>
      </c>
      <c r="AC923" t="s">
        <v>45</v>
      </c>
      <c r="AD923" t="s">
        <v>298</v>
      </c>
      <c r="AE923" t="s">
        <v>8702</v>
      </c>
      <c r="AG923">
        <v>75</v>
      </c>
      <c r="AH923">
        <v>11</v>
      </c>
      <c r="AI923" t="s">
        <v>46</v>
      </c>
      <c r="AK923">
        <v>0</v>
      </c>
      <c r="AM923">
        <v>0</v>
      </c>
      <c r="AP923" t="s">
        <v>697</v>
      </c>
    </row>
    <row r="924" spans="1:42" customFormat="1">
      <c r="A924">
        <v>256671</v>
      </c>
      <c r="B924">
        <v>199777</v>
      </c>
      <c r="C924" t="s">
        <v>1512</v>
      </c>
      <c r="D924">
        <v>1108.8</v>
      </c>
      <c r="E924" s="13">
        <v>42011</v>
      </c>
      <c r="F924" s="14">
        <v>0.44745370370370369</v>
      </c>
      <c r="G924">
        <v>0</v>
      </c>
      <c r="H924">
        <v>0</v>
      </c>
      <c r="I924" s="15">
        <f t="shared" si="14"/>
        <v>-1486483.8200001258</v>
      </c>
      <c r="L924">
        <v>199777</v>
      </c>
      <c r="N924">
        <v>60</v>
      </c>
      <c r="O924" t="s">
        <v>59</v>
      </c>
      <c r="P924">
        <v>2</v>
      </c>
      <c r="R924">
        <v>6</v>
      </c>
      <c r="S924" s="13">
        <v>42094</v>
      </c>
      <c r="T924" s="13">
        <v>42094</v>
      </c>
      <c r="W924">
        <v>2015</v>
      </c>
      <c r="X924">
        <v>60</v>
      </c>
      <c r="AC924" t="s">
        <v>45</v>
      </c>
      <c r="AD924" t="s">
        <v>298</v>
      </c>
      <c r="AE924" t="s">
        <v>8702</v>
      </c>
      <c r="AG924">
        <v>75</v>
      </c>
      <c r="AH924">
        <v>11</v>
      </c>
      <c r="AI924" t="s">
        <v>46</v>
      </c>
      <c r="AK924">
        <v>0</v>
      </c>
      <c r="AM924">
        <v>0</v>
      </c>
      <c r="AP924" t="s">
        <v>697</v>
      </c>
    </row>
    <row r="925" spans="1:42" customFormat="1">
      <c r="A925">
        <v>256672</v>
      </c>
      <c r="B925">
        <v>199778</v>
      </c>
      <c r="C925" t="s">
        <v>1513</v>
      </c>
      <c r="D925">
        <v>1108.8</v>
      </c>
      <c r="E925" s="13">
        <v>42011</v>
      </c>
      <c r="F925" s="14">
        <v>0.44746527777777773</v>
      </c>
      <c r="G925">
        <v>0</v>
      </c>
      <c r="H925">
        <v>0</v>
      </c>
      <c r="I925" s="15">
        <f t="shared" si="14"/>
        <v>-1485375.0200001257</v>
      </c>
      <c r="L925">
        <v>199778</v>
      </c>
      <c r="N925">
        <v>60</v>
      </c>
      <c r="O925" t="s">
        <v>59</v>
      </c>
      <c r="P925">
        <v>2</v>
      </c>
      <c r="R925">
        <v>6</v>
      </c>
      <c r="S925" s="13">
        <v>42094</v>
      </c>
      <c r="T925" s="13">
        <v>42094</v>
      </c>
      <c r="W925">
        <v>2015</v>
      </c>
      <c r="X925">
        <v>60</v>
      </c>
      <c r="AC925" t="s">
        <v>45</v>
      </c>
      <c r="AD925" t="s">
        <v>298</v>
      </c>
      <c r="AE925" t="s">
        <v>8702</v>
      </c>
      <c r="AG925">
        <v>75</v>
      </c>
      <c r="AH925">
        <v>11</v>
      </c>
      <c r="AI925" t="s">
        <v>46</v>
      </c>
      <c r="AK925">
        <v>0</v>
      </c>
      <c r="AM925">
        <v>0</v>
      </c>
      <c r="AP925" t="s">
        <v>697</v>
      </c>
    </row>
    <row r="926" spans="1:42" customFormat="1">
      <c r="A926">
        <v>256673</v>
      </c>
      <c r="B926">
        <v>199779</v>
      </c>
      <c r="C926" t="s">
        <v>1514</v>
      </c>
      <c r="D926">
        <v>1108.8</v>
      </c>
      <c r="E926" s="13">
        <v>42011</v>
      </c>
      <c r="F926" s="14">
        <v>0.44747685185185188</v>
      </c>
      <c r="G926">
        <v>0</v>
      </c>
      <c r="H926">
        <v>0</v>
      </c>
      <c r="I926" s="15">
        <f t="shared" si="14"/>
        <v>-1484266.2200001257</v>
      </c>
      <c r="L926">
        <v>199779</v>
      </c>
      <c r="N926">
        <v>60</v>
      </c>
      <c r="O926" t="s">
        <v>59</v>
      </c>
      <c r="P926">
        <v>2</v>
      </c>
      <c r="R926">
        <v>6</v>
      </c>
      <c r="S926" s="13">
        <v>42094</v>
      </c>
      <c r="T926" s="13">
        <v>42094</v>
      </c>
      <c r="W926">
        <v>2015</v>
      </c>
      <c r="X926">
        <v>60</v>
      </c>
      <c r="AC926" t="s">
        <v>45</v>
      </c>
      <c r="AD926" t="s">
        <v>298</v>
      </c>
      <c r="AE926" t="s">
        <v>8702</v>
      </c>
      <c r="AG926">
        <v>75</v>
      </c>
      <c r="AH926">
        <v>11</v>
      </c>
      <c r="AI926" t="s">
        <v>46</v>
      </c>
      <c r="AK926">
        <v>0</v>
      </c>
      <c r="AM926">
        <v>0</v>
      </c>
      <c r="AP926" t="s">
        <v>697</v>
      </c>
    </row>
    <row r="927" spans="1:42" customFormat="1">
      <c r="A927">
        <v>256674</v>
      </c>
      <c r="B927">
        <v>199780</v>
      </c>
      <c r="C927" t="s">
        <v>1515</v>
      </c>
      <c r="D927">
        <v>1108.8</v>
      </c>
      <c r="E927" s="13">
        <v>42011</v>
      </c>
      <c r="F927" s="14">
        <v>0.44748842592592591</v>
      </c>
      <c r="G927">
        <v>0</v>
      </c>
      <c r="H927">
        <v>0</v>
      </c>
      <c r="I927" s="15">
        <f t="shared" si="14"/>
        <v>-1483157.4200001257</v>
      </c>
      <c r="L927">
        <v>199780</v>
      </c>
      <c r="N927">
        <v>60</v>
      </c>
      <c r="O927" t="s">
        <v>59</v>
      </c>
      <c r="P927">
        <v>2</v>
      </c>
      <c r="R927">
        <v>6</v>
      </c>
      <c r="S927" s="13">
        <v>42094</v>
      </c>
      <c r="T927" s="13">
        <v>42094</v>
      </c>
      <c r="W927">
        <v>2015</v>
      </c>
      <c r="X927">
        <v>60</v>
      </c>
      <c r="AC927" t="s">
        <v>45</v>
      </c>
      <c r="AD927" t="s">
        <v>298</v>
      </c>
      <c r="AE927" t="s">
        <v>8702</v>
      </c>
      <c r="AG927">
        <v>75</v>
      </c>
      <c r="AH927">
        <v>11</v>
      </c>
      <c r="AI927" t="s">
        <v>46</v>
      </c>
      <c r="AK927">
        <v>0</v>
      </c>
      <c r="AM927">
        <v>0</v>
      </c>
      <c r="AP927" t="s">
        <v>697</v>
      </c>
    </row>
    <row r="928" spans="1:42" customFormat="1">
      <c r="A928">
        <v>232629</v>
      </c>
      <c r="B928">
        <v>182292</v>
      </c>
      <c r="C928" t="s">
        <v>1516</v>
      </c>
      <c r="D928">
        <v>1556.63</v>
      </c>
      <c r="E928" s="13">
        <v>42011</v>
      </c>
      <c r="F928" s="14">
        <v>0.45430555555555557</v>
      </c>
      <c r="G928">
        <v>0</v>
      </c>
      <c r="H928">
        <v>0</v>
      </c>
      <c r="I928" s="15">
        <f t="shared" si="14"/>
        <v>-1481600.7900001258</v>
      </c>
      <c r="L928">
        <v>182292</v>
      </c>
      <c r="N928">
        <v>8</v>
      </c>
      <c r="O928" t="s">
        <v>62</v>
      </c>
      <c r="P928">
        <v>1</v>
      </c>
      <c r="R928">
        <v>2</v>
      </c>
      <c r="S928" s="13">
        <v>42025</v>
      </c>
      <c r="T928" s="13">
        <v>42025</v>
      </c>
      <c r="W928">
        <v>2014</v>
      </c>
      <c r="X928">
        <v>8</v>
      </c>
      <c r="AC928" t="s">
        <v>48</v>
      </c>
      <c r="AD928" t="s">
        <v>298</v>
      </c>
      <c r="AE928" t="s">
        <v>8702</v>
      </c>
      <c r="AG928">
        <v>3</v>
      </c>
      <c r="AH928">
        <v>4</v>
      </c>
      <c r="AI928" t="s">
        <v>77</v>
      </c>
      <c r="AK928">
        <v>0</v>
      </c>
      <c r="AM928">
        <v>0</v>
      </c>
      <c r="AP928" t="s">
        <v>79</v>
      </c>
    </row>
    <row r="929" spans="1:42" customFormat="1">
      <c r="A929">
        <v>232630</v>
      </c>
      <c r="B929">
        <v>182049</v>
      </c>
      <c r="C929" t="s">
        <v>1517</v>
      </c>
      <c r="D929">
        <v>1397</v>
      </c>
      <c r="E929" s="13">
        <v>42011</v>
      </c>
      <c r="F929" s="14">
        <v>0.45466435185185183</v>
      </c>
      <c r="G929">
        <v>0</v>
      </c>
      <c r="H929">
        <v>0</v>
      </c>
      <c r="I929" s="15">
        <f t="shared" si="14"/>
        <v>-1480203.7900001258</v>
      </c>
      <c r="L929">
        <v>182049</v>
      </c>
      <c r="N929">
        <v>8</v>
      </c>
      <c r="O929" t="s">
        <v>62</v>
      </c>
      <c r="P929">
        <v>1</v>
      </c>
      <c r="R929">
        <v>2</v>
      </c>
      <c r="S929" s="13">
        <v>42025</v>
      </c>
      <c r="T929" s="13">
        <v>42025</v>
      </c>
      <c r="W929">
        <v>2014</v>
      </c>
      <c r="X929">
        <v>8</v>
      </c>
      <c r="AC929" t="s">
        <v>48</v>
      </c>
      <c r="AD929" t="s">
        <v>298</v>
      </c>
      <c r="AE929" t="s">
        <v>8702</v>
      </c>
      <c r="AG929">
        <v>3</v>
      </c>
      <c r="AH929">
        <v>4</v>
      </c>
      <c r="AI929" t="s">
        <v>77</v>
      </c>
      <c r="AK929">
        <v>0</v>
      </c>
      <c r="AM929">
        <v>0</v>
      </c>
      <c r="AP929" t="s">
        <v>79</v>
      </c>
    </row>
    <row r="930" spans="1:42" customFormat="1">
      <c r="A930">
        <v>231864</v>
      </c>
      <c r="B930" t="s">
        <v>1518</v>
      </c>
      <c r="C930" t="s">
        <v>1519</v>
      </c>
      <c r="D930">
        <v>0</v>
      </c>
      <c r="E930" s="13">
        <v>42011</v>
      </c>
      <c r="F930" s="14">
        <v>0.45581018518518518</v>
      </c>
      <c r="G930">
        <v>146406.28</v>
      </c>
      <c r="H930">
        <v>0</v>
      </c>
      <c r="I930" s="15">
        <f t="shared" si="14"/>
        <v>-1626610.0700001258</v>
      </c>
      <c r="M930">
        <v>108524</v>
      </c>
      <c r="N930">
        <v>25</v>
      </c>
      <c r="O930" t="s">
        <v>70</v>
      </c>
      <c r="P930">
        <v>1</v>
      </c>
      <c r="R930">
        <v>1414</v>
      </c>
      <c r="S930" s="13">
        <v>42017</v>
      </c>
      <c r="T930" s="13">
        <v>42017</v>
      </c>
      <c r="W930">
        <v>2015</v>
      </c>
      <c r="X930">
        <v>25</v>
      </c>
      <c r="AC930" t="s">
        <v>78</v>
      </c>
      <c r="AD930" t="s">
        <v>298</v>
      </c>
      <c r="AE930" t="s">
        <v>8702</v>
      </c>
      <c r="AG930">
        <v>52</v>
      </c>
      <c r="AH930">
        <v>9</v>
      </c>
      <c r="AI930" t="s">
        <v>53</v>
      </c>
      <c r="AK930">
        <v>0</v>
      </c>
      <c r="AM930">
        <v>0</v>
      </c>
      <c r="AP930" t="s">
        <v>578</v>
      </c>
    </row>
    <row r="931" spans="1:42" customFormat="1">
      <c r="A931">
        <v>242459</v>
      </c>
      <c r="B931" t="s">
        <v>1520</v>
      </c>
      <c r="C931" t="s">
        <v>1521</v>
      </c>
      <c r="D931">
        <v>0</v>
      </c>
      <c r="E931" s="13">
        <v>42011</v>
      </c>
      <c r="F931" s="14">
        <v>0.46877314814814813</v>
      </c>
      <c r="G931">
        <v>286.23</v>
      </c>
      <c r="H931">
        <v>0</v>
      </c>
      <c r="I931" s="15">
        <f t="shared" si="14"/>
        <v>-1626896.3000001258</v>
      </c>
      <c r="M931">
        <v>109929</v>
      </c>
      <c r="N931">
        <v>24</v>
      </c>
      <c r="O931" t="s">
        <v>67</v>
      </c>
      <c r="P931">
        <v>1</v>
      </c>
      <c r="R931">
        <v>1582</v>
      </c>
      <c r="S931" s="13">
        <v>42059</v>
      </c>
      <c r="T931" s="13">
        <v>42059</v>
      </c>
      <c r="W931">
        <v>2015</v>
      </c>
      <c r="X931">
        <v>24</v>
      </c>
      <c r="AC931" t="s">
        <v>1522</v>
      </c>
      <c r="AD931" t="s">
        <v>298</v>
      </c>
      <c r="AE931" t="s">
        <v>8701</v>
      </c>
      <c r="AG931">
        <v>26</v>
      </c>
      <c r="AH931">
        <v>8</v>
      </c>
      <c r="AI931" t="s">
        <v>51</v>
      </c>
      <c r="AK931">
        <v>0</v>
      </c>
      <c r="AM931">
        <v>0</v>
      </c>
      <c r="AP931" t="s">
        <v>708</v>
      </c>
    </row>
    <row r="932" spans="1:42" customFormat="1">
      <c r="A932">
        <v>231868</v>
      </c>
      <c r="B932">
        <v>180451</v>
      </c>
      <c r="C932" t="s">
        <v>1523</v>
      </c>
      <c r="D932">
        <v>1473</v>
      </c>
      <c r="E932" s="13">
        <v>42011</v>
      </c>
      <c r="F932" s="14">
        <v>0.47416666666666668</v>
      </c>
      <c r="G932">
        <v>0</v>
      </c>
      <c r="H932">
        <v>0</v>
      </c>
      <c r="I932" s="15">
        <f t="shared" si="14"/>
        <v>-1625423.3000001258</v>
      </c>
      <c r="L932">
        <v>180451</v>
      </c>
      <c r="N932">
        <v>14</v>
      </c>
      <c r="O932" t="s">
        <v>135</v>
      </c>
      <c r="P932">
        <v>1</v>
      </c>
      <c r="R932">
        <v>2</v>
      </c>
      <c r="S932" s="13">
        <v>42017</v>
      </c>
      <c r="T932" s="13">
        <v>42017</v>
      </c>
      <c r="W932">
        <v>2015</v>
      </c>
      <c r="X932">
        <v>14</v>
      </c>
      <c r="AC932" t="s">
        <v>48</v>
      </c>
      <c r="AD932" t="s">
        <v>298</v>
      </c>
      <c r="AE932" t="s">
        <v>8702</v>
      </c>
      <c r="AG932">
        <v>56</v>
      </c>
      <c r="AH932">
        <v>1</v>
      </c>
      <c r="AI932" t="s">
        <v>57</v>
      </c>
      <c r="AK932">
        <v>0</v>
      </c>
      <c r="AM932">
        <v>0</v>
      </c>
      <c r="AP932" t="s">
        <v>58</v>
      </c>
    </row>
    <row r="933" spans="1:42" customFormat="1">
      <c r="A933">
        <v>256741</v>
      </c>
      <c r="B933">
        <v>199763</v>
      </c>
      <c r="C933" t="s">
        <v>1524</v>
      </c>
      <c r="D933">
        <v>600</v>
      </c>
      <c r="E933" s="13">
        <v>42011</v>
      </c>
      <c r="F933" s="14">
        <v>0.4767939814814815</v>
      </c>
      <c r="G933">
        <v>0</v>
      </c>
      <c r="H933">
        <v>0</v>
      </c>
      <c r="I933" s="15">
        <f t="shared" si="14"/>
        <v>-1624823.3000001258</v>
      </c>
      <c r="L933">
        <v>199763</v>
      </c>
      <c r="N933">
        <v>60</v>
      </c>
      <c r="O933" t="s">
        <v>59</v>
      </c>
      <c r="P933">
        <v>2</v>
      </c>
      <c r="R933">
        <v>6</v>
      </c>
      <c r="S933" s="13">
        <v>42094</v>
      </c>
      <c r="T933" s="13">
        <v>42094</v>
      </c>
      <c r="W933">
        <v>2015</v>
      </c>
      <c r="X933">
        <v>60</v>
      </c>
      <c r="AC933" t="s">
        <v>45</v>
      </c>
      <c r="AD933" t="s">
        <v>298</v>
      </c>
      <c r="AE933" t="s">
        <v>8702</v>
      </c>
      <c r="AG933">
        <v>75</v>
      </c>
      <c r="AH933">
        <v>11</v>
      </c>
      <c r="AI933" t="s">
        <v>46</v>
      </c>
      <c r="AK933">
        <v>0</v>
      </c>
      <c r="AM933">
        <v>0</v>
      </c>
      <c r="AP933" t="s">
        <v>697</v>
      </c>
    </row>
    <row r="934" spans="1:42" customFormat="1">
      <c r="A934">
        <v>256742</v>
      </c>
      <c r="B934">
        <v>199764</v>
      </c>
      <c r="C934" t="s">
        <v>1525</v>
      </c>
      <c r="D934">
        <v>600</v>
      </c>
      <c r="E934" s="13">
        <v>42011</v>
      </c>
      <c r="F934" s="14">
        <v>0.4767939814814815</v>
      </c>
      <c r="G934">
        <v>0</v>
      </c>
      <c r="H934">
        <v>0</v>
      </c>
      <c r="I934" s="15">
        <f t="shared" si="14"/>
        <v>-1624223.3000001258</v>
      </c>
      <c r="L934">
        <v>199764</v>
      </c>
      <c r="N934">
        <v>60</v>
      </c>
      <c r="O934" t="s">
        <v>59</v>
      </c>
      <c r="P934">
        <v>2</v>
      </c>
      <c r="R934">
        <v>6</v>
      </c>
      <c r="S934" s="13">
        <v>42094</v>
      </c>
      <c r="T934" s="13">
        <v>42094</v>
      </c>
      <c r="W934">
        <v>2015</v>
      </c>
      <c r="X934">
        <v>60</v>
      </c>
      <c r="AC934" t="s">
        <v>45</v>
      </c>
      <c r="AD934" t="s">
        <v>298</v>
      </c>
      <c r="AE934" t="s">
        <v>8702</v>
      </c>
      <c r="AG934">
        <v>75</v>
      </c>
      <c r="AH934">
        <v>11</v>
      </c>
      <c r="AI934" t="s">
        <v>46</v>
      </c>
      <c r="AK934">
        <v>0</v>
      </c>
      <c r="AM934">
        <v>0</v>
      </c>
      <c r="AP934" t="s">
        <v>697</v>
      </c>
    </row>
    <row r="935" spans="1:42" customFormat="1">
      <c r="A935">
        <v>256743</v>
      </c>
      <c r="B935">
        <v>199765</v>
      </c>
      <c r="C935" t="s">
        <v>1526</v>
      </c>
      <c r="D935">
        <v>600</v>
      </c>
      <c r="E935" s="13">
        <v>42011</v>
      </c>
      <c r="F935" s="14">
        <v>0.47680555555555554</v>
      </c>
      <c r="G935">
        <v>0</v>
      </c>
      <c r="H935">
        <v>0</v>
      </c>
      <c r="I935" s="15">
        <f t="shared" si="14"/>
        <v>-1623623.3000001258</v>
      </c>
      <c r="L935">
        <v>199765</v>
      </c>
      <c r="N935">
        <v>60</v>
      </c>
      <c r="O935" t="s">
        <v>59</v>
      </c>
      <c r="P935">
        <v>2</v>
      </c>
      <c r="R935">
        <v>6</v>
      </c>
      <c r="S935" s="13">
        <v>42094</v>
      </c>
      <c r="T935" s="13">
        <v>42094</v>
      </c>
      <c r="W935">
        <v>2015</v>
      </c>
      <c r="X935">
        <v>60</v>
      </c>
      <c r="AC935" t="s">
        <v>45</v>
      </c>
      <c r="AD935" t="s">
        <v>298</v>
      </c>
      <c r="AE935" t="s">
        <v>8702</v>
      </c>
      <c r="AG935">
        <v>75</v>
      </c>
      <c r="AH935">
        <v>11</v>
      </c>
      <c r="AI935" t="s">
        <v>46</v>
      </c>
      <c r="AK935">
        <v>0</v>
      </c>
      <c r="AM935">
        <v>0</v>
      </c>
      <c r="AP935" t="s">
        <v>697</v>
      </c>
    </row>
    <row r="936" spans="1:42" customFormat="1">
      <c r="A936">
        <v>256744</v>
      </c>
      <c r="B936">
        <v>199766</v>
      </c>
      <c r="C936" t="s">
        <v>1527</v>
      </c>
      <c r="D936">
        <v>600</v>
      </c>
      <c r="E936" s="13">
        <v>42011</v>
      </c>
      <c r="F936" s="14">
        <v>0.47680555555555554</v>
      </c>
      <c r="G936">
        <v>0</v>
      </c>
      <c r="H936">
        <v>0</v>
      </c>
      <c r="I936" s="15">
        <f t="shared" si="14"/>
        <v>-1623023.3000001258</v>
      </c>
      <c r="L936">
        <v>199766</v>
      </c>
      <c r="N936">
        <v>60</v>
      </c>
      <c r="O936" t="s">
        <v>59</v>
      </c>
      <c r="P936">
        <v>2</v>
      </c>
      <c r="R936">
        <v>6</v>
      </c>
      <c r="S936" s="13">
        <v>42094</v>
      </c>
      <c r="T936" s="13">
        <v>42094</v>
      </c>
      <c r="W936">
        <v>2015</v>
      </c>
      <c r="X936">
        <v>60</v>
      </c>
      <c r="AC936" t="s">
        <v>45</v>
      </c>
      <c r="AD936" t="s">
        <v>298</v>
      </c>
      <c r="AE936" t="s">
        <v>8702</v>
      </c>
      <c r="AG936">
        <v>75</v>
      </c>
      <c r="AH936">
        <v>11</v>
      </c>
      <c r="AI936" t="s">
        <v>46</v>
      </c>
      <c r="AK936">
        <v>0</v>
      </c>
      <c r="AM936">
        <v>0</v>
      </c>
      <c r="AP936" t="s">
        <v>697</v>
      </c>
    </row>
    <row r="937" spans="1:42" customFormat="1">
      <c r="A937">
        <v>256745</v>
      </c>
      <c r="B937">
        <v>199767</v>
      </c>
      <c r="C937" t="s">
        <v>1528</v>
      </c>
      <c r="D937">
        <v>600</v>
      </c>
      <c r="E937" s="13">
        <v>42011</v>
      </c>
      <c r="F937" s="14">
        <v>0.47681712962962958</v>
      </c>
      <c r="G937">
        <v>0</v>
      </c>
      <c r="H937">
        <v>0</v>
      </c>
      <c r="I937" s="15">
        <f t="shared" si="14"/>
        <v>-1622423.3000001258</v>
      </c>
      <c r="L937">
        <v>199767</v>
      </c>
      <c r="N937">
        <v>60</v>
      </c>
      <c r="O937" t="s">
        <v>59</v>
      </c>
      <c r="P937">
        <v>2</v>
      </c>
      <c r="R937">
        <v>6</v>
      </c>
      <c r="S937" s="13">
        <v>42094</v>
      </c>
      <c r="T937" s="13">
        <v>42094</v>
      </c>
      <c r="W937">
        <v>2015</v>
      </c>
      <c r="X937">
        <v>60</v>
      </c>
      <c r="AC937" t="s">
        <v>45</v>
      </c>
      <c r="AD937" t="s">
        <v>298</v>
      </c>
      <c r="AE937" t="s">
        <v>8702</v>
      </c>
      <c r="AG937">
        <v>75</v>
      </c>
      <c r="AH937">
        <v>11</v>
      </c>
      <c r="AI937" t="s">
        <v>46</v>
      </c>
      <c r="AK937">
        <v>0</v>
      </c>
      <c r="AM937">
        <v>0</v>
      </c>
      <c r="AP937" t="s">
        <v>697</v>
      </c>
    </row>
    <row r="938" spans="1:42" customFormat="1">
      <c r="A938">
        <v>256746</v>
      </c>
      <c r="B938">
        <v>199768</v>
      </c>
      <c r="C938" t="s">
        <v>1529</v>
      </c>
      <c r="D938">
        <v>600</v>
      </c>
      <c r="E938" s="13">
        <v>42011</v>
      </c>
      <c r="F938" s="14">
        <v>0.47682870370370373</v>
      </c>
      <c r="G938">
        <v>0</v>
      </c>
      <c r="H938">
        <v>0</v>
      </c>
      <c r="I938" s="15">
        <f t="shared" si="14"/>
        <v>-1621823.3000001258</v>
      </c>
      <c r="L938">
        <v>199768</v>
      </c>
      <c r="N938">
        <v>60</v>
      </c>
      <c r="O938" t="s">
        <v>59</v>
      </c>
      <c r="P938">
        <v>2</v>
      </c>
      <c r="R938">
        <v>6</v>
      </c>
      <c r="S938" s="13">
        <v>42094</v>
      </c>
      <c r="T938" s="13">
        <v>42094</v>
      </c>
      <c r="W938">
        <v>2015</v>
      </c>
      <c r="X938">
        <v>60</v>
      </c>
      <c r="AC938" t="s">
        <v>45</v>
      </c>
      <c r="AD938" t="s">
        <v>298</v>
      </c>
      <c r="AE938" t="s">
        <v>8702</v>
      </c>
      <c r="AG938">
        <v>75</v>
      </c>
      <c r="AH938">
        <v>11</v>
      </c>
      <c r="AI938" t="s">
        <v>46</v>
      </c>
      <c r="AK938">
        <v>0</v>
      </c>
      <c r="AM938">
        <v>0</v>
      </c>
      <c r="AP938" t="s">
        <v>697</v>
      </c>
    </row>
    <row r="939" spans="1:42" customFormat="1">
      <c r="A939">
        <v>256751</v>
      </c>
      <c r="B939" t="s">
        <v>69</v>
      </c>
      <c r="C939" t="s">
        <v>69</v>
      </c>
      <c r="D939">
        <v>21723.1</v>
      </c>
      <c r="E939" s="13">
        <v>42011</v>
      </c>
      <c r="F939" s="14">
        <v>0.47868055555555555</v>
      </c>
      <c r="G939">
        <v>0</v>
      </c>
      <c r="H939">
        <v>0</v>
      </c>
      <c r="I939" s="15">
        <f t="shared" si="14"/>
        <v>-1600100.2000001257</v>
      </c>
      <c r="N939">
        <v>60</v>
      </c>
      <c r="O939" t="s">
        <v>59</v>
      </c>
      <c r="P939">
        <v>1</v>
      </c>
      <c r="R939">
        <v>1431</v>
      </c>
      <c r="S939" s="13">
        <v>42094</v>
      </c>
      <c r="T939" s="13">
        <v>42094</v>
      </c>
      <c r="W939">
        <v>2015</v>
      </c>
      <c r="X939">
        <v>60</v>
      </c>
      <c r="AC939" t="s">
        <v>69</v>
      </c>
      <c r="AD939" t="s">
        <v>298</v>
      </c>
      <c r="AE939" t="s">
        <v>8702</v>
      </c>
      <c r="AG939">
        <v>75</v>
      </c>
      <c r="AH939">
        <v>11</v>
      </c>
      <c r="AI939" t="s">
        <v>46</v>
      </c>
      <c r="AM939">
        <v>0</v>
      </c>
      <c r="AP939" t="s">
        <v>697</v>
      </c>
    </row>
    <row r="940" spans="1:42" customFormat="1">
      <c r="A940">
        <v>231729</v>
      </c>
      <c r="B940" t="s">
        <v>1530</v>
      </c>
      <c r="C940" t="s">
        <v>1531</v>
      </c>
      <c r="D940">
        <v>0</v>
      </c>
      <c r="E940" s="13">
        <v>42011</v>
      </c>
      <c r="F940" s="14">
        <v>0.48188657407407409</v>
      </c>
      <c r="G940">
        <v>45</v>
      </c>
      <c r="H940">
        <v>0</v>
      </c>
      <c r="I940" s="15">
        <f t="shared" si="14"/>
        <v>-1600145.2000001257</v>
      </c>
      <c r="M940">
        <v>109856</v>
      </c>
      <c r="N940">
        <v>24</v>
      </c>
      <c r="O940" t="s">
        <v>67</v>
      </c>
      <c r="P940">
        <v>1</v>
      </c>
      <c r="R940">
        <v>1419</v>
      </c>
      <c r="S940" s="13">
        <v>42016</v>
      </c>
      <c r="T940" s="13">
        <v>42016</v>
      </c>
      <c r="W940">
        <v>2015</v>
      </c>
      <c r="X940">
        <v>24</v>
      </c>
      <c r="AC940" t="s">
        <v>1532</v>
      </c>
      <c r="AD940" t="s">
        <v>298</v>
      </c>
      <c r="AE940" t="s">
        <v>8702</v>
      </c>
      <c r="AG940">
        <v>56</v>
      </c>
      <c r="AH940">
        <v>1</v>
      </c>
      <c r="AI940" t="s">
        <v>57</v>
      </c>
      <c r="AK940">
        <v>0</v>
      </c>
      <c r="AM940">
        <v>0</v>
      </c>
      <c r="AP940" t="s">
        <v>58</v>
      </c>
    </row>
    <row r="941" spans="1:42" customFormat="1">
      <c r="A941">
        <v>233399</v>
      </c>
      <c r="B941" t="s">
        <v>1533</v>
      </c>
      <c r="C941" t="s">
        <v>1534</v>
      </c>
      <c r="D941">
        <v>0</v>
      </c>
      <c r="E941" s="13">
        <v>42011</v>
      </c>
      <c r="F941" s="14">
        <v>0.54388888888888887</v>
      </c>
      <c r="G941">
        <v>500</v>
      </c>
      <c r="H941">
        <v>0</v>
      </c>
      <c r="I941" s="15">
        <f t="shared" si="14"/>
        <v>-1600645.2000001257</v>
      </c>
      <c r="M941">
        <v>110843</v>
      </c>
      <c r="N941">
        <v>24</v>
      </c>
      <c r="O941" t="s">
        <v>67</v>
      </c>
      <c r="P941">
        <v>1</v>
      </c>
      <c r="R941">
        <v>1450</v>
      </c>
      <c r="S941" s="13">
        <v>42031</v>
      </c>
      <c r="T941" s="13">
        <v>42031</v>
      </c>
      <c r="W941">
        <v>2015</v>
      </c>
      <c r="X941">
        <v>24</v>
      </c>
      <c r="AC941" t="s">
        <v>64</v>
      </c>
      <c r="AD941" t="s">
        <v>299</v>
      </c>
      <c r="AE941" t="s">
        <v>8702</v>
      </c>
      <c r="AG941">
        <v>56</v>
      </c>
      <c r="AH941">
        <v>1</v>
      </c>
      <c r="AI941" t="s">
        <v>57</v>
      </c>
      <c r="AK941">
        <v>0</v>
      </c>
      <c r="AM941">
        <v>0</v>
      </c>
      <c r="AP941" t="s">
        <v>58</v>
      </c>
    </row>
    <row r="942" spans="1:42" customFormat="1">
      <c r="A942">
        <v>231737</v>
      </c>
      <c r="B942" t="s">
        <v>1535</v>
      </c>
      <c r="C942" t="s">
        <v>1536</v>
      </c>
      <c r="D942">
        <v>0</v>
      </c>
      <c r="E942" s="13">
        <v>42011</v>
      </c>
      <c r="F942" s="14">
        <v>0.54440972222222228</v>
      </c>
      <c r="G942">
        <v>1143.6199999999999</v>
      </c>
      <c r="H942">
        <v>0</v>
      </c>
      <c r="I942" s="15">
        <f t="shared" si="14"/>
        <v>-1601788.8200001258</v>
      </c>
      <c r="M942">
        <v>58216</v>
      </c>
      <c r="N942">
        <v>24</v>
      </c>
      <c r="O942" t="s">
        <v>67</v>
      </c>
      <c r="P942">
        <v>1</v>
      </c>
      <c r="R942">
        <v>500</v>
      </c>
      <c r="S942" s="13">
        <v>42016</v>
      </c>
      <c r="T942" s="13">
        <v>42016</v>
      </c>
      <c r="W942">
        <v>2015</v>
      </c>
      <c r="X942">
        <v>24</v>
      </c>
      <c r="AC942" t="s">
        <v>225</v>
      </c>
      <c r="AD942" t="s">
        <v>298</v>
      </c>
      <c r="AE942" t="s">
        <v>8702</v>
      </c>
      <c r="AG942">
        <v>26</v>
      </c>
      <c r="AH942">
        <v>8</v>
      </c>
      <c r="AI942" t="s">
        <v>51</v>
      </c>
      <c r="AK942">
        <v>0</v>
      </c>
      <c r="AM942">
        <v>0</v>
      </c>
      <c r="AP942" t="s">
        <v>708</v>
      </c>
    </row>
    <row r="943" spans="1:42" customFormat="1">
      <c r="A943">
        <v>231738</v>
      </c>
      <c r="B943" t="s">
        <v>1537</v>
      </c>
      <c r="C943" t="s">
        <v>1538</v>
      </c>
      <c r="D943">
        <v>0</v>
      </c>
      <c r="E943" s="13">
        <v>42011</v>
      </c>
      <c r="F943" s="14">
        <v>0.5458912037037037</v>
      </c>
      <c r="G943">
        <v>200.78</v>
      </c>
      <c r="H943">
        <v>0</v>
      </c>
      <c r="I943" s="15">
        <f t="shared" si="14"/>
        <v>-1601989.6000001258</v>
      </c>
      <c r="M943">
        <v>58528</v>
      </c>
      <c r="N943">
        <v>24</v>
      </c>
      <c r="O943" t="s">
        <v>67</v>
      </c>
      <c r="P943">
        <v>1</v>
      </c>
      <c r="R943">
        <v>1443</v>
      </c>
      <c r="S943" s="13">
        <v>42016</v>
      </c>
      <c r="T943" s="13">
        <v>42016</v>
      </c>
      <c r="W943">
        <v>2015</v>
      </c>
      <c r="X943">
        <v>24</v>
      </c>
      <c r="AC943" t="s">
        <v>142</v>
      </c>
      <c r="AD943" t="s">
        <v>298</v>
      </c>
      <c r="AE943" t="s">
        <v>8706</v>
      </c>
      <c r="AG943">
        <v>26</v>
      </c>
      <c r="AH943">
        <v>8</v>
      </c>
      <c r="AI943" t="s">
        <v>51</v>
      </c>
      <c r="AK943">
        <v>0</v>
      </c>
      <c r="AM943">
        <v>0</v>
      </c>
      <c r="AP943" t="s">
        <v>708</v>
      </c>
    </row>
    <row r="944" spans="1:42" customFormat="1">
      <c r="A944">
        <v>231742</v>
      </c>
      <c r="B944" t="s">
        <v>1539</v>
      </c>
      <c r="C944" t="s">
        <v>1540</v>
      </c>
      <c r="D944">
        <v>0</v>
      </c>
      <c r="E944" s="13">
        <v>42011</v>
      </c>
      <c r="F944" s="14">
        <v>0.54913194444444446</v>
      </c>
      <c r="G944">
        <v>9531.81</v>
      </c>
      <c r="H944">
        <v>0</v>
      </c>
      <c r="I944" s="15">
        <f t="shared" si="14"/>
        <v>-1611521.4100001259</v>
      </c>
      <c r="M944">
        <v>109862</v>
      </c>
      <c r="N944">
        <v>24</v>
      </c>
      <c r="O944" t="s">
        <v>67</v>
      </c>
      <c r="P944">
        <v>1</v>
      </c>
      <c r="R944">
        <v>1395</v>
      </c>
      <c r="S944" s="13">
        <v>42016</v>
      </c>
      <c r="T944" s="13">
        <v>42016</v>
      </c>
      <c r="W944">
        <v>2015</v>
      </c>
      <c r="X944">
        <v>24</v>
      </c>
      <c r="AC944" t="s">
        <v>100</v>
      </c>
      <c r="AD944" t="s">
        <v>298</v>
      </c>
      <c r="AE944" t="s">
        <v>8700</v>
      </c>
      <c r="AG944">
        <v>8</v>
      </c>
      <c r="AH944">
        <v>9</v>
      </c>
      <c r="AI944" t="s">
        <v>53</v>
      </c>
      <c r="AK944">
        <v>0</v>
      </c>
      <c r="AM944">
        <v>0</v>
      </c>
      <c r="AP944" t="s">
        <v>586</v>
      </c>
    </row>
    <row r="945" spans="1:42" customFormat="1">
      <c r="A945">
        <v>240028</v>
      </c>
      <c r="B945" t="s">
        <v>1541</v>
      </c>
      <c r="C945" t="s">
        <v>1542</v>
      </c>
      <c r="D945">
        <v>6257.45</v>
      </c>
      <c r="E945" s="13">
        <v>42011</v>
      </c>
      <c r="F945" s="14">
        <v>0.55365740740740743</v>
      </c>
      <c r="G945">
        <v>0</v>
      </c>
      <c r="H945">
        <v>0</v>
      </c>
      <c r="I945" s="15">
        <f t="shared" si="14"/>
        <v>-1605263.9600001259</v>
      </c>
      <c r="N945">
        <v>24</v>
      </c>
      <c r="O945" t="s">
        <v>67</v>
      </c>
      <c r="P945">
        <v>1</v>
      </c>
      <c r="R945">
        <v>1431</v>
      </c>
      <c r="S945" s="13">
        <v>42047</v>
      </c>
      <c r="T945" s="13">
        <v>42059</v>
      </c>
      <c r="W945">
        <v>2015</v>
      </c>
      <c r="X945">
        <v>8</v>
      </c>
      <c r="AC945" t="s">
        <v>69</v>
      </c>
      <c r="AD945" t="s">
        <v>298</v>
      </c>
      <c r="AE945" t="s">
        <v>8702</v>
      </c>
      <c r="AG945">
        <v>26</v>
      </c>
      <c r="AH945">
        <v>8</v>
      </c>
      <c r="AI945" t="s">
        <v>51</v>
      </c>
      <c r="AM945">
        <v>0</v>
      </c>
      <c r="AP945" t="s">
        <v>708</v>
      </c>
    </row>
    <row r="946" spans="1:42" customFormat="1">
      <c r="A946">
        <v>232102</v>
      </c>
      <c r="B946" t="s">
        <v>1543</v>
      </c>
      <c r="C946" t="s">
        <v>1544</v>
      </c>
      <c r="D946">
        <v>0</v>
      </c>
      <c r="E946" s="13">
        <v>42011</v>
      </c>
      <c r="F946" s="14">
        <v>0.55488425925925922</v>
      </c>
      <c r="G946">
        <v>1349.28</v>
      </c>
      <c r="H946">
        <v>0</v>
      </c>
      <c r="I946" s="15">
        <f t="shared" si="14"/>
        <v>-1606613.240000126</v>
      </c>
      <c r="M946">
        <v>110220</v>
      </c>
      <c r="N946">
        <v>60</v>
      </c>
      <c r="O946" t="s">
        <v>59</v>
      </c>
      <c r="P946">
        <v>1</v>
      </c>
      <c r="R946">
        <v>1578</v>
      </c>
      <c r="S946" s="13">
        <v>42019</v>
      </c>
      <c r="T946" s="13">
        <v>42019</v>
      </c>
      <c r="W946">
        <v>2015</v>
      </c>
      <c r="X946">
        <v>60</v>
      </c>
      <c r="AC946" t="s">
        <v>105</v>
      </c>
      <c r="AD946" t="s">
        <v>299</v>
      </c>
      <c r="AE946" t="s">
        <v>8702</v>
      </c>
      <c r="AG946">
        <v>12</v>
      </c>
      <c r="AH946">
        <v>9</v>
      </c>
      <c r="AI946" t="s">
        <v>53</v>
      </c>
      <c r="AK946">
        <v>0</v>
      </c>
      <c r="AM946">
        <v>0</v>
      </c>
      <c r="AP946" t="s">
        <v>333</v>
      </c>
    </row>
    <row r="947" spans="1:42" customFormat="1">
      <c r="A947">
        <v>232100</v>
      </c>
      <c r="B947" t="s">
        <v>1545</v>
      </c>
      <c r="C947" t="s">
        <v>1546</v>
      </c>
      <c r="D947">
        <v>0</v>
      </c>
      <c r="E947" s="13">
        <v>42011</v>
      </c>
      <c r="F947" s="14">
        <v>0.55488425925925922</v>
      </c>
      <c r="G947">
        <v>1349.28</v>
      </c>
      <c r="H947">
        <v>0</v>
      </c>
      <c r="I947" s="15">
        <f t="shared" si="14"/>
        <v>-1607962.520000126</v>
      </c>
      <c r="M947">
        <v>110218</v>
      </c>
      <c r="N947">
        <v>24</v>
      </c>
      <c r="O947" t="s">
        <v>67</v>
      </c>
      <c r="P947">
        <v>1</v>
      </c>
      <c r="R947">
        <v>1578</v>
      </c>
      <c r="S947" s="13">
        <v>42019</v>
      </c>
      <c r="T947" s="13">
        <v>42038</v>
      </c>
      <c r="W947">
        <v>2015</v>
      </c>
      <c r="X947">
        <v>60</v>
      </c>
      <c r="AC947" t="s">
        <v>105</v>
      </c>
      <c r="AD947" t="s">
        <v>299</v>
      </c>
      <c r="AE947" t="s">
        <v>8702</v>
      </c>
      <c r="AG947">
        <v>12</v>
      </c>
      <c r="AH947">
        <v>9</v>
      </c>
      <c r="AI947" t="s">
        <v>53</v>
      </c>
      <c r="AK947">
        <v>0</v>
      </c>
      <c r="AM947">
        <v>0</v>
      </c>
      <c r="AP947" t="s">
        <v>333</v>
      </c>
    </row>
    <row r="948" spans="1:42" customFormat="1">
      <c r="A948">
        <v>232101</v>
      </c>
      <c r="B948" t="s">
        <v>1547</v>
      </c>
      <c r="C948" t="s">
        <v>1548</v>
      </c>
      <c r="D948">
        <v>0</v>
      </c>
      <c r="E948" s="13">
        <v>42011</v>
      </c>
      <c r="F948" s="14">
        <v>0.55488425925925922</v>
      </c>
      <c r="G948">
        <v>1281.82</v>
      </c>
      <c r="H948">
        <v>0</v>
      </c>
      <c r="I948" s="15">
        <f t="shared" si="14"/>
        <v>-1609244.340000126</v>
      </c>
      <c r="M948">
        <v>110219</v>
      </c>
      <c r="N948">
        <v>60</v>
      </c>
      <c r="O948" t="s">
        <v>59</v>
      </c>
      <c r="P948">
        <v>1</v>
      </c>
      <c r="R948">
        <v>1578</v>
      </c>
      <c r="S948" s="13">
        <v>42019</v>
      </c>
      <c r="T948" s="13">
        <v>42019</v>
      </c>
      <c r="W948">
        <v>2015</v>
      </c>
      <c r="X948">
        <v>60</v>
      </c>
      <c r="AC948" t="s">
        <v>105</v>
      </c>
      <c r="AD948" t="s">
        <v>299</v>
      </c>
      <c r="AE948" t="s">
        <v>8702</v>
      </c>
      <c r="AG948">
        <v>12</v>
      </c>
      <c r="AH948">
        <v>9</v>
      </c>
      <c r="AI948" t="s">
        <v>53</v>
      </c>
      <c r="AK948">
        <v>0</v>
      </c>
      <c r="AM948">
        <v>0</v>
      </c>
      <c r="AP948" t="s">
        <v>333</v>
      </c>
    </row>
    <row r="949" spans="1:42" customFormat="1">
      <c r="A949">
        <v>232114</v>
      </c>
      <c r="B949" t="s">
        <v>1549</v>
      </c>
      <c r="C949" t="s">
        <v>1550</v>
      </c>
      <c r="D949">
        <v>0</v>
      </c>
      <c r="E949" s="13">
        <v>42011</v>
      </c>
      <c r="F949" s="14">
        <v>0.55489583333333337</v>
      </c>
      <c r="G949">
        <v>30.97</v>
      </c>
      <c r="H949">
        <v>0</v>
      </c>
      <c r="I949" s="15">
        <f t="shared" si="14"/>
        <v>-1609275.310000126</v>
      </c>
      <c r="M949">
        <v>110200</v>
      </c>
      <c r="N949">
        <v>60</v>
      </c>
      <c r="O949" t="s">
        <v>59</v>
      </c>
      <c r="P949">
        <v>1</v>
      </c>
      <c r="R949">
        <v>575</v>
      </c>
      <c r="S949" s="13">
        <v>42019</v>
      </c>
      <c r="T949" s="13">
        <v>42019</v>
      </c>
      <c r="W949">
        <v>2015</v>
      </c>
      <c r="X949">
        <v>60</v>
      </c>
      <c r="AC949" t="s">
        <v>60</v>
      </c>
      <c r="AD949" t="s">
        <v>299</v>
      </c>
      <c r="AE949" t="s">
        <v>8702</v>
      </c>
      <c r="AG949">
        <v>12</v>
      </c>
      <c r="AH949">
        <v>9</v>
      </c>
      <c r="AI949" t="s">
        <v>53</v>
      </c>
      <c r="AK949">
        <v>0</v>
      </c>
      <c r="AM949">
        <v>0</v>
      </c>
      <c r="AP949" t="s">
        <v>333</v>
      </c>
    </row>
    <row r="950" spans="1:42" customFormat="1">
      <c r="A950">
        <v>232117</v>
      </c>
      <c r="B950" t="s">
        <v>1551</v>
      </c>
      <c r="C950" t="s">
        <v>1552</v>
      </c>
      <c r="D950">
        <v>0</v>
      </c>
      <c r="E950" s="13">
        <v>42011</v>
      </c>
      <c r="F950" s="14">
        <v>0.55489583333333337</v>
      </c>
      <c r="G950">
        <v>30</v>
      </c>
      <c r="H950">
        <v>0</v>
      </c>
      <c r="I950" s="15">
        <f t="shared" si="14"/>
        <v>-1609305.310000126</v>
      </c>
      <c r="M950">
        <v>110190</v>
      </c>
      <c r="N950">
        <v>60</v>
      </c>
      <c r="O950" t="s">
        <v>59</v>
      </c>
      <c r="P950">
        <v>1</v>
      </c>
      <c r="R950">
        <v>575</v>
      </c>
      <c r="S950" s="13">
        <v>42019</v>
      </c>
      <c r="T950" s="13">
        <v>42019</v>
      </c>
      <c r="W950">
        <v>2015</v>
      </c>
      <c r="X950">
        <v>60</v>
      </c>
      <c r="AC950" t="s">
        <v>60</v>
      </c>
      <c r="AD950" t="s">
        <v>299</v>
      </c>
      <c r="AE950" t="s">
        <v>8702</v>
      </c>
      <c r="AG950">
        <v>12</v>
      </c>
      <c r="AH950">
        <v>9</v>
      </c>
      <c r="AI950" t="s">
        <v>53</v>
      </c>
      <c r="AK950">
        <v>0</v>
      </c>
      <c r="AM950">
        <v>0</v>
      </c>
      <c r="AP950" t="s">
        <v>333</v>
      </c>
    </row>
    <row r="951" spans="1:42" customFormat="1">
      <c r="A951">
        <v>232115</v>
      </c>
      <c r="B951" t="s">
        <v>1553</v>
      </c>
      <c r="C951" t="s">
        <v>1554</v>
      </c>
      <c r="D951">
        <v>0</v>
      </c>
      <c r="E951" s="13">
        <v>42011</v>
      </c>
      <c r="F951" s="14">
        <v>0.55489583333333337</v>
      </c>
      <c r="G951">
        <v>6.22</v>
      </c>
      <c r="H951">
        <v>0</v>
      </c>
      <c r="I951" s="15">
        <f t="shared" si="14"/>
        <v>-1609311.530000126</v>
      </c>
      <c r="M951">
        <v>110201</v>
      </c>
      <c r="N951">
        <v>60</v>
      </c>
      <c r="O951" t="s">
        <v>59</v>
      </c>
      <c r="P951">
        <v>1</v>
      </c>
      <c r="R951">
        <v>575</v>
      </c>
      <c r="S951" s="13">
        <v>42019</v>
      </c>
      <c r="T951" s="13">
        <v>42019</v>
      </c>
      <c r="W951">
        <v>2015</v>
      </c>
      <c r="X951">
        <v>60</v>
      </c>
      <c r="AC951" t="s">
        <v>60</v>
      </c>
      <c r="AD951" t="s">
        <v>299</v>
      </c>
      <c r="AE951" t="s">
        <v>8702</v>
      </c>
      <c r="AG951">
        <v>12</v>
      </c>
      <c r="AH951">
        <v>9</v>
      </c>
      <c r="AI951" t="s">
        <v>53</v>
      </c>
      <c r="AK951">
        <v>0</v>
      </c>
      <c r="AM951">
        <v>0</v>
      </c>
      <c r="AP951" t="s">
        <v>333</v>
      </c>
    </row>
    <row r="952" spans="1:42" customFormat="1">
      <c r="A952">
        <v>232118</v>
      </c>
      <c r="B952" t="s">
        <v>1555</v>
      </c>
      <c r="C952" t="s">
        <v>1556</v>
      </c>
      <c r="D952">
        <v>0</v>
      </c>
      <c r="E952" s="13">
        <v>42011</v>
      </c>
      <c r="F952" s="14">
        <v>0.55489583333333337</v>
      </c>
      <c r="G952">
        <v>0.35</v>
      </c>
      <c r="H952">
        <v>0</v>
      </c>
      <c r="I952" s="15">
        <f t="shared" si="14"/>
        <v>-1609311.8800001261</v>
      </c>
      <c r="M952">
        <v>110191</v>
      </c>
      <c r="N952">
        <v>60</v>
      </c>
      <c r="O952" t="s">
        <v>59</v>
      </c>
      <c r="P952">
        <v>1</v>
      </c>
      <c r="R952">
        <v>575</v>
      </c>
      <c r="S952" s="13">
        <v>42019</v>
      </c>
      <c r="T952" s="13">
        <v>42019</v>
      </c>
      <c r="W952">
        <v>2015</v>
      </c>
      <c r="X952">
        <v>60</v>
      </c>
      <c r="AC952" t="s">
        <v>60</v>
      </c>
      <c r="AD952" t="s">
        <v>299</v>
      </c>
      <c r="AE952" t="s">
        <v>8702</v>
      </c>
      <c r="AG952">
        <v>12</v>
      </c>
      <c r="AH952">
        <v>9</v>
      </c>
      <c r="AI952" t="s">
        <v>53</v>
      </c>
      <c r="AK952">
        <v>0</v>
      </c>
      <c r="AM952">
        <v>0</v>
      </c>
      <c r="AP952" t="s">
        <v>333</v>
      </c>
    </row>
    <row r="953" spans="1:42" customFormat="1">
      <c r="A953">
        <v>232110</v>
      </c>
      <c r="B953" t="s">
        <v>1557</v>
      </c>
      <c r="C953" t="s">
        <v>1558</v>
      </c>
      <c r="D953">
        <v>0</v>
      </c>
      <c r="E953" s="13">
        <v>42011</v>
      </c>
      <c r="F953" s="14">
        <v>0.55489583333333337</v>
      </c>
      <c r="G953">
        <v>10.27</v>
      </c>
      <c r="H953">
        <v>0</v>
      </c>
      <c r="I953" s="15">
        <f t="shared" si="14"/>
        <v>-1609322.1500001261</v>
      </c>
      <c r="M953">
        <v>110192</v>
      </c>
      <c r="N953">
        <v>60</v>
      </c>
      <c r="O953" t="s">
        <v>59</v>
      </c>
      <c r="P953">
        <v>1</v>
      </c>
      <c r="R953">
        <v>575</v>
      </c>
      <c r="S953" s="13">
        <v>42019</v>
      </c>
      <c r="T953" s="13">
        <v>42019</v>
      </c>
      <c r="W953">
        <v>2015</v>
      </c>
      <c r="X953">
        <v>60</v>
      </c>
      <c r="AC953" t="s">
        <v>60</v>
      </c>
      <c r="AD953" t="s">
        <v>299</v>
      </c>
      <c r="AE953" t="s">
        <v>8702</v>
      </c>
      <c r="AG953">
        <v>12</v>
      </c>
      <c r="AH953">
        <v>9</v>
      </c>
      <c r="AI953" t="s">
        <v>53</v>
      </c>
      <c r="AK953">
        <v>0</v>
      </c>
      <c r="AM953">
        <v>0</v>
      </c>
      <c r="AP953" t="s">
        <v>333</v>
      </c>
    </row>
    <row r="954" spans="1:42" customFormat="1">
      <c r="A954">
        <v>232119</v>
      </c>
      <c r="B954" t="s">
        <v>1559</v>
      </c>
      <c r="C954" t="s">
        <v>1560</v>
      </c>
      <c r="D954">
        <v>0</v>
      </c>
      <c r="E954" s="13">
        <v>42011</v>
      </c>
      <c r="F954" s="14">
        <v>0.55489583333333337</v>
      </c>
      <c r="G954">
        <v>15</v>
      </c>
      <c r="H954">
        <v>0</v>
      </c>
      <c r="I954" s="15">
        <f t="shared" si="14"/>
        <v>-1609337.1500001261</v>
      </c>
      <c r="M954">
        <v>110193</v>
      </c>
      <c r="N954">
        <v>60</v>
      </c>
      <c r="O954" t="s">
        <v>59</v>
      </c>
      <c r="P954">
        <v>1</v>
      </c>
      <c r="R954">
        <v>575</v>
      </c>
      <c r="S954" s="13">
        <v>42019</v>
      </c>
      <c r="T954" s="13">
        <v>42019</v>
      </c>
      <c r="W954">
        <v>2015</v>
      </c>
      <c r="X954">
        <v>60</v>
      </c>
      <c r="AC954" t="s">
        <v>60</v>
      </c>
      <c r="AD954" t="s">
        <v>299</v>
      </c>
      <c r="AE954" t="s">
        <v>8702</v>
      </c>
      <c r="AG954">
        <v>12</v>
      </c>
      <c r="AH954">
        <v>9</v>
      </c>
      <c r="AI954" t="s">
        <v>53</v>
      </c>
      <c r="AK954">
        <v>0</v>
      </c>
      <c r="AM954">
        <v>0</v>
      </c>
      <c r="AP954" t="s">
        <v>333</v>
      </c>
    </row>
    <row r="955" spans="1:42" customFormat="1">
      <c r="A955">
        <v>232111</v>
      </c>
      <c r="B955" t="s">
        <v>1561</v>
      </c>
      <c r="C955" t="s">
        <v>1562</v>
      </c>
      <c r="D955">
        <v>0</v>
      </c>
      <c r="E955" s="13">
        <v>42011</v>
      </c>
      <c r="F955" s="14">
        <v>0.55489583333333337</v>
      </c>
      <c r="G955">
        <v>6.6</v>
      </c>
      <c r="H955">
        <v>0</v>
      </c>
      <c r="I955" s="15">
        <f t="shared" si="14"/>
        <v>-1609343.7500001262</v>
      </c>
      <c r="M955">
        <v>110195</v>
      </c>
      <c r="N955">
        <v>60</v>
      </c>
      <c r="O955" t="s">
        <v>59</v>
      </c>
      <c r="P955">
        <v>1</v>
      </c>
      <c r="R955">
        <v>575</v>
      </c>
      <c r="S955" s="13">
        <v>42019</v>
      </c>
      <c r="T955" s="13">
        <v>42019</v>
      </c>
      <c r="W955">
        <v>2015</v>
      </c>
      <c r="X955">
        <v>60</v>
      </c>
      <c r="AC955" t="s">
        <v>60</v>
      </c>
      <c r="AD955" t="s">
        <v>299</v>
      </c>
      <c r="AE955" t="s">
        <v>8702</v>
      </c>
      <c r="AG955">
        <v>12</v>
      </c>
      <c r="AH955">
        <v>9</v>
      </c>
      <c r="AI955" t="s">
        <v>53</v>
      </c>
      <c r="AK955">
        <v>0</v>
      </c>
      <c r="AM955">
        <v>0</v>
      </c>
      <c r="AP955" t="s">
        <v>333</v>
      </c>
    </row>
    <row r="956" spans="1:42" customFormat="1">
      <c r="A956">
        <v>232109</v>
      </c>
      <c r="B956" t="s">
        <v>1563</v>
      </c>
      <c r="C956" t="s">
        <v>1564</v>
      </c>
      <c r="D956">
        <v>0</v>
      </c>
      <c r="E956" s="13">
        <v>42011</v>
      </c>
      <c r="F956" s="14">
        <v>0.55489583333333337</v>
      </c>
      <c r="G956">
        <v>30</v>
      </c>
      <c r="H956">
        <v>0</v>
      </c>
      <c r="I956" s="15">
        <f t="shared" si="14"/>
        <v>-1609373.7500001262</v>
      </c>
      <c r="M956">
        <v>110206</v>
      </c>
      <c r="N956">
        <v>60</v>
      </c>
      <c r="O956" t="s">
        <v>59</v>
      </c>
      <c r="P956">
        <v>1</v>
      </c>
      <c r="R956">
        <v>575</v>
      </c>
      <c r="S956" s="13">
        <v>42019</v>
      </c>
      <c r="T956" s="13">
        <v>42019</v>
      </c>
      <c r="W956">
        <v>2015</v>
      </c>
      <c r="X956">
        <v>60</v>
      </c>
      <c r="AC956" t="s">
        <v>60</v>
      </c>
      <c r="AD956" t="s">
        <v>299</v>
      </c>
      <c r="AE956" t="s">
        <v>8702</v>
      </c>
      <c r="AG956">
        <v>12</v>
      </c>
      <c r="AH956">
        <v>9</v>
      </c>
      <c r="AI956" t="s">
        <v>53</v>
      </c>
      <c r="AK956">
        <v>0</v>
      </c>
      <c r="AM956">
        <v>0</v>
      </c>
      <c r="AP956" t="s">
        <v>333</v>
      </c>
    </row>
    <row r="957" spans="1:42" customFormat="1">
      <c r="A957">
        <v>232112</v>
      </c>
      <c r="B957" t="s">
        <v>1565</v>
      </c>
      <c r="C957" t="s">
        <v>1566</v>
      </c>
      <c r="D957">
        <v>0</v>
      </c>
      <c r="E957" s="13">
        <v>42011</v>
      </c>
      <c r="F957" s="14">
        <v>0.55489583333333337</v>
      </c>
      <c r="G957">
        <v>11.68</v>
      </c>
      <c r="H957">
        <v>0</v>
      </c>
      <c r="I957" s="15">
        <f t="shared" si="14"/>
        <v>-1609385.4300001261</v>
      </c>
      <c r="M957">
        <v>110196</v>
      </c>
      <c r="N957">
        <v>60</v>
      </c>
      <c r="O957" t="s">
        <v>59</v>
      </c>
      <c r="P957">
        <v>1</v>
      </c>
      <c r="R957">
        <v>575</v>
      </c>
      <c r="S957" s="13">
        <v>42019</v>
      </c>
      <c r="T957" s="13">
        <v>42019</v>
      </c>
      <c r="W957">
        <v>2015</v>
      </c>
      <c r="X957">
        <v>60</v>
      </c>
      <c r="AC957" t="s">
        <v>60</v>
      </c>
      <c r="AD957" t="s">
        <v>299</v>
      </c>
      <c r="AE957" t="s">
        <v>8702</v>
      </c>
      <c r="AG957">
        <v>12</v>
      </c>
      <c r="AH957">
        <v>9</v>
      </c>
      <c r="AI957" t="s">
        <v>53</v>
      </c>
      <c r="AK957">
        <v>0</v>
      </c>
      <c r="AM957">
        <v>0</v>
      </c>
      <c r="AP957" t="s">
        <v>333</v>
      </c>
    </row>
    <row r="958" spans="1:42" customFormat="1">
      <c r="A958">
        <v>232116</v>
      </c>
      <c r="B958" t="s">
        <v>1567</v>
      </c>
      <c r="C958" t="s">
        <v>1568</v>
      </c>
      <c r="D958">
        <v>0</v>
      </c>
      <c r="E958" s="13">
        <v>42011</v>
      </c>
      <c r="F958" s="14">
        <v>0.55489583333333337</v>
      </c>
      <c r="G958">
        <v>11</v>
      </c>
      <c r="H958">
        <v>0</v>
      </c>
      <c r="I958" s="15">
        <f t="shared" si="14"/>
        <v>-1609396.4300001261</v>
      </c>
      <c r="M958">
        <v>110207</v>
      </c>
      <c r="N958">
        <v>60</v>
      </c>
      <c r="O958" t="s">
        <v>59</v>
      </c>
      <c r="P958">
        <v>1</v>
      </c>
      <c r="R958">
        <v>575</v>
      </c>
      <c r="S958" s="13">
        <v>42019</v>
      </c>
      <c r="T958" s="13">
        <v>42019</v>
      </c>
      <c r="W958">
        <v>2015</v>
      </c>
      <c r="X958">
        <v>60</v>
      </c>
      <c r="AC958" t="s">
        <v>60</v>
      </c>
      <c r="AD958" t="s">
        <v>299</v>
      </c>
      <c r="AE958" t="s">
        <v>8702</v>
      </c>
      <c r="AG958">
        <v>12</v>
      </c>
      <c r="AH958">
        <v>9</v>
      </c>
      <c r="AI958" t="s">
        <v>53</v>
      </c>
      <c r="AK958">
        <v>0</v>
      </c>
      <c r="AM958">
        <v>0</v>
      </c>
      <c r="AP958" t="s">
        <v>333</v>
      </c>
    </row>
    <row r="959" spans="1:42" customFormat="1">
      <c r="A959">
        <v>232113</v>
      </c>
      <c r="B959" t="s">
        <v>1569</v>
      </c>
      <c r="C959" t="s">
        <v>1570</v>
      </c>
      <c r="D959">
        <v>0</v>
      </c>
      <c r="E959" s="13">
        <v>42011</v>
      </c>
      <c r="F959" s="14">
        <v>0.55489583333333337</v>
      </c>
      <c r="G959">
        <v>6.73</v>
      </c>
      <c r="H959">
        <v>0</v>
      </c>
      <c r="I959" s="15">
        <f t="shared" si="14"/>
        <v>-1609403.1600001261</v>
      </c>
      <c r="M959">
        <v>110197</v>
      </c>
      <c r="N959">
        <v>60</v>
      </c>
      <c r="O959" t="s">
        <v>59</v>
      </c>
      <c r="P959">
        <v>1</v>
      </c>
      <c r="R959">
        <v>575</v>
      </c>
      <c r="S959" s="13">
        <v>42019</v>
      </c>
      <c r="T959" s="13">
        <v>42019</v>
      </c>
      <c r="W959">
        <v>2015</v>
      </c>
      <c r="X959">
        <v>60</v>
      </c>
      <c r="AC959" t="s">
        <v>60</v>
      </c>
      <c r="AD959" t="s">
        <v>299</v>
      </c>
      <c r="AE959" t="s">
        <v>8702</v>
      </c>
      <c r="AG959">
        <v>12</v>
      </c>
      <c r="AH959">
        <v>9</v>
      </c>
      <c r="AI959" t="s">
        <v>53</v>
      </c>
      <c r="AK959">
        <v>0</v>
      </c>
      <c r="AM959">
        <v>0</v>
      </c>
      <c r="AP959" t="s">
        <v>333</v>
      </c>
    </row>
    <row r="960" spans="1:42" customFormat="1">
      <c r="A960">
        <v>232107</v>
      </c>
      <c r="B960" t="s">
        <v>1571</v>
      </c>
      <c r="C960" t="s">
        <v>1572</v>
      </c>
      <c r="D960">
        <v>0</v>
      </c>
      <c r="E960" s="13">
        <v>42011</v>
      </c>
      <c r="F960" s="14">
        <v>0.55489583333333337</v>
      </c>
      <c r="G960">
        <v>642</v>
      </c>
      <c r="H960">
        <v>0</v>
      </c>
      <c r="I960" s="15">
        <f t="shared" si="14"/>
        <v>-1610045.1600001261</v>
      </c>
      <c r="M960">
        <v>110188</v>
      </c>
      <c r="N960">
        <v>60</v>
      </c>
      <c r="O960" t="s">
        <v>59</v>
      </c>
      <c r="P960">
        <v>1</v>
      </c>
      <c r="R960">
        <v>569</v>
      </c>
      <c r="S960" s="13">
        <v>42019</v>
      </c>
      <c r="T960" s="13">
        <v>42019</v>
      </c>
      <c r="W960">
        <v>2015</v>
      </c>
      <c r="X960">
        <v>60</v>
      </c>
      <c r="AC960" t="s">
        <v>106</v>
      </c>
      <c r="AD960" t="s">
        <v>299</v>
      </c>
      <c r="AE960" t="s">
        <v>8702</v>
      </c>
      <c r="AG960">
        <v>12</v>
      </c>
      <c r="AH960">
        <v>9</v>
      </c>
      <c r="AI960" t="s">
        <v>53</v>
      </c>
      <c r="AK960">
        <v>0</v>
      </c>
      <c r="AM960">
        <v>0</v>
      </c>
      <c r="AP960" t="s">
        <v>333</v>
      </c>
    </row>
    <row r="961" spans="1:42" customFormat="1">
      <c r="A961">
        <v>232120</v>
      </c>
      <c r="B961" t="s">
        <v>1573</v>
      </c>
      <c r="C961" t="s">
        <v>1574</v>
      </c>
      <c r="D961">
        <v>0</v>
      </c>
      <c r="E961" s="13">
        <v>42011</v>
      </c>
      <c r="F961" s="14">
        <v>0.55489583333333337</v>
      </c>
      <c r="G961">
        <v>15</v>
      </c>
      <c r="H961">
        <v>0</v>
      </c>
      <c r="I961" s="15">
        <f t="shared" si="14"/>
        <v>-1610060.1600001261</v>
      </c>
      <c r="M961">
        <v>110198</v>
      </c>
      <c r="N961">
        <v>60</v>
      </c>
      <c r="O961" t="s">
        <v>59</v>
      </c>
      <c r="P961">
        <v>1</v>
      </c>
      <c r="R961">
        <v>575</v>
      </c>
      <c r="S961" s="13">
        <v>42019</v>
      </c>
      <c r="T961" s="13">
        <v>42019</v>
      </c>
      <c r="W961">
        <v>2015</v>
      </c>
      <c r="X961">
        <v>60</v>
      </c>
      <c r="AC961" t="s">
        <v>60</v>
      </c>
      <c r="AD961" t="s">
        <v>299</v>
      </c>
      <c r="AE961" t="s">
        <v>8702</v>
      </c>
      <c r="AG961">
        <v>12</v>
      </c>
      <c r="AH961">
        <v>9</v>
      </c>
      <c r="AI961" t="s">
        <v>53</v>
      </c>
      <c r="AK961">
        <v>0</v>
      </c>
      <c r="AM961">
        <v>0</v>
      </c>
      <c r="AP961" t="s">
        <v>333</v>
      </c>
    </row>
    <row r="962" spans="1:42" customFormat="1">
      <c r="A962">
        <v>232108</v>
      </c>
      <c r="B962" t="s">
        <v>1575</v>
      </c>
      <c r="C962" t="s">
        <v>1576</v>
      </c>
      <c r="D962">
        <v>0</v>
      </c>
      <c r="E962" s="13">
        <v>42011</v>
      </c>
      <c r="F962" s="14">
        <v>0.55489583333333337</v>
      </c>
      <c r="G962">
        <v>811.75</v>
      </c>
      <c r="H962">
        <v>0</v>
      </c>
      <c r="I962" s="15">
        <f t="shared" si="14"/>
        <v>-1610871.9100001261</v>
      </c>
      <c r="M962">
        <v>110189</v>
      </c>
      <c r="N962">
        <v>60</v>
      </c>
      <c r="O962" t="s">
        <v>59</v>
      </c>
      <c r="P962">
        <v>1</v>
      </c>
      <c r="R962">
        <v>569</v>
      </c>
      <c r="S962" s="13">
        <v>42019</v>
      </c>
      <c r="T962" s="13">
        <v>42019</v>
      </c>
      <c r="W962">
        <v>2015</v>
      </c>
      <c r="X962">
        <v>60</v>
      </c>
      <c r="AC962" t="s">
        <v>106</v>
      </c>
      <c r="AD962" t="s">
        <v>299</v>
      </c>
      <c r="AE962" t="s">
        <v>8702</v>
      </c>
      <c r="AG962">
        <v>12</v>
      </c>
      <c r="AH962">
        <v>9</v>
      </c>
      <c r="AI962" t="s">
        <v>53</v>
      </c>
      <c r="AK962">
        <v>0</v>
      </c>
      <c r="AM962">
        <v>0</v>
      </c>
      <c r="AP962" t="s">
        <v>333</v>
      </c>
    </row>
    <row r="963" spans="1:42" customFormat="1">
      <c r="A963">
        <v>232103</v>
      </c>
      <c r="B963" t="s">
        <v>1577</v>
      </c>
      <c r="C963" t="s">
        <v>1578</v>
      </c>
      <c r="D963">
        <v>0</v>
      </c>
      <c r="E963" s="13">
        <v>42011</v>
      </c>
      <c r="F963" s="14">
        <v>0.55489583333333337</v>
      </c>
      <c r="G963">
        <v>1349.28</v>
      </c>
      <c r="H963">
        <v>0</v>
      </c>
      <c r="I963" s="15">
        <f t="shared" si="14"/>
        <v>-1612221.1900001261</v>
      </c>
      <c r="M963">
        <v>110221</v>
      </c>
      <c r="N963">
        <v>60</v>
      </c>
      <c r="O963" t="s">
        <v>59</v>
      </c>
      <c r="P963">
        <v>1</v>
      </c>
      <c r="R963">
        <v>1578</v>
      </c>
      <c r="S963" s="13">
        <v>42019</v>
      </c>
      <c r="T963" s="13">
        <v>42019</v>
      </c>
      <c r="W963">
        <v>2015</v>
      </c>
      <c r="X963">
        <v>60</v>
      </c>
      <c r="AC963" t="s">
        <v>105</v>
      </c>
      <c r="AD963" t="s">
        <v>299</v>
      </c>
      <c r="AE963" t="s">
        <v>8702</v>
      </c>
      <c r="AG963">
        <v>12</v>
      </c>
      <c r="AH963">
        <v>9</v>
      </c>
      <c r="AI963" t="s">
        <v>53</v>
      </c>
      <c r="AK963">
        <v>0</v>
      </c>
      <c r="AM963">
        <v>0</v>
      </c>
      <c r="AP963" t="s">
        <v>333</v>
      </c>
    </row>
    <row r="964" spans="1:42" customFormat="1">
      <c r="A964">
        <v>232104</v>
      </c>
      <c r="B964" t="s">
        <v>1579</v>
      </c>
      <c r="C964" t="s">
        <v>1580</v>
      </c>
      <c r="D964">
        <v>0</v>
      </c>
      <c r="E964" s="13">
        <v>42011</v>
      </c>
      <c r="F964" s="14">
        <v>0.55489583333333337</v>
      </c>
      <c r="G964">
        <v>338.87</v>
      </c>
      <c r="H964">
        <v>0</v>
      </c>
      <c r="I964" s="15">
        <f t="shared" ref="I964:I1027" si="15">I963 + (D964-G964)</f>
        <v>-1612560.0600001263</v>
      </c>
      <c r="M964">
        <v>110222</v>
      </c>
      <c r="N964">
        <v>60</v>
      </c>
      <c r="O964" t="s">
        <v>59</v>
      </c>
      <c r="P964">
        <v>1</v>
      </c>
      <c r="R964">
        <v>1578</v>
      </c>
      <c r="S964" s="13">
        <v>42019</v>
      </c>
      <c r="T964" s="13">
        <v>42019</v>
      </c>
      <c r="W964">
        <v>2015</v>
      </c>
      <c r="X964">
        <v>60</v>
      </c>
      <c r="AC964" t="s">
        <v>105</v>
      </c>
      <c r="AD964" t="s">
        <v>299</v>
      </c>
      <c r="AE964" t="s">
        <v>8702</v>
      </c>
      <c r="AG964">
        <v>12</v>
      </c>
      <c r="AH964">
        <v>9</v>
      </c>
      <c r="AI964" t="s">
        <v>53</v>
      </c>
      <c r="AK964">
        <v>0</v>
      </c>
      <c r="AM964">
        <v>0</v>
      </c>
      <c r="AP964" t="s">
        <v>333</v>
      </c>
    </row>
    <row r="965" spans="1:42" customFormat="1">
      <c r="A965">
        <v>232105</v>
      </c>
      <c r="B965" t="s">
        <v>1581</v>
      </c>
      <c r="C965" t="s">
        <v>1582</v>
      </c>
      <c r="D965">
        <v>0</v>
      </c>
      <c r="E965" s="13">
        <v>42011</v>
      </c>
      <c r="F965" s="14">
        <v>0.55489583333333337</v>
      </c>
      <c r="G965">
        <v>635.21</v>
      </c>
      <c r="H965">
        <v>0</v>
      </c>
      <c r="I965" s="15">
        <f t="shared" si="15"/>
        <v>-1613195.2700001262</v>
      </c>
      <c r="M965">
        <v>110216</v>
      </c>
      <c r="N965">
        <v>60</v>
      </c>
      <c r="O965" t="s">
        <v>59</v>
      </c>
      <c r="P965">
        <v>1</v>
      </c>
      <c r="R965">
        <v>1578</v>
      </c>
      <c r="S965" s="13">
        <v>42019</v>
      </c>
      <c r="T965" s="13">
        <v>42019</v>
      </c>
      <c r="W965">
        <v>2015</v>
      </c>
      <c r="X965">
        <v>60</v>
      </c>
      <c r="AC965" t="s">
        <v>105</v>
      </c>
      <c r="AD965" t="s">
        <v>299</v>
      </c>
      <c r="AE965" t="s">
        <v>8702</v>
      </c>
      <c r="AG965">
        <v>12</v>
      </c>
      <c r="AH965">
        <v>9</v>
      </c>
      <c r="AI965" t="s">
        <v>53</v>
      </c>
      <c r="AK965">
        <v>0</v>
      </c>
      <c r="AM965">
        <v>0</v>
      </c>
      <c r="AP965" t="s">
        <v>333</v>
      </c>
    </row>
    <row r="966" spans="1:42" customFormat="1">
      <c r="A966">
        <v>232106</v>
      </c>
      <c r="B966" t="s">
        <v>1583</v>
      </c>
      <c r="C966" t="s">
        <v>1584</v>
      </c>
      <c r="D966">
        <v>0</v>
      </c>
      <c r="E966" s="13">
        <v>42011</v>
      </c>
      <c r="F966" s="14">
        <v>0.55489583333333337</v>
      </c>
      <c r="G966">
        <v>1285.5</v>
      </c>
      <c r="H966">
        <v>0</v>
      </c>
      <c r="I966" s="15">
        <f t="shared" si="15"/>
        <v>-1614480.7700001262</v>
      </c>
      <c r="M966">
        <v>110217</v>
      </c>
      <c r="N966">
        <v>60</v>
      </c>
      <c r="O966" t="s">
        <v>59</v>
      </c>
      <c r="P966">
        <v>1</v>
      </c>
      <c r="R966">
        <v>1578</v>
      </c>
      <c r="S966" s="13">
        <v>42019</v>
      </c>
      <c r="T966" s="13">
        <v>42019</v>
      </c>
      <c r="W966">
        <v>2015</v>
      </c>
      <c r="X966">
        <v>60</v>
      </c>
      <c r="AC966" t="s">
        <v>105</v>
      </c>
      <c r="AD966" t="s">
        <v>299</v>
      </c>
      <c r="AE966" t="s">
        <v>8702</v>
      </c>
      <c r="AG966">
        <v>12</v>
      </c>
      <c r="AH966">
        <v>9</v>
      </c>
      <c r="AI966" t="s">
        <v>53</v>
      </c>
      <c r="AK966">
        <v>0</v>
      </c>
      <c r="AM966">
        <v>0</v>
      </c>
      <c r="AP966" t="s">
        <v>333</v>
      </c>
    </row>
    <row r="967" spans="1:42" customFormat="1">
      <c r="A967">
        <v>232128</v>
      </c>
      <c r="B967" t="s">
        <v>1585</v>
      </c>
      <c r="C967" t="s">
        <v>1586</v>
      </c>
      <c r="D967">
        <v>0</v>
      </c>
      <c r="E967" s="13">
        <v>42011</v>
      </c>
      <c r="F967" s="14">
        <v>0.5549074074074074</v>
      </c>
      <c r="G967">
        <v>15</v>
      </c>
      <c r="H967">
        <v>0</v>
      </c>
      <c r="I967" s="15">
        <f t="shared" si="15"/>
        <v>-1614495.7700001262</v>
      </c>
      <c r="M967">
        <v>110210</v>
      </c>
      <c r="N967">
        <v>60</v>
      </c>
      <c r="O967" t="s">
        <v>59</v>
      </c>
      <c r="P967">
        <v>1</v>
      </c>
      <c r="R967">
        <v>575</v>
      </c>
      <c r="S967" s="13">
        <v>42019</v>
      </c>
      <c r="T967" s="13">
        <v>42019</v>
      </c>
      <c r="W967">
        <v>2015</v>
      </c>
      <c r="X967">
        <v>60</v>
      </c>
      <c r="AC967" t="s">
        <v>60</v>
      </c>
      <c r="AD967" t="s">
        <v>299</v>
      </c>
      <c r="AE967" t="s">
        <v>8702</v>
      </c>
      <c r="AG967">
        <v>12</v>
      </c>
      <c r="AH967">
        <v>9</v>
      </c>
      <c r="AI967" t="s">
        <v>53</v>
      </c>
      <c r="AK967">
        <v>0</v>
      </c>
      <c r="AM967">
        <v>0</v>
      </c>
      <c r="AP967" t="s">
        <v>333</v>
      </c>
    </row>
    <row r="968" spans="1:42" customFormat="1">
      <c r="A968">
        <v>232129</v>
      </c>
      <c r="B968" t="s">
        <v>1587</v>
      </c>
      <c r="C968" t="s">
        <v>1588</v>
      </c>
      <c r="D968">
        <v>0</v>
      </c>
      <c r="E968" s="13">
        <v>42011</v>
      </c>
      <c r="F968" s="14">
        <v>0.5549074074074074</v>
      </c>
      <c r="G968">
        <v>15</v>
      </c>
      <c r="H968">
        <v>0</v>
      </c>
      <c r="I968" s="15">
        <f t="shared" si="15"/>
        <v>-1614510.7700001262</v>
      </c>
      <c r="M968">
        <v>110211</v>
      </c>
      <c r="N968">
        <v>60</v>
      </c>
      <c r="O968" t="s">
        <v>59</v>
      </c>
      <c r="P968">
        <v>1</v>
      </c>
      <c r="R968">
        <v>575</v>
      </c>
      <c r="S968" s="13">
        <v>42019</v>
      </c>
      <c r="T968" s="13">
        <v>42019</v>
      </c>
      <c r="W968">
        <v>2015</v>
      </c>
      <c r="X968">
        <v>60</v>
      </c>
      <c r="AC968" t="s">
        <v>60</v>
      </c>
      <c r="AD968" t="s">
        <v>299</v>
      </c>
      <c r="AE968" t="s">
        <v>8702</v>
      </c>
      <c r="AG968">
        <v>12</v>
      </c>
      <c r="AH968">
        <v>9</v>
      </c>
      <c r="AI968" t="s">
        <v>53</v>
      </c>
      <c r="AK968">
        <v>0</v>
      </c>
      <c r="AM968">
        <v>0</v>
      </c>
      <c r="AP968" t="s">
        <v>333</v>
      </c>
    </row>
    <row r="969" spans="1:42" customFormat="1">
      <c r="A969">
        <v>232122</v>
      </c>
      <c r="B969" t="s">
        <v>1589</v>
      </c>
      <c r="C969" t="s">
        <v>1590</v>
      </c>
      <c r="D969">
        <v>0</v>
      </c>
      <c r="E969" s="13">
        <v>42011</v>
      </c>
      <c r="F969" s="14">
        <v>0.5549074074074074</v>
      </c>
      <c r="G969">
        <v>15</v>
      </c>
      <c r="H969">
        <v>0</v>
      </c>
      <c r="I969" s="15">
        <f t="shared" si="15"/>
        <v>-1614525.7700001262</v>
      </c>
      <c r="M969">
        <v>110202</v>
      </c>
      <c r="N969">
        <v>60</v>
      </c>
      <c r="O969" t="s">
        <v>59</v>
      </c>
      <c r="P969">
        <v>1</v>
      </c>
      <c r="R969">
        <v>575</v>
      </c>
      <c r="S969" s="13">
        <v>42019</v>
      </c>
      <c r="T969" s="13">
        <v>42019</v>
      </c>
      <c r="W969">
        <v>2015</v>
      </c>
      <c r="X969">
        <v>60</v>
      </c>
      <c r="AC969" t="s">
        <v>60</v>
      </c>
      <c r="AD969" t="s">
        <v>299</v>
      </c>
      <c r="AE969" t="s">
        <v>8702</v>
      </c>
      <c r="AG969">
        <v>12</v>
      </c>
      <c r="AH969">
        <v>9</v>
      </c>
      <c r="AI969" t="s">
        <v>53</v>
      </c>
      <c r="AK969">
        <v>0</v>
      </c>
      <c r="AM969">
        <v>0</v>
      </c>
      <c r="AP969" t="s">
        <v>333</v>
      </c>
    </row>
    <row r="970" spans="1:42" customFormat="1">
      <c r="A970">
        <v>232130</v>
      </c>
      <c r="B970" t="s">
        <v>1591</v>
      </c>
      <c r="C970" t="s">
        <v>1592</v>
      </c>
      <c r="D970">
        <v>0</v>
      </c>
      <c r="E970" s="13">
        <v>42011</v>
      </c>
      <c r="F970" s="14">
        <v>0.5549074074074074</v>
      </c>
      <c r="G970">
        <v>15</v>
      </c>
      <c r="H970">
        <v>0</v>
      </c>
      <c r="I970" s="15">
        <f t="shared" si="15"/>
        <v>-1614540.7700001262</v>
      </c>
      <c r="M970">
        <v>110212</v>
      </c>
      <c r="N970">
        <v>60</v>
      </c>
      <c r="O970" t="s">
        <v>59</v>
      </c>
      <c r="P970">
        <v>1</v>
      </c>
      <c r="R970">
        <v>575</v>
      </c>
      <c r="S970" s="13">
        <v>42019</v>
      </c>
      <c r="T970" s="13">
        <v>42019</v>
      </c>
      <c r="W970">
        <v>2015</v>
      </c>
      <c r="X970">
        <v>60</v>
      </c>
      <c r="AC970" t="s">
        <v>60</v>
      </c>
      <c r="AD970" t="s">
        <v>299</v>
      </c>
      <c r="AE970" t="s">
        <v>8702</v>
      </c>
      <c r="AG970">
        <v>12</v>
      </c>
      <c r="AH970">
        <v>9</v>
      </c>
      <c r="AI970" t="s">
        <v>53</v>
      </c>
      <c r="AK970">
        <v>0</v>
      </c>
      <c r="AM970">
        <v>0</v>
      </c>
      <c r="AP970" t="s">
        <v>333</v>
      </c>
    </row>
    <row r="971" spans="1:42" customFormat="1">
      <c r="A971">
        <v>232123</v>
      </c>
      <c r="B971" t="s">
        <v>1593</v>
      </c>
      <c r="C971" t="s">
        <v>1594</v>
      </c>
      <c r="D971">
        <v>0</v>
      </c>
      <c r="E971" s="13">
        <v>42011</v>
      </c>
      <c r="F971" s="14">
        <v>0.5549074074074074</v>
      </c>
      <c r="G971">
        <v>15</v>
      </c>
      <c r="H971">
        <v>0</v>
      </c>
      <c r="I971" s="15">
        <f t="shared" si="15"/>
        <v>-1614555.7700001262</v>
      </c>
      <c r="M971">
        <v>110203</v>
      </c>
      <c r="N971">
        <v>60</v>
      </c>
      <c r="O971" t="s">
        <v>59</v>
      </c>
      <c r="P971">
        <v>1</v>
      </c>
      <c r="R971">
        <v>575</v>
      </c>
      <c r="S971" s="13">
        <v>42019</v>
      </c>
      <c r="T971" s="13">
        <v>42019</v>
      </c>
      <c r="W971">
        <v>2015</v>
      </c>
      <c r="X971">
        <v>60</v>
      </c>
      <c r="AC971" t="s">
        <v>60</v>
      </c>
      <c r="AD971" t="s">
        <v>299</v>
      </c>
      <c r="AE971" t="s">
        <v>8702</v>
      </c>
      <c r="AG971">
        <v>12</v>
      </c>
      <c r="AH971">
        <v>9</v>
      </c>
      <c r="AI971" t="s">
        <v>53</v>
      </c>
      <c r="AK971">
        <v>0</v>
      </c>
      <c r="AM971">
        <v>0</v>
      </c>
      <c r="AP971" t="s">
        <v>333</v>
      </c>
    </row>
    <row r="972" spans="1:42" customFormat="1">
      <c r="A972">
        <v>232131</v>
      </c>
      <c r="B972" t="s">
        <v>1595</v>
      </c>
      <c r="C972" t="s">
        <v>1596</v>
      </c>
      <c r="D972">
        <v>0</v>
      </c>
      <c r="E972" s="13">
        <v>42011</v>
      </c>
      <c r="F972" s="14">
        <v>0.5549074074074074</v>
      </c>
      <c r="G972">
        <v>15</v>
      </c>
      <c r="H972">
        <v>0</v>
      </c>
      <c r="I972" s="15">
        <f t="shared" si="15"/>
        <v>-1614570.7700001262</v>
      </c>
      <c r="M972">
        <v>110213</v>
      </c>
      <c r="N972">
        <v>60</v>
      </c>
      <c r="O972" t="s">
        <v>59</v>
      </c>
      <c r="P972">
        <v>1</v>
      </c>
      <c r="R972">
        <v>575</v>
      </c>
      <c r="S972" s="13">
        <v>42019</v>
      </c>
      <c r="T972" s="13">
        <v>42019</v>
      </c>
      <c r="W972">
        <v>2015</v>
      </c>
      <c r="X972">
        <v>60</v>
      </c>
      <c r="AC972" t="s">
        <v>60</v>
      </c>
      <c r="AD972" t="s">
        <v>299</v>
      </c>
      <c r="AE972" t="s">
        <v>8702</v>
      </c>
      <c r="AG972">
        <v>12</v>
      </c>
      <c r="AH972">
        <v>9</v>
      </c>
      <c r="AI972" t="s">
        <v>53</v>
      </c>
      <c r="AK972">
        <v>0</v>
      </c>
      <c r="AM972">
        <v>0</v>
      </c>
      <c r="AP972" t="s">
        <v>333</v>
      </c>
    </row>
    <row r="973" spans="1:42" customFormat="1">
      <c r="A973">
        <v>232124</v>
      </c>
      <c r="B973" t="s">
        <v>1597</v>
      </c>
      <c r="C973" t="s">
        <v>1598</v>
      </c>
      <c r="D973">
        <v>0</v>
      </c>
      <c r="E973" s="13">
        <v>42011</v>
      </c>
      <c r="F973" s="14">
        <v>0.5549074074074074</v>
      </c>
      <c r="G973">
        <v>15</v>
      </c>
      <c r="H973">
        <v>0</v>
      </c>
      <c r="I973" s="15">
        <f t="shared" si="15"/>
        <v>-1614585.7700001262</v>
      </c>
      <c r="M973">
        <v>110204</v>
      </c>
      <c r="N973">
        <v>60</v>
      </c>
      <c r="O973" t="s">
        <v>59</v>
      </c>
      <c r="P973">
        <v>1</v>
      </c>
      <c r="R973">
        <v>575</v>
      </c>
      <c r="S973" s="13">
        <v>42019</v>
      </c>
      <c r="T973" s="13">
        <v>42019</v>
      </c>
      <c r="W973">
        <v>2015</v>
      </c>
      <c r="X973">
        <v>60</v>
      </c>
      <c r="AC973" t="s">
        <v>60</v>
      </c>
      <c r="AD973" t="s">
        <v>299</v>
      </c>
      <c r="AE973" t="s">
        <v>8702</v>
      </c>
      <c r="AG973">
        <v>12</v>
      </c>
      <c r="AH973">
        <v>9</v>
      </c>
      <c r="AI973" t="s">
        <v>53</v>
      </c>
      <c r="AK973">
        <v>0</v>
      </c>
      <c r="AM973">
        <v>0</v>
      </c>
      <c r="AP973" t="s">
        <v>333</v>
      </c>
    </row>
    <row r="974" spans="1:42" customFormat="1">
      <c r="A974">
        <v>232125</v>
      </c>
      <c r="B974" t="s">
        <v>1599</v>
      </c>
      <c r="C974" t="s">
        <v>1600</v>
      </c>
      <c r="D974">
        <v>0</v>
      </c>
      <c r="E974" s="13">
        <v>42011</v>
      </c>
      <c r="F974" s="14">
        <v>0.5549074074074074</v>
      </c>
      <c r="G974">
        <v>15</v>
      </c>
      <c r="H974">
        <v>0</v>
      </c>
      <c r="I974" s="15">
        <f t="shared" si="15"/>
        <v>-1614600.7700001262</v>
      </c>
      <c r="M974">
        <v>110205</v>
      </c>
      <c r="N974">
        <v>60</v>
      </c>
      <c r="O974" t="s">
        <v>59</v>
      </c>
      <c r="P974">
        <v>1</v>
      </c>
      <c r="R974">
        <v>575</v>
      </c>
      <c r="S974" s="13">
        <v>42019</v>
      </c>
      <c r="T974" s="13">
        <v>42019</v>
      </c>
      <c r="W974">
        <v>2015</v>
      </c>
      <c r="X974">
        <v>60</v>
      </c>
      <c r="AC974" t="s">
        <v>60</v>
      </c>
      <c r="AD974" t="s">
        <v>299</v>
      </c>
      <c r="AE974" t="s">
        <v>8702</v>
      </c>
      <c r="AG974">
        <v>12</v>
      </c>
      <c r="AH974">
        <v>9</v>
      </c>
      <c r="AI974" t="s">
        <v>53</v>
      </c>
      <c r="AK974">
        <v>0</v>
      </c>
      <c r="AM974">
        <v>0</v>
      </c>
      <c r="AP974" t="s">
        <v>333</v>
      </c>
    </row>
    <row r="975" spans="1:42" customFormat="1">
      <c r="A975">
        <v>232126</v>
      </c>
      <c r="B975" t="s">
        <v>1601</v>
      </c>
      <c r="C975" t="s">
        <v>1602</v>
      </c>
      <c r="D975">
        <v>0</v>
      </c>
      <c r="E975" s="13">
        <v>42011</v>
      </c>
      <c r="F975" s="14">
        <v>0.5549074074074074</v>
      </c>
      <c r="G975">
        <v>15</v>
      </c>
      <c r="H975">
        <v>0</v>
      </c>
      <c r="I975" s="15">
        <f t="shared" si="15"/>
        <v>-1614615.7700001262</v>
      </c>
      <c r="M975">
        <v>110208</v>
      </c>
      <c r="N975">
        <v>60</v>
      </c>
      <c r="O975" t="s">
        <v>59</v>
      </c>
      <c r="P975">
        <v>1</v>
      </c>
      <c r="R975">
        <v>575</v>
      </c>
      <c r="S975" s="13">
        <v>42019</v>
      </c>
      <c r="T975" s="13">
        <v>42019</v>
      </c>
      <c r="W975">
        <v>2015</v>
      </c>
      <c r="X975">
        <v>60</v>
      </c>
      <c r="AC975" t="s">
        <v>60</v>
      </c>
      <c r="AD975" t="s">
        <v>299</v>
      </c>
      <c r="AE975" t="s">
        <v>8702</v>
      </c>
      <c r="AG975">
        <v>12</v>
      </c>
      <c r="AH975">
        <v>9</v>
      </c>
      <c r="AI975" t="s">
        <v>53</v>
      </c>
      <c r="AK975">
        <v>0</v>
      </c>
      <c r="AM975">
        <v>0</v>
      </c>
      <c r="AP975" t="s">
        <v>333</v>
      </c>
    </row>
    <row r="976" spans="1:42" customFormat="1">
      <c r="A976">
        <v>232127</v>
      </c>
      <c r="B976" t="s">
        <v>1603</v>
      </c>
      <c r="C976" t="s">
        <v>1604</v>
      </c>
      <c r="D976">
        <v>0</v>
      </c>
      <c r="E976" s="13">
        <v>42011</v>
      </c>
      <c r="F976" s="14">
        <v>0.5549074074074074</v>
      </c>
      <c r="G976">
        <v>15</v>
      </c>
      <c r="H976">
        <v>0</v>
      </c>
      <c r="I976" s="15">
        <f t="shared" si="15"/>
        <v>-1614630.7700001262</v>
      </c>
      <c r="M976">
        <v>110209</v>
      </c>
      <c r="N976">
        <v>60</v>
      </c>
      <c r="O976" t="s">
        <v>59</v>
      </c>
      <c r="P976">
        <v>1</v>
      </c>
      <c r="R976">
        <v>575</v>
      </c>
      <c r="S976" s="13">
        <v>42019</v>
      </c>
      <c r="T976" s="13">
        <v>42019</v>
      </c>
      <c r="W976">
        <v>2015</v>
      </c>
      <c r="X976">
        <v>60</v>
      </c>
      <c r="AC976" t="s">
        <v>60</v>
      </c>
      <c r="AD976" t="s">
        <v>299</v>
      </c>
      <c r="AE976" t="s">
        <v>8702</v>
      </c>
      <c r="AG976">
        <v>12</v>
      </c>
      <c r="AH976">
        <v>9</v>
      </c>
      <c r="AI976" t="s">
        <v>53</v>
      </c>
      <c r="AK976">
        <v>0</v>
      </c>
      <c r="AM976">
        <v>0</v>
      </c>
      <c r="AP976" t="s">
        <v>333</v>
      </c>
    </row>
    <row r="977" spans="1:42" customFormat="1">
      <c r="A977">
        <v>232121</v>
      </c>
      <c r="B977" t="s">
        <v>1605</v>
      </c>
      <c r="C977" t="s">
        <v>1606</v>
      </c>
      <c r="D977">
        <v>0</v>
      </c>
      <c r="E977" s="13">
        <v>42011</v>
      </c>
      <c r="F977" s="14">
        <v>0.5549074074074074</v>
      </c>
      <c r="G977">
        <v>15</v>
      </c>
      <c r="H977">
        <v>0</v>
      </c>
      <c r="I977" s="15">
        <f t="shared" si="15"/>
        <v>-1614645.7700001262</v>
      </c>
      <c r="M977">
        <v>110199</v>
      </c>
      <c r="N977">
        <v>60</v>
      </c>
      <c r="O977" t="s">
        <v>59</v>
      </c>
      <c r="P977">
        <v>1</v>
      </c>
      <c r="R977">
        <v>575</v>
      </c>
      <c r="S977" s="13">
        <v>42019</v>
      </c>
      <c r="T977" s="13">
        <v>42019</v>
      </c>
      <c r="W977">
        <v>2015</v>
      </c>
      <c r="X977">
        <v>60</v>
      </c>
      <c r="AC977" t="s">
        <v>60</v>
      </c>
      <c r="AD977" t="s">
        <v>299</v>
      </c>
      <c r="AE977" t="s">
        <v>8702</v>
      </c>
      <c r="AG977">
        <v>12</v>
      </c>
      <c r="AH977">
        <v>9</v>
      </c>
      <c r="AI977" t="s">
        <v>53</v>
      </c>
      <c r="AK977">
        <v>0</v>
      </c>
      <c r="AM977">
        <v>0</v>
      </c>
      <c r="AP977" t="s">
        <v>333</v>
      </c>
    </row>
    <row r="978" spans="1:42" customFormat="1">
      <c r="A978">
        <v>232132</v>
      </c>
      <c r="B978" t="s">
        <v>1607</v>
      </c>
      <c r="C978" t="s">
        <v>1608</v>
      </c>
      <c r="D978">
        <v>0</v>
      </c>
      <c r="E978" s="13">
        <v>42011</v>
      </c>
      <c r="F978" s="14">
        <v>0.55491898148148155</v>
      </c>
      <c r="G978">
        <v>7.5</v>
      </c>
      <c r="H978">
        <v>0</v>
      </c>
      <c r="I978" s="15">
        <f t="shared" si="15"/>
        <v>-1614653.2700001262</v>
      </c>
      <c r="M978">
        <v>110214</v>
      </c>
      <c r="N978">
        <v>60</v>
      </c>
      <c r="O978" t="s">
        <v>59</v>
      </c>
      <c r="P978">
        <v>1</v>
      </c>
      <c r="R978">
        <v>575</v>
      </c>
      <c r="S978" s="13">
        <v>42019</v>
      </c>
      <c r="T978" s="13">
        <v>42019</v>
      </c>
      <c r="W978">
        <v>2015</v>
      </c>
      <c r="X978">
        <v>60</v>
      </c>
      <c r="AC978" t="s">
        <v>60</v>
      </c>
      <c r="AD978" t="s">
        <v>299</v>
      </c>
      <c r="AE978" t="s">
        <v>8702</v>
      </c>
      <c r="AG978">
        <v>12</v>
      </c>
      <c r="AH978">
        <v>9</v>
      </c>
      <c r="AI978" t="s">
        <v>53</v>
      </c>
      <c r="AK978">
        <v>0</v>
      </c>
      <c r="AM978">
        <v>0</v>
      </c>
      <c r="AP978" t="s">
        <v>333</v>
      </c>
    </row>
    <row r="979" spans="1:42" customFormat="1">
      <c r="A979">
        <v>232134</v>
      </c>
      <c r="B979" t="s">
        <v>1609</v>
      </c>
      <c r="C979" t="s">
        <v>1610</v>
      </c>
      <c r="D979">
        <v>0</v>
      </c>
      <c r="E979" s="13">
        <v>42011</v>
      </c>
      <c r="F979" s="14">
        <v>0.55491898148148155</v>
      </c>
      <c r="G979">
        <v>299.89999999999998</v>
      </c>
      <c r="H979">
        <v>0</v>
      </c>
      <c r="I979" s="15">
        <f t="shared" si="15"/>
        <v>-1614953.1700001261</v>
      </c>
      <c r="M979">
        <v>110194</v>
      </c>
      <c r="N979">
        <v>60</v>
      </c>
      <c r="O979" t="s">
        <v>59</v>
      </c>
      <c r="P979">
        <v>1</v>
      </c>
      <c r="R979">
        <v>575</v>
      </c>
      <c r="S979" s="13">
        <v>42019</v>
      </c>
      <c r="T979" s="13">
        <v>42019</v>
      </c>
      <c r="W979">
        <v>2015</v>
      </c>
      <c r="X979">
        <v>60</v>
      </c>
      <c r="AC979" t="s">
        <v>60</v>
      </c>
      <c r="AD979" t="s">
        <v>299</v>
      </c>
      <c r="AE979" t="s">
        <v>8702</v>
      </c>
      <c r="AG979">
        <v>12</v>
      </c>
      <c r="AH979">
        <v>9</v>
      </c>
      <c r="AI979" t="s">
        <v>53</v>
      </c>
      <c r="AK979">
        <v>0</v>
      </c>
      <c r="AM979">
        <v>0</v>
      </c>
      <c r="AP979" t="s">
        <v>333</v>
      </c>
    </row>
    <row r="980" spans="1:42" customFormat="1">
      <c r="A980">
        <v>232133</v>
      </c>
      <c r="B980" t="s">
        <v>1611</v>
      </c>
      <c r="C980" t="s">
        <v>1612</v>
      </c>
      <c r="D980">
        <v>0</v>
      </c>
      <c r="E980" s="13">
        <v>42011</v>
      </c>
      <c r="F980" s="14">
        <v>0.55491898148148155</v>
      </c>
      <c r="G980">
        <v>442.5</v>
      </c>
      <c r="H980">
        <v>0</v>
      </c>
      <c r="I980" s="15">
        <f t="shared" si="15"/>
        <v>-1615395.6700001261</v>
      </c>
      <c r="M980">
        <v>110215</v>
      </c>
      <c r="N980">
        <v>60</v>
      </c>
      <c r="O980" t="s">
        <v>59</v>
      </c>
      <c r="P980">
        <v>1</v>
      </c>
      <c r="R980">
        <v>575</v>
      </c>
      <c r="S980" s="13">
        <v>42019</v>
      </c>
      <c r="T980" s="13">
        <v>42019</v>
      </c>
      <c r="W980">
        <v>2015</v>
      </c>
      <c r="X980">
        <v>60</v>
      </c>
      <c r="AC980" t="s">
        <v>60</v>
      </c>
      <c r="AD980" t="s">
        <v>299</v>
      </c>
      <c r="AE980" t="s">
        <v>8702</v>
      </c>
      <c r="AG980">
        <v>12</v>
      </c>
      <c r="AH980">
        <v>9</v>
      </c>
      <c r="AI980" t="s">
        <v>53</v>
      </c>
      <c r="AK980">
        <v>0</v>
      </c>
      <c r="AM980">
        <v>0</v>
      </c>
      <c r="AP980" t="s">
        <v>333</v>
      </c>
    </row>
    <row r="981" spans="1:42" customFormat="1">
      <c r="A981">
        <v>232135</v>
      </c>
      <c r="B981" t="s">
        <v>1613</v>
      </c>
      <c r="C981" t="s">
        <v>1614</v>
      </c>
      <c r="D981">
        <v>0</v>
      </c>
      <c r="E981" s="13">
        <v>42011</v>
      </c>
      <c r="F981" s="14">
        <v>0.55549768518518516</v>
      </c>
      <c r="G981">
        <v>394.96</v>
      </c>
      <c r="H981">
        <v>0</v>
      </c>
      <c r="I981" s="15">
        <f t="shared" si="15"/>
        <v>-1615790.6300001261</v>
      </c>
      <c r="M981">
        <v>108997</v>
      </c>
      <c r="N981">
        <v>60</v>
      </c>
      <c r="O981" t="s">
        <v>59</v>
      </c>
      <c r="P981">
        <v>1</v>
      </c>
      <c r="R981">
        <v>294</v>
      </c>
      <c r="S981" s="13">
        <v>42019</v>
      </c>
      <c r="T981" s="13">
        <v>42019</v>
      </c>
      <c r="W981">
        <v>2015</v>
      </c>
      <c r="X981">
        <v>60</v>
      </c>
      <c r="AC981" t="s">
        <v>118</v>
      </c>
      <c r="AD981" t="s">
        <v>298</v>
      </c>
      <c r="AE981" t="s">
        <v>8702</v>
      </c>
      <c r="AG981">
        <v>12</v>
      </c>
      <c r="AH981">
        <v>2</v>
      </c>
      <c r="AI981" t="s">
        <v>49</v>
      </c>
      <c r="AK981">
        <v>0</v>
      </c>
      <c r="AM981">
        <v>0</v>
      </c>
      <c r="AP981" t="s">
        <v>333</v>
      </c>
    </row>
    <row r="982" spans="1:42" customFormat="1">
      <c r="A982">
        <v>232136</v>
      </c>
      <c r="B982" t="s">
        <v>101</v>
      </c>
      <c r="C982" t="s">
        <v>1129</v>
      </c>
      <c r="D982">
        <v>2984</v>
      </c>
      <c r="E982" s="13">
        <v>42011</v>
      </c>
      <c r="F982" s="14">
        <v>0.55767361111111113</v>
      </c>
      <c r="G982">
        <v>0</v>
      </c>
      <c r="H982">
        <v>0</v>
      </c>
      <c r="I982" s="15">
        <f t="shared" si="15"/>
        <v>-1612806.6300001261</v>
      </c>
      <c r="N982">
        <v>60</v>
      </c>
      <c r="O982" t="s">
        <v>59</v>
      </c>
      <c r="P982">
        <v>1</v>
      </c>
      <c r="R982">
        <v>1588</v>
      </c>
      <c r="S982" s="13">
        <v>42019</v>
      </c>
      <c r="T982" s="13">
        <v>42019</v>
      </c>
      <c r="W982">
        <v>2015</v>
      </c>
      <c r="X982">
        <v>60</v>
      </c>
      <c r="AC982" t="s">
        <v>417</v>
      </c>
      <c r="AD982" t="s">
        <v>298</v>
      </c>
      <c r="AE982" t="s">
        <v>8702</v>
      </c>
      <c r="AG982">
        <v>12</v>
      </c>
      <c r="AH982">
        <v>2</v>
      </c>
      <c r="AI982" t="s">
        <v>49</v>
      </c>
      <c r="AM982">
        <v>0</v>
      </c>
      <c r="AP982" t="s">
        <v>333</v>
      </c>
    </row>
    <row r="983" spans="1:42" customFormat="1">
      <c r="A983">
        <v>242193</v>
      </c>
      <c r="B983" t="s">
        <v>221</v>
      </c>
      <c r="C983" t="s">
        <v>221</v>
      </c>
      <c r="D983">
        <v>0</v>
      </c>
      <c r="E983" s="13">
        <v>42011</v>
      </c>
      <c r="F983" s="14">
        <v>0.56496527777777772</v>
      </c>
      <c r="G983">
        <v>15000</v>
      </c>
      <c r="H983">
        <v>0</v>
      </c>
      <c r="I983" s="15">
        <f t="shared" si="15"/>
        <v>-1627806.6300001261</v>
      </c>
      <c r="N983">
        <v>24</v>
      </c>
      <c r="O983" t="s">
        <v>67</v>
      </c>
      <c r="P983">
        <v>1</v>
      </c>
      <c r="R983">
        <v>1449</v>
      </c>
      <c r="S983" s="13">
        <v>42058</v>
      </c>
      <c r="T983" s="13">
        <v>42059</v>
      </c>
      <c r="W983">
        <v>2015</v>
      </c>
      <c r="X983">
        <v>24</v>
      </c>
      <c r="AC983" t="s">
        <v>50</v>
      </c>
      <c r="AD983" t="s">
        <v>299</v>
      </c>
      <c r="AE983" t="s">
        <v>8702</v>
      </c>
      <c r="AG983">
        <v>5</v>
      </c>
      <c r="AH983">
        <v>8</v>
      </c>
      <c r="AI983" t="s">
        <v>51</v>
      </c>
      <c r="AM983">
        <v>0</v>
      </c>
      <c r="AO983">
        <v>8</v>
      </c>
      <c r="AP983" t="s">
        <v>472</v>
      </c>
    </row>
    <row r="984" spans="1:42" customFormat="1">
      <c r="A984">
        <v>242704</v>
      </c>
      <c r="B984" t="s">
        <v>221</v>
      </c>
      <c r="C984" t="s">
        <v>1615</v>
      </c>
      <c r="D984">
        <v>15000</v>
      </c>
      <c r="E984" s="13">
        <v>42011</v>
      </c>
      <c r="F984" s="14">
        <v>0.56496527777777772</v>
      </c>
      <c r="G984">
        <v>0</v>
      </c>
      <c r="H984">
        <v>0</v>
      </c>
      <c r="I984" s="15">
        <f t="shared" si="15"/>
        <v>-1612806.6300001261</v>
      </c>
      <c r="N984">
        <v>24</v>
      </c>
      <c r="O984" t="s">
        <v>67</v>
      </c>
      <c r="P984">
        <v>1</v>
      </c>
      <c r="R984">
        <v>1449</v>
      </c>
      <c r="S984" s="13">
        <v>42059</v>
      </c>
      <c r="T984" s="13">
        <v>42059</v>
      </c>
      <c r="W984">
        <v>2015</v>
      </c>
      <c r="X984">
        <v>24</v>
      </c>
      <c r="AA984">
        <v>242193</v>
      </c>
      <c r="AC984" t="s">
        <v>50</v>
      </c>
      <c r="AD984" t="s">
        <v>299</v>
      </c>
      <c r="AE984" t="s">
        <v>8702</v>
      </c>
      <c r="AG984">
        <v>8</v>
      </c>
      <c r="AH984">
        <v>8</v>
      </c>
      <c r="AI984" t="s">
        <v>51</v>
      </c>
      <c r="AM984">
        <v>0</v>
      </c>
      <c r="AP984" t="s">
        <v>586</v>
      </c>
    </row>
    <row r="985" spans="1:42" customFormat="1">
      <c r="A985">
        <v>231758</v>
      </c>
      <c r="B985" t="s">
        <v>1616</v>
      </c>
      <c r="C985" t="s">
        <v>1617</v>
      </c>
      <c r="D985">
        <v>0</v>
      </c>
      <c r="E985" s="13">
        <v>42011</v>
      </c>
      <c r="F985" s="14">
        <v>0.56567129629629631</v>
      </c>
      <c r="G985">
        <v>1111</v>
      </c>
      <c r="H985">
        <v>0</v>
      </c>
      <c r="I985" s="15">
        <f t="shared" si="15"/>
        <v>-1613917.6300001261</v>
      </c>
      <c r="M985">
        <v>109869</v>
      </c>
      <c r="N985">
        <v>24</v>
      </c>
      <c r="O985" t="s">
        <v>67</v>
      </c>
      <c r="P985">
        <v>1</v>
      </c>
      <c r="R985">
        <v>175</v>
      </c>
      <c r="S985" s="13">
        <v>42016</v>
      </c>
      <c r="T985" s="13">
        <v>42016</v>
      </c>
      <c r="W985">
        <v>2015</v>
      </c>
      <c r="X985">
        <v>24</v>
      </c>
      <c r="AC985" t="s">
        <v>136</v>
      </c>
      <c r="AD985" t="s">
        <v>298</v>
      </c>
      <c r="AE985" t="s">
        <v>8702</v>
      </c>
      <c r="AG985">
        <v>4</v>
      </c>
      <c r="AH985">
        <v>8</v>
      </c>
      <c r="AI985" t="s">
        <v>51</v>
      </c>
      <c r="AK985">
        <v>0</v>
      </c>
      <c r="AM985">
        <v>0</v>
      </c>
      <c r="AP985" t="s">
        <v>858</v>
      </c>
    </row>
    <row r="986" spans="1:42" customFormat="1">
      <c r="A986">
        <v>232146</v>
      </c>
      <c r="B986" t="s">
        <v>1618</v>
      </c>
      <c r="C986" t="s">
        <v>1619</v>
      </c>
      <c r="D986">
        <v>0</v>
      </c>
      <c r="E986" s="13">
        <v>42011</v>
      </c>
      <c r="F986" s="14">
        <v>0.56627314814814811</v>
      </c>
      <c r="G986">
        <v>67.5</v>
      </c>
      <c r="H986">
        <v>0</v>
      </c>
      <c r="I986" s="15">
        <f t="shared" si="15"/>
        <v>-1613985.1300001261</v>
      </c>
      <c r="M986">
        <v>110229</v>
      </c>
      <c r="N986">
        <v>60</v>
      </c>
      <c r="O986" t="s">
        <v>59</v>
      </c>
      <c r="P986">
        <v>1</v>
      </c>
      <c r="R986">
        <v>575</v>
      </c>
      <c r="S986" s="13">
        <v>42019</v>
      </c>
      <c r="T986" s="13">
        <v>42019</v>
      </c>
      <c r="W986">
        <v>2015</v>
      </c>
      <c r="X986">
        <v>60</v>
      </c>
      <c r="AC986" t="s">
        <v>60</v>
      </c>
      <c r="AD986" t="s">
        <v>299</v>
      </c>
      <c r="AE986" t="s">
        <v>8702</v>
      </c>
      <c r="AG986">
        <v>42</v>
      </c>
      <c r="AH986">
        <v>9</v>
      </c>
      <c r="AI986" t="s">
        <v>53</v>
      </c>
      <c r="AK986">
        <v>0</v>
      </c>
      <c r="AM986">
        <v>0</v>
      </c>
      <c r="AP986" t="s">
        <v>1620</v>
      </c>
    </row>
    <row r="987" spans="1:42" customFormat="1">
      <c r="A987">
        <v>231761</v>
      </c>
      <c r="B987" t="s">
        <v>1621</v>
      </c>
      <c r="C987" t="s">
        <v>1622</v>
      </c>
      <c r="D987">
        <v>0</v>
      </c>
      <c r="E987" s="13">
        <v>42011</v>
      </c>
      <c r="F987" s="14">
        <v>0.56638888888888894</v>
      </c>
      <c r="G987">
        <v>1399.35</v>
      </c>
      <c r="H987">
        <v>0</v>
      </c>
      <c r="I987" s="15">
        <f t="shared" si="15"/>
        <v>-1615384.4800001262</v>
      </c>
      <c r="M987">
        <v>109870</v>
      </c>
      <c r="N987">
        <v>24</v>
      </c>
      <c r="O987" t="s">
        <v>67</v>
      </c>
      <c r="P987">
        <v>1</v>
      </c>
      <c r="R987">
        <v>175</v>
      </c>
      <c r="S987" s="13">
        <v>42016</v>
      </c>
      <c r="T987" s="13">
        <v>42016</v>
      </c>
      <c r="W987">
        <v>2015</v>
      </c>
      <c r="X987">
        <v>24</v>
      </c>
      <c r="AC987" t="s">
        <v>136</v>
      </c>
      <c r="AD987" t="s">
        <v>298</v>
      </c>
      <c r="AE987" t="s">
        <v>8702</v>
      </c>
      <c r="AG987">
        <v>4</v>
      </c>
      <c r="AH987">
        <v>8</v>
      </c>
      <c r="AI987" t="s">
        <v>51</v>
      </c>
      <c r="AK987">
        <v>0</v>
      </c>
      <c r="AM987">
        <v>0</v>
      </c>
      <c r="AP987" t="s">
        <v>858</v>
      </c>
    </row>
    <row r="988" spans="1:42" customFormat="1">
      <c r="A988">
        <v>231888</v>
      </c>
      <c r="B988" t="s">
        <v>221</v>
      </c>
      <c r="C988" t="s">
        <v>1623</v>
      </c>
      <c r="D988">
        <v>0</v>
      </c>
      <c r="E988" s="13">
        <v>42011</v>
      </c>
      <c r="F988" s="14">
        <v>0.56653935185185189</v>
      </c>
      <c r="G988">
        <v>2000</v>
      </c>
      <c r="H988">
        <v>0</v>
      </c>
      <c r="I988" s="15">
        <f t="shared" si="15"/>
        <v>-1617384.4800001262</v>
      </c>
      <c r="N988">
        <v>24</v>
      </c>
      <c r="O988" t="s">
        <v>67</v>
      </c>
      <c r="P988">
        <v>1</v>
      </c>
      <c r="R988">
        <v>1449</v>
      </c>
      <c r="S988" s="13">
        <v>42017</v>
      </c>
      <c r="T988" s="13">
        <v>42017</v>
      </c>
      <c r="W988">
        <v>2015</v>
      </c>
      <c r="X988">
        <v>24</v>
      </c>
      <c r="AC988" t="s">
        <v>50</v>
      </c>
      <c r="AD988" t="s">
        <v>299</v>
      </c>
      <c r="AE988" t="s">
        <v>8702</v>
      </c>
      <c r="AG988">
        <v>26</v>
      </c>
      <c r="AH988">
        <v>8</v>
      </c>
      <c r="AI988" t="s">
        <v>51</v>
      </c>
      <c r="AM988">
        <v>0</v>
      </c>
      <c r="AO988">
        <v>41</v>
      </c>
      <c r="AP988" t="s">
        <v>708</v>
      </c>
    </row>
    <row r="989" spans="1:42" customFormat="1">
      <c r="A989">
        <v>231889</v>
      </c>
      <c r="B989" t="s">
        <v>221</v>
      </c>
      <c r="C989" t="s">
        <v>1624</v>
      </c>
      <c r="D989">
        <v>2000</v>
      </c>
      <c r="E989" s="13">
        <v>42011</v>
      </c>
      <c r="F989" s="14">
        <v>0.56653935185185189</v>
      </c>
      <c r="G989">
        <v>0</v>
      </c>
      <c r="H989">
        <v>0</v>
      </c>
      <c r="I989" s="15">
        <f t="shared" si="15"/>
        <v>-1615384.4800001262</v>
      </c>
      <c r="N989">
        <v>24</v>
      </c>
      <c r="O989" t="s">
        <v>67</v>
      </c>
      <c r="P989">
        <v>1</v>
      </c>
      <c r="R989">
        <v>1449</v>
      </c>
      <c r="S989" s="13">
        <v>42017</v>
      </c>
      <c r="T989" s="13">
        <v>42017</v>
      </c>
      <c r="W989">
        <v>2015</v>
      </c>
      <c r="X989">
        <v>24</v>
      </c>
      <c r="AA989">
        <v>231888</v>
      </c>
      <c r="AC989" t="s">
        <v>50</v>
      </c>
      <c r="AD989" t="s">
        <v>299</v>
      </c>
      <c r="AE989" t="s">
        <v>8702</v>
      </c>
      <c r="AG989">
        <v>41</v>
      </c>
      <c r="AH989">
        <v>8</v>
      </c>
      <c r="AI989" t="s">
        <v>51</v>
      </c>
      <c r="AM989">
        <v>0</v>
      </c>
      <c r="AP989" t="s">
        <v>1010</v>
      </c>
    </row>
    <row r="990" spans="1:42" customFormat="1">
      <c r="A990">
        <v>231762</v>
      </c>
      <c r="B990" t="s">
        <v>1625</v>
      </c>
      <c r="C990" t="s">
        <v>1626</v>
      </c>
      <c r="D990">
        <v>0</v>
      </c>
      <c r="E990" s="13">
        <v>42011</v>
      </c>
      <c r="F990" s="14">
        <v>0.56694444444444447</v>
      </c>
      <c r="G990">
        <v>1111</v>
      </c>
      <c r="H990">
        <v>0</v>
      </c>
      <c r="I990" s="15">
        <f t="shared" si="15"/>
        <v>-1616495.4800001262</v>
      </c>
      <c r="M990">
        <v>109871</v>
      </c>
      <c r="N990">
        <v>24</v>
      </c>
      <c r="O990" t="s">
        <v>67</v>
      </c>
      <c r="P990">
        <v>1</v>
      </c>
      <c r="R990">
        <v>175</v>
      </c>
      <c r="S990" s="13">
        <v>42016</v>
      </c>
      <c r="T990" s="13">
        <v>42016</v>
      </c>
      <c r="W990">
        <v>2015</v>
      </c>
      <c r="X990">
        <v>24</v>
      </c>
      <c r="AC990" t="s">
        <v>136</v>
      </c>
      <c r="AD990" t="s">
        <v>298</v>
      </c>
      <c r="AE990" t="s">
        <v>8702</v>
      </c>
      <c r="AG990">
        <v>4</v>
      </c>
      <c r="AH990">
        <v>8</v>
      </c>
      <c r="AI990" t="s">
        <v>51</v>
      </c>
      <c r="AK990">
        <v>0</v>
      </c>
      <c r="AM990">
        <v>0</v>
      </c>
      <c r="AP990" t="s">
        <v>858</v>
      </c>
    </row>
    <row r="991" spans="1:42" customFormat="1">
      <c r="A991">
        <v>231763</v>
      </c>
      <c r="B991" t="s">
        <v>1627</v>
      </c>
      <c r="C991" t="s">
        <v>1628</v>
      </c>
      <c r="D991">
        <v>0</v>
      </c>
      <c r="E991" s="13">
        <v>42011</v>
      </c>
      <c r="F991" s="14">
        <v>0.56765046296296295</v>
      </c>
      <c r="G991">
        <v>1473</v>
      </c>
      <c r="H991">
        <v>0</v>
      </c>
      <c r="I991" s="15">
        <f t="shared" si="15"/>
        <v>-1617968.4800001262</v>
      </c>
      <c r="M991">
        <v>109872</v>
      </c>
      <c r="N991">
        <v>24</v>
      </c>
      <c r="O991" t="s">
        <v>67</v>
      </c>
      <c r="P991">
        <v>1</v>
      </c>
      <c r="R991">
        <v>175</v>
      </c>
      <c r="S991" s="13">
        <v>42016</v>
      </c>
      <c r="T991" s="13">
        <v>42016</v>
      </c>
      <c r="W991">
        <v>2015</v>
      </c>
      <c r="X991">
        <v>24</v>
      </c>
      <c r="AC991" t="s">
        <v>136</v>
      </c>
      <c r="AD991" t="s">
        <v>298</v>
      </c>
      <c r="AE991" t="s">
        <v>8702</v>
      </c>
      <c r="AG991">
        <v>4</v>
      </c>
      <c r="AH991">
        <v>8</v>
      </c>
      <c r="AI991" t="s">
        <v>51</v>
      </c>
      <c r="AK991">
        <v>0</v>
      </c>
      <c r="AM991">
        <v>0</v>
      </c>
      <c r="AP991" t="s">
        <v>858</v>
      </c>
    </row>
    <row r="992" spans="1:42" customFormat="1">
      <c r="A992">
        <v>231318</v>
      </c>
      <c r="B992">
        <v>182285</v>
      </c>
      <c r="C992" t="s">
        <v>1629</v>
      </c>
      <c r="D992">
        <v>1525.27</v>
      </c>
      <c r="E992" s="13">
        <v>42011</v>
      </c>
      <c r="F992" s="14">
        <v>0.5720601851851852</v>
      </c>
      <c r="G992">
        <v>0</v>
      </c>
      <c r="H992">
        <v>0</v>
      </c>
      <c r="I992" s="15">
        <f t="shared" si="15"/>
        <v>-1616443.2100001262</v>
      </c>
      <c r="L992">
        <v>182285</v>
      </c>
      <c r="N992">
        <v>14</v>
      </c>
      <c r="O992" t="s">
        <v>135</v>
      </c>
      <c r="P992">
        <v>1</v>
      </c>
      <c r="R992">
        <v>2</v>
      </c>
      <c r="S992" s="13">
        <v>42012</v>
      </c>
      <c r="T992" s="13">
        <v>42012</v>
      </c>
      <c r="U992">
        <v>26028</v>
      </c>
      <c r="V992">
        <v>20150107</v>
      </c>
      <c r="W992">
        <v>2014</v>
      </c>
      <c r="X992">
        <v>14</v>
      </c>
      <c r="AC992" t="s">
        <v>48</v>
      </c>
      <c r="AD992" t="s">
        <v>298</v>
      </c>
      <c r="AE992" t="s">
        <v>8702</v>
      </c>
      <c r="AG992">
        <v>12</v>
      </c>
      <c r="AH992">
        <v>4</v>
      </c>
      <c r="AI992" t="s">
        <v>77</v>
      </c>
      <c r="AM992">
        <v>0</v>
      </c>
      <c r="AP992" t="s">
        <v>333</v>
      </c>
    </row>
    <row r="993" spans="1:42" customFormat="1">
      <c r="A993">
        <v>231319</v>
      </c>
      <c r="B993">
        <v>181829</v>
      </c>
      <c r="C993" t="s">
        <v>1630</v>
      </c>
      <c r="D993">
        <v>1368.86</v>
      </c>
      <c r="E993" s="13">
        <v>42011</v>
      </c>
      <c r="F993" s="14">
        <v>0.5720601851851852</v>
      </c>
      <c r="G993">
        <v>0</v>
      </c>
      <c r="H993">
        <v>0</v>
      </c>
      <c r="I993" s="15">
        <f t="shared" si="15"/>
        <v>-1615074.3500001261</v>
      </c>
      <c r="L993">
        <v>181829</v>
      </c>
      <c r="N993">
        <v>14</v>
      </c>
      <c r="O993" t="s">
        <v>135</v>
      </c>
      <c r="P993">
        <v>1</v>
      </c>
      <c r="R993">
        <v>2</v>
      </c>
      <c r="S993" s="13">
        <v>42012</v>
      </c>
      <c r="T993" s="13">
        <v>42012</v>
      </c>
      <c r="U993">
        <v>26029</v>
      </c>
      <c r="V993">
        <v>20150107</v>
      </c>
      <c r="W993">
        <v>2014</v>
      </c>
      <c r="X993">
        <v>14</v>
      </c>
      <c r="AC993" t="s">
        <v>48</v>
      </c>
      <c r="AD993" t="s">
        <v>298</v>
      </c>
      <c r="AE993" t="s">
        <v>8702</v>
      </c>
      <c r="AG993">
        <v>12</v>
      </c>
      <c r="AH993">
        <v>4</v>
      </c>
      <c r="AI993" t="s">
        <v>77</v>
      </c>
      <c r="AM993">
        <v>0</v>
      </c>
      <c r="AP993" t="s">
        <v>333</v>
      </c>
    </row>
    <row r="994" spans="1:42" customFormat="1">
      <c r="A994">
        <v>231317</v>
      </c>
      <c r="B994">
        <v>181858</v>
      </c>
      <c r="C994" t="s">
        <v>1631</v>
      </c>
      <c r="D994">
        <v>1368.86</v>
      </c>
      <c r="E994" s="13">
        <v>42011</v>
      </c>
      <c r="F994" s="14">
        <v>0.5720601851851852</v>
      </c>
      <c r="G994">
        <v>0</v>
      </c>
      <c r="H994">
        <v>0</v>
      </c>
      <c r="I994" s="15">
        <f t="shared" si="15"/>
        <v>-1613705.490000126</v>
      </c>
      <c r="L994">
        <v>181858</v>
      </c>
      <c r="N994">
        <v>14</v>
      </c>
      <c r="O994" t="s">
        <v>135</v>
      </c>
      <c r="P994">
        <v>1</v>
      </c>
      <c r="R994">
        <v>2</v>
      </c>
      <c r="S994" s="13">
        <v>42012</v>
      </c>
      <c r="T994" s="13">
        <v>42012</v>
      </c>
      <c r="U994">
        <v>26027</v>
      </c>
      <c r="V994">
        <v>20150107</v>
      </c>
      <c r="W994">
        <v>2014</v>
      </c>
      <c r="X994">
        <v>14</v>
      </c>
      <c r="AC994" t="s">
        <v>48</v>
      </c>
      <c r="AD994" t="s">
        <v>298</v>
      </c>
      <c r="AE994" t="s">
        <v>8702</v>
      </c>
      <c r="AG994">
        <v>12</v>
      </c>
      <c r="AH994">
        <v>4</v>
      </c>
      <c r="AI994" t="s">
        <v>77</v>
      </c>
      <c r="AM994">
        <v>0</v>
      </c>
      <c r="AP994" t="s">
        <v>333</v>
      </c>
    </row>
    <row r="995" spans="1:42" customFormat="1">
      <c r="A995">
        <v>231316</v>
      </c>
      <c r="B995">
        <v>181868</v>
      </c>
      <c r="C995" t="s">
        <v>1632</v>
      </c>
      <c r="D995">
        <v>1368.86</v>
      </c>
      <c r="E995" s="13">
        <v>42011</v>
      </c>
      <c r="F995" s="14">
        <v>0.5720601851851852</v>
      </c>
      <c r="G995">
        <v>0</v>
      </c>
      <c r="H995">
        <v>0</v>
      </c>
      <c r="I995" s="15">
        <f t="shared" si="15"/>
        <v>-1612336.6300001258</v>
      </c>
      <c r="L995">
        <v>181868</v>
      </c>
      <c r="N995">
        <v>14</v>
      </c>
      <c r="O995" t="s">
        <v>135</v>
      </c>
      <c r="P995">
        <v>1</v>
      </c>
      <c r="R995">
        <v>2</v>
      </c>
      <c r="S995" s="13">
        <v>42012</v>
      </c>
      <c r="T995" s="13">
        <v>42012</v>
      </c>
      <c r="U995">
        <v>26026</v>
      </c>
      <c r="V995">
        <v>20150107</v>
      </c>
      <c r="W995">
        <v>2014</v>
      </c>
      <c r="X995">
        <v>14</v>
      </c>
      <c r="AC995" t="s">
        <v>48</v>
      </c>
      <c r="AD995" t="s">
        <v>298</v>
      </c>
      <c r="AE995" t="s">
        <v>8702</v>
      </c>
      <c r="AG995">
        <v>12</v>
      </c>
      <c r="AH995">
        <v>4</v>
      </c>
      <c r="AI995" t="s">
        <v>77</v>
      </c>
      <c r="AM995">
        <v>0</v>
      </c>
      <c r="AP995" t="s">
        <v>333</v>
      </c>
    </row>
    <row r="996" spans="1:42" customFormat="1">
      <c r="A996">
        <v>231903</v>
      </c>
      <c r="B996" t="s">
        <v>221</v>
      </c>
      <c r="C996" t="s">
        <v>221</v>
      </c>
      <c r="D996">
        <v>0</v>
      </c>
      <c r="E996" s="13">
        <v>42011</v>
      </c>
      <c r="F996" s="14">
        <v>0.57299768518518512</v>
      </c>
      <c r="G996">
        <v>286000</v>
      </c>
      <c r="H996">
        <v>0</v>
      </c>
      <c r="I996" s="15">
        <f t="shared" si="15"/>
        <v>-1898336.6300001258</v>
      </c>
      <c r="N996">
        <v>24</v>
      </c>
      <c r="O996" t="s">
        <v>67</v>
      </c>
      <c r="P996">
        <v>1</v>
      </c>
      <c r="R996">
        <v>1449</v>
      </c>
      <c r="S996" s="13">
        <v>42017</v>
      </c>
      <c r="T996" s="13">
        <v>42017</v>
      </c>
      <c r="W996">
        <v>2015</v>
      </c>
      <c r="X996">
        <v>24</v>
      </c>
      <c r="AC996" t="s">
        <v>50</v>
      </c>
      <c r="AD996" t="s">
        <v>299</v>
      </c>
      <c r="AE996" t="s">
        <v>8702</v>
      </c>
      <c r="AG996">
        <v>5</v>
      </c>
      <c r="AH996">
        <v>8</v>
      </c>
      <c r="AI996" t="s">
        <v>51</v>
      </c>
      <c r="AM996">
        <v>0</v>
      </c>
      <c r="AO996">
        <v>12</v>
      </c>
      <c r="AP996" t="s">
        <v>472</v>
      </c>
    </row>
    <row r="997" spans="1:42" customFormat="1">
      <c r="A997">
        <v>231904</v>
      </c>
      <c r="B997" t="s">
        <v>221</v>
      </c>
      <c r="C997" t="s">
        <v>1633</v>
      </c>
      <c r="D997">
        <v>286000</v>
      </c>
      <c r="E997" s="13">
        <v>42011</v>
      </c>
      <c r="F997" s="14">
        <v>0.57299768518518512</v>
      </c>
      <c r="G997">
        <v>0</v>
      </c>
      <c r="H997">
        <v>0</v>
      </c>
      <c r="I997" s="15">
        <f t="shared" si="15"/>
        <v>-1612336.6300001258</v>
      </c>
      <c r="N997">
        <v>24</v>
      </c>
      <c r="O997" t="s">
        <v>67</v>
      </c>
      <c r="P997">
        <v>1</v>
      </c>
      <c r="R997">
        <v>1449</v>
      </c>
      <c r="S997" s="13">
        <v>42017</v>
      </c>
      <c r="T997" s="13">
        <v>42017</v>
      </c>
      <c r="W997">
        <v>2015</v>
      </c>
      <c r="X997">
        <v>24</v>
      </c>
      <c r="AA997">
        <v>231903</v>
      </c>
      <c r="AC997" t="s">
        <v>50</v>
      </c>
      <c r="AD997" t="s">
        <v>299</v>
      </c>
      <c r="AE997" t="s">
        <v>8702</v>
      </c>
      <c r="AG997">
        <v>12</v>
      </c>
      <c r="AH997">
        <v>8</v>
      </c>
      <c r="AI997" t="s">
        <v>51</v>
      </c>
      <c r="AM997">
        <v>0</v>
      </c>
      <c r="AP997" t="s">
        <v>333</v>
      </c>
    </row>
    <row r="998" spans="1:42" customFormat="1">
      <c r="A998">
        <v>273852</v>
      </c>
      <c r="B998" t="s">
        <v>1634</v>
      </c>
      <c r="C998" t="s">
        <v>1635</v>
      </c>
      <c r="D998">
        <v>0</v>
      </c>
      <c r="E998" s="13">
        <v>42011</v>
      </c>
      <c r="F998" s="14">
        <v>0.57685185185185184</v>
      </c>
      <c r="G998">
        <v>10087.790000000001</v>
      </c>
      <c r="H998">
        <v>0</v>
      </c>
      <c r="I998" s="15">
        <f t="shared" si="15"/>
        <v>-1622424.4200001259</v>
      </c>
      <c r="M998">
        <v>127280</v>
      </c>
      <c r="N998">
        <v>7</v>
      </c>
      <c r="O998" t="s">
        <v>44</v>
      </c>
      <c r="P998">
        <v>1</v>
      </c>
      <c r="R998">
        <v>1604</v>
      </c>
      <c r="S998" s="13">
        <v>42179</v>
      </c>
      <c r="T998" s="13">
        <v>42179</v>
      </c>
      <c r="W998">
        <v>2015</v>
      </c>
      <c r="X998">
        <v>7</v>
      </c>
      <c r="AC998" t="s">
        <v>81</v>
      </c>
      <c r="AD998" t="s">
        <v>299</v>
      </c>
      <c r="AE998" t="s">
        <v>8702</v>
      </c>
      <c r="AG998">
        <v>26</v>
      </c>
      <c r="AH998">
        <v>8</v>
      </c>
      <c r="AI998" t="s">
        <v>51</v>
      </c>
      <c r="AK998">
        <v>0</v>
      </c>
      <c r="AM998">
        <v>0</v>
      </c>
      <c r="AP998" t="s">
        <v>708</v>
      </c>
    </row>
    <row r="999" spans="1:42" customFormat="1">
      <c r="A999">
        <v>273853</v>
      </c>
      <c r="B999" t="s">
        <v>1636</v>
      </c>
      <c r="C999" t="s">
        <v>1637</v>
      </c>
      <c r="D999">
        <v>0</v>
      </c>
      <c r="E999" s="13">
        <v>42011</v>
      </c>
      <c r="F999" s="14">
        <v>0.57685185185185184</v>
      </c>
      <c r="G999">
        <v>16832.43</v>
      </c>
      <c r="H999">
        <v>0</v>
      </c>
      <c r="I999" s="15">
        <f t="shared" si="15"/>
        <v>-1639256.8500001258</v>
      </c>
      <c r="M999">
        <v>43043</v>
      </c>
      <c r="N999">
        <v>7</v>
      </c>
      <c r="O999" t="s">
        <v>44</v>
      </c>
      <c r="P999">
        <v>1</v>
      </c>
      <c r="R999">
        <v>1515</v>
      </c>
      <c r="S999" s="13">
        <v>42179</v>
      </c>
      <c r="T999" s="13">
        <v>42179</v>
      </c>
      <c r="W999">
        <v>2015</v>
      </c>
      <c r="X999">
        <v>7</v>
      </c>
      <c r="AC999" t="s">
        <v>195</v>
      </c>
      <c r="AD999" t="s">
        <v>298</v>
      </c>
      <c r="AE999" t="s">
        <v>8702</v>
      </c>
      <c r="AG999">
        <v>26</v>
      </c>
      <c r="AH999">
        <v>8</v>
      </c>
      <c r="AI999" t="s">
        <v>51</v>
      </c>
      <c r="AK999">
        <v>0</v>
      </c>
      <c r="AM999">
        <v>0</v>
      </c>
      <c r="AP999" t="s">
        <v>708</v>
      </c>
    </row>
    <row r="1000" spans="1:42" customFormat="1">
      <c r="A1000">
        <v>231911</v>
      </c>
      <c r="B1000" t="s">
        <v>221</v>
      </c>
      <c r="C1000" t="s">
        <v>221</v>
      </c>
      <c r="D1000">
        <v>0</v>
      </c>
      <c r="E1000" s="13">
        <v>42011</v>
      </c>
      <c r="F1000" s="14">
        <v>0.57753472222222224</v>
      </c>
      <c r="G1000">
        <v>20000</v>
      </c>
      <c r="H1000">
        <v>0</v>
      </c>
      <c r="I1000" s="15">
        <f t="shared" si="15"/>
        <v>-1659256.8500001258</v>
      </c>
      <c r="N1000">
        <v>24</v>
      </c>
      <c r="O1000" t="s">
        <v>67</v>
      </c>
      <c r="P1000">
        <v>1</v>
      </c>
      <c r="R1000">
        <v>1449</v>
      </c>
      <c r="S1000" s="13">
        <v>42017</v>
      </c>
      <c r="T1000" s="13">
        <v>42017</v>
      </c>
      <c r="W1000">
        <v>2015</v>
      </c>
      <c r="X1000">
        <v>24</v>
      </c>
      <c r="AC1000" t="s">
        <v>50</v>
      </c>
      <c r="AD1000" t="s">
        <v>299</v>
      </c>
      <c r="AE1000" t="s">
        <v>8702</v>
      </c>
      <c r="AG1000">
        <v>4</v>
      </c>
      <c r="AH1000">
        <v>8</v>
      </c>
      <c r="AI1000" t="s">
        <v>51</v>
      </c>
      <c r="AM1000">
        <v>0</v>
      </c>
      <c r="AO1000">
        <v>26</v>
      </c>
      <c r="AP1000" t="s">
        <v>858</v>
      </c>
    </row>
    <row r="1001" spans="1:42" customFormat="1">
      <c r="A1001">
        <v>231912</v>
      </c>
      <c r="B1001" t="s">
        <v>221</v>
      </c>
      <c r="C1001" t="s">
        <v>1638</v>
      </c>
      <c r="D1001">
        <v>20000</v>
      </c>
      <c r="E1001" s="13">
        <v>42011</v>
      </c>
      <c r="F1001" s="14">
        <v>0.57753472222222224</v>
      </c>
      <c r="G1001">
        <v>0</v>
      </c>
      <c r="H1001">
        <v>0</v>
      </c>
      <c r="I1001" s="15">
        <f t="shared" si="15"/>
        <v>-1639256.8500001258</v>
      </c>
      <c r="N1001">
        <v>24</v>
      </c>
      <c r="O1001" t="s">
        <v>67</v>
      </c>
      <c r="P1001">
        <v>1</v>
      </c>
      <c r="R1001">
        <v>1449</v>
      </c>
      <c r="S1001" s="13">
        <v>42017</v>
      </c>
      <c r="T1001" s="13">
        <v>42017</v>
      </c>
      <c r="W1001">
        <v>2015</v>
      </c>
      <c r="X1001">
        <v>24</v>
      </c>
      <c r="AA1001">
        <v>231911</v>
      </c>
      <c r="AC1001" t="s">
        <v>50</v>
      </c>
      <c r="AD1001" t="s">
        <v>299</v>
      </c>
      <c r="AE1001" t="s">
        <v>8702</v>
      </c>
      <c r="AG1001">
        <v>26</v>
      </c>
      <c r="AH1001">
        <v>8</v>
      </c>
      <c r="AI1001" t="s">
        <v>51</v>
      </c>
      <c r="AM1001">
        <v>0</v>
      </c>
      <c r="AP1001" t="s">
        <v>708</v>
      </c>
    </row>
    <row r="1002" spans="1:42" customFormat="1">
      <c r="A1002">
        <v>231913</v>
      </c>
      <c r="B1002" t="s">
        <v>221</v>
      </c>
      <c r="C1002" t="s">
        <v>221</v>
      </c>
      <c r="D1002">
        <v>0</v>
      </c>
      <c r="E1002" s="13">
        <v>42011</v>
      </c>
      <c r="F1002" s="14">
        <v>0.57781249999999995</v>
      </c>
      <c r="G1002">
        <v>50000</v>
      </c>
      <c r="H1002">
        <v>0</v>
      </c>
      <c r="I1002" s="15">
        <f t="shared" si="15"/>
        <v>-1689256.8500001258</v>
      </c>
      <c r="N1002">
        <v>24</v>
      </c>
      <c r="O1002" t="s">
        <v>67</v>
      </c>
      <c r="P1002">
        <v>1</v>
      </c>
      <c r="R1002">
        <v>1449</v>
      </c>
      <c r="S1002" s="13">
        <v>42017</v>
      </c>
      <c r="T1002" s="13">
        <v>42017</v>
      </c>
      <c r="W1002">
        <v>2015</v>
      </c>
      <c r="X1002">
        <v>24</v>
      </c>
      <c r="AC1002" t="s">
        <v>50</v>
      </c>
      <c r="AD1002" t="s">
        <v>299</v>
      </c>
      <c r="AE1002" t="s">
        <v>8702</v>
      </c>
      <c r="AG1002">
        <v>4</v>
      </c>
      <c r="AH1002">
        <v>8</v>
      </c>
      <c r="AI1002" t="s">
        <v>51</v>
      </c>
      <c r="AM1002">
        <v>0</v>
      </c>
      <c r="AO1002">
        <v>26</v>
      </c>
      <c r="AP1002" t="s">
        <v>858</v>
      </c>
    </row>
    <row r="1003" spans="1:42" customFormat="1">
      <c r="A1003">
        <v>231914</v>
      </c>
      <c r="B1003" t="s">
        <v>221</v>
      </c>
      <c r="C1003" t="s">
        <v>1639</v>
      </c>
      <c r="D1003">
        <v>50000</v>
      </c>
      <c r="E1003" s="13">
        <v>42011</v>
      </c>
      <c r="F1003" s="14">
        <v>0.57781249999999995</v>
      </c>
      <c r="G1003">
        <v>0</v>
      </c>
      <c r="H1003">
        <v>0</v>
      </c>
      <c r="I1003" s="15">
        <f t="shared" si="15"/>
        <v>-1639256.8500001258</v>
      </c>
      <c r="N1003">
        <v>24</v>
      </c>
      <c r="O1003" t="s">
        <v>67</v>
      </c>
      <c r="P1003">
        <v>1</v>
      </c>
      <c r="R1003">
        <v>1449</v>
      </c>
      <c r="S1003" s="13">
        <v>42017</v>
      </c>
      <c r="T1003" s="13">
        <v>42017</v>
      </c>
      <c r="W1003">
        <v>2015</v>
      </c>
      <c r="X1003">
        <v>24</v>
      </c>
      <c r="AA1003">
        <v>231913</v>
      </c>
      <c r="AC1003" t="s">
        <v>50</v>
      </c>
      <c r="AD1003" t="s">
        <v>299</v>
      </c>
      <c r="AE1003" t="s">
        <v>8702</v>
      </c>
      <c r="AG1003">
        <v>26</v>
      </c>
      <c r="AH1003">
        <v>8</v>
      </c>
      <c r="AI1003" t="s">
        <v>51</v>
      </c>
      <c r="AM1003">
        <v>0</v>
      </c>
      <c r="AP1003" t="s">
        <v>708</v>
      </c>
    </row>
    <row r="1004" spans="1:42" customFormat="1">
      <c r="A1004">
        <v>232319</v>
      </c>
      <c r="B1004" t="s">
        <v>1640</v>
      </c>
      <c r="C1004" t="s">
        <v>1641</v>
      </c>
      <c r="D1004">
        <v>0</v>
      </c>
      <c r="E1004" s="13">
        <v>42011</v>
      </c>
      <c r="F1004" s="14">
        <v>0.57898148148148143</v>
      </c>
      <c r="G1004">
        <v>4406.6499999999996</v>
      </c>
      <c r="H1004">
        <v>0</v>
      </c>
      <c r="I1004" s="15">
        <f t="shared" si="15"/>
        <v>-1643663.5000001257</v>
      </c>
      <c r="M1004">
        <v>108585</v>
      </c>
      <c r="N1004">
        <v>60</v>
      </c>
      <c r="O1004" t="s">
        <v>59</v>
      </c>
      <c r="P1004">
        <v>1</v>
      </c>
      <c r="R1004">
        <v>563</v>
      </c>
      <c r="S1004" s="13">
        <v>42020</v>
      </c>
      <c r="T1004" s="13">
        <v>42020</v>
      </c>
      <c r="W1004">
        <v>2015</v>
      </c>
      <c r="X1004">
        <v>60</v>
      </c>
      <c r="AC1004" t="s">
        <v>1642</v>
      </c>
      <c r="AD1004" t="s">
        <v>298</v>
      </c>
      <c r="AE1004" t="s">
        <v>8702</v>
      </c>
      <c r="AG1004">
        <v>4</v>
      </c>
      <c r="AH1004">
        <v>9</v>
      </c>
      <c r="AI1004" t="s">
        <v>53</v>
      </c>
      <c r="AK1004">
        <v>0</v>
      </c>
      <c r="AM1004">
        <v>0</v>
      </c>
      <c r="AP1004" t="s">
        <v>858</v>
      </c>
    </row>
    <row r="1005" spans="1:42" customFormat="1">
      <c r="A1005">
        <v>231932</v>
      </c>
      <c r="B1005" t="s">
        <v>221</v>
      </c>
      <c r="C1005" t="s">
        <v>221</v>
      </c>
      <c r="D1005">
        <v>0</v>
      </c>
      <c r="E1005" s="13">
        <v>42011</v>
      </c>
      <c r="F1005" s="14">
        <v>0.58152777777777775</v>
      </c>
      <c r="G1005">
        <v>33000</v>
      </c>
      <c r="H1005">
        <v>0</v>
      </c>
      <c r="I1005" s="15">
        <f t="shared" si="15"/>
        <v>-1676663.5000001257</v>
      </c>
      <c r="N1005">
        <v>24</v>
      </c>
      <c r="O1005" t="s">
        <v>67</v>
      </c>
      <c r="P1005">
        <v>1</v>
      </c>
      <c r="R1005">
        <v>1449</v>
      </c>
      <c r="S1005" s="13">
        <v>42017</v>
      </c>
      <c r="T1005" s="13">
        <v>42017</v>
      </c>
      <c r="W1005">
        <v>2015</v>
      </c>
      <c r="X1005">
        <v>24</v>
      </c>
      <c r="AC1005" t="s">
        <v>50</v>
      </c>
      <c r="AD1005" t="s">
        <v>299</v>
      </c>
      <c r="AE1005" t="s">
        <v>8702</v>
      </c>
      <c r="AG1005">
        <v>5</v>
      </c>
      <c r="AH1005">
        <v>8</v>
      </c>
      <c r="AI1005" t="s">
        <v>51</v>
      </c>
      <c r="AM1005">
        <v>0</v>
      </c>
      <c r="AO1005">
        <v>42</v>
      </c>
      <c r="AP1005" t="s">
        <v>472</v>
      </c>
    </row>
    <row r="1006" spans="1:42" customFormat="1">
      <c r="A1006">
        <v>231933</v>
      </c>
      <c r="B1006" t="s">
        <v>221</v>
      </c>
      <c r="C1006" t="s">
        <v>1643</v>
      </c>
      <c r="D1006">
        <v>33000</v>
      </c>
      <c r="E1006" s="13">
        <v>42011</v>
      </c>
      <c r="F1006" s="14">
        <v>0.58152777777777775</v>
      </c>
      <c r="G1006">
        <v>0</v>
      </c>
      <c r="H1006">
        <v>0</v>
      </c>
      <c r="I1006" s="15">
        <f t="shared" si="15"/>
        <v>-1643663.5000001257</v>
      </c>
      <c r="N1006">
        <v>24</v>
      </c>
      <c r="O1006" t="s">
        <v>67</v>
      </c>
      <c r="P1006">
        <v>1</v>
      </c>
      <c r="R1006">
        <v>1449</v>
      </c>
      <c r="S1006" s="13">
        <v>42017</v>
      </c>
      <c r="T1006" s="13">
        <v>42017</v>
      </c>
      <c r="W1006">
        <v>2015</v>
      </c>
      <c r="X1006">
        <v>24</v>
      </c>
      <c r="AA1006">
        <v>231932</v>
      </c>
      <c r="AC1006" t="s">
        <v>50</v>
      </c>
      <c r="AD1006" t="s">
        <v>299</v>
      </c>
      <c r="AE1006" t="s">
        <v>8702</v>
      </c>
      <c r="AG1006">
        <v>42</v>
      </c>
      <c r="AH1006">
        <v>8</v>
      </c>
      <c r="AI1006" t="s">
        <v>51</v>
      </c>
      <c r="AM1006">
        <v>0</v>
      </c>
      <c r="AP1006" t="s">
        <v>1620</v>
      </c>
    </row>
    <row r="1007" spans="1:42" customFormat="1">
      <c r="A1007">
        <v>231934</v>
      </c>
      <c r="B1007" t="s">
        <v>221</v>
      </c>
      <c r="C1007" t="s">
        <v>221</v>
      </c>
      <c r="D1007">
        <v>0</v>
      </c>
      <c r="E1007" s="13">
        <v>42011</v>
      </c>
      <c r="F1007" s="14">
        <v>0.58178240740740739</v>
      </c>
      <c r="G1007">
        <v>270000</v>
      </c>
      <c r="H1007">
        <v>0</v>
      </c>
      <c r="I1007" s="15">
        <f t="shared" si="15"/>
        <v>-1913663.5000001257</v>
      </c>
      <c r="N1007">
        <v>24</v>
      </c>
      <c r="O1007" t="s">
        <v>67</v>
      </c>
      <c r="P1007">
        <v>1</v>
      </c>
      <c r="R1007">
        <v>1449</v>
      </c>
      <c r="S1007" s="13">
        <v>42017</v>
      </c>
      <c r="T1007" s="13">
        <v>42017</v>
      </c>
      <c r="W1007">
        <v>2015</v>
      </c>
      <c r="X1007">
        <v>24</v>
      </c>
      <c r="AC1007" t="s">
        <v>50</v>
      </c>
      <c r="AD1007" t="s">
        <v>299</v>
      </c>
      <c r="AE1007" t="s">
        <v>8702</v>
      </c>
      <c r="AG1007">
        <v>5</v>
      </c>
      <c r="AH1007">
        <v>8</v>
      </c>
      <c r="AI1007" t="s">
        <v>51</v>
      </c>
      <c r="AM1007">
        <v>0</v>
      </c>
      <c r="AO1007">
        <v>12</v>
      </c>
      <c r="AP1007" t="s">
        <v>472</v>
      </c>
    </row>
    <row r="1008" spans="1:42" customFormat="1">
      <c r="A1008">
        <v>231935</v>
      </c>
      <c r="B1008" t="s">
        <v>221</v>
      </c>
      <c r="C1008" t="s">
        <v>1644</v>
      </c>
      <c r="D1008">
        <v>270000</v>
      </c>
      <c r="E1008" s="13">
        <v>42011</v>
      </c>
      <c r="F1008" s="14">
        <v>0.58178240740740739</v>
      </c>
      <c r="G1008">
        <v>0</v>
      </c>
      <c r="H1008">
        <v>0</v>
      </c>
      <c r="I1008" s="15">
        <f t="shared" si="15"/>
        <v>-1643663.5000001257</v>
      </c>
      <c r="N1008">
        <v>24</v>
      </c>
      <c r="O1008" t="s">
        <v>67</v>
      </c>
      <c r="P1008">
        <v>1</v>
      </c>
      <c r="R1008">
        <v>1449</v>
      </c>
      <c r="S1008" s="13">
        <v>42017</v>
      </c>
      <c r="T1008" s="13">
        <v>42017</v>
      </c>
      <c r="W1008">
        <v>2015</v>
      </c>
      <c r="X1008">
        <v>24</v>
      </c>
      <c r="AA1008">
        <v>231934</v>
      </c>
      <c r="AC1008" t="s">
        <v>50</v>
      </c>
      <c r="AD1008" t="s">
        <v>299</v>
      </c>
      <c r="AE1008" t="s">
        <v>8702</v>
      </c>
      <c r="AG1008">
        <v>12</v>
      </c>
      <c r="AH1008">
        <v>8</v>
      </c>
      <c r="AI1008" t="s">
        <v>51</v>
      </c>
      <c r="AM1008">
        <v>0</v>
      </c>
      <c r="AP1008" t="s">
        <v>333</v>
      </c>
    </row>
    <row r="1009" spans="1:42" customFormat="1">
      <c r="A1009">
        <v>231936</v>
      </c>
      <c r="B1009" t="s">
        <v>221</v>
      </c>
      <c r="C1009" t="s">
        <v>221</v>
      </c>
      <c r="D1009">
        <v>0</v>
      </c>
      <c r="E1009" s="13">
        <v>42011</v>
      </c>
      <c r="F1009" s="14">
        <v>0.58203703703703702</v>
      </c>
      <c r="G1009">
        <v>182000</v>
      </c>
      <c r="H1009">
        <v>0</v>
      </c>
      <c r="I1009" s="15">
        <f t="shared" si="15"/>
        <v>-1825663.5000001257</v>
      </c>
      <c r="N1009">
        <v>24</v>
      </c>
      <c r="O1009" t="s">
        <v>67</v>
      </c>
      <c r="P1009">
        <v>1</v>
      </c>
      <c r="R1009">
        <v>1449</v>
      </c>
      <c r="S1009" s="13">
        <v>42017</v>
      </c>
      <c r="T1009" s="13">
        <v>42017</v>
      </c>
      <c r="W1009">
        <v>2015</v>
      </c>
      <c r="X1009">
        <v>24</v>
      </c>
      <c r="AC1009" t="s">
        <v>50</v>
      </c>
      <c r="AD1009" t="s">
        <v>299</v>
      </c>
      <c r="AE1009" t="s">
        <v>8702</v>
      </c>
      <c r="AG1009">
        <v>5</v>
      </c>
      <c r="AH1009">
        <v>8</v>
      </c>
      <c r="AI1009" t="s">
        <v>51</v>
      </c>
      <c r="AM1009">
        <v>0</v>
      </c>
      <c r="AO1009">
        <v>52</v>
      </c>
      <c r="AP1009" t="s">
        <v>472</v>
      </c>
    </row>
    <row r="1010" spans="1:42" customFormat="1">
      <c r="A1010">
        <v>231937</v>
      </c>
      <c r="B1010" t="s">
        <v>221</v>
      </c>
      <c r="C1010" t="s">
        <v>1645</v>
      </c>
      <c r="D1010">
        <v>182000</v>
      </c>
      <c r="E1010" s="13">
        <v>42011</v>
      </c>
      <c r="F1010" s="14">
        <v>0.58203703703703702</v>
      </c>
      <c r="G1010">
        <v>0</v>
      </c>
      <c r="H1010">
        <v>0</v>
      </c>
      <c r="I1010" s="15">
        <f t="shared" si="15"/>
        <v>-1643663.5000001257</v>
      </c>
      <c r="N1010">
        <v>24</v>
      </c>
      <c r="O1010" t="s">
        <v>67</v>
      </c>
      <c r="P1010">
        <v>1</v>
      </c>
      <c r="R1010">
        <v>1449</v>
      </c>
      <c r="S1010" s="13">
        <v>42017</v>
      </c>
      <c r="T1010" s="13">
        <v>42017</v>
      </c>
      <c r="W1010">
        <v>2015</v>
      </c>
      <c r="X1010">
        <v>24</v>
      </c>
      <c r="AA1010">
        <v>231936</v>
      </c>
      <c r="AC1010" t="s">
        <v>50</v>
      </c>
      <c r="AD1010" t="s">
        <v>299</v>
      </c>
      <c r="AE1010" t="s">
        <v>8702</v>
      </c>
      <c r="AG1010">
        <v>52</v>
      </c>
      <c r="AH1010">
        <v>8</v>
      </c>
      <c r="AI1010" t="s">
        <v>51</v>
      </c>
      <c r="AM1010">
        <v>0</v>
      </c>
      <c r="AP1010" t="s">
        <v>578</v>
      </c>
    </row>
    <row r="1011" spans="1:42" customFormat="1">
      <c r="A1011">
        <v>231776</v>
      </c>
      <c r="B1011" t="s">
        <v>1646</v>
      </c>
      <c r="C1011" t="s">
        <v>1647</v>
      </c>
      <c r="D1011">
        <v>0</v>
      </c>
      <c r="E1011" s="13">
        <v>42011</v>
      </c>
      <c r="F1011" s="14">
        <v>0.58741898148148153</v>
      </c>
      <c r="G1011">
        <v>1020.75</v>
      </c>
      <c r="H1011">
        <v>0</v>
      </c>
      <c r="I1011" s="15">
        <f t="shared" si="15"/>
        <v>-1644684.2500001257</v>
      </c>
      <c r="M1011">
        <v>109512</v>
      </c>
      <c r="N1011">
        <v>24</v>
      </c>
      <c r="O1011" t="s">
        <v>67</v>
      </c>
      <c r="P1011">
        <v>1</v>
      </c>
      <c r="R1011">
        <v>1444</v>
      </c>
      <c r="S1011" s="13">
        <v>42016</v>
      </c>
      <c r="T1011" s="13">
        <v>42016</v>
      </c>
      <c r="W1011">
        <v>2015</v>
      </c>
      <c r="X1011">
        <v>24</v>
      </c>
      <c r="AC1011" t="s">
        <v>98</v>
      </c>
      <c r="AD1011" t="s">
        <v>298</v>
      </c>
      <c r="AE1011" t="s">
        <v>8706</v>
      </c>
      <c r="AG1011">
        <v>26</v>
      </c>
      <c r="AH1011">
        <v>9</v>
      </c>
      <c r="AI1011" t="s">
        <v>53</v>
      </c>
      <c r="AK1011">
        <v>0</v>
      </c>
      <c r="AM1011">
        <v>0</v>
      </c>
      <c r="AP1011" t="s">
        <v>708</v>
      </c>
    </row>
    <row r="1012" spans="1:42" customFormat="1">
      <c r="A1012">
        <v>232322</v>
      </c>
      <c r="B1012" t="s">
        <v>1648</v>
      </c>
      <c r="C1012" t="s">
        <v>1649</v>
      </c>
      <c r="D1012">
        <v>0</v>
      </c>
      <c r="E1012" s="13">
        <v>42011</v>
      </c>
      <c r="F1012" s="14">
        <v>0.59160879629629626</v>
      </c>
      <c r="G1012">
        <v>7.8</v>
      </c>
      <c r="H1012">
        <v>0</v>
      </c>
      <c r="I1012" s="15">
        <f t="shared" si="15"/>
        <v>-1644692.0500001258</v>
      </c>
      <c r="M1012">
        <v>110335</v>
      </c>
      <c r="N1012">
        <v>60</v>
      </c>
      <c r="O1012" t="s">
        <v>59</v>
      </c>
      <c r="P1012">
        <v>1</v>
      </c>
      <c r="R1012">
        <v>1513</v>
      </c>
      <c r="S1012" s="13">
        <v>42020</v>
      </c>
      <c r="T1012" s="13">
        <v>42020</v>
      </c>
      <c r="W1012">
        <v>2015</v>
      </c>
      <c r="X1012">
        <v>60</v>
      </c>
      <c r="AC1012" t="s">
        <v>125</v>
      </c>
      <c r="AD1012" t="s">
        <v>299</v>
      </c>
      <c r="AE1012" t="s">
        <v>8702</v>
      </c>
      <c r="AG1012">
        <v>4</v>
      </c>
      <c r="AH1012">
        <v>9</v>
      </c>
      <c r="AI1012" t="s">
        <v>53</v>
      </c>
      <c r="AK1012">
        <v>0</v>
      </c>
      <c r="AM1012">
        <v>0</v>
      </c>
      <c r="AP1012" t="s">
        <v>858</v>
      </c>
    </row>
    <row r="1013" spans="1:42" customFormat="1">
      <c r="A1013">
        <v>232171</v>
      </c>
      <c r="B1013" t="s">
        <v>1650</v>
      </c>
      <c r="C1013" t="s">
        <v>1651</v>
      </c>
      <c r="D1013">
        <v>0</v>
      </c>
      <c r="E1013" s="13">
        <v>42011</v>
      </c>
      <c r="F1013" s="14">
        <v>0.59197916666666661</v>
      </c>
      <c r="G1013">
        <v>93256.79</v>
      </c>
      <c r="H1013">
        <v>0</v>
      </c>
      <c r="I1013" s="15">
        <f t="shared" si="15"/>
        <v>-1737948.8400001258</v>
      </c>
      <c r="M1013">
        <v>110248</v>
      </c>
      <c r="N1013">
        <v>60</v>
      </c>
      <c r="O1013" t="s">
        <v>59</v>
      </c>
      <c r="P1013">
        <v>1</v>
      </c>
      <c r="R1013">
        <v>524</v>
      </c>
      <c r="S1013" s="13">
        <v>42019</v>
      </c>
      <c r="T1013" s="13">
        <v>42019</v>
      </c>
      <c r="W1013">
        <v>2015</v>
      </c>
      <c r="X1013">
        <v>60</v>
      </c>
      <c r="AC1013" t="s">
        <v>65</v>
      </c>
      <c r="AD1013" t="s">
        <v>299</v>
      </c>
      <c r="AE1013" t="s">
        <v>8702</v>
      </c>
      <c r="AG1013">
        <v>7</v>
      </c>
      <c r="AH1013">
        <v>9</v>
      </c>
      <c r="AI1013" t="s">
        <v>53</v>
      </c>
      <c r="AK1013">
        <v>0</v>
      </c>
      <c r="AM1013">
        <v>0</v>
      </c>
      <c r="AP1013" t="s">
        <v>222</v>
      </c>
    </row>
    <row r="1014" spans="1:42" customFormat="1">
      <c r="A1014">
        <v>267340</v>
      </c>
      <c r="B1014" t="s">
        <v>1652</v>
      </c>
      <c r="C1014" t="s">
        <v>1653</v>
      </c>
      <c r="D1014">
        <v>0</v>
      </c>
      <c r="E1014" s="13">
        <v>42011</v>
      </c>
      <c r="F1014" s="14">
        <v>0.59564814814814815</v>
      </c>
      <c r="G1014">
        <v>1.27</v>
      </c>
      <c r="H1014">
        <v>0</v>
      </c>
      <c r="I1014" s="15">
        <f t="shared" si="15"/>
        <v>-1737950.1100001258</v>
      </c>
      <c r="M1014">
        <v>122283</v>
      </c>
      <c r="N1014">
        <v>7</v>
      </c>
      <c r="O1014" t="s">
        <v>44</v>
      </c>
      <c r="P1014">
        <v>1</v>
      </c>
      <c r="R1014">
        <v>1512</v>
      </c>
      <c r="S1014" s="13">
        <v>42129</v>
      </c>
      <c r="T1014" s="13">
        <v>42129</v>
      </c>
      <c r="W1014">
        <v>2015</v>
      </c>
      <c r="X1014">
        <v>7</v>
      </c>
      <c r="AC1014" t="s">
        <v>55</v>
      </c>
      <c r="AD1014" t="s">
        <v>299</v>
      </c>
      <c r="AE1014" t="s">
        <v>8702</v>
      </c>
      <c r="AG1014">
        <v>77</v>
      </c>
      <c r="AH1014">
        <v>9</v>
      </c>
      <c r="AI1014" t="s">
        <v>53</v>
      </c>
      <c r="AK1014">
        <v>0</v>
      </c>
      <c r="AM1014">
        <v>0</v>
      </c>
      <c r="AP1014" t="s">
        <v>1246</v>
      </c>
    </row>
    <row r="1015" spans="1:42" customFormat="1">
      <c r="A1015">
        <v>267341</v>
      </c>
      <c r="B1015" t="s">
        <v>1654</v>
      </c>
      <c r="C1015" t="s">
        <v>1655</v>
      </c>
      <c r="D1015">
        <v>0</v>
      </c>
      <c r="E1015" s="13">
        <v>42011</v>
      </c>
      <c r="F1015" s="14">
        <v>0.59565972222222219</v>
      </c>
      <c r="G1015">
        <v>51.86</v>
      </c>
      <c r="H1015">
        <v>0</v>
      </c>
      <c r="I1015" s="15">
        <f t="shared" si="15"/>
        <v>-1738001.9700001259</v>
      </c>
      <c r="M1015">
        <v>122195</v>
      </c>
      <c r="N1015">
        <v>7</v>
      </c>
      <c r="O1015" t="s">
        <v>44</v>
      </c>
      <c r="P1015">
        <v>1</v>
      </c>
      <c r="R1015">
        <v>1459</v>
      </c>
      <c r="S1015" s="13">
        <v>42129</v>
      </c>
      <c r="T1015" s="13">
        <v>42129</v>
      </c>
      <c r="W1015">
        <v>2015</v>
      </c>
      <c r="X1015">
        <v>7</v>
      </c>
      <c r="AC1015" t="s">
        <v>112</v>
      </c>
      <c r="AD1015" t="s">
        <v>299</v>
      </c>
      <c r="AE1015" t="s">
        <v>8702</v>
      </c>
      <c r="AG1015">
        <v>77</v>
      </c>
      <c r="AH1015">
        <v>9</v>
      </c>
      <c r="AI1015" t="s">
        <v>53</v>
      </c>
      <c r="AK1015">
        <v>0</v>
      </c>
      <c r="AM1015">
        <v>0</v>
      </c>
      <c r="AP1015" t="s">
        <v>1246</v>
      </c>
    </row>
    <row r="1016" spans="1:42" customFormat="1">
      <c r="A1016">
        <v>231779</v>
      </c>
      <c r="B1016" t="s">
        <v>1656</v>
      </c>
      <c r="C1016" t="s">
        <v>1657</v>
      </c>
      <c r="D1016">
        <v>0</v>
      </c>
      <c r="E1016" s="13">
        <v>42011</v>
      </c>
      <c r="F1016" s="14">
        <v>0.60421296296296301</v>
      </c>
      <c r="G1016">
        <v>100</v>
      </c>
      <c r="H1016">
        <v>0</v>
      </c>
      <c r="I1016" s="15">
        <f t="shared" si="15"/>
        <v>-1738101.9700001259</v>
      </c>
      <c r="M1016">
        <v>109910</v>
      </c>
      <c r="N1016">
        <v>24</v>
      </c>
      <c r="O1016" t="s">
        <v>67</v>
      </c>
      <c r="P1016">
        <v>1</v>
      </c>
      <c r="R1016">
        <v>512</v>
      </c>
      <c r="S1016" s="13">
        <v>42016</v>
      </c>
      <c r="T1016" s="13">
        <v>42016</v>
      </c>
      <c r="W1016">
        <v>2015</v>
      </c>
      <c r="X1016">
        <v>24</v>
      </c>
      <c r="AC1016" t="s">
        <v>124</v>
      </c>
      <c r="AD1016" t="s">
        <v>298</v>
      </c>
      <c r="AE1016" t="s">
        <v>8702</v>
      </c>
      <c r="AG1016">
        <v>56</v>
      </c>
      <c r="AH1016">
        <v>1</v>
      </c>
      <c r="AI1016" t="s">
        <v>57</v>
      </c>
      <c r="AK1016">
        <v>0</v>
      </c>
      <c r="AM1016">
        <v>0</v>
      </c>
      <c r="AP1016" t="s">
        <v>58</v>
      </c>
    </row>
    <row r="1017" spans="1:42" customFormat="1">
      <c r="A1017">
        <v>266980</v>
      </c>
      <c r="B1017" t="s">
        <v>1658</v>
      </c>
      <c r="C1017" t="s">
        <v>1659</v>
      </c>
      <c r="D1017">
        <v>0</v>
      </c>
      <c r="E1017" s="13">
        <v>42011</v>
      </c>
      <c r="F1017" s="14">
        <v>0.60561342592592593</v>
      </c>
      <c r="G1017">
        <v>526.17999999999995</v>
      </c>
      <c r="H1017">
        <v>0</v>
      </c>
      <c r="I1017" s="15">
        <f t="shared" si="15"/>
        <v>-1738628.1500001259</v>
      </c>
      <c r="M1017">
        <v>121925</v>
      </c>
      <c r="N1017">
        <v>7</v>
      </c>
      <c r="O1017" t="s">
        <v>44</v>
      </c>
      <c r="P1017">
        <v>2</v>
      </c>
      <c r="R1017">
        <v>1512</v>
      </c>
      <c r="S1017" s="13">
        <v>42128</v>
      </c>
      <c r="T1017" s="13">
        <v>42128</v>
      </c>
      <c r="W1017">
        <v>2015</v>
      </c>
      <c r="X1017">
        <v>7</v>
      </c>
      <c r="AC1017" t="s">
        <v>55</v>
      </c>
      <c r="AD1017" t="s">
        <v>299</v>
      </c>
      <c r="AE1017" t="s">
        <v>8702</v>
      </c>
      <c r="AG1017">
        <v>75</v>
      </c>
      <c r="AH1017">
        <v>9</v>
      </c>
      <c r="AI1017" t="s">
        <v>53</v>
      </c>
      <c r="AK1017">
        <v>0</v>
      </c>
      <c r="AM1017">
        <v>0</v>
      </c>
      <c r="AP1017" t="s">
        <v>697</v>
      </c>
    </row>
    <row r="1018" spans="1:42" customFormat="1">
      <c r="A1018">
        <v>266981</v>
      </c>
      <c r="B1018" t="s">
        <v>1660</v>
      </c>
      <c r="C1018" t="s">
        <v>1661</v>
      </c>
      <c r="D1018">
        <v>0</v>
      </c>
      <c r="E1018" s="13">
        <v>42011</v>
      </c>
      <c r="F1018" s="14">
        <v>0.60561342592592593</v>
      </c>
      <c r="G1018">
        <v>500</v>
      </c>
      <c r="H1018">
        <v>0</v>
      </c>
      <c r="I1018" s="15">
        <f t="shared" si="15"/>
        <v>-1739128.1500001259</v>
      </c>
      <c r="M1018">
        <v>121916</v>
      </c>
      <c r="N1018">
        <v>7</v>
      </c>
      <c r="O1018" t="s">
        <v>44</v>
      </c>
      <c r="P1018">
        <v>2</v>
      </c>
      <c r="R1018">
        <v>1459</v>
      </c>
      <c r="S1018" s="13">
        <v>42128</v>
      </c>
      <c r="T1018" s="13">
        <v>42128</v>
      </c>
      <c r="W1018">
        <v>2015</v>
      </c>
      <c r="X1018">
        <v>7</v>
      </c>
      <c r="AC1018" t="s">
        <v>112</v>
      </c>
      <c r="AD1018" t="s">
        <v>299</v>
      </c>
      <c r="AE1018" t="s">
        <v>8702</v>
      </c>
      <c r="AG1018">
        <v>75</v>
      </c>
      <c r="AH1018">
        <v>9</v>
      </c>
      <c r="AI1018" t="s">
        <v>53</v>
      </c>
      <c r="AK1018">
        <v>0</v>
      </c>
      <c r="AM1018">
        <v>0</v>
      </c>
      <c r="AP1018" t="s">
        <v>697</v>
      </c>
    </row>
    <row r="1019" spans="1:42" customFormat="1">
      <c r="A1019">
        <v>266982</v>
      </c>
      <c r="B1019" t="s">
        <v>1662</v>
      </c>
      <c r="C1019" t="s">
        <v>1663</v>
      </c>
      <c r="D1019">
        <v>0</v>
      </c>
      <c r="E1019" s="13">
        <v>42011</v>
      </c>
      <c r="F1019" s="14">
        <v>0.60561342592592593</v>
      </c>
      <c r="G1019">
        <v>3916.15</v>
      </c>
      <c r="H1019">
        <v>0</v>
      </c>
      <c r="I1019" s="15">
        <f t="shared" si="15"/>
        <v>-1743044.3000001258</v>
      </c>
      <c r="M1019">
        <v>121917</v>
      </c>
      <c r="N1019">
        <v>7</v>
      </c>
      <c r="O1019" t="s">
        <v>44</v>
      </c>
      <c r="P1019">
        <v>2</v>
      </c>
      <c r="R1019">
        <v>1459</v>
      </c>
      <c r="S1019" s="13">
        <v>42128</v>
      </c>
      <c r="T1019" s="13">
        <v>42128</v>
      </c>
      <c r="W1019">
        <v>2015</v>
      </c>
      <c r="X1019">
        <v>7</v>
      </c>
      <c r="AC1019" t="s">
        <v>112</v>
      </c>
      <c r="AD1019" t="s">
        <v>299</v>
      </c>
      <c r="AE1019" t="s">
        <v>8702</v>
      </c>
      <c r="AG1019">
        <v>75</v>
      </c>
      <c r="AH1019">
        <v>9</v>
      </c>
      <c r="AI1019" t="s">
        <v>53</v>
      </c>
      <c r="AK1019">
        <v>0</v>
      </c>
      <c r="AM1019">
        <v>0</v>
      </c>
      <c r="AP1019" t="s">
        <v>697</v>
      </c>
    </row>
    <row r="1020" spans="1:42" customFormat="1">
      <c r="A1020">
        <v>231783</v>
      </c>
      <c r="B1020" t="s">
        <v>1664</v>
      </c>
      <c r="C1020" t="s">
        <v>1665</v>
      </c>
      <c r="D1020">
        <v>0</v>
      </c>
      <c r="E1020" s="13">
        <v>42011</v>
      </c>
      <c r="F1020" s="14">
        <v>0.60892361111111104</v>
      </c>
      <c r="G1020">
        <v>2274.3000000000002</v>
      </c>
      <c r="H1020">
        <v>0</v>
      </c>
      <c r="I1020" s="15">
        <f t="shared" si="15"/>
        <v>-1745318.6000001258</v>
      </c>
      <c r="M1020">
        <v>109916</v>
      </c>
      <c r="N1020">
        <v>24</v>
      </c>
      <c r="O1020" t="s">
        <v>67</v>
      </c>
      <c r="P1020">
        <v>1</v>
      </c>
      <c r="R1020">
        <v>1450</v>
      </c>
      <c r="S1020" s="13">
        <v>42016</v>
      </c>
      <c r="T1020" s="13">
        <v>42016</v>
      </c>
      <c r="W1020">
        <v>2015</v>
      </c>
      <c r="X1020">
        <v>24</v>
      </c>
      <c r="AC1020" t="s">
        <v>64</v>
      </c>
      <c r="AD1020" t="s">
        <v>299</v>
      </c>
      <c r="AE1020" t="s">
        <v>8702</v>
      </c>
      <c r="AG1020">
        <v>4</v>
      </c>
      <c r="AH1020">
        <v>9</v>
      </c>
      <c r="AI1020" t="s">
        <v>53</v>
      </c>
      <c r="AK1020">
        <v>0</v>
      </c>
      <c r="AM1020">
        <v>0</v>
      </c>
      <c r="AP1020" t="s">
        <v>858</v>
      </c>
    </row>
    <row r="1021" spans="1:42" customFormat="1">
      <c r="A1021">
        <v>231786</v>
      </c>
      <c r="B1021" t="s">
        <v>1666</v>
      </c>
      <c r="C1021" t="s">
        <v>1667</v>
      </c>
      <c r="D1021">
        <v>0</v>
      </c>
      <c r="E1021" s="13">
        <v>42011</v>
      </c>
      <c r="F1021" s="14">
        <v>0.6165046296296296</v>
      </c>
      <c r="G1021">
        <v>1499.35</v>
      </c>
      <c r="H1021">
        <v>0</v>
      </c>
      <c r="I1021" s="15">
        <f t="shared" si="15"/>
        <v>-1746817.9500001259</v>
      </c>
      <c r="M1021">
        <v>108236</v>
      </c>
      <c r="N1021">
        <v>24</v>
      </c>
      <c r="O1021" t="s">
        <v>67</v>
      </c>
      <c r="P1021">
        <v>1</v>
      </c>
      <c r="R1021">
        <v>168</v>
      </c>
      <c r="S1021" s="13">
        <v>42016</v>
      </c>
      <c r="T1021" s="13">
        <v>42016</v>
      </c>
      <c r="W1021">
        <v>2015</v>
      </c>
      <c r="X1021">
        <v>24</v>
      </c>
      <c r="AC1021" t="s">
        <v>146</v>
      </c>
      <c r="AD1021" t="s">
        <v>298</v>
      </c>
      <c r="AE1021" t="s">
        <v>8702</v>
      </c>
      <c r="AG1021">
        <v>4</v>
      </c>
      <c r="AH1021">
        <v>9</v>
      </c>
      <c r="AI1021" t="s">
        <v>53</v>
      </c>
      <c r="AK1021">
        <v>0</v>
      </c>
      <c r="AM1021">
        <v>0</v>
      </c>
      <c r="AP1021" t="s">
        <v>858</v>
      </c>
    </row>
    <row r="1022" spans="1:42" customFormat="1">
      <c r="A1022">
        <v>231787</v>
      </c>
      <c r="B1022" t="s">
        <v>1668</v>
      </c>
      <c r="C1022" t="s">
        <v>1669</v>
      </c>
      <c r="D1022">
        <v>0</v>
      </c>
      <c r="E1022" s="13">
        <v>42011</v>
      </c>
      <c r="F1022" s="14">
        <v>0.61679398148148146</v>
      </c>
      <c r="G1022">
        <v>1794.3</v>
      </c>
      <c r="H1022">
        <v>0</v>
      </c>
      <c r="I1022" s="15">
        <f t="shared" si="15"/>
        <v>-1748612.250000126</v>
      </c>
      <c r="M1022">
        <v>108069</v>
      </c>
      <c r="N1022">
        <v>24</v>
      </c>
      <c r="O1022" t="s">
        <v>67</v>
      </c>
      <c r="P1022">
        <v>1</v>
      </c>
      <c r="R1022">
        <v>1406</v>
      </c>
      <c r="S1022" s="13">
        <v>42016</v>
      </c>
      <c r="T1022" s="13">
        <v>42016</v>
      </c>
      <c r="W1022">
        <v>2015</v>
      </c>
      <c r="X1022">
        <v>24</v>
      </c>
      <c r="AC1022" t="s">
        <v>210</v>
      </c>
      <c r="AD1022" t="s">
        <v>298</v>
      </c>
      <c r="AE1022" t="s">
        <v>8702</v>
      </c>
      <c r="AG1022">
        <v>4</v>
      </c>
      <c r="AH1022">
        <v>9</v>
      </c>
      <c r="AI1022" t="s">
        <v>53</v>
      </c>
      <c r="AK1022">
        <v>0</v>
      </c>
      <c r="AM1022">
        <v>0</v>
      </c>
      <c r="AP1022" t="s">
        <v>858</v>
      </c>
    </row>
    <row r="1023" spans="1:42" customFormat="1">
      <c r="A1023">
        <v>231788</v>
      </c>
      <c r="B1023" t="s">
        <v>1670</v>
      </c>
      <c r="C1023" t="s">
        <v>1671</v>
      </c>
      <c r="D1023">
        <v>0</v>
      </c>
      <c r="E1023" s="13">
        <v>42011</v>
      </c>
      <c r="F1023" s="14">
        <v>0.61815972222222226</v>
      </c>
      <c r="G1023">
        <v>2047.86</v>
      </c>
      <c r="H1023">
        <v>0</v>
      </c>
      <c r="I1023" s="15">
        <f t="shared" si="15"/>
        <v>-1750660.1100001261</v>
      </c>
      <c r="M1023">
        <v>108492</v>
      </c>
      <c r="N1023">
        <v>24</v>
      </c>
      <c r="O1023" t="s">
        <v>67</v>
      </c>
      <c r="P1023">
        <v>1</v>
      </c>
      <c r="R1023">
        <v>1653</v>
      </c>
      <c r="S1023" s="13">
        <v>42016</v>
      </c>
      <c r="T1023" s="13">
        <v>42016</v>
      </c>
      <c r="W1023">
        <v>2015</v>
      </c>
      <c r="X1023">
        <v>24</v>
      </c>
      <c r="AC1023" t="s">
        <v>1672</v>
      </c>
      <c r="AD1023" t="s">
        <v>298</v>
      </c>
      <c r="AE1023" t="s">
        <v>8703</v>
      </c>
      <c r="AG1023">
        <v>4</v>
      </c>
      <c r="AH1023">
        <v>9</v>
      </c>
      <c r="AI1023" t="s">
        <v>53</v>
      </c>
      <c r="AK1023">
        <v>0</v>
      </c>
      <c r="AM1023">
        <v>0</v>
      </c>
      <c r="AP1023" t="s">
        <v>858</v>
      </c>
    </row>
    <row r="1024" spans="1:42" customFormat="1">
      <c r="A1024">
        <v>231791</v>
      </c>
      <c r="B1024" t="s">
        <v>1673</v>
      </c>
      <c r="C1024" t="s">
        <v>1674</v>
      </c>
      <c r="D1024">
        <v>0</v>
      </c>
      <c r="E1024" s="13">
        <v>42011</v>
      </c>
      <c r="F1024" s="14">
        <v>0.62111111111111106</v>
      </c>
      <c r="G1024">
        <v>2237.2399999999998</v>
      </c>
      <c r="H1024">
        <v>0</v>
      </c>
      <c r="I1024" s="15">
        <f t="shared" si="15"/>
        <v>-1752897.3500001261</v>
      </c>
      <c r="M1024">
        <v>109919</v>
      </c>
      <c r="N1024">
        <v>24</v>
      </c>
      <c r="O1024" t="s">
        <v>67</v>
      </c>
      <c r="P1024">
        <v>1</v>
      </c>
      <c r="R1024">
        <v>557</v>
      </c>
      <c r="S1024" s="13">
        <v>42016</v>
      </c>
      <c r="T1024" s="13">
        <v>42016</v>
      </c>
      <c r="W1024">
        <v>2015</v>
      </c>
      <c r="X1024">
        <v>24</v>
      </c>
      <c r="AC1024" t="s">
        <v>255</v>
      </c>
      <c r="AD1024" t="s">
        <v>298</v>
      </c>
      <c r="AE1024" t="s">
        <v>8702</v>
      </c>
      <c r="AG1024">
        <v>4</v>
      </c>
      <c r="AH1024">
        <v>9</v>
      </c>
      <c r="AI1024" t="s">
        <v>53</v>
      </c>
      <c r="AK1024">
        <v>0</v>
      </c>
      <c r="AM1024">
        <v>0</v>
      </c>
      <c r="AP1024" t="s">
        <v>858</v>
      </c>
    </row>
    <row r="1025" spans="1:42" customFormat="1">
      <c r="A1025">
        <v>231794</v>
      </c>
      <c r="B1025" t="s">
        <v>1675</v>
      </c>
      <c r="C1025" t="s">
        <v>1676</v>
      </c>
      <c r="D1025">
        <v>0</v>
      </c>
      <c r="E1025" s="13">
        <v>42011</v>
      </c>
      <c r="F1025" s="14">
        <v>0.62185185185185188</v>
      </c>
      <c r="G1025">
        <v>158.35</v>
      </c>
      <c r="H1025">
        <v>0</v>
      </c>
      <c r="I1025" s="15">
        <f t="shared" si="15"/>
        <v>-1753055.7000001261</v>
      </c>
      <c r="M1025">
        <v>109329</v>
      </c>
      <c r="N1025">
        <v>24</v>
      </c>
      <c r="O1025" t="s">
        <v>67</v>
      </c>
      <c r="P1025">
        <v>1</v>
      </c>
      <c r="R1025">
        <v>192</v>
      </c>
      <c r="S1025" s="13">
        <v>42016</v>
      </c>
      <c r="T1025" s="13">
        <v>42016</v>
      </c>
      <c r="W1025">
        <v>2015</v>
      </c>
      <c r="X1025">
        <v>24</v>
      </c>
      <c r="AC1025" t="s">
        <v>95</v>
      </c>
      <c r="AD1025" t="s">
        <v>298</v>
      </c>
      <c r="AE1025" t="s">
        <v>8702</v>
      </c>
      <c r="AG1025">
        <v>4</v>
      </c>
      <c r="AH1025">
        <v>9</v>
      </c>
      <c r="AI1025" t="s">
        <v>53</v>
      </c>
      <c r="AK1025">
        <v>0</v>
      </c>
      <c r="AM1025">
        <v>0</v>
      </c>
      <c r="AP1025" t="s">
        <v>858</v>
      </c>
    </row>
    <row r="1026" spans="1:42" customFormat="1">
      <c r="A1026">
        <v>231803</v>
      </c>
      <c r="B1026" t="s">
        <v>1677</v>
      </c>
      <c r="C1026" t="s">
        <v>1678</v>
      </c>
      <c r="D1026">
        <v>0</v>
      </c>
      <c r="E1026" s="13">
        <v>42011</v>
      </c>
      <c r="F1026" s="14">
        <v>0.63246527777777783</v>
      </c>
      <c r="G1026">
        <v>720</v>
      </c>
      <c r="H1026">
        <v>0</v>
      </c>
      <c r="I1026" s="15">
        <f t="shared" si="15"/>
        <v>-1753775.7000001261</v>
      </c>
      <c r="M1026">
        <v>109924</v>
      </c>
      <c r="N1026">
        <v>24</v>
      </c>
      <c r="O1026" t="s">
        <v>67</v>
      </c>
      <c r="P1026">
        <v>1</v>
      </c>
      <c r="R1026">
        <v>552</v>
      </c>
      <c r="S1026" s="13">
        <v>42016</v>
      </c>
      <c r="T1026" s="13">
        <v>42016</v>
      </c>
      <c r="W1026">
        <v>2015</v>
      </c>
      <c r="X1026">
        <v>24</v>
      </c>
      <c r="AC1026" t="s">
        <v>120</v>
      </c>
      <c r="AD1026" t="s">
        <v>298</v>
      </c>
      <c r="AE1026" t="s">
        <v>8702</v>
      </c>
      <c r="AG1026">
        <v>56</v>
      </c>
      <c r="AH1026">
        <v>1</v>
      </c>
      <c r="AI1026" t="s">
        <v>57</v>
      </c>
      <c r="AK1026">
        <v>0</v>
      </c>
      <c r="AM1026">
        <v>0</v>
      </c>
      <c r="AP1026" t="s">
        <v>58</v>
      </c>
    </row>
    <row r="1027" spans="1:42" customFormat="1">
      <c r="A1027">
        <v>231805</v>
      </c>
      <c r="B1027" t="s">
        <v>1679</v>
      </c>
      <c r="C1027" t="s">
        <v>1680</v>
      </c>
      <c r="D1027">
        <v>0</v>
      </c>
      <c r="E1027" s="13">
        <v>42011</v>
      </c>
      <c r="F1027" s="14">
        <v>0.63368055555555558</v>
      </c>
      <c r="G1027">
        <v>585.6</v>
      </c>
      <c r="H1027">
        <v>0</v>
      </c>
      <c r="I1027" s="15">
        <f t="shared" si="15"/>
        <v>-1754361.3000001262</v>
      </c>
      <c r="M1027">
        <v>108237</v>
      </c>
      <c r="N1027">
        <v>24</v>
      </c>
      <c r="O1027" t="s">
        <v>67</v>
      </c>
      <c r="P1027">
        <v>1</v>
      </c>
      <c r="R1027">
        <v>168</v>
      </c>
      <c r="S1027" s="13">
        <v>42016</v>
      </c>
      <c r="T1027" s="13">
        <v>42016</v>
      </c>
      <c r="W1027">
        <v>2015</v>
      </c>
      <c r="X1027">
        <v>24</v>
      </c>
      <c r="AC1027" t="s">
        <v>146</v>
      </c>
      <c r="AD1027" t="s">
        <v>298</v>
      </c>
      <c r="AE1027" t="s">
        <v>8702</v>
      </c>
      <c r="AG1027">
        <v>4</v>
      </c>
      <c r="AH1027">
        <v>9</v>
      </c>
      <c r="AI1027" t="s">
        <v>53</v>
      </c>
      <c r="AK1027">
        <v>0</v>
      </c>
      <c r="AM1027">
        <v>0</v>
      </c>
      <c r="AP1027" t="s">
        <v>858</v>
      </c>
    </row>
    <row r="1028" spans="1:42" customFormat="1">
      <c r="A1028">
        <v>231806</v>
      </c>
      <c r="B1028" t="s">
        <v>1681</v>
      </c>
      <c r="C1028" t="s">
        <v>1682</v>
      </c>
      <c r="D1028">
        <v>0</v>
      </c>
      <c r="E1028" s="13">
        <v>42011</v>
      </c>
      <c r="F1028" s="14">
        <v>0.63413194444444443</v>
      </c>
      <c r="G1028">
        <v>963.29</v>
      </c>
      <c r="H1028">
        <v>0</v>
      </c>
      <c r="I1028" s="15">
        <f t="shared" ref="I1028:I1091" si="16">I1027 + (D1028-G1028)</f>
        <v>-1755324.5900001263</v>
      </c>
      <c r="M1028">
        <v>108142</v>
      </c>
      <c r="N1028">
        <v>24</v>
      </c>
      <c r="O1028" t="s">
        <v>67</v>
      </c>
      <c r="P1028">
        <v>1</v>
      </c>
      <c r="R1028">
        <v>365</v>
      </c>
      <c r="S1028" s="13">
        <v>42016</v>
      </c>
      <c r="T1028" s="13">
        <v>42016</v>
      </c>
      <c r="W1028">
        <v>2015</v>
      </c>
      <c r="X1028">
        <v>24</v>
      </c>
      <c r="AC1028" t="s">
        <v>145</v>
      </c>
      <c r="AD1028" t="s">
        <v>298</v>
      </c>
      <c r="AE1028" t="s">
        <v>8702</v>
      </c>
      <c r="AG1028">
        <v>4</v>
      </c>
      <c r="AH1028">
        <v>9</v>
      </c>
      <c r="AI1028" t="s">
        <v>53</v>
      </c>
      <c r="AK1028">
        <v>0</v>
      </c>
      <c r="AM1028">
        <v>0</v>
      </c>
      <c r="AP1028" t="s">
        <v>858</v>
      </c>
    </row>
    <row r="1029" spans="1:42" customFormat="1">
      <c r="A1029">
        <v>231807</v>
      </c>
      <c r="B1029" t="s">
        <v>1683</v>
      </c>
      <c r="C1029" t="s">
        <v>1684</v>
      </c>
      <c r="D1029">
        <v>0</v>
      </c>
      <c r="E1029" s="13">
        <v>42011</v>
      </c>
      <c r="F1029" s="14">
        <v>0.63483796296296291</v>
      </c>
      <c r="G1029">
        <v>35.9</v>
      </c>
      <c r="H1029">
        <v>0</v>
      </c>
      <c r="I1029" s="15">
        <f t="shared" si="16"/>
        <v>-1755360.4900001262</v>
      </c>
      <c r="M1029">
        <v>107607</v>
      </c>
      <c r="N1029">
        <v>24</v>
      </c>
      <c r="O1029" t="s">
        <v>67</v>
      </c>
      <c r="P1029">
        <v>1</v>
      </c>
      <c r="R1029">
        <v>1407</v>
      </c>
      <c r="S1029" s="13">
        <v>42016</v>
      </c>
      <c r="T1029" s="13">
        <v>42016</v>
      </c>
      <c r="W1029">
        <v>2015</v>
      </c>
      <c r="X1029">
        <v>24</v>
      </c>
      <c r="AC1029" t="s">
        <v>1685</v>
      </c>
      <c r="AD1029" t="s">
        <v>298</v>
      </c>
      <c r="AE1029" t="s">
        <v>8702</v>
      </c>
      <c r="AG1029">
        <v>4</v>
      </c>
      <c r="AH1029">
        <v>9</v>
      </c>
      <c r="AI1029" t="s">
        <v>53</v>
      </c>
      <c r="AK1029">
        <v>0</v>
      </c>
      <c r="AM1029">
        <v>0</v>
      </c>
      <c r="AP1029" t="s">
        <v>858</v>
      </c>
    </row>
    <row r="1030" spans="1:42" customFormat="1">
      <c r="A1030">
        <v>231808</v>
      </c>
      <c r="B1030" t="s">
        <v>1686</v>
      </c>
      <c r="C1030" t="s">
        <v>1687</v>
      </c>
      <c r="D1030">
        <v>0</v>
      </c>
      <c r="E1030" s="13">
        <v>42011</v>
      </c>
      <c r="F1030" s="14">
        <v>0.63542824074074067</v>
      </c>
      <c r="G1030">
        <v>52.8</v>
      </c>
      <c r="H1030">
        <v>0</v>
      </c>
      <c r="I1030" s="15">
        <f t="shared" si="16"/>
        <v>-1755413.2900001262</v>
      </c>
      <c r="M1030">
        <v>107608</v>
      </c>
      <c r="N1030">
        <v>24</v>
      </c>
      <c r="O1030" t="s">
        <v>67</v>
      </c>
      <c r="P1030">
        <v>1</v>
      </c>
      <c r="R1030">
        <v>561</v>
      </c>
      <c r="S1030" s="13">
        <v>42016</v>
      </c>
      <c r="T1030" s="13">
        <v>42016</v>
      </c>
      <c r="W1030">
        <v>2015</v>
      </c>
      <c r="X1030">
        <v>24</v>
      </c>
      <c r="AC1030" t="s">
        <v>1688</v>
      </c>
      <c r="AD1030" t="s">
        <v>298</v>
      </c>
      <c r="AE1030" t="s">
        <v>8702</v>
      </c>
      <c r="AG1030">
        <v>4</v>
      </c>
      <c r="AH1030">
        <v>9</v>
      </c>
      <c r="AI1030" t="s">
        <v>53</v>
      </c>
      <c r="AK1030">
        <v>0</v>
      </c>
      <c r="AM1030">
        <v>0</v>
      </c>
      <c r="AP1030" t="s">
        <v>858</v>
      </c>
    </row>
    <row r="1031" spans="1:42" customFormat="1">
      <c r="A1031">
        <v>231961</v>
      </c>
      <c r="B1031">
        <v>200624</v>
      </c>
      <c r="C1031" t="s">
        <v>1689</v>
      </c>
      <c r="D1031">
        <v>1205.0999999999999</v>
      </c>
      <c r="E1031" s="13">
        <v>42011</v>
      </c>
      <c r="F1031" s="14">
        <v>0.64822916666666663</v>
      </c>
      <c r="G1031">
        <v>0</v>
      </c>
      <c r="H1031">
        <v>0</v>
      </c>
      <c r="I1031" s="15">
        <f t="shared" si="16"/>
        <v>-1754208.1900001261</v>
      </c>
      <c r="L1031">
        <v>200624</v>
      </c>
      <c r="N1031">
        <v>8</v>
      </c>
      <c r="O1031" t="s">
        <v>62</v>
      </c>
      <c r="P1031">
        <v>1</v>
      </c>
      <c r="R1031">
        <v>1378</v>
      </c>
      <c r="S1031" s="13">
        <v>42017</v>
      </c>
      <c r="T1031" s="13">
        <v>42017</v>
      </c>
      <c r="W1031">
        <v>2014</v>
      </c>
      <c r="X1031">
        <v>8</v>
      </c>
      <c r="AC1031" t="s">
        <v>107</v>
      </c>
      <c r="AD1031" t="s">
        <v>298</v>
      </c>
      <c r="AE1031" t="s">
        <v>8702</v>
      </c>
      <c r="AG1031">
        <v>4</v>
      </c>
      <c r="AH1031">
        <v>8</v>
      </c>
      <c r="AI1031" t="s">
        <v>51</v>
      </c>
      <c r="AK1031">
        <v>0</v>
      </c>
      <c r="AM1031">
        <v>0</v>
      </c>
      <c r="AP1031" t="s">
        <v>858</v>
      </c>
    </row>
    <row r="1032" spans="1:42" customFormat="1">
      <c r="A1032">
        <v>234408</v>
      </c>
      <c r="B1032" t="s">
        <v>221</v>
      </c>
      <c r="C1032" t="s">
        <v>1690</v>
      </c>
      <c r="D1032">
        <v>0</v>
      </c>
      <c r="E1032" s="13">
        <v>42011</v>
      </c>
      <c r="F1032" s="14">
        <v>0.65153935185185186</v>
      </c>
      <c r="G1032">
        <v>1127</v>
      </c>
      <c r="H1032">
        <v>0</v>
      </c>
      <c r="I1032" s="15">
        <f t="shared" si="16"/>
        <v>-1755335.1900001261</v>
      </c>
      <c r="N1032">
        <v>24</v>
      </c>
      <c r="O1032" t="s">
        <v>67</v>
      </c>
      <c r="P1032">
        <v>1</v>
      </c>
      <c r="R1032">
        <v>1449</v>
      </c>
      <c r="S1032" s="13">
        <v>42037</v>
      </c>
      <c r="T1032" s="13">
        <v>42037</v>
      </c>
      <c r="W1032">
        <v>2015</v>
      </c>
      <c r="X1032">
        <v>24</v>
      </c>
      <c r="AC1032" t="s">
        <v>50</v>
      </c>
      <c r="AD1032" t="s">
        <v>299</v>
      </c>
      <c r="AE1032" t="s">
        <v>8702</v>
      </c>
      <c r="AG1032">
        <v>75</v>
      </c>
      <c r="AH1032">
        <v>8</v>
      </c>
      <c r="AI1032" t="s">
        <v>51</v>
      </c>
      <c r="AM1032">
        <v>0</v>
      </c>
      <c r="AO1032">
        <v>5</v>
      </c>
      <c r="AP1032" t="s">
        <v>697</v>
      </c>
    </row>
    <row r="1033" spans="1:42" customFormat="1">
      <c r="A1033">
        <v>234412</v>
      </c>
      <c r="B1033" t="s">
        <v>221</v>
      </c>
      <c r="C1033" t="s">
        <v>1691</v>
      </c>
      <c r="D1033">
        <v>1127</v>
      </c>
      <c r="E1033" s="13">
        <v>42011</v>
      </c>
      <c r="F1033" s="14">
        <v>0.65153935185185186</v>
      </c>
      <c r="G1033">
        <v>0</v>
      </c>
      <c r="H1033">
        <v>0</v>
      </c>
      <c r="I1033" s="15">
        <f t="shared" si="16"/>
        <v>-1754208.1900001261</v>
      </c>
      <c r="N1033">
        <v>24</v>
      </c>
      <c r="O1033" t="s">
        <v>67</v>
      </c>
      <c r="P1033">
        <v>1</v>
      </c>
      <c r="R1033">
        <v>1449</v>
      </c>
      <c r="S1033" s="13">
        <v>42037</v>
      </c>
      <c r="T1033" s="13">
        <v>42037</v>
      </c>
      <c r="W1033">
        <v>2015</v>
      </c>
      <c r="X1033">
        <v>24</v>
      </c>
      <c r="AA1033">
        <v>234408</v>
      </c>
      <c r="AC1033" t="s">
        <v>50</v>
      </c>
      <c r="AD1033" t="s">
        <v>299</v>
      </c>
      <c r="AE1033" t="s">
        <v>8702</v>
      </c>
      <c r="AG1033">
        <v>5</v>
      </c>
      <c r="AH1033">
        <v>8</v>
      </c>
      <c r="AI1033" t="s">
        <v>51</v>
      </c>
      <c r="AM1033">
        <v>0</v>
      </c>
      <c r="AP1033" t="s">
        <v>472</v>
      </c>
    </row>
    <row r="1034" spans="1:42" customFormat="1">
      <c r="A1034">
        <v>234413</v>
      </c>
      <c r="B1034" t="s">
        <v>221</v>
      </c>
      <c r="C1034" t="s">
        <v>1690</v>
      </c>
      <c r="D1034">
        <v>0</v>
      </c>
      <c r="E1034" s="13">
        <v>42011</v>
      </c>
      <c r="F1034" s="14">
        <v>0.65325231481481483</v>
      </c>
      <c r="G1034">
        <v>90455.3</v>
      </c>
      <c r="H1034">
        <v>0</v>
      </c>
      <c r="I1034" s="15">
        <f t="shared" si="16"/>
        <v>-1844663.4900001262</v>
      </c>
      <c r="N1034">
        <v>24</v>
      </c>
      <c r="O1034" t="s">
        <v>67</v>
      </c>
      <c r="P1034">
        <v>1</v>
      </c>
      <c r="R1034">
        <v>1449</v>
      </c>
      <c r="S1034" s="13">
        <v>42037</v>
      </c>
      <c r="T1034" s="13">
        <v>42037</v>
      </c>
      <c r="W1034">
        <v>2015</v>
      </c>
      <c r="X1034">
        <v>24</v>
      </c>
      <c r="AC1034" t="s">
        <v>50</v>
      </c>
      <c r="AD1034" t="s">
        <v>299</v>
      </c>
      <c r="AE1034" t="s">
        <v>8702</v>
      </c>
      <c r="AG1034">
        <v>75</v>
      </c>
      <c r="AH1034">
        <v>8</v>
      </c>
      <c r="AI1034" t="s">
        <v>51</v>
      </c>
      <c r="AM1034">
        <v>0</v>
      </c>
      <c r="AO1034">
        <v>5</v>
      </c>
      <c r="AP1034" t="s">
        <v>697</v>
      </c>
    </row>
    <row r="1035" spans="1:42" customFormat="1">
      <c r="A1035">
        <v>234416</v>
      </c>
      <c r="B1035" t="s">
        <v>221</v>
      </c>
      <c r="C1035" t="s">
        <v>1692</v>
      </c>
      <c r="D1035">
        <v>90455.3</v>
      </c>
      <c r="E1035" s="13">
        <v>42011</v>
      </c>
      <c r="F1035" s="14">
        <v>0.65325231481481483</v>
      </c>
      <c r="G1035">
        <v>0</v>
      </c>
      <c r="H1035">
        <v>0</v>
      </c>
      <c r="I1035" s="15">
        <f t="shared" si="16"/>
        <v>-1754208.1900001261</v>
      </c>
      <c r="N1035">
        <v>24</v>
      </c>
      <c r="O1035" t="s">
        <v>67</v>
      </c>
      <c r="P1035">
        <v>1</v>
      </c>
      <c r="R1035">
        <v>1449</v>
      </c>
      <c r="S1035" s="13">
        <v>42037</v>
      </c>
      <c r="T1035" s="13">
        <v>42037</v>
      </c>
      <c r="W1035">
        <v>2015</v>
      </c>
      <c r="X1035">
        <v>24</v>
      </c>
      <c r="AA1035">
        <v>234413</v>
      </c>
      <c r="AC1035" t="s">
        <v>50</v>
      </c>
      <c r="AD1035" t="s">
        <v>299</v>
      </c>
      <c r="AE1035" t="s">
        <v>8702</v>
      </c>
      <c r="AG1035">
        <v>5</v>
      </c>
      <c r="AH1035">
        <v>8</v>
      </c>
      <c r="AI1035" t="s">
        <v>51</v>
      </c>
      <c r="AM1035">
        <v>0</v>
      </c>
      <c r="AP1035" t="s">
        <v>472</v>
      </c>
    </row>
    <row r="1036" spans="1:42" customFormat="1">
      <c r="A1036">
        <v>234417</v>
      </c>
      <c r="B1036" t="s">
        <v>221</v>
      </c>
      <c r="C1036" t="s">
        <v>1690</v>
      </c>
      <c r="D1036">
        <v>23716.13</v>
      </c>
      <c r="E1036" s="13">
        <v>42011</v>
      </c>
      <c r="F1036" s="14">
        <v>0.65386574074074078</v>
      </c>
      <c r="G1036">
        <v>0</v>
      </c>
      <c r="H1036">
        <v>0</v>
      </c>
      <c r="I1036" s="15">
        <f t="shared" si="16"/>
        <v>-1730492.0600001263</v>
      </c>
      <c r="N1036">
        <v>24</v>
      </c>
      <c r="O1036" t="s">
        <v>67</v>
      </c>
      <c r="P1036">
        <v>1</v>
      </c>
      <c r="R1036">
        <v>1449</v>
      </c>
      <c r="S1036" s="13">
        <v>42037</v>
      </c>
      <c r="T1036" s="13">
        <v>42037</v>
      </c>
      <c r="W1036">
        <v>2015</v>
      </c>
      <c r="X1036">
        <v>24</v>
      </c>
      <c r="AC1036" t="s">
        <v>50</v>
      </c>
      <c r="AD1036" t="s">
        <v>299</v>
      </c>
      <c r="AE1036" t="s">
        <v>8702</v>
      </c>
      <c r="AG1036">
        <v>75</v>
      </c>
      <c r="AH1036">
        <v>8</v>
      </c>
      <c r="AI1036" t="s">
        <v>51</v>
      </c>
      <c r="AM1036">
        <v>0</v>
      </c>
      <c r="AO1036">
        <v>5</v>
      </c>
      <c r="AP1036" t="s">
        <v>697</v>
      </c>
    </row>
    <row r="1037" spans="1:42" customFormat="1">
      <c r="A1037">
        <v>234419</v>
      </c>
      <c r="B1037" t="s">
        <v>221</v>
      </c>
      <c r="C1037" t="s">
        <v>1693</v>
      </c>
      <c r="D1037">
        <v>0</v>
      </c>
      <c r="E1037" s="13">
        <v>42011</v>
      </c>
      <c r="F1037" s="14">
        <v>0.65386574074074078</v>
      </c>
      <c r="G1037">
        <v>23716.13</v>
      </c>
      <c r="H1037">
        <v>0</v>
      </c>
      <c r="I1037" s="15">
        <f t="shared" si="16"/>
        <v>-1754208.1900001261</v>
      </c>
      <c r="N1037">
        <v>24</v>
      </c>
      <c r="O1037" t="s">
        <v>67</v>
      </c>
      <c r="P1037">
        <v>1</v>
      </c>
      <c r="R1037">
        <v>1449</v>
      </c>
      <c r="S1037" s="13">
        <v>42037</v>
      </c>
      <c r="T1037" s="13">
        <v>42037</v>
      </c>
      <c r="W1037">
        <v>2015</v>
      </c>
      <c r="X1037">
        <v>24</v>
      </c>
      <c r="AA1037">
        <v>234417</v>
      </c>
      <c r="AC1037" t="s">
        <v>50</v>
      </c>
      <c r="AD1037" t="s">
        <v>299</v>
      </c>
      <c r="AE1037" t="s">
        <v>8702</v>
      </c>
      <c r="AG1037">
        <v>5</v>
      </c>
      <c r="AH1037">
        <v>8</v>
      </c>
      <c r="AI1037" t="s">
        <v>51</v>
      </c>
      <c r="AM1037">
        <v>0</v>
      </c>
      <c r="AP1037" t="s">
        <v>472</v>
      </c>
    </row>
    <row r="1038" spans="1:42" customFormat="1">
      <c r="A1038">
        <v>234429</v>
      </c>
      <c r="B1038" t="s">
        <v>221</v>
      </c>
      <c r="C1038" t="s">
        <v>1354</v>
      </c>
      <c r="D1038">
        <v>0</v>
      </c>
      <c r="E1038" s="13">
        <v>42011</v>
      </c>
      <c r="F1038" s="14">
        <v>0.6830208333333333</v>
      </c>
      <c r="G1038">
        <v>75372.27</v>
      </c>
      <c r="H1038">
        <v>0</v>
      </c>
      <c r="I1038" s="15">
        <f t="shared" si="16"/>
        <v>-1829580.4600001262</v>
      </c>
      <c r="N1038">
        <v>24</v>
      </c>
      <c r="O1038" t="s">
        <v>67</v>
      </c>
      <c r="P1038">
        <v>1</v>
      </c>
      <c r="R1038">
        <v>1449</v>
      </c>
      <c r="S1038" s="13">
        <v>42037</v>
      </c>
      <c r="T1038" s="13">
        <v>42037</v>
      </c>
      <c r="W1038">
        <v>2015</v>
      </c>
      <c r="X1038">
        <v>24</v>
      </c>
      <c r="AC1038" t="s">
        <v>50</v>
      </c>
      <c r="AD1038" t="s">
        <v>299</v>
      </c>
      <c r="AE1038" t="s">
        <v>8702</v>
      </c>
      <c r="AG1038">
        <v>75</v>
      </c>
      <c r="AH1038">
        <v>2</v>
      </c>
      <c r="AI1038" t="s">
        <v>49</v>
      </c>
      <c r="AM1038">
        <v>0</v>
      </c>
      <c r="AO1038">
        <v>5</v>
      </c>
      <c r="AP1038" t="s">
        <v>697</v>
      </c>
    </row>
    <row r="1039" spans="1:42" customFormat="1">
      <c r="A1039">
        <v>234431</v>
      </c>
      <c r="B1039" t="s">
        <v>221</v>
      </c>
      <c r="C1039" t="s">
        <v>1694</v>
      </c>
      <c r="D1039">
        <v>75372.27</v>
      </c>
      <c r="E1039" s="13">
        <v>42011</v>
      </c>
      <c r="F1039" s="14">
        <v>0.6830208333333333</v>
      </c>
      <c r="G1039">
        <v>0</v>
      </c>
      <c r="H1039">
        <v>0</v>
      </c>
      <c r="I1039" s="15">
        <f t="shared" si="16"/>
        <v>-1754208.1900001261</v>
      </c>
      <c r="N1039">
        <v>24</v>
      </c>
      <c r="O1039" t="s">
        <v>67</v>
      </c>
      <c r="P1039">
        <v>1</v>
      </c>
      <c r="R1039">
        <v>1449</v>
      </c>
      <c r="S1039" s="13">
        <v>42037</v>
      </c>
      <c r="T1039" s="13">
        <v>42037</v>
      </c>
      <c r="W1039">
        <v>2015</v>
      </c>
      <c r="X1039">
        <v>24</v>
      </c>
      <c r="AA1039">
        <v>234429</v>
      </c>
      <c r="AC1039" t="s">
        <v>50</v>
      </c>
      <c r="AD1039" t="s">
        <v>299</v>
      </c>
      <c r="AE1039" t="s">
        <v>8702</v>
      </c>
      <c r="AG1039">
        <v>5</v>
      </c>
      <c r="AH1039">
        <v>2</v>
      </c>
      <c r="AI1039" t="s">
        <v>49</v>
      </c>
      <c r="AM1039">
        <v>0</v>
      </c>
      <c r="AP1039" t="s">
        <v>472</v>
      </c>
    </row>
    <row r="1040" spans="1:42" customFormat="1">
      <c r="A1040">
        <v>231977</v>
      </c>
      <c r="B1040" t="s">
        <v>1695</v>
      </c>
      <c r="C1040" t="s">
        <v>1696</v>
      </c>
      <c r="D1040">
        <v>0</v>
      </c>
      <c r="E1040" s="13">
        <v>42011</v>
      </c>
      <c r="F1040" s="14">
        <v>0.69898148148148154</v>
      </c>
      <c r="G1040">
        <v>6532.12</v>
      </c>
      <c r="H1040">
        <v>0</v>
      </c>
      <c r="I1040" s="15">
        <f t="shared" si="16"/>
        <v>-1760740.3100001263</v>
      </c>
      <c r="M1040">
        <v>110120</v>
      </c>
      <c r="N1040">
        <v>60</v>
      </c>
      <c r="O1040" t="s">
        <v>59</v>
      </c>
      <c r="P1040">
        <v>1</v>
      </c>
      <c r="R1040">
        <v>506</v>
      </c>
      <c r="S1040" s="13">
        <v>42018</v>
      </c>
      <c r="T1040" s="13">
        <v>42018</v>
      </c>
      <c r="W1040">
        <v>2014</v>
      </c>
      <c r="X1040">
        <v>60</v>
      </c>
      <c r="AC1040" t="s">
        <v>99</v>
      </c>
      <c r="AD1040" t="s">
        <v>299</v>
      </c>
      <c r="AE1040" t="s">
        <v>8702</v>
      </c>
      <c r="AG1040">
        <v>41</v>
      </c>
      <c r="AH1040">
        <v>9</v>
      </c>
      <c r="AI1040" t="s">
        <v>53</v>
      </c>
      <c r="AK1040">
        <v>0</v>
      </c>
      <c r="AM1040">
        <v>0</v>
      </c>
      <c r="AP1040" t="s">
        <v>1010</v>
      </c>
    </row>
    <row r="1041" spans="1:42" customFormat="1">
      <c r="A1041">
        <v>231976</v>
      </c>
      <c r="B1041" t="s">
        <v>1697</v>
      </c>
      <c r="C1041" t="s">
        <v>1698</v>
      </c>
      <c r="D1041">
        <v>0</v>
      </c>
      <c r="E1041" s="13">
        <v>42011</v>
      </c>
      <c r="F1041" s="14">
        <v>0.69898148148148154</v>
      </c>
      <c r="G1041">
        <v>5</v>
      </c>
      <c r="H1041">
        <v>0</v>
      </c>
      <c r="I1041" s="15">
        <f t="shared" si="16"/>
        <v>-1760745.3100001263</v>
      </c>
      <c r="M1041">
        <v>110119</v>
      </c>
      <c r="N1041">
        <v>60</v>
      </c>
      <c r="O1041" t="s">
        <v>59</v>
      </c>
      <c r="P1041">
        <v>1</v>
      </c>
      <c r="R1041">
        <v>575</v>
      </c>
      <c r="S1041" s="13">
        <v>42018</v>
      </c>
      <c r="T1041" s="13">
        <v>42018</v>
      </c>
      <c r="W1041">
        <v>2014</v>
      </c>
      <c r="X1041">
        <v>60</v>
      </c>
      <c r="AC1041" t="s">
        <v>60</v>
      </c>
      <c r="AD1041" t="s">
        <v>299</v>
      </c>
      <c r="AE1041" t="s">
        <v>8702</v>
      </c>
      <c r="AG1041">
        <v>41</v>
      </c>
      <c r="AH1041">
        <v>9</v>
      </c>
      <c r="AI1041" t="s">
        <v>53</v>
      </c>
      <c r="AK1041">
        <v>0</v>
      </c>
      <c r="AM1041">
        <v>0</v>
      </c>
      <c r="AP1041" t="s">
        <v>1010</v>
      </c>
    </row>
    <row r="1042" spans="1:42" customFormat="1">
      <c r="A1042">
        <v>231978</v>
      </c>
      <c r="B1042" t="s">
        <v>1699</v>
      </c>
      <c r="C1042" t="s">
        <v>1700</v>
      </c>
      <c r="D1042">
        <v>0</v>
      </c>
      <c r="E1042" s="13">
        <v>42011</v>
      </c>
      <c r="F1042" s="14">
        <v>0.69899305555555558</v>
      </c>
      <c r="G1042">
        <v>130.63999999999999</v>
      </c>
      <c r="H1042">
        <v>0</v>
      </c>
      <c r="I1042" s="15">
        <f t="shared" si="16"/>
        <v>-1760875.9500001261</v>
      </c>
      <c r="M1042">
        <v>110121</v>
      </c>
      <c r="N1042">
        <v>60</v>
      </c>
      <c r="O1042" t="s">
        <v>59</v>
      </c>
      <c r="P1042">
        <v>1</v>
      </c>
      <c r="R1042">
        <v>506</v>
      </c>
      <c r="S1042" s="13">
        <v>42018</v>
      </c>
      <c r="T1042" s="13">
        <v>42018</v>
      </c>
      <c r="W1042">
        <v>2014</v>
      </c>
      <c r="X1042">
        <v>60</v>
      </c>
      <c r="AC1042" t="s">
        <v>99</v>
      </c>
      <c r="AD1042" t="s">
        <v>299</v>
      </c>
      <c r="AE1042" t="s">
        <v>8702</v>
      </c>
      <c r="AG1042">
        <v>41</v>
      </c>
      <c r="AH1042">
        <v>9</v>
      </c>
      <c r="AI1042" t="s">
        <v>53</v>
      </c>
      <c r="AK1042">
        <v>0</v>
      </c>
      <c r="AM1042">
        <v>0</v>
      </c>
      <c r="AP1042" t="s">
        <v>1010</v>
      </c>
    </row>
    <row r="1043" spans="1:42" customFormat="1">
      <c r="A1043">
        <v>231979</v>
      </c>
      <c r="B1043" t="s">
        <v>1701</v>
      </c>
      <c r="C1043" t="s">
        <v>1702</v>
      </c>
      <c r="D1043">
        <v>0</v>
      </c>
      <c r="E1043" s="13">
        <v>42011</v>
      </c>
      <c r="F1043" s="14">
        <v>0.69899305555555558</v>
      </c>
      <c r="G1043">
        <v>179.63</v>
      </c>
      <c r="H1043">
        <v>0</v>
      </c>
      <c r="I1043" s="15">
        <f t="shared" si="16"/>
        <v>-1761055.580000126</v>
      </c>
      <c r="M1043">
        <v>110122</v>
      </c>
      <c r="N1043">
        <v>60</v>
      </c>
      <c r="O1043" t="s">
        <v>59</v>
      </c>
      <c r="P1043">
        <v>1</v>
      </c>
      <c r="R1043">
        <v>1599</v>
      </c>
      <c r="S1043" s="13">
        <v>42018</v>
      </c>
      <c r="T1043" s="13">
        <v>42018</v>
      </c>
      <c r="W1043">
        <v>2014</v>
      </c>
      <c r="X1043">
        <v>60</v>
      </c>
      <c r="AC1043" t="s">
        <v>54</v>
      </c>
      <c r="AD1043" t="s">
        <v>299</v>
      </c>
      <c r="AE1043" t="s">
        <v>8702</v>
      </c>
      <c r="AG1043">
        <v>41</v>
      </c>
      <c r="AH1043">
        <v>9</v>
      </c>
      <c r="AI1043" t="s">
        <v>53</v>
      </c>
      <c r="AK1043">
        <v>0</v>
      </c>
      <c r="AM1043">
        <v>0</v>
      </c>
      <c r="AP1043" t="s">
        <v>1010</v>
      </c>
    </row>
    <row r="1044" spans="1:42" customFormat="1">
      <c r="A1044">
        <v>231980</v>
      </c>
      <c r="B1044" t="s">
        <v>101</v>
      </c>
      <c r="C1044" t="s">
        <v>109</v>
      </c>
      <c r="D1044">
        <v>0.17</v>
      </c>
      <c r="E1044" s="13">
        <v>42011</v>
      </c>
      <c r="F1044" s="14">
        <v>0.69921296296296298</v>
      </c>
      <c r="G1044">
        <v>0</v>
      </c>
      <c r="H1044">
        <v>0</v>
      </c>
      <c r="I1044" s="15">
        <f t="shared" si="16"/>
        <v>-1761055.4100001261</v>
      </c>
      <c r="N1044">
        <v>60</v>
      </c>
      <c r="O1044" t="s">
        <v>59</v>
      </c>
      <c r="P1044">
        <v>1</v>
      </c>
      <c r="R1044">
        <v>1471</v>
      </c>
      <c r="S1044" s="13">
        <v>42018</v>
      </c>
      <c r="T1044" s="13">
        <v>42018</v>
      </c>
      <c r="W1044">
        <v>2014</v>
      </c>
      <c r="X1044">
        <v>60</v>
      </c>
      <c r="AC1044" t="s">
        <v>108</v>
      </c>
      <c r="AD1044" t="s">
        <v>299</v>
      </c>
      <c r="AE1044" t="s">
        <v>8702</v>
      </c>
      <c r="AG1044">
        <v>41</v>
      </c>
      <c r="AH1044">
        <v>8</v>
      </c>
      <c r="AI1044" t="s">
        <v>51</v>
      </c>
      <c r="AM1044">
        <v>0</v>
      </c>
      <c r="AP1044" t="s">
        <v>1010</v>
      </c>
    </row>
    <row r="1045" spans="1:42" customFormat="1">
      <c r="A1045">
        <v>232245</v>
      </c>
      <c r="B1045" t="s">
        <v>1703</v>
      </c>
      <c r="C1045" t="s">
        <v>1704</v>
      </c>
      <c r="D1045">
        <v>0</v>
      </c>
      <c r="E1045" s="13">
        <v>42011</v>
      </c>
      <c r="F1045" s="14">
        <v>0.70141203703703703</v>
      </c>
      <c r="G1045">
        <v>12.96</v>
      </c>
      <c r="H1045">
        <v>0</v>
      </c>
      <c r="I1045" s="15">
        <f t="shared" si="16"/>
        <v>-1761068.3700001261</v>
      </c>
      <c r="M1045">
        <v>110285</v>
      </c>
      <c r="N1045">
        <v>60</v>
      </c>
      <c r="O1045" t="s">
        <v>59</v>
      </c>
      <c r="P1045">
        <v>1</v>
      </c>
      <c r="R1045">
        <v>575</v>
      </c>
      <c r="S1045" s="13">
        <v>42019</v>
      </c>
      <c r="T1045" s="13">
        <v>42019</v>
      </c>
      <c r="W1045">
        <v>2015</v>
      </c>
      <c r="X1045">
        <v>60</v>
      </c>
      <c r="AC1045" t="s">
        <v>60</v>
      </c>
      <c r="AD1045" t="s">
        <v>299</v>
      </c>
      <c r="AE1045" t="s">
        <v>8702</v>
      </c>
      <c r="AG1045">
        <v>52</v>
      </c>
      <c r="AH1045">
        <v>9</v>
      </c>
      <c r="AI1045" t="s">
        <v>53</v>
      </c>
      <c r="AK1045">
        <v>0</v>
      </c>
      <c r="AM1045">
        <v>0</v>
      </c>
      <c r="AP1045" t="s">
        <v>578</v>
      </c>
    </row>
    <row r="1046" spans="1:42" customFormat="1">
      <c r="A1046">
        <v>232246</v>
      </c>
      <c r="B1046" t="s">
        <v>1705</v>
      </c>
      <c r="C1046" t="s">
        <v>1706</v>
      </c>
      <c r="D1046">
        <v>0</v>
      </c>
      <c r="E1046" s="13">
        <v>42011</v>
      </c>
      <c r="F1046" s="14">
        <v>0.70141203703703703</v>
      </c>
      <c r="G1046">
        <v>12.96</v>
      </c>
      <c r="H1046">
        <v>0</v>
      </c>
      <c r="I1046" s="15">
        <f t="shared" si="16"/>
        <v>-1761081.330000126</v>
      </c>
      <c r="M1046">
        <v>110286</v>
      </c>
      <c r="N1046">
        <v>60</v>
      </c>
      <c r="O1046" t="s">
        <v>59</v>
      </c>
      <c r="P1046">
        <v>1</v>
      </c>
      <c r="R1046">
        <v>575</v>
      </c>
      <c r="S1046" s="13">
        <v>42019</v>
      </c>
      <c r="T1046" s="13">
        <v>42019</v>
      </c>
      <c r="W1046">
        <v>2015</v>
      </c>
      <c r="X1046">
        <v>60</v>
      </c>
      <c r="AC1046" t="s">
        <v>60</v>
      </c>
      <c r="AD1046" t="s">
        <v>299</v>
      </c>
      <c r="AE1046" t="s">
        <v>8702</v>
      </c>
      <c r="AG1046">
        <v>52</v>
      </c>
      <c r="AH1046">
        <v>9</v>
      </c>
      <c r="AI1046" t="s">
        <v>53</v>
      </c>
      <c r="AK1046">
        <v>0</v>
      </c>
      <c r="AM1046">
        <v>0</v>
      </c>
      <c r="AP1046" t="s">
        <v>578</v>
      </c>
    </row>
    <row r="1047" spans="1:42" customFormat="1">
      <c r="A1047">
        <v>232247</v>
      </c>
      <c r="B1047" t="s">
        <v>1707</v>
      </c>
      <c r="C1047" t="s">
        <v>1708</v>
      </c>
      <c r="D1047">
        <v>0</v>
      </c>
      <c r="E1047" s="13">
        <v>42011</v>
      </c>
      <c r="F1047" s="14">
        <v>0.70141203703703703</v>
      </c>
      <c r="G1047">
        <v>15</v>
      </c>
      <c r="H1047">
        <v>0</v>
      </c>
      <c r="I1047" s="15">
        <f t="shared" si="16"/>
        <v>-1761096.330000126</v>
      </c>
      <c r="M1047">
        <v>110287</v>
      </c>
      <c r="N1047">
        <v>60</v>
      </c>
      <c r="O1047" t="s">
        <v>59</v>
      </c>
      <c r="P1047">
        <v>1</v>
      </c>
      <c r="R1047">
        <v>575</v>
      </c>
      <c r="S1047" s="13">
        <v>42019</v>
      </c>
      <c r="T1047" s="13">
        <v>42019</v>
      </c>
      <c r="W1047">
        <v>2015</v>
      </c>
      <c r="X1047">
        <v>60</v>
      </c>
      <c r="AC1047" t="s">
        <v>60</v>
      </c>
      <c r="AD1047" t="s">
        <v>299</v>
      </c>
      <c r="AE1047" t="s">
        <v>8702</v>
      </c>
      <c r="AG1047">
        <v>52</v>
      </c>
      <c r="AH1047">
        <v>9</v>
      </c>
      <c r="AI1047" t="s">
        <v>53</v>
      </c>
      <c r="AK1047">
        <v>0</v>
      </c>
      <c r="AM1047">
        <v>0</v>
      </c>
      <c r="AP1047" t="s">
        <v>578</v>
      </c>
    </row>
    <row r="1048" spans="1:42" customFormat="1">
      <c r="A1048">
        <v>232248</v>
      </c>
      <c r="B1048" t="s">
        <v>1709</v>
      </c>
      <c r="C1048" t="s">
        <v>1710</v>
      </c>
      <c r="D1048">
        <v>0</v>
      </c>
      <c r="E1048" s="13">
        <v>42011</v>
      </c>
      <c r="F1048" s="14">
        <v>0.70141203703703703</v>
      </c>
      <c r="G1048">
        <v>82.5</v>
      </c>
      <c r="H1048">
        <v>0</v>
      </c>
      <c r="I1048" s="15">
        <f t="shared" si="16"/>
        <v>-1761178.830000126</v>
      </c>
      <c r="M1048">
        <v>110288</v>
      </c>
      <c r="N1048">
        <v>60</v>
      </c>
      <c r="O1048" t="s">
        <v>59</v>
      </c>
      <c r="P1048">
        <v>1</v>
      </c>
      <c r="R1048">
        <v>575</v>
      </c>
      <c r="S1048" s="13">
        <v>42019</v>
      </c>
      <c r="T1048" s="13">
        <v>42019</v>
      </c>
      <c r="W1048">
        <v>2015</v>
      </c>
      <c r="X1048">
        <v>60</v>
      </c>
      <c r="AC1048" t="s">
        <v>60</v>
      </c>
      <c r="AD1048" t="s">
        <v>299</v>
      </c>
      <c r="AE1048" t="s">
        <v>8702</v>
      </c>
      <c r="AG1048">
        <v>52</v>
      </c>
      <c r="AH1048">
        <v>9</v>
      </c>
      <c r="AI1048" t="s">
        <v>53</v>
      </c>
      <c r="AK1048">
        <v>0</v>
      </c>
      <c r="AM1048">
        <v>0</v>
      </c>
      <c r="AP1048" t="s">
        <v>578</v>
      </c>
    </row>
    <row r="1049" spans="1:42" customFormat="1">
      <c r="A1049">
        <v>232249</v>
      </c>
      <c r="B1049" t="s">
        <v>1711</v>
      </c>
      <c r="C1049" t="s">
        <v>1712</v>
      </c>
      <c r="D1049">
        <v>0</v>
      </c>
      <c r="E1049" s="13">
        <v>42011</v>
      </c>
      <c r="F1049" s="14">
        <v>0.70167824074074081</v>
      </c>
      <c r="G1049">
        <v>9200</v>
      </c>
      <c r="H1049">
        <v>0</v>
      </c>
      <c r="I1049" s="15">
        <f t="shared" si="16"/>
        <v>-1770378.830000126</v>
      </c>
      <c r="M1049">
        <v>64767</v>
      </c>
      <c r="N1049">
        <v>60</v>
      </c>
      <c r="O1049" t="s">
        <v>59</v>
      </c>
      <c r="P1049">
        <v>1</v>
      </c>
      <c r="R1049">
        <v>1436</v>
      </c>
      <c r="S1049" s="13">
        <v>42019</v>
      </c>
      <c r="T1049" s="13">
        <v>42019</v>
      </c>
      <c r="W1049">
        <v>2015</v>
      </c>
      <c r="X1049">
        <v>60</v>
      </c>
      <c r="AC1049" t="s">
        <v>219</v>
      </c>
      <c r="AD1049" t="s">
        <v>299</v>
      </c>
      <c r="AE1049" t="s">
        <v>8702</v>
      </c>
      <c r="AG1049">
        <v>52</v>
      </c>
      <c r="AH1049">
        <v>2</v>
      </c>
      <c r="AI1049" t="s">
        <v>49</v>
      </c>
      <c r="AK1049">
        <v>0</v>
      </c>
      <c r="AM1049">
        <v>0</v>
      </c>
      <c r="AP1049" t="s">
        <v>578</v>
      </c>
    </row>
    <row r="1050" spans="1:42" customFormat="1">
      <c r="A1050">
        <v>232250</v>
      </c>
      <c r="B1050" t="s">
        <v>1713</v>
      </c>
      <c r="C1050" t="s">
        <v>1714</v>
      </c>
      <c r="D1050">
        <v>0</v>
      </c>
      <c r="E1050" s="13">
        <v>42011</v>
      </c>
      <c r="F1050" s="14">
        <v>0.70190972222222225</v>
      </c>
      <c r="G1050">
        <v>676.62</v>
      </c>
      <c r="H1050">
        <v>0</v>
      </c>
      <c r="I1050" s="15">
        <f t="shared" si="16"/>
        <v>-1771055.4500001261</v>
      </c>
      <c r="M1050">
        <v>109095</v>
      </c>
      <c r="N1050">
        <v>60</v>
      </c>
      <c r="O1050" t="s">
        <v>59</v>
      </c>
      <c r="P1050">
        <v>1</v>
      </c>
      <c r="R1050">
        <v>1500</v>
      </c>
      <c r="S1050" s="13">
        <v>42019</v>
      </c>
      <c r="T1050" s="13">
        <v>42019</v>
      </c>
      <c r="W1050">
        <v>2015</v>
      </c>
      <c r="X1050">
        <v>60</v>
      </c>
      <c r="AC1050" t="s">
        <v>113</v>
      </c>
      <c r="AD1050" t="s">
        <v>298</v>
      </c>
      <c r="AE1050" t="s">
        <v>8706</v>
      </c>
      <c r="AG1050">
        <v>52</v>
      </c>
      <c r="AH1050">
        <v>2</v>
      </c>
      <c r="AI1050" t="s">
        <v>49</v>
      </c>
      <c r="AK1050">
        <v>0</v>
      </c>
      <c r="AM1050">
        <v>0</v>
      </c>
      <c r="AP1050" t="s">
        <v>578</v>
      </c>
    </row>
    <row r="1051" spans="1:42" customFormat="1">
      <c r="A1051">
        <v>232251</v>
      </c>
      <c r="B1051" t="s">
        <v>1715</v>
      </c>
      <c r="C1051" t="s">
        <v>1716</v>
      </c>
      <c r="D1051">
        <v>0</v>
      </c>
      <c r="E1051" s="13">
        <v>42011</v>
      </c>
      <c r="F1051" s="14">
        <v>0.70207175925925924</v>
      </c>
      <c r="G1051">
        <v>329.13</v>
      </c>
      <c r="H1051">
        <v>0</v>
      </c>
      <c r="I1051" s="15">
        <f t="shared" si="16"/>
        <v>-1771384.580000126</v>
      </c>
      <c r="M1051">
        <v>109339</v>
      </c>
      <c r="N1051">
        <v>60</v>
      </c>
      <c r="O1051" t="s">
        <v>59</v>
      </c>
      <c r="P1051">
        <v>1</v>
      </c>
      <c r="R1051">
        <v>1484</v>
      </c>
      <c r="S1051" s="13">
        <v>42019</v>
      </c>
      <c r="T1051" s="13">
        <v>42019</v>
      </c>
      <c r="W1051">
        <v>2015</v>
      </c>
      <c r="X1051">
        <v>60</v>
      </c>
      <c r="AC1051" t="s">
        <v>170</v>
      </c>
      <c r="AD1051" t="s">
        <v>298</v>
      </c>
      <c r="AE1051" t="s">
        <v>8702</v>
      </c>
      <c r="AG1051">
        <v>52</v>
      </c>
      <c r="AH1051">
        <v>2</v>
      </c>
      <c r="AI1051" t="s">
        <v>49</v>
      </c>
      <c r="AK1051">
        <v>0</v>
      </c>
      <c r="AM1051">
        <v>0</v>
      </c>
      <c r="AP1051" t="s">
        <v>578</v>
      </c>
    </row>
    <row r="1052" spans="1:42" customFormat="1">
      <c r="A1052">
        <v>232252</v>
      </c>
      <c r="B1052" t="s">
        <v>1717</v>
      </c>
      <c r="C1052" t="s">
        <v>1718</v>
      </c>
      <c r="D1052">
        <v>0</v>
      </c>
      <c r="E1052" s="13">
        <v>42011</v>
      </c>
      <c r="F1052" s="14">
        <v>0.70224537037037038</v>
      </c>
      <c r="G1052">
        <v>2000</v>
      </c>
      <c r="H1052">
        <v>0</v>
      </c>
      <c r="I1052" s="15">
        <f t="shared" si="16"/>
        <v>-1773384.580000126</v>
      </c>
      <c r="M1052">
        <v>110005</v>
      </c>
      <c r="N1052">
        <v>60</v>
      </c>
      <c r="O1052" t="s">
        <v>59</v>
      </c>
      <c r="P1052">
        <v>1</v>
      </c>
      <c r="R1052">
        <v>1450</v>
      </c>
      <c r="S1052" s="13">
        <v>42019</v>
      </c>
      <c r="T1052" s="13">
        <v>42019</v>
      </c>
      <c r="W1052">
        <v>2015</v>
      </c>
      <c r="X1052">
        <v>60</v>
      </c>
      <c r="AC1052" t="s">
        <v>64</v>
      </c>
      <c r="AD1052" t="s">
        <v>299</v>
      </c>
      <c r="AE1052" t="s">
        <v>8702</v>
      </c>
      <c r="AG1052">
        <v>52</v>
      </c>
      <c r="AH1052">
        <v>2</v>
      </c>
      <c r="AI1052" t="s">
        <v>49</v>
      </c>
      <c r="AK1052">
        <v>0</v>
      </c>
      <c r="AM1052">
        <v>0</v>
      </c>
      <c r="AP1052" t="s">
        <v>578</v>
      </c>
    </row>
    <row r="1053" spans="1:42" customFormat="1">
      <c r="A1053">
        <v>232253</v>
      </c>
      <c r="B1053" t="s">
        <v>1719</v>
      </c>
      <c r="C1053" t="s">
        <v>1720</v>
      </c>
      <c r="D1053">
        <v>0</v>
      </c>
      <c r="E1053" s="13">
        <v>42011</v>
      </c>
      <c r="F1053" s="14">
        <v>0.70243055555555556</v>
      </c>
      <c r="G1053">
        <v>1125</v>
      </c>
      <c r="H1053">
        <v>0</v>
      </c>
      <c r="I1053" s="15">
        <f t="shared" si="16"/>
        <v>-1774509.580000126</v>
      </c>
      <c r="M1053">
        <v>110017</v>
      </c>
      <c r="N1053">
        <v>60</v>
      </c>
      <c r="O1053" t="s">
        <v>59</v>
      </c>
      <c r="P1053">
        <v>1</v>
      </c>
      <c r="R1053">
        <v>1450</v>
      </c>
      <c r="S1053" s="13">
        <v>42019</v>
      </c>
      <c r="T1053" s="13">
        <v>42019</v>
      </c>
      <c r="W1053">
        <v>2015</v>
      </c>
      <c r="X1053">
        <v>60</v>
      </c>
      <c r="AC1053" t="s">
        <v>64</v>
      </c>
      <c r="AD1053" t="s">
        <v>299</v>
      </c>
      <c r="AE1053" t="s">
        <v>8702</v>
      </c>
      <c r="AG1053">
        <v>52</v>
      </c>
      <c r="AH1053">
        <v>2</v>
      </c>
      <c r="AI1053" t="s">
        <v>49</v>
      </c>
      <c r="AK1053">
        <v>0</v>
      </c>
      <c r="AM1053">
        <v>0</v>
      </c>
      <c r="AP1053" t="s">
        <v>578</v>
      </c>
    </row>
    <row r="1054" spans="1:42" customFormat="1">
      <c r="A1054">
        <v>232254</v>
      </c>
      <c r="B1054" t="s">
        <v>1721</v>
      </c>
      <c r="C1054" t="s">
        <v>1722</v>
      </c>
      <c r="D1054">
        <v>0</v>
      </c>
      <c r="E1054" s="13">
        <v>42011</v>
      </c>
      <c r="F1054" s="14">
        <v>0.70271990740740742</v>
      </c>
      <c r="G1054">
        <v>9283.65</v>
      </c>
      <c r="H1054">
        <v>0</v>
      </c>
      <c r="I1054" s="15">
        <f t="shared" si="16"/>
        <v>-1783793.2300001259</v>
      </c>
      <c r="M1054">
        <v>109873</v>
      </c>
      <c r="N1054">
        <v>60</v>
      </c>
      <c r="O1054" t="s">
        <v>59</v>
      </c>
      <c r="P1054">
        <v>1</v>
      </c>
      <c r="R1054">
        <v>569</v>
      </c>
      <c r="S1054" s="13">
        <v>42019</v>
      </c>
      <c r="T1054" s="13">
        <v>42019</v>
      </c>
      <c r="W1054">
        <v>2015</v>
      </c>
      <c r="X1054">
        <v>60</v>
      </c>
      <c r="AC1054" t="s">
        <v>106</v>
      </c>
      <c r="AD1054" t="s">
        <v>299</v>
      </c>
      <c r="AE1054" t="s">
        <v>8702</v>
      </c>
      <c r="AG1054">
        <v>52</v>
      </c>
      <c r="AH1054">
        <v>2</v>
      </c>
      <c r="AI1054" t="s">
        <v>49</v>
      </c>
      <c r="AK1054">
        <v>0</v>
      </c>
      <c r="AM1054">
        <v>0</v>
      </c>
      <c r="AP1054" t="s">
        <v>578</v>
      </c>
    </row>
    <row r="1055" spans="1:42" customFormat="1">
      <c r="A1055">
        <v>267021</v>
      </c>
      <c r="B1055" t="s">
        <v>1723</v>
      </c>
      <c r="C1055" t="s">
        <v>1724</v>
      </c>
      <c r="D1055">
        <v>0</v>
      </c>
      <c r="E1055" s="13">
        <v>42011</v>
      </c>
      <c r="F1055" s="14">
        <v>0.70468750000000002</v>
      </c>
      <c r="G1055">
        <v>675.35</v>
      </c>
      <c r="H1055">
        <v>0</v>
      </c>
      <c r="I1055" s="15">
        <f t="shared" si="16"/>
        <v>-1784468.580000126</v>
      </c>
      <c r="M1055">
        <v>121935</v>
      </c>
      <c r="N1055">
        <v>25</v>
      </c>
      <c r="O1055" t="s">
        <v>70</v>
      </c>
      <c r="P1055">
        <v>1</v>
      </c>
      <c r="R1055">
        <v>877</v>
      </c>
      <c r="S1055" s="13">
        <v>42128</v>
      </c>
      <c r="T1055" s="13">
        <v>42128</v>
      </c>
      <c r="W1055">
        <v>2015</v>
      </c>
      <c r="X1055">
        <v>25</v>
      </c>
      <c r="AC1055" t="s">
        <v>126</v>
      </c>
      <c r="AD1055" t="s">
        <v>298</v>
      </c>
      <c r="AE1055" t="s">
        <v>8706</v>
      </c>
      <c r="AG1055">
        <v>26</v>
      </c>
      <c r="AH1055">
        <v>9</v>
      </c>
      <c r="AI1055" t="s">
        <v>53</v>
      </c>
      <c r="AK1055">
        <v>0</v>
      </c>
      <c r="AM1055">
        <v>0</v>
      </c>
      <c r="AP1055" t="s">
        <v>708</v>
      </c>
    </row>
    <row r="1056" spans="1:42" customFormat="1">
      <c r="A1056">
        <v>231988</v>
      </c>
      <c r="B1056" t="s">
        <v>1725</v>
      </c>
      <c r="C1056" t="s">
        <v>1726</v>
      </c>
      <c r="D1056">
        <v>0</v>
      </c>
      <c r="E1056" s="13">
        <v>42011</v>
      </c>
      <c r="F1056" s="14">
        <v>0.70547453703703711</v>
      </c>
      <c r="G1056">
        <v>0.9</v>
      </c>
      <c r="H1056">
        <v>0</v>
      </c>
      <c r="I1056" s="15">
        <f t="shared" si="16"/>
        <v>-1784469.4800001259</v>
      </c>
      <c r="M1056">
        <v>110130</v>
      </c>
      <c r="N1056">
        <v>60</v>
      </c>
      <c r="O1056" t="s">
        <v>59</v>
      </c>
      <c r="P1056">
        <v>1</v>
      </c>
      <c r="R1056">
        <v>575</v>
      </c>
      <c r="S1056" s="13">
        <v>42018</v>
      </c>
      <c r="T1056" s="13">
        <v>42018</v>
      </c>
      <c r="W1056">
        <v>2014</v>
      </c>
      <c r="X1056">
        <v>60</v>
      </c>
      <c r="AC1056" t="s">
        <v>60</v>
      </c>
      <c r="AD1056" t="s">
        <v>299</v>
      </c>
      <c r="AE1056" t="s">
        <v>8702</v>
      </c>
      <c r="AG1056">
        <v>26</v>
      </c>
      <c r="AH1056">
        <v>9</v>
      </c>
      <c r="AI1056" t="s">
        <v>53</v>
      </c>
      <c r="AK1056">
        <v>0</v>
      </c>
      <c r="AM1056">
        <v>0</v>
      </c>
      <c r="AP1056" t="s">
        <v>708</v>
      </c>
    </row>
    <row r="1057" spans="1:42" customFormat="1">
      <c r="A1057">
        <v>231989</v>
      </c>
      <c r="B1057" t="s">
        <v>1727</v>
      </c>
      <c r="C1057" t="s">
        <v>1728</v>
      </c>
      <c r="D1057">
        <v>0</v>
      </c>
      <c r="E1057" s="13">
        <v>42011</v>
      </c>
      <c r="F1057" s="14">
        <v>0.70547453703703711</v>
      </c>
      <c r="G1057">
        <v>10.95</v>
      </c>
      <c r="H1057">
        <v>0</v>
      </c>
      <c r="I1057" s="15">
        <f t="shared" si="16"/>
        <v>-1784480.4300001259</v>
      </c>
      <c r="M1057">
        <v>110131</v>
      </c>
      <c r="N1057">
        <v>60</v>
      </c>
      <c r="O1057" t="s">
        <v>59</v>
      </c>
      <c r="P1057">
        <v>1</v>
      </c>
      <c r="R1057">
        <v>575</v>
      </c>
      <c r="S1057" s="13">
        <v>42018</v>
      </c>
      <c r="T1057" s="13">
        <v>42018</v>
      </c>
      <c r="W1057">
        <v>2014</v>
      </c>
      <c r="X1057">
        <v>60</v>
      </c>
      <c r="AC1057" t="s">
        <v>60</v>
      </c>
      <c r="AD1057" t="s">
        <v>299</v>
      </c>
      <c r="AE1057" t="s">
        <v>8702</v>
      </c>
      <c r="AG1057">
        <v>26</v>
      </c>
      <c r="AH1057">
        <v>9</v>
      </c>
      <c r="AI1057" t="s">
        <v>53</v>
      </c>
      <c r="AK1057">
        <v>0</v>
      </c>
      <c r="AM1057">
        <v>0</v>
      </c>
      <c r="AP1057" t="s">
        <v>708</v>
      </c>
    </row>
    <row r="1058" spans="1:42" customFormat="1">
      <c r="A1058">
        <v>231990</v>
      </c>
      <c r="B1058" t="s">
        <v>1729</v>
      </c>
      <c r="C1058" t="s">
        <v>1730</v>
      </c>
      <c r="D1058">
        <v>0</v>
      </c>
      <c r="E1058" s="13">
        <v>42011</v>
      </c>
      <c r="F1058" s="14">
        <v>0.70547453703703711</v>
      </c>
      <c r="G1058">
        <v>125</v>
      </c>
      <c r="H1058">
        <v>0</v>
      </c>
      <c r="I1058" s="15">
        <f t="shared" si="16"/>
        <v>-1784605.4300001259</v>
      </c>
      <c r="M1058">
        <v>110132</v>
      </c>
      <c r="N1058">
        <v>24</v>
      </c>
      <c r="O1058" t="s">
        <v>67</v>
      </c>
      <c r="P1058">
        <v>1</v>
      </c>
      <c r="R1058">
        <v>575</v>
      </c>
      <c r="S1058" s="13">
        <v>42018</v>
      </c>
      <c r="T1058" s="13">
        <v>42059</v>
      </c>
      <c r="W1058">
        <v>2014</v>
      </c>
      <c r="X1058">
        <v>60</v>
      </c>
      <c r="AC1058" t="s">
        <v>60</v>
      </c>
      <c r="AD1058" t="s">
        <v>299</v>
      </c>
      <c r="AE1058" t="s">
        <v>8702</v>
      </c>
      <c r="AG1058">
        <v>26</v>
      </c>
      <c r="AH1058">
        <v>9</v>
      </c>
      <c r="AI1058" t="s">
        <v>53</v>
      </c>
      <c r="AK1058">
        <v>0</v>
      </c>
      <c r="AM1058">
        <v>0</v>
      </c>
      <c r="AP1058" t="s">
        <v>708</v>
      </c>
    </row>
    <row r="1059" spans="1:42" customFormat="1">
      <c r="A1059">
        <v>231991</v>
      </c>
      <c r="B1059" t="s">
        <v>1731</v>
      </c>
      <c r="C1059" t="s">
        <v>1732</v>
      </c>
      <c r="D1059">
        <v>0</v>
      </c>
      <c r="E1059" s="13">
        <v>42011</v>
      </c>
      <c r="F1059" s="14">
        <v>0.70547453703703711</v>
      </c>
      <c r="G1059">
        <v>218.5</v>
      </c>
      <c r="H1059">
        <v>0</v>
      </c>
      <c r="I1059" s="15">
        <f t="shared" si="16"/>
        <v>-1784823.9300001259</v>
      </c>
      <c r="M1059">
        <v>110133</v>
      </c>
      <c r="N1059">
        <v>24</v>
      </c>
      <c r="O1059" t="s">
        <v>67</v>
      </c>
      <c r="P1059">
        <v>1</v>
      </c>
      <c r="R1059">
        <v>575</v>
      </c>
      <c r="S1059" s="13">
        <v>42018</v>
      </c>
      <c r="T1059" s="13">
        <v>42059</v>
      </c>
      <c r="W1059">
        <v>2014</v>
      </c>
      <c r="X1059">
        <v>60</v>
      </c>
      <c r="AC1059" t="s">
        <v>60</v>
      </c>
      <c r="AD1059" t="s">
        <v>299</v>
      </c>
      <c r="AE1059" t="s">
        <v>8702</v>
      </c>
      <c r="AG1059">
        <v>26</v>
      </c>
      <c r="AH1059">
        <v>9</v>
      </c>
      <c r="AI1059" t="s">
        <v>53</v>
      </c>
      <c r="AK1059">
        <v>0</v>
      </c>
      <c r="AM1059">
        <v>0</v>
      </c>
      <c r="AP1059" t="s">
        <v>708</v>
      </c>
    </row>
    <row r="1060" spans="1:42" customFormat="1">
      <c r="A1060">
        <v>232001</v>
      </c>
      <c r="B1060" t="s">
        <v>1733</v>
      </c>
      <c r="C1060" t="s">
        <v>1734</v>
      </c>
      <c r="D1060">
        <v>0</v>
      </c>
      <c r="E1060" s="13">
        <v>42011</v>
      </c>
      <c r="F1060" s="14">
        <v>0.71281250000000007</v>
      </c>
      <c r="G1060">
        <v>7.4</v>
      </c>
      <c r="H1060">
        <v>0</v>
      </c>
      <c r="I1060" s="15">
        <f t="shared" si="16"/>
        <v>-1784831.3300001258</v>
      </c>
      <c r="M1060">
        <v>110136</v>
      </c>
      <c r="N1060">
        <v>60</v>
      </c>
      <c r="O1060" t="s">
        <v>59</v>
      </c>
      <c r="P1060">
        <v>1</v>
      </c>
      <c r="R1060">
        <v>1513</v>
      </c>
      <c r="S1060" s="13">
        <v>42018</v>
      </c>
      <c r="T1060" s="13">
        <v>42018</v>
      </c>
      <c r="W1060">
        <v>2014</v>
      </c>
      <c r="X1060">
        <v>60</v>
      </c>
      <c r="AC1060" t="s">
        <v>125</v>
      </c>
      <c r="AD1060" t="s">
        <v>299</v>
      </c>
      <c r="AE1060" t="s">
        <v>8702</v>
      </c>
      <c r="AG1060">
        <v>26</v>
      </c>
      <c r="AH1060">
        <v>9</v>
      </c>
      <c r="AI1060" t="s">
        <v>53</v>
      </c>
      <c r="AK1060">
        <v>0</v>
      </c>
      <c r="AM1060">
        <v>0</v>
      </c>
      <c r="AP1060" t="s">
        <v>708</v>
      </c>
    </row>
    <row r="1061" spans="1:42" customFormat="1">
      <c r="A1061">
        <v>232002</v>
      </c>
      <c r="B1061" t="s">
        <v>354</v>
      </c>
      <c r="C1061" t="s">
        <v>354</v>
      </c>
      <c r="D1061">
        <v>0</v>
      </c>
      <c r="E1061" s="13">
        <v>42011</v>
      </c>
      <c r="F1061" s="14">
        <v>0.71467592592592588</v>
      </c>
      <c r="G1061">
        <v>7351.77</v>
      </c>
      <c r="H1061">
        <v>0</v>
      </c>
      <c r="I1061" s="15">
        <f t="shared" si="16"/>
        <v>-1792183.1000001258</v>
      </c>
      <c r="N1061">
        <v>60</v>
      </c>
      <c r="O1061" t="s">
        <v>59</v>
      </c>
      <c r="P1061">
        <v>1</v>
      </c>
      <c r="R1061">
        <v>1449</v>
      </c>
      <c r="S1061" s="13">
        <v>42018</v>
      </c>
      <c r="T1061" s="13">
        <v>42018</v>
      </c>
      <c r="W1061">
        <v>2014</v>
      </c>
      <c r="X1061">
        <v>60</v>
      </c>
      <c r="AC1061" t="s">
        <v>50</v>
      </c>
      <c r="AD1061" t="s">
        <v>299</v>
      </c>
      <c r="AE1061" t="s">
        <v>8702</v>
      </c>
      <c r="AG1061">
        <v>72</v>
      </c>
      <c r="AH1061">
        <v>8</v>
      </c>
      <c r="AI1061" t="s">
        <v>51</v>
      </c>
      <c r="AM1061">
        <v>0</v>
      </c>
      <c r="AO1061">
        <v>26</v>
      </c>
      <c r="AP1061" t="s">
        <v>718</v>
      </c>
    </row>
    <row r="1062" spans="1:42" customFormat="1">
      <c r="A1062">
        <v>232003</v>
      </c>
      <c r="B1062" t="s">
        <v>354</v>
      </c>
      <c r="C1062" t="s">
        <v>1735</v>
      </c>
      <c r="D1062">
        <v>7351.77</v>
      </c>
      <c r="E1062" s="13">
        <v>42011</v>
      </c>
      <c r="F1062" s="14">
        <v>0.71467592592592588</v>
      </c>
      <c r="G1062">
        <v>0</v>
      </c>
      <c r="H1062">
        <v>0</v>
      </c>
      <c r="I1062" s="15">
        <f t="shared" si="16"/>
        <v>-1784831.3300001258</v>
      </c>
      <c r="N1062">
        <v>60</v>
      </c>
      <c r="O1062" t="s">
        <v>59</v>
      </c>
      <c r="P1062">
        <v>1</v>
      </c>
      <c r="R1062">
        <v>1449</v>
      </c>
      <c r="S1062" s="13">
        <v>42018</v>
      </c>
      <c r="T1062" s="13">
        <v>42018</v>
      </c>
      <c r="W1062">
        <v>2014</v>
      </c>
      <c r="X1062">
        <v>60</v>
      </c>
      <c r="AA1062">
        <v>232002</v>
      </c>
      <c r="AC1062" t="s">
        <v>50</v>
      </c>
      <c r="AD1062" t="s">
        <v>299</v>
      </c>
      <c r="AE1062" t="s">
        <v>8702</v>
      </c>
      <c r="AG1062">
        <v>26</v>
      </c>
      <c r="AH1062">
        <v>8</v>
      </c>
      <c r="AI1062" t="s">
        <v>51</v>
      </c>
      <c r="AM1062">
        <v>0</v>
      </c>
      <c r="AP1062" t="s">
        <v>708</v>
      </c>
    </row>
    <row r="1063" spans="1:42" customFormat="1">
      <c r="A1063">
        <v>232009</v>
      </c>
      <c r="B1063" t="s">
        <v>1736</v>
      </c>
      <c r="C1063" t="s">
        <v>1737</v>
      </c>
      <c r="D1063">
        <v>0</v>
      </c>
      <c r="E1063" s="13">
        <v>42011</v>
      </c>
      <c r="F1063" s="14">
        <v>0.72089120370370363</v>
      </c>
      <c r="G1063">
        <v>125</v>
      </c>
      <c r="H1063">
        <v>0</v>
      </c>
      <c r="I1063" s="15">
        <f t="shared" si="16"/>
        <v>-1784956.3300001258</v>
      </c>
      <c r="M1063">
        <v>110140</v>
      </c>
      <c r="N1063">
        <v>60</v>
      </c>
      <c r="O1063" t="s">
        <v>59</v>
      </c>
      <c r="P1063">
        <v>1</v>
      </c>
      <c r="R1063">
        <v>575</v>
      </c>
      <c r="S1063" s="13">
        <v>42018</v>
      </c>
      <c r="T1063" s="13">
        <v>42018</v>
      </c>
      <c r="W1063">
        <v>2014</v>
      </c>
      <c r="X1063">
        <v>60</v>
      </c>
      <c r="AC1063" t="s">
        <v>60</v>
      </c>
      <c r="AD1063" t="s">
        <v>299</v>
      </c>
      <c r="AE1063" t="s">
        <v>8702</v>
      </c>
      <c r="AG1063">
        <v>8</v>
      </c>
      <c r="AH1063">
        <v>9</v>
      </c>
      <c r="AI1063" t="s">
        <v>53</v>
      </c>
      <c r="AK1063">
        <v>0</v>
      </c>
      <c r="AM1063">
        <v>0</v>
      </c>
      <c r="AP1063" t="s">
        <v>586</v>
      </c>
    </row>
    <row r="1064" spans="1:42" customFormat="1">
      <c r="A1064">
        <v>232008</v>
      </c>
      <c r="B1064" t="s">
        <v>1738</v>
      </c>
      <c r="C1064" t="s">
        <v>1739</v>
      </c>
      <c r="D1064">
        <v>0</v>
      </c>
      <c r="E1064" s="13">
        <v>42011</v>
      </c>
      <c r="F1064" s="14">
        <v>0.72089120370370363</v>
      </c>
      <c r="G1064">
        <v>7.4</v>
      </c>
      <c r="H1064">
        <v>0</v>
      </c>
      <c r="I1064" s="15">
        <f t="shared" si="16"/>
        <v>-1784963.7300001257</v>
      </c>
      <c r="M1064">
        <v>110139</v>
      </c>
      <c r="N1064">
        <v>60</v>
      </c>
      <c r="O1064" t="s">
        <v>59</v>
      </c>
      <c r="P1064">
        <v>1</v>
      </c>
      <c r="R1064">
        <v>1513</v>
      </c>
      <c r="S1064" s="13">
        <v>42018</v>
      </c>
      <c r="T1064" s="13">
        <v>42018</v>
      </c>
      <c r="W1064">
        <v>2014</v>
      </c>
      <c r="X1064">
        <v>60</v>
      </c>
      <c r="AC1064" t="s">
        <v>125</v>
      </c>
      <c r="AD1064" t="s">
        <v>299</v>
      </c>
      <c r="AE1064" t="s">
        <v>8702</v>
      </c>
      <c r="AG1064">
        <v>8</v>
      </c>
      <c r="AH1064">
        <v>9</v>
      </c>
      <c r="AI1064" t="s">
        <v>53</v>
      </c>
      <c r="AK1064">
        <v>0</v>
      </c>
      <c r="AM1064">
        <v>0</v>
      </c>
      <c r="AP1064" t="s">
        <v>586</v>
      </c>
    </row>
    <row r="1065" spans="1:42" customFormat="1">
      <c r="A1065">
        <v>268797</v>
      </c>
      <c r="B1065" t="s">
        <v>1740</v>
      </c>
      <c r="C1065" t="s">
        <v>1741</v>
      </c>
      <c r="D1065">
        <v>1051</v>
      </c>
      <c r="E1065" s="13">
        <v>42011</v>
      </c>
      <c r="F1065" s="14">
        <v>0.74062499999999998</v>
      </c>
      <c r="G1065">
        <v>0</v>
      </c>
      <c r="H1065">
        <v>0</v>
      </c>
      <c r="I1065" s="15">
        <f t="shared" si="16"/>
        <v>-1783912.7300001257</v>
      </c>
      <c r="N1065">
        <v>8</v>
      </c>
      <c r="O1065" t="s">
        <v>62</v>
      </c>
      <c r="P1065">
        <v>1</v>
      </c>
      <c r="R1065">
        <v>1431</v>
      </c>
      <c r="S1065" s="13">
        <v>42131</v>
      </c>
      <c r="T1065" s="13">
        <v>42131</v>
      </c>
      <c r="W1065">
        <v>2015</v>
      </c>
      <c r="X1065">
        <v>8</v>
      </c>
      <c r="AC1065" t="s">
        <v>69</v>
      </c>
      <c r="AD1065" t="s">
        <v>298</v>
      </c>
      <c r="AE1065" t="s">
        <v>8702</v>
      </c>
      <c r="AG1065">
        <v>26</v>
      </c>
      <c r="AH1065">
        <v>3</v>
      </c>
      <c r="AI1065" t="s">
        <v>63</v>
      </c>
      <c r="AM1065">
        <v>0</v>
      </c>
      <c r="AP1065" t="s">
        <v>708</v>
      </c>
    </row>
    <row r="1066" spans="1:42" customFormat="1">
      <c r="A1066">
        <v>232588</v>
      </c>
      <c r="B1066">
        <v>182264</v>
      </c>
      <c r="C1066" t="s">
        <v>1742</v>
      </c>
      <c r="D1066">
        <v>1556.63</v>
      </c>
      <c r="E1066" s="13">
        <v>42011</v>
      </c>
      <c r="F1066" s="14">
        <v>0.74849537037037039</v>
      </c>
      <c r="G1066">
        <v>0</v>
      </c>
      <c r="H1066">
        <v>0</v>
      </c>
      <c r="I1066" s="15">
        <f t="shared" si="16"/>
        <v>-1782356.1000001258</v>
      </c>
      <c r="L1066">
        <v>182264</v>
      </c>
      <c r="N1066">
        <v>8</v>
      </c>
      <c r="O1066" t="s">
        <v>62</v>
      </c>
      <c r="P1066">
        <v>1</v>
      </c>
      <c r="R1066">
        <v>2</v>
      </c>
      <c r="S1066" s="13">
        <v>42024</v>
      </c>
      <c r="T1066" s="13">
        <v>42024</v>
      </c>
      <c r="W1066">
        <v>2014</v>
      </c>
      <c r="X1066">
        <v>8</v>
      </c>
      <c r="AC1066" t="s">
        <v>48</v>
      </c>
      <c r="AD1066" t="s">
        <v>298</v>
      </c>
      <c r="AE1066" t="s">
        <v>8702</v>
      </c>
      <c r="AG1066">
        <v>3</v>
      </c>
      <c r="AH1066">
        <v>4</v>
      </c>
      <c r="AI1066" t="s">
        <v>77</v>
      </c>
      <c r="AK1066">
        <v>0</v>
      </c>
      <c r="AM1066">
        <v>0</v>
      </c>
      <c r="AP1066" t="s">
        <v>79</v>
      </c>
    </row>
    <row r="1067" spans="1:42" customFormat="1">
      <c r="A1067">
        <v>234491</v>
      </c>
      <c r="B1067" t="s">
        <v>1743</v>
      </c>
      <c r="C1067" t="s">
        <v>1744</v>
      </c>
      <c r="D1067">
        <v>0</v>
      </c>
      <c r="E1067" s="13">
        <v>42011</v>
      </c>
      <c r="F1067" s="14">
        <v>0.77471064814814816</v>
      </c>
      <c r="G1067">
        <v>31852.86</v>
      </c>
      <c r="H1067">
        <v>0</v>
      </c>
      <c r="I1067" s="15">
        <f t="shared" si="16"/>
        <v>-1814208.9600001259</v>
      </c>
      <c r="M1067">
        <v>110360</v>
      </c>
      <c r="N1067">
        <v>24</v>
      </c>
      <c r="O1067" t="s">
        <v>67</v>
      </c>
      <c r="P1067">
        <v>1</v>
      </c>
      <c r="R1067">
        <v>408</v>
      </c>
      <c r="S1067" s="13">
        <v>42037</v>
      </c>
      <c r="T1067" s="13">
        <v>42037</v>
      </c>
      <c r="W1067">
        <v>2015</v>
      </c>
      <c r="X1067">
        <v>24</v>
      </c>
      <c r="AC1067" t="s">
        <v>165</v>
      </c>
      <c r="AD1067" t="s">
        <v>298</v>
      </c>
      <c r="AE1067" t="s">
        <v>8700</v>
      </c>
      <c r="AG1067">
        <v>42</v>
      </c>
      <c r="AH1067">
        <v>8</v>
      </c>
      <c r="AI1067" t="s">
        <v>51</v>
      </c>
      <c r="AK1067">
        <v>0</v>
      </c>
      <c r="AM1067">
        <v>0</v>
      </c>
      <c r="AP1067" t="s">
        <v>1620</v>
      </c>
    </row>
    <row r="1068" spans="1:42" customFormat="1">
      <c r="A1068">
        <v>233327</v>
      </c>
      <c r="B1068" t="s">
        <v>221</v>
      </c>
      <c r="C1068" t="s">
        <v>221</v>
      </c>
      <c r="D1068">
        <v>0</v>
      </c>
      <c r="E1068" s="13">
        <v>42011</v>
      </c>
      <c r="F1068" s="14">
        <v>0.80704861111111104</v>
      </c>
      <c r="G1068">
        <v>100000</v>
      </c>
      <c r="H1068">
        <v>0</v>
      </c>
      <c r="I1068" s="15">
        <f t="shared" si="16"/>
        <v>-1914208.9600001259</v>
      </c>
      <c r="K1068" t="s">
        <v>1745</v>
      </c>
      <c r="N1068">
        <v>24</v>
      </c>
      <c r="O1068" t="s">
        <v>67</v>
      </c>
      <c r="P1068">
        <v>1</v>
      </c>
      <c r="R1068">
        <v>1449</v>
      </c>
      <c r="S1068" s="13">
        <v>42030</v>
      </c>
      <c r="T1068" s="13">
        <v>42030</v>
      </c>
      <c r="W1068">
        <v>2015</v>
      </c>
      <c r="X1068">
        <v>24</v>
      </c>
      <c r="AC1068" t="s">
        <v>50</v>
      </c>
      <c r="AD1068" t="s">
        <v>299</v>
      </c>
      <c r="AE1068" t="s">
        <v>8702</v>
      </c>
      <c r="AG1068">
        <v>5</v>
      </c>
      <c r="AH1068">
        <v>8</v>
      </c>
      <c r="AI1068" t="s">
        <v>51</v>
      </c>
      <c r="AM1068">
        <v>0</v>
      </c>
      <c r="AO1068">
        <v>99</v>
      </c>
      <c r="AP1068" t="s">
        <v>472</v>
      </c>
    </row>
    <row r="1069" spans="1:42" customFormat="1">
      <c r="A1069">
        <v>233328</v>
      </c>
      <c r="B1069" t="s">
        <v>221</v>
      </c>
      <c r="C1069" t="s">
        <v>1746</v>
      </c>
      <c r="D1069">
        <v>100000</v>
      </c>
      <c r="E1069" s="13">
        <v>42011</v>
      </c>
      <c r="F1069" s="14">
        <v>0.80704861111111104</v>
      </c>
      <c r="G1069">
        <v>0</v>
      </c>
      <c r="H1069">
        <v>0</v>
      </c>
      <c r="I1069" s="15">
        <f t="shared" si="16"/>
        <v>-1814208.9600001259</v>
      </c>
      <c r="K1069" t="s">
        <v>1745</v>
      </c>
      <c r="N1069">
        <v>24</v>
      </c>
      <c r="O1069" t="s">
        <v>67</v>
      </c>
      <c r="P1069">
        <v>1</v>
      </c>
      <c r="R1069">
        <v>1449</v>
      </c>
      <c r="S1069" s="13">
        <v>42030</v>
      </c>
      <c r="T1069" s="13">
        <v>42030</v>
      </c>
      <c r="W1069">
        <v>2015</v>
      </c>
      <c r="X1069">
        <v>24</v>
      </c>
      <c r="AA1069">
        <v>233327</v>
      </c>
      <c r="AC1069" t="s">
        <v>50</v>
      </c>
      <c r="AD1069" t="s">
        <v>299</v>
      </c>
      <c r="AE1069" t="s">
        <v>8702</v>
      </c>
      <c r="AG1069">
        <v>99</v>
      </c>
      <c r="AH1069">
        <v>8</v>
      </c>
      <c r="AI1069" t="s">
        <v>51</v>
      </c>
      <c r="AM1069">
        <v>0</v>
      </c>
      <c r="AP1069" t="s">
        <v>1747</v>
      </c>
    </row>
    <row r="1070" spans="1:42" customFormat="1">
      <c r="A1070">
        <v>233329</v>
      </c>
      <c r="B1070" t="s">
        <v>221</v>
      </c>
      <c r="C1070" t="s">
        <v>221</v>
      </c>
      <c r="D1070">
        <v>0</v>
      </c>
      <c r="E1070" s="13">
        <v>42011</v>
      </c>
      <c r="F1070" s="14">
        <v>0.80774305555555559</v>
      </c>
      <c r="G1070">
        <v>2115.41</v>
      </c>
      <c r="H1070">
        <v>0</v>
      </c>
      <c r="I1070" s="15">
        <f t="shared" si="16"/>
        <v>-1816324.3700001258</v>
      </c>
      <c r="K1070" t="s">
        <v>1748</v>
      </c>
      <c r="N1070">
        <v>24</v>
      </c>
      <c r="O1070" t="s">
        <v>67</v>
      </c>
      <c r="P1070">
        <v>1</v>
      </c>
      <c r="R1070">
        <v>1449</v>
      </c>
      <c r="S1070" s="13">
        <v>42030</v>
      </c>
      <c r="T1070" s="13">
        <v>42030</v>
      </c>
      <c r="W1070">
        <v>2015</v>
      </c>
      <c r="X1070">
        <v>24</v>
      </c>
      <c r="AC1070" t="s">
        <v>50</v>
      </c>
      <c r="AD1070" t="s">
        <v>299</v>
      </c>
      <c r="AE1070" t="s">
        <v>8702</v>
      </c>
      <c r="AG1070">
        <v>8</v>
      </c>
      <c r="AH1070">
        <v>8</v>
      </c>
      <c r="AI1070" t="s">
        <v>51</v>
      </c>
      <c r="AM1070">
        <v>0</v>
      </c>
      <c r="AO1070">
        <v>99</v>
      </c>
      <c r="AP1070" t="s">
        <v>586</v>
      </c>
    </row>
    <row r="1071" spans="1:42" customFormat="1">
      <c r="A1071">
        <v>233330</v>
      </c>
      <c r="B1071" t="s">
        <v>221</v>
      </c>
      <c r="C1071" t="s">
        <v>1749</v>
      </c>
      <c r="D1071">
        <v>2115.41</v>
      </c>
      <c r="E1071" s="13">
        <v>42011</v>
      </c>
      <c r="F1071" s="14">
        <v>0.80774305555555559</v>
      </c>
      <c r="G1071">
        <v>0</v>
      </c>
      <c r="H1071">
        <v>0</v>
      </c>
      <c r="I1071" s="15">
        <f t="shared" si="16"/>
        <v>-1814208.9600001259</v>
      </c>
      <c r="K1071" t="s">
        <v>1748</v>
      </c>
      <c r="N1071">
        <v>24</v>
      </c>
      <c r="O1071" t="s">
        <v>67</v>
      </c>
      <c r="P1071">
        <v>1</v>
      </c>
      <c r="R1071">
        <v>1449</v>
      </c>
      <c r="S1071" s="13">
        <v>42030</v>
      </c>
      <c r="T1071" s="13">
        <v>42030</v>
      </c>
      <c r="W1071">
        <v>2015</v>
      </c>
      <c r="X1071">
        <v>24</v>
      </c>
      <c r="AA1071">
        <v>233329</v>
      </c>
      <c r="AC1071" t="s">
        <v>50</v>
      </c>
      <c r="AD1071" t="s">
        <v>299</v>
      </c>
      <c r="AE1071" t="s">
        <v>8702</v>
      </c>
      <c r="AG1071">
        <v>99</v>
      </c>
      <c r="AH1071">
        <v>8</v>
      </c>
      <c r="AI1071" t="s">
        <v>51</v>
      </c>
      <c r="AM1071">
        <v>0</v>
      </c>
      <c r="AP1071" t="s">
        <v>1747</v>
      </c>
    </row>
    <row r="1072" spans="1:42" customFormat="1">
      <c r="A1072">
        <v>250390</v>
      </c>
      <c r="B1072" t="s">
        <v>221</v>
      </c>
      <c r="C1072" t="s">
        <v>221</v>
      </c>
      <c r="D1072">
        <v>0</v>
      </c>
      <c r="E1072" s="13">
        <v>42012</v>
      </c>
      <c r="F1072" s="14">
        <v>0.37820601851851854</v>
      </c>
      <c r="G1072">
        <v>14000</v>
      </c>
      <c r="H1072">
        <v>0</v>
      </c>
      <c r="I1072" s="15">
        <f t="shared" si="16"/>
        <v>-1828208.9600001259</v>
      </c>
      <c r="N1072">
        <v>24</v>
      </c>
      <c r="O1072" t="s">
        <v>67</v>
      </c>
      <c r="P1072">
        <v>1</v>
      </c>
      <c r="R1072">
        <v>1449</v>
      </c>
      <c r="S1072" s="13">
        <v>42074</v>
      </c>
      <c r="T1072" s="13">
        <v>42074</v>
      </c>
      <c r="W1072">
        <v>2015</v>
      </c>
      <c r="X1072">
        <v>24</v>
      </c>
      <c r="AC1072" t="s">
        <v>50</v>
      </c>
      <c r="AD1072" t="s">
        <v>299</v>
      </c>
      <c r="AE1072" t="s">
        <v>8702</v>
      </c>
      <c r="AG1072">
        <v>97</v>
      </c>
      <c r="AH1072">
        <v>8</v>
      </c>
      <c r="AI1072" t="s">
        <v>51</v>
      </c>
      <c r="AM1072">
        <v>0</v>
      </c>
      <c r="AO1072">
        <v>29</v>
      </c>
      <c r="AP1072" t="s">
        <v>1028</v>
      </c>
    </row>
    <row r="1073" spans="1:42" customFormat="1">
      <c r="A1073">
        <v>250391</v>
      </c>
      <c r="B1073" t="s">
        <v>221</v>
      </c>
      <c r="C1073" t="s">
        <v>1750</v>
      </c>
      <c r="D1073">
        <v>14000</v>
      </c>
      <c r="E1073" s="13">
        <v>42012</v>
      </c>
      <c r="F1073" s="14">
        <v>0.37820601851851854</v>
      </c>
      <c r="G1073">
        <v>0</v>
      </c>
      <c r="H1073">
        <v>0</v>
      </c>
      <c r="I1073" s="15">
        <f t="shared" si="16"/>
        <v>-1814208.9600001259</v>
      </c>
      <c r="N1073">
        <v>24</v>
      </c>
      <c r="O1073" t="s">
        <v>67</v>
      </c>
      <c r="P1073">
        <v>1</v>
      </c>
      <c r="R1073">
        <v>1449</v>
      </c>
      <c r="S1073" s="13">
        <v>42074</v>
      </c>
      <c r="T1073" s="13">
        <v>42074</v>
      </c>
      <c r="W1073">
        <v>2015</v>
      </c>
      <c r="X1073">
        <v>24</v>
      </c>
      <c r="AA1073">
        <v>250390</v>
      </c>
      <c r="AC1073" t="s">
        <v>50</v>
      </c>
      <c r="AD1073" t="s">
        <v>299</v>
      </c>
      <c r="AE1073" t="s">
        <v>8702</v>
      </c>
      <c r="AG1073">
        <v>29</v>
      </c>
      <c r="AH1073">
        <v>8</v>
      </c>
      <c r="AI1073" t="s">
        <v>51</v>
      </c>
      <c r="AM1073">
        <v>0</v>
      </c>
      <c r="AP1073" t="s">
        <v>636</v>
      </c>
    </row>
    <row r="1074" spans="1:42" customFormat="1">
      <c r="A1074">
        <v>231559</v>
      </c>
      <c r="B1074">
        <v>200029</v>
      </c>
      <c r="C1074" t="s">
        <v>1751</v>
      </c>
      <c r="D1074">
        <v>800</v>
      </c>
      <c r="E1074" s="13">
        <v>42012</v>
      </c>
      <c r="F1074" s="14">
        <v>0.40159722222222222</v>
      </c>
      <c r="G1074">
        <v>0</v>
      </c>
      <c r="H1074">
        <v>0</v>
      </c>
      <c r="I1074" s="15">
        <f t="shared" si="16"/>
        <v>-1813408.9600001259</v>
      </c>
      <c r="L1074">
        <v>200029</v>
      </c>
      <c r="N1074">
        <v>8</v>
      </c>
      <c r="O1074" t="s">
        <v>62</v>
      </c>
      <c r="P1074">
        <v>2</v>
      </c>
      <c r="R1074">
        <v>1378</v>
      </c>
      <c r="S1074" s="13">
        <v>42013</v>
      </c>
      <c r="T1074" s="13">
        <v>42013</v>
      </c>
      <c r="W1074">
        <v>2014</v>
      </c>
      <c r="X1074">
        <v>8</v>
      </c>
      <c r="AC1074" t="s">
        <v>107</v>
      </c>
      <c r="AD1074" t="s">
        <v>298</v>
      </c>
      <c r="AE1074" t="s">
        <v>8702</v>
      </c>
      <c r="AG1074">
        <v>4</v>
      </c>
      <c r="AH1074">
        <v>8</v>
      </c>
      <c r="AI1074" t="s">
        <v>51</v>
      </c>
      <c r="AK1074">
        <v>0</v>
      </c>
      <c r="AM1074">
        <v>0</v>
      </c>
      <c r="AP1074" t="s">
        <v>858</v>
      </c>
    </row>
    <row r="1075" spans="1:42" customFormat="1">
      <c r="A1075">
        <v>231844</v>
      </c>
      <c r="B1075" t="s">
        <v>1752</v>
      </c>
      <c r="C1075" t="s">
        <v>1753</v>
      </c>
      <c r="D1075">
        <v>0</v>
      </c>
      <c r="E1075" s="13">
        <v>42012</v>
      </c>
      <c r="F1075" s="14">
        <v>0.4033680555555556</v>
      </c>
      <c r="G1075">
        <v>1000</v>
      </c>
      <c r="H1075">
        <v>0</v>
      </c>
      <c r="I1075" s="15">
        <f t="shared" si="16"/>
        <v>-1814408.9600001259</v>
      </c>
      <c r="M1075">
        <v>109945</v>
      </c>
      <c r="N1075">
        <v>24</v>
      </c>
      <c r="O1075" t="s">
        <v>67</v>
      </c>
      <c r="P1075">
        <v>1</v>
      </c>
      <c r="R1075">
        <v>578</v>
      </c>
      <c r="S1075" s="13">
        <v>42017</v>
      </c>
      <c r="T1075" s="13">
        <v>42017</v>
      </c>
      <c r="W1075">
        <v>2015</v>
      </c>
      <c r="X1075">
        <v>24</v>
      </c>
      <c r="AC1075" t="s">
        <v>89</v>
      </c>
      <c r="AD1075" t="s">
        <v>298</v>
      </c>
      <c r="AE1075" t="s">
        <v>8702</v>
      </c>
      <c r="AG1075">
        <v>56</v>
      </c>
      <c r="AH1075">
        <v>1</v>
      </c>
      <c r="AI1075" t="s">
        <v>57</v>
      </c>
      <c r="AK1075">
        <v>0</v>
      </c>
      <c r="AM1075">
        <v>0</v>
      </c>
      <c r="AP1075" t="s">
        <v>58</v>
      </c>
    </row>
    <row r="1076" spans="1:42" customFormat="1">
      <c r="A1076">
        <v>231845</v>
      </c>
      <c r="B1076" t="s">
        <v>1754</v>
      </c>
      <c r="C1076" t="s">
        <v>1755</v>
      </c>
      <c r="D1076">
        <v>0</v>
      </c>
      <c r="E1076" s="13">
        <v>42012</v>
      </c>
      <c r="F1076" s="14">
        <v>0.40447916666666667</v>
      </c>
      <c r="G1076">
        <v>300</v>
      </c>
      <c r="H1076">
        <v>0</v>
      </c>
      <c r="I1076" s="15">
        <f t="shared" si="16"/>
        <v>-1814708.9600001259</v>
      </c>
      <c r="M1076">
        <v>109946</v>
      </c>
      <c r="N1076">
        <v>24</v>
      </c>
      <c r="O1076" t="s">
        <v>67</v>
      </c>
      <c r="P1076">
        <v>1</v>
      </c>
      <c r="R1076">
        <v>1530</v>
      </c>
      <c r="S1076" s="13">
        <v>42017</v>
      </c>
      <c r="T1076" s="13">
        <v>42017</v>
      </c>
      <c r="W1076">
        <v>2015</v>
      </c>
      <c r="X1076">
        <v>24</v>
      </c>
      <c r="AC1076" t="s">
        <v>83</v>
      </c>
      <c r="AD1076" t="s">
        <v>298</v>
      </c>
      <c r="AE1076" t="s">
        <v>8703</v>
      </c>
      <c r="AG1076">
        <v>56</v>
      </c>
      <c r="AH1076">
        <v>1</v>
      </c>
      <c r="AI1076" t="s">
        <v>57</v>
      </c>
      <c r="AK1076">
        <v>0</v>
      </c>
      <c r="AM1076">
        <v>0</v>
      </c>
      <c r="AP1076" t="s">
        <v>58</v>
      </c>
    </row>
    <row r="1077" spans="1:42" customFormat="1">
      <c r="A1077">
        <v>231852</v>
      </c>
      <c r="B1077" t="s">
        <v>1756</v>
      </c>
      <c r="C1077" t="s">
        <v>1757</v>
      </c>
      <c r="D1077">
        <v>0</v>
      </c>
      <c r="E1077" s="13">
        <v>42012</v>
      </c>
      <c r="F1077" s="14">
        <v>0.4205787037037037</v>
      </c>
      <c r="G1077">
        <v>1000</v>
      </c>
      <c r="H1077">
        <v>0</v>
      </c>
      <c r="I1077" s="15">
        <f t="shared" si="16"/>
        <v>-1815708.9600001259</v>
      </c>
      <c r="M1077">
        <v>109952</v>
      </c>
      <c r="N1077">
        <v>24</v>
      </c>
      <c r="O1077" t="s">
        <v>67</v>
      </c>
      <c r="P1077">
        <v>1</v>
      </c>
      <c r="R1077">
        <v>1400</v>
      </c>
      <c r="S1077" s="13">
        <v>42017</v>
      </c>
      <c r="T1077" s="13">
        <v>42017</v>
      </c>
      <c r="W1077">
        <v>2015</v>
      </c>
      <c r="X1077">
        <v>24</v>
      </c>
      <c r="AC1077" t="s">
        <v>150</v>
      </c>
      <c r="AD1077" t="s">
        <v>298</v>
      </c>
      <c r="AE1077" t="s">
        <v>8702</v>
      </c>
      <c r="AG1077">
        <v>56</v>
      </c>
      <c r="AH1077">
        <v>1</v>
      </c>
      <c r="AI1077" t="s">
        <v>57</v>
      </c>
      <c r="AK1077">
        <v>0</v>
      </c>
      <c r="AM1077">
        <v>0</v>
      </c>
      <c r="AP1077" t="s">
        <v>58</v>
      </c>
    </row>
    <row r="1078" spans="1:42" customFormat="1">
      <c r="A1078">
        <v>232303</v>
      </c>
      <c r="B1078" t="s">
        <v>1758</v>
      </c>
      <c r="C1078" t="s">
        <v>1759</v>
      </c>
      <c r="D1078">
        <v>0</v>
      </c>
      <c r="E1078" s="13">
        <v>42012</v>
      </c>
      <c r="F1078" s="14">
        <v>0.43574074074074076</v>
      </c>
      <c r="G1078">
        <v>17</v>
      </c>
      <c r="H1078">
        <v>0</v>
      </c>
      <c r="I1078" s="15">
        <f t="shared" si="16"/>
        <v>-1815725.9600001259</v>
      </c>
      <c r="M1078">
        <v>110323</v>
      </c>
      <c r="N1078">
        <v>60</v>
      </c>
      <c r="O1078" t="s">
        <v>59</v>
      </c>
      <c r="P1078">
        <v>1</v>
      </c>
      <c r="R1078">
        <v>1513</v>
      </c>
      <c r="S1078" s="13">
        <v>42020</v>
      </c>
      <c r="T1078" s="13">
        <v>42020</v>
      </c>
      <c r="W1078">
        <v>2015</v>
      </c>
      <c r="X1078">
        <v>60</v>
      </c>
      <c r="AC1078" t="s">
        <v>125</v>
      </c>
      <c r="AD1078" t="s">
        <v>299</v>
      </c>
      <c r="AE1078" t="s">
        <v>8702</v>
      </c>
      <c r="AG1078">
        <v>5</v>
      </c>
      <c r="AH1078">
        <v>9</v>
      </c>
      <c r="AI1078" t="s">
        <v>53</v>
      </c>
      <c r="AK1078">
        <v>0</v>
      </c>
      <c r="AM1078">
        <v>0</v>
      </c>
      <c r="AP1078" t="s">
        <v>472</v>
      </c>
    </row>
    <row r="1079" spans="1:42" customFormat="1">
      <c r="A1079">
        <v>232304</v>
      </c>
      <c r="B1079" t="s">
        <v>1760</v>
      </c>
      <c r="C1079" t="s">
        <v>1761</v>
      </c>
      <c r="D1079">
        <v>0</v>
      </c>
      <c r="E1079" s="13">
        <v>42012</v>
      </c>
      <c r="F1079" s="14">
        <v>0.43574074074074076</v>
      </c>
      <c r="G1079">
        <v>272.7</v>
      </c>
      <c r="H1079">
        <v>0</v>
      </c>
      <c r="I1079" s="15">
        <f t="shared" si="16"/>
        <v>-1815998.6600001259</v>
      </c>
      <c r="M1079">
        <v>110324</v>
      </c>
      <c r="N1079">
        <v>60</v>
      </c>
      <c r="O1079" t="s">
        <v>59</v>
      </c>
      <c r="P1079">
        <v>1</v>
      </c>
      <c r="R1079">
        <v>575</v>
      </c>
      <c r="S1079" s="13">
        <v>42020</v>
      </c>
      <c r="T1079" s="13">
        <v>42020</v>
      </c>
      <c r="W1079">
        <v>2015</v>
      </c>
      <c r="X1079">
        <v>60</v>
      </c>
      <c r="AC1079" t="s">
        <v>60</v>
      </c>
      <c r="AD1079" t="s">
        <v>299</v>
      </c>
      <c r="AE1079" t="s">
        <v>8702</v>
      </c>
      <c r="AG1079">
        <v>5</v>
      </c>
      <c r="AH1079">
        <v>9</v>
      </c>
      <c r="AI1079" t="s">
        <v>53</v>
      </c>
      <c r="AK1079">
        <v>0</v>
      </c>
      <c r="AM1079">
        <v>0</v>
      </c>
      <c r="AP1079" t="s">
        <v>472</v>
      </c>
    </row>
    <row r="1080" spans="1:42" customFormat="1">
      <c r="A1080">
        <v>231856</v>
      </c>
      <c r="B1080" t="s">
        <v>1762</v>
      </c>
      <c r="C1080" t="s">
        <v>1763</v>
      </c>
      <c r="D1080">
        <v>0</v>
      </c>
      <c r="E1080" s="13">
        <v>42012</v>
      </c>
      <c r="F1080" s="14">
        <v>0.44005787037037036</v>
      </c>
      <c r="G1080">
        <v>3000</v>
      </c>
      <c r="H1080">
        <v>0</v>
      </c>
      <c r="I1080" s="15">
        <f t="shared" si="16"/>
        <v>-1818998.6600001259</v>
      </c>
      <c r="M1080">
        <v>109954</v>
      </c>
      <c r="N1080">
        <v>24</v>
      </c>
      <c r="O1080" t="s">
        <v>67</v>
      </c>
      <c r="P1080">
        <v>1</v>
      </c>
      <c r="R1080">
        <v>578</v>
      </c>
      <c r="S1080" s="13">
        <v>42017</v>
      </c>
      <c r="T1080" s="13">
        <v>42017</v>
      </c>
      <c r="W1080">
        <v>2015</v>
      </c>
      <c r="X1080">
        <v>24</v>
      </c>
      <c r="AC1080" t="s">
        <v>89</v>
      </c>
      <c r="AD1080" t="s">
        <v>298</v>
      </c>
      <c r="AE1080" t="s">
        <v>8702</v>
      </c>
      <c r="AG1080">
        <v>4</v>
      </c>
      <c r="AH1080">
        <v>8</v>
      </c>
      <c r="AI1080" t="s">
        <v>51</v>
      </c>
      <c r="AK1080">
        <v>0</v>
      </c>
      <c r="AM1080">
        <v>0</v>
      </c>
      <c r="AP1080" t="s">
        <v>858</v>
      </c>
    </row>
    <row r="1081" spans="1:42" customFormat="1">
      <c r="A1081">
        <v>231858</v>
      </c>
      <c r="B1081" t="s">
        <v>1764</v>
      </c>
      <c r="C1081" t="s">
        <v>1765</v>
      </c>
      <c r="D1081">
        <v>0</v>
      </c>
      <c r="E1081" s="13">
        <v>42012</v>
      </c>
      <c r="F1081" s="14">
        <v>0.4457638888888889</v>
      </c>
      <c r="G1081">
        <v>8000</v>
      </c>
      <c r="H1081">
        <v>0</v>
      </c>
      <c r="I1081" s="15">
        <f t="shared" si="16"/>
        <v>-1826998.6600001259</v>
      </c>
      <c r="M1081">
        <v>109956</v>
      </c>
      <c r="N1081">
        <v>24</v>
      </c>
      <c r="O1081" t="s">
        <v>67</v>
      </c>
      <c r="P1081">
        <v>1</v>
      </c>
      <c r="R1081">
        <v>1624</v>
      </c>
      <c r="S1081" s="13">
        <v>42017</v>
      </c>
      <c r="T1081" s="13">
        <v>42017</v>
      </c>
      <c r="W1081">
        <v>2015</v>
      </c>
      <c r="X1081">
        <v>24</v>
      </c>
      <c r="AC1081" t="s">
        <v>1766</v>
      </c>
      <c r="AD1081" t="s">
        <v>298</v>
      </c>
      <c r="AE1081" t="s">
        <v>8702</v>
      </c>
      <c r="AG1081">
        <v>4</v>
      </c>
      <c r="AH1081">
        <v>9</v>
      </c>
      <c r="AI1081" t="s">
        <v>53</v>
      </c>
      <c r="AK1081">
        <v>0</v>
      </c>
      <c r="AM1081">
        <v>0</v>
      </c>
      <c r="AP1081" t="s">
        <v>858</v>
      </c>
    </row>
    <row r="1082" spans="1:42" customFormat="1">
      <c r="A1082">
        <v>231859</v>
      </c>
      <c r="B1082" t="s">
        <v>1767</v>
      </c>
      <c r="C1082" t="s">
        <v>1768</v>
      </c>
      <c r="D1082">
        <v>0</v>
      </c>
      <c r="E1082" s="13">
        <v>42012</v>
      </c>
      <c r="F1082" s="14">
        <v>0.44649305555555557</v>
      </c>
      <c r="G1082">
        <v>134.05000000000001</v>
      </c>
      <c r="H1082">
        <v>0</v>
      </c>
      <c r="I1082" s="15">
        <f t="shared" si="16"/>
        <v>-1827132.7100001259</v>
      </c>
      <c r="M1082">
        <v>108331</v>
      </c>
      <c r="N1082">
        <v>24</v>
      </c>
      <c r="O1082" t="s">
        <v>67</v>
      </c>
      <c r="P1082">
        <v>1</v>
      </c>
      <c r="R1082">
        <v>572</v>
      </c>
      <c r="S1082" s="13">
        <v>42017</v>
      </c>
      <c r="T1082" s="13">
        <v>42017</v>
      </c>
      <c r="W1082">
        <v>2015</v>
      </c>
      <c r="X1082">
        <v>24</v>
      </c>
      <c r="AC1082" t="s">
        <v>241</v>
      </c>
      <c r="AD1082" t="s">
        <v>298</v>
      </c>
      <c r="AE1082" t="s">
        <v>8702</v>
      </c>
      <c r="AG1082">
        <v>4</v>
      </c>
      <c r="AH1082">
        <v>9</v>
      </c>
      <c r="AI1082" t="s">
        <v>53</v>
      </c>
      <c r="AK1082">
        <v>0</v>
      </c>
      <c r="AM1082">
        <v>0</v>
      </c>
      <c r="AP1082" t="s">
        <v>858</v>
      </c>
    </row>
    <row r="1083" spans="1:42" customFormat="1">
      <c r="A1083">
        <v>231860</v>
      </c>
      <c r="B1083" t="s">
        <v>1769</v>
      </c>
      <c r="C1083" t="s">
        <v>1770</v>
      </c>
      <c r="D1083">
        <v>0</v>
      </c>
      <c r="E1083" s="13">
        <v>42012</v>
      </c>
      <c r="F1083" s="14">
        <v>0.44725694444444447</v>
      </c>
      <c r="G1083">
        <v>22.24</v>
      </c>
      <c r="H1083">
        <v>0</v>
      </c>
      <c r="I1083" s="15">
        <f t="shared" si="16"/>
        <v>-1827154.9500001259</v>
      </c>
      <c r="M1083">
        <v>108334</v>
      </c>
      <c r="N1083">
        <v>24</v>
      </c>
      <c r="O1083" t="s">
        <v>67</v>
      </c>
      <c r="P1083">
        <v>1</v>
      </c>
      <c r="R1083">
        <v>572</v>
      </c>
      <c r="S1083" s="13">
        <v>42017</v>
      </c>
      <c r="T1083" s="13">
        <v>42017</v>
      </c>
      <c r="W1083">
        <v>2015</v>
      </c>
      <c r="X1083">
        <v>24</v>
      </c>
      <c r="AC1083" t="s">
        <v>241</v>
      </c>
      <c r="AD1083" t="s">
        <v>298</v>
      </c>
      <c r="AE1083" t="s">
        <v>8702</v>
      </c>
      <c r="AG1083">
        <v>4</v>
      </c>
      <c r="AH1083">
        <v>9</v>
      </c>
      <c r="AI1083" t="s">
        <v>53</v>
      </c>
      <c r="AK1083">
        <v>0</v>
      </c>
      <c r="AM1083">
        <v>0</v>
      </c>
      <c r="AP1083" t="s">
        <v>858</v>
      </c>
    </row>
    <row r="1084" spans="1:42" customFormat="1">
      <c r="A1084">
        <v>231862</v>
      </c>
      <c r="B1084" t="s">
        <v>1771</v>
      </c>
      <c r="C1084" t="s">
        <v>1772</v>
      </c>
      <c r="D1084">
        <v>0</v>
      </c>
      <c r="E1084" s="13">
        <v>42012</v>
      </c>
      <c r="F1084" s="14">
        <v>0.44814814814814818</v>
      </c>
      <c r="G1084">
        <v>70.540000000000006</v>
      </c>
      <c r="H1084">
        <v>0</v>
      </c>
      <c r="I1084" s="15">
        <f t="shared" si="16"/>
        <v>-1827225.490000126</v>
      </c>
      <c r="M1084">
        <v>108333</v>
      </c>
      <c r="N1084">
        <v>24</v>
      </c>
      <c r="O1084" t="s">
        <v>67</v>
      </c>
      <c r="P1084">
        <v>1</v>
      </c>
      <c r="R1084">
        <v>572</v>
      </c>
      <c r="S1084" s="13">
        <v>42017</v>
      </c>
      <c r="T1084" s="13">
        <v>42017</v>
      </c>
      <c r="W1084">
        <v>2015</v>
      </c>
      <c r="X1084">
        <v>24</v>
      </c>
      <c r="AC1084" t="s">
        <v>241</v>
      </c>
      <c r="AD1084" t="s">
        <v>298</v>
      </c>
      <c r="AE1084" t="s">
        <v>8702</v>
      </c>
      <c r="AG1084">
        <v>4</v>
      </c>
      <c r="AH1084">
        <v>9</v>
      </c>
      <c r="AI1084" t="s">
        <v>53</v>
      </c>
      <c r="AK1084">
        <v>0</v>
      </c>
      <c r="AM1084">
        <v>0</v>
      </c>
      <c r="AP1084" t="s">
        <v>858</v>
      </c>
    </row>
    <row r="1085" spans="1:42" customFormat="1">
      <c r="A1085">
        <v>232631</v>
      </c>
      <c r="B1085">
        <v>182076</v>
      </c>
      <c r="C1085" t="s">
        <v>1773</v>
      </c>
      <c r="D1085">
        <v>1401.46</v>
      </c>
      <c r="E1085" s="13">
        <v>42012</v>
      </c>
      <c r="F1085" s="14">
        <v>0.45504629629629628</v>
      </c>
      <c r="G1085">
        <v>0</v>
      </c>
      <c r="H1085">
        <v>0</v>
      </c>
      <c r="I1085" s="15">
        <f t="shared" si="16"/>
        <v>-1825824.030000126</v>
      </c>
      <c r="L1085">
        <v>182076</v>
      </c>
      <c r="N1085">
        <v>8</v>
      </c>
      <c r="O1085" t="s">
        <v>62</v>
      </c>
      <c r="P1085">
        <v>1</v>
      </c>
      <c r="R1085">
        <v>2</v>
      </c>
      <c r="S1085" s="13">
        <v>42025</v>
      </c>
      <c r="T1085" s="13">
        <v>42025</v>
      </c>
      <c r="W1085">
        <v>2014</v>
      </c>
      <c r="X1085">
        <v>8</v>
      </c>
      <c r="AC1085" t="s">
        <v>48</v>
      </c>
      <c r="AD1085" t="s">
        <v>298</v>
      </c>
      <c r="AE1085" t="s">
        <v>8702</v>
      </c>
      <c r="AG1085">
        <v>3</v>
      </c>
      <c r="AH1085">
        <v>4</v>
      </c>
      <c r="AI1085" t="s">
        <v>77</v>
      </c>
      <c r="AK1085">
        <v>0</v>
      </c>
      <c r="AM1085">
        <v>0</v>
      </c>
      <c r="AP1085" t="s">
        <v>79</v>
      </c>
    </row>
    <row r="1086" spans="1:42" customFormat="1">
      <c r="A1086">
        <v>232633</v>
      </c>
      <c r="B1086">
        <v>181958</v>
      </c>
      <c r="C1086" t="s">
        <v>1774</v>
      </c>
      <c r="D1086">
        <v>1401.46</v>
      </c>
      <c r="E1086" s="13">
        <v>42012</v>
      </c>
      <c r="F1086" s="14">
        <v>0.45533564814814814</v>
      </c>
      <c r="G1086">
        <v>0</v>
      </c>
      <c r="H1086">
        <v>0</v>
      </c>
      <c r="I1086" s="15">
        <f t="shared" si="16"/>
        <v>-1824422.570000126</v>
      </c>
      <c r="L1086">
        <v>181958</v>
      </c>
      <c r="N1086">
        <v>8</v>
      </c>
      <c r="O1086" t="s">
        <v>62</v>
      </c>
      <c r="P1086">
        <v>1</v>
      </c>
      <c r="R1086">
        <v>2</v>
      </c>
      <c r="S1086" s="13">
        <v>42025</v>
      </c>
      <c r="T1086" s="13">
        <v>42025</v>
      </c>
      <c r="W1086">
        <v>2014</v>
      </c>
      <c r="X1086">
        <v>8</v>
      </c>
      <c r="AC1086" t="s">
        <v>48</v>
      </c>
      <c r="AD1086" t="s">
        <v>298</v>
      </c>
      <c r="AE1086" t="s">
        <v>8702</v>
      </c>
      <c r="AG1086">
        <v>3</v>
      </c>
      <c r="AH1086">
        <v>4</v>
      </c>
      <c r="AI1086" t="s">
        <v>77</v>
      </c>
      <c r="AK1086">
        <v>0</v>
      </c>
      <c r="AM1086">
        <v>0</v>
      </c>
      <c r="AP1086" t="s">
        <v>79</v>
      </c>
    </row>
    <row r="1087" spans="1:42" customFormat="1">
      <c r="A1087">
        <v>231584</v>
      </c>
      <c r="B1087">
        <v>182181</v>
      </c>
      <c r="C1087" t="s">
        <v>1775</v>
      </c>
      <c r="D1087">
        <v>1525.76</v>
      </c>
      <c r="E1087" s="13">
        <v>42012</v>
      </c>
      <c r="F1087" s="14">
        <v>0.46956018518518516</v>
      </c>
      <c r="G1087">
        <v>0</v>
      </c>
      <c r="H1087">
        <v>0</v>
      </c>
      <c r="I1087" s="15">
        <f t="shared" si="16"/>
        <v>-1822896.810000126</v>
      </c>
      <c r="L1087">
        <v>182181</v>
      </c>
      <c r="N1087">
        <v>14</v>
      </c>
      <c r="O1087" t="s">
        <v>135</v>
      </c>
      <c r="P1087">
        <v>1</v>
      </c>
      <c r="R1087">
        <v>2</v>
      </c>
      <c r="S1087" s="13">
        <v>42013</v>
      </c>
      <c r="T1087" s="13">
        <v>42013</v>
      </c>
      <c r="U1087">
        <v>26032</v>
      </c>
      <c r="V1087">
        <v>20150108</v>
      </c>
      <c r="W1087">
        <v>2014</v>
      </c>
      <c r="X1087">
        <v>14</v>
      </c>
      <c r="AC1087" t="s">
        <v>48</v>
      </c>
      <c r="AD1087" t="s">
        <v>298</v>
      </c>
      <c r="AE1087" t="s">
        <v>8702</v>
      </c>
      <c r="AG1087">
        <v>12</v>
      </c>
      <c r="AH1087">
        <v>4</v>
      </c>
      <c r="AI1087" t="s">
        <v>77</v>
      </c>
      <c r="AM1087">
        <v>0</v>
      </c>
      <c r="AP1087" t="s">
        <v>333</v>
      </c>
    </row>
    <row r="1088" spans="1:42" customFormat="1">
      <c r="A1088">
        <v>231585</v>
      </c>
      <c r="B1088">
        <v>182143</v>
      </c>
      <c r="C1088" t="s">
        <v>1776</v>
      </c>
      <c r="D1088">
        <v>1525.76</v>
      </c>
      <c r="E1088" s="13">
        <v>42012</v>
      </c>
      <c r="F1088" s="14">
        <v>0.46956018518518516</v>
      </c>
      <c r="G1088">
        <v>0</v>
      </c>
      <c r="H1088">
        <v>0</v>
      </c>
      <c r="I1088" s="15">
        <f t="shared" si="16"/>
        <v>-1821371.050000126</v>
      </c>
      <c r="L1088">
        <v>182143</v>
      </c>
      <c r="N1088">
        <v>14</v>
      </c>
      <c r="O1088" t="s">
        <v>135</v>
      </c>
      <c r="P1088">
        <v>1</v>
      </c>
      <c r="R1088">
        <v>2</v>
      </c>
      <c r="S1088" s="13">
        <v>42013</v>
      </c>
      <c r="T1088" s="13">
        <v>42013</v>
      </c>
      <c r="U1088">
        <v>26033</v>
      </c>
      <c r="V1088">
        <v>20150108</v>
      </c>
      <c r="W1088">
        <v>2014</v>
      </c>
      <c r="X1088">
        <v>14</v>
      </c>
      <c r="AC1088" t="s">
        <v>48</v>
      </c>
      <c r="AD1088" t="s">
        <v>298</v>
      </c>
      <c r="AE1088" t="s">
        <v>8702</v>
      </c>
      <c r="AG1088">
        <v>12</v>
      </c>
      <c r="AH1088">
        <v>4</v>
      </c>
      <c r="AI1088" t="s">
        <v>77</v>
      </c>
      <c r="AM1088">
        <v>0</v>
      </c>
      <c r="AP1088" t="s">
        <v>333</v>
      </c>
    </row>
    <row r="1089" spans="1:42" customFormat="1">
      <c r="A1089">
        <v>231586</v>
      </c>
      <c r="B1089">
        <v>181278</v>
      </c>
      <c r="C1089" t="s">
        <v>1777</v>
      </c>
      <c r="D1089">
        <v>1369.3</v>
      </c>
      <c r="E1089" s="13">
        <v>42012</v>
      </c>
      <c r="F1089" s="14">
        <v>0.46956018518518516</v>
      </c>
      <c r="G1089">
        <v>0</v>
      </c>
      <c r="H1089">
        <v>0</v>
      </c>
      <c r="I1089" s="15">
        <f t="shared" si="16"/>
        <v>-1820001.750000126</v>
      </c>
      <c r="L1089">
        <v>181278</v>
      </c>
      <c r="N1089">
        <v>14</v>
      </c>
      <c r="O1089" t="s">
        <v>135</v>
      </c>
      <c r="P1089">
        <v>1</v>
      </c>
      <c r="R1089">
        <v>2</v>
      </c>
      <c r="S1089" s="13">
        <v>42013</v>
      </c>
      <c r="T1089" s="13">
        <v>42013</v>
      </c>
      <c r="U1089">
        <v>26034</v>
      </c>
      <c r="V1089">
        <v>20150108</v>
      </c>
      <c r="W1089">
        <v>2014</v>
      </c>
      <c r="X1089">
        <v>14</v>
      </c>
      <c r="AC1089" t="s">
        <v>48</v>
      </c>
      <c r="AD1089" t="s">
        <v>298</v>
      </c>
      <c r="AE1089" t="s">
        <v>8702</v>
      </c>
      <c r="AG1089">
        <v>12</v>
      </c>
      <c r="AH1089">
        <v>4</v>
      </c>
      <c r="AI1089" t="s">
        <v>77</v>
      </c>
      <c r="AM1089">
        <v>0</v>
      </c>
      <c r="AP1089" t="s">
        <v>333</v>
      </c>
    </row>
    <row r="1090" spans="1:42" customFormat="1">
      <c r="A1090">
        <v>231870</v>
      </c>
      <c r="B1090" t="s">
        <v>1778</v>
      </c>
      <c r="C1090" t="s">
        <v>1779</v>
      </c>
      <c r="D1090">
        <v>0</v>
      </c>
      <c r="E1090" s="13">
        <v>42012</v>
      </c>
      <c r="F1090" s="14">
        <v>0.48135416666666669</v>
      </c>
      <c r="G1090">
        <v>225.28</v>
      </c>
      <c r="H1090">
        <v>0</v>
      </c>
      <c r="I1090" s="15">
        <f t="shared" si="16"/>
        <v>-1820227.030000126</v>
      </c>
      <c r="M1090">
        <v>108583</v>
      </c>
      <c r="N1090">
        <v>24</v>
      </c>
      <c r="O1090" t="s">
        <v>67</v>
      </c>
      <c r="P1090">
        <v>1</v>
      </c>
      <c r="R1090">
        <v>1398</v>
      </c>
      <c r="S1090" s="13">
        <v>42017</v>
      </c>
      <c r="T1090" s="13">
        <v>42017</v>
      </c>
      <c r="W1090">
        <v>2015</v>
      </c>
      <c r="X1090">
        <v>24</v>
      </c>
      <c r="AC1090" t="s">
        <v>214</v>
      </c>
      <c r="AD1090" t="s">
        <v>298</v>
      </c>
      <c r="AE1090" t="s">
        <v>8702</v>
      </c>
      <c r="AG1090">
        <v>56</v>
      </c>
      <c r="AH1090">
        <v>1</v>
      </c>
      <c r="AI1090" t="s">
        <v>57</v>
      </c>
      <c r="AK1090">
        <v>0</v>
      </c>
      <c r="AM1090">
        <v>0</v>
      </c>
      <c r="AP1090" t="s">
        <v>58</v>
      </c>
    </row>
    <row r="1091" spans="1:42" customFormat="1">
      <c r="A1091">
        <v>231871</v>
      </c>
      <c r="B1091" t="s">
        <v>1780</v>
      </c>
      <c r="C1091" t="s">
        <v>1781</v>
      </c>
      <c r="D1091">
        <v>0</v>
      </c>
      <c r="E1091" s="13">
        <v>42012</v>
      </c>
      <c r="F1091" s="14">
        <v>0.48165509259259259</v>
      </c>
      <c r="G1091">
        <v>204.33</v>
      </c>
      <c r="H1091">
        <v>0</v>
      </c>
      <c r="I1091" s="15">
        <f t="shared" si="16"/>
        <v>-1820431.3600001261</v>
      </c>
      <c r="M1091">
        <v>108581</v>
      </c>
      <c r="N1091">
        <v>24</v>
      </c>
      <c r="O1091" t="s">
        <v>67</v>
      </c>
      <c r="P1091">
        <v>1</v>
      </c>
      <c r="R1091">
        <v>186</v>
      </c>
      <c r="S1091" s="13">
        <v>42017</v>
      </c>
      <c r="T1091" s="13">
        <v>42017</v>
      </c>
      <c r="W1091">
        <v>2015</v>
      </c>
      <c r="X1091">
        <v>24</v>
      </c>
      <c r="AC1091" t="s">
        <v>179</v>
      </c>
      <c r="AD1091" t="s">
        <v>298</v>
      </c>
      <c r="AE1091" t="s">
        <v>8702</v>
      </c>
      <c r="AG1091">
        <v>56</v>
      </c>
      <c r="AH1091">
        <v>1</v>
      </c>
      <c r="AI1091" t="s">
        <v>57</v>
      </c>
      <c r="AK1091">
        <v>0</v>
      </c>
      <c r="AM1091">
        <v>0</v>
      </c>
      <c r="AP1091" t="s">
        <v>58</v>
      </c>
    </row>
    <row r="1092" spans="1:42" customFormat="1">
      <c r="A1092">
        <v>231872</v>
      </c>
      <c r="B1092" t="s">
        <v>1782</v>
      </c>
      <c r="C1092" t="s">
        <v>1783</v>
      </c>
      <c r="D1092">
        <v>0</v>
      </c>
      <c r="E1092" s="13">
        <v>42012</v>
      </c>
      <c r="F1092" s="14">
        <v>0.48225694444444445</v>
      </c>
      <c r="G1092">
        <v>481.03</v>
      </c>
      <c r="H1092">
        <v>0</v>
      </c>
      <c r="I1092" s="15">
        <f t="shared" ref="I1092:I1155" si="17">I1091 + (D1092-G1092)</f>
        <v>-1820912.3900001261</v>
      </c>
      <c r="M1092">
        <v>108582</v>
      </c>
      <c r="N1092">
        <v>24</v>
      </c>
      <c r="O1092" t="s">
        <v>67</v>
      </c>
      <c r="P1092">
        <v>1</v>
      </c>
      <c r="R1092">
        <v>1398</v>
      </c>
      <c r="S1092" s="13">
        <v>42017</v>
      </c>
      <c r="T1092" s="13">
        <v>42017</v>
      </c>
      <c r="W1092">
        <v>2015</v>
      </c>
      <c r="X1092">
        <v>24</v>
      </c>
      <c r="AC1092" t="s">
        <v>214</v>
      </c>
      <c r="AD1092" t="s">
        <v>298</v>
      </c>
      <c r="AE1092" t="s">
        <v>8702</v>
      </c>
      <c r="AG1092">
        <v>56</v>
      </c>
      <c r="AH1092">
        <v>1</v>
      </c>
      <c r="AI1092" t="s">
        <v>57</v>
      </c>
      <c r="AK1092">
        <v>0</v>
      </c>
      <c r="AM1092">
        <v>0</v>
      </c>
      <c r="AP1092" t="s">
        <v>58</v>
      </c>
    </row>
    <row r="1093" spans="1:42" customFormat="1">
      <c r="A1093">
        <v>231873</v>
      </c>
      <c r="B1093" t="s">
        <v>1784</v>
      </c>
      <c r="C1093" t="s">
        <v>1785</v>
      </c>
      <c r="D1093">
        <v>0</v>
      </c>
      <c r="E1093" s="13">
        <v>42012</v>
      </c>
      <c r="F1093" s="14">
        <v>0.48253472222222221</v>
      </c>
      <c r="G1093">
        <v>492.69</v>
      </c>
      <c r="H1093">
        <v>0</v>
      </c>
      <c r="I1093" s="15">
        <f t="shared" si="17"/>
        <v>-1821405.080000126</v>
      </c>
      <c r="M1093">
        <v>108580</v>
      </c>
      <c r="N1093">
        <v>24</v>
      </c>
      <c r="O1093" t="s">
        <v>67</v>
      </c>
      <c r="P1093">
        <v>1</v>
      </c>
      <c r="R1093">
        <v>383</v>
      </c>
      <c r="S1093" s="13">
        <v>42017</v>
      </c>
      <c r="T1093" s="13">
        <v>42017</v>
      </c>
      <c r="W1093">
        <v>2015</v>
      </c>
      <c r="X1093">
        <v>24</v>
      </c>
      <c r="AC1093" t="s">
        <v>268</v>
      </c>
      <c r="AD1093" t="s">
        <v>298</v>
      </c>
      <c r="AE1093" t="s">
        <v>8702</v>
      </c>
      <c r="AG1093">
        <v>56</v>
      </c>
      <c r="AH1093">
        <v>1</v>
      </c>
      <c r="AI1093" t="s">
        <v>57</v>
      </c>
      <c r="AK1093">
        <v>0</v>
      </c>
      <c r="AM1093">
        <v>0</v>
      </c>
      <c r="AP1093" t="s">
        <v>58</v>
      </c>
    </row>
    <row r="1094" spans="1:42" customFormat="1">
      <c r="A1094">
        <v>242477</v>
      </c>
      <c r="B1094" t="s">
        <v>1786</v>
      </c>
      <c r="C1094" t="s">
        <v>1787</v>
      </c>
      <c r="D1094">
        <v>0</v>
      </c>
      <c r="E1094" s="13">
        <v>42012</v>
      </c>
      <c r="F1094" s="14">
        <v>0.48667824074074079</v>
      </c>
      <c r="G1094">
        <v>1229.72</v>
      </c>
      <c r="H1094">
        <v>0</v>
      </c>
      <c r="I1094" s="15">
        <f t="shared" si="17"/>
        <v>-1822634.800000126</v>
      </c>
      <c r="M1094">
        <v>109967</v>
      </c>
      <c r="N1094">
        <v>24</v>
      </c>
      <c r="O1094" t="s">
        <v>67</v>
      </c>
      <c r="P1094">
        <v>1</v>
      </c>
      <c r="R1094">
        <v>1645</v>
      </c>
      <c r="S1094" s="13">
        <v>42059</v>
      </c>
      <c r="T1094" s="13">
        <v>42059</v>
      </c>
      <c r="W1094">
        <v>2015</v>
      </c>
      <c r="X1094">
        <v>24</v>
      </c>
      <c r="AC1094" t="s">
        <v>1788</v>
      </c>
      <c r="AD1094" t="s">
        <v>298</v>
      </c>
      <c r="AE1094" t="s">
        <v>8705</v>
      </c>
      <c r="AG1094">
        <v>26</v>
      </c>
      <c r="AH1094">
        <v>8</v>
      </c>
      <c r="AI1094" t="s">
        <v>51</v>
      </c>
      <c r="AK1094">
        <v>0</v>
      </c>
      <c r="AM1094">
        <v>0</v>
      </c>
      <c r="AP1094" t="s">
        <v>708</v>
      </c>
    </row>
    <row r="1095" spans="1:42" customFormat="1">
      <c r="A1095">
        <v>231876</v>
      </c>
      <c r="B1095" t="s">
        <v>1789</v>
      </c>
      <c r="C1095" t="s">
        <v>1790</v>
      </c>
      <c r="D1095">
        <v>0</v>
      </c>
      <c r="E1095" s="13">
        <v>42012</v>
      </c>
      <c r="F1095" s="14">
        <v>0.54678240740740736</v>
      </c>
      <c r="G1095">
        <v>355</v>
      </c>
      <c r="H1095">
        <v>0</v>
      </c>
      <c r="I1095" s="15">
        <f t="shared" si="17"/>
        <v>-1822989.800000126</v>
      </c>
      <c r="M1095">
        <v>48458</v>
      </c>
      <c r="N1095">
        <v>24</v>
      </c>
      <c r="O1095" t="s">
        <v>67</v>
      </c>
      <c r="P1095">
        <v>1</v>
      </c>
      <c r="R1095">
        <v>1565</v>
      </c>
      <c r="S1095" s="13">
        <v>42017</v>
      </c>
      <c r="T1095" s="13">
        <v>42017</v>
      </c>
      <c r="W1095">
        <v>2015</v>
      </c>
      <c r="X1095">
        <v>24</v>
      </c>
      <c r="AC1095" t="s">
        <v>138</v>
      </c>
      <c r="AD1095" t="s">
        <v>298</v>
      </c>
      <c r="AE1095" t="s">
        <v>8702</v>
      </c>
      <c r="AG1095">
        <v>56</v>
      </c>
      <c r="AH1095">
        <v>1</v>
      </c>
      <c r="AI1095" t="s">
        <v>57</v>
      </c>
      <c r="AK1095">
        <v>0</v>
      </c>
      <c r="AM1095">
        <v>0</v>
      </c>
      <c r="AP1095" t="s">
        <v>58</v>
      </c>
    </row>
    <row r="1096" spans="1:42" customFormat="1">
      <c r="A1096">
        <v>231877</v>
      </c>
      <c r="B1096" t="s">
        <v>1791</v>
      </c>
      <c r="C1096" t="s">
        <v>1792</v>
      </c>
      <c r="D1096">
        <v>0</v>
      </c>
      <c r="E1096" s="13">
        <v>42012</v>
      </c>
      <c r="F1096" s="14">
        <v>0.54819444444444443</v>
      </c>
      <c r="G1096">
        <v>280</v>
      </c>
      <c r="H1096">
        <v>0</v>
      </c>
      <c r="I1096" s="15">
        <f t="shared" si="17"/>
        <v>-1823269.800000126</v>
      </c>
      <c r="M1096">
        <v>109962</v>
      </c>
      <c r="N1096">
        <v>24</v>
      </c>
      <c r="O1096" t="s">
        <v>67</v>
      </c>
      <c r="P1096">
        <v>1</v>
      </c>
      <c r="R1096">
        <v>1400</v>
      </c>
      <c r="S1096" s="13">
        <v>42017</v>
      </c>
      <c r="T1096" s="13">
        <v>42017</v>
      </c>
      <c r="W1096">
        <v>2015</v>
      </c>
      <c r="X1096">
        <v>24</v>
      </c>
      <c r="AC1096" t="s">
        <v>150</v>
      </c>
      <c r="AD1096" t="s">
        <v>298</v>
      </c>
      <c r="AE1096" t="s">
        <v>8702</v>
      </c>
      <c r="AG1096">
        <v>56</v>
      </c>
      <c r="AH1096">
        <v>1</v>
      </c>
      <c r="AI1096" t="s">
        <v>57</v>
      </c>
      <c r="AK1096">
        <v>0</v>
      </c>
      <c r="AM1096">
        <v>0</v>
      </c>
      <c r="AP1096" t="s">
        <v>58</v>
      </c>
    </row>
    <row r="1097" spans="1:42" customFormat="1">
      <c r="A1097">
        <v>231878</v>
      </c>
      <c r="B1097" t="s">
        <v>1793</v>
      </c>
      <c r="C1097" t="s">
        <v>1794</v>
      </c>
      <c r="D1097">
        <v>0</v>
      </c>
      <c r="E1097" s="13">
        <v>42012</v>
      </c>
      <c r="F1097" s="14">
        <v>0.55011574074074077</v>
      </c>
      <c r="G1097">
        <v>900</v>
      </c>
      <c r="H1097">
        <v>0</v>
      </c>
      <c r="I1097" s="15">
        <f t="shared" si="17"/>
        <v>-1824169.800000126</v>
      </c>
      <c r="M1097">
        <v>109963</v>
      </c>
      <c r="N1097">
        <v>24</v>
      </c>
      <c r="O1097" t="s">
        <v>67</v>
      </c>
      <c r="P1097">
        <v>1</v>
      </c>
      <c r="R1097">
        <v>1503</v>
      </c>
      <c r="S1097" s="13">
        <v>42017</v>
      </c>
      <c r="T1097" s="13">
        <v>42017</v>
      </c>
      <c r="W1097">
        <v>2015</v>
      </c>
      <c r="X1097">
        <v>24</v>
      </c>
      <c r="AC1097" t="s">
        <v>209</v>
      </c>
      <c r="AD1097" t="s">
        <v>298</v>
      </c>
      <c r="AE1097" t="s">
        <v>8706</v>
      </c>
      <c r="AG1097">
        <v>56</v>
      </c>
      <c r="AH1097">
        <v>1</v>
      </c>
      <c r="AI1097" t="s">
        <v>57</v>
      </c>
      <c r="AK1097">
        <v>0</v>
      </c>
      <c r="AM1097">
        <v>0</v>
      </c>
      <c r="AP1097" t="s">
        <v>58</v>
      </c>
    </row>
    <row r="1098" spans="1:42" customFormat="1">
      <c r="A1098">
        <v>231881</v>
      </c>
      <c r="B1098">
        <v>198733</v>
      </c>
      <c r="C1098" t="s">
        <v>1795</v>
      </c>
      <c r="D1098">
        <v>1369.02</v>
      </c>
      <c r="E1098" s="13">
        <v>42012</v>
      </c>
      <c r="F1098" s="14">
        <v>0.55670138888888887</v>
      </c>
      <c r="G1098">
        <v>0</v>
      </c>
      <c r="H1098">
        <v>0</v>
      </c>
      <c r="I1098" s="15">
        <f t="shared" si="17"/>
        <v>-1822800.780000126</v>
      </c>
      <c r="L1098">
        <v>198733</v>
      </c>
      <c r="N1098">
        <v>8</v>
      </c>
      <c r="O1098" t="s">
        <v>62</v>
      </c>
      <c r="P1098">
        <v>2</v>
      </c>
      <c r="R1098">
        <v>1378</v>
      </c>
      <c r="S1098" s="13">
        <v>42017</v>
      </c>
      <c r="T1098" s="13">
        <v>42017</v>
      </c>
      <c r="W1098">
        <v>2014</v>
      </c>
      <c r="X1098">
        <v>8</v>
      </c>
      <c r="AC1098" t="s">
        <v>107</v>
      </c>
      <c r="AD1098" t="s">
        <v>298</v>
      </c>
      <c r="AE1098" t="s">
        <v>8702</v>
      </c>
      <c r="AG1098">
        <v>4</v>
      </c>
      <c r="AH1098">
        <v>3</v>
      </c>
      <c r="AI1098" t="s">
        <v>63</v>
      </c>
      <c r="AK1098">
        <v>0</v>
      </c>
      <c r="AM1098">
        <v>0</v>
      </c>
      <c r="AP1098" t="s">
        <v>858</v>
      </c>
    </row>
    <row r="1099" spans="1:42" customFormat="1">
      <c r="A1099">
        <v>231882</v>
      </c>
      <c r="B1099" t="s">
        <v>1796</v>
      </c>
      <c r="C1099" t="s">
        <v>1797</v>
      </c>
      <c r="D1099">
        <v>0</v>
      </c>
      <c r="E1099" s="13">
        <v>42012</v>
      </c>
      <c r="F1099" s="14">
        <v>0.55774305555555559</v>
      </c>
      <c r="G1099">
        <v>33.18</v>
      </c>
      <c r="H1099">
        <v>0</v>
      </c>
      <c r="I1099" s="15">
        <f t="shared" si="17"/>
        <v>-1822833.9600001259</v>
      </c>
      <c r="M1099">
        <v>109968</v>
      </c>
      <c r="N1099">
        <v>24</v>
      </c>
      <c r="O1099" t="s">
        <v>67</v>
      </c>
      <c r="P1099">
        <v>1</v>
      </c>
      <c r="R1099">
        <v>1645</v>
      </c>
      <c r="S1099" s="13">
        <v>42017</v>
      </c>
      <c r="T1099" s="13">
        <v>42017</v>
      </c>
      <c r="W1099">
        <v>2015</v>
      </c>
      <c r="X1099">
        <v>24</v>
      </c>
      <c r="AC1099" t="s">
        <v>1788</v>
      </c>
      <c r="AD1099" t="s">
        <v>298</v>
      </c>
      <c r="AE1099" t="s">
        <v>8705</v>
      </c>
      <c r="AG1099">
        <v>26</v>
      </c>
      <c r="AH1099">
        <v>9</v>
      </c>
      <c r="AI1099" t="s">
        <v>53</v>
      </c>
      <c r="AK1099">
        <v>0</v>
      </c>
      <c r="AM1099">
        <v>0</v>
      </c>
      <c r="AP1099" t="s">
        <v>708</v>
      </c>
    </row>
    <row r="1100" spans="1:42" customFormat="1">
      <c r="A1100">
        <v>231883</v>
      </c>
      <c r="B1100" t="s">
        <v>1798</v>
      </c>
      <c r="C1100" t="s">
        <v>1799</v>
      </c>
      <c r="D1100">
        <v>0</v>
      </c>
      <c r="E1100" s="13">
        <v>42012</v>
      </c>
      <c r="F1100" s="14">
        <v>0.55857638888888894</v>
      </c>
      <c r="G1100">
        <v>1584.63</v>
      </c>
      <c r="H1100">
        <v>0</v>
      </c>
      <c r="I1100" s="15">
        <f t="shared" si="17"/>
        <v>-1824418.5900001258</v>
      </c>
      <c r="M1100">
        <v>109969</v>
      </c>
      <c r="N1100">
        <v>24</v>
      </c>
      <c r="O1100" t="s">
        <v>67</v>
      </c>
      <c r="P1100">
        <v>1</v>
      </c>
      <c r="R1100">
        <v>1645</v>
      </c>
      <c r="S1100" s="13">
        <v>42017</v>
      </c>
      <c r="T1100" s="13">
        <v>42017</v>
      </c>
      <c r="W1100">
        <v>2015</v>
      </c>
      <c r="X1100">
        <v>24</v>
      </c>
      <c r="AC1100" t="s">
        <v>1788</v>
      </c>
      <c r="AD1100" t="s">
        <v>298</v>
      </c>
      <c r="AE1100" t="s">
        <v>8705</v>
      </c>
      <c r="AG1100">
        <v>26</v>
      </c>
      <c r="AH1100">
        <v>9</v>
      </c>
      <c r="AI1100" t="s">
        <v>53</v>
      </c>
      <c r="AK1100">
        <v>0</v>
      </c>
      <c r="AM1100">
        <v>0</v>
      </c>
      <c r="AP1100" t="s">
        <v>708</v>
      </c>
    </row>
    <row r="1101" spans="1:42" customFormat="1">
      <c r="A1101">
        <v>231884</v>
      </c>
      <c r="B1101" t="s">
        <v>1800</v>
      </c>
      <c r="C1101" t="s">
        <v>1801</v>
      </c>
      <c r="D1101">
        <v>0</v>
      </c>
      <c r="E1101" s="13">
        <v>42012</v>
      </c>
      <c r="F1101" s="14">
        <v>0.55951388888888887</v>
      </c>
      <c r="G1101">
        <v>3236.62</v>
      </c>
      <c r="H1101">
        <v>0</v>
      </c>
      <c r="I1101" s="15">
        <f t="shared" si="17"/>
        <v>-1827655.2100001259</v>
      </c>
      <c r="M1101">
        <v>109970</v>
      </c>
      <c r="N1101">
        <v>24</v>
      </c>
      <c r="O1101" t="s">
        <v>67</v>
      </c>
      <c r="P1101">
        <v>1</v>
      </c>
      <c r="R1101">
        <v>359</v>
      </c>
      <c r="S1101" s="13">
        <v>42017</v>
      </c>
      <c r="T1101" s="13">
        <v>42017</v>
      </c>
      <c r="W1101">
        <v>2015</v>
      </c>
      <c r="X1101">
        <v>24</v>
      </c>
      <c r="AC1101" t="s">
        <v>152</v>
      </c>
      <c r="AD1101" t="s">
        <v>298</v>
      </c>
      <c r="AE1101" t="s">
        <v>8702</v>
      </c>
      <c r="AG1101">
        <v>26</v>
      </c>
      <c r="AH1101">
        <v>9</v>
      </c>
      <c r="AI1101" t="s">
        <v>53</v>
      </c>
      <c r="AK1101">
        <v>0</v>
      </c>
      <c r="AM1101">
        <v>0</v>
      </c>
      <c r="AP1101" t="s">
        <v>708</v>
      </c>
    </row>
    <row r="1102" spans="1:42" customFormat="1">
      <c r="A1102">
        <v>231885</v>
      </c>
      <c r="B1102" t="s">
        <v>1802</v>
      </c>
      <c r="C1102" t="s">
        <v>1803</v>
      </c>
      <c r="D1102">
        <v>0</v>
      </c>
      <c r="E1102" s="13">
        <v>42012</v>
      </c>
      <c r="F1102" s="14">
        <v>0.56040509259259264</v>
      </c>
      <c r="G1102">
        <v>16083.11</v>
      </c>
      <c r="H1102">
        <v>0</v>
      </c>
      <c r="I1102" s="15">
        <f t="shared" si="17"/>
        <v>-1843738.320000126</v>
      </c>
      <c r="M1102">
        <v>109971</v>
      </c>
      <c r="N1102">
        <v>24</v>
      </c>
      <c r="O1102" t="s">
        <v>67</v>
      </c>
      <c r="P1102">
        <v>1</v>
      </c>
      <c r="R1102">
        <v>359</v>
      </c>
      <c r="S1102" s="13">
        <v>42017</v>
      </c>
      <c r="T1102" s="13">
        <v>42017</v>
      </c>
      <c r="W1102">
        <v>2015</v>
      </c>
      <c r="X1102">
        <v>24</v>
      </c>
      <c r="AC1102" t="s">
        <v>152</v>
      </c>
      <c r="AD1102" t="s">
        <v>298</v>
      </c>
      <c r="AE1102" t="s">
        <v>8702</v>
      </c>
      <c r="AG1102">
        <v>26</v>
      </c>
      <c r="AH1102">
        <v>9</v>
      </c>
      <c r="AI1102" t="s">
        <v>53</v>
      </c>
      <c r="AK1102">
        <v>0</v>
      </c>
      <c r="AM1102">
        <v>0</v>
      </c>
      <c r="AP1102" t="s">
        <v>708</v>
      </c>
    </row>
    <row r="1103" spans="1:42" customFormat="1">
      <c r="A1103">
        <v>232137</v>
      </c>
      <c r="B1103" t="s">
        <v>1804</v>
      </c>
      <c r="C1103" t="s">
        <v>1805</v>
      </c>
      <c r="D1103">
        <v>0</v>
      </c>
      <c r="E1103" s="13">
        <v>42012</v>
      </c>
      <c r="F1103" s="14">
        <v>0.56177083333333333</v>
      </c>
      <c r="G1103">
        <v>26067.83</v>
      </c>
      <c r="H1103">
        <v>0</v>
      </c>
      <c r="I1103" s="15">
        <f t="shared" si="17"/>
        <v>-1869806.1500001261</v>
      </c>
      <c r="M1103">
        <v>2828</v>
      </c>
      <c r="N1103">
        <v>60</v>
      </c>
      <c r="O1103" t="s">
        <v>59</v>
      </c>
      <c r="P1103">
        <v>1</v>
      </c>
      <c r="R1103">
        <v>302</v>
      </c>
      <c r="S1103" s="13">
        <v>42019</v>
      </c>
      <c r="T1103" s="13">
        <v>42019</v>
      </c>
      <c r="W1103">
        <v>2015</v>
      </c>
      <c r="X1103">
        <v>60</v>
      </c>
      <c r="AC1103" t="s">
        <v>279</v>
      </c>
      <c r="AD1103" t="s">
        <v>298</v>
      </c>
      <c r="AE1103" t="s">
        <v>8702</v>
      </c>
      <c r="AG1103">
        <v>12</v>
      </c>
      <c r="AH1103">
        <v>2</v>
      </c>
      <c r="AI1103" t="s">
        <v>49</v>
      </c>
      <c r="AK1103">
        <v>0</v>
      </c>
      <c r="AM1103">
        <v>0</v>
      </c>
      <c r="AP1103" t="s">
        <v>333</v>
      </c>
    </row>
    <row r="1104" spans="1:42" customFormat="1">
      <c r="A1104">
        <v>232138</v>
      </c>
      <c r="B1104" t="s">
        <v>1806</v>
      </c>
      <c r="C1104" t="s">
        <v>1807</v>
      </c>
      <c r="D1104">
        <v>0</v>
      </c>
      <c r="E1104" s="13">
        <v>42012</v>
      </c>
      <c r="F1104" s="14">
        <v>0.56194444444444447</v>
      </c>
      <c r="G1104">
        <v>26067.83</v>
      </c>
      <c r="H1104">
        <v>0</v>
      </c>
      <c r="I1104" s="15">
        <f t="shared" si="17"/>
        <v>-1895873.9800001262</v>
      </c>
      <c r="M1104">
        <v>109955</v>
      </c>
      <c r="N1104">
        <v>60</v>
      </c>
      <c r="O1104" t="s">
        <v>59</v>
      </c>
      <c r="P1104">
        <v>1</v>
      </c>
      <c r="R1104">
        <v>302</v>
      </c>
      <c r="S1104" s="13">
        <v>42019</v>
      </c>
      <c r="T1104" s="13">
        <v>42019</v>
      </c>
      <c r="W1104">
        <v>2015</v>
      </c>
      <c r="X1104">
        <v>60</v>
      </c>
      <c r="AC1104" t="s">
        <v>279</v>
      </c>
      <c r="AD1104" t="s">
        <v>298</v>
      </c>
      <c r="AE1104" t="s">
        <v>8702</v>
      </c>
      <c r="AG1104">
        <v>12</v>
      </c>
      <c r="AH1104">
        <v>2</v>
      </c>
      <c r="AI1104" t="s">
        <v>49</v>
      </c>
      <c r="AK1104">
        <v>0</v>
      </c>
      <c r="AM1104">
        <v>0</v>
      </c>
      <c r="AP1104" t="s">
        <v>333</v>
      </c>
    </row>
    <row r="1105" spans="1:42" customFormat="1">
      <c r="A1105">
        <v>232139</v>
      </c>
      <c r="B1105" t="s">
        <v>1808</v>
      </c>
      <c r="C1105" t="s">
        <v>1809</v>
      </c>
      <c r="D1105">
        <v>0</v>
      </c>
      <c r="E1105" s="13">
        <v>42012</v>
      </c>
      <c r="F1105" s="14">
        <v>0.56489583333333326</v>
      </c>
      <c r="G1105">
        <v>1284</v>
      </c>
      <c r="H1105">
        <v>0</v>
      </c>
      <c r="I1105" s="15">
        <f t="shared" si="17"/>
        <v>-1897157.9800001262</v>
      </c>
      <c r="M1105">
        <v>110223</v>
      </c>
      <c r="N1105">
        <v>60</v>
      </c>
      <c r="O1105" t="s">
        <v>59</v>
      </c>
      <c r="P1105">
        <v>1</v>
      </c>
      <c r="R1105">
        <v>569</v>
      </c>
      <c r="S1105" s="13">
        <v>42019</v>
      </c>
      <c r="T1105" s="13">
        <v>42019</v>
      </c>
      <c r="W1105">
        <v>2015</v>
      </c>
      <c r="X1105">
        <v>60</v>
      </c>
      <c r="AC1105" t="s">
        <v>106</v>
      </c>
      <c r="AD1105" t="s">
        <v>299</v>
      </c>
      <c r="AE1105" t="s">
        <v>8702</v>
      </c>
      <c r="AG1105">
        <v>12</v>
      </c>
      <c r="AH1105">
        <v>9</v>
      </c>
      <c r="AI1105" t="s">
        <v>53</v>
      </c>
      <c r="AK1105">
        <v>0</v>
      </c>
      <c r="AM1105">
        <v>0</v>
      </c>
      <c r="AP1105" t="s">
        <v>333</v>
      </c>
    </row>
    <row r="1106" spans="1:42" customFormat="1">
      <c r="A1106">
        <v>232140</v>
      </c>
      <c r="B1106" t="s">
        <v>1810</v>
      </c>
      <c r="C1106" t="s">
        <v>1811</v>
      </c>
      <c r="D1106">
        <v>0</v>
      </c>
      <c r="E1106" s="13">
        <v>42012</v>
      </c>
      <c r="F1106" s="14">
        <v>0.56489583333333326</v>
      </c>
      <c r="G1106">
        <v>700</v>
      </c>
      <c r="H1106">
        <v>0</v>
      </c>
      <c r="I1106" s="15">
        <f t="shared" si="17"/>
        <v>-1897857.9800001262</v>
      </c>
      <c r="M1106">
        <v>110224</v>
      </c>
      <c r="N1106">
        <v>60</v>
      </c>
      <c r="O1106" t="s">
        <v>59</v>
      </c>
      <c r="P1106">
        <v>1</v>
      </c>
      <c r="R1106">
        <v>569</v>
      </c>
      <c r="S1106" s="13">
        <v>42019</v>
      </c>
      <c r="T1106" s="13">
        <v>42019</v>
      </c>
      <c r="W1106">
        <v>2015</v>
      </c>
      <c r="X1106">
        <v>60</v>
      </c>
      <c r="AC1106" t="s">
        <v>106</v>
      </c>
      <c r="AD1106" t="s">
        <v>299</v>
      </c>
      <c r="AE1106" t="s">
        <v>8702</v>
      </c>
      <c r="AG1106">
        <v>12</v>
      </c>
      <c r="AH1106">
        <v>9</v>
      </c>
      <c r="AI1106" t="s">
        <v>53</v>
      </c>
      <c r="AK1106">
        <v>0</v>
      </c>
      <c r="AM1106">
        <v>0</v>
      </c>
      <c r="AP1106" t="s">
        <v>333</v>
      </c>
    </row>
    <row r="1107" spans="1:42" customFormat="1">
      <c r="A1107">
        <v>232141</v>
      </c>
      <c r="B1107" t="s">
        <v>1812</v>
      </c>
      <c r="C1107" t="s">
        <v>1813</v>
      </c>
      <c r="D1107">
        <v>0</v>
      </c>
      <c r="E1107" s="13">
        <v>42012</v>
      </c>
      <c r="F1107" s="14">
        <v>0.56490740740740741</v>
      </c>
      <c r="G1107">
        <v>1351.34</v>
      </c>
      <c r="H1107">
        <v>0</v>
      </c>
      <c r="I1107" s="15">
        <f t="shared" si="17"/>
        <v>-1899209.3200001263</v>
      </c>
      <c r="M1107">
        <v>110225</v>
      </c>
      <c r="N1107">
        <v>60</v>
      </c>
      <c r="O1107" t="s">
        <v>59</v>
      </c>
      <c r="P1107">
        <v>1</v>
      </c>
      <c r="R1107">
        <v>1578</v>
      </c>
      <c r="S1107" s="13">
        <v>42019</v>
      </c>
      <c r="T1107" s="13">
        <v>42019</v>
      </c>
      <c r="W1107">
        <v>2015</v>
      </c>
      <c r="X1107">
        <v>60</v>
      </c>
      <c r="AC1107" t="s">
        <v>105</v>
      </c>
      <c r="AD1107" t="s">
        <v>299</v>
      </c>
      <c r="AE1107" t="s">
        <v>8702</v>
      </c>
      <c r="AG1107">
        <v>12</v>
      </c>
      <c r="AH1107">
        <v>9</v>
      </c>
      <c r="AI1107" t="s">
        <v>53</v>
      </c>
      <c r="AK1107">
        <v>0</v>
      </c>
      <c r="AM1107">
        <v>0</v>
      </c>
      <c r="AP1107" t="s">
        <v>333</v>
      </c>
    </row>
    <row r="1108" spans="1:42" customFormat="1">
      <c r="A1108">
        <v>232142</v>
      </c>
      <c r="B1108" t="s">
        <v>1814</v>
      </c>
      <c r="C1108" t="s">
        <v>1815</v>
      </c>
      <c r="D1108">
        <v>0</v>
      </c>
      <c r="E1108" s="13">
        <v>42012</v>
      </c>
      <c r="F1108" s="14">
        <v>0.56490740740740741</v>
      </c>
      <c r="G1108">
        <v>1351.34</v>
      </c>
      <c r="H1108">
        <v>0</v>
      </c>
      <c r="I1108" s="15">
        <f t="shared" si="17"/>
        <v>-1900560.6600001263</v>
      </c>
      <c r="M1108">
        <v>110226</v>
      </c>
      <c r="N1108">
        <v>60</v>
      </c>
      <c r="O1108" t="s">
        <v>59</v>
      </c>
      <c r="P1108">
        <v>1</v>
      </c>
      <c r="R1108">
        <v>1578</v>
      </c>
      <c r="S1108" s="13">
        <v>42019</v>
      </c>
      <c r="T1108" s="13">
        <v>42019</v>
      </c>
      <c r="W1108">
        <v>2015</v>
      </c>
      <c r="X1108">
        <v>60</v>
      </c>
      <c r="AC1108" t="s">
        <v>105</v>
      </c>
      <c r="AD1108" t="s">
        <v>299</v>
      </c>
      <c r="AE1108" t="s">
        <v>8702</v>
      </c>
      <c r="AG1108">
        <v>12</v>
      </c>
      <c r="AH1108">
        <v>9</v>
      </c>
      <c r="AI1108" t="s">
        <v>53</v>
      </c>
      <c r="AK1108">
        <v>0</v>
      </c>
      <c r="AM1108">
        <v>0</v>
      </c>
      <c r="AP1108" t="s">
        <v>333</v>
      </c>
    </row>
    <row r="1109" spans="1:42" customFormat="1">
      <c r="A1109">
        <v>232143</v>
      </c>
      <c r="B1109" t="s">
        <v>1816</v>
      </c>
      <c r="C1109" t="s">
        <v>1817</v>
      </c>
      <c r="D1109">
        <v>0</v>
      </c>
      <c r="E1109" s="13">
        <v>42012</v>
      </c>
      <c r="F1109" s="14">
        <v>0.56490740740740741</v>
      </c>
      <c r="G1109">
        <v>1351.34</v>
      </c>
      <c r="H1109">
        <v>0</v>
      </c>
      <c r="I1109" s="15">
        <f t="shared" si="17"/>
        <v>-1901912.0000001264</v>
      </c>
      <c r="M1109">
        <v>110227</v>
      </c>
      <c r="N1109">
        <v>60</v>
      </c>
      <c r="O1109" t="s">
        <v>59</v>
      </c>
      <c r="P1109">
        <v>1</v>
      </c>
      <c r="R1109">
        <v>1578</v>
      </c>
      <c r="S1109" s="13">
        <v>42019</v>
      </c>
      <c r="T1109" s="13">
        <v>42019</v>
      </c>
      <c r="W1109">
        <v>2015</v>
      </c>
      <c r="X1109">
        <v>60</v>
      </c>
      <c r="AC1109" t="s">
        <v>105</v>
      </c>
      <c r="AD1109" t="s">
        <v>299</v>
      </c>
      <c r="AE1109" t="s">
        <v>8702</v>
      </c>
      <c r="AG1109">
        <v>12</v>
      </c>
      <c r="AH1109">
        <v>9</v>
      </c>
      <c r="AI1109" t="s">
        <v>53</v>
      </c>
      <c r="AK1109">
        <v>0</v>
      </c>
      <c r="AM1109">
        <v>0</v>
      </c>
      <c r="AP1109" t="s">
        <v>333</v>
      </c>
    </row>
    <row r="1110" spans="1:42" customFormat="1">
      <c r="A1110">
        <v>232144</v>
      </c>
      <c r="B1110" t="s">
        <v>1818</v>
      </c>
      <c r="C1110" t="s">
        <v>1819</v>
      </c>
      <c r="D1110">
        <v>0</v>
      </c>
      <c r="E1110" s="13">
        <v>42012</v>
      </c>
      <c r="F1110" s="14">
        <v>0.56490740740740741</v>
      </c>
      <c r="G1110">
        <v>1194.3900000000001</v>
      </c>
      <c r="H1110">
        <v>0</v>
      </c>
      <c r="I1110" s="15">
        <f t="shared" si="17"/>
        <v>-1903106.3900001263</v>
      </c>
      <c r="M1110">
        <v>110228</v>
      </c>
      <c r="N1110">
        <v>60</v>
      </c>
      <c r="O1110" t="s">
        <v>59</v>
      </c>
      <c r="P1110">
        <v>1</v>
      </c>
      <c r="R1110">
        <v>1578</v>
      </c>
      <c r="S1110" s="13">
        <v>42019</v>
      </c>
      <c r="T1110" s="13">
        <v>42019</v>
      </c>
      <c r="W1110">
        <v>2015</v>
      </c>
      <c r="X1110">
        <v>60</v>
      </c>
      <c r="AC1110" t="s">
        <v>105</v>
      </c>
      <c r="AD1110" t="s">
        <v>299</v>
      </c>
      <c r="AE1110" t="s">
        <v>8702</v>
      </c>
      <c r="AG1110">
        <v>12</v>
      </c>
      <c r="AH1110">
        <v>9</v>
      </c>
      <c r="AI1110" t="s">
        <v>53</v>
      </c>
      <c r="AK1110">
        <v>0</v>
      </c>
      <c r="AM1110">
        <v>0</v>
      </c>
      <c r="AP1110" t="s">
        <v>333</v>
      </c>
    </row>
    <row r="1111" spans="1:42" customFormat="1">
      <c r="A1111">
        <v>232145</v>
      </c>
      <c r="B1111" t="s">
        <v>1820</v>
      </c>
      <c r="C1111" t="s">
        <v>1821</v>
      </c>
      <c r="D1111">
        <v>0</v>
      </c>
      <c r="E1111" s="13">
        <v>42012</v>
      </c>
      <c r="F1111" s="14">
        <v>0.56520833333333331</v>
      </c>
      <c r="G1111">
        <v>36.75</v>
      </c>
      <c r="H1111">
        <v>0</v>
      </c>
      <c r="I1111" s="15">
        <f t="shared" si="17"/>
        <v>-1903143.1400001263</v>
      </c>
      <c r="M1111">
        <v>109240</v>
      </c>
      <c r="N1111">
        <v>60</v>
      </c>
      <c r="O1111" t="s">
        <v>59</v>
      </c>
      <c r="P1111">
        <v>1</v>
      </c>
      <c r="R1111">
        <v>97</v>
      </c>
      <c r="S1111" s="13">
        <v>42019</v>
      </c>
      <c r="T1111" s="13">
        <v>42019</v>
      </c>
      <c r="W1111">
        <v>2015</v>
      </c>
      <c r="X1111">
        <v>60</v>
      </c>
      <c r="AC1111" t="s">
        <v>173</v>
      </c>
      <c r="AD1111" t="s">
        <v>298</v>
      </c>
      <c r="AE1111" t="s">
        <v>8702</v>
      </c>
      <c r="AG1111">
        <v>12</v>
      </c>
      <c r="AH1111">
        <v>2</v>
      </c>
      <c r="AI1111" t="s">
        <v>49</v>
      </c>
      <c r="AK1111">
        <v>0</v>
      </c>
      <c r="AM1111">
        <v>0</v>
      </c>
      <c r="AP1111" t="s">
        <v>333</v>
      </c>
    </row>
    <row r="1112" spans="1:42" customFormat="1">
      <c r="A1112">
        <v>268037</v>
      </c>
      <c r="B1112" t="s">
        <v>1822</v>
      </c>
      <c r="C1112" t="s">
        <v>1823</v>
      </c>
      <c r="D1112">
        <v>0</v>
      </c>
      <c r="E1112" s="13">
        <v>42012</v>
      </c>
      <c r="F1112" s="14">
        <v>0.56539351851851849</v>
      </c>
      <c r="G1112">
        <v>462.96</v>
      </c>
      <c r="H1112">
        <v>0</v>
      </c>
      <c r="I1112" s="15">
        <f t="shared" si="17"/>
        <v>-1903606.1000001263</v>
      </c>
      <c r="M1112">
        <v>121931</v>
      </c>
      <c r="N1112">
        <v>7</v>
      </c>
      <c r="O1112" t="s">
        <v>44</v>
      </c>
      <c r="P1112">
        <v>1</v>
      </c>
      <c r="R1112">
        <v>1547</v>
      </c>
      <c r="S1112" s="13">
        <v>42130</v>
      </c>
      <c r="T1112" s="13">
        <v>42130</v>
      </c>
      <c r="W1112">
        <v>2015</v>
      </c>
      <c r="X1112">
        <v>7</v>
      </c>
      <c r="AC1112" t="s">
        <v>185</v>
      </c>
      <c r="AD1112" t="s">
        <v>298</v>
      </c>
      <c r="AE1112" t="s">
        <v>8701</v>
      </c>
      <c r="AG1112">
        <v>4</v>
      </c>
      <c r="AH1112">
        <v>9</v>
      </c>
      <c r="AI1112" t="s">
        <v>53</v>
      </c>
      <c r="AK1112">
        <v>0</v>
      </c>
      <c r="AM1112">
        <v>0</v>
      </c>
      <c r="AP1112" t="s">
        <v>858</v>
      </c>
    </row>
    <row r="1113" spans="1:42" customFormat="1">
      <c r="A1113">
        <v>232313</v>
      </c>
      <c r="B1113" t="s">
        <v>1824</v>
      </c>
      <c r="C1113" t="s">
        <v>1825</v>
      </c>
      <c r="D1113">
        <v>0</v>
      </c>
      <c r="E1113" s="13">
        <v>42012</v>
      </c>
      <c r="F1113" s="14">
        <v>0.56670138888888888</v>
      </c>
      <c r="G1113">
        <v>227.95</v>
      </c>
      <c r="H1113">
        <v>0</v>
      </c>
      <c r="I1113" s="15">
        <f t="shared" si="17"/>
        <v>-1903834.0500001262</v>
      </c>
      <c r="M1113">
        <v>110331</v>
      </c>
      <c r="N1113">
        <v>60</v>
      </c>
      <c r="O1113" t="s">
        <v>59</v>
      </c>
      <c r="P1113">
        <v>1</v>
      </c>
      <c r="R1113">
        <v>1577</v>
      </c>
      <c r="S1113" s="13">
        <v>42020</v>
      </c>
      <c r="T1113" s="13">
        <v>42020</v>
      </c>
      <c r="W1113">
        <v>2015</v>
      </c>
      <c r="X1113">
        <v>60</v>
      </c>
      <c r="AC1113" t="s">
        <v>176</v>
      </c>
      <c r="AD1113" t="s">
        <v>298</v>
      </c>
      <c r="AE1113" t="s">
        <v>8702</v>
      </c>
      <c r="AG1113">
        <v>2</v>
      </c>
      <c r="AH1113">
        <v>9</v>
      </c>
      <c r="AI1113" t="s">
        <v>53</v>
      </c>
      <c r="AK1113">
        <v>0</v>
      </c>
      <c r="AM1113">
        <v>0</v>
      </c>
      <c r="AP1113" t="s">
        <v>1220</v>
      </c>
    </row>
    <row r="1114" spans="1:42" customFormat="1">
      <c r="A1114">
        <v>232314</v>
      </c>
      <c r="B1114" t="s">
        <v>1826</v>
      </c>
      <c r="C1114" t="s">
        <v>1827</v>
      </c>
      <c r="D1114">
        <v>0</v>
      </c>
      <c r="E1114" s="13">
        <v>42012</v>
      </c>
      <c r="F1114" s="14">
        <v>0.56670138888888888</v>
      </c>
      <c r="G1114">
        <v>7.35</v>
      </c>
      <c r="H1114">
        <v>0</v>
      </c>
      <c r="I1114" s="15">
        <f t="shared" si="17"/>
        <v>-1903841.4000001263</v>
      </c>
      <c r="M1114">
        <v>110332</v>
      </c>
      <c r="N1114">
        <v>60</v>
      </c>
      <c r="O1114" t="s">
        <v>59</v>
      </c>
      <c r="P1114">
        <v>1</v>
      </c>
      <c r="R1114">
        <v>1513</v>
      </c>
      <c r="S1114" s="13">
        <v>42020</v>
      </c>
      <c r="T1114" s="13">
        <v>42020</v>
      </c>
      <c r="W1114">
        <v>2015</v>
      </c>
      <c r="X1114">
        <v>60</v>
      </c>
      <c r="AC1114" t="s">
        <v>125</v>
      </c>
      <c r="AD1114" t="s">
        <v>299</v>
      </c>
      <c r="AE1114" t="s">
        <v>8702</v>
      </c>
      <c r="AG1114">
        <v>2</v>
      </c>
      <c r="AH1114">
        <v>9</v>
      </c>
      <c r="AI1114" t="s">
        <v>53</v>
      </c>
      <c r="AK1114">
        <v>0</v>
      </c>
      <c r="AM1114">
        <v>0</v>
      </c>
      <c r="AP1114" t="s">
        <v>1220</v>
      </c>
    </row>
    <row r="1115" spans="1:42" customFormat="1">
      <c r="A1115">
        <v>231892</v>
      </c>
      <c r="B1115" t="s">
        <v>221</v>
      </c>
      <c r="C1115" t="s">
        <v>221</v>
      </c>
      <c r="D1115">
        <v>0</v>
      </c>
      <c r="E1115" s="13">
        <v>42012</v>
      </c>
      <c r="F1115" s="14">
        <v>0.56937499999999996</v>
      </c>
      <c r="G1115">
        <v>10000</v>
      </c>
      <c r="H1115">
        <v>0</v>
      </c>
      <c r="I1115" s="15">
        <f t="shared" si="17"/>
        <v>-1913841.4000001263</v>
      </c>
      <c r="N1115">
        <v>24</v>
      </c>
      <c r="O1115" t="s">
        <v>67</v>
      </c>
      <c r="P1115">
        <v>1</v>
      </c>
      <c r="R1115">
        <v>1449</v>
      </c>
      <c r="S1115" s="13">
        <v>42017</v>
      </c>
      <c r="T1115" s="13">
        <v>42017</v>
      </c>
      <c r="W1115">
        <v>2015</v>
      </c>
      <c r="X1115">
        <v>24</v>
      </c>
      <c r="AC1115" t="s">
        <v>50</v>
      </c>
      <c r="AD1115" t="s">
        <v>299</v>
      </c>
      <c r="AE1115" t="s">
        <v>8702</v>
      </c>
      <c r="AG1115">
        <v>8</v>
      </c>
      <c r="AH1115">
        <v>8</v>
      </c>
      <c r="AI1115" t="s">
        <v>51</v>
      </c>
      <c r="AM1115">
        <v>0</v>
      </c>
      <c r="AO1115">
        <v>7</v>
      </c>
      <c r="AP1115" t="s">
        <v>586</v>
      </c>
    </row>
    <row r="1116" spans="1:42" customFormat="1">
      <c r="A1116">
        <v>231893</v>
      </c>
      <c r="B1116" t="s">
        <v>221</v>
      </c>
      <c r="C1116" t="s">
        <v>1828</v>
      </c>
      <c r="D1116">
        <v>10000</v>
      </c>
      <c r="E1116" s="13">
        <v>42012</v>
      </c>
      <c r="F1116" s="14">
        <v>0.56937499999999996</v>
      </c>
      <c r="G1116">
        <v>0</v>
      </c>
      <c r="H1116">
        <v>0</v>
      </c>
      <c r="I1116" s="15">
        <f t="shared" si="17"/>
        <v>-1903841.4000001263</v>
      </c>
      <c r="N1116">
        <v>24</v>
      </c>
      <c r="O1116" t="s">
        <v>67</v>
      </c>
      <c r="P1116">
        <v>1</v>
      </c>
      <c r="R1116">
        <v>1449</v>
      </c>
      <c r="S1116" s="13">
        <v>42017</v>
      </c>
      <c r="T1116" s="13">
        <v>42017</v>
      </c>
      <c r="W1116">
        <v>2015</v>
      </c>
      <c r="X1116">
        <v>24</v>
      </c>
      <c r="AA1116">
        <v>231892</v>
      </c>
      <c r="AC1116" t="s">
        <v>50</v>
      </c>
      <c r="AD1116" t="s">
        <v>299</v>
      </c>
      <c r="AE1116" t="s">
        <v>8702</v>
      </c>
      <c r="AG1116">
        <v>7</v>
      </c>
      <c r="AH1116">
        <v>8</v>
      </c>
      <c r="AI1116" t="s">
        <v>51</v>
      </c>
      <c r="AM1116">
        <v>0</v>
      </c>
      <c r="AP1116" t="s">
        <v>222</v>
      </c>
    </row>
    <row r="1117" spans="1:42" customFormat="1">
      <c r="A1117">
        <v>231894</v>
      </c>
      <c r="B1117" t="s">
        <v>221</v>
      </c>
      <c r="C1117" t="s">
        <v>221</v>
      </c>
      <c r="D1117">
        <v>0</v>
      </c>
      <c r="E1117" s="13">
        <v>42012</v>
      </c>
      <c r="F1117" s="14">
        <v>0.569849537037037</v>
      </c>
      <c r="G1117">
        <v>3250</v>
      </c>
      <c r="H1117">
        <v>0</v>
      </c>
      <c r="I1117" s="15">
        <f t="shared" si="17"/>
        <v>-1907091.4000001263</v>
      </c>
      <c r="N1117">
        <v>24</v>
      </c>
      <c r="O1117" t="s">
        <v>67</v>
      </c>
      <c r="P1117">
        <v>1</v>
      </c>
      <c r="R1117">
        <v>1449</v>
      </c>
      <c r="S1117" s="13">
        <v>42017</v>
      </c>
      <c r="T1117" s="13">
        <v>42017</v>
      </c>
      <c r="W1117">
        <v>2015</v>
      </c>
      <c r="X1117">
        <v>24</v>
      </c>
      <c r="AC1117" t="s">
        <v>50</v>
      </c>
      <c r="AD1117" t="s">
        <v>299</v>
      </c>
      <c r="AE1117" t="s">
        <v>8702</v>
      </c>
      <c r="AG1117">
        <v>8</v>
      </c>
      <c r="AH1117">
        <v>8</v>
      </c>
      <c r="AI1117" t="s">
        <v>51</v>
      </c>
      <c r="AM1117">
        <v>0</v>
      </c>
      <c r="AO1117">
        <v>26</v>
      </c>
      <c r="AP1117" t="s">
        <v>586</v>
      </c>
    </row>
    <row r="1118" spans="1:42" customFormat="1">
      <c r="A1118">
        <v>231895</v>
      </c>
      <c r="B1118" t="s">
        <v>221</v>
      </c>
      <c r="C1118" t="s">
        <v>1829</v>
      </c>
      <c r="D1118">
        <v>3250</v>
      </c>
      <c r="E1118" s="13">
        <v>42012</v>
      </c>
      <c r="F1118" s="14">
        <v>0.569849537037037</v>
      </c>
      <c r="G1118">
        <v>0</v>
      </c>
      <c r="H1118">
        <v>0</v>
      </c>
      <c r="I1118" s="15">
        <f t="shared" si="17"/>
        <v>-1903841.4000001263</v>
      </c>
      <c r="N1118">
        <v>24</v>
      </c>
      <c r="O1118" t="s">
        <v>67</v>
      </c>
      <c r="P1118">
        <v>1</v>
      </c>
      <c r="R1118">
        <v>1449</v>
      </c>
      <c r="S1118" s="13">
        <v>42017</v>
      </c>
      <c r="T1118" s="13">
        <v>42017</v>
      </c>
      <c r="W1118">
        <v>2015</v>
      </c>
      <c r="X1118">
        <v>24</v>
      </c>
      <c r="AA1118">
        <v>231894</v>
      </c>
      <c r="AC1118" t="s">
        <v>50</v>
      </c>
      <c r="AD1118" t="s">
        <v>299</v>
      </c>
      <c r="AE1118" t="s">
        <v>8702</v>
      </c>
      <c r="AG1118">
        <v>26</v>
      </c>
      <c r="AH1118">
        <v>8</v>
      </c>
      <c r="AI1118" t="s">
        <v>51</v>
      </c>
      <c r="AM1118">
        <v>0</v>
      </c>
      <c r="AP1118" t="s">
        <v>708</v>
      </c>
    </row>
    <row r="1119" spans="1:42" customFormat="1">
      <c r="A1119">
        <v>231896</v>
      </c>
      <c r="B1119" t="s">
        <v>221</v>
      </c>
      <c r="C1119" t="s">
        <v>221</v>
      </c>
      <c r="D1119">
        <v>0</v>
      </c>
      <c r="E1119" s="13">
        <v>42012</v>
      </c>
      <c r="F1119" s="14">
        <v>0.5701504629629629</v>
      </c>
      <c r="G1119">
        <v>19400</v>
      </c>
      <c r="H1119">
        <v>0</v>
      </c>
      <c r="I1119" s="15">
        <f t="shared" si="17"/>
        <v>-1923241.4000001263</v>
      </c>
      <c r="N1119">
        <v>24</v>
      </c>
      <c r="O1119" t="s">
        <v>67</v>
      </c>
      <c r="P1119">
        <v>1</v>
      </c>
      <c r="R1119">
        <v>1449</v>
      </c>
      <c r="S1119" s="13">
        <v>42017</v>
      </c>
      <c r="T1119" s="13">
        <v>42017</v>
      </c>
      <c r="W1119">
        <v>2015</v>
      </c>
      <c r="X1119">
        <v>24</v>
      </c>
      <c r="AC1119" t="s">
        <v>50</v>
      </c>
      <c r="AD1119" t="s">
        <v>299</v>
      </c>
      <c r="AE1119" t="s">
        <v>8702</v>
      </c>
      <c r="AG1119">
        <v>2</v>
      </c>
      <c r="AH1119">
        <v>8</v>
      </c>
      <c r="AI1119" t="s">
        <v>51</v>
      </c>
      <c r="AM1119">
        <v>0</v>
      </c>
      <c r="AO1119">
        <v>26</v>
      </c>
      <c r="AP1119" t="s">
        <v>1220</v>
      </c>
    </row>
    <row r="1120" spans="1:42" customFormat="1">
      <c r="A1120">
        <v>231898</v>
      </c>
      <c r="B1120" t="s">
        <v>221</v>
      </c>
      <c r="C1120" t="s">
        <v>1830</v>
      </c>
      <c r="D1120">
        <v>19400</v>
      </c>
      <c r="E1120" s="13">
        <v>42012</v>
      </c>
      <c r="F1120" s="14">
        <v>0.5701504629629629</v>
      </c>
      <c r="G1120">
        <v>0</v>
      </c>
      <c r="H1120">
        <v>0</v>
      </c>
      <c r="I1120" s="15">
        <f t="shared" si="17"/>
        <v>-1903841.4000001263</v>
      </c>
      <c r="N1120">
        <v>24</v>
      </c>
      <c r="O1120" t="s">
        <v>67</v>
      </c>
      <c r="P1120">
        <v>1</v>
      </c>
      <c r="R1120">
        <v>1449</v>
      </c>
      <c r="S1120" s="13">
        <v>42017</v>
      </c>
      <c r="T1120" s="13">
        <v>42017</v>
      </c>
      <c r="W1120">
        <v>2015</v>
      </c>
      <c r="X1120">
        <v>24</v>
      </c>
      <c r="AA1120">
        <v>231896</v>
      </c>
      <c r="AC1120" t="s">
        <v>50</v>
      </c>
      <c r="AD1120" t="s">
        <v>299</v>
      </c>
      <c r="AE1120" t="s">
        <v>8702</v>
      </c>
      <c r="AG1120">
        <v>26</v>
      </c>
      <c r="AH1120">
        <v>8</v>
      </c>
      <c r="AI1120" t="s">
        <v>51</v>
      </c>
      <c r="AM1120">
        <v>0</v>
      </c>
      <c r="AP1120" t="s">
        <v>708</v>
      </c>
    </row>
    <row r="1121" spans="1:42" customFormat="1">
      <c r="A1121">
        <v>231899</v>
      </c>
      <c r="B1121" t="s">
        <v>221</v>
      </c>
      <c r="C1121" t="s">
        <v>221</v>
      </c>
      <c r="D1121">
        <v>0</v>
      </c>
      <c r="E1121" s="13">
        <v>42012</v>
      </c>
      <c r="F1121" s="14">
        <v>0.57059027777777771</v>
      </c>
      <c r="G1121">
        <v>12000</v>
      </c>
      <c r="H1121">
        <v>0</v>
      </c>
      <c r="I1121" s="15">
        <f t="shared" si="17"/>
        <v>-1915841.4000001263</v>
      </c>
      <c r="N1121">
        <v>24</v>
      </c>
      <c r="O1121" t="s">
        <v>67</v>
      </c>
      <c r="P1121">
        <v>1</v>
      </c>
      <c r="R1121">
        <v>1449</v>
      </c>
      <c r="S1121" s="13">
        <v>42017</v>
      </c>
      <c r="T1121" s="13">
        <v>42017</v>
      </c>
      <c r="W1121">
        <v>2015</v>
      </c>
      <c r="X1121">
        <v>24</v>
      </c>
      <c r="AC1121" t="s">
        <v>50</v>
      </c>
      <c r="AD1121" t="s">
        <v>299</v>
      </c>
      <c r="AE1121" t="s">
        <v>8702</v>
      </c>
      <c r="AG1121">
        <v>4</v>
      </c>
      <c r="AH1121">
        <v>8</v>
      </c>
      <c r="AI1121" t="s">
        <v>51</v>
      </c>
      <c r="AM1121">
        <v>0</v>
      </c>
      <c r="AO1121">
        <v>8</v>
      </c>
      <c r="AP1121" t="s">
        <v>858</v>
      </c>
    </row>
    <row r="1122" spans="1:42" customFormat="1">
      <c r="A1122">
        <v>231900</v>
      </c>
      <c r="B1122" t="s">
        <v>221</v>
      </c>
      <c r="C1122" t="s">
        <v>1831</v>
      </c>
      <c r="D1122">
        <v>12000</v>
      </c>
      <c r="E1122" s="13">
        <v>42012</v>
      </c>
      <c r="F1122" s="14">
        <v>0.57059027777777771</v>
      </c>
      <c r="G1122">
        <v>0</v>
      </c>
      <c r="H1122">
        <v>0</v>
      </c>
      <c r="I1122" s="15">
        <f t="shared" si="17"/>
        <v>-1903841.4000001263</v>
      </c>
      <c r="N1122">
        <v>24</v>
      </c>
      <c r="O1122" t="s">
        <v>67</v>
      </c>
      <c r="P1122">
        <v>1</v>
      </c>
      <c r="R1122">
        <v>1449</v>
      </c>
      <c r="S1122" s="13">
        <v>42017</v>
      </c>
      <c r="T1122" s="13">
        <v>42017</v>
      </c>
      <c r="W1122">
        <v>2015</v>
      </c>
      <c r="X1122">
        <v>24</v>
      </c>
      <c r="AA1122">
        <v>231899</v>
      </c>
      <c r="AC1122" t="s">
        <v>50</v>
      </c>
      <c r="AD1122" t="s">
        <v>299</v>
      </c>
      <c r="AE1122" t="s">
        <v>8702</v>
      </c>
      <c r="AG1122">
        <v>8</v>
      </c>
      <c r="AH1122">
        <v>8</v>
      </c>
      <c r="AI1122" t="s">
        <v>51</v>
      </c>
      <c r="AM1122">
        <v>0</v>
      </c>
      <c r="AP1122" t="s">
        <v>586</v>
      </c>
    </row>
    <row r="1123" spans="1:42" customFormat="1">
      <c r="A1123">
        <v>231901</v>
      </c>
      <c r="B1123" t="s">
        <v>221</v>
      </c>
      <c r="C1123" t="s">
        <v>221</v>
      </c>
      <c r="D1123">
        <v>0</v>
      </c>
      <c r="E1123" s="13">
        <v>42012</v>
      </c>
      <c r="F1123" s="14">
        <v>0.57177083333333334</v>
      </c>
      <c r="G1123">
        <v>53000</v>
      </c>
      <c r="H1123">
        <v>0</v>
      </c>
      <c r="I1123" s="15">
        <f t="shared" si="17"/>
        <v>-1956841.4000001263</v>
      </c>
      <c r="N1123">
        <v>24</v>
      </c>
      <c r="O1123" t="s">
        <v>67</v>
      </c>
      <c r="P1123">
        <v>1</v>
      </c>
      <c r="R1123">
        <v>1449</v>
      </c>
      <c r="S1123" s="13">
        <v>42017</v>
      </c>
      <c r="T1123" s="13">
        <v>42017</v>
      </c>
      <c r="W1123">
        <v>2015</v>
      </c>
      <c r="X1123">
        <v>24</v>
      </c>
      <c r="AC1123" t="s">
        <v>50</v>
      </c>
      <c r="AD1123" t="s">
        <v>299</v>
      </c>
      <c r="AE1123" t="s">
        <v>8702</v>
      </c>
      <c r="AG1123">
        <v>5</v>
      </c>
      <c r="AH1123">
        <v>8</v>
      </c>
      <c r="AI1123" t="s">
        <v>51</v>
      </c>
      <c r="AM1123">
        <v>0</v>
      </c>
      <c r="AO1123">
        <v>12</v>
      </c>
      <c r="AP1123" t="s">
        <v>472</v>
      </c>
    </row>
    <row r="1124" spans="1:42" customFormat="1">
      <c r="A1124">
        <v>231902</v>
      </c>
      <c r="B1124" t="s">
        <v>221</v>
      </c>
      <c r="C1124" t="s">
        <v>1832</v>
      </c>
      <c r="D1124">
        <v>53000</v>
      </c>
      <c r="E1124" s="13">
        <v>42012</v>
      </c>
      <c r="F1124" s="14">
        <v>0.57177083333333334</v>
      </c>
      <c r="G1124">
        <v>0</v>
      </c>
      <c r="H1124">
        <v>0</v>
      </c>
      <c r="I1124" s="15">
        <f t="shared" si="17"/>
        <v>-1903841.4000001263</v>
      </c>
      <c r="N1124">
        <v>24</v>
      </c>
      <c r="O1124" t="s">
        <v>67</v>
      </c>
      <c r="P1124">
        <v>1</v>
      </c>
      <c r="R1124">
        <v>1449</v>
      </c>
      <c r="S1124" s="13">
        <v>42017</v>
      </c>
      <c r="T1124" s="13">
        <v>42017</v>
      </c>
      <c r="W1124">
        <v>2015</v>
      </c>
      <c r="X1124">
        <v>24</v>
      </c>
      <c r="AA1124">
        <v>231901</v>
      </c>
      <c r="AC1124" t="s">
        <v>50</v>
      </c>
      <c r="AD1124" t="s">
        <v>299</v>
      </c>
      <c r="AE1124" t="s">
        <v>8702</v>
      </c>
      <c r="AG1124">
        <v>12</v>
      </c>
      <c r="AH1124">
        <v>8</v>
      </c>
      <c r="AI1124" t="s">
        <v>51</v>
      </c>
      <c r="AM1124">
        <v>0</v>
      </c>
      <c r="AP1124" t="s">
        <v>333</v>
      </c>
    </row>
    <row r="1125" spans="1:42" customFormat="1">
      <c r="A1125">
        <v>231905</v>
      </c>
      <c r="B1125" t="s">
        <v>221</v>
      </c>
      <c r="C1125" t="s">
        <v>221</v>
      </c>
      <c r="D1125">
        <v>0</v>
      </c>
      <c r="E1125" s="13">
        <v>42012</v>
      </c>
      <c r="F1125" s="14">
        <v>0.57370370370370372</v>
      </c>
      <c r="G1125">
        <v>23000</v>
      </c>
      <c r="H1125">
        <v>0</v>
      </c>
      <c r="I1125" s="15">
        <f t="shared" si="17"/>
        <v>-1926841.4000001263</v>
      </c>
      <c r="N1125">
        <v>24</v>
      </c>
      <c r="O1125" t="s">
        <v>67</v>
      </c>
      <c r="P1125">
        <v>1</v>
      </c>
      <c r="R1125">
        <v>1449</v>
      </c>
      <c r="S1125" s="13">
        <v>42017</v>
      </c>
      <c r="T1125" s="13">
        <v>42017</v>
      </c>
      <c r="W1125">
        <v>2015</v>
      </c>
      <c r="X1125">
        <v>24</v>
      </c>
      <c r="AC1125" t="s">
        <v>50</v>
      </c>
      <c r="AD1125" t="s">
        <v>299</v>
      </c>
      <c r="AE1125" t="s">
        <v>8702</v>
      </c>
      <c r="AG1125">
        <v>5</v>
      </c>
      <c r="AH1125">
        <v>8</v>
      </c>
      <c r="AI1125" t="s">
        <v>51</v>
      </c>
      <c r="AM1125">
        <v>0</v>
      </c>
      <c r="AO1125">
        <v>52</v>
      </c>
      <c r="AP1125" t="s">
        <v>472</v>
      </c>
    </row>
    <row r="1126" spans="1:42" customFormat="1">
      <c r="A1126">
        <v>231906</v>
      </c>
      <c r="B1126" t="s">
        <v>221</v>
      </c>
      <c r="C1126" t="s">
        <v>1833</v>
      </c>
      <c r="D1126">
        <v>23000</v>
      </c>
      <c r="E1126" s="13">
        <v>42012</v>
      </c>
      <c r="F1126" s="14">
        <v>0.57370370370370372</v>
      </c>
      <c r="G1126">
        <v>0</v>
      </c>
      <c r="H1126">
        <v>0</v>
      </c>
      <c r="I1126" s="15">
        <f t="shared" si="17"/>
        <v>-1903841.4000001263</v>
      </c>
      <c r="N1126">
        <v>24</v>
      </c>
      <c r="O1126" t="s">
        <v>67</v>
      </c>
      <c r="P1126">
        <v>1</v>
      </c>
      <c r="R1126">
        <v>1449</v>
      </c>
      <c r="S1126" s="13">
        <v>42017</v>
      </c>
      <c r="T1126" s="13">
        <v>42017</v>
      </c>
      <c r="W1126">
        <v>2015</v>
      </c>
      <c r="X1126">
        <v>24</v>
      </c>
      <c r="AA1126">
        <v>231905</v>
      </c>
      <c r="AC1126" t="s">
        <v>50</v>
      </c>
      <c r="AD1126" t="s">
        <v>299</v>
      </c>
      <c r="AE1126" t="s">
        <v>8702</v>
      </c>
      <c r="AG1126">
        <v>52</v>
      </c>
      <c r="AH1126">
        <v>8</v>
      </c>
      <c r="AI1126" t="s">
        <v>51</v>
      </c>
      <c r="AM1126">
        <v>0</v>
      </c>
      <c r="AP1126" t="s">
        <v>578</v>
      </c>
    </row>
    <row r="1127" spans="1:42" customFormat="1">
      <c r="A1127">
        <v>232323</v>
      </c>
      <c r="B1127" t="s">
        <v>1834</v>
      </c>
      <c r="C1127" t="s">
        <v>1835</v>
      </c>
      <c r="D1127">
        <v>0</v>
      </c>
      <c r="E1127" s="13">
        <v>42012</v>
      </c>
      <c r="F1127" s="14">
        <v>0.59168981481481475</v>
      </c>
      <c r="G1127">
        <v>7.8</v>
      </c>
      <c r="H1127">
        <v>0</v>
      </c>
      <c r="I1127" s="15">
        <f t="shared" si="17"/>
        <v>-1903849.2000001264</v>
      </c>
      <c r="M1127">
        <v>110336</v>
      </c>
      <c r="N1127">
        <v>60</v>
      </c>
      <c r="O1127" t="s">
        <v>59</v>
      </c>
      <c r="P1127">
        <v>1</v>
      </c>
      <c r="R1127">
        <v>1513</v>
      </c>
      <c r="S1127" s="13">
        <v>42020</v>
      </c>
      <c r="T1127" s="13">
        <v>42020</v>
      </c>
      <c r="W1127">
        <v>2015</v>
      </c>
      <c r="X1127">
        <v>60</v>
      </c>
      <c r="AC1127" t="s">
        <v>125</v>
      </c>
      <c r="AD1127" t="s">
        <v>299</v>
      </c>
      <c r="AE1127" t="s">
        <v>8702</v>
      </c>
      <c r="AG1127">
        <v>4</v>
      </c>
      <c r="AH1127">
        <v>9</v>
      </c>
      <c r="AI1127" t="s">
        <v>53</v>
      </c>
      <c r="AK1127">
        <v>0</v>
      </c>
      <c r="AM1127">
        <v>0</v>
      </c>
      <c r="AP1127" t="s">
        <v>858</v>
      </c>
    </row>
    <row r="1128" spans="1:42" customFormat="1">
      <c r="A1128">
        <v>232330</v>
      </c>
      <c r="B1128" t="s">
        <v>1836</v>
      </c>
      <c r="C1128" t="s">
        <v>1837</v>
      </c>
      <c r="D1128">
        <v>0</v>
      </c>
      <c r="E1128" s="13">
        <v>42012</v>
      </c>
      <c r="F1128" s="14">
        <v>0.61181712962962964</v>
      </c>
      <c r="G1128">
        <v>14000</v>
      </c>
      <c r="H1128">
        <v>0</v>
      </c>
      <c r="I1128" s="15">
        <f t="shared" si="17"/>
        <v>-1917849.2000001264</v>
      </c>
      <c r="M1128">
        <v>110342</v>
      </c>
      <c r="N1128">
        <v>60</v>
      </c>
      <c r="O1128" t="s">
        <v>59</v>
      </c>
      <c r="P1128">
        <v>1</v>
      </c>
      <c r="R1128">
        <v>524</v>
      </c>
      <c r="S1128" s="13">
        <v>42020</v>
      </c>
      <c r="T1128" s="13">
        <v>42020</v>
      </c>
      <c r="W1128">
        <v>2015</v>
      </c>
      <c r="X1128">
        <v>60</v>
      </c>
      <c r="AC1128" t="s">
        <v>65</v>
      </c>
      <c r="AD1128" t="s">
        <v>299</v>
      </c>
      <c r="AE1128" t="s">
        <v>8702</v>
      </c>
      <c r="AG1128">
        <v>29</v>
      </c>
      <c r="AH1128">
        <v>9</v>
      </c>
      <c r="AI1128" t="s">
        <v>53</v>
      </c>
      <c r="AK1128">
        <v>0</v>
      </c>
      <c r="AM1128">
        <v>0</v>
      </c>
      <c r="AP1128" t="s">
        <v>636</v>
      </c>
    </row>
    <row r="1129" spans="1:42" customFormat="1">
      <c r="A1129">
        <v>242261</v>
      </c>
      <c r="B1129">
        <v>199835</v>
      </c>
      <c r="C1129" t="s">
        <v>1838</v>
      </c>
      <c r="D1129">
        <v>1724</v>
      </c>
      <c r="E1129" s="13">
        <v>42012</v>
      </c>
      <c r="F1129" s="14">
        <v>0.64131944444444444</v>
      </c>
      <c r="G1129">
        <v>0</v>
      </c>
      <c r="H1129">
        <v>0</v>
      </c>
      <c r="I1129" s="15">
        <f t="shared" si="17"/>
        <v>-1916125.2000001264</v>
      </c>
      <c r="L1129">
        <v>199835</v>
      </c>
      <c r="N1129">
        <v>24</v>
      </c>
      <c r="O1129" t="s">
        <v>67</v>
      </c>
      <c r="P1129">
        <v>1</v>
      </c>
      <c r="R1129">
        <v>2</v>
      </c>
      <c r="S1129" s="13">
        <v>42058</v>
      </c>
      <c r="T1129" s="13">
        <v>42058</v>
      </c>
      <c r="W1129">
        <v>2015</v>
      </c>
      <c r="X1129">
        <v>24</v>
      </c>
      <c r="AC1129" t="s">
        <v>48</v>
      </c>
      <c r="AD1129" t="s">
        <v>298</v>
      </c>
      <c r="AE1129" t="s">
        <v>8702</v>
      </c>
      <c r="AG1129">
        <v>7</v>
      </c>
      <c r="AH1129">
        <v>2</v>
      </c>
      <c r="AI1129" t="s">
        <v>49</v>
      </c>
      <c r="AK1129">
        <v>0</v>
      </c>
      <c r="AM1129">
        <v>0</v>
      </c>
      <c r="AP1129" t="s">
        <v>222</v>
      </c>
    </row>
    <row r="1130" spans="1:42" customFormat="1">
      <c r="A1130">
        <v>242262</v>
      </c>
      <c r="B1130">
        <v>188106</v>
      </c>
      <c r="C1130" t="s">
        <v>1839</v>
      </c>
      <c r="D1130">
        <v>1473</v>
      </c>
      <c r="E1130" s="13">
        <v>42012</v>
      </c>
      <c r="F1130" s="14">
        <v>0.64211805555555557</v>
      </c>
      <c r="G1130">
        <v>0</v>
      </c>
      <c r="H1130">
        <v>0</v>
      </c>
      <c r="I1130" s="15">
        <f t="shared" si="17"/>
        <v>-1914652.2000001264</v>
      </c>
      <c r="L1130">
        <v>188106</v>
      </c>
      <c r="N1130">
        <v>24</v>
      </c>
      <c r="O1130" t="s">
        <v>67</v>
      </c>
      <c r="P1130">
        <v>1</v>
      </c>
      <c r="R1130">
        <v>2</v>
      </c>
      <c r="S1130" s="13">
        <v>42058</v>
      </c>
      <c r="T1130" s="13">
        <v>42058</v>
      </c>
      <c r="W1130">
        <v>2015</v>
      </c>
      <c r="X1130">
        <v>24</v>
      </c>
      <c r="AC1130" t="s">
        <v>48</v>
      </c>
      <c r="AD1130" t="s">
        <v>298</v>
      </c>
      <c r="AE1130" t="s">
        <v>8702</v>
      </c>
      <c r="AG1130">
        <v>7</v>
      </c>
      <c r="AH1130">
        <v>2</v>
      </c>
      <c r="AI1130" t="s">
        <v>49</v>
      </c>
      <c r="AK1130">
        <v>0</v>
      </c>
      <c r="AM1130">
        <v>0</v>
      </c>
      <c r="AP1130" t="s">
        <v>222</v>
      </c>
    </row>
    <row r="1131" spans="1:42" customFormat="1">
      <c r="A1131">
        <v>242275</v>
      </c>
      <c r="B1131">
        <v>199788</v>
      </c>
      <c r="C1131" t="s">
        <v>1840</v>
      </c>
      <c r="D1131">
        <v>1386</v>
      </c>
      <c r="E1131" s="13">
        <v>42012</v>
      </c>
      <c r="F1131" s="14">
        <v>0.6441203703703704</v>
      </c>
      <c r="G1131">
        <v>0</v>
      </c>
      <c r="H1131">
        <v>0</v>
      </c>
      <c r="I1131" s="15">
        <f t="shared" si="17"/>
        <v>-1913266.2000001264</v>
      </c>
      <c r="L1131">
        <v>199788</v>
      </c>
      <c r="N1131">
        <v>24</v>
      </c>
      <c r="O1131" t="s">
        <v>67</v>
      </c>
      <c r="P1131">
        <v>2</v>
      </c>
      <c r="R1131">
        <v>6</v>
      </c>
      <c r="S1131" s="13">
        <v>42058</v>
      </c>
      <c r="T1131" s="13">
        <v>42058</v>
      </c>
      <c r="W1131">
        <v>2015</v>
      </c>
      <c r="X1131">
        <v>24</v>
      </c>
      <c r="AC1131" t="s">
        <v>45</v>
      </c>
      <c r="AD1131" t="s">
        <v>298</v>
      </c>
      <c r="AE1131" t="s">
        <v>8702</v>
      </c>
      <c r="AG1131">
        <v>7</v>
      </c>
      <c r="AH1131">
        <v>2</v>
      </c>
      <c r="AI1131" t="s">
        <v>49</v>
      </c>
      <c r="AK1131">
        <v>0</v>
      </c>
      <c r="AM1131">
        <v>0</v>
      </c>
      <c r="AP1131" t="s">
        <v>222</v>
      </c>
    </row>
    <row r="1132" spans="1:42" customFormat="1">
      <c r="A1132">
        <v>242281</v>
      </c>
      <c r="B1132" t="s">
        <v>1841</v>
      </c>
      <c r="C1132" t="s">
        <v>1841</v>
      </c>
      <c r="D1132">
        <v>3218</v>
      </c>
      <c r="E1132" s="13">
        <v>42012</v>
      </c>
      <c r="F1132" s="14">
        <v>0.64469907407407401</v>
      </c>
      <c r="G1132">
        <v>0</v>
      </c>
      <c r="H1132">
        <v>0</v>
      </c>
      <c r="I1132" s="15">
        <f t="shared" si="17"/>
        <v>-1910048.2000001264</v>
      </c>
      <c r="N1132">
        <v>24</v>
      </c>
      <c r="O1132" t="s">
        <v>67</v>
      </c>
      <c r="P1132">
        <v>1</v>
      </c>
      <c r="R1132">
        <v>1431</v>
      </c>
      <c r="S1132" s="13">
        <v>42058</v>
      </c>
      <c r="T1132" s="13">
        <v>42058</v>
      </c>
      <c r="W1132">
        <v>2015</v>
      </c>
      <c r="X1132">
        <v>24</v>
      </c>
      <c r="AC1132" t="s">
        <v>69</v>
      </c>
      <c r="AD1132" t="s">
        <v>298</v>
      </c>
      <c r="AE1132" t="s">
        <v>8702</v>
      </c>
      <c r="AG1132">
        <v>7</v>
      </c>
      <c r="AH1132">
        <v>2</v>
      </c>
      <c r="AI1132" t="s">
        <v>49</v>
      </c>
      <c r="AM1132">
        <v>0</v>
      </c>
      <c r="AP1132" t="s">
        <v>222</v>
      </c>
    </row>
    <row r="1133" spans="1:42" customFormat="1">
      <c r="A1133">
        <v>231628</v>
      </c>
      <c r="B1133">
        <v>188194</v>
      </c>
      <c r="C1133" t="s">
        <v>1842</v>
      </c>
      <c r="D1133">
        <v>1473</v>
      </c>
      <c r="E1133" s="13">
        <v>42012</v>
      </c>
      <c r="F1133" s="14">
        <v>0.64512731481481478</v>
      </c>
      <c r="G1133">
        <v>0</v>
      </c>
      <c r="H1133">
        <v>0</v>
      </c>
      <c r="I1133" s="15">
        <f t="shared" si="17"/>
        <v>-1908575.2000001264</v>
      </c>
      <c r="L1133">
        <v>188194</v>
      </c>
      <c r="N1133">
        <v>14</v>
      </c>
      <c r="O1133" t="s">
        <v>135</v>
      </c>
      <c r="P1133">
        <v>1</v>
      </c>
      <c r="R1133">
        <v>2</v>
      </c>
      <c r="S1133" s="13">
        <v>42013</v>
      </c>
      <c r="T1133" s="13">
        <v>42013</v>
      </c>
      <c r="W1133">
        <v>2015</v>
      </c>
      <c r="X1133">
        <v>14</v>
      </c>
      <c r="AC1133" t="s">
        <v>48</v>
      </c>
      <c r="AD1133" t="s">
        <v>298</v>
      </c>
      <c r="AE1133" t="s">
        <v>8702</v>
      </c>
      <c r="AG1133">
        <v>56</v>
      </c>
      <c r="AH1133">
        <v>1</v>
      </c>
      <c r="AI1133" t="s">
        <v>57</v>
      </c>
      <c r="AK1133">
        <v>0</v>
      </c>
      <c r="AM1133">
        <v>0</v>
      </c>
      <c r="AP1133" t="s">
        <v>58</v>
      </c>
    </row>
    <row r="1134" spans="1:42" customFormat="1">
      <c r="A1134">
        <v>231631</v>
      </c>
      <c r="C1134" t="s">
        <v>1843</v>
      </c>
      <c r="D1134">
        <v>1111</v>
      </c>
      <c r="E1134" s="13">
        <v>42012</v>
      </c>
      <c r="F1134" s="14">
        <v>0.64954861111111117</v>
      </c>
      <c r="G1134">
        <v>0</v>
      </c>
      <c r="H1134">
        <v>0</v>
      </c>
      <c r="I1134" s="15">
        <f t="shared" si="17"/>
        <v>-1907464.2000001264</v>
      </c>
      <c r="N1134">
        <v>14</v>
      </c>
      <c r="O1134" t="s">
        <v>135</v>
      </c>
      <c r="P1134">
        <v>1</v>
      </c>
      <c r="R1134">
        <v>1431</v>
      </c>
      <c r="S1134" s="13">
        <v>42013</v>
      </c>
      <c r="T1134" s="13">
        <v>42013</v>
      </c>
      <c r="W1134">
        <v>2015</v>
      </c>
      <c r="X1134">
        <v>14</v>
      </c>
      <c r="AC1134" t="s">
        <v>69</v>
      </c>
      <c r="AD1134" t="s">
        <v>298</v>
      </c>
      <c r="AE1134" t="s">
        <v>8702</v>
      </c>
      <c r="AG1134">
        <v>56</v>
      </c>
      <c r="AH1134">
        <v>1</v>
      </c>
      <c r="AI1134" t="s">
        <v>57</v>
      </c>
      <c r="AM1134">
        <v>0</v>
      </c>
      <c r="AP1134" t="s">
        <v>58</v>
      </c>
    </row>
    <row r="1135" spans="1:42" customFormat="1">
      <c r="A1135">
        <v>232255</v>
      </c>
      <c r="B1135" t="s">
        <v>101</v>
      </c>
      <c r="C1135" t="s">
        <v>69</v>
      </c>
      <c r="D1135">
        <v>1032.8399999999999</v>
      </c>
      <c r="E1135" s="13">
        <v>42012</v>
      </c>
      <c r="F1135" s="14">
        <v>0.70443287037037028</v>
      </c>
      <c r="G1135">
        <v>0</v>
      </c>
      <c r="H1135">
        <v>0</v>
      </c>
      <c r="I1135" s="15">
        <f t="shared" si="17"/>
        <v>-1906431.3600001263</v>
      </c>
      <c r="N1135">
        <v>24</v>
      </c>
      <c r="O1135" t="s">
        <v>67</v>
      </c>
      <c r="P1135">
        <v>1</v>
      </c>
      <c r="R1135">
        <v>1431</v>
      </c>
      <c r="S1135" s="13">
        <v>42019</v>
      </c>
      <c r="T1135" s="13">
        <v>42136</v>
      </c>
      <c r="W1135">
        <v>2015</v>
      </c>
      <c r="X1135">
        <v>60</v>
      </c>
      <c r="AC1135" t="s">
        <v>69</v>
      </c>
      <c r="AD1135" t="s">
        <v>298</v>
      </c>
      <c r="AE1135" t="s">
        <v>8702</v>
      </c>
      <c r="AG1135">
        <v>52</v>
      </c>
      <c r="AH1135">
        <v>4</v>
      </c>
      <c r="AI1135" t="s">
        <v>77</v>
      </c>
      <c r="AM1135">
        <v>0</v>
      </c>
      <c r="AP1135" t="s">
        <v>578</v>
      </c>
    </row>
    <row r="1136" spans="1:42" customFormat="1">
      <c r="A1136">
        <v>232256</v>
      </c>
      <c r="B1136" t="s">
        <v>101</v>
      </c>
      <c r="C1136" t="s">
        <v>69</v>
      </c>
      <c r="D1136">
        <v>976.66</v>
      </c>
      <c r="E1136" s="13">
        <v>42012</v>
      </c>
      <c r="F1136" s="14">
        <v>0.70538194444444446</v>
      </c>
      <c r="G1136">
        <v>0</v>
      </c>
      <c r="H1136">
        <v>0</v>
      </c>
      <c r="I1136" s="15">
        <f t="shared" si="17"/>
        <v>-1905454.7000001264</v>
      </c>
      <c r="N1136">
        <v>24</v>
      </c>
      <c r="O1136" t="s">
        <v>67</v>
      </c>
      <c r="P1136">
        <v>1</v>
      </c>
      <c r="R1136">
        <v>1431</v>
      </c>
      <c r="S1136" s="13">
        <v>42019</v>
      </c>
      <c r="T1136" s="13">
        <v>42136</v>
      </c>
      <c r="W1136">
        <v>2015</v>
      </c>
      <c r="X1136">
        <v>60</v>
      </c>
      <c r="AC1136" t="s">
        <v>69</v>
      </c>
      <c r="AD1136" t="s">
        <v>298</v>
      </c>
      <c r="AE1136" t="s">
        <v>8702</v>
      </c>
      <c r="AG1136">
        <v>52</v>
      </c>
      <c r="AH1136">
        <v>4</v>
      </c>
      <c r="AI1136" t="s">
        <v>77</v>
      </c>
      <c r="AM1136">
        <v>0</v>
      </c>
      <c r="AP1136" t="s">
        <v>578</v>
      </c>
    </row>
    <row r="1137" spans="1:42" customFormat="1">
      <c r="A1137">
        <v>231992</v>
      </c>
      <c r="B1137" t="s">
        <v>1844</v>
      </c>
      <c r="C1137" t="s">
        <v>1845</v>
      </c>
      <c r="D1137">
        <v>0</v>
      </c>
      <c r="E1137" s="13">
        <v>42012</v>
      </c>
      <c r="F1137" s="14">
        <v>0.7055555555555556</v>
      </c>
      <c r="G1137">
        <v>1.4</v>
      </c>
      <c r="H1137">
        <v>0</v>
      </c>
      <c r="I1137" s="15">
        <f t="shared" si="17"/>
        <v>-1905456.1000001263</v>
      </c>
      <c r="M1137">
        <v>110134</v>
      </c>
      <c r="N1137">
        <v>60</v>
      </c>
      <c r="O1137" t="s">
        <v>59</v>
      </c>
      <c r="P1137">
        <v>1</v>
      </c>
      <c r="R1137">
        <v>575</v>
      </c>
      <c r="S1137" s="13">
        <v>42018</v>
      </c>
      <c r="T1137" s="13">
        <v>42018</v>
      </c>
      <c r="W1137">
        <v>2014</v>
      </c>
      <c r="X1137">
        <v>60</v>
      </c>
      <c r="AC1137" t="s">
        <v>60</v>
      </c>
      <c r="AD1137" t="s">
        <v>299</v>
      </c>
      <c r="AE1137" t="s">
        <v>8702</v>
      </c>
      <c r="AG1137">
        <v>26</v>
      </c>
      <c r="AH1137">
        <v>9</v>
      </c>
      <c r="AI1137" t="s">
        <v>53</v>
      </c>
      <c r="AK1137">
        <v>0</v>
      </c>
      <c r="AM1137">
        <v>0</v>
      </c>
      <c r="AP1137" t="s">
        <v>708</v>
      </c>
    </row>
    <row r="1138" spans="1:42" customFormat="1">
      <c r="A1138">
        <v>275863</v>
      </c>
      <c r="B1138" t="s">
        <v>1846</v>
      </c>
      <c r="C1138" t="s">
        <v>1847</v>
      </c>
      <c r="D1138">
        <v>0</v>
      </c>
      <c r="E1138" s="13">
        <v>42012</v>
      </c>
      <c r="F1138" s="14">
        <v>0.70556712962962964</v>
      </c>
      <c r="G1138">
        <v>12.5</v>
      </c>
      <c r="H1138">
        <v>0</v>
      </c>
      <c r="I1138" s="15">
        <f t="shared" si="17"/>
        <v>-1905468.6000001263</v>
      </c>
      <c r="M1138">
        <v>128435</v>
      </c>
      <c r="N1138">
        <v>60</v>
      </c>
      <c r="O1138" t="s">
        <v>59</v>
      </c>
      <c r="P1138">
        <v>1</v>
      </c>
      <c r="R1138">
        <v>575</v>
      </c>
      <c r="S1138" s="13">
        <v>42187</v>
      </c>
      <c r="T1138" s="13">
        <v>42187</v>
      </c>
      <c r="W1138">
        <v>2015</v>
      </c>
      <c r="X1138">
        <v>60</v>
      </c>
      <c r="AC1138" t="s">
        <v>60</v>
      </c>
      <c r="AD1138" t="s">
        <v>299</v>
      </c>
      <c r="AE1138" t="s">
        <v>8702</v>
      </c>
      <c r="AG1138">
        <v>14</v>
      </c>
      <c r="AH1138">
        <v>9</v>
      </c>
      <c r="AI1138" t="s">
        <v>53</v>
      </c>
      <c r="AK1138">
        <v>0</v>
      </c>
      <c r="AM1138">
        <v>0</v>
      </c>
      <c r="AP1138" t="s">
        <v>713</v>
      </c>
    </row>
    <row r="1139" spans="1:42" customFormat="1">
      <c r="A1139">
        <v>232257</v>
      </c>
      <c r="B1139" t="s">
        <v>1848</v>
      </c>
      <c r="C1139" t="s">
        <v>1849</v>
      </c>
      <c r="D1139">
        <v>0</v>
      </c>
      <c r="E1139" s="13">
        <v>42012</v>
      </c>
      <c r="F1139" s="14">
        <v>0.70806712962962959</v>
      </c>
      <c r="G1139">
        <v>10.119999999999999</v>
      </c>
      <c r="H1139">
        <v>0</v>
      </c>
      <c r="I1139" s="15">
        <f t="shared" si="17"/>
        <v>-1905478.7200001264</v>
      </c>
      <c r="M1139">
        <v>110290</v>
      </c>
      <c r="N1139">
        <v>60</v>
      </c>
      <c r="O1139" t="s">
        <v>59</v>
      </c>
      <c r="P1139">
        <v>1</v>
      </c>
      <c r="R1139">
        <v>575</v>
      </c>
      <c r="S1139" s="13">
        <v>42019</v>
      </c>
      <c r="T1139" s="13">
        <v>42019</v>
      </c>
      <c r="W1139">
        <v>2015</v>
      </c>
      <c r="X1139">
        <v>60</v>
      </c>
      <c r="AC1139" t="s">
        <v>60</v>
      </c>
      <c r="AD1139" t="s">
        <v>299</v>
      </c>
      <c r="AE1139" t="s">
        <v>8702</v>
      </c>
      <c r="AG1139">
        <v>52</v>
      </c>
      <c r="AH1139">
        <v>9</v>
      </c>
      <c r="AI1139" t="s">
        <v>53</v>
      </c>
      <c r="AK1139">
        <v>0</v>
      </c>
      <c r="AM1139">
        <v>0</v>
      </c>
      <c r="AP1139" t="s">
        <v>578</v>
      </c>
    </row>
    <row r="1140" spans="1:42" customFormat="1">
      <c r="A1140">
        <v>232258</v>
      </c>
      <c r="B1140" t="s">
        <v>1850</v>
      </c>
      <c r="C1140" t="s">
        <v>1851</v>
      </c>
      <c r="D1140">
        <v>0</v>
      </c>
      <c r="E1140" s="13">
        <v>42012</v>
      </c>
      <c r="F1140" s="14">
        <v>0.70806712962962959</v>
      </c>
      <c r="G1140">
        <v>10.210000000000001</v>
      </c>
      <c r="H1140">
        <v>0</v>
      </c>
      <c r="I1140" s="15">
        <f t="shared" si="17"/>
        <v>-1905488.9300001264</v>
      </c>
      <c r="M1140">
        <v>110291</v>
      </c>
      <c r="N1140">
        <v>60</v>
      </c>
      <c r="O1140" t="s">
        <v>59</v>
      </c>
      <c r="P1140">
        <v>1</v>
      </c>
      <c r="R1140">
        <v>575</v>
      </c>
      <c r="S1140" s="13">
        <v>42019</v>
      </c>
      <c r="T1140" s="13">
        <v>42019</v>
      </c>
      <c r="W1140">
        <v>2015</v>
      </c>
      <c r="X1140">
        <v>60</v>
      </c>
      <c r="AC1140" t="s">
        <v>60</v>
      </c>
      <c r="AD1140" t="s">
        <v>299</v>
      </c>
      <c r="AE1140" t="s">
        <v>8702</v>
      </c>
      <c r="AG1140">
        <v>52</v>
      </c>
      <c r="AH1140">
        <v>9</v>
      </c>
      <c r="AI1140" t="s">
        <v>53</v>
      </c>
      <c r="AK1140">
        <v>0</v>
      </c>
      <c r="AM1140">
        <v>0</v>
      </c>
      <c r="AP1140" t="s">
        <v>578</v>
      </c>
    </row>
    <row r="1141" spans="1:42" customFormat="1">
      <c r="A1141">
        <v>232259</v>
      </c>
      <c r="B1141" t="s">
        <v>1852</v>
      </c>
      <c r="C1141" t="s">
        <v>1853</v>
      </c>
      <c r="D1141">
        <v>0</v>
      </c>
      <c r="E1141" s="13">
        <v>42012</v>
      </c>
      <c r="F1141" s="14">
        <v>0.70806712962962959</v>
      </c>
      <c r="G1141">
        <v>15</v>
      </c>
      <c r="H1141">
        <v>0</v>
      </c>
      <c r="I1141" s="15">
        <f t="shared" si="17"/>
        <v>-1905503.9300001264</v>
      </c>
      <c r="M1141">
        <v>110292</v>
      </c>
      <c r="N1141">
        <v>60</v>
      </c>
      <c r="O1141" t="s">
        <v>59</v>
      </c>
      <c r="P1141">
        <v>1</v>
      </c>
      <c r="R1141">
        <v>575</v>
      </c>
      <c r="S1141" s="13">
        <v>42019</v>
      </c>
      <c r="T1141" s="13">
        <v>42019</v>
      </c>
      <c r="W1141">
        <v>2015</v>
      </c>
      <c r="X1141">
        <v>60</v>
      </c>
      <c r="AC1141" t="s">
        <v>60</v>
      </c>
      <c r="AD1141" t="s">
        <v>299</v>
      </c>
      <c r="AE1141" t="s">
        <v>8702</v>
      </c>
      <c r="AG1141">
        <v>52</v>
      </c>
      <c r="AH1141">
        <v>9</v>
      </c>
      <c r="AI1141" t="s">
        <v>53</v>
      </c>
      <c r="AK1141">
        <v>0</v>
      </c>
      <c r="AM1141">
        <v>0</v>
      </c>
      <c r="AP1141" t="s">
        <v>578</v>
      </c>
    </row>
    <row r="1142" spans="1:42" customFormat="1">
      <c r="A1142">
        <v>232260</v>
      </c>
      <c r="B1142" t="s">
        <v>1854</v>
      </c>
      <c r="C1142" t="s">
        <v>1855</v>
      </c>
      <c r="D1142">
        <v>0</v>
      </c>
      <c r="E1142" s="13">
        <v>42012</v>
      </c>
      <c r="F1142" s="14">
        <v>0.70806712962962959</v>
      </c>
      <c r="G1142">
        <v>15</v>
      </c>
      <c r="H1142">
        <v>0</v>
      </c>
      <c r="I1142" s="15">
        <f t="shared" si="17"/>
        <v>-1905518.9300001264</v>
      </c>
      <c r="M1142">
        <v>110293</v>
      </c>
      <c r="N1142">
        <v>60</v>
      </c>
      <c r="O1142" t="s">
        <v>59</v>
      </c>
      <c r="P1142">
        <v>1</v>
      </c>
      <c r="R1142">
        <v>575</v>
      </c>
      <c r="S1142" s="13">
        <v>42019</v>
      </c>
      <c r="T1142" s="13">
        <v>42019</v>
      </c>
      <c r="W1142">
        <v>2015</v>
      </c>
      <c r="X1142">
        <v>60</v>
      </c>
      <c r="AC1142" t="s">
        <v>60</v>
      </c>
      <c r="AD1142" t="s">
        <v>299</v>
      </c>
      <c r="AE1142" t="s">
        <v>8702</v>
      </c>
      <c r="AG1142">
        <v>52</v>
      </c>
      <c r="AH1142">
        <v>9</v>
      </c>
      <c r="AI1142" t="s">
        <v>53</v>
      </c>
      <c r="AK1142">
        <v>0</v>
      </c>
      <c r="AM1142">
        <v>0</v>
      </c>
      <c r="AP1142" t="s">
        <v>578</v>
      </c>
    </row>
    <row r="1143" spans="1:42" customFormat="1">
      <c r="A1143">
        <v>232261</v>
      </c>
      <c r="B1143" t="s">
        <v>1856</v>
      </c>
      <c r="C1143" t="s">
        <v>1857</v>
      </c>
      <c r="D1143">
        <v>0</v>
      </c>
      <c r="E1143" s="13">
        <v>42012</v>
      </c>
      <c r="F1143" s="14">
        <v>0.70806712962962959</v>
      </c>
      <c r="G1143">
        <v>15</v>
      </c>
      <c r="H1143">
        <v>0</v>
      </c>
      <c r="I1143" s="15">
        <f t="shared" si="17"/>
        <v>-1905533.9300001264</v>
      </c>
      <c r="M1143">
        <v>110294</v>
      </c>
      <c r="N1143">
        <v>60</v>
      </c>
      <c r="O1143" t="s">
        <v>59</v>
      </c>
      <c r="P1143">
        <v>1</v>
      </c>
      <c r="R1143">
        <v>575</v>
      </c>
      <c r="S1143" s="13">
        <v>42019</v>
      </c>
      <c r="T1143" s="13">
        <v>42019</v>
      </c>
      <c r="W1143">
        <v>2015</v>
      </c>
      <c r="X1143">
        <v>60</v>
      </c>
      <c r="AC1143" t="s">
        <v>60</v>
      </c>
      <c r="AD1143" t="s">
        <v>299</v>
      </c>
      <c r="AE1143" t="s">
        <v>8702</v>
      </c>
      <c r="AG1143">
        <v>52</v>
      </c>
      <c r="AH1143">
        <v>9</v>
      </c>
      <c r="AI1143" t="s">
        <v>53</v>
      </c>
      <c r="AK1143">
        <v>0</v>
      </c>
      <c r="AM1143">
        <v>0</v>
      </c>
      <c r="AP1143" t="s">
        <v>578</v>
      </c>
    </row>
    <row r="1144" spans="1:42" customFormat="1">
      <c r="A1144">
        <v>232262</v>
      </c>
      <c r="B1144" t="s">
        <v>1858</v>
      </c>
      <c r="C1144" t="s">
        <v>1859</v>
      </c>
      <c r="D1144">
        <v>0</v>
      </c>
      <c r="E1144" s="13">
        <v>42012</v>
      </c>
      <c r="F1144" s="14">
        <v>0.70806712962962959</v>
      </c>
      <c r="G1144">
        <v>15</v>
      </c>
      <c r="H1144">
        <v>0</v>
      </c>
      <c r="I1144" s="15">
        <f t="shared" si="17"/>
        <v>-1905548.9300001264</v>
      </c>
      <c r="M1144">
        <v>110295</v>
      </c>
      <c r="N1144">
        <v>60</v>
      </c>
      <c r="O1144" t="s">
        <v>59</v>
      </c>
      <c r="P1144">
        <v>1</v>
      </c>
      <c r="R1144">
        <v>575</v>
      </c>
      <c r="S1144" s="13">
        <v>42019</v>
      </c>
      <c r="T1144" s="13">
        <v>42019</v>
      </c>
      <c r="W1144">
        <v>2015</v>
      </c>
      <c r="X1144">
        <v>60</v>
      </c>
      <c r="AC1144" t="s">
        <v>60</v>
      </c>
      <c r="AD1144" t="s">
        <v>299</v>
      </c>
      <c r="AE1144" t="s">
        <v>8702</v>
      </c>
      <c r="AG1144">
        <v>52</v>
      </c>
      <c r="AH1144">
        <v>9</v>
      </c>
      <c r="AI1144" t="s">
        <v>53</v>
      </c>
      <c r="AK1144">
        <v>0</v>
      </c>
      <c r="AM1144">
        <v>0</v>
      </c>
      <c r="AP1144" t="s">
        <v>578</v>
      </c>
    </row>
    <row r="1145" spans="1:42" customFormat="1">
      <c r="A1145">
        <v>232263</v>
      </c>
      <c r="B1145" t="s">
        <v>1860</v>
      </c>
      <c r="C1145" t="s">
        <v>1861</v>
      </c>
      <c r="D1145">
        <v>0</v>
      </c>
      <c r="E1145" s="13">
        <v>42012</v>
      </c>
      <c r="F1145" s="14">
        <v>0.70834490740740741</v>
      </c>
      <c r="G1145">
        <v>2592</v>
      </c>
      <c r="H1145">
        <v>0</v>
      </c>
      <c r="I1145" s="15">
        <f t="shared" si="17"/>
        <v>-1908140.9300001264</v>
      </c>
      <c r="M1145">
        <v>107902</v>
      </c>
      <c r="N1145">
        <v>60</v>
      </c>
      <c r="O1145" t="s">
        <v>59</v>
      </c>
      <c r="P1145">
        <v>1</v>
      </c>
      <c r="R1145">
        <v>1450</v>
      </c>
      <c r="S1145" s="13">
        <v>42019</v>
      </c>
      <c r="T1145" s="13">
        <v>42019</v>
      </c>
      <c r="W1145">
        <v>2015</v>
      </c>
      <c r="X1145">
        <v>60</v>
      </c>
      <c r="AC1145" t="s">
        <v>64</v>
      </c>
      <c r="AD1145" t="s">
        <v>299</v>
      </c>
      <c r="AE1145" t="s">
        <v>8702</v>
      </c>
      <c r="AG1145">
        <v>52</v>
      </c>
      <c r="AH1145">
        <v>2</v>
      </c>
      <c r="AI1145" t="s">
        <v>49</v>
      </c>
      <c r="AK1145">
        <v>0</v>
      </c>
      <c r="AM1145">
        <v>0</v>
      </c>
      <c r="AP1145" t="s">
        <v>578</v>
      </c>
    </row>
    <row r="1146" spans="1:42" customFormat="1">
      <c r="A1146">
        <v>232264</v>
      </c>
      <c r="B1146" t="s">
        <v>1862</v>
      </c>
      <c r="C1146" t="s">
        <v>1863</v>
      </c>
      <c r="D1146">
        <v>0</v>
      </c>
      <c r="E1146" s="13">
        <v>42012</v>
      </c>
      <c r="F1146" s="14">
        <v>0.70851851851851855</v>
      </c>
      <c r="G1146">
        <v>500</v>
      </c>
      <c r="H1146">
        <v>0</v>
      </c>
      <c r="I1146" s="15">
        <f t="shared" si="17"/>
        <v>-1908640.9300001264</v>
      </c>
      <c r="M1146">
        <v>108345</v>
      </c>
      <c r="N1146">
        <v>60</v>
      </c>
      <c r="O1146" t="s">
        <v>59</v>
      </c>
      <c r="P1146">
        <v>1</v>
      </c>
      <c r="R1146">
        <v>1500</v>
      </c>
      <c r="S1146" s="13">
        <v>42019</v>
      </c>
      <c r="T1146" s="13">
        <v>42019</v>
      </c>
      <c r="W1146">
        <v>2015</v>
      </c>
      <c r="X1146">
        <v>60</v>
      </c>
      <c r="AC1146" t="s">
        <v>113</v>
      </c>
      <c r="AD1146" t="s">
        <v>298</v>
      </c>
      <c r="AE1146" t="s">
        <v>8706</v>
      </c>
      <c r="AG1146">
        <v>52</v>
      </c>
      <c r="AH1146">
        <v>2</v>
      </c>
      <c r="AI1146" t="s">
        <v>49</v>
      </c>
      <c r="AK1146">
        <v>0</v>
      </c>
      <c r="AM1146">
        <v>0</v>
      </c>
      <c r="AP1146" t="s">
        <v>578</v>
      </c>
    </row>
    <row r="1147" spans="1:42" customFormat="1">
      <c r="A1147">
        <v>232265</v>
      </c>
      <c r="B1147" t="s">
        <v>1864</v>
      </c>
      <c r="C1147" t="s">
        <v>1865</v>
      </c>
      <c r="D1147">
        <v>0</v>
      </c>
      <c r="E1147" s="13">
        <v>42012</v>
      </c>
      <c r="F1147" s="14">
        <v>0.7087500000000001</v>
      </c>
      <c r="G1147">
        <v>563.85</v>
      </c>
      <c r="H1147">
        <v>0</v>
      </c>
      <c r="I1147" s="15">
        <f t="shared" si="17"/>
        <v>-1909204.7800001265</v>
      </c>
      <c r="M1147">
        <v>109091</v>
      </c>
      <c r="N1147">
        <v>60</v>
      </c>
      <c r="O1147" t="s">
        <v>59</v>
      </c>
      <c r="P1147">
        <v>1</v>
      </c>
      <c r="R1147">
        <v>1500</v>
      </c>
      <c r="S1147" s="13">
        <v>42019</v>
      </c>
      <c r="T1147" s="13">
        <v>42019</v>
      </c>
      <c r="W1147">
        <v>2015</v>
      </c>
      <c r="X1147">
        <v>60</v>
      </c>
      <c r="AC1147" t="s">
        <v>113</v>
      </c>
      <c r="AD1147" t="s">
        <v>298</v>
      </c>
      <c r="AE1147" t="s">
        <v>8706</v>
      </c>
      <c r="AG1147">
        <v>52</v>
      </c>
      <c r="AH1147">
        <v>2</v>
      </c>
      <c r="AI1147" t="s">
        <v>49</v>
      </c>
      <c r="AK1147">
        <v>0</v>
      </c>
      <c r="AM1147">
        <v>0</v>
      </c>
      <c r="AP1147" t="s">
        <v>578</v>
      </c>
    </row>
    <row r="1148" spans="1:42" customFormat="1">
      <c r="A1148">
        <v>232266</v>
      </c>
      <c r="B1148" t="s">
        <v>1866</v>
      </c>
      <c r="C1148" t="s">
        <v>1867</v>
      </c>
      <c r="D1148">
        <v>0</v>
      </c>
      <c r="E1148" s="13">
        <v>42012</v>
      </c>
      <c r="F1148" s="14">
        <v>0.70900462962962962</v>
      </c>
      <c r="G1148">
        <v>3000</v>
      </c>
      <c r="H1148">
        <v>0</v>
      </c>
      <c r="I1148" s="15">
        <f t="shared" si="17"/>
        <v>-1912204.7800001265</v>
      </c>
      <c r="M1148">
        <v>108647</v>
      </c>
      <c r="N1148">
        <v>60</v>
      </c>
      <c r="O1148" t="s">
        <v>59</v>
      </c>
      <c r="P1148">
        <v>1</v>
      </c>
      <c r="R1148">
        <v>1450</v>
      </c>
      <c r="S1148" s="13">
        <v>42019</v>
      </c>
      <c r="T1148" s="13">
        <v>42019</v>
      </c>
      <c r="W1148">
        <v>2015</v>
      </c>
      <c r="X1148">
        <v>60</v>
      </c>
      <c r="AC1148" t="s">
        <v>64</v>
      </c>
      <c r="AD1148" t="s">
        <v>299</v>
      </c>
      <c r="AE1148" t="s">
        <v>8702</v>
      </c>
      <c r="AG1148">
        <v>52</v>
      </c>
      <c r="AH1148">
        <v>2</v>
      </c>
      <c r="AI1148" t="s">
        <v>49</v>
      </c>
      <c r="AK1148">
        <v>0</v>
      </c>
      <c r="AM1148">
        <v>0</v>
      </c>
      <c r="AP1148" t="s">
        <v>578</v>
      </c>
    </row>
    <row r="1149" spans="1:42" customFormat="1">
      <c r="A1149">
        <v>232267</v>
      </c>
      <c r="B1149" t="s">
        <v>1868</v>
      </c>
      <c r="C1149" t="s">
        <v>1869</v>
      </c>
      <c r="D1149">
        <v>0</v>
      </c>
      <c r="E1149" s="13">
        <v>42012</v>
      </c>
      <c r="F1149" s="14">
        <v>0.70929398148148148</v>
      </c>
      <c r="G1149">
        <v>5500</v>
      </c>
      <c r="H1149">
        <v>0</v>
      </c>
      <c r="I1149" s="15">
        <f t="shared" si="17"/>
        <v>-1917704.7800001265</v>
      </c>
      <c r="M1149">
        <v>109993</v>
      </c>
      <c r="N1149">
        <v>60</v>
      </c>
      <c r="O1149" t="s">
        <v>59</v>
      </c>
      <c r="P1149">
        <v>1</v>
      </c>
      <c r="R1149">
        <v>1450</v>
      </c>
      <c r="S1149" s="13">
        <v>42019</v>
      </c>
      <c r="T1149" s="13">
        <v>42019</v>
      </c>
      <c r="W1149">
        <v>2015</v>
      </c>
      <c r="X1149">
        <v>60</v>
      </c>
      <c r="AC1149" t="s">
        <v>64</v>
      </c>
      <c r="AD1149" t="s">
        <v>299</v>
      </c>
      <c r="AE1149" t="s">
        <v>8702</v>
      </c>
      <c r="AG1149">
        <v>52</v>
      </c>
      <c r="AH1149">
        <v>2</v>
      </c>
      <c r="AI1149" t="s">
        <v>49</v>
      </c>
      <c r="AK1149">
        <v>0</v>
      </c>
      <c r="AM1149">
        <v>0</v>
      </c>
      <c r="AP1149" t="s">
        <v>578</v>
      </c>
    </row>
    <row r="1150" spans="1:42" customFormat="1">
      <c r="A1150">
        <v>275912</v>
      </c>
      <c r="B1150" t="s">
        <v>1870</v>
      </c>
      <c r="C1150" t="s">
        <v>1871</v>
      </c>
      <c r="D1150">
        <v>0</v>
      </c>
      <c r="E1150" s="13">
        <v>42012</v>
      </c>
      <c r="F1150" s="14">
        <v>0.7122222222222222</v>
      </c>
      <c r="G1150">
        <v>12.5</v>
      </c>
      <c r="H1150">
        <v>0</v>
      </c>
      <c r="I1150" s="15">
        <f t="shared" si="17"/>
        <v>-1917717.2800001265</v>
      </c>
      <c r="M1150">
        <v>128442</v>
      </c>
      <c r="N1150">
        <v>7</v>
      </c>
      <c r="O1150" t="s">
        <v>44</v>
      </c>
      <c r="P1150">
        <v>2</v>
      </c>
      <c r="R1150">
        <v>575</v>
      </c>
      <c r="S1150" s="13">
        <v>42187</v>
      </c>
      <c r="T1150" s="13">
        <v>42187</v>
      </c>
      <c r="W1150">
        <v>2015</v>
      </c>
      <c r="X1150">
        <v>7</v>
      </c>
      <c r="AC1150" t="s">
        <v>60</v>
      </c>
      <c r="AD1150" t="s">
        <v>299</v>
      </c>
      <c r="AE1150" t="s">
        <v>8702</v>
      </c>
      <c r="AG1150">
        <v>13</v>
      </c>
      <c r="AH1150">
        <v>9</v>
      </c>
      <c r="AI1150" t="s">
        <v>53</v>
      </c>
      <c r="AK1150">
        <v>0</v>
      </c>
      <c r="AM1150">
        <v>0</v>
      </c>
      <c r="AP1150" t="s">
        <v>722</v>
      </c>
    </row>
    <row r="1151" spans="1:42" customFormat="1">
      <c r="A1151">
        <v>268798</v>
      </c>
      <c r="B1151">
        <v>188068</v>
      </c>
      <c r="C1151" t="s">
        <v>1872</v>
      </c>
      <c r="D1151">
        <v>1473</v>
      </c>
      <c r="E1151" s="13">
        <v>42012</v>
      </c>
      <c r="F1151" s="14">
        <v>0.74348379629629635</v>
      </c>
      <c r="G1151">
        <v>0</v>
      </c>
      <c r="H1151">
        <v>0</v>
      </c>
      <c r="I1151" s="15">
        <f t="shared" si="17"/>
        <v>-1916244.2800001265</v>
      </c>
      <c r="L1151">
        <v>188068</v>
      </c>
      <c r="N1151">
        <v>8</v>
      </c>
      <c r="O1151" t="s">
        <v>62</v>
      </c>
      <c r="P1151">
        <v>1</v>
      </c>
      <c r="R1151">
        <v>2</v>
      </c>
      <c r="S1151" s="13">
        <v>42131</v>
      </c>
      <c r="T1151" s="13">
        <v>42131</v>
      </c>
      <c r="W1151">
        <v>2015</v>
      </c>
      <c r="X1151">
        <v>8</v>
      </c>
      <c r="AC1151" t="s">
        <v>48</v>
      </c>
      <c r="AD1151" t="s">
        <v>298</v>
      </c>
      <c r="AE1151" t="s">
        <v>8702</v>
      </c>
      <c r="AG1151">
        <v>26</v>
      </c>
      <c r="AH1151">
        <v>8</v>
      </c>
      <c r="AI1151" t="s">
        <v>51</v>
      </c>
      <c r="AK1151">
        <v>0</v>
      </c>
      <c r="AM1151">
        <v>0</v>
      </c>
      <c r="AP1151" t="s">
        <v>708</v>
      </c>
    </row>
    <row r="1152" spans="1:42" customFormat="1">
      <c r="A1152">
        <v>239842</v>
      </c>
      <c r="B1152">
        <v>179777</v>
      </c>
      <c r="C1152" t="s">
        <v>1873</v>
      </c>
      <c r="D1152">
        <v>1601.39</v>
      </c>
      <c r="E1152" s="13">
        <v>42013</v>
      </c>
      <c r="F1152" s="14">
        <v>0.33493055555555556</v>
      </c>
      <c r="G1152">
        <v>0</v>
      </c>
      <c r="H1152">
        <v>0</v>
      </c>
      <c r="I1152" s="15">
        <f t="shared" si="17"/>
        <v>-1914642.8900001266</v>
      </c>
      <c r="L1152">
        <v>179777</v>
      </c>
      <c r="N1152">
        <v>8</v>
      </c>
      <c r="O1152" t="s">
        <v>62</v>
      </c>
      <c r="P1152">
        <v>1</v>
      </c>
      <c r="R1152">
        <v>2</v>
      </c>
      <c r="S1152" s="13">
        <v>42047</v>
      </c>
      <c r="T1152" s="13">
        <v>42047</v>
      </c>
      <c r="W1152">
        <v>2014</v>
      </c>
      <c r="X1152">
        <v>8</v>
      </c>
      <c r="AC1152" t="s">
        <v>48</v>
      </c>
      <c r="AD1152" t="s">
        <v>298</v>
      </c>
      <c r="AE1152" t="s">
        <v>8702</v>
      </c>
      <c r="AG1152">
        <v>4</v>
      </c>
      <c r="AH1152">
        <v>8</v>
      </c>
      <c r="AI1152" t="s">
        <v>51</v>
      </c>
      <c r="AK1152">
        <v>0</v>
      </c>
      <c r="AM1152">
        <v>0</v>
      </c>
      <c r="AP1152" t="s">
        <v>858</v>
      </c>
    </row>
    <row r="1153" spans="1:42" customFormat="1">
      <c r="A1153">
        <v>239843</v>
      </c>
      <c r="B1153">
        <v>182291</v>
      </c>
      <c r="C1153" t="s">
        <v>1874</v>
      </c>
      <c r="D1153">
        <v>1585</v>
      </c>
      <c r="E1153" s="13">
        <v>42013</v>
      </c>
      <c r="F1153" s="14">
        <v>0.33576388888888892</v>
      </c>
      <c r="G1153">
        <v>0</v>
      </c>
      <c r="H1153">
        <v>0</v>
      </c>
      <c r="I1153" s="15">
        <f t="shared" si="17"/>
        <v>-1913057.8900001266</v>
      </c>
      <c r="L1153">
        <v>182291</v>
      </c>
      <c r="N1153">
        <v>8</v>
      </c>
      <c r="O1153" t="s">
        <v>62</v>
      </c>
      <c r="P1153">
        <v>1</v>
      </c>
      <c r="R1153">
        <v>2</v>
      </c>
      <c r="S1153" s="13">
        <v>42047</v>
      </c>
      <c r="T1153" s="13">
        <v>42047</v>
      </c>
      <c r="W1153">
        <v>2014</v>
      </c>
      <c r="X1153">
        <v>8</v>
      </c>
      <c r="AC1153" t="s">
        <v>48</v>
      </c>
      <c r="AD1153" t="s">
        <v>298</v>
      </c>
      <c r="AE1153" t="s">
        <v>8702</v>
      </c>
      <c r="AG1153">
        <v>4</v>
      </c>
      <c r="AH1153">
        <v>8</v>
      </c>
      <c r="AI1153" t="s">
        <v>51</v>
      </c>
      <c r="AK1153">
        <v>0</v>
      </c>
      <c r="AM1153">
        <v>0</v>
      </c>
      <c r="AP1153" t="s">
        <v>858</v>
      </c>
    </row>
    <row r="1154" spans="1:42" customFormat="1">
      <c r="A1154">
        <v>232481</v>
      </c>
      <c r="B1154" t="s">
        <v>1875</v>
      </c>
      <c r="C1154" t="s">
        <v>1876</v>
      </c>
      <c r="D1154">
        <v>5533.42</v>
      </c>
      <c r="E1154" s="13">
        <v>42013</v>
      </c>
      <c r="F1154" s="14">
        <v>0.37983796296296296</v>
      </c>
      <c r="G1154">
        <v>0</v>
      </c>
      <c r="H1154">
        <v>0</v>
      </c>
      <c r="I1154" s="15">
        <f t="shared" si="17"/>
        <v>-1907524.4700001266</v>
      </c>
      <c r="N1154">
        <v>8</v>
      </c>
      <c r="O1154" t="s">
        <v>62</v>
      </c>
      <c r="P1154">
        <v>1</v>
      </c>
      <c r="R1154">
        <v>1431</v>
      </c>
      <c r="S1154" s="13">
        <v>42024</v>
      </c>
      <c r="T1154" s="13">
        <v>42024</v>
      </c>
      <c r="W1154">
        <v>2015</v>
      </c>
      <c r="X1154">
        <v>8</v>
      </c>
      <c r="AC1154" t="s">
        <v>69</v>
      </c>
      <c r="AD1154" t="s">
        <v>298</v>
      </c>
      <c r="AE1154" t="s">
        <v>8702</v>
      </c>
      <c r="AG1154">
        <v>26</v>
      </c>
      <c r="AH1154">
        <v>8</v>
      </c>
      <c r="AI1154" t="s">
        <v>51</v>
      </c>
      <c r="AM1154">
        <v>0</v>
      </c>
      <c r="AP1154" t="s">
        <v>708</v>
      </c>
    </row>
    <row r="1155" spans="1:42" customFormat="1">
      <c r="A1155">
        <v>231847</v>
      </c>
      <c r="B1155">
        <v>139044</v>
      </c>
      <c r="C1155" t="s">
        <v>1877</v>
      </c>
      <c r="D1155">
        <v>1450</v>
      </c>
      <c r="E1155" s="13">
        <v>42013</v>
      </c>
      <c r="F1155" s="14">
        <v>0.41159722222222223</v>
      </c>
      <c r="G1155">
        <v>0</v>
      </c>
      <c r="H1155">
        <v>0</v>
      </c>
      <c r="I1155" s="15">
        <f t="shared" si="17"/>
        <v>-1906074.4700001266</v>
      </c>
      <c r="L1155">
        <v>139044</v>
      </c>
      <c r="N1155">
        <v>8</v>
      </c>
      <c r="O1155" t="s">
        <v>62</v>
      </c>
      <c r="P1155">
        <v>1</v>
      </c>
      <c r="R1155">
        <v>2</v>
      </c>
      <c r="S1155" s="13">
        <v>42017</v>
      </c>
      <c r="T1155" s="13">
        <v>42017</v>
      </c>
      <c r="W1155">
        <v>2013</v>
      </c>
      <c r="X1155">
        <v>8</v>
      </c>
      <c r="AC1155" t="s">
        <v>48</v>
      </c>
      <c r="AD1155" t="s">
        <v>298</v>
      </c>
      <c r="AE1155" t="s">
        <v>8702</v>
      </c>
      <c r="AG1155">
        <v>56</v>
      </c>
      <c r="AH1155">
        <v>1</v>
      </c>
      <c r="AI1155" t="s">
        <v>57</v>
      </c>
      <c r="AK1155">
        <v>0</v>
      </c>
      <c r="AM1155">
        <v>0</v>
      </c>
      <c r="AP1155" t="s">
        <v>58</v>
      </c>
    </row>
    <row r="1156" spans="1:42" customFormat="1">
      <c r="A1156">
        <v>242887</v>
      </c>
      <c r="B1156" t="s">
        <v>236</v>
      </c>
      <c r="C1156" t="s">
        <v>1878</v>
      </c>
      <c r="D1156">
        <v>1097.72</v>
      </c>
      <c r="E1156" s="13">
        <v>42013</v>
      </c>
      <c r="F1156" s="14">
        <v>0.4163425925925926</v>
      </c>
      <c r="G1156">
        <v>0</v>
      </c>
      <c r="H1156">
        <v>0</v>
      </c>
      <c r="I1156" s="15">
        <f t="shared" ref="I1156:I1219" si="18">I1155 + (D1156-G1156)</f>
        <v>-1904976.7500001267</v>
      </c>
      <c r="N1156">
        <v>7</v>
      </c>
      <c r="O1156" t="s">
        <v>44</v>
      </c>
      <c r="P1156">
        <v>1</v>
      </c>
      <c r="R1156">
        <v>95</v>
      </c>
      <c r="S1156" s="13">
        <v>42060</v>
      </c>
      <c r="T1156" s="13">
        <v>42157</v>
      </c>
      <c r="W1156">
        <v>2015</v>
      </c>
      <c r="X1156">
        <v>24</v>
      </c>
      <c r="AC1156" t="s">
        <v>131</v>
      </c>
      <c r="AD1156" t="s">
        <v>298</v>
      </c>
      <c r="AE1156" t="s">
        <v>8702</v>
      </c>
      <c r="AG1156">
        <v>4</v>
      </c>
      <c r="AH1156">
        <v>9</v>
      </c>
      <c r="AI1156" t="s">
        <v>53</v>
      </c>
      <c r="AM1156">
        <v>0</v>
      </c>
      <c r="AP1156" t="s">
        <v>858</v>
      </c>
    </row>
    <row r="1157" spans="1:42" customFormat="1">
      <c r="A1157">
        <v>231848</v>
      </c>
      <c r="B1157">
        <v>200469</v>
      </c>
      <c r="C1157" t="s">
        <v>1879</v>
      </c>
      <c r="D1157">
        <v>1050</v>
      </c>
      <c r="E1157" s="13">
        <v>42013</v>
      </c>
      <c r="F1157" s="14">
        <v>0.41802083333333334</v>
      </c>
      <c r="G1157">
        <v>0</v>
      </c>
      <c r="H1157">
        <v>0</v>
      </c>
      <c r="I1157" s="15">
        <f t="shared" si="18"/>
        <v>-1903926.7500001267</v>
      </c>
      <c r="L1157">
        <v>200469</v>
      </c>
      <c r="N1157">
        <v>8</v>
      </c>
      <c r="O1157" t="s">
        <v>62</v>
      </c>
      <c r="P1157">
        <v>1</v>
      </c>
      <c r="R1157">
        <v>2</v>
      </c>
      <c r="S1157" s="13">
        <v>42017</v>
      </c>
      <c r="T1157" s="13">
        <v>42017</v>
      </c>
      <c r="W1157">
        <v>2014</v>
      </c>
      <c r="X1157">
        <v>8</v>
      </c>
      <c r="AC1157" t="s">
        <v>48</v>
      </c>
      <c r="AD1157" t="s">
        <v>298</v>
      </c>
      <c r="AE1157" t="s">
        <v>8702</v>
      </c>
      <c r="AG1157">
        <v>56</v>
      </c>
      <c r="AH1157">
        <v>1</v>
      </c>
      <c r="AI1157" t="s">
        <v>57</v>
      </c>
      <c r="AK1157">
        <v>0</v>
      </c>
      <c r="AM1157">
        <v>0</v>
      </c>
      <c r="AP1157" t="s">
        <v>58</v>
      </c>
    </row>
    <row r="1158" spans="1:42" customFormat="1">
      <c r="A1158">
        <v>242903</v>
      </c>
      <c r="B1158" t="s">
        <v>101</v>
      </c>
      <c r="C1158" t="s">
        <v>1079</v>
      </c>
      <c r="D1158">
        <v>1729</v>
      </c>
      <c r="E1158" s="13">
        <v>42013</v>
      </c>
      <c r="F1158" s="14">
        <v>0.42534722222222227</v>
      </c>
      <c r="G1158">
        <v>0</v>
      </c>
      <c r="H1158">
        <v>0</v>
      </c>
      <c r="I1158" s="15">
        <f t="shared" si="18"/>
        <v>-1902197.7500001267</v>
      </c>
      <c r="N1158">
        <v>24</v>
      </c>
      <c r="O1158" t="s">
        <v>67</v>
      </c>
      <c r="P1158">
        <v>1</v>
      </c>
      <c r="R1158">
        <v>1630</v>
      </c>
      <c r="S1158" s="13">
        <v>42060</v>
      </c>
      <c r="T1158" s="13">
        <v>42060</v>
      </c>
      <c r="W1158">
        <v>2015</v>
      </c>
      <c r="X1158">
        <v>24</v>
      </c>
      <c r="AC1158" t="s">
        <v>102</v>
      </c>
      <c r="AD1158" t="s">
        <v>298</v>
      </c>
      <c r="AE1158" t="s">
        <v>8702</v>
      </c>
      <c r="AG1158">
        <v>4</v>
      </c>
      <c r="AH1158">
        <v>9</v>
      </c>
      <c r="AI1158" t="s">
        <v>53</v>
      </c>
      <c r="AM1158">
        <v>0</v>
      </c>
      <c r="AP1158" t="s">
        <v>858</v>
      </c>
    </row>
    <row r="1159" spans="1:42" customFormat="1">
      <c r="A1159">
        <v>232741</v>
      </c>
      <c r="B1159" t="s">
        <v>1880</v>
      </c>
      <c r="C1159" t="s">
        <v>1881</v>
      </c>
      <c r="D1159">
        <v>0</v>
      </c>
      <c r="E1159" s="13">
        <v>42013</v>
      </c>
      <c r="F1159" s="14">
        <v>0.42561342592592594</v>
      </c>
      <c r="G1159">
        <v>390.6</v>
      </c>
      <c r="H1159">
        <v>0</v>
      </c>
      <c r="I1159" s="15">
        <f t="shared" si="18"/>
        <v>-1902588.3500001268</v>
      </c>
      <c r="M1159">
        <v>109629</v>
      </c>
      <c r="N1159">
        <v>25</v>
      </c>
      <c r="O1159" t="s">
        <v>70</v>
      </c>
      <c r="P1159">
        <v>1</v>
      </c>
      <c r="R1159">
        <v>877</v>
      </c>
      <c r="S1159" s="13">
        <v>42026</v>
      </c>
      <c r="T1159" s="13">
        <v>42026</v>
      </c>
      <c r="W1159">
        <v>2015</v>
      </c>
      <c r="X1159">
        <v>25</v>
      </c>
      <c r="AC1159" t="s">
        <v>126</v>
      </c>
      <c r="AD1159" t="s">
        <v>298</v>
      </c>
      <c r="AE1159" t="s">
        <v>8706</v>
      </c>
      <c r="AG1159">
        <v>56</v>
      </c>
      <c r="AH1159">
        <v>1</v>
      </c>
      <c r="AI1159" t="s">
        <v>57</v>
      </c>
      <c r="AK1159">
        <v>0</v>
      </c>
      <c r="AM1159">
        <v>0</v>
      </c>
      <c r="AP1159" t="s">
        <v>58</v>
      </c>
    </row>
    <row r="1160" spans="1:42" customFormat="1">
      <c r="A1160">
        <v>242906</v>
      </c>
      <c r="B1160" t="s">
        <v>101</v>
      </c>
      <c r="C1160" t="s">
        <v>1079</v>
      </c>
      <c r="D1160">
        <v>1386</v>
      </c>
      <c r="E1160" s="13">
        <v>42013</v>
      </c>
      <c r="F1160" s="14">
        <v>0.42611111111111111</v>
      </c>
      <c r="G1160">
        <v>0</v>
      </c>
      <c r="H1160">
        <v>0</v>
      </c>
      <c r="I1160" s="15">
        <f t="shared" si="18"/>
        <v>-1901202.3500001268</v>
      </c>
      <c r="N1160">
        <v>24</v>
      </c>
      <c r="O1160" t="s">
        <v>67</v>
      </c>
      <c r="P1160">
        <v>1</v>
      </c>
      <c r="R1160">
        <v>1630</v>
      </c>
      <c r="S1160" s="13">
        <v>42060</v>
      </c>
      <c r="T1160" s="13">
        <v>42060</v>
      </c>
      <c r="W1160">
        <v>2015</v>
      </c>
      <c r="X1160">
        <v>24</v>
      </c>
      <c r="AC1160" t="s">
        <v>102</v>
      </c>
      <c r="AD1160" t="s">
        <v>298</v>
      </c>
      <c r="AE1160" t="s">
        <v>8702</v>
      </c>
      <c r="AG1160">
        <v>4</v>
      </c>
      <c r="AH1160">
        <v>9</v>
      </c>
      <c r="AI1160" t="s">
        <v>53</v>
      </c>
      <c r="AM1160">
        <v>0</v>
      </c>
      <c r="AP1160" t="s">
        <v>858</v>
      </c>
    </row>
    <row r="1161" spans="1:42" customFormat="1">
      <c r="A1161">
        <v>231861</v>
      </c>
      <c r="B1161">
        <v>178372</v>
      </c>
      <c r="C1161" t="s">
        <v>1882</v>
      </c>
      <c r="D1161">
        <v>1616</v>
      </c>
      <c r="E1161" s="13">
        <v>42013</v>
      </c>
      <c r="F1161" s="14">
        <v>0.44798611111111114</v>
      </c>
      <c r="G1161">
        <v>0</v>
      </c>
      <c r="H1161">
        <v>0</v>
      </c>
      <c r="I1161" s="15">
        <f t="shared" si="18"/>
        <v>-1899586.3500001268</v>
      </c>
      <c r="L1161">
        <v>178372</v>
      </c>
      <c r="N1161">
        <v>8</v>
      </c>
      <c r="O1161" t="s">
        <v>62</v>
      </c>
      <c r="P1161">
        <v>1</v>
      </c>
      <c r="R1161">
        <v>2</v>
      </c>
      <c r="S1161" s="13">
        <v>42017</v>
      </c>
      <c r="T1161" s="13">
        <v>42017</v>
      </c>
      <c r="W1161">
        <v>2014</v>
      </c>
      <c r="X1161">
        <v>8</v>
      </c>
      <c r="AC1161" t="s">
        <v>48</v>
      </c>
      <c r="AD1161" t="s">
        <v>298</v>
      </c>
      <c r="AE1161" t="s">
        <v>8702</v>
      </c>
      <c r="AG1161">
        <v>4</v>
      </c>
      <c r="AH1161">
        <v>8</v>
      </c>
      <c r="AI1161" t="s">
        <v>51</v>
      </c>
      <c r="AK1161">
        <v>0</v>
      </c>
      <c r="AM1161">
        <v>0</v>
      </c>
      <c r="AP1161" t="s">
        <v>858</v>
      </c>
    </row>
    <row r="1162" spans="1:42" customFormat="1">
      <c r="A1162">
        <v>231863</v>
      </c>
      <c r="B1162" t="s">
        <v>1883</v>
      </c>
      <c r="C1162" t="s">
        <v>1884</v>
      </c>
      <c r="D1162">
        <v>253</v>
      </c>
      <c r="E1162" s="13">
        <v>42013</v>
      </c>
      <c r="F1162" s="14">
        <v>0.45172453703703702</v>
      </c>
      <c r="G1162">
        <v>0</v>
      </c>
      <c r="H1162">
        <v>0</v>
      </c>
      <c r="I1162" s="15">
        <f t="shared" si="18"/>
        <v>-1899333.3500001268</v>
      </c>
      <c r="N1162">
        <v>8</v>
      </c>
      <c r="O1162" t="s">
        <v>62</v>
      </c>
      <c r="P1162">
        <v>1</v>
      </c>
      <c r="R1162">
        <v>1434</v>
      </c>
      <c r="S1162" s="13">
        <v>42017</v>
      </c>
      <c r="T1162" s="13">
        <v>42017</v>
      </c>
      <c r="W1162">
        <v>2015</v>
      </c>
      <c r="X1162">
        <v>8</v>
      </c>
      <c r="AC1162" t="s">
        <v>66</v>
      </c>
      <c r="AD1162" t="s">
        <v>298</v>
      </c>
      <c r="AE1162" t="s">
        <v>8706</v>
      </c>
      <c r="AG1162">
        <v>56</v>
      </c>
      <c r="AH1162">
        <v>1</v>
      </c>
      <c r="AI1162" t="s">
        <v>57</v>
      </c>
      <c r="AM1162">
        <v>0</v>
      </c>
      <c r="AP1162" t="s">
        <v>58</v>
      </c>
    </row>
    <row r="1163" spans="1:42" customFormat="1">
      <c r="A1163">
        <v>232634</v>
      </c>
      <c r="B1163">
        <v>182307</v>
      </c>
      <c r="C1163" t="s">
        <v>1885</v>
      </c>
      <c r="D1163">
        <v>1566.57</v>
      </c>
      <c r="E1163" s="13">
        <v>42013</v>
      </c>
      <c r="F1163" s="14">
        <v>0.45594907407407409</v>
      </c>
      <c r="G1163">
        <v>0</v>
      </c>
      <c r="H1163">
        <v>0</v>
      </c>
      <c r="I1163" s="15">
        <f t="shared" si="18"/>
        <v>-1897766.7800001267</v>
      </c>
      <c r="L1163">
        <v>182307</v>
      </c>
      <c r="N1163">
        <v>8</v>
      </c>
      <c r="O1163" t="s">
        <v>62</v>
      </c>
      <c r="P1163">
        <v>1</v>
      </c>
      <c r="R1163">
        <v>2</v>
      </c>
      <c r="S1163" s="13">
        <v>42025</v>
      </c>
      <c r="T1163" s="13">
        <v>42025</v>
      </c>
      <c r="W1163">
        <v>2014</v>
      </c>
      <c r="X1163">
        <v>8</v>
      </c>
      <c r="AC1163" t="s">
        <v>48</v>
      </c>
      <c r="AD1163" t="s">
        <v>298</v>
      </c>
      <c r="AE1163" t="s">
        <v>8702</v>
      </c>
      <c r="AG1163">
        <v>3</v>
      </c>
      <c r="AH1163">
        <v>4</v>
      </c>
      <c r="AI1163" t="s">
        <v>77</v>
      </c>
      <c r="AK1163">
        <v>0</v>
      </c>
      <c r="AM1163">
        <v>0</v>
      </c>
      <c r="AP1163" t="s">
        <v>79</v>
      </c>
    </row>
    <row r="1164" spans="1:42" customFormat="1">
      <c r="A1164">
        <v>232635</v>
      </c>
      <c r="B1164">
        <v>181929</v>
      </c>
      <c r="C1164" t="s">
        <v>1886</v>
      </c>
      <c r="D1164">
        <v>1405.92</v>
      </c>
      <c r="E1164" s="13">
        <v>42013</v>
      </c>
      <c r="F1164" s="14">
        <v>0.45633101851851854</v>
      </c>
      <c r="G1164">
        <v>0</v>
      </c>
      <c r="H1164">
        <v>0</v>
      </c>
      <c r="I1164" s="15">
        <f t="shared" si="18"/>
        <v>-1896360.8600001268</v>
      </c>
      <c r="L1164">
        <v>181929</v>
      </c>
      <c r="N1164">
        <v>8</v>
      </c>
      <c r="O1164" t="s">
        <v>62</v>
      </c>
      <c r="P1164">
        <v>1</v>
      </c>
      <c r="R1164">
        <v>2</v>
      </c>
      <c r="S1164" s="13">
        <v>42025</v>
      </c>
      <c r="T1164" s="13">
        <v>42025</v>
      </c>
      <c r="W1164">
        <v>2014</v>
      </c>
      <c r="X1164">
        <v>8</v>
      </c>
      <c r="AC1164" t="s">
        <v>48</v>
      </c>
      <c r="AD1164" t="s">
        <v>298</v>
      </c>
      <c r="AE1164" t="s">
        <v>8702</v>
      </c>
      <c r="AG1164">
        <v>3</v>
      </c>
      <c r="AH1164">
        <v>4</v>
      </c>
      <c r="AI1164" t="s">
        <v>77</v>
      </c>
      <c r="AK1164">
        <v>0</v>
      </c>
      <c r="AM1164">
        <v>0</v>
      </c>
      <c r="AP1164" t="s">
        <v>79</v>
      </c>
    </row>
    <row r="1165" spans="1:42" customFormat="1">
      <c r="A1165">
        <v>232637</v>
      </c>
      <c r="B1165">
        <v>182321</v>
      </c>
      <c r="C1165" t="s">
        <v>1887</v>
      </c>
      <c r="D1165">
        <v>1566.57</v>
      </c>
      <c r="E1165" s="13">
        <v>42013</v>
      </c>
      <c r="F1165" s="14">
        <v>0.45688657407407413</v>
      </c>
      <c r="G1165">
        <v>0</v>
      </c>
      <c r="H1165">
        <v>0</v>
      </c>
      <c r="I1165" s="15">
        <f t="shared" si="18"/>
        <v>-1894794.2900001267</v>
      </c>
      <c r="L1165">
        <v>182321</v>
      </c>
      <c r="N1165">
        <v>8</v>
      </c>
      <c r="O1165" t="s">
        <v>62</v>
      </c>
      <c r="P1165">
        <v>1</v>
      </c>
      <c r="R1165">
        <v>2</v>
      </c>
      <c r="S1165" s="13">
        <v>42025</v>
      </c>
      <c r="T1165" s="13">
        <v>42025</v>
      </c>
      <c r="W1165">
        <v>2014</v>
      </c>
      <c r="X1165">
        <v>8</v>
      </c>
      <c r="AC1165" t="s">
        <v>48</v>
      </c>
      <c r="AD1165" t="s">
        <v>298</v>
      </c>
      <c r="AE1165" t="s">
        <v>8702</v>
      </c>
      <c r="AG1165">
        <v>3</v>
      </c>
      <c r="AH1165">
        <v>4</v>
      </c>
      <c r="AI1165" t="s">
        <v>77</v>
      </c>
      <c r="AK1165">
        <v>0</v>
      </c>
      <c r="AM1165">
        <v>0</v>
      </c>
      <c r="AP1165" t="s">
        <v>79</v>
      </c>
    </row>
    <row r="1166" spans="1:42" customFormat="1">
      <c r="A1166">
        <v>231717</v>
      </c>
      <c r="B1166">
        <v>181967</v>
      </c>
      <c r="C1166" t="s">
        <v>1888</v>
      </c>
      <c r="D1166">
        <v>1369.74</v>
      </c>
      <c r="E1166" s="13">
        <v>42013</v>
      </c>
      <c r="F1166" s="14">
        <v>0.45700231481481479</v>
      </c>
      <c r="G1166">
        <v>0</v>
      </c>
      <c r="H1166">
        <v>0</v>
      </c>
      <c r="I1166" s="15">
        <f t="shared" si="18"/>
        <v>-1893424.5500001267</v>
      </c>
      <c r="L1166">
        <v>181967</v>
      </c>
      <c r="N1166">
        <v>14</v>
      </c>
      <c r="O1166" t="s">
        <v>135</v>
      </c>
      <c r="P1166">
        <v>1</v>
      </c>
      <c r="R1166">
        <v>2</v>
      </c>
      <c r="S1166" s="13">
        <v>42016</v>
      </c>
      <c r="T1166" s="13">
        <v>42016</v>
      </c>
      <c r="U1166">
        <v>26035</v>
      </c>
      <c r="V1166">
        <v>20150109</v>
      </c>
      <c r="W1166">
        <v>2014</v>
      </c>
      <c r="X1166">
        <v>14</v>
      </c>
      <c r="AC1166" t="s">
        <v>48</v>
      </c>
      <c r="AD1166" t="s">
        <v>298</v>
      </c>
      <c r="AE1166" t="s">
        <v>8702</v>
      </c>
      <c r="AG1166">
        <v>12</v>
      </c>
      <c r="AH1166">
        <v>4</v>
      </c>
      <c r="AI1166" t="s">
        <v>77</v>
      </c>
      <c r="AM1166">
        <v>0</v>
      </c>
      <c r="AP1166" t="s">
        <v>333</v>
      </c>
    </row>
    <row r="1167" spans="1:42" customFormat="1">
      <c r="A1167">
        <v>231718</v>
      </c>
      <c r="B1167">
        <v>182198</v>
      </c>
      <c r="C1167" t="s">
        <v>1889</v>
      </c>
      <c r="D1167">
        <v>1526.25</v>
      </c>
      <c r="E1167" s="13">
        <v>42013</v>
      </c>
      <c r="F1167" s="14">
        <v>0.45700231481481479</v>
      </c>
      <c r="G1167">
        <v>0</v>
      </c>
      <c r="H1167">
        <v>0</v>
      </c>
      <c r="I1167" s="15">
        <f t="shared" si="18"/>
        <v>-1891898.3000001267</v>
      </c>
      <c r="L1167">
        <v>182198</v>
      </c>
      <c r="N1167">
        <v>14</v>
      </c>
      <c r="O1167" t="s">
        <v>135</v>
      </c>
      <c r="P1167">
        <v>1</v>
      </c>
      <c r="R1167">
        <v>2</v>
      </c>
      <c r="S1167" s="13">
        <v>42016</v>
      </c>
      <c r="T1167" s="13">
        <v>42016</v>
      </c>
      <c r="U1167">
        <v>26036</v>
      </c>
      <c r="V1167">
        <v>20150109</v>
      </c>
      <c r="W1167">
        <v>2014</v>
      </c>
      <c r="X1167">
        <v>14</v>
      </c>
      <c r="AC1167" t="s">
        <v>48</v>
      </c>
      <c r="AD1167" t="s">
        <v>298</v>
      </c>
      <c r="AE1167" t="s">
        <v>8702</v>
      </c>
      <c r="AG1167">
        <v>12</v>
      </c>
      <c r="AH1167">
        <v>4</v>
      </c>
      <c r="AI1167" t="s">
        <v>77</v>
      </c>
      <c r="AM1167">
        <v>0</v>
      </c>
      <c r="AP1167" t="s">
        <v>333</v>
      </c>
    </row>
    <row r="1168" spans="1:42" customFormat="1">
      <c r="A1168">
        <v>231865</v>
      </c>
      <c r="B1168" t="s">
        <v>1883</v>
      </c>
      <c r="C1168" t="s">
        <v>1890</v>
      </c>
      <c r="D1168">
        <v>272.39999999999998</v>
      </c>
      <c r="E1168" s="13">
        <v>42013</v>
      </c>
      <c r="F1168" s="14">
        <v>0.46246527777777779</v>
      </c>
      <c r="G1168">
        <v>0</v>
      </c>
      <c r="H1168">
        <v>0</v>
      </c>
      <c r="I1168" s="15">
        <f t="shared" si="18"/>
        <v>-1891625.9000001268</v>
      </c>
      <c r="N1168">
        <v>8</v>
      </c>
      <c r="O1168" t="s">
        <v>62</v>
      </c>
      <c r="P1168">
        <v>1</v>
      </c>
      <c r="R1168">
        <v>1434</v>
      </c>
      <c r="S1168" s="13">
        <v>42017</v>
      </c>
      <c r="T1168" s="13">
        <v>42017</v>
      </c>
      <c r="W1168">
        <v>2015</v>
      </c>
      <c r="X1168">
        <v>8</v>
      </c>
      <c r="AC1168" t="s">
        <v>66</v>
      </c>
      <c r="AD1168" t="s">
        <v>298</v>
      </c>
      <c r="AE1168" t="s">
        <v>8706</v>
      </c>
      <c r="AG1168">
        <v>56</v>
      </c>
      <c r="AH1168">
        <v>1</v>
      </c>
      <c r="AI1168" t="s">
        <v>57</v>
      </c>
      <c r="AM1168">
        <v>0</v>
      </c>
      <c r="AP1168" t="s">
        <v>58</v>
      </c>
    </row>
    <row r="1169" spans="1:42" customFormat="1">
      <c r="A1169">
        <v>258012</v>
      </c>
      <c r="B1169" t="s">
        <v>1891</v>
      </c>
      <c r="C1169" t="s">
        <v>1892</v>
      </c>
      <c r="D1169">
        <v>0</v>
      </c>
      <c r="E1169" s="13">
        <v>42013</v>
      </c>
      <c r="F1169" s="14">
        <v>0.4682175925925926</v>
      </c>
      <c r="G1169">
        <v>380</v>
      </c>
      <c r="H1169">
        <v>0</v>
      </c>
      <c r="I1169" s="15">
        <f t="shared" si="18"/>
        <v>-1892005.9000001268</v>
      </c>
      <c r="M1169">
        <v>118097</v>
      </c>
      <c r="N1169">
        <v>60</v>
      </c>
      <c r="O1169" t="s">
        <v>59</v>
      </c>
      <c r="P1169">
        <v>1</v>
      </c>
      <c r="R1169">
        <v>1599</v>
      </c>
      <c r="S1169" s="13">
        <v>42100</v>
      </c>
      <c r="T1169" s="13">
        <v>42100</v>
      </c>
      <c r="W1169">
        <v>2015</v>
      </c>
      <c r="X1169">
        <v>60</v>
      </c>
      <c r="AC1169" t="s">
        <v>54</v>
      </c>
      <c r="AD1169" t="s">
        <v>299</v>
      </c>
      <c r="AE1169" t="s">
        <v>8702</v>
      </c>
      <c r="AG1169">
        <v>61</v>
      </c>
      <c r="AH1169">
        <v>9</v>
      </c>
      <c r="AI1169" t="s">
        <v>53</v>
      </c>
      <c r="AK1169">
        <v>0</v>
      </c>
      <c r="AM1169">
        <v>0</v>
      </c>
      <c r="AP1169" t="s">
        <v>357</v>
      </c>
    </row>
    <row r="1170" spans="1:42" customFormat="1">
      <c r="A1170">
        <v>258013</v>
      </c>
      <c r="B1170" t="s">
        <v>1893</v>
      </c>
      <c r="C1170" t="s">
        <v>1894</v>
      </c>
      <c r="D1170">
        <v>0</v>
      </c>
      <c r="E1170" s="13">
        <v>42013</v>
      </c>
      <c r="F1170" s="14">
        <v>0.4682175925925926</v>
      </c>
      <c r="G1170">
        <v>1000</v>
      </c>
      <c r="H1170">
        <v>0</v>
      </c>
      <c r="I1170" s="15">
        <f t="shared" si="18"/>
        <v>-1893005.9000001268</v>
      </c>
      <c r="M1170">
        <v>118098</v>
      </c>
      <c r="N1170">
        <v>60</v>
      </c>
      <c r="O1170" t="s">
        <v>59</v>
      </c>
      <c r="P1170">
        <v>1</v>
      </c>
      <c r="R1170">
        <v>575</v>
      </c>
      <c r="S1170" s="13">
        <v>42100</v>
      </c>
      <c r="T1170" s="13">
        <v>42100</v>
      </c>
      <c r="W1170">
        <v>2015</v>
      </c>
      <c r="X1170">
        <v>60</v>
      </c>
      <c r="AC1170" t="s">
        <v>60</v>
      </c>
      <c r="AD1170" t="s">
        <v>299</v>
      </c>
      <c r="AE1170" t="s">
        <v>8702</v>
      </c>
      <c r="AG1170">
        <v>61</v>
      </c>
      <c r="AH1170">
        <v>9</v>
      </c>
      <c r="AI1170" t="s">
        <v>53</v>
      </c>
      <c r="AK1170">
        <v>0</v>
      </c>
      <c r="AM1170">
        <v>0</v>
      </c>
      <c r="AP1170" t="s">
        <v>357</v>
      </c>
    </row>
    <row r="1171" spans="1:42" customFormat="1">
      <c r="A1171">
        <v>231867</v>
      </c>
      <c r="B1171" t="s">
        <v>1883</v>
      </c>
      <c r="C1171" t="s">
        <v>1895</v>
      </c>
      <c r="D1171">
        <v>330</v>
      </c>
      <c r="E1171" s="13">
        <v>42013</v>
      </c>
      <c r="F1171" s="14">
        <v>0.47120370370370374</v>
      </c>
      <c r="G1171">
        <v>0</v>
      </c>
      <c r="H1171">
        <v>0</v>
      </c>
      <c r="I1171" s="15">
        <f t="shared" si="18"/>
        <v>-1892675.9000001268</v>
      </c>
      <c r="N1171">
        <v>8</v>
      </c>
      <c r="O1171" t="s">
        <v>62</v>
      </c>
      <c r="P1171">
        <v>1</v>
      </c>
      <c r="R1171">
        <v>1434</v>
      </c>
      <c r="S1171" s="13">
        <v>42017</v>
      </c>
      <c r="T1171" s="13">
        <v>42017</v>
      </c>
      <c r="W1171">
        <v>2014</v>
      </c>
      <c r="X1171">
        <v>8</v>
      </c>
      <c r="AC1171" t="s">
        <v>66</v>
      </c>
      <c r="AD1171" t="s">
        <v>298</v>
      </c>
      <c r="AE1171" t="s">
        <v>8706</v>
      </c>
      <c r="AG1171">
        <v>56</v>
      </c>
      <c r="AH1171">
        <v>1</v>
      </c>
      <c r="AI1171" t="s">
        <v>57</v>
      </c>
      <c r="AM1171">
        <v>0</v>
      </c>
      <c r="AP1171" t="s">
        <v>58</v>
      </c>
    </row>
    <row r="1172" spans="1:42" customFormat="1">
      <c r="A1172">
        <v>231869</v>
      </c>
      <c r="B1172">
        <v>200499</v>
      </c>
      <c r="C1172" t="s">
        <v>1896</v>
      </c>
      <c r="D1172">
        <v>900</v>
      </c>
      <c r="E1172" s="13">
        <v>42013</v>
      </c>
      <c r="F1172" s="14">
        <v>0.47856481481481478</v>
      </c>
      <c r="G1172">
        <v>0</v>
      </c>
      <c r="H1172">
        <v>0</v>
      </c>
      <c r="I1172" s="15">
        <f t="shared" si="18"/>
        <v>-1891775.9000001268</v>
      </c>
      <c r="L1172">
        <v>200499</v>
      </c>
      <c r="N1172">
        <v>8</v>
      </c>
      <c r="O1172" t="s">
        <v>62</v>
      </c>
      <c r="P1172">
        <v>1</v>
      </c>
      <c r="R1172">
        <v>1378</v>
      </c>
      <c r="S1172" s="13">
        <v>42017</v>
      </c>
      <c r="T1172" s="13">
        <v>42017</v>
      </c>
      <c r="W1172">
        <v>2014</v>
      </c>
      <c r="X1172">
        <v>8</v>
      </c>
      <c r="AC1172" t="s">
        <v>107</v>
      </c>
      <c r="AD1172" t="s">
        <v>298</v>
      </c>
      <c r="AE1172" t="s">
        <v>8702</v>
      </c>
      <c r="AG1172">
        <v>56</v>
      </c>
      <c r="AH1172">
        <v>1</v>
      </c>
      <c r="AI1172" t="s">
        <v>57</v>
      </c>
      <c r="AK1172">
        <v>0</v>
      </c>
      <c r="AM1172">
        <v>0</v>
      </c>
      <c r="AP1172" t="s">
        <v>58</v>
      </c>
    </row>
    <row r="1173" spans="1:42" customFormat="1">
      <c r="A1173">
        <v>233088</v>
      </c>
      <c r="B1173" t="s">
        <v>1897</v>
      </c>
      <c r="C1173" t="s">
        <v>1898</v>
      </c>
      <c r="D1173">
        <v>0</v>
      </c>
      <c r="E1173" s="13">
        <v>42013</v>
      </c>
      <c r="F1173" s="14">
        <v>0.53975694444444444</v>
      </c>
      <c r="G1173">
        <v>834</v>
      </c>
      <c r="H1173">
        <v>0</v>
      </c>
      <c r="I1173" s="15">
        <f t="shared" si="18"/>
        <v>-1892609.9000001268</v>
      </c>
      <c r="M1173">
        <v>110553</v>
      </c>
      <c r="N1173">
        <v>24</v>
      </c>
      <c r="O1173" t="s">
        <v>67</v>
      </c>
      <c r="P1173">
        <v>2</v>
      </c>
      <c r="R1173">
        <v>1455</v>
      </c>
      <c r="S1173" s="13">
        <v>42030</v>
      </c>
      <c r="T1173" s="13">
        <v>42030</v>
      </c>
      <c r="W1173">
        <v>2015</v>
      </c>
      <c r="X1173">
        <v>24</v>
      </c>
      <c r="AC1173" t="s">
        <v>87</v>
      </c>
      <c r="AD1173" t="s">
        <v>298</v>
      </c>
      <c r="AE1173" t="s">
        <v>8704</v>
      </c>
      <c r="AG1173">
        <v>56</v>
      </c>
      <c r="AH1173">
        <v>1</v>
      </c>
      <c r="AI1173" t="s">
        <v>57</v>
      </c>
      <c r="AK1173">
        <v>0</v>
      </c>
      <c r="AM1173">
        <v>0</v>
      </c>
      <c r="AP1173" t="s">
        <v>58</v>
      </c>
    </row>
    <row r="1174" spans="1:42" customFormat="1">
      <c r="A1174">
        <v>231879</v>
      </c>
      <c r="B1174" t="s">
        <v>1899</v>
      </c>
      <c r="C1174" t="s">
        <v>1900</v>
      </c>
      <c r="D1174">
        <v>0</v>
      </c>
      <c r="E1174" s="13">
        <v>42013</v>
      </c>
      <c r="F1174" s="14">
        <v>0.55505787037037035</v>
      </c>
      <c r="G1174">
        <v>20</v>
      </c>
      <c r="H1174">
        <v>0</v>
      </c>
      <c r="I1174" s="15">
        <f t="shared" si="18"/>
        <v>-1892629.9000001268</v>
      </c>
      <c r="M1174">
        <v>109966</v>
      </c>
      <c r="N1174">
        <v>24</v>
      </c>
      <c r="O1174" t="s">
        <v>67</v>
      </c>
      <c r="P1174">
        <v>1</v>
      </c>
      <c r="R1174">
        <v>528</v>
      </c>
      <c r="S1174" s="13">
        <v>42017</v>
      </c>
      <c r="T1174" s="13">
        <v>42017</v>
      </c>
      <c r="W1174">
        <v>2015</v>
      </c>
      <c r="X1174">
        <v>24</v>
      </c>
      <c r="AC1174" t="s">
        <v>167</v>
      </c>
      <c r="AD1174" t="s">
        <v>298</v>
      </c>
      <c r="AE1174" t="s">
        <v>8702</v>
      </c>
      <c r="AG1174">
        <v>56</v>
      </c>
      <c r="AH1174">
        <v>1</v>
      </c>
      <c r="AI1174" t="s">
        <v>57</v>
      </c>
      <c r="AK1174">
        <v>0</v>
      </c>
      <c r="AM1174">
        <v>0</v>
      </c>
      <c r="AP1174" t="s">
        <v>58</v>
      </c>
    </row>
    <row r="1175" spans="1:42" customFormat="1">
      <c r="A1175">
        <v>231886</v>
      </c>
      <c r="B1175" t="s">
        <v>1901</v>
      </c>
      <c r="C1175" t="s">
        <v>1902</v>
      </c>
      <c r="D1175">
        <v>0</v>
      </c>
      <c r="E1175" s="13">
        <v>42013</v>
      </c>
      <c r="F1175" s="14">
        <v>0.56133101851851852</v>
      </c>
      <c r="G1175">
        <v>7.6</v>
      </c>
      <c r="H1175">
        <v>0</v>
      </c>
      <c r="I1175" s="15">
        <f t="shared" si="18"/>
        <v>-1892637.5000001269</v>
      </c>
      <c r="M1175">
        <v>109972</v>
      </c>
      <c r="N1175">
        <v>24</v>
      </c>
      <c r="O1175" t="s">
        <v>67</v>
      </c>
      <c r="P1175">
        <v>1</v>
      </c>
      <c r="R1175">
        <v>358</v>
      </c>
      <c r="S1175" s="13">
        <v>42017</v>
      </c>
      <c r="T1175" s="13">
        <v>42017</v>
      </c>
      <c r="W1175">
        <v>2015</v>
      </c>
      <c r="X1175">
        <v>24</v>
      </c>
      <c r="AC1175" t="s">
        <v>243</v>
      </c>
      <c r="AD1175" t="s">
        <v>298</v>
      </c>
      <c r="AE1175" t="s">
        <v>8702</v>
      </c>
      <c r="AG1175">
        <v>56</v>
      </c>
      <c r="AH1175">
        <v>1</v>
      </c>
      <c r="AI1175" t="s">
        <v>57</v>
      </c>
      <c r="AK1175">
        <v>0</v>
      </c>
      <c r="AM1175">
        <v>0</v>
      </c>
      <c r="AP1175" t="s">
        <v>58</v>
      </c>
    </row>
    <row r="1176" spans="1:42" customFormat="1">
      <c r="A1176">
        <v>242194</v>
      </c>
      <c r="B1176" t="s">
        <v>221</v>
      </c>
      <c r="C1176" t="s">
        <v>221</v>
      </c>
      <c r="D1176">
        <v>0</v>
      </c>
      <c r="E1176" s="13">
        <v>42013</v>
      </c>
      <c r="F1176" s="14">
        <v>0.56795138888888885</v>
      </c>
      <c r="G1176">
        <v>95600</v>
      </c>
      <c r="H1176">
        <v>0</v>
      </c>
      <c r="I1176" s="15">
        <f t="shared" si="18"/>
        <v>-1988237.5000001269</v>
      </c>
      <c r="N1176">
        <v>24</v>
      </c>
      <c r="O1176" t="s">
        <v>67</v>
      </c>
      <c r="P1176">
        <v>1</v>
      </c>
      <c r="R1176">
        <v>1449</v>
      </c>
      <c r="S1176" s="13">
        <v>42058</v>
      </c>
      <c r="T1176" s="13">
        <v>42059</v>
      </c>
      <c r="W1176">
        <v>2015</v>
      </c>
      <c r="X1176">
        <v>24</v>
      </c>
      <c r="AC1176" t="s">
        <v>50</v>
      </c>
      <c r="AD1176" t="s">
        <v>299</v>
      </c>
      <c r="AE1176" t="s">
        <v>8702</v>
      </c>
      <c r="AG1176">
        <v>5</v>
      </c>
      <c r="AH1176">
        <v>8</v>
      </c>
      <c r="AI1176" t="s">
        <v>51</v>
      </c>
      <c r="AM1176">
        <v>0</v>
      </c>
      <c r="AO1176">
        <v>8</v>
      </c>
      <c r="AP1176" t="s">
        <v>472</v>
      </c>
    </row>
    <row r="1177" spans="1:42" customFormat="1">
      <c r="A1177">
        <v>242705</v>
      </c>
      <c r="B1177" t="s">
        <v>221</v>
      </c>
      <c r="C1177" t="s">
        <v>1903</v>
      </c>
      <c r="D1177">
        <v>95600</v>
      </c>
      <c r="E1177" s="13">
        <v>42013</v>
      </c>
      <c r="F1177" s="14">
        <v>0.56795138888888885</v>
      </c>
      <c r="G1177">
        <v>0</v>
      </c>
      <c r="H1177">
        <v>0</v>
      </c>
      <c r="I1177" s="15">
        <f t="shared" si="18"/>
        <v>-1892637.5000001269</v>
      </c>
      <c r="N1177">
        <v>24</v>
      </c>
      <c r="O1177" t="s">
        <v>67</v>
      </c>
      <c r="P1177">
        <v>1</v>
      </c>
      <c r="R1177">
        <v>1449</v>
      </c>
      <c r="S1177" s="13">
        <v>42059</v>
      </c>
      <c r="T1177" s="13">
        <v>42059</v>
      </c>
      <c r="W1177">
        <v>2015</v>
      </c>
      <c r="X1177">
        <v>24</v>
      </c>
      <c r="AA1177">
        <v>242194</v>
      </c>
      <c r="AC1177" t="s">
        <v>50</v>
      </c>
      <c r="AD1177" t="s">
        <v>299</v>
      </c>
      <c r="AE1177" t="s">
        <v>8702</v>
      </c>
      <c r="AG1177">
        <v>8</v>
      </c>
      <c r="AH1177">
        <v>8</v>
      </c>
      <c r="AI1177" t="s">
        <v>51</v>
      </c>
      <c r="AM1177">
        <v>0</v>
      </c>
      <c r="AP1177" t="s">
        <v>586</v>
      </c>
    </row>
    <row r="1178" spans="1:42" customFormat="1">
      <c r="A1178">
        <v>231890</v>
      </c>
      <c r="B1178" t="s">
        <v>221</v>
      </c>
      <c r="C1178" t="s">
        <v>221</v>
      </c>
      <c r="D1178">
        <v>0</v>
      </c>
      <c r="E1178" s="13">
        <v>42013</v>
      </c>
      <c r="F1178" s="14">
        <v>0.56893518518518515</v>
      </c>
      <c r="G1178">
        <v>9000</v>
      </c>
      <c r="H1178">
        <v>0</v>
      </c>
      <c r="I1178" s="15">
        <f t="shared" si="18"/>
        <v>-1901637.5000001269</v>
      </c>
      <c r="N1178">
        <v>24</v>
      </c>
      <c r="O1178" t="s">
        <v>67</v>
      </c>
      <c r="P1178">
        <v>1</v>
      </c>
      <c r="R1178">
        <v>1449</v>
      </c>
      <c r="S1178" s="13">
        <v>42017</v>
      </c>
      <c r="T1178" s="13">
        <v>42017</v>
      </c>
      <c r="W1178">
        <v>2015</v>
      </c>
      <c r="X1178">
        <v>24</v>
      </c>
      <c r="AC1178" t="s">
        <v>50</v>
      </c>
      <c r="AD1178" t="s">
        <v>299</v>
      </c>
      <c r="AE1178" t="s">
        <v>8702</v>
      </c>
      <c r="AG1178">
        <v>5</v>
      </c>
      <c r="AH1178">
        <v>8</v>
      </c>
      <c r="AI1178" t="s">
        <v>51</v>
      </c>
      <c r="AM1178">
        <v>0</v>
      </c>
      <c r="AO1178">
        <v>52</v>
      </c>
      <c r="AP1178" t="s">
        <v>472</v>
      </c>
    </row>
    <row r="1179" spans="1:42" customFormat="1">
      <c r="A1179">
        <v>231891</v>
      </c>
      <c r="B1179" t="s">
        <v>221</v>
      </c>
      <c r="C1179" t="s">
        <v>1904</v>
      </c>
      <c r="D1179">
        <v>9000</v>
      </c>
      <c r="E1179" s="13">
        <v>42013</v>
      </c>
      <c r="F1179" s="14">
        <v>0.56893518518518515</v>
      </c>
      <c r="G1179">
        <v>0</v>
      </c>
      <c r="H1179">
        <v>0</v>
      </c>
      <c r="I1179" s="15">
        <f t="shared" si="18"/>
        <v>-1892637.5000001269</v>
      </c>
      <c r="N1179">
        <v>24</v>
      </c>
      <c r="O1179" t="s">
        <v>67</v>
      </c>
      <c r="P1179">
        <v>1</v>
      </c>
      <c r="R1179">
        <v>1449</v>
      </c>
      <c r="S1179" s="13">
        <v>42017</v>
      </c>
      <c r="T1179" s="13">
        <v>42017</v>
      </c>
      <c r="W1179">
        <v>2015</v>
      </c>
      <c r="X1179">
        <v>24</v>
      </c>
      <c r="AA1179">
        <v>231890</v>
      </c>
      <c r="AC1179" t="s">
        <v>50</v>
      </c>
      <c r="AD1179" t="s">
        <v>299</v>
      </c>
      <c r="AE1179" t="s">
        <v>8702</v>
      </c>
      <c r="AG1179">
        <v>52</v>
      </c>
      <c r="AH1179">
        <v>8</v>
      </c>
      <c r="AI1179" t="s">
        <v>51</v>
      </c>
      <c r="AM1179">
        <v>0</v>
      </c>
      <c r="AP1179" t="s">
        <v>578</v>
      </c>
    </row>
    <row r="1180" spans="1:42" customFormat="1">
      <c r="A1180">
        <v>231897</v>
      </c>
      <c r="B1180" t="s">
        <v>1883</v>
      </c>
      <c r="C1180" t="s">
        <v>1905</v>
      </c>
      <c r="D1180">
        <v>2159</v>
      </c>
      <c r="E1180" s="13">
        <v>42013</v>
      </c>
      <c r="F1180" s="14">
        <v>0.57037037037037031</v>
      </c>
      <c r="G1180">
        <v>0</v>
      </c>
      <c r="H1180">
        <v>0</v>
      </c>
      <c r="I1180" s="15">
        <f t="shared" si="18"/>
        <v>-1890478.5000001269</v>
      </c>
      <c r="N1180">
        <v>8</v>
      </c>
      <c r="O1180" t="s">
        <v>62</v>
      </c>
      <c r="P1180">
        <v>1</v>
      </c>
      <c r="R1180">
        <v>1434</v>
      </c>
      <c r="S1180" s="13">
        <v>42017</v>
      </c>
      <c r="T1180" s="13">
        <v>42017</v>
      </c>
      <c r="W1180">
        <v>2015</v>
      </c>
      <c r="X1180">
        <v>8</v>
      </c>
      <c r="AC1180" t="s">
        <v>66</v>
      </c>
      <c r="AD1180" t="s">
        <v>298</v>
      </c>
      <c r="AE1180" t="s">
        <v>8706</v>
      </c>
      <c r="AG1180">
        <v>56</v>
      </c>
      <c r="AH1180">
        <v>1</v>
      </c>
      <c r="AI1180" t="s">
        <v>57</v>
      </c>
      <c r="AM1180">
        <v>0</v>
      </c>
      <c r="AP1180" t="s">
        <v>58</v>
      </c>
    </row>
    <row r="1181" spans="1:42" customFormat="1">
      <c r="A1181">
        <v>234513</v>
      </c>
      <c r="B1181" t="s">
        <v>221</v>
      </c>
      <c r="C1181" t="s">
        <v>1906</v>
      </c>
      <c r="D1181">
        <v>2700</v>
      </c>
      <c r="E1181" s="13">
        <v>42013</v>
      </c>
      <c r="F1181" s="14">
        <v>0.5803356481481482</v>
      </c>
      <c r="G1181">
        <v>0</v>
      </c>
      <c r="H1181">
        <v>0</v>
      </c>
      <c r="I1181" s="15">
        <f t="shared" si="18"/>
        <v>-1887778.5000001269</v>
      </c>
      <c r="N1181">
        <v>24</v>
      </c>
      <c r="O1181" t="s">
        <v>67</v>
      </c>
      <c r="P1181">
        <v>1</v>
      </c>
      <c r="R1181">
        <v>1449</v>
      </c>
      <c r="S1181" s="13">
        <v>42037</v>
      </c>
      <c r="T1181" s="13">
        <v>42037</v>
      </c>
      <c r="W1181">
        <v>2015</v>
      </c>
      <c r="X1181">
        <v>24</v>
      </c>
      <c r="AA1181">
        <v>231926</v>
      </c>
      <c r="AC1181" t="s">
        <v>50</v>
      </c>
      <c r="AD1181" t="s">
        <v>299</v>
      </c>
      <c r="AE1181" t="s">
        <v>8702</v>
      </c>
      <c r="AG1181">
        <v>98</v>
      </c>
      <c r="AH1181">
        <v>8</v>
      </c>
      <c r="AI1181" t="s">
        <v>51</v>
      </c>
      <c r="AM1181">
        <v>0</v>
      </c>
      <c r="AP1181" t="s">
        <v>1907</v>
      </c>
    </row>
    <row r="1182" spans="1:42" customFormat="1">
      <c r="A1182">
        <v>231926</v>
      </c>
      <c r="B1182" t="s">
        <v>221</v>
      </c>
      <c r="C1182" t="s">
        <v>1908</v>
      </c>
      <c r="D1182">
        <v>0</v>
      </c>
      <c r="E1182" s="13">
        <v>42013</v>
      </c>
      <c r="F1182" s="14">
        <v>0.5803356481481482</v>
      </c>
      <c r="G1182">
        <v>2700</v>
      </c>
      <c r="H1182">
        <v>0</v>
      </c>
      <c r="I1182" s="15">
        <f t="shared" si="18"/>
        <v>-1890478.5000001269</v>
      </c>
      <c r="N1182">
        <v>24</v>
      </c>
      <c r="O1182" t="s">
        <v>67</v>
      </c>
      <c r="P1182">
        <v>1</v>
      </c>
      <c r="R1182">
        <v>1449</v>
      </c>
      <c r="S1182" s="13">
        <v>42017</v>
      </c>
      <c r="T1182" s="13">
        <v>42037</v>
      </c>
      <c r="W1182">
        <v>2015</v>
      </c>
      <c r="X1182">
        <v>24</v>
      </c>
      <c r="AC1182" t="s">
        <v>50</v>
      </c>
      <c r="AD1182" t="s">
        <v>299</v>
      </c>
      <c r="AE1182" t="s">
        <v>8702</v>
      </c>
      <c r="AG1182">
        <v>7</v>
      </c>
      <c r="AH1182">
        <v>8</v>
      </c>
      <c r="AI1182" t="s">
        <v>51</v>
      </c>
      <c r="AM1182">
        <v>0</v>
      </c>
      <c r="AO1182">
        <v>98</v>
      </c>
      <c r="AP1182" t="s">
        <v>222</v>
      </c>
    </row>
    <row r="1183" spans="1:42" customFormat="1">
      <c r="A1183">
        <v>231940</v>
      </c>
      <c r="B1183" t="s">
        <v>1909</v>
      </c>
      <c r="C1183" t="s">
        <v>1910</v>
      </c>
      <c r="D1183">
        <v>0</v>
      </c>
      <c r="E1183" s="13">
        <v>42013</v>
      </c>
      <c r="F1183" s="14">
        <v>0.58468750000000003</v>
      </c>
      <c r="G1183">
        <v>216.68</v>
      </c>
      <c r="H1183">
        <v>0</v>
      </c>
      <c r="I1183" s="15">
        <f t="shared" si="18"/>
        <v>-1890695.1800001268</v>
      </c>
      <c r="M1183">
        <v>58488</v>
      </c>
      <c r="N1183">
        <v>24</v>
      </c>
      <c r="O1183" t="s">
        <v>67</v>
      </c>
      <c r="P1183">
        <v>1</v>
      </c>
      <c r="R1183">
        <v>180</v>
      </c>
      <c r="S1183" s="13">
        <v>42017</v>
      </c>
      <c r="T1183" s="13">
        <v>42017</v>
      </c>
      <c r="W1183">
        <v>2015</v>
      </c>
      <c r="X1183">
        <v>24</v>
      </c>
      <c r="AC1183" t="s">
        <v>143</v>
      </c>
      <c r="AD1183" t="s">
        <v>298</v>
      </c>
      <c r="AE1183" t="s">
        <v>8702</v>
      </c>
      <c r="AG1183">
        <v>8</v>
      </c>
      <c r="AH1183">
        <v>9</v>
      </c>
      <c r="AI1183" t="s">
        <v>53</v>
      </c>
      <c r="AK1183">
        <v>0</v>
      </c>
      <c r="AM1183">
        <v>0</v>
      </c>
      <c r="AP1183" t="s">
        <v>586</v>
      </c>
    </row>
    <row r="1184" spans="1:42" customFormat="1">
      <c r="A1184">
        <v>233658</v>
      </c>
      <c r="B1184" t="s">
        <v>1911</v>
      </c>
      <c r="C1184" t="s">
        <v>1912</v>
      </c>
      <c r="D1184">
        <v>4500</v>
      </c>
      <c r="E1184" s="13">
        <v>42013</v>
      </c>
      <c r="F1184" s="14">
        <v>0.58503472222222219</v>
      </c>
      <c r="G1184">
        <v>0</v>
      </c>
      <c r="H1184">
        <v>0</v>
      </c>
      <c r="I1184" s="15">
        <f t="shared" si="18"/>
        <v>-1886195.1800001268</v>
      </c>
      <c r="N1184">
        <v>8</v>
      </c>
      <c r="O1184" t="s">
        <v>62</v>
      </c>
      <c r="P1184">
        <v>1</v>
      </c>
      <c r="R1184">
        <v>1526</v>
      </c>
      <c r="S1184" s="13">
        <v>42032</v>
      </c>
      <c r="T1184" s="13">
        <v>42032</v>
      </c>
      <c r="W1184">
        <v>2015</v>
      </c>
      <c r="X1184">
        <v>8</v>
      </c>
      <c r="AC1184" t="s">
        <v>111</v>
      </c>
      <c r="AD1184" t="s">
        <v>298</v>
      </c>
      <c r="AE1184" t="s">
        <v>8701</v>
      </c>
      <c r="AG1184">
        <v>26</v>
      </c>
      <c r="AH1184">
        <v>8</v>
      </c>
      <c r="AI1184" t="s">
        <v>51</v>
      </c>
      <c r="AM1184">
        <v>0</v>
      </c>
      <c r="AP1184" t="s">
        <v>708</v>
      </c>
    </row>
    <row r="1185" spans="1:42" customFormat="1">
      <c r="A1185">
        <v>233659</v>
      </c>
      <c r="B1185" t="s">
        <v>1911</v>
      </c>
      <c r="C1185" t="s">
        <v>1912</v>
      </c>
      <c r="D1185">
        <v>2500</v>
      </c>
      <c r="E1185" s="13">
        <v>42013</v>
      </c>
      <c r="F1185" s="14">
        <v>0.5866203703703704</v>
      </c>
      <c r="G1185">
        <v>0</v>
      </c>
      <c r="H1185">
        <v>0</v>
      </c>
      <c r="I1185" s="15">
        <f t="shared" si="18"/>
        <v>-1883695.1800001268</v>
      </c>
      <c r="N1185">
        <v>8</v>
      </c>
      <c r="O1185" t="s">
        <v>62</v>
      </c>
      <c r="P1185">
        <v>1</v>
      </c>
      <c r="R1185">
        <v>1526</v>
      </c>
      <c r="S1185" s="13">
        <v>42032</v>
      </c>
      <c r="T1185" s="13">
        <v>42032</v>
      </c>
      <c r="W1185">
        <v>2015</v>
      </c>
      <c r="X1185">
        <v>8</v>
      </c>
      <c r="AC1185" t="s">
        <v>111</v>
      </c>
      <c r="AD1185" t="s">
        <v>298</v>
      </c>
      <c r="AE1185" t="s">
        <v>8701</v>
      </c>
      <c r="AG1185">
        <v>26</v>
      </c>
      <c r="AH1185">
        <v>8</v>
      </c>
      <c r="AI1185" t="s">
        <v>51</v>
      </c>
      <c r="AM1185">
        <v>0</v>
      </c>
      <c r="AP1185" t="s">
        <v>708</v>
      </c>
    </row>
    <row r="1186" spans="1:42" customFormat="1">
      <c r="A1186">
        <v>231969</v>
      </c>
      <c r="B1186" t="s">
        <v>1913</v>
      </c>
      <c r="C1186" t="s">
        <v>1914</v>
      </c>
      <c r="D1186">
        <v>2010.96</v>
      </c>
      <c r="E1186" s="13">
        <v>42013</v>
      </c>
      <c r="F1186" s="14">
        <v>0.58825231481481477</v>
      </c>
      <c r="G1186">
        <v>0</v>
      </c>
      <c r="H1186">
        <v>0</v>
      </c>
      <c r="I1186" s="15">
        <f t="shared" si="18"/>
        <v>-1881684.2200001269</v>
      </c>
      <c r="N1186">
        <v>8</v>
      </c>
      <c r="O1186" t="s">
        <v>62</v>
      </c>
      <c r="P1186">
        <v>1</v>
      </c>
      <c r="R1186">
        <v>1431</v>
      </c>
      <c r="S1186" s="13">
        <v>42018</v>
      </c>
      <c r="T1186" s="13">
        <v>42018</v>
      </c>
      <c r="W1186">
        <v>2014</v>
      </c>
      <c r="X1186">
        <v>8</v>
      </c>
      <c r="AC1186" t="s">
        <v>69</v>
      </c>
      <c r="AD1186" t="s">
        <v>298</v>
      </c>
      <c r="AE1186" t="s">
        <v>8702</v>
      </c>
      <c r="AG1186">
        <v>4</v>
      </c>
      <c r="AH1186">
        <v>3</v>
      </c>
      <c r="AI1186" t="s">
        <v>63</v>
      </c>
      <c r="AM1186">
        <v>0</v>
      </c>
      <c r="AP1186" t="s">
        <v>858</v>
      </c>
    </row>
    <row r="1187" spans="1:42" customFormat="1">
      <c r="A1187">
        <v>231942</v>
      </c>
      <c r="B1187" t="s">
        <v>1883</v>
      </c>
      <c r="C1187" t="s">
        <v>1915</v>
      </c>
      <c r="D1187">
        <v>597</v>
      </c>
      <c r="E1187" s="13">
        <v>42013</v>
      </c>
      <c r="F1187" s="14">
        <v>0.60219907407407403</v>
      </c>
      <c r="G1187">
        <v>0</v>
      </c>
      <c r="H1187">
        <v>0</v>
      </c>
      <c r="I1187" s="15">
        <f t="shared" si="18"/>
        <v>-1881087.2200001269</v>
      </c>
      <c r="N1187">
        <v>8</v>
      </c>
      <c r="O1187" t="s">
        <v>62</v>
      </c>
      <c r="P1187">
        <v>1</v>
      </c>
      <c r="R1187">
        <v>1434</v>
      </c>
      <c r="S1187" s="13">
        <v>42017</v>
      </c>
      <c r="T1187" s="13">
        <v>42017</v>
      </c>
      <c r="W1187">
        <v>2015</v>
      </c>
      <c r="X1187">
        <v>8</v>
      </c>
      <c r="AC1187" t="s">
        <v>66</v>
      </c>
      <c r="AD1187" t="s">
        <v>298</v>
      </c>
      <c r="AE1187" t="s">
        <v>8706</v>
      </c>
      <c r="AG1187">
        <v>56</v>
      </c>
      <c r="AH1187">
        <v>1</v>
      </c>
      <c r="AI1187" t="s">
        <v>57</v>
      </c>
      <c r="AM1187">
        <v>0</v>
      </c>
      <c r="AP1187" t="s">
        <v>58</v>
      </c>
    </row>
    <row r="1188" spans="1:42" customFormat="1">
      <c r="A1188">
        <v>231782</v>
      </c>
      <c r="B1188" t="s">
        <v>1916</v>
      </c>
      <c r="C1188" t="s">
        <v>1917</v>
      </c>
      <c r="D1188">
        <v>0</v>
      </c>
      <c r="E1188" s="13">
        <v>42013</v>
      </c>
      <c r="F1188" s="14">
        <v>0.60689814814814813</v>
      </c>
      <c r="G1188">
        <v>120</v>
      </c>
      <c r="H1188">
        <v>0</v>
      </c>
      <c r="I1188" s="15">
        <f t="shared" si="18"/>
        <v>-1881207.2200001269</v>
      </c>
      <c r="M1188">
        <v>109914</v>
      </c>
      <c r="N1188">
        <v>24</v>
      </c>
      <c r="O1188" t="s">
        <v>67</v>
      </c>
      <c r="P1188">
        <v>1</v>
      </c>
      <c r="R1188">
        <v>512</v>
      </c>
      <c r="S1188" s="13">
        <v>42016</v>
      </c>
      <c r="T1188" s="13">
        <v>42016</v>
      </c>
      <c r="W1188">
        <v>2015</v>
      </c>
      <c r="X1188">
        <v>24</v>
      </c>
      <c r="AC1188" t="s">
        <v>124</v>
      </c>
      <c r="AD1188" t="s">
        <v>298</v>
      </c>
      <c r="AE1188" t="s">
        <v>8702</v>
      </c>
      <c r="AG1188">
        <v>56</v>
      </c>
      <c r="AH1188">
        <v>1</v>
      </c>
      <c r="AI1188" t="s">
        <v>57</v>
      </c>
      <c r="AK1188">
        <v>0</v>
      </c>
      <c r="AM1188">
        <v>0</v>
      </c>
      <c r="AP1188" t="s">
        <v>58</v>
      </c>
    </row>
    <row r="1189" spans="1:42" customFormat="1">
      <c r="A1189">
        <v>231970</v>
      </c>
      <c r="B1189">
        <v>180694</v>
      </c>
      <c r="C1189" t="s">
        <v>1918</v>
      </c>
      <c r="D1189">
        <v>1473</v>
      </c>
      <c r="E1189" s="13">
        <v>42013</v>
      </c>
      <c r="F1189" s="14">
        <v>0.60971064814814813</v>
      </c>
      <c r="G1189">
        <v>0</v>
      </c>
      <c r="H1189">
        <v>0</v>
      </c>
      <c r="I1189" s="15">
        <f t="shared" si="18"/>
        <v>-1879734.2200001269</v>
      </c>
      <c r="L1189">
        <v>180694</v>
      </c>
      <c r="N1189">
        <v>14</v>
      </c>
      <c r="O1189" t="s">
        <v>135</v>
      </c>
      <c r="P1189">
        <v>1</v>
      </c>
      <c r="R1189">
        <v>2</v>
      </c>
      <c r="S1189" s="13">
        <v>42018</v>
      </c>
      <c r="T1189" s="13">
        <v>42018</v>
      </c>
      <c r="W1189">
        <v>2015</v>
      </c>
      <c r="X1189">
        <v>14</v>
      </c>
      <c r="AC1189" t="s">
        <v>48</v>
      </c>
      <c r="AD1189" t="s">
        <v>298</v>
      </c>
      <c r="AE1189" t="s">
        <v>8702</v>
      </c>
      <c r="AG1189">
        <v>56</v>
      </c>
      <c r="AH1189">
        <v>1</v>
      </c>
      <c r="AI1189" t="s">
        <v>57</v>
      </c>
      <c r="AK1189">
        <v>0</v>
      </c>
      <c r="AM1189">
        <v>0</v>
      </c>
      <c r="AP1189" t="s">
        <v>58</v>
      </c>
    </row>
    <row r="1190" spans="1:42" customFormat="1">
      <c r="A1190">
        <v>231785</v>
      </c>
      <c r="B1190" t="s">
        <v>1883</v>
      </c>
      <c r="C1190" t="s">
        <v>1919</v>
      </c>
      <c r="D1190">
        <v>660</v>
      </c>
      <c r="E1190" s="13">
        <v>42013</v>
      </c>
      <c r="F1190" s="14">
        <v>0.61499999999999999</v>
      </c>
      <c r="G1190">
        <v>0</v>
      </c>
      <c r="H1190">
        <v>0</v>
      </c>
      <c r="I1190" s="15">
        <f t="shared" si="18"/>
        <v>-1879074.2200001269</v>
      </c>
      <c r="N1190">
        <v>8</v>
      </c>
      <c r="O1190" t="s">
        <v>62</v>
      </c>
      <c r="P1190">
        <v>1</v>
      </c>
      <c r="R1190">
        <v>1434</v>
      </c>
      <c r="S1190" s="13">
        <v>42016</v>
      </c>
      <c r="T1190" s="13">
        <v>42016</v>
      </c>
      <c r="W1190">
        <v>2014</v>
      </c>
      <c r="X1190">
        <v>8</v>
      </c>
      <c r="AC1190" t="s">
        <v>66</v>
      </c>
      <c r="AD1190" t="s">
        <v>298</v>
      </c>
      <c r="AE1190" t="s">
        <v>8706</v>
      </c>
      <c r="AG1190">
        <v>56</v>
      </c>
      <c r="AH1190">
        <v>1</v>
      </c>
      <c r="AI1190" t="s">
        <v>57</v>
      </c>
      <c r="AM1190">
        <v>0</v>
      </c>
      <c r="AP1190" t="s">
        <v>58</v>
      </c>
    </row>
    <row r="1191" spans="1:42" customFormat="1">
      <c r="A1191">
        <v>231943</v>
      </c>
      <c r="B1191" t="s">
        <v>1920</v>
      </c>
      <c r="C1191" t="s">
        <v>1921</v>
      </c>
      <c r="D1191">
        <v>0</v>
      </c>
      <c r="E1191" s="13">
        <v>42013</v>
      </c>
      <c r="F1191" s="14">
        <v>0.62060185185185179</v>
      </c>
      <c r="G1191">
        <v>180</v>
      </c>
      <c r="H1191">
        <v>0</v>
      </c>
      <c r="I1191" s="15">
        <f t="shared" si="18"/>
        <v>-1879254.2200001269</v>
      </c>
      <c r="M1191">
        <v>108132</v>
      </c>
      <c r="N1191">
        <v>24</v>
      </c>
      <c r="O1191" t="s">
        <v>67</v>
      </c>
      <c r="P1191">
        <v>1</v>
      </c>
      <c r="R1191">
        <v>1424</v>
      </c>
      <c r="S1191" s="13">
        <v>42017</v>
      </c>
      <c r="T1191" s="13">
        <v>42017</v>
      </c>
      <c r="W1191">
        <v>2015</v>
      </c>
      <c r="X1191">
        <v>24</v>
      </c>
      <c r="AC1191" t="s">
        <v>156</v>
      </c>
      <c r="AD1191" t="s">
        <v>298</v>
      </c>
      <c r="AE1191" t="s">
        <v>8702</v>
      </c>
      <c r="AG1191">
        <v>8</v>
      </c>
      <c r="AH1191">
        <v>9</v>
      </c>
      <c r="AI1191" t="s">
        <v>53</v>
      </c>
      <c r="AK1191">
        <v>0</v>
      </c>
      <c r="AM1191">
        <v>0</v>
      </c>
      <c r="AP1191" t="s">
        <v>586</v>
      </c>
    </row>
    <row r="1192" spans="1:42" customFormat="1">
      <c r="A1192">
        <v>231944</v>
      </c>
      <c r="B1192" t="s">
        <v>1922</v>
      </c>
      <c r="C1192" t="s">
        <v>1923</v>
      </c>
      <c r="D1192">
        <v>0</v>
      </c>
      <c r="E1192" s="13">
        <v>42013</v>
      </c>
      <c r="F1192" s="14">
        <v>0.62296296296296294</v>
      </c>
      <c r="G1192">
        <v>4283.71</v>
      </c>
      <c r="H1192">
        <v>0</v>
      </c>
      <c r="I1192" s="15">
        <f t="shared" si="18"/>
        <v>-1883537.9300001268</v>
      </c>
      <c r="M1192">
        <v>109976</v>
      </c>
      <c r="N1192">
        <v>24</v>
      </c>
      <c r="O1192" t="s">
        <v>67</v>
      </c>
      <c r="P1192">
        <v>1</v>
      </c>
      <c r="R1192">
        <v>1395</v>
      </c>
      <c r="S1192" s="13">
        <v>42017</v>
      </c>
      <c r="T1192" s="13">
        <v>42017</v>
      </c>
      <c r="W1192">
        <v>2015</v>
      </c>
      <c r="X1192">
        <v>24</v>
      </c>
      <c r="AC1192" t="s">
        <v>100</v>
      </c>
      <c r="AD1192" t="s">
        <v>298</v>
      </c>
      <c r="AE1192" t="s">
        <v>8700</v>
      </c>
      <c r="AG1192">
        <v>8</v>
      </c>
      <c r="AH1192">
        <v>9</v>
      </c>
      <c r="AI1192" t="s">
        <v>53</v>
      </c>
      <c r="AK1192">
        <v>0</v>
      </c>
      <c r="AM1192">
        <v>0</v>
      </c>
      <c r="AP1192" t="s">
        <v>586</v>
      </c>
    </row>
    <row r="1193" spans="1:42" customFormat="1">
      <c r="A1193">
        <v>231948</v>
      </c>
      <c r="B1193" t="s">
        <v>1924</v>
      </c>
      <c r="C1193" t="s">
        <v>1925</v>
      </c>
      <c r="D1193">
        <v>0</v>
      </c>
      <c r="E1193" s="13">
        <v>42013</v>
      </c>
      <c r="F1193" s="14">
        <v>0.62532407407407409</v>
      </c>
      <c r="G1193">
        <v>2151.83</v>
      </c>
      <c r="H1193">
        <v>0</v>
      </c>
      <c r="I1193" s="15">
        <f t="shared" si="18"/>
        <v>-1885689.7600001269</v>
      </c>
      <c r="M1193">
        <v>109980</v>
      </c>
      <c r="N1193">
        <v>24</v>
      </c>
      <c r="O1193" t="s">
        <v>67</v>
      </c>
      <c r="P1193">
        <v>1</v>
      </c>
      <c r="R1193">
        <v>1632</v>
      </c>
      <c r="S1193" s="13">
        <v>42017</v>
      </c>
      <c r="T1193" s="13">
        <v>42017</v>
      </c>
      <c r="W1193">
        <v>2015</v>
      </c>
      <c r="X1193">
        <v>24</v>
      </c>
      <c r="AC1193" t="s">
        <v>1926</v>
      </c>
      <c r="AD1193" t="s">
        <v>299</v>
      </c>
      <c r="AE1193" t="s">
        <v>8701</v>
      </c>
      <c r="AG1193">
        <v>8</v>
      </c>
      <c r="AH1193">
        <v>9</v>
      </c>
      <c r="AI1193" t="s">
        <v>53</v>
      </c>
      <c r="AK1193">
        <v>0</v>
      </c>
      <c r="AM1193">
        <v>0</v>
      </c>
      <c r="AP1193" t="s">
        <v>586</v>
      </c>
    </row>
    <row r="1194" spans="1:42" customFormat="1">
      <c r="A1194">
        <v>231949</v>
      </c>
      <c r="B1194" t="s">
        <v>1927</v>
      </c>
      <c r="C1194" t="s">
        <v>1928</v>
      </c>
      <c r="D1194">
        <v>0</v>
      </c>
      <c r="E1194" s="13">
        <v>42013</v>
      </c>
      <c r="F1194" s="14">
        <v>0.62532407407407409</v>
      </c>
      <c r="G1194">
        <v>1902.73</v>
      </c>
      <c r="H1194">
        <v>0</v>
      </c>
      <c r="I1194" s="15">
        <f t="shared" si="18"/>
        <v>-1887592.4900001269</v>
      </c>
      <c r="M1194">
        <v>109981</v>
      </c>
      <c r="N1194">
        <v>24</v>
      </c>
      <c r="O1194" t="s">
        <v>67</v>
      </c>
      <c r="P1194">
        <v>1</v>
      </c>
      <c r="R1194">
        <v>1632</v>
      </c>
      <c r="S1194" s="13">
        <v>42017</v>
      </c>
      <c r="T1194" s="13">
        <v>42017</v>
      </c>
      <c r="W1194">
        <v>2015</v>
      </c>
      <c r="X1194">
        <v>24</v>
      </c>
      <c r="AC1194" t="s">
        <v>1926</v>
      </c>
      <c r="AD1194" t="s">
        <v>299</v>
      </c>
      <c r="AE1194" t="s">
        <v>8701</v>
      </c>
      <c r="AG1194">
        <v>8</v>
      </c>
      <c r="AH1194">
        <v>9</v>
      </c>
      <c r="AI1194" t="s">
        <v>53</v>
      </c>
      <c r="AK1194">
        <v>0</v>
      </c>
      <c r="AM1194">
        <v>0</v>
      </c>
      <c r="AP1194" t="s">
        <v>586</v>
      </c>
    </row>
    <row r="1195" spans="1:42" customFormat="1">
      <c r="A1195">
        <v>231950</v>
      </c>
      <c r="B1195" t="s">
        <v>1929</v>
      </c>
      <c r="C1195" t="s">
        <v>1930</v>
      </c>
      <c r="D1195">
        <v>0</v>
      </c>
      <c r="E1195" s="13">
        <v>42013</v>
      </c>
      <c r="F1195" s="14">
        <v>0.62532407407407409</v>
      </c>
      <c r="G1195">
        <v>1508.93</v>
      </c>
      <c r="H1195">
        <v>0</v>
      </c>
      <c r="I1195" s="15">
        <f t="shared" si="18"/>
        <v>-1889101.4200001268</v>
      </c>
      <c r="M1195">
        <v>109982</v>
      </c>
      <c r="N1195">
        <v>24</v>
      </c>
      <c r="O1195" t="s">
        <v>67</v>
      </c>
      <c r="P1195">
        <v>1</v>
      </c>
      <c r="R1195">
        <v>1632</v>
      </c>
      <c r="S1195" s="13">
        <v>42017</v>
      </c>
      <c r="T1195" s="13">
        <v>42017</v>
      </c>
      <c r="W1195">
        <v>2015</v>
      </c>
      <c r="X1195">
        <v>24</v>
      </c>
      <c r="AC1195" t="s">
        <v>1926</v>
      </c>
      <c r="AD1195" t="s">
        <v>299</v>
      </c>
      <c r="AE1195" t="s">
        <v>8701</v>
      </c>
      <c r="AG1195">
        <v>8</v>
      </c>
      <c r="AH1195">
        <v>9</v>
      </c>
      <c r="AI1195" t="s">
        <v>53</v>
      </c>
      <c r="AK1195">
        <v>0</v>
      </c>
      <c r="AM1195">
        <v>0</v>
      </c>
      <c r="AP1195" t="s">
        <v>586</v>
      </c>
    </row>
    <row r="1196" spans="1:42" customFormat="1">
      <c r="A1196">
        <v>231951</v>
      </c>
      <c r="B1196" t="s">
        <v>1931</v>
      </c>
      <c r="C1196" t="s">
        <v>1932</v>
      </c>
      <c r="D1196">
        <v>0</v>
      </c>
      <c r="E1196" s="13">
        <v>42013</v>
      </c>
      <c r="F1196" s="14">
        <v>0.62532407407407409</v>
      </c>
      <c r="G1196">
        <v>1516.93</v>
      </c>
      <c r="H1196">
        <v>0</v>
      </c>
      <c r="I1196" s="15">
        <f t="shared" si="18"/>
        <v>-1890618.3500001268</v>
      </c>
      <c r="M1196">
        <v>109983</v>
      </c>
      <c r="N1196">
        <v>24</v>
      </c>
      <c r="O1196" t="s">
        <v>67</v>
      </c>
      <c r="P1196">
        <v>1</v>
      </c>
      <c r="R1196">
        <v>1632</v>
      </c>
      <c r="S1196" s="13">
        <v>42017</v>
      </c>
      <c r="T1196" s="13">
        <v>42017</v>
      </c>
      <c r="W1196">
        <v>2015</v>
      </c>
      <c r="X1196">
        <v>24</v>
      </c>
      <c r="AC1196" t="s">
        <v>1926</v>
      </c>
      <c r="AD1196" t="s">
        <v>299</v>
      </c>
      <c r="AE1196" t="s">
        <v>8701</v>
      </c>
      <c r="AG1196">
        <v>8</v>
      </c>
      <c r="AH1196">
        <v>9</v>
      </c>
      <c r="AI1196" t="s">
        <v>53</v>
      </c>
      <c r="AK1196">
        <v>0</v>
      </c>
      <c r="AM1196">
        <v>0</v>
      </c>
      <c r="AP1196" t="s">
        <v>586</v>
      </c>
    </row>
    <row r="1197" spans="1:42" customFormat="1">
      <c r="A1197">
        <v>231952</v>
      </c>
      <c r="B1197" t="s">
        <v>1933</v>
      </c>
      <c r="C1197" t="s">
        <v>1934</v>
      </c>
      <c r="D1197">
        <v>0</v>
      </c>
      <c r="E1197" s="13">
        <v>42013</v>
      </c>
      <c r="F1197" s="14">
        <v>0.62532407407407409</v>
      </c>
      <c r="G1197">
        <v>1864.93</v>
      </c>
      <c r="H1197">
        <v>0</v>
      </c>
      <c r="I1197" s="15">
        <f t="shared" si="18"/>
        <v>-1892483.2800001267</v>
      </c>
      <c r="M1197">
        <v>109984</v>
      </c>
      <c r="N1197">
        <v>24</v>
      </c>
      <c r="O1197" t="s">
        <v>67</v>
      </c>
      <c r="P1197">
        <v>1</v>
      </c>
      <c r="R1197">
        <v>1632</v>
      </c>
      <c r="S1197" s="13">
        <v>42017</v>
      </c>
      <c r="T1197" s="13">
        <v>42017</v>
      </c>
      <c r="W1197">
        <v>2015</v>
      </c>
      <c r="X1197">
        <v>24</v>
      </c>
      <c r="AC1197" t="s">
        <v>1926</v>
      </c>
      <c r="AD1197" t="s">
        <v>299</v>
      </c>
      <c r="AE1197" t="s">
        <v>8701</v>
      </c>
      <c r="AG1197">
        <v>8</v>
      </c>
      <c r="AH1197">
        <v>9</v>
      </c>
      <c r="AI1197" t="s">
        <v>53</v>
      </c>
      <c r="AK1197">
        <v>0</v>
      </c>
      <c r="AM1197">
        <v>0</v>
      </c>
      <c r="AP1197" t="s">
        <v>586</v>
      </c>
    </row>
    <row r="1198" spans="1:42" customFormat="1">
      <c r="A1198">
        <v>231945</v>
      </c>
      <c r="B1198" t="s">
        <v>1935</v>
      </c>
      <c r="C1198" t="s">
        <v>1936</v>
      </c>
      <c r="D1198">
        <v>0</v>
      </c>
      <c r="E1198" s="13">
        <v>42013</v>
      </c>
      <c r="F1198" s="14">
        <v>0.62532407407407409</v>
      </c>
      <c r="G1198">
        <v>1875.1</v>
      </c>
      <c r="H1198">
        <v>0</v>
      </c>
      <c r="I1198" s="15">
        <f t="shared" si="18"/>
        <v>-1894358.3800001268</v>
      </c>
      <c r="M1198">
        <v>109977</v>
      </c>
      <c r="N1198">
        <v>24</v>
      </c>
      <c r="O1198" t="s">
        <v>67</v>
      </c>
      <c r="P1198">
        <v>1</v>
      </c>
      <c r="R1198">
        <v>1632</v>
      </c>
      <c r="S1198" s="13">
        <v>42017</v>
      </c>
      <c r="T1198" s="13">
        <v>42017</v>
      </c>
      <c r="W1198">
        <v>2015</v>
      </c>
      <c r="X1198">
        <v>24</v>
      </c>
      <c r="AC1198" t="s">
        <v>1926</v>
      </c>
      <c r="AD1198" t="s">
        <v>299</v>
      </c>
      <c r="AE1198" t="s">
        <v>8701</v>
      </c>
      <c r="AG1198">
        <v>8</v>
      </c>
      <c r="AH1198">
        <v>9</v>
      </c>
      <c r="AI1198" t="s">
        <v>53</v>
      </c>
      <c r="AK1198">
        <v>0</v>
      </c>
      <c r="AM1198">
        <v>0</v>
      </c>
      <c r="AP1198" t="s">
        <v>586</v>
      </c>
    </row>
    <row r="1199" spans="1:42" customFormat="1">
      <c r="A1199">
        <v>231946</v>
      </c>
      <c r="B1199" t="s">
        <v>1937</v>
      </c>
      <c r="C1199" t="s">
        <v>1938</v>
      </c>
      <c r="D1199">
        <v>0</v>
      </c>
      <c r="E1199" s="13">
        <v>42013</v>
      </c>
      <c r="F1199" s="14">
        <v>0.62532407407407409</v>
      </c>
      <c r="G1199">
        <v>1557.68</v>
      </c>
      <c r="H1199">
        <v>0</v>
      </c>
      <c r="I1199" s="15">
        <f t="shared" si="18"/>
        <v>-1895916.0600001267</v>
      </c>
      <c r="M1199">
        <v>109978</v>
      </c>
      <c r="N1199">
        <v>24</v>
      </c>
      <c r="O1199" t="s">
        <v>67</v>
      </c>
      <c r="P1199">
        <v>1</v>
      </c>
      <c r="R1199">
        <v>1632</v>
      </c>
      <c r="S1199" s="13">
        <v>42017</v>
      </c>
      <c r="T1199" s="13">
        <v>42017</v>
      </c>
      <c r="W1199">
        <v>2015</v>
      </c>
      <c r="X1199">
        <v>24</v>
      </c>
      <c r="AC1199" t="s">
        <v>1926</v>
      </c>
      <c r="AD1199" t="s">
        <v>299</v>
      </c>
      <c r="AE1199" t="s">
        <v>8701</v>
      </c>
      <c r="AG1199">
        <v>8</v>
      </c>
      <c r="AH1199">
        <v>9</v>
      </c>
      <c r="AI1199" t="s">
        <v>53</v>
      </c>
      <c r="AK1199">
        <v>0</v>
      </c>
      <c r="AM1199">
        <v>0</v>
      </c>
      <c r="AP1199" t="s">
        <v>586</v>
      </c>
    </row>
    <row r="1200" spans="1:42" customFormat="1">
      <c r="A1200">
        <v>231947</v>
      </c>
      <c r="B1200" t="s">
        <v>1939</v>
      </c>
      <c r="C1200" t="s">
        <v>1940</v>
      </c>
      <c r="D1200">
        <v>0</v>
      </c>
      <c r="E1200" s="13">
        <v>42013</v>
      </c>
      <c r="F1200" s="14">
        <v>0.62532407407407409</v>
      </c>
      <c r="G1200">
        <v>1884.22</v>
      </c>
      <c r="H1200">
        <v>0</v>
      </c>
      <c r="I1200" s="15">
        <f t="shared" si="18"/>
        <v>-1897800.2800001267</v>
      </c>
      <c r="M1200">
        <v>109979</v>
      </c>
      <c r="N1200">
        <v>24</v>
      </c>
      <c r="O1200" t="s">
        <v>67</v>
      </c>
      <c r="P1200">
        <v>1</v>
      </c>
      <c r="R1200">
        <v>1632</v>
      </c>
      <c r="S1200" s="13">
        <v>42017</v>
      </c>
      <c r="T1200" s="13">
        <v>42017</v>
      </c>
      <c r="W1200">
        <v>2015</v>
      </c>
      <c r="X1200">
        <v>24</v>
      </c>
      <c r="AC1200" t="s">
        <v>1926</v>
      </c>
      <c r="AD1200" t="s">
        <v>299</v>
      </c>
      <c r="AE1200" t="s">
        <v>8701</v>
      </c>
      <c r="AG1200">
        <v>8</v>
      </c>
      <c r="AH1200">
        <v>9</v>
      </c>
      <c r="AI1200" t="s">
        <v>53</v>
      </c>
      <c r="AK1200">
        <v>0</v>
      </c>
      <c r="AM1200">
        <v>0</v>
      </c>
      <c r="AP1200" t="s">
        <v>586</v>
      </c>
    </row>
    <row r="1201" spans="1:42" customFormat="1">
      <c r="A1201">
        <v>231953</v>
      </c>
      <c r="B1201" t="s">
        <v>1941</v>
      </c>
      <c r="C1201" t="s">
        <v>1942</v>
      </c>
      <c r="D1201">
        <v>0</v>
      </c>
      <c r="E1201" s="13">
        <v>42013</v>
      </c>
      <c r="F1201" s="14">
        <v>0.62596064814814811</v>
      </c>
      <c r="G1201">
        <v>1579.33</v>
      </c>
      <c r="H1201">
        <v>0</v>
      </c>
      <c r="I1201" s="15">
        <f t="shared" si="18"/>
        <v>-1899379.6100001268</v>
      </c>
      <c r="M1201">
        <v>109985</v>
      </c>
      <c r="N1201">
        <v>24</v>
      </c>
      <c r="O1201" t="s">
        <v>67</v>
      </c>
      <c r="P1201">
        <v>1</v>
      </c>
      <c r="R1201">
        <v>1632</v>
      </c>
      <c r="S1201" s="13">
        <v>42017</v>
      </c>
      <c r="T1201" s="13">
        <v>42017</v>
      </c>
      <c r="W1201">
        <v>2015</v>
      </c>
      <c r="X1201">
        <v>24</v>
      </c>
      <c r="AC1201" t="s">
        <v>1926</v>
      </c>
      <c r="AD1201" t="s">
        <v>299</v>
      </c>
      <c r="AE1201" t="s">
        <v>8701</v>
      </c>
      <c r="AG1201">
        <v>8</v>
      </c>
      <c r="AH1201">
        <v>9</v>
      </c>
      <c r="AI1201" t="s">
        <v>53</v>
      </c>
      <c r="AK1201">
        <v>0</v>
      </c>
      <c r="AM1201">
        <v>0</v>
      </c>
      <c r="AP1201" t="s">
        <v>586</v>
      </c>
    </row>
    <row r="1202" spans="1:42" customFormat="1">
      <c r="A1202">
        <v>231958</v>
      </c>
      <c r="B1202" t="s">
        <v>1943</v>
      </c>
      <c r="C1202" t="s">
        <v>1944</v>
      </c>
      <c r="D1202">
        <v>0</v>
      </c>
      <c r="E1202" s="13">
        <v>42013</v>
      </c>
      <c r="F1202" s="14">
        <v>0.62789351851851849</v>
      </c>
      <c r="G1202">
        <v>11444.64</v>
      </c>
      <c r="H1202">
        <v>0</v>
      </c>
      <c r="I1202" s="15">
        <f t="shared" si="18"/>
        <v>-1910824.2500001267</v>
      </c>
      <c r="M1202">
        <v>109990</v>
      </c>
      <c r="N1202">
        <v>24</v>
      </c>
      <c r="O1202" t="s">
        <v>67</v>
      </c>
      <c r="P1202">
        <v>1</v>
      </c>
      <c r="R1202">
        <v>530</v>
      </c>
      <c r="S1202" s="13">
        <v>42017</v>
      </c>
      <c r="T1202" s="13">
        <v>42017</v>
      </c>
      <c r="W1202">
        <v>2015</v>
      </c>
      <c r="X1202">
        <v>24</v>
      </c>
      <c r="AC1202" t="s">
        <v>1945</v>
      </c>
      <c r="AD1202" t="s">
        <v>299</v>
      </c>
      <c r="AE1202" t="s">
        <v>8702</v>
      </c>
      <c r="AG1202">
        <v>8</v>
      </c>
      <c r="AH1202">
        <v>9</v>
      </c>
      <c r="AI1202" t="s">
        <v>53</v>
      </c>
      <c r="AK1202">
        <v>0</v>
      </c>
      <c r="AM1202">
        <v>0</v>
      </c>
      <c r="AP1202" t="s">
        <v>586</v>
      </c>
    </row>
    <row r="1203" spans="1:42" customFormat="1">
      <c r="A1203">
        <v>231959</v>
      </c>
      <c r="B1203" t="s">
        <v>1946</v>
      </c>
      <c r="C1203" t="s">
        <v>1947</v>
      </c>
      <c r="D1203">
        <v>0</v>
      </c>
      <c r="E1203" s="13">
        <v>42013</v>
      </c>
      <c r="F1203" s="14">
        <v>0.62789351851851849</v>
      </c>
      <c r="G1203">
        <v>9115.2900000000009</v>
      </c>
      <c r="H1203">
        <v>0</v>
      </c>
      <c r="I1203" s="15">
        <f t="shared" si="18"/>
        <v>-1919939.5400001267</v>
      </c>
      <c r="M1203">
        <v>109991</v>
      </c>
      <c r="N1203">
        <v>24</v>
      </c>
      <c r="O1203" t="s">
        <v>67</v>
      </c>
      <c r="P1203">
        <v>1</v>
      </c>
      <c r="R1203">
        <v>530</v>
      </c>
      <c r="S1203" s="13">
        <v>42017</v>
      </c>
      <c r="T1203" s="13">
        <v>42017</v>
      </c>
      <c r="W1203">
        <v>2015</v>
      </c>
      <c r="X1203">
        <v>24</v>
      </c>
      <c r="AC1203" t="s">
        <v>1945</v>
      </c>
      <c r="AD1203" t="s">
        <v>299</v>
      </c>
      <c r="AE1203" t="s">
        <v>8702</v>
      </c>
      <c r="AG1203">
        <v>8</v>
      </c>
      <c r="AH1203">
        <v>9</v>
      </c>
      <c r="AI1203" t="s">
        <v>53</v>
      </c>
      <c r="AK1203">
        <v>0</v>
      </c>
      <c r="AM1203">
        <v>0</v>
      </c>
      <c r="AP1203" t="s">
        <v>586</v>
      </c>
    </row>
    <row r="1204" spans="1:42" customFormat="1">
      <c r="A1204">
        <v>231960</v>
      </c>
      <c r="B1204" t="s">
        <v>1948</v>
      </c>
      <c r="C1204" t="s">
        <v>1949</v>
      </c>
      <c r="D1204">
        <v>0</v>
      </c>
      <c r="E1204" s="13">
        <v>42013</v>
      </c>
      <c r="F1204" s="14">
        <v>0.62789351851851849</v>
      </c>
      <c r="G1204">
        <v>10257.48</v>
      </c>
      <c r="H1204">
        <v>0</v>
      </c>
      <c r="I1204" s="15">
        <f t="shared" si="18"/>
        <v>-1930197.0200001267</v>
      </c>
      <c r="M1204">
        <v>109992</v>
      </c>
      <c r="N1204">
        <v>24</v>
      </c>
      <c r="O1204" t="s">
        <v>67</v>
      </c>
      <c r="P1204">
        <v>1</v>
      </c>
      <c r="R1204">
        <v>530</v>
      </c>
      <c r="S1204" s="13">
        <v>42017</v>
      </c>
      <c r="T1204" s="13">
        <v>42017</v>
      </c>
      <c r="W1204">
        <v>2015</v>
      </c>
      <c r="X1204">
        <v>24</v>
      </c>
      <c r="AC1204" t="s">
        <v>1945</v>
      </c>
      <c r="AD1204" t="s">
        <v>299</v>
      </c>
      <c r="AE1204" t="s">
        <v>8702</v>
      </c>
      <c r="AG1204">
        <v>8</v>
      </c>
      <c r="AH1204">
        <v>9</v>
      </c>
      <c r="AI1204" t="s">
        <v>53</v>
      </c>
      <c r="AK1204">
        <v>0</v>
      </c>
      <c r="AM1204">
        <v>0</v>
      </c>
      <c r="AP1204" t="s">
        <v>586</v>
      </c>
    </row>
    <row r="1205" spans="1:42" customFormat="1">
      <c r="A1205">
        <v>231954</v>
      </c>
      <c r="B1205" t="s">
        <v>1950</v>
      </c>
      <c r="C1205" t="s">
        <v>1951</v>
      </c>
      <c r="D1205">
        <v>0</v>
      </c>
      <c r="E1205" s="13">
        <v>42013</v>
      </c>
      <c r="F1205" s="14">
        <v>0.62789351851851849</v>
      </c>
      <c r="G1205">
        <v>10308.4</v>
      </c>
      <c r="H1205">
        <v>0</v>
      </c>
      <c r="I1205" s="15">
        <f t="shared" si="18"/>
        <v>-1940505.4200001266</v>
      </c>
      <c r="M1205">
        <v>109986</v>
      </c>
      <c r="N1205">
        <v>24</v>
      </c>
      <c r="O1205" t="s">
        <v>67</v>
      </c>
      <c r="P1205">
        <v>1</v>
      </c>
      <c r="R1205">
        <v>530</v>
      </c>
      <c r="S1205" s="13">
        <v>42017</v>
      </c>
      <c r="T1205" s="13">
        <v>42017</v>
      </c>
      <c r="W1205">
        <v>2015</v>
      </c>
      <c r="X1205">
        <v>24</v>
      </c>
      <c r="AC1205" t="s">
        <v>1945</v>
      </c>
      <c r="AD1205" t="s">
        <v>299</v>
      </c>
      <c r="AE1205" t="s">
        <v>8702</v>
      </c>
      <c r="AG1205">
        <v>8</v>
      </c>
      <c r="AH1205">
        <v>9</v>
      </c>
      <c r="AI1205" t="s">
        <v>53</v>
      </c>
      <c r="AK1205">
        <v>0</v>
      </c>
      <c r="AM1205">
        <v>0</v>
      </c>
      <c r="AP1205" t="s">
        <v>586</v>
      </c>
    </row>
    <row r="1206" spans="1:42" customFormat="1">
      <c r="A1206">
        <v>231955</v>
      </c>
      <c r="B1206" t="s">
        <v>1952</v>
      </c>
      <c r="C1206" t="s">
        <v>1953</v>
      </c>
      <c r="D1206">
        <v>0</v>
      </c>
      <c r="E1206" s="13">
        <v>42013</v>
      </c>
      <c r="F1206" s="14">
        <v>0.62789351851851849</v>
      </c>
      <c r="G1206">
        <v>11484.99</v>
      </c>
      <c r="H1206">
        <v>0</v>
      </c>
      <c r="I1206" s="15">
        <f t="shared" si="18"/>
        <v>-1951990.4100001266</v>
      </c>
      <c r="M1206">
        <v>109987</v>
      </c>
      <c r="N1206">
        <v>24</v>
      </c>
      <c r="O1206" t="s">
        <v>67</v>
      </c>
      <c r="P1206">
        <v>1</v>
      </c>
      <c r="R1206">
        <v>530</v>
      </c>
      <c r="S1206" s="13">
        <v>42017</v>
      </c>
      <c r="T1206" s="13">
        <v>42017</v>
      </c>
      <c r="W1206">
        <v>2015</v>
      </c>
      <c r="X1206">
        <v>24</v>
      </c>
      <c r="AC1206" t="s">
        <v>1945</v>
      </c>
      <c r="AD1206" t="s">
        <v>299</v>
      </c>
      <c r="AE1206" t="s">
        <v>8702</v>
      </c>
      <c r="AG1206">
        <v>8</v>
      </c>
      <c r="AH1206">
        <v>9</v>
      </c>
      <c r="AI1206" t="s">
        <v>53</v>
      </c>
      <c r="AK1206">
        <v>0</v>
      </c>
      <c r="AM1206">
        <v>0</v>
      </c>
      <c r="AP1206" t="s">
        <v>586</v>
      </c>
    </row>
    <row r="1207" spans="1:42" customFormat="1">
      <c r="A1207">
        <v>231956</v>
      </c>
      <c r="B1207" t="s">
        <v>1954</v>
      </c>
      <c r="C1207" t="s">
        <v>1955</v>
      </c>
      <c r="D1207">
        <v>0</v>
      </c>
      <c r="E1207" s="13">
        <v>42013</v>
      </c>
      <c r="F1207" s="14">
        <v>0.62789351851851849</v>
      </c>
      <c r="G1207">
        <v>14050.49</v>
      </c>
      <c r="H1207">
        <v>0</v>
      </c>
      <c r="I1207" s="15">
        <f t="shared" si="18"/>
        <v>-1966040.9000001266</v>
      </c>
      <c r="M1207">
        <v>109988</v>
      </c>
      <c r="N1207">
        <v>24</v>
      </c>
      <c r="O1207" t="s">
        <v>67</v>
      </c>
      <c r="P1207">
        <v>1</v>
      </c>
      <c r="R1207">
        <v>530</v>
      </c>
      <c r="S1207" s="13">
        <v>42017</v>
      </c>
      <c r="T1207" s="13">
        <v>42017</v>
      </c>
      <c r="W1207">
        <v>2015</v>
      </c>
      <c r="X1207">
        <v>24</v>
      </c>
      <c r="AC1207" t="s">
        <v>1945</v>
      </c>
      <c r="AD1207" t="s">
        <v>299</v>
      </c>
      <c r="AE1207" t="s">
        <v>8702</v>
      </c>
      <c r="AG1207">
        <v>8</v>
      </c>
      <c r="AH1207">
        <v>9</v>
      </c>
      <c r="AI1207" t="s">
        <v>53</v>
      </c>
      <c r="AK1207">
        <v>0</v>
      </c>
      <c r="AM1207">
        <v>0</v>
      </c>
      <c r="AP1207" t="s">
        <v>586</v>
      </c>
    </row>
    <row r="1208" spans="1:42" customFormat="1">
      <c r="A1208">
        <v>231957</v>
      </c>
      <c r="B1208" t="s">
        <v>1956</v>
      </c>
      <c r="C1208" t="s">
        <v>1957</v>
      </c>
      <c r="D1208">
        <v>0</v>
      </c>
      <c r="E1208" s="13">
        <v>42013</v>
      </c>
      <c r="F1208" s="14">
        <v>0.62789351851851849</v>
      </c>
      <c r="G1208">
        <v>11540.84</v>
      </c>
      <c r="H1208">
        <v>0</v>
      </c>
      <c r="I1208" s="15">
        <f t="shared" si="18"/>
        <v>-1977581.7400001267</v>
      </c>
      <c r="M1208">
        <v>109989</v>
      </c>
      <c r="N1208">
        <v>24</v>
      </c>
      <c r="O1208" t="s">
        <v>67</v>
      </c>
      <c r="P1208">
        <v>1</v>
      </c>
      <c r="R1208">
        <v>530</v>
      </c>
      <c r="S1208" s="13">
        <v>42017</v>
      </c>
      <c r="T1208" s="13">
        <v>42017</v>
      </c>
      <c r="W1208">
        <v>2015</v>
      </c>
      <c r="X1208">
        <v>24</v>
      </c>
      <c r="AC1208" t="s">
        <v>1945</v>
      </c>
      <c r="AD1208" t="s">
        <v>299</v>
      </c>
      <c r="AE1208" t="s">
        <v>8702</v>
      </c>
      <c r="AG1208">
        <v>8</v>
      </c>
      <c r="AH1208">
        <v>9</v>
      </c>
      <c r="AI1208" t="s">
        <v>53</v>
      </c>
      <c r="AK1208">
        <v>0</v>
      </c>
      <c r="AM1208">
        <v>0</v>
      </c>
      <c r="AP1208" t="s">
        <v>586</v>
      </c>
    </row>
    <row r="1209" spans="1:42" customFormat="1">
      <c r="A1209">
        <v>231802</v>
      </c>
      <c r="B1209" t="s">
        <v>1883</v>
      </c>
      <c r="C1209" t="s">
        <v>1958</v>
      </c>
      <c r="D1209">
        <v>347</v>
      </c>
      <c r="E1209" s="13">
        <v>42013</v>
      </c>
      <c r="F1209" s="14">
        <v>0.63055555555555554</v>
      </c>
      <c r="G1209">
        <v>0</v>
      </c>
      <c r="H1209">
        <v>0</v>
      </c>
      <c r="I1209" s="15">
        <f t="shared" si="18"/>
        <v>-1977234.7400001267</v>
      </c>
      <c r="N1209">
        <v>8</v>
      </c>
      <c r="O1209" t="s">
        <v>62</v>
      </c>
      <c r="P1209">
        <v>1</v>
      </c>
      <c r="R1209">
        <v>1434</v>
      </c>
      <c r="S1209" s="13">
        <v>42016</v>
      </c>
      <c r="T1209" s="13">
        <v>42016</v>
      </c>
      <c r="W1209">
        <v>2014</v>
      </c>
      <c r="X1209">
        <v>8</v>
      </c>
      <c r="AC1209" t="s">
        <v>66</v>
      </c>
      <c r="AD1209" t="s">
        <v>298</v>
      </c>
      <c r="AE1209" t="s">
        <v>8706</v>
      </c>
      <c r="AG1209">
        <v>56</v>
      </c>
      <c r="AH1209">
        <v>1</v>
      </c>
      <c r="AI1209" t="s">
        <v>57</v>
      </c>
      <c r="AM1209">
        <v>0</v>
      </c>
      <c r="AP1209" t="s">
        <v>58</v>
      </c>
    </row>
    <row r="1210" spans="1:42" customFormat="1">
      <c r="A1210">
        <v>234590</v>
      </c>
      <c r="B1210" t="s">
        <v>1959</v>
      </c>
      <c r="C1210" t="s">
        <v>1960</v>
      </c>
      <c r="D1210">
        <v>0</v>
      </c>
      <c r="E1210" s="13">
        <v>42013</v>
      </c>
      <c r="F1210" s="14">
        <v>0.63127314814814817</v>
      </c>
      <c r="G1210">
        <v>7.8</v>
      </c>
      <c r="H1210">
        <v>0</v>
      </c>
      <c r="I1210" s="15">
        <f t="shared" si="18"/>
        <v>-1977242.5400001267</v>
      </c>
      <c r="M1210">
        <v>111118</v>
      </c>
      <c r="N1210">
        <v>24</v>
      </c>
      <c r="O1210" t="s">
        <v>67</v>
      </c>
      <c r="P1210">
        <v>1</v>
      </c>
      <c r="R1210">
        <v>1513</v>
      </c>
      <c r="S1210" s="13">
        <v>42038</v>
      </c>
      <c r="T1210" s="13">
        <v>42038</v>
      </c>
      <c r="W1210">
        <v>2015</v>
      </c>
      <c r="X1210">
        <v>24</v>
      </c>
      <c r="AC1210" t="s">
        <v>125</v>
      </c>
      <c r="AD1210" t="s">
        <v>299</v>
      </c>
      <c r="AE1210" t="s">
        <v>8702</v>
      </c>
      <c r="AG1210">
        <v>4</v>
      </c>
      <c r="AH1210">
        <v>9</v>
      </c>
      <c r="AI1210" t="s">
        <v>53</v>
      </c>
      <c r="AK1210">
        <v>0</v>
      </c>
      <c r="AM1210">
        <v>0</v>
      </c>
      <c r="AP1210" t="s">
        <v>858</v>
      </c>
    </row>
    <row r="1211" spans="1:42" customFormat="1">
      <c r="A1211">
        <v>246115</v>
      </c>
      <c r="B1211" t="s">
        <v>1961</v>
      </c>
      <c r="C1211" t="s">
        <v>1962</v>
      </c>
      <c r="D1211">
        <v>0</v>
      </c>
      <c r="E1211" s="13">
        <v>42013</v>
      </c>
      <c r="F1211" s="14">
        <v>0.63509259259259265</v>
      </c>
      <c r="G1211">
        <v>10.8</v>
      </c>
      <c r="H1211">
        <v>0</v>
      </c>
      <c r="I1211" s="15">
        <f t="shared" si="18"/>
        <v>-1977253.3400001267</v>
      </c>
      <c r="M1211">
        <v>115159</v>
      </c>
      <c r="N1211">
        <v>24</v>
      </c>
      <c r="O1211" t="s">
        <v>67</v>
      </c>
      <c r="P1211">
        <v>1</v>
      </c>
      <c r="R1211">
        <v>575</v>
      </c>
      <c r="S1211" s="13">
        <v>42066</v>
      </c>
      <c r="T1211" s="13">
        <v>42066</v>
      </c>
      <c r="W1211">
        <v>2015</v>
      </c>
      <c r="X1211">
        <v>24</v>
      </c>
      <c r="AC1211" t="s">
        <v>60</v>
      </c>
      <c r="AD1211" t="s">
        <v>299</v>
      </c>
      <c r="AE1211" t="s">
        <v>8702</v>
      </c>
      <c r="AG1211">
        <v>33</v>
      </c>
      <c r="AH1211">
        <v>9</v>
      </c>
      <c r="AI1211" t="s">
        <v>53</v>
      </c>
      <c r="AK1211">
        <v>0</v>
      </c>
      <c r="AM1211">
        <v>0</v>
      </c>
      <c r="AP1211" t="s">
        <v>445</v>
      </c>
    </row>
    <row r="1212" spans="1:42" customFormat="1">
      <c r="A1212">
        <v>240980</v>
      </c>
      <c r="B1212" t="s">
        <v>101</v>
      </c>
      <c r="C1212" t="s">
        <v>69</v>
      </c>
      <c r="D1212">
        <v>976.98</v>
      </c>
      <c r="E1212" s="13">
        <v>42013</v>
      </c>
      <c r="F1212" s="14">
        <v>0.63946759259259256</v>
      </c>
      <c r="G1212">
        <v>0</v>
      </c>
      <c r="H1212">
        <v>0</v>
      </c>
      <c r="I1212" s="15">
        <f t="shared" si="18"/>
        <v>-1976276.3600001268</v>
      </c>
      <c r="N1212">
        <v>24</v>
      </c>
      <c r="O1212" t="s">
        <v>67</v>
      </c>
      <c r="P1212">
        <v>1</v>
      </c>
      <c r="R1212">
        <v>1431</v>
      </c>
      <c r="S1212" s="13">
        <v>42054</v>
      </c>
      <c r="T1212" s="13">
        <v>42136</v>
      </c>
      <c r="W1212">
        <v>2015</v>
      </c>
      <c r="X1212">
        <v>24</v>
      </c>
      <c r="AC1212" t="s">
        <v>69</v>
      </c>
      <c r="AD1212" t="s">
        <v>298</v>
      </c>
      <c r="AE1212" t="s">
        <v>8702</v>
      </c>
      <c r="AG1212">
        <v>52</v>
      </c>
      <c r="AH1212">
        <v>4</v>
      </c>
      <c r="AI1212" t="s">
        <v>77</v>
      </c>
      <c r="AM1212">
        <v>0</v>
      </c>
      <c r="AP1212" t="s">
        <v>578</v>
      </c>
    </row>
    <row r="1213" spans="1:42" customFormat="1">
      <c r="A1213">
        <v>240981</v>
      </c>
      <c r="B1213" t="s">
        <v>101</v>
      </c>
      <c r="C1213" t="s">
        <v>69</v>
      </c>
      <c r="D1213">
        <v>2010.48</v>
      </c>
      <c r="E1213" s="13">
        <v>42013</v>
      </c>
      <c r="F1213" s="14">
        <v>0.63991898148148152</v>
      </c>
      <c r="G1213">
        <v>0</v>
      </c>
      <c r="H1213">
        <v>0</v>
      </c>
      <c r="I1213" s="15">
        <f t="shared" si="18"/>
        <v>-1974265.8800001268</v>
      </c>
      <c r="N1213">
        <v>24</v>
      </c>
      <c r="O1213" t="s">
        <v>67</v>
      </c>
      <c r="P1213">
        <v>1</v>
      </c>
      <c r="R1213">
        <v>1431</v>
      </c>
      <c r="S1213" s="13">
        <v>42054</v>
      </c>
      <c r="T1213" s="13">
        <v>42136</v>
      </c>
      <c r="W1213">
        <v>2015</v>
      </c>
      <c r="X1213">
        <v>24</v>
      </c>
      <c r="AC1213" t="s">
        <v>69</v>
      </c>
      <c r="AD1213" t="s">
        <v>298</v>
      </c>
      <c r="AE1213" t="s">
        <v>8702</v>
      </c>
      <c r="AG1213">
        <v>52</v>
      </c>
      <c r="AH1213">
        <v>4</v>
      </c>
      <c r="AI1213" t="s">
        <v>77</v>
      </c>
      <c r="AM1213">
        <v>0</v>
      </c>
      <c r="AP1213" t="s">
        <v>578</v>
      </c>
    </row>
    <row r="1214" spans="1:42" customFormat="1">
      <c r="A1214">
        <v>240991</v>
      </c>
      <c r="B1214" t="s">
        <v>1963</v>
      </c>
      <c r="C1214" t="s">
        <v>1964</v>
      </c>
      <c r="D1214">
        <v>0</v>
      </c>
      <c r="E1214" s="13">
        <v>42013</v>
      </c>
      <c r="F1214" s="14">
        <v>0.64319444444444451</v>
      </c>
      <c r="G1214">
        <v>15</v>
      </c>
      <c r="H1214">
        <v>0</v>
      </c>
      <c r="I1214" s="15">
        <f t="shared" si="18"/>
        <v>-1974280.8800001268</v>
      </c>
      <c r="M1214">
        <v>114330</v>
      </c>
      <c r="N1214">
        <v>24</v>
      </c>
      <c r="O1214" t="s">
        <v>67</v>
      </c>
      <c r="P1214">
        <v>1</v>
      </c>
      <c r="R1214">
        <v>575</v>
      </c>
      <c r="S1214" s="13">
        <v>42054</v>
      </c>
      <c r="T1214" s="13">
        <v>42054</v>
      </c>
      <c r="W1214">
        <v>2015</v>
      </c>
      <c r="X1214">
        <v>24</v>
      </c>
      <c r="AC1214" t="s">
        <v>60</v>
      </c>
      <c r="AD1214" t="s">
        <v>299</v>
      </c>
      <c r="AE1214" t="s">
        <v>8702</v>
      </c>
      <c r="AG1214">
        <v>52</v>
      </c>
      <c r="AH1214">
        <v>8</v>
      </c>
      <c r="AI1214" t="s">
        <v>51</v>
      </c>
      <c r="AK1214">
        <v>0</v>
      </c>
      <c r="AM1214">
        <v>0</v>
      </c>
      <c r="AP1214" t="s">
        <v>578</v>
      </c>
    </row>
    <row r="1215" spans="1:42" customFormat="1">
      <c r="A1215">
        <v>240992</v>
      </c>
      <c r="B1215" t="s">
        <v>1965</v>
      </c>
      <c r="C1215" t="s">
        <v>1966</v>
      </c>
      <c r="D1215">
        <v>0</v>
      </c>
      <c r="E1215" s="13">
        <v>42013</v>
      </c>
      <c r="F1215" s="14">
        <v>0.64319444444444451</v>
      </c>
      <c r="G1215">
        <v>15</v>
      </c>
      <c r="H1215">
        <v>0</v>
      </c>
      <c r="I1215" s="15">
        <f t="shared" si="18"/>
        <v>-1974295.8800001268</v>
      </c>
      <c r="M1215">
        <v>114331</v>
      </c>
      <c r="N1215">
        <v>24</v>
      </c>
      <c r="O1215" t="s">
        <v>67</v>
      </c>
      <c r="P1215">
        <v>1</v>
      </c>
      <c r="R1215">
        <v>575</v>
      </c>
      <c r="S1215" s="13">
        <v>42054</v>
      </c>
      <c r="T1215" s="13">
        <v>42054</v>
      </c>
      <c r="W1215">
        <v>2015</v>
      </c>
      <c r="X1215">
        <v>24</v>
      </c>
      <c r="AC1215" t="s">
        <v>60</v>
      </c>
      <c r="AD1215" t="s">
        <v>299</v>
      </c>
      <c r="AE1215" t="s">
        <v>8702</v>
      </c>
      <c r="AG1215">
        <v>52</v>
      </c>
      <c r="AH1215">
        <v>8</v>
      </c>
      <c r="AI1215" t="s">
        <v>51</v>
      </c>
      <c r="AK1215">
        <v>0</v>
      </c>
      <c r="AM1215">
        <v>0</v>
      </c>
      <c r="AP1215" t="s">
        <v>578</v>
      </c>
    </row>
    <row r="1216" spans="1:42" customFormat="1">
      <c r="A1216">
        <v>240993</v>
      </c>
      <c r="B1216" t="s">
        <v>1967</v>
      </c>
      <c r="C1216" t="s">
        <v>1968</v>
      </c>
      <c r="D1216">
        <v>0</v>
      </c>
      <c r="E1216" s="13">
        <v>42013</v>
      </c>
      <c r="F1216" s="14">
        <v>0.64319444444444451</v>
      </c>
      <c r="G1216">
        <v>15</v>
      </c>
      <c r="H1216">
        <v>0</v>
      </c>
      <c r="I1216" s="15">
        <f t="shared" si="18"/>
        <v>-1974310.8800001268</v>
      </c>
      <c r="M1216">
        <v>114332</v>
      </c>
      <c r="N1216">
        <v>24</v>
      </c>
      <c r="O1216" t="s">
        <v>67</v>
      </c>
      <c r="P1216">
        <v>1</v>
      </c>
      <c r="R1216">
        <v>575</v>
      </c>
      <c r="S1216" s="13">
        <v>42054</v>
      </c>
      <c r="T1216" s="13">
        <v>42054</v>
      </c>
      <c r="W1216">
        <v>2015</v>
      </c>
      <c r="X1216">
        <v>24</v>
      </c>
      <c r="AC1216" t="s">
        <v>60</v>
      </c>
      <c r="AD1216" t="s">
        <v>299</v>
      </c>
      <c r="AE1216" t="s">
        <v>8702</v>
      </c>
      <c r="AG1216">
        <v>52</v>
      </c>
      <c r="AH1216">
        <v>8</v>
      </c>
      <c r="AI1216" t="s">
        <v>51</v>
      </c>
      <c r="AK1216">
        <v>0</v>
      </c>
      <c r="AM1216">
        <v>0</v>
      </c>
      <c r="AP1216" t="s">
        <v>578</v>
      </c>
    </row>
    <row r="1217" spans="1:42" customFormat="1">
      <c r="A1217">
        <v>240990</v>
      </c>
      <c r="B1217" t="s">
        <v>1969</v>
      </c>
      <c r="C1217" t="s">
        <v>1970</v>
      </c>
      <c r="D1217">
        <v>0</v>
      </c>
      <c r="E1217" s="13">
        <v>42013</v>
      </c>
      <c r="F1217" s="14">
        <v>0.64319444444444451</v>
      </c>
      <c r="G1217">
        <v>6.05</v>
      </c>
      <c r="H1217">
        <v>0</v>
      </c>
      <c r="I1217" s="15">
        <f t="shared" si="18"/>
        <v>-1974316.9300001268</v>
      </c>
      <c r="M1217">
        <v>114329</v>
      </c>
      <c r="N1217">
        <v>24</v>
      </c>
      <c r="O1217" t="s">
        <v>67</v>
      </c>
      <c r="P1217">
        <v>1</v>
      </c>
      <c r="R1217">
        <v>575</v>
      </c>
      <c r="S1217" s="13">
        <v>42054</v>
      </c>
      <c r="T1217" s="13">
        <v>42054</v>
      </c>
      <c r="W1217">
        <v>2015</v>
      </c>
      <c r="X1217">
        <v>24</v>
      </c>
      <c r="AC1217" t="s">
        <v>60</v>
      </c>
      <c r="AD1217" t="s">
        <v>299</v>
      </c>
      <c r="AE1217" t="s">
        <v>8702</v>
      </c>
      <c r="AG1217">
        <v>52</v>
      </c>
      <c r="AH1217">
        <v>8</v>
      </c>
      <c r="AI1217" t="s">
        <v>51</v>
      </c>
      <c r="AK1217">
        <v>0</v>
      </c>
      <c r="AM1217">
        <v>0</v>
      </c>
      <c r="AP1217" t="s">
        <v>578</v>
      </c>
    </row>
    <row r="1218" spans="1:42" customFormat="1">
      <c r="A1218">
        <v>236776</v>
      </c>
      <c r="B1218" t="s">
        <v>1971</v>
      </c>
      <c r="C1218" t="s">
        <v>1972</v>
      </c>
      <c r="D1218">
        <v>0</v>
      </c>
      <c r="E1218" s="13">
        <v>42013</v>
      </c>
      <c r="F1218" s="14">
        <v>0.64975694444444443</v>
      </c>
      <c r="G1218">
        <v>10000</v>
      </c>
      <c r="H1218">
        <v>0</v>
      </c>
      <c r="I1218" s="15">
        <f t="shared" si="18"/>
        <v>-1984316.9300001268</v>
      </c>
      <c r="M1218">
        <v>64709</v>
      </c>
      <c r="N1218">
        <v>24</v>
      </c>
      <c r="O1218" t="s">
        <v>67</v>
      </c>
      <c r="P1218">
        <v>1</v>
      </c>
      <c r="R1218">
        <v>1450</v>
      </c>
      <c r="S1218" s="13">
        <v>42045</v>
      </c>
      <c r="T1218" s="13">
        <v>42045</v>
      </c>
      <c r="W1218">
        <v>2015</v>
      </c>
      <c r="X1218">
        <v>24</v>
      </c>
      <c r="AC1218" t="s">
        <v>64</v>
      </c>
      <c r="AD1218" t="s">
        <v>299</v>
      </c>
      <c r="AE1218" t="s">
        <v>8702</v>
      </c>
      <c r="AG1218">
        <v>52</v>
      </c>
      <c r="AH1218">
        <v>2</v>
      </c>
      <c r="AI1218" t="s">
        <v>49</v>
      </c>
      <c r="AK1218">
        <v>0</v>
      </c>
      <c r="AM1218">
        <v>0</v>
      </c>
      <c r="AP1218" t="s">
        <v>578</v>
      </c>
    </row>
    <row r="1219" spans="1:42" customFormat="1">
      <c r="A1219">
        <v>236778</v>
      </c>
      <c r="B1219" t="s">
        <v>1973</v>
      </c>
      <c r="C1219" t="s">
        <v>1974</v>
      </c>
      <c r="D1219">
        <v>0</v>
      </c>
      <c r="E1219" s="13">
        <v>42013</v>
      </c>
      <c r="F1219" s="14">
        <v>0.65012731481481478</v>
      </c>
      <c r="G1219">
        <v>1500</v>
      </c>
      <c r="H1219">
        <v>0</v>
      </c>
      <c r="I1219" s="15">
        <f t="shared" si="18"/>
        <v>-1985816.9300001268</v>
      </c>
      <c r="M1219">
        <v>89510</v>
      </c>
      <c r="N1219">
        <v>24</v>
      </c>
      <c r="O1219" t="s">
        <v>67</v>
      </c>
      <c r="P1219">
        <v>1</v>
      </c>
      <c r="R1219">
        <v>1450</v>
      </c>
      <c r="S1219" s="13">
        <v>42045</v>
      </c>
      <c r="T1219" s="13">
        <v>42045</v>
      </c>
      <c r="W1219">
        <v>2015</v>
      </c>
      <c r="X1219">
        <v>24</v>
      </c>
      <c r="AC1219" t="s">
        <v>64</v>
      </c>
      <c r="AD1219" t="s">
        <v>299</v>
      </c>
      <c r="AE1219" t="s">
        <v>8702</v>
      </c>
      <c r="AG1219">
        <v>52</v>
      </c>
      <c r="AH1219">
        <v>2</v>
      </c>
      <c r="AI1219" t="s">
        <v>49</v>
      </c>
      <c r="AK1219">
        <v>0</v>
      </c>
      <c r="AM1219">
        <v>0</v>
      </c>
      <c r="AP1219" t="s">
        <v>578</v>
      </c>
    </row>
    <row r="1220" spans="1:42" customFormat="1">
      <c r="A1220">
        <v>236779</v>
      </c>
      <c r="B1220" t="s">
        <v>1975</v>
      </c>
      <c r="C1220" t="s">
        <v>1976</v>
      </c>
      <c r="D1220">
        <v>0</v>
      </c>
      <c r="E1220" s="13">
        <v>42013</v>
      </c>
      <c r="F1220" s="14">
        <v>0.65031249999999996</v>
      </c>
      <c r="G1220">
        <v>412.96</v>
      </c>
      <c r="H1220">
        <v>0</v>
      </c>
      <c r="I1220" s="15">
        <f t="shared" ref="I1220:I1283" si="19">I1219 + (D1220-G1220)</f>
        <v>-1986229.8900001268</v>
      </c>
      <c r="M1220">
        <v>108602</v>
      </c>
      <c r="N1220">
        <v>24</v>
      </c>
      <c r="O1220" t="s">
        <v>67</v>
      </c>
      <c r="P1220">
        <v>1</v>
      </c>
      <c r="R1220">
        <v>392</v>
      </c>
      <c r="S1220" s="13">
        <v>42045</v>
      </c>
      <c r="T1220" s="13">
        <v>42045</v>
      </c>
      <c r="W1220">
        <v>2015</v>
      </c>
      <c r="X1220">
        <v>24</v>
      </c>
      <c r="AC1220" t="s">
        <v>971</v>
      </c>
      <c r="AD1220" t="s">
        <v>298</v>
      </c>
      <c r="AE1220" t="s">
        <v>8700</v>
      </c>
      <c r="AG1220">
        <v>52</v>
      </c>
      <c r="AH1220">
        <v>2</v>
      </c>
      <c r="AI1220" t="s">
        <v>49</v>
      </c>
      <c r="AK1220">
        <v>0</v>
      </c>
      <c r="AM1220">
        <v>0</v>
      </c>
      <c r="AP1220" t="s">
        <v>578</v>
      </c>
    </row>
    <row r="1221" spans="1:42" customFormat="1">
      <c r="A1221">
        <v>236793</v>
      </c>
      <c r="B1221" t="s">
        <v>1977</v>
      </c>
      <c r="C1221" t="s">
        <v>1978</v>
      </c>
      <c r="D1221">
        <v>0</v>
      </c>
      <c r="E1221" s="13">
        <v>42013</v>
      </c>
      <c r="F1221" s="14">
        <v>0.65733796296296299</v>
      </c>
      <c r="G1221">
        <v>20000</v>
      </c>
      <c r="H1221">
        <v>0</v>
      </c>
      <c r="I1221" s="15">
        <f t="shared" si="19"/>
        <v>-2006229.8900001268</v>
      </c>
      <c r="M1221">
        <v>109356</v>
      </c>
      <c r="N1221">
        <v>24</v>
      </c>
      <c r="O1221" t="s">
        <v>67</v>
      </c>
      <c r="P1221">
        <v>1</v>
      </c>
      <c r="R1221">
        <v>1450</v>
      </c>
      <c r="S1221" s="13">
        <v>42045</v>
      </c>
      <c r="T1221" s="13">
        <v>42045</v>
      </c>
      <c r="W1221">
        <v>2015</v>
      </c>
      <c r="X1221">
        <v>24</v>
      </c>
      <c r="AC1221" t="s">
        <v>64</v>
      </c>
      <c r="AD1221" t="s">
        <v>299</v>
      </c>
      <c r="AE1221" t="s">
        <v>8702</v>
      </c>
      <c r="AG1221">
        <v>52</v>
      </c>
      <c r="AH1221">
        <v>9</v>
      </c>
      <c r="AI1221" t="s">
        <v>53</v>
      </c>
      <c r="AK1221">
        <v>0</v>
      </c>
      <c r="AM1221">
        <v>0</v>
      </c>
      <c r="AP1221" t="s">
        <v>578</v>
      </c>
    </row>
    <row r="1222" spans="1:42" customFormat="1">
      <c r="A1222">
        <v>236794</v>
      </c>
      <c r="B1222" t="s">
        <v>1979</v>
      </c>
      <c r="C1222" t="s">
        <v>1980</v>
      </c>
      <c r="D1222">
        <v>0</v>
      </c>
      <c r="E1222" s="13">
        <v>42013</v>
      </c>
      <c r="F1222" s="14">
        <v>0.65771990740740738</v>
      </c>
      <c r="G1222">
        <v>2500</v>
      </c>
      <c r="H1222">
        <v>0</v>
      </c>
      <c r="I1222" s="15">
        <f t="shared" si="19"/>
        <v>-2008729.8900001268</v>
      </c>
      <c r="M1222">
        <v>110823</v>
      </c>
      <c r="N1222">
        <v>24</v>
      </c>
      <c r="O1222" t="s">
        <v>67</v>
      </c>
      <c r="P1222">
        <v>1</v>
      </c>
      <c r="R1222">
        <v>1500</v>
      </c>
      <c r="S1222" s="13">
        <v>42045</v>
      </c>
      <c r="T1222" s="13">
        <v>42045</v>
      </c>
      <c r="W1222">
        <v>2015</v>
      </c>
      <c r="X1222">
        <v>24</v>
      </c>
      <c r="AC1222" t="s">
        <v>113</v>
      </c>
      <c r="AD1222" t="s">
        <v>298</v>
      </c>
      <c r="AE1222" t="s">
        <v>8706</v>
      </c>
      <c r="AG1222">
        <v>52</v>
      </c>
      <c r="AH1222">
        <v>9</v>
      </c>
      <c r="AI1222" t="s">
        <v>53</v>
      </c>
      <c r="AK1222">
        <v>0</v>
      </c>
      <c r="AM1222">
        <v>0</v>
      </c>
      <c r="AP1222" t="s">
        <v>578</v>
      </c>
    </row>
    <row r="1223" spans="1:42" customFormat="1">
      <c r="A1223">
        <v>236795</v>
      </c>
      <c r="B1223" t="s">
        <v>1981</v>
      </c>
      <c r="C1223" t="s">
        <v>1982</v>
      </c>
      <c r="D1223">
        <v>0</v>
      </c>
      <c r="E1223" s="13">
        <v>42013</v>
      </c>
      <c r="F1223" s="14">
        <v>0.65788194444444448</v>
      </c>
      <c r="G1223">
        <v>3570.5</v>
      </c>
      <c r="H1223">
        <v>0</v>
      </c>
      <c r="I1223" s="15">
        <f t="shared" si="19"/>
        <v>-2012300.3900001268</v>
      </c>
      <c r="M1223">
        <v>110080</v>
      </c>
      <c r="N1223">
        <v>24</v>
      </c>
      <c r="O1223" t="s">
        <v>67</v>
      </c>
      <c r="P1223">
        <v>1</v>
      </c>
      <c r="R1223">
        <v>509</v>
      </c>
      <c r="S1223" s="13">
        <v>42045</v>
      </c>
      <c r="T1223" s="13">
        <v>42045</v>
      </c>
      <c r="W1223">
        <v>2015</v>
      </c>
      <c r="X1223">
        <v>24</v>
      </c>
      <c r="AC1223" t="s">
        <v>213</v>
      </c>
      <c r="AD1223" t="s">
        <v>298</v>
      </c>
      <c r="AE1223" t="s">
        <v>8702</v>
      </c>
      <c r="AG1223">
        <v>52</v>
      </c>
      <c r="AH1223">
        <v>9</v>
      </c>
      <c r="AI1223" t="s">
        <v>53</v>
      </c>
      <c r="AK1223">
        <v>0</v>
      </c>
      <c r="AM1223">
        <v>0</v>
      </c>
      <c r="AP1223" t="s">
        <v>578</v>
      </c>
    </row>
    <row r="1224" spans="1:42" customFormat="1">
      <c r="A1224">
        <v>236796</v>
      </c>
      <c r="B1224" t="s">
        <v>1983</v>
      </c>
      <c r="C1224" t="s">
        <v>1984</v>
      </c>
      <c r="D1224">
        <v>0</v>
      </c>
      <c r="E1224" s="13">
        <v>42013</v>
      </c>
      <c r="F1224" s="14">
        <v>0.65807870370370369</v>
      </c>
      <c r="G1224">
        <v>2100</v>
      </c>
      <c r="H1224">
        <v>0</v>
      </c>
      <c r="I1224" s="15">
        <f t="shared" si="19"/>
        <v>-2014400.3900001268</v>
      </c>
      <c r="M1224">
        <v>110065</v>
      </c>
      <c r="N1224">
        <v>24</v>
      </c>
      <c r="O1224" t="s">
        <v>67</v>
      </c>
      <c r="P1224">
        <v>1</v>
      </c>
      <c r="R1224">
        <v>1450</v>
      </c>
      <c r="S1224" s="13">
        <v>42045</v>
      </c>
      <c r="T1224" s="13">
        <v>42045</v>
      </c>
      <c r="W1224">
        <v>2015</v>
      </c>
      <c r="X1224">
        <v>24</v>
      </c>
      <c r="AC1224" t="s">
        <v>64</v>
      </c>
      <c r="AD1224" t="s">
        <v>299</v>
      </c>
      <c r="AE1224" t="s">
        <v>8702</v>
      </c>
      <c r="AG1224">
        <v>52</v>
      </c>
      <c r="AH1224">
        <v>9</v>
      </c>
      <c r="AI1224" t="s">
        <v>53</v>
      </c>
      <c r="AK1224">
        <v>0</v>
      </c>
      <c r="AM1224">
        <v>0</v>
      </c>
      <c r="AP1224" t="s">
        <v>578</v>
      </c>
    </row>
    <row r="1225" spans="1:42" customFormat="1">
      <c r="A1225">
        <v>236797</v>
      </c>
      <c r="B1225" t="s">
        <v>1985</v>
      </c>
      <c r="C1225" t="s">
        <v>1986</v>
      </c>
      <c r="D1225">
        <v>0</v>
      </c>
      <c r="E1225" s="13">
        <v>42013</v>
      </c>
      <c r="F1225" s="14">
        <v>0.65828703703703706</v>
      </c>
      <c r="G1225">
        <v>1200</v>
      </c>
      <c r="H1225">
        <v>0</v>
      </c>
      <c r="I1225" s="15">
        <f t="shared" si="19"/>
        <v>-2015600.3900001268</v>
      </c>
      <c r="M1225">
        <v>110052</v>
      </c>
      <c r="N1225">
        <v>24</v>
      </c>
      <c r="O1225" t="s">
        <v>67</v>
      </c>
      <c r="P1225">
        <v>1</v>
      </c>
      <c r="R1225">
        <v>1450</v>
      </c>
      <c r="S1225" s="13">
        <v>42045</v>
      </c>
      <c r="T1225" s="13">
        <v>42045</v>
      </c>
      <c r="W1225">
        <v>2015</v>
      </c>
      <c r="X1225">
        <v>24</v>
      </c>
      <c r="AC1225" t="s">
        <v>64</v>
      </c>
      <c r="AD1225" t="s">
        <v>299</v>
      </c>
      <c r="AE1225" t="s">
        <v>8702</v>
      </c>
      <c r="AG1225">
        <v>52</v>
      </c>
      <c r="AH1225">
        <v>9</v>
      </c>
      <c r="AI1225" t="s">
        <v>53</v>
      </c>
      <c r="AK1225">
        <v>0</v>
      </c>
      <c r="AM1225">
        <v>0</v>
      </c>
      <c r="AP1225" t="s">
        <v>578</v>
      </c>
    </row>
    <row r="1226" spans="1:42" customFormat="1">
      <c r="A1226">
        <v>231971</v>
      </c>
      <c r="B1226">
        <v>180675</v>
      </c>
      <c r="C1226" t="s">
        <v>1987</v>
      </c>
      <c r="D1226">
        <v>1473</v>
      </c>
      <c r="E1226" s="13">
        <v>42013</v>
      </c>
      <c r="F1226" s="14">
        <v>0.66993055555555558</v>
      </c>
      <c r="G1226">
        <v>0</v>
      </c>
      <c r="H1226">
        <v>0</v>
      </c>
      <c r="I1226" s="15">
        <f t="shared" si="19"/>
        <v>-2014127.3900001268</v>
      </c>
      <c r="L1226">
        <v>180675</v>
      </c>
      <c r="N1226">
        <v>14</v>
      </c>
      <c r="O1226" t="s">
        <v>135</v>
      </c>
      <c r="P1226">
        <v>1</v>
      </c>
      <c r="R1226">
        <v>2</v>
      </c>
      <c r="S1226" s="13">
        <v>42018</v>
      </c>
      <c r="T1226" s="13">
        <v>42018</v>
      </c>
      <c r="W1226">
        <v>2015</v>
      </c>
      <c r="X1226">
        <v>14</v>
      </c>
      <c r="AC1226" t="s">
        <v>48</v>
      </c>
      <c r="AD1226" t="s">
        <v>298</v>
      </c>
      <c r="AE1226" t="s">
        <v>8702</v>
      </c>
      <c r="AG1226">
        <v>56</v>
      </c>
      <c r="AH1226">
        <v>1</v>
      </c>
      <c r="AI1226" t="s">
        <v>57</v>
      </c>
      <c r="AK1226">
        <v>0</v>
      </c>
      <c r="AM1226">
        <v>0</v>
      </c>
      <c r="AP1226" t="s">
        <v>58</v>
      </c>
    </row>
    <row r="1227" spans="1:42" customFormat="1">
      <c r="A1227">
        <v>234434</v>
      </c>
      <c r="B1227" t="s">
        <v>1988</v>
      </c>
      <c r="C1227" t="s">
        <v>1989</v>
      </c>
      <c r="D1227">
        <v>0</v>
      </c>
      <c r="E1227" s="13">
        <v>42013</v>
      </c>
      <c r="F1227" s="14">
        <v>0.6921180555555555</v>
      </c>
      <c r="G1227">
        <v>50.4</v>
      </c>
      <c r="H1227">
        <v>0</v>
      </c>
      <c r="I1227" s="15">
        <f t="shared" si="19"/>
        <v>-2014177.7900001267</v>
      </c>
      <c r="M1227">
        <v>111065</v>
      </c>
      <c r="N1227">
        <v>24</v>
      </c>
      <c r="O1227" t="s">
        <v>67</v>
      </c>
      <c r="P1227">
        <v>1</v>
      </c>
      <c r="R1227">
        <v>575</v>
      </c>
      <c r="S1227" s="13">
        <v>42037</v>
      </c>
      <c r="T1227" s="13">
        <v>42037</v>
      </c>
      <c r="W1227">
        <v>2015</v>
      </c>
      <c r="X1227">
        <v>24</v>
      </c>
      <c r="AC1227" t="s">
        <v>60</v>
      </c>
      <c r="AD1227" t="s">
        <v>299</v>
      </c>
      <c r="AE1227" t="s">
        <v>8702</v>
      </c>
      <c r="AG1227">
        <v>5</v>
      </c>
      <c r="AH1227">
        <v>9</v>
      </c>
      <c r="AI1227" t="s">
        <v>53</v>
      </c>
      <c r="AK1227">
        <v>0</v>
      </c>
      <c r="AM1227">
        <v>0</v>
      </c>
      <c r="AP1227" t="s">
        <v>472</v>
      </c>
    </row>
    <row r="1228" spans="1:42" customFormat="1">
      <c r="A1228">
        <v>234435</v>
      </c>
      <c r="B1228" t="s">
        <v>1990</v>
      </c>
      <c r="C1228" t="s">
        <v>1991</v>
      </c>
      <c r="D1228">
        <v>0</v>
      </c>
      <c r="E1228" s="13">
        <v>42013</v>
      </c>
      <c r="F1228" s="14">
        <v>0.69212962962962965</v>
      </c>
      <c r="G1228">
        <v>17</v>
      </c>
      <c r="H1228">
        <v>0</v>
      </c>
      <c r="I1228" s="15">
        <f t="shared" si="19"/>
        <v>-2014194.7900001267</v>
      </c>
      <c r="M1228">
        <v>111066</v>
      </c>
      <c r="N1228">
        <v>24</v>
      </c>
      <c r="O1228" t="s">
        <v>67</v>
      </c>
      <c r="P1228">
        <v>1</v>
      </c>
      <c r="R1228">
        <v>1511</v>
      </c>
      <c r="S1228" s="13">
        <v>42037</v>
      </c>
      <c r="T1228" s="13">
        <v>42037</v>
      </c>
      <c r="W1228">
        <v>2015</v>
      </c>
      <c r="X1228">
        <v>24</v>
      </c>
      <c r="AC1228" t="s">
        <v>61</v>
      </c>
      <c r="AD1228" t="s">
        <v>299</v>
      </c>
      <c r="AE1228" t="s">
        <v>8702</v>
      </c>
      <c r="AG1228">
        <v>5</v>
      </c>
      <c r="AH1228">
        <v>9</v>
      </c>
      <c r="AI1228" t="s">
        <v>53</v>
      </c>
      <c r="AK1228">
        <v>0</v>
      </c>
      <c r="AM1228">
        <v>0</v>
      </c>
      <c r="AP1228" t="s">
        <v>472</v>
      </c>
    </row>
    <row r="1229" spans="1:42" customFormat="1">
      <c r="A1229">
        <v>231815</v>
      </c>
      <c r="B1229" t="s">
        <v>1883</v>
      </c>
      <c r="C1229" t="s">
        <v>1992</v>
      </c>
      <c r="D1229">
        <v>325</v>
      </c>
      <c r="E1229" s="13">
        <v>42013</v>
      </c>
      <c r="F1229" s="14">
        <v>0.69276620370370379</v>
      </c>
      <c r="G1229">
        <v>0</v>
      </c>
      <c r="H1229">
        <v>0</v>
      </c>
      <c r="I1229" s="15">
        <f t="shared" si="19"/>
        <v>-2013869.7900001267</v>
      </c>
      <c r="N1229">
        <v>8</v>
      </c>
      <c r="O1229" t="s">
        <v>62</v>
      </c>
      <c r="P1229">
        <v>1</v>
      </c>
      <c r="R1229">
        <v>1434</v>
      </c>
      <c r="S1229" s="13">
        <v>42016</v>
      </c>
      <c r="T1229" s="13">
        <v>42016</v>
      </c>
      <c r="W1229">
        <v>2015</v>
      </c>
      <c r="X1229">
        <v>8</v>
      </c>
      <c r="AC1229" t="s">
        <v>66</v>
      </c>
      <c r="AD1229" t="s">
        <v>298</v>
      </c>
      <c r="AE1229" t="s">
        <v>8706</v>
      </c>
      <c r="AG1229">
        <v>56</v>
      </c>
      <c r="AH1229">
        <v>1</v>
      </c>
      <c r="AI1229" t="s">
        <v>57</v>
      </c>
      <c r="AM1229">
        <v>0</v>
      </c>
      <c r="AP1229" t="s">
        <v>58</v>
      </c>
    </row>
    <row r="1230" spans="1:42" customFormat="1">
      <c r="A1230">
        <v>231816</v>
      </c>
      <c r="B1230" t="s">
        <v>1883</v>
      </c>
      <c r="C1230" t="s">
        <v>1993</v>
      </c>
      <c r="D1230">
        <v>889</v>
      </c>
      <c r="E1230" s="13">
        <v>42013</v>
      </c>
      <c r="F1230" s="14">
        <v>0.69710648148148147</v>
      </c>
      <c r="G1230">
        <v>0</v>
      </c>
      <c r="H1230">
        <v>0</v>
      </c>
      <c r="I1230" s="15">
        <f t="shared" si="19"/>
        <v>-2012980.7900001267</v>
      </c>
      <c r="N1230">
        <v>8</v>
      </c>
      <c r="O1230" t="s">
        <v>62</v>
      </c>
      <c r="P1230">
        <v>1</v>
      </c>
      <c r="R1230">
        <v>1434</v>
      </c>
      <c r="S1230" s="13">
        <v>42016</v>
      </c>
      <c r="T1230" s="13">
        <v>42016</v>
      </c>
      <c r="W1230">
        <v>2015</v>
      </c>
      <c r="X1230">
        <v>8</v>
      </c>
      <c r="AC1230" t="s">
        <v>66</v>
      </c>
      <c r="AD1230" t="s">
        <v>298</v>
      </c>
      <c r="AE1230" t="s">
        <v>8706</v>
      </c>
      <c r="AG1230">
        <v>56</v>
      </c>
      <c r="AH1230">
        <v>1</v>
      </c>
      <c r="AI1230" t="s">
        <v>57</v>
      </c>
      <c r="AM1230">
        <v>0</v>
      </c>
      <c r="AP1230" t="s">
        <v>58</v>
      </c>
    </row>
    <row r="1231" spans="1:42" customFormat="1">
      <c r="A1231">
        <v>235279</v>
      </c>
      <c r="B1231" t="s">
        <v>1994</v>
      </c>
      <c r="C1231" t="s">
        <v>1995</v>
      </c>
      <c r="D1231">
        <v>0</v>
      </c>
      <c r="E1231" s="13">
        <v>42013</v>
      </c>
      <c r="F1231" s="14">
        <v>0.70083333333333331</v>
      </c>
      <c r="G1231">
        <v>20.74</v>
      </c>
      <c r="H1231">
        <v>0</v>
      </c>
      <c r="I1231" s="15">
        <f t="shared" si="19"/>
        <v>-2013001.5300001267</v>
      </c>
      <c r="M1231">
        <v>111423</v>
      </c>
      <c r="N1231">
        <v>24</v>
      </c>
      <c r="O1231" t="s">
        <v>67</v>
      </c>
      <c r="P1231">
        <v>1</v>
      </c>
      <c r="R1231">
        <v>1439</v>
      </c>
      <c r="S1231" s="13">
        <v>42039</v>
      </c>
      <c r="T1231" s="13">
        <v>42059</v>
      </c>
      <c r="W1231">
        <v>2015</v>
      </c>
      <c r="X1231">
        <v>24</v>
      </c>
      <c r="AC1231" t="s">
        <v>174</v>
      </c>
      <c r="AD1231" t="s">
        <v>298</v>
      </c>
      <c r="AE1231" t="s">
        <v>8706</v>
      </c>
      <c r="AG1231">
        <v>8</v>
      </c>
      <c r="AH1231">
        <v>8</v>
      </c>
      <c r="AI1231" t="s">
        <v>51</v>
      </c>
      <c r="AK1231">
        <v>0</v>
      </c>
      <c r="AM1231">
        <v>0</v>
      </c>
      <c r="AP1231" t="s">
        <v>586</v>
      </c>
    </row>
    <row r="1232" spans="1:42" customFormat="1">
      <c r="A1232">
        <v>231819</v>
      </c>
      <c r="B1232">
        <v>179143</v>
      </c>
      <c r="C1232" t="s">
        <v>1996</v>
      </c>
      <c r="D1232">
        <v>1409.82</v>
      </c>
      <c r="E1232" s="13">
        <v>42013</v>
      </c>
      <c r="F1232" s="14">
        <v>0.70087962962962969</v>
      </c>
      <c r="G1232">
        <v>0</v>
      </c>
      <c r="H1232">
        <v>0</v>
      </c>
      <c r="I1232" s="15">
        <f t="shared" si="19"/>
        <v>-2011591.7100001266</v>
      </c>
      <c r="L1232">
        <v>179143</v>
      </c>
      <c r="N1232">
        <v>8</v>
      </c>
      <c r="O1232" t="s">
        <v>62</v>
      </c>
      <c r="P1232">
        <v>1</v>
      </c>
      <c r="R1232">
        <v>2</v>
      </c>
      <c r="S1232" s="13">
        <v>42016</v>
      </c>
      <c r="T1232" s="13">
        <v>42016</v>
      </c>
      <c r="W1232">
        <v>2014</v>
      </c>
      <c r="X1232">
        <v>8</v>
      </c>
      <c r="AC1232" t="s">
        <v>48</v>
      </c>
      <c r="AD1232" t="s">
        <v>298</v>
      </c>
      <c r="AE1232" t="s">
        <v>8702</v>
      </c>
      <c r="AG1232">
        <v>56</v>
      </c>
      <c r="AH1232">
        <v>1</v>
      </c>
      <c r="AI1232" t="s">
        <v>57</v>
      </c>
      <c r="AK1232">
        <v>0</v>
      </c>
      <c r="AM1232">
        <v>0</v>
      </c>
      <c r="AP1232" t="s">
        <v>58</v>
      </c>
    </row>
    <row r="1233" spans="1:42" customFormat="1">
      <c r="A1233">
        <v>231820</v>
      </c>
      <c r="B1233">
        <v>181273</v>
      </c>
      <c r="C1233" t="s">
        <v>1997</v>
      </c>
      <c r="D1233">
        <v>1396.18</v>
      </c>
      <c r="E1233" s="13">
        <v>42013</v>
      </c>
      <c r="F1233" s="14">
        <v>0.70087962962962969</v>
      </c>
      <c r="G1233">
        <v>0</v>
      </c>
      <c r="H1233">
        <v>0</v>
      </c>
      <c r="I1233" s="15">
        <f t="shared" si="19"/>
        <v>-2010195.5300001267</v>
      </c>
      <c r="L1233">
        <v>181273</v>
      </c>
      <c r="N1233">
        <v>8</v>
      </c>
      <c r="O1233" t="s">
        <v>62</v>
      </c>
      <c r="P1233">
        <v>1</v>
      </c>
      <c r="R1233">
        <v>2</v>
      </c>
      <c r="S1233" s="13">
        <v>42016</v>
      </c>
      <c r="T1233" s="13">
        <v>42016</v>
      </c>
      <c r="W1233">
        <v>2014</v>
      </c>
      <c r="X1233">
        <v>8</v>
      </c>
      <c r="AC1233" t="s">
        <v>48</v>
      </c>
      <c r="AD1233" t="s">
        <v>298</v>
      </c>
      <c r="AE1233" t="s">
        <v>8702</v>
      </c>
      <c r="AG1233">
        <v>56</v>
      </c>
      <c r="AH1233">
        <v>1</v>
      </c>
      <c r="AI1233" t="s">
        <v>57</v>
      </c>
      <c r="AK1233">
        <v>0</v>
      </c>
      <c r="AM1233">
        <v>0</v>
      </c>
      <c r="AP1233" t="s">
        <v>58</v>
      </c>
    </row>
    <row r="1234" spans="1:42" customFormat="1">
      <c r="A1234">
        <v>235282</v>
      </c>
      <c r="B1234" t="s">
        <v>1998</v>
      </c>
      <c r="C1234" t="s">
        <v>1999</v>
      </c>
      <c r="D1234">
        <v>0</v>
      </c>
      <c r="E1234" s="13">
        <v>42013</v>
      </c>
      <c r="F1234" s="14">
        <v>0.70289351851851845</v>
      </c>
      <c r="G1234">
        <v>98.13</v>
      </c>
      <c r="H1234">
        <v>0</v>
      </c>
      <c r="I1234" s="15">
        <f t="shared" si="19"/>
        <v>-2010293.6600001266</v>
      </c>
      <c r="M1234">
        <v>111425</v>
      </c>
      <c r="N1234">
        <v>24</v>
      </c>
      <c r="O1234" t="s">
        <v>67</v>
      </c>
      <c r="P1234">
        <v>1</v>
      </c>
      <c r="R1234">
        <v>1439</v>
      </c>
      <c r="S1234" s="13">
        <v>42039</v>
      </c>
      <c r="T1234" s="13">
        <v>42039</v>
      </c>
      <c r="W1234">
        <v>2015</v>
      </c>
      <c r="X1234">
        <v>24</v>
      </c>
      <c r="AC1234" t="s">
        <v>174</v>
      </c>
      <c r="AD1234" t="s">
        <v>298</v>
      </c>
      <c r="AE1234" t="s">
        <v>8706</v>
      </c>
      <c r="AG1234">
        <v>8</v>
      </c>
      <c r="AH1234">
        <v>8</v>
      </c>
      <c r="AI1234" t="s">
        <v>51</v>
      </c>
      <c r="AK1234">
        <v>0</v>
      </c>
      <c r="AM1234">
        <v>0</v>
      </c>
      <c r="AP1234" t="s">
        <v>586</v>
      </c>
    </row>
    <row r="1235" spans="1:42" customFormat="1">
      <c r="A1235">
        <v>231821</v>
      </c>
      <c r="B1235" t="s">
        <v>1883</v>
      </c>
      <c r="C1235" t="s">
        <v>2000</v>
      </c>
      <c r="D1235">
        <v>292.64999999999998</v>
      </c>
      <c r="E1235" s="13">
        <v>42013</v>
      </c>
      <c r="F1235" s="14">
        <v>0.70327546296296306</v>
      </c>
      <c r="G1235">
        <v>0</v>
      </c>
      <c r="H1235">
        <v>0</v>
      </c>
      <c r="I1235" s="15">
        <f t="shared" si="19"/>
        <v>-2010001.0100001267</v>
      </c>
      <c r="N1235">
        <v>8</v>
      </c>
      <c r="O1235" t="s">
        <v>62</v>
      </c>
      <c r="P1235">
        <v>1</v>
      </c>
      <c r="R1235">
        <v>1434</v>
      </c>
      <c r="S1235" s="13">
        <v>42016</v>
      </c>
      <c r="T1235" s="13">
        <v>42016</v>
      </c>
      <c r="W1235">
        <v>2015</v>
      </c>
      <c r="X1235">
        <v>8</v>
      </c>
      <c r="AC1235" t="s">
        <v>66</v>
      </c>
      <c r="AD1235" t="s">
        <v>298</v>
      </c>
      <c r="AE1235" t="s">
        <v>8706</v>
      </c>
      <c r="AG1235">
        <v>56</v>
      </c>
      <c r="AH1235">
        <v>1</v>
      </c>
      <c r="AI1235" t="s">
        <v>57</v>
      </c>
      <c r="AM1235">
        <v>0</v>
      </c>
      <c r="AP1235" t="s">
        <v>58</v>
      </c>
    </row>
    <row r="1236" spans="1:42" customFormat="1">
      <c r="A1236">
        <v>231826</v>
      </c>
      <c r="B1236" t="s">
        <v>1883</v>
      </c>
      <c r="C1236" t="s">
        <v>2001</v>
      </c>
      <c r="D1236">
        <v>1084.05</v>
      </c>
      <c r="E1236" s="13">
        <v>42013</v>
      </c>
      <c r="F1236" s="14">
        <v>0.7063194444444445</v>
      </c>
      <c r="G1236">
        <v>0</v>
      </c>
      <c r="H1236">
        <v>0</v>
      </c>
      <c r="I1236" s="15">
        <f t="shared" si="19"/>
        <v>-2008916.9600001266</v>
      </c>
      <c r="N1236">
        <v>8</v>
      </c>
      <c r="O1236" t="s">
        <v>62</v>
      </c>
      <c r="P1236">
        <v>1</v>
      </c>
      <c r="R1236">
        <v>1431</v>
      </c>
      <c r="S1236" s="13">
        <v>42016</v>
      </c>
      <c r="T1236" s="13">
        <v>42016</v>
      </c>
      <c r="W1236">
        <v>2015</v>
      </c>
      <c r="X1236">
        <v>8</v>
      </c>
      <c r="AC1236" t="s">
        <v>69</v>
      </c>
      <c r="AD1236" t="s">
        <v>298</v>
      </c>
      <c r="AE1236" t="s">
        <v>8702</v>
      </c>
      <c r="AG1236">
        <v>56</v>
      </c>
      <c r="AH1236">
        <v>1</v>
      </c>
      <c r="AI1236" t="s">
        <v>57</v>
      </c>
      <c r="AM1236">
        <v>0</v>
      </c>
      <c r="AP1236" t="s">
        <v>58</v>
      </c>
    </row>
    <row r="1237" spans="1:42" customFormat="1">
      <c r="A1237">
        <v>235285</v>
      </c>
      <c r="B1237" t="s">
        <v>2002</v>
      </c>
      <c r="C1237" t="s">
        <v>2003</v>
      </c>
      <c r="D1237">
        <v>0</v>
      </c>
      <c r="E1237" s="13">
        <v>42013</v>
      </c>
      <c r="F1237" s="14">
        <v>0.70756944444444436</v>
      </c>
      <c r="G1237">
        <v>209.4</v>
      </c>
      <c r="H1237">
        <v>0</v>
      </c>
      <c r="I1237" s="15">
        <f t="shared" si="19"/>
        <v>-2009126.3600001265</v>
      </c>
      <c r="M1237">
        <v>111427</v>
      </c>
      <c r="N1237">
        <v>24</v>
      </c>
      <c r="O1237" t="s">
        <v>67</v>
      </c>
      <c r="P1237">
        <v>1</v>
      </c>
      <c r="R1237">
        <v>1476</v>
      </c>
      <c r="S1237" s="13">
        <v>42039</v>
      </c>
      <c r="T1237" s="13">
        <v>42039</v>
      </c>
      <c r="W1237">
        <v>2015</v>
      </c>
      <c r="X1237">
        <v>24</v>
      </c>
      <c r="AC1237" t="s">
        <v>175</v>
      </c>
      <c r="AD1237" t="s">
        <v>298</v>
      </c>
      <c r="AE1237" t="s">
        <v>8706</v>
      </c>
      <c r="AG1237">
        <v>8</v>
      </c>
      <c r="AH1237">
        <v>8</v>
      </c>
      <c r="AI1237" t="s">
        <v>51</v>
      </c>
      <c r="AK1237">
        <v>0</v>
      </c>
      <c r="AM1237">
        <v>0</v>
      </c>
      <c r="AP1237" t="s">
        <v>586</v>
      </c>
    </row>
    <row r="1238" spans="1:42" customFormat="1">
      <c r="A1238">
        <v>242706</v>
      </c>
      <c r="B1238" t="s">
        <v>221</v>
      </c>
      <c r="C1238" t="s">
        <v>221</v>
      </c>
      <c r="D1238">
        <v>0</v>
      </c>
      <c r="E1238" s="13">
        <v>42013</v>
      </c>
      <c r="F1238" s="14">
        <v>0.71016203703703706</v>
      </c>
      <c r="G1238">
        <v>11700</v>
      </c>
      <c r="H1238">
        <v>0</v>
      </c>
      <c r="I1238" s="15">
        <f t="shared" si="19"/>
        <v>-2020826.3600001265</v>
      </c>
      <c r="N1238">
        <v>24</v>
      </c>
      <c r="O1238" t="s">
        <v>67</v>
      </c>
      <c r="P1238">
        <v>1</v>
      </c>
      <c r="R1238">
        <v>1449</v>
      </c>
      <c r="S1238" s="13">
        <v>42059</v>
      </c>
      <c r="T1238" s="13">
        <v>42059</v>
      </c>
      <c r="W1238">
        <v>2015</v>
      </c>
      <c r="X1238">
        <v>24</v>
      </c>
      <c r="AC1238" t="s">
        <v>50</v>
      </c>
      <c r="AD1238" t="s">
        <v>299</v>
      </c>
      <c r="AE1238" t="s">
        <v>8702</v>
      </c>
      <c r="AG1238">
        <v>4</v>
      </c>
      <c r="AH1238">
        <v>8</v>
      </c>
      <c r="AI1238" t="s">
        <v>51</v>
      </c>
      <c r="AM1238">
        <v>0</v>
      </c>
      <c r="AO1238">
        <v>8</v>
      </c>
      <c r="AP1238" t="s">
        <v>858</v>
      </c>
    </row>
    <row r="1239" spans="1:42" customFormat="1">
      <c r="A1239">
        <v>242707</v>
      </c>
      <c r="B1239" t="s">
        <v>221</v>
      </c>
      <c r="C1239" t="s">
        <v>2004</v>
      </c>
      <c r="D1239">
        <v>11700</v>
      </c>
      <c r="E1239" s="13">
        <v>42013</v>
      </c>
      <c r="F1239" s="14">
        <v>0.71016203703703706</v>
      </c>
      <c r="G1239">
        <v>0</v>
      </c>
      <c r="H1239">
        <v>0</v>
      </c>
      <c r="I1239" s="15">
        <f t="shared" si="19"/>
        <v>-2009126.3600001265</v>
      </c>
      <c r="N1239">
        <v>24</v>
      </c>
      <c r="O1239" t="s">
        <v>67</v>
      </c>
      <c r="P1239">
        <v>1</v>
      </c>
      <c r="R1239">
        <v>1449</v>
      </c>
      <c r="S1239" s="13">
        <v>42059</v>
      </c>
      <c r="T1239" s="13">
        <v>42059</v>
      </c>
      <c r="W1239">
        <v>2015</v>
      </c>
      <c r="X1239">
        <v>24</v>
      </c>
      <c r="AA1239">
        <v>242706</v>
      </c>
      <c r="AC1239" t="s">
        <v>50</v>
      </c>
      <c r="AD1239" t="s">
        <v>299</v>
      </c>
      <c r="AE1239" t="s">
        <v>8702</v>
      </c>
      <c r="AG1239">
        <v>8</v>
      </c>
      <c r="AH1239">
        <v>8</v>
      </c>
      <c r="AI1239" t="s">
        <v>51</v>
      </c>
      <c r="AM1239">
        <v>0</v>
      </c>
      <c r="AP1239" t="s">
        <v>586</v>
      </c>
    </row>
    <row r="1240" spans="1:42" customFormat="1">
      <c r="A1240">
        <v>242708</v>
      </c>
      <c r="B1240" t="s">
        <v>2005</v>
      </c>
      <c r="C1240" t="s">
        <v>2006</v>
      </c>
      <c r="D1240">
        <v>0</v>
      </c>
      <c r="E1240" s="13">
        <v>42013</v>
      </c>
      <c r="F1240" s="14">
        <v>0.71649305555555554</v>
      </c>
      <c r="G1240">
        <v>51.92</v>
      </c>
      <c r="H1240">
        <v>0</v>
      </c>
      <c r="I1240" s="15">
        <f t="shared" si="19"/>
        <v>-2009178.2800001265</v>
      </c>
      <c r="M1240">
        <v>109701</v>
      </c>
      <c r="N1240">
        <v>24</v>
      </c>
      <c r="O1240" t="s">
        <v>67</v>
      </c>
      <c r="P1240">
        <v>1</v>
      </c>
      <c r="R1240">
        <v>526</v>
      </c>
      <c r="S1240" s="13">
        <v>42059</v>
      </c>
      <c r="T1240" s="13">
        <v>42059</v>
      </c>
      <c r="W1240">
        <v>2015</v>
      </c>
      <c r="X1240">
        <v>24</v>
      </c>
      <c r="AC1240" t="s">
        <v>68</v>
      </c>
      <c r="AD1240" t="s">
        <v>298</v>
      </c>
      <c r="AE1240" t="s">
        <v>8702</v>
      </c>
      <c r="AG1240">
        <v>8</v>
      </c>
      <c r="AH1240">
        <v>8</v>
      </c>
      <c r="AI1240" t="s">
        <v>51</v>
      </c>
      <c r="AK1240">
        <v>0</v>
      </c>
      <c r="AM1240">
        <v>0</v>
      </c>
      <c r="AP1240" t="s">
        <v>586</v>
      </c>
    </row>
    <row r="1241" spans="1:42" customFormat="1">
      <c r="A1241">
        <v>232011</v>
      </c>
      <c r="B1241">
        <v>181257</v>
      </c>
      <c r="C1241" t="s">
        <v>2007</v>
      </c>
      <c r="D1241">
        <v>1369.74</v>
      </c>
      <c r="E1241" s="13">
        <v>42013</v>
      </c>
      <c r="F1241" s="14">
        <v>0.72293981481481484</v>
      </c>
      <c r="G1241">
        <v>0</v>
      </c>
      <c r="H1241">
        <v>0</v>
      </c>
      <c r="I1241" s="15">
        <f t="shared" si="19"/>
        <v>-2007808.5400001265</v>
      </c>
      <c r="L1241">
        <v>181257</v>
      </c>
      <c r="N1241">
        <v>8</v>
      </c>
      <c r="O1241" t="s">
        <v>62</v>
      </c>
      <c r="P1241">
        <v>1</v>
      </c>
      <c r="R1241">
        <v>2</v>
      </c>
      <c r="S1241" s="13">
        <v>42018</v>
      </c>
      <c r="T1241" s="13">
        <v>42018</v>
      </c>
      <c r="U1241">
        <v>26037</v>
      </c>
      <c r="V1241">
        <v>840</v>
      </c>
      <c r="W1241">
        <v>2014</v>
      </c>
      <c r="X1241">
        <v>8</v>
      </c>
      <c r="AC1241" t="s">
        <v>48</v>
      </c>
      <c r="AD1241" t="s">
        <v>298</v>
      </c>
      <c r="AE1241" t="s">
        <v>8702</v>
      </c>
      <c r="AG1241">
        <v>85</v>
      </c>
      <c r="AH1241">
        <v>4</v>
      </c>
      <c r="AI1241" t="s">
        <v>77</v>
      </c>
      <c r="AM1241">
        <v>0</v>
      </c>
      <c r="AP1241" t="s">
        <v>647</v>
      </c>
    </row>
    <row r="1242" spans="1:42" customFormat="1">
      <c r="A1242">
        <v>252048</v>
      </c>
      <c r="C1242" t="s">
        <v>2008</v>
      </c>
      <c r="D1242">
        <v>1111</v>
      </c>
      <c r="E1242" s="13">
        <v>42013</v>
      </c>
      <c r="F1242" s="14">
        <v>0.72324074074074074</v>
      </c>
      <c r="G1242">
        <v>0</v>
      </c>
      <c r="H1242">
        <v>0</v>
      </c>
      <c r="I1242" s="15">
        <f t="shared" si="19"/>
        <v>-2006697.5400001265</v>
      </c>
      <c r="N1242">
        <v>14</v>
      </c>
      <c r="O1242" t="s">
        <v>135</v>
      </c>
      <c r="P1242">
        <v>1</v>
      </c>
      <c r="R1242">
        <v>1431</v>
      </c>
      <c r="S1242" s="13">
        <v>42081</v>
      </c>
      <c r="T1242" s="13">
        <v>42081</v>
      </c>
      <c r="W1242">
        <v>2015</v>
      </c>
      <c r="X1242">
        <v>14</v>
      </c>
      <c r="AC1242" t="s">
        <v>69</v>
      </c>
      <c r="AD1242" t="s">
        <v>298</v>
      </c>
      <c r="AE1242" t="s">
        <v>8702</v>
      </c>
      <c r="AG1242">
        <v>56</v>
      </c>
      <c r="AH1242">
        <v>1</v>
      </c>
      <c r="AI1242" t="s">
        <v>57</v>
      </c>
      <c r="AM1242">
        <v>0</v>
      </c>
      <c r="AP1242" t="s">
        <v>58</v>
      </c>
    </row>
    <row r="1243" spans="1:42" customFormat="1">
      <c r="A1243">
        <v>235604</v>
      </c>
      <c r="B1243" t="s">
        <v>2009</v>
      </c>
      <c r="C1243" t="s">
        <v>2010</v>
      </c>
      <c r="D1243">
        <v>0</v>
      </c>
      <c r="E1243" s="13">
        <v>42013</v>
      </c>
      <c r="F1243" s="14">
        <v>0.73342592592592604</v>
      </c>
      <c r="G1243">
        <v>46</v>
      </c>
      <c r="H1243">
        <v>0</v>
      </c>
      <c r="I1243" s="15">
        <f t="shared" si="19"/>
        <v>-2006743.5400001265</v>
      </c>
      <c r="M1243">
        <v>111664</v>
      </c>
      <c r="N1243">
        <v>24</v>
      </c>
      <c r="O1243" t="s">
        <v>67</v>
      </c>
      <c r="P1243">
        <v>1</v>
      </c>
      <c r="R1243">
        <v>1499</v>
      </c>
      <c r="S1243" s="13">
        <v>42040</v>
      </c>
      <c r="T1243" s="13">
        <v>42040</v>
      </c>
      <c r="W1243">
        <v>2015</v>
      </c>
      <c r="X1243">
        <v>24</v>
      </c>
      <c r="AC1243" t="s">
        <v>88</v>
      </c>
      <c r="AD1243" t="s">
        <v>298</v>
      </c>
      <c r="AE1243" t="s">
        <v>8706</v>
      </c>
      <c r="AG1243">
        <v>56</v>
      </c>
      <c r="AH1243">
        <v>1</v>
      </c>
      <c r="AI1243" t="s">
        <v>57</v>
      </c>
      <c r="AK1243">
        <v>0</v>
      </c>
      <c r="AM1243">
        <v>0</v>
      </c>
      <c r="AP1243" t="s">
        <v>58</v>
      </c>
    </row>
    <row r="1244" spans="1:42" customFormat="1">
      <c r="A1244">
        <v>235605</v>
      </c>
      <c r="B1244" t="s">
        <v>2011</v>
      </c>
      <c r="C1244" t="s">
        <v>2012</v>
      </c>
      <c r="D1244">
        <v>0</v>
      </c>
      <c r="E1244" s="13">
        <v>42013</v>
      </c>
      <c r="F1244" s="14">
        <v>0.73444444444444434</v>
      </c>
      <c r="G1244">
        <v>3.2</v>
      </c>
      <c r="H1244">
        <v>0</v>
      </c>
      <c r="I1244" s="15">
        <f t="shared" si="19"/>
        <v>-2006746.7400001264</v>
      </c>
      <c r="M1244">
        <v>111665</v>
      </c>
      <c r="N1244">
        <v>24</v>
      </c>
      <c r="O1244" t="s">
        <v>67</v>
      </c>
      <c r="P1244">
        <v>1</v>
      </c>
      <c r="R1244">
        <v>1490</v>
      </c>
      <c r="S1244" s="13">
        <v>42040</v>
      </c>
      <c r="T1244" s="13">
        <v>42040</v>
      </c>
      <c r="W1244">
        <v>2015</v>
      </c>
      <c r="X1244">
        <v>24</v>
      </c>
      <c r="AC1244" t="s">
        <v>191</v>
      </c>
      <c r="AD1244" t="s">
        <v>298</v>
      </c>
      <c r="AE1244" t="s">
        <v>8706</v>
      </c>
      <c r="AG1244">
        <v>56</v>
      </c>
      <c r="AH1244">
        <v>1</v>
      </c>
      <c r="AI1244" t="s">
        <v>57</v>
      </c>
      <c r="AK1244">
        <v>0</v>
      </c>
      <c r="AM1244">
        <v>0</v>
      </c>
      <c r="AP1244" t="s">
        <v>58</v>
      </c>
    </row>
    <row r="1245" spans="1:42" customFormat="1">
      <c r="A1245">
        <v>268791</v>
      </c>
      <c r="B1245">
        <v>204651</v>
      </c>
      <c r="C1245" t="s">
        <v>2013</v>
      </c>
      <c r="D1245">
        <v>1179</v>
      </c>
      <c r="E1245" s="13">
        <v>42013</v>
      </c>
      <c r="F1245" s="14">
        <v>0.73829861111111106</v>
      </c>
      <c r="G1245">
        <v>0</v>
      </c>
      <c r="H1245">
        <v>0</v>
      </c>
      <c r="I1245" s="15">
        <f t="shared" si="19"/>
        <v>-2005567.7400001264</v>
      </c>
      <c r="L1245">
        <v>204651</v>
      </c>
      <c r="N1245">
        <v>8</v>
      </c>
      <c r="O1245" t="s">
        <v>62</v>
      </c>
      <c r="P1245">
        <v>1</v>
      </c>
      <c r="R1245">
        <v>2</v>
      </c>
      <c r="S1245" s="13">
        <v>42131</v>
      </c>
      <c r="T1245" s="13">
        <v>42131</v>
      </c>
      <c r="W1245">
        <v>2015</v>
      </c>
      <c r="X1245">
        <v>8</v>
      </c>
      <c r="AC1245" t="s">
        <v>48</v>
      </c>
      <c r="AD1245" t="s">
        <v>298</v>
      </c>
      <c r="AE1245" t="s">
        <v>8702</v>
      </c>
      <c r="AG1245">
        <v>4</v>
      </c>
      <c r="AH1245">
        <v>8</v>
      </c>
      <c r="AI1245" t="s">
        <v>51</v>
      </c>
      <c r="AK1245">
        <v>0</v>
      </c>
      <c r="AM1245">
        <v>0</v>
      </c>
      <c r="AP1245" t="s">
        <v>858</v>
      </c>
    </row>
    <row r="1246" spans="1:42" customFormat="1">
      <c r="A1246">
        <v>268792</v>
      </c>
      <c r="B1246">
        <v>204652</v>
      </c>
      <c r="C1246" t="s">
        <v>2014</v>
      </c>
      <c r="D1246">
        <v>1178.4000000000001</v>
      </c>
      <c r="E1246" s="13">
        <v>42013</v>
      </c>
      <c r="F1246" s="14">
        <v>0.73831018518518521</v>
      </c>
      <c r="G1246">
        <v>0</v>
      </c>
      <c r="H1246">
        <v>0</v>
      </c>
      <c r="I1246" s="15">
        <f t="shared" si="19"/>
        <v>-2004389.3400001265</v>
      </c>
      <c r="L1246">
        <v>204652</v>
      </c>
      <c r="N1246">
        <v>8</v>
      </c>
      <c r="O1246" t="s">
        <v>62</v>
      </c>
      <c r="P1246">
        <v>1</v>
      </c>
      <c r="R1246">
        <v>2</v>
      </c>
      <c r="S1246" s="13">
        <v>42131</v>
      </c>
      <c r="T1246" s="13">
        <v>42131</v>
      </c>
      <c r="W1246">
        <v>2015</v>
      </c>
      <c r="X1246">
        <v>8</v>
      </c>
      <c r="AC1246" t="s">
        <v>48</v>
      </c>
      <c r="AD1246" t="s">
        <v>298</v>
      </c>
      <c r="AE1246" t="s">
        <v>8702</v>
      </c>
      <c r="AG1246">
        <v>4</v>
      </c>
      <c r="AH1246">
        <v>8</v>
      </c>
      <c r="AI1246" t="s">
        <v>51</v>
      </c>
      <c r="AK1246">
        <v>0</v>
      </c>
      <c r="AM1246">
        <v>0</v>
      </c>
      <c r="AP1246" t="s">
        <v>858</v>
      </c>
    </row>
    <row r="1247" spans="1:42" customFormat="1">
      <c r="A1247">
        <v>268793</v>
      </c>
      <c r="B1247">
        <v>204653</v>
      </c>
      <c r="C1247" t="s">
        <v>2015</v>
      </c>
      <c r="D1247">
        <v>1178.4000000000001</v>
      </c>
      <c r="E1247" s="13">
        <v>42013</v>
      </c>
      <c r="F1247" s="14">
        <v>0.73831018518518521</v>
      </c>
      <c r="G1247">
        <v>0</v>
      </c>
      <c r="H1247">
        <v>0</v>
      </c>
      <c r="I1247" s="15">
        <f t="shared" si="19"/>
        <v>-2003210.9400001266</v>
      </c>
      <c r="L1247">
        <v>204653</v>
      </c>
      <c r="N1247">
        <v>8</v>
      </c>
      <c r="O1247" t="s">
        <v>62</v>
      </c>
      <c r="P1247">
        <v>1</v>
      </c>
      <c r="R1247">
        <v>2</v>
      </c>
      <c r="S1247" s="13">
        <v>42131</v>
      </c>
      <c r="T1247" s="13">
        <v>42131</v>
      </c>
      <c r="W1247">
        <v>2015</v>
      </c>
      <c r="X1247">
        <v>8</v>
      </c>
      <c r="AC1247" t="s">
        <v>48</v>
      </c>
      <c r="AD1247" t="s">
        <v>298</v>
      </c>
      <c r="AE1247" t="s">
        <v>8702</v>
      </c>
      <c r="AG1247">
        <v>4</v>
      </c>
      <c r="AH1247">
        <v>8</v>
      </c>
      <c r="AI1247" t="s">
        <v>51</v>
      </c>
      <c r="AK1247">
        <v>0</v>
      </c>
      <c r="AM1247">
        <v>0</v>
      </c>
      <c r="AP1247" t="s">
        <v>858</v>
      </c>
    </row>
    <row r="1248" spans="1:42" customFormat="1">
      <c r="A1248">
        <v>268794</v>
      </c>
      <c r="B1248">
        <v>204654</v>
      </c>
      <c r="C1248" t="s">
        <v>2016</v>
      </c>
      <c r="D1248">
        <v>1178.4000000000001</v>
      </c>
      <c r="E1248" s="13">
        <v>42013</v>
      </c>
      <c r="F1248" s="14">
        <v>0.73832175925925936</v>
      </c>
      <c r="G1248">
        <v>0</v>
      </c>
      <c r="H1248">
        <v>0</v>
      </c>
      <c r="I1248" s="15">
        <f t="shared" si="19"/>
        <v>-2002032.5400001267</v>
      </c>
      <c r="L1248">
        <v>204654</v>
      </c>
      <c r="N1248">
        <v>8</v>
      </c>
      <c r="O1248" t="s">
        <v>62</v>
      </c>
      <c r="P1248">
        <v>1</v>
      </c>
      <c r="R1248">
        <v>2</v>
      </c>
      <c r="S1248" s="13">
        <v>42131</v>
      </c>
      <c r="T1248" s="13">
        <v>42131</v>
      </c>
      <c r="W1248">
        <v>2015</v>
      </c>
      <c r="X1248">
        <v>8</v>
      </c>
      <c r="AC1248" t="s">
        <v>48</v>
      </c>
      <c r="AD1248" t="s">
        <v>298</v>
      </c>
      <c r="AE1248" t="s">
        <v>8702</v>
      </c>
      <c r="AG1248">
        <v>4</v>
      </c>
      <c r="AH1248">
        <v>8</v>
      </c>
      <c r="AI1248" t="s">
        <v>51</v>
      </c>
      <c r="AK1248">
        <v>0</v>
      </c>
      <c r="AM1248">
        <v>0</v>
      </c>
      <c r="AP1248" t="s">
        <v>858</v>
      </c>
    </row>
    <row r="1249" spans="1:42" customFormat="1">
      <c r="A1249">
        <v>268795</v>
      </c>
      <c r="B1249">
        <v>204655</v>
      </c>
      <c r="C1249" t="s">
        <v>2017</v>
      </c>
      <c r="D1249">
        <v>1178.4000000000001</v>
      </c>
      <c r="E1249" s="13">
        <v>42013</v>
      </c>
      <c r="F1249" s="14">
        <v>0.73832175925925936</v>
      </c>
      <c r="G1249">
        <v>0</v>
      </c>
      <c r="H1249">
        <v>0</v>
      </c>
      <c r="I1249" s="15">
        <f t="shared" si="19"/>
        <v>-2000854.1400001268</v>
      </c>
      <c r="L1249">
        <v>204655</v>
      </c>
      <c r="N1249">
        <v>8</v>
      </c>
      <c r="O1249" t="s">
        <v>62</v>
      </c>
      <c r="P1249">
        <v>1</v>
      </c>
      <c r="R1249">
        <v>2</v>
      </c>
      <c r="S1249" s="13">
        <v>42131</v>
      </c>
      <c r="T1249" s="13">
        <v>42131</v>
      </c>
      <c r="W1249">
        <v>2015</v>
      </c>
      <c r="X1249">
        <v>8</v>
      </c>
      <c r="AC1249" t="s">
        <v>48</v>
      </c>
      <c r="AD1249" t="s">
        <v>298</v>
      </c>
      <c r="AE1249" t="s">
        <v>8702</v>
      </c>
      <c r="AG1249">
        <v>4</v>
      </c>
      <c r="AH1249">
        <v>8</v>
      </c>
      <c r="AI1249" t="s">
        <v>51</v>
      </c>
      <c r="AK1249">
        <v>0</v>
      </c>
      <c r="AM1249">
        <v>0</v>
      </c>
      <c r="AP1249" t="s">
        <v>858</v>
      </c>
    </row>
    <row r="1250" spans="1:42" customFormat="1">
      <c r="A1250">
        <v>268796</v>
      </c>
      <c r="B1250">
        <v>204656</v>
      </c>
      <c r="C1250" t="s">
        <v>2018</v>
      </c>
      <c r="D1250">
        <v>1178.4000000000001</v>
      </c>
      <c r="E1250" s="13">
        <v>42013</v>
      </c>
      <c r="F1250" s="14">
        <v>0.73832175925925936</v>
      </c>
      <c r="G1250">
        <v>0</v>
      </c>
      <c r="H1250">
        <v>0</v>
      </c>
      <c r="I1250" s="15">
        <f t="shared" si="19"/>
        <v>-1999675.7400001269</v>
      </c>
      <c r="L1250">
        <v>204656</v>
      </c>
      <c r="N1250">
        <v>8</v>
      </c>
      <c r="O1250" t="s">
        <v>62</v>
      </c>
      <c r="P1250">
        <v>1</v>
      </c>
      <c r="R1250">
        <v>2</v>
      </c>
      <c r="S1250" s="13">
        <v>42131</v>
      </c>
      <c r="T1250" s="13">
        <v>42131</v>
      </c>
      <c r="W1250">
        <v>2015</v>
      </c>
      <c r="X1250">
        <v>8</v>
      </c>
      <c r="AC1250" t="s">
        <v>48</v>
      </c>
      <c r="AD1250" t="s">
        <v>298</v>
      </c>
      <c r="AE1250" t="s">
        <v>8702</v>
      </c>
      <c r="AG1250">
        <v>4</v>
      </c>
      <c r="AH1250">
        <v>8</v>
      </c>
      <c r="AI1250" t="s">
        <v>51</v>
      </c>
      <c r="AK1250">
        <v>0</v>
      </c>
      <c r="AM1250">
        <v>0</v>
      </c>
      <c r="AP1250" t="s">
        <v>858</v>
      </c>
    </row>
    <row r="1251" spans="1:42" customFormat="1">
      <c r="A1251">
        <v>234681</v>
      </c>
      <c r="B1251" t="s">
        <v>2019</v>
      </c>
      <c r="C1251" t="s">
        <v>2020</v>
      </c>
      <c r="D1251">
        <v>0</v>
      </c>
      <c r="E1251" s="13">
        <v>42013</v>
      </c>
      <c r="F1251" s="14">
        <v>0.74179398148148146</v>
      </c>
      <c r="G1251">
        <v>906.5</v>
      </c>
      <c r="H1251">
        <v>0</v>
      </c>
      <c r="I1251" s="15">
        <f t="shared" si="19"/>
        <v>-2000582.2400001269</v>
      </c>
      <c r="M1251">
        <v>108930</v>
      </c>
      <c r="N1251">
        <v>24</v>
      </c>
      <c r="O1251" t="s">
        <v>67</v>
      </c>
      <c r="P1251">
        <v>1</v>
      </c>
      <c r="R1251">
        <v>294</v>
      </c>
      <c r="S1251" s="13">
        <v>42038</v>
      </c>
      <c r="T1251" s="13">
        <v>42038</v>
      </c>
      <c r="W1251">
        <v>2015</v>
      </c>
      <c r="X1251">
        <v>24</v>
      </c>
      <c r="AC1251" t="s">
        <v>118</v>
      </c>
      <c r="AD1251" t="s">
        <v>298</v>
      </c>
      <c r="AE1251" t="s">
        <v>8702</v>
      </c>
      <c r="AG1251">
        <v>12</v>
      </c>
      <c r="AH1251">
        <v>9</v>
      </c>
      <c r="AI1251" t="s">
        <v>53</v>
      </c>
      <c r="AK1251">
        <v>0</v>
      </c>
      <c r="AM1251">
        <v>0</v>
      </c>
      <c r="AP1251" t="s">
        <v>333</v>
      </c>
    </row>
    <row r="1252" spans="1:42" customFormat="1">
      <c r="A1252">
        <v>234682</v>
      </c>
      <c r="B1252" t="s">
        <v>2021</v>
      </c>
      <c r="C1252" t="s">
        <v>2022</v>
      </c>
      <c r="D1252">
        <v>0</v>
      </c>
      <c r="E1252" s="13">
        <v>42013</v>
      </c>
      <c r="F1252" s="14">
        <v>0.74208333333333332</v>
      </c>
      <c r="G1252">
        <v>90.58</v>
      </c>
      <c r="H1252">
        <v>0</v>
      </c>
      <c r="I1252" s="15">
        <f t="shared" si="19"/>
        <v>-2000672.820000127</v>
      </c>
      <c r="M1252">
        <v>109260</v>
      </c>
      <c r="N1252">
        <v>24</v>
      </c>
      <c r="O1252" t="s">
        <v>67</v>
      </c>
      <c r="P1252">
        <v>1</v>
      </c>
      <c r="R1252">
        <v>97</v>
      </c>
      <c r="S1252" s="13">
        <v>42038</v>
      </c>
      <c r="T1252" s="13">
        <v>42038</v>
      </c>
      <c r="W1252">
        <v>2015</v>
      </c>
      <c r="X1252">
        <v>24</v>
      </c>
      <c r="AC1252" t="s">
        <v>173</v>
      </c>
      <c r="AD1252" t="s">
        <v>298</v>
      </c>
      <c r="AE1252" t="s">
        <v>8702</v>
      </c>
      <c r="AG1252">
        <v>12</v>
      </c>
      <c r="AH1252">
        <v>9</v>
      </c>
      <c r="AI1252" t="s">
        <v>53</v>
      </c>
      <c r="AK1252">
        <v>0</v>
      </c>
      <c r="AM1252">
        <v>0</v>
      </c>
      <c r="AP1252" t="s">
        <v>333</v>
      </c>
    </row>
    <row r="1253" spans="1:42" customFormat="1">
      <c r="A1253">
        <v>234683</v>
      </c>
      <c r="B1253" t="s">
        <v>2023</v>
      </c>
      <c r="C1253" t="s">
        <v>2024</v>
      </c>
      <c r="D1253">
        <v>0</v>
      </c>
      <c r="E1253" s="13">
        <v>42013</v>
      </c>
      <c r="F1253" s="14">
        <v>0.74291666666666656</v>
      </c>
      <c r="G1253">
        <v>588.4</v>
      </c>
      <c r="H1253">
        <v>0</v>
      </c>
      <c r="I1253" s="15">
        <f t="shared" si="19"/>
        <v>-2001261.2200001269</v>
      </c>
      <c r="M1253">
        <v>108938</v>
      </c>
      <c r="N1253">
        <v>24</v>
      </c>
      <c r="O1253" t="s">
        <v>67</v>
      </c>
      <c r="P1253">
        <v>1</v>
      </c>
      <c r="R1253">
        <v>294</v>
      </c>
      <c r="S1253" s="13">
        <v>42038</v>
      </c>
      <c r="T1253" s="13">
        <v>42038</v>
      </c>
      <c r="W1253">
        <v>2015</v>
      </c>
      <c r="X1253">
        <v>24</v>
      </c>
      <c r="AC1253" t="s">
        <v>118</v>
      </c>
      <c r="AD1253" t="s">
        <v>298</v>
      </c>
      <c r="AE1253" t="s">
        <v>8702</v>
      </c>
      <c r="AG1253">
        <v>12</v>
      </c>
      <c r="AH1253">
        <v>9</v>
      </c>
      <c r="AI1253" t="s">
        <v>53</v>
      </c>
      <c r="AK1253">
        <v>0</v>
      </c>
      <c r="AM1253">
        <v>0</v>
      </c>
      <c r="AP1253" t="s">
        <v>333</v>
      </c>
    </row>
    <row r="1254" spans="1:42" customFormat="1">
      <c r="A1254">
        <v>234688</v>
      </c>
      <c r="B1254" t="s">
        <v>2025</v>
      </c>
      <c r="C1254" t="s">
        <v>2026</v>
      </c>
      <c r="D1254">
        <v>0</v>
      </c>
      <c r="E1254" s="13">
        <v>42013</v>
      </c>
      <c r="F1254" s="14">
        <v>0.74310185185185185</v>
      </c>
      <c r="G1254">
        <v>6000</v>
      </c>
      <c r="H1254">
        <v>0</v>
      </c>
      <c r="I1254" s="15">
        <f t="shared" si="19"/>
        <v>-2007261.2200001269</v>
      </c>
      <c r="M1254">
        <v>109877</v>
      </c>
      <c r="N1254">
        <v>24</v>
      </c>
      <c r="O1254" t="s">
        <v>67</v>
      </c>
      <c r="P1254">
        <v>1</v>
      </c>
      <c r="R1254">
        <v>534</v>
      </c>
      <c r="S1254" s="13">
        <v>42038</v>
      </c>
      <c r="T1254" s="13">
        <v>42038</v>
      </c>
      <c r="W1254">
        <v>2015</v>
      </c>
      <c r="X1254">
        <v>24</v>
      </c>
      <c r="AC1254" t="s">
        <v>155</v>
      </c>
      <c r="AD1254" t="s">
        <v>298</v>
      </c>
      <c r="AE1254" t="s">
        <v>8702</v>
      </c>
      <c r="AG1254">
        <v>12</v>
      </c>
      <c r="AH1254">
        <v>9</v>
      </c>
      <c r="AI1254" t="s">
        <v>53</v>
      </c>
      <c r="AK1254">
        <v>0</v>
      </c>
      <c r="AM1254">
        <v>0</v>
      </c>
      <c r="AP1254" t="s">
        <v>333</v>
      </c>
    </row>
    <row r="1255" spans="1:42" customFormat="1">
      <c r="A1255">
        <v>234689</v>
      </c>
      <c r="B1255" t="s">
        <v>2027</v>
      </c>
      <c r="C1255" t="s">
        <v>2028</v>
      </c>
      <c r="D1255">
        <v>0</v>
      </c>
      <c r="E1255" s="13">
        <v>42013</v>
      </c>
      <c r="F1255" s="14">
        <v>0.74329861111111117</v>
      </c>
      <c r="G1255">
        <v>3200</v>
      </c>
      <c r="H1255">
        <v>0</v>
      </c>
      <c r="I1255" s="15">
        <f t="shared" si="19"/>
        <v>-2010461.2200001269</v>
      </c>
      <c r="M1255">
        <v>109889</v>
      </c>
      <c r="N1255">
        <v>24</v>
      </c>
      <c r="O1255" t="s">
        <v>67</v>
      </c>
      <c r="P1255">
        <v>1</v>
      </c>
      <c r="R1255">
        <v>534</v>
      </c>
      <c r="S1255" s="13">
        <v>42038</v>
      </c>
      <c r="T1255" s="13">
        <v>42038</v>
      </c>
      <c r="W1255">
        <v>2015</v>
      </c>
      <c r="X1255">
        <v>24</v>
      </c>
      <c r="AC1255" t="s">
        <v>155</v>
      </c>
      <c r="AD1255" t="s">
        <v>298</v>
      </c>
      <c r="AE1255" t="s">
        <v>8702</v>
      </c>
      <c r="AG1255">
        <v>12</v>
      </c>
      <c r="AH1255">
        <v>9</v>
      </c>
      <c r="AI1255" t="s">
        <v>53</v>
      </c>
      <c r="AK1255">
        <v>0</v>
      </c>
      <c r="AM1255">
        <v>0</v>
      </c>
      <c r="AP1255" t="s">
        <v>333</v>
      </c>
    </row>
    <row r="1256" spans="1:42" customFormat="1">
      <c r="A1256">
        <v>234519</v>
      </c>
      <c r="B1256" t="s">
        <v>2029</v>
      </c>
      <c r="C1256" t="s">
        <v>2030</v>
      </c>
      <c r="D1256">
        <v>0</v>
      </c>
      <c r="E1256" s="13">
        <v>42013</v>
      </c>
      <c r="F1256" s="14">
        <v>0.79340277777777779</v>
      </c>
      <c r="G1256">
        <v>15000</v>
      </c>
      <c r="H1256">
        <v>0</v>
      </c>
      <c r="I1256" s="15">
        <f t="shared" si="19"/>
        <v>-2025461.2200001269</v>
      </c>
      <c r="M1256">
        <v>109973</v>
      </c>
      <c r="N1256">
        <v>24</v>
      </c>
      <c r="O1256" t="s">
        <v>67</v>
      </c>
      <c r="P1256">
        <v>1</v>
      </c>
      <c r="R1256">
        <v>1604</v>
      </c>
      <c r="S1256" s="13">
        <v>42037</v>
      </c>
      <c r="T1256" s="13">
        <v>42037</v>
      </c>
      <c r="W1256">
        <v>2015</v>
      </c>
      <c r="X1256">
        <v>24</v>
      </c>
      <c r="AC1256" t="s">
        <v>81</v>
      </c>
      <c r="AD1256" t="s">
        <v>299</v>
      </c>
      <c r="AE1256" t="s">
        <v>8702</v>
      </c>
      <c r="AG1256">
        <v>7</v>
      </c>
      <c r="AH1256">
        <v>2</v>
      </c>
      <c r="AI1256" t="s">
        <v>49</v>
      </c>
      <c r="AK1256">
        <v>0</v>
      </c>
      <c r="AM1256">
        <v>0</v>
      </c>
      <c r="AP1256" t="s">
        <v>222</v>
      </c>
    </row>
    <row r="1257" spans="1:42" customFormat="1">
      <c r="A1257">
        <v>234520</v>
      </c>
      <c r="B1257" t="s">
        <v>2031</v>
      </c>
      <c r="C1257" t="s">
        <v>2032</v>
      </c>
      <c r="D1257">
        <v>0</v>
      </c>
      <c r="E1257" s="13">
        <v>42013</v>
      </c>
      <c r="F1257" s="14">
        <v>0.79366898148148157</v>
      </c>
      <c r="G1257">
        <v>12000</v>
      </c>
      <c r="H1257">
        <v>0</v>
      </c>
      <c r="I1257" s="15">
        <f t="shared" si="19"/>
        <v>-2037461.2200001269</v>
      </c>
      <c r="M1257">
        <v>109974</v>
      </c>
      <c r="N1257">
        <v>24</v>
      </c>
      <c r="O1257" t="s">
        <v>67</v>
      </c>
      <c r="P1257">
        <v>1</v>
      </c>
      <c r="R1257">
        <v>1604</v>
      </c>
      <c r="S1257" s="13">
        <v>42037</v>
      </c>
      <c r="T1257" s="13">
        <v>42037</v>
      </c>
      <c r="W1257">
        <v>2015</v>
      </c>
      <c r="X1257">
        <v>24</v>
      </c>
      <c r="AC1257" t="s">
        <v>81</v>
      </c>
      <c r="AD1257" t="s">
        <v>299</v>
      </c>
      <c r="AE1257" t="s">
        <v>8702</v>
      </c>
      <c r="AG1257">
        <v>7</v>
      </c>
      <c r="AH1257">
        <v>2</v>
      </c>
      <c r="AI1257" t="s">
        <v>49</v>
      </c>
      <c r="AK1257">
        <v>0</v>
      </c>
      <c r="AM1257">
        <v>0</v>
      </c>
      <c r="AP1257" t="s">
        <v>222</v>
      </c>
    </row>
    <row r="1258" spans="1:42" customFormat="1">
      <c r="A1258">
        <v>233582</v>
      </c>
      <c r="B1258" t="s">
        <v>2033</v>
      </c>
      <c r="C1258" t="s">
        <v>2034</v>
      </c>
      <c r="D1258">
        <v>0</v>
      </c>
      <c r="E1258" s="13">
        <v>42014</v>
      </c>
      <c r="F1258" s="14">
        <v>0.42574074074074075</v>
      </c>
      <c r="G1258">
        <v>1500</v>
      </c>
      <c r="H1258">
        <v>0</v>
      </c>
      <c r="I1258" s="15">
        <f t="shared" si="19"/>
        <v>-2038961.2200001269</v>
      </c>
      <c r="M1258">
        <v>110990</v>
      </c>
      <c r="N1258">
        <v>25</v>
      </c>
      <c r="O1258" t="s">
        <v>70</v>
      </c>
      <c r="P1258">
        <v>1</v>
      </c>
      <c r="R1258">
        <v>578</v>
      </c>
      <c r="S1258" s="13">
        <v>42032</v>
      </c>
      <c r="T1258" s="13">
        <v>42032</v>
      </c>
      <c r="W1258">
        <v>2015</v>
      </c>
      <c r="X1258">
        <v>25</v>
      </c>
      <c r="AC1258" t="s">
        <v>89</v>
      </c>
      <c r="AD1258" t="s">
        <v>298</v>
      </c>
      <c r="AE1258" t="s">
        <v>8702</v>
      </c>
      <c r="AG1258">
        <v>56</v>
      </c>
      <c r="AH1258">
        <v>1</v>
      </c>
      <c r="AI1258" t="s">
        <v>57</v>
      </c>
      <c r="AK1258">
        <v>0</v>
      </c>
      <c r="AM1258">
        <v>0</v>
      </c>
      <c r="AP1258" t="s">
        <v>58</v>
      </c>
    </row>
    <row r="1259" spans="1:42" customFormat="1">
      <c r="A1259">
        <v>231778</v>
      </c>
      <c r="B1259" t="s">
        <v>2035</v>
      </c>
      <c r="C1259" t="s">
        <v>2036</v>
      </c>
      <c r="D1259">
        <v>0</v>
      </c>
      <c r="E1259" s="13">
        <v>42014</v>
      </c>
      <c r="F1259" s="14">
        <v>0.60297453703703707</v>
      </c>
      <c r="G1259">
        <v>300</v>
      </c>
      <c r="H1259">
        <v>0</v>
      </c>
      <c r="I1259" s="15">
        <f t="shared" si="19"/>
        <v>-2039261.2200001269</v>
      </c>
      <c r="M1259">
        <v>109908</v>
      </c>
      <c r="N1259">
        <v>24</v>
      </c>
      <c r="O1259" t="s">
        <v>67</v>
      </c>
      <c r="P1259">
        <v>1</v>
      </c>
      <c r="R1259">
        <v>547</v>
      </c>
      <c r="S1259" s="13">
        <v>42016</v>
      </c>
      <c r="T1259" s="13">
        <v>42016</v>
      </c>
      <c r="W1259">
        <v>2015</v>
      </c>
      <c r="X1259">
        <v>24</v>
      </c>
      <c r="AC1259" t="s">
        <v>2037</v>
      </c>
      <c r="AD1259" t="s">
        <v>298</v>
      </c>
      <c r="AE1259" t="s">
        <v>8702</v>
      </c>
      <c r="AG1259">
        <v>56</v>
      </c>
      <c r="AH1259">
        <v>1</v>
      </c>
      <c r="AI1259" t="s">
        <v>57</v>
      </c>
      <c r="AK1259">
        <v>0</v>
      </c>
      <c r="AM1259">
        <v>0</v>
      </c>
      <c r="AP1259" t="s">
        <v>58</v>
      </c>
    </row>
    <row r="1260" spans="1:42" customFormat="1">
      <c r="A1260">
        <v>231777</v>
      </c>
      <c r="B1260" t="s">
        <v>2038</v>
      </c>
      <c r="C1260" t="s">
        <v>2039</v>
      </c>
      <c r="D1260">
        <v>0</v>
      </c>
      <c r="E1260" s="13">
        <v>42014</v>
      </c>
      <c r="F1260" s="14">
        <v>0.60297453703703707</v>
      </c>
      <c r="G1260">
        <v>135</v>
      </c>
      <c r="H1260">
        <v>0</v>
      </c>
      <c r="I1260" s="15">
        <f t="shared" si="19"/>
        <v>-2039396.2200001269</v>
      </c>
      <c r="M1260">
        <v>109909</v>
      </c>
      <c r="N1260">
        <v>24</v>
      </c>
      <c r="O1260" t="s">
        <v>67</v>
      </c>
      <c r="P1260">
        <v>1</v>
      </c>
      <c r="R1260">
        <v>547</v>
      </c>
      <c r="S1260" s="13">
        <v>42016</v>
      </c>
      <c r="T1260" s="13">
        <v>42016</v>
      </c>
      <c r="W1260">
        <v>2015</v>
      </c>
      <c r="X1260">
        <v>24</v>
      </c>
      <c r="AC1260" t="s">
        <v>2037</v>
      </c>
      <c r="AD1260" t="s">
        <v>298</v>
      </c>
      <c r="AE1260" t="s">
        <v>8702</v>
      </c>
      <c r="AG1260">
        <v>56</v>
      </c>
      <c r="AH1260">
        <v>1</v>
      </c>
      <c r="AI1260" t="s">
        <v>57</v>
      </c>
      <c r="AK1260">
        <v>0</v>
      </c>
      <c r="AM1260">
        <v>0</v>
      </c>
      <c r="AP1260" t="s">
        <v>58</v>
      </c>
    </row>
    <row r="1261" spans="1:42" customFormat="1">
      <c r="A1261">
        <v>244105</v>
      </c>
      <c r="B1261" t="s">
        <v>2040</v>
      </c>
      <c r="C1261" t="s">
        <v>2041</v>
      </c>
      <c r="D1261">
        <v>0</v>
      </c>
      <c r="E1261" s="13">
        <v>42016</v>
      </c>
      <c r="F1261" s="14">
        <v>0.37648148148148147</v>
      </c>
      <c r="G1261">
        <v>25.65</v>
      </c>
      <c r="H1261">
        <v>0</v>
      </c>
      <c r="I1261" s="15">
        <f t="shared" si="19"/>
        <v>-2039421.8700001268</v>
      </c>
      <c r="M1261">
        <v>114952</v>
      </c>
      <c r="N1261">
        <v>24</v>
      </c>
      <c r="O1261" t="s">
        <v>67</v>
      </c>
      <c r="P1261">
        <v>1</v>
      </c>
      <c r="R1261">
        <v>575</v>
      </c>
      <c r="S1261" s="13">
        <v>42062</v>
      </c>
      <c r="T1261" s="13">
        <v>42062</v>
      </c>
      <c r="W1261">
        <v>2015</v>
      </c>
      <c r="X1261">
        <v>24</v>
      </c>
      <c r="AC1261" t="s">
        <v>60</v>
      </c>
      <c r="AD1261" t="s">
        <v>299</v>
      </c>
      <c r="AE1261" t="s">
        <v>8702</v>
      </c>
      <c r="AG1261">
        <v>107</v>
      </c>
      <c r="AH1261">
        <v>9</v>
      </c>
      <c r="AI1261" t="s">
        <v>53</v>
      </c>
      <c r="AK1261">
        <v>0</v>
      </c>
      <c r="AM1261">
        <v>0</v>
      </c>
      <c r="AP1261" t="s">
        <v>736</v>
      </c>
    </row>
    <row r="1262" spans="1:42" customFormat="1">
      <c r="A1262">
        <v>232485</v>
      </c>
      <c r="B1262">
        <v>174588</v>
      </c>
      <c r="C1262" t="s">
        <v>2042</v>
      </c>
      <c r="D1262">
        <v>1396.14</v>
      </c>
      <c r="E1262" s="13">
        <v>42016</v>
      </c>
      <c r="F1262" s="14">
        <v>0.38935185185185189</v>
      </c>
      <c r="G1262">
        <v>0</v>
      </c>
      <c r="H1262">
        <v>0</v>
      </c>
      <c r="I1262" s="15">
        <f t="shared" si="19"/>
        <v>-2038025.7300001269</v>
      </c>
      <c r="L1262">
        <v>174588</v>
      </c>
      <c r="N1262">
        <v>8</v>
      </c>
      <c r="O1262" t="s">
        <v>62</v>
      </c>
      <c r="P1262">
        <v>1</v>
      </c>
      <c r="R1262">
        <v>2</v>
      </c>
      <c r="S1262" s="13">
        <v>42024</v>
      </c>
      <c r="T1262" s="13">
        <v>42024</v>
      </c>
      <c r="W1262">
        <v>2014</v>
      </c>
      <c r="X1262">
        <v>8</v>
      </c>
      <c r="AC1262" t="s">
        <v>48</v>
      </c>
      <c r="AD1262" t="s">
        <v>298</v>
      </c>
      <c r="AE1262" t="s">
        <v>8702</v>
      </c>
      <c r="AG1262">
        <v>4</v>
      </c>
      <c r="AH1262">
        <v>3</v>
      </c>
      <c r="AI1262" t="s">
        <v>63</v>
      </c>
      <c r="AK1262">
        <v>0</v>
      </c>
      <c r="AM1262">
        <v>0</v>
      </c>
      <c r="AP1262" t="s">
        <v>858</v>
      </c>
    </row>
    <row r="1263" spans="1:42" customFormat="1">
      <c r="A1263">
        <v>232486</v>
      </c>
      <c r="B1263">
        <v>181827</v>
      </c>
      <c r="C1263" t="s">
        <v>2043</v>
      </c>
      <c r="D1263">
        <v>1369.3</v>
      </c>
      <c r="E1263" s="13">
        <v>42016</v>
      </c>
      <c r="F1263" s="14">
        <v>0.38935185185185189</v>
      </c>
      <c r="G1263">
        <v>0</v>
      </c>
      <c r="H1263">
        <v>0</v>
      </c>
      <c r="I1263" s="15">
        <f t="shared" si="19"/>
        <v>-2036656.4300001268</v>
      </c>
      <c r="L1263">
        <v>181827</v>
      </c>
      <c r="N1263">
        <v>8</v>
      </c>
      <c r="O1263" t="s">
        <v>62</v>
      </c>
      <c r="P1263">
        <v>1</v>
      </c>
      <c r="R1263">
        <v>2</v>
      </c>
      <c r="S1263" s="13">
        <v>42024</v>
      </c>
      <c r="T1263" s="13">
        <v>42024</v>
      </c>
      <c r="W1263">
        <v>2014</v>
      </c>
      <c r="X1263">
        <v>8</v>
      </c>
      <c r="AC1263" t="s">
        <v>48</v>
      </c>
      <c r="AD1263" t="s">
        <v>298</v>
      </c>
      <c r="AE1263" t="s">
        <v>8702</v>
      </c>
      <c r="AG1263">
        <v>4</v>
      </c>
      <c r="AH1263">
        <v>3</v>
      </c>
      <c r="AI1263" t="s">
        <v>63</v>
      </c>
      <c r="AK1263">
        <v>0</v>
      </c>
      <c r="AM1263">
        <v>0</v>
      </c>
      <c r="AP1263" t="s">
        <v>858</v>
      </c>
    </row>
    <row r="1264" spans="1:42" customFormat="1">
      <c r="A1264">
        <v>232056</v>
      </c>
      <c r="B1264">
        <v>182058</v>
      </c>
      <c r="C1264" t="s">
        <v>2044</v>
      </c>
      <c r="D1264">
        <v>1350</v>
      </c>
      <c r="E1264" s="13">
        <v>42016</v>
      </c>
      <c r="F1264" s="14">
        <v>0.39540509259259254</v>
      </c>
      <c r="G1264">
        <v>0</v>
      </c>
      <c r="H1264">
        <v>0</v>
      </c>
      <c r="I1264" s="15">
        <f t="shared" si="19"/>
        <v>-2035306.4300001268</v>
      </c>
      <c r="L1264">
        <v>182058</v>
      </c>
      <c r="N1264">
        <v>8</v>
      </c>
      <c r="O1264" t="s">
        <v>62</v>
      </c>
      <c r="P1264">
        <v>1</v>
      </c>
      <c r="R1264">
        <v>2</v>
      </c>
      <c r="S1264" s="13">
        <v>42019</v>
      </c>
      <c r="T1264" s="13">
        <v>42019</v>
      </c>
      <c r="W1264">
        <v>2014</v>
      </c>
      <c r="X1264">
        <v>8</v>
      </c>
      <c r="AC1264" t="s">
        <v>48</v>
      </c>
      <c r="AD1264" t="s">
        <v>298</v>
      </c>
      <c r="AE1264" t="s">
        <v>8702</v>
      </c>
      <c r="AG1264">
        <v>4</v>
      </c>
      <c r="AH1264">
        <v>3</v>
      </c>
      <c r="AI1264" t="s">
        <v>63</v>
      </c>
      <c r="AK1264">
        <v>0</v>
      </c>
      <c r="AM1264">
        <v>0</v>
      </c>
      <c r="AP1264" t="s">
        <v>858</v>
      </c>
    </row>
    <row r="1265" spans="1:42" customFormat="1">
      <c r="A1265">
        <v>251600</v>
      </c>
      <c r="C1265" t="s">
        <v>2045</v>
      </c>
      <c r="D1265">
        <v>4490</v>
      </c>
      <c r="E1265" s="13">
        <v>42016</v>
      </c>
      <c r="F1265" s="14">
        <v>0.4117824074074074</v>
      </c>
      <c r="G1265">
        <v>0</v>
      </c>
      <c r="H1265">
        <v>0</v>
      </c>
      <c r="I1265" s="15">
        <f t="shared" si="19"/>
        <v>-2030816.4300001268</v>
      </c>
      <c r="N1265">
        <v>14</v>
      </c>
      <c r="O1265" t="s">
        <v>135</v>
      </c>
      <c r="P1265">
        <v>1</v>
      </c>
      <c r="R1265">
        <v>1431</v>
      </c>
      <c r="S1265" s="13">
        <v>42080</v>
      </c>
      <c r="T1265" s="13">
        <v>42080</v>
      </c>
      <c r="W1265">
        <v>2015</v>
      </c>
      <c r="X1265">
        <v>14</v>
      </c>
      <c r="AC1265" t="s">
        <v>69</v>
      </c>
      <c r="AD1265" t="s">
        <v>298</v>
      </c>
      <c r="AE1265" t="s">
        <v>8702</v>
      </c>
      <c r="AG1265">
        <v>56</v>
      </c>
      <c r="AH1265">
        <v>1</v>
      </c>
      <c r="AI1265" t="s">
        <v>57</v>
      </c>
      <c r="AM1265">
        <v>0</v>
      </c>
      <c r="AP1265" t="s">
        <v>58</v>
      </c>
    </row>
    <row r="1266" spans="1:42" customFormat="1">
      <c r="A1266">
        <v>233583</v>
      </c>
      <c r="B1266" t="s">
        <v>2046</v>
      </c>
      <c r="C1266" t="s">
        <v>2047</v>
      </c>
      <c r="D1266">
        <v>0</v>
      </c>
      <c r="E1266" s="13">
        <v>42016</v>
      </c>
      <c r="F1266" s="14">
        <v>0.42608796296296297</v>
      </c>
      <c r="G1266">
        <v>87.77</v>
      </c>
      <c r="H1266">
        <v>0</v>
      </c>
      <c r="I1266" s="15">
        <f t="shared" si="19"/>
        <v>-2030904.2000001268</v>
      </c>
      <c r="M1266">
        <v>109478</v>
      </c>
      <c r="N1266">
        <v>25</v>
      </c>
      <c r="O1266" t="s">
        <v>70</v>
      </c>
      <c r="P1266">
        <v>1</v>
      </c>
      <c r="R1266">
        <v>504</v>
      </c>
      <c r="S1266" s="13">
        <v>42032</v>
      </c>
      <c r="T1266" s="13">
        <v>42032</v>
      </c>
      <c r="W1266">
        <v>2015</v>
      </c>
      <c r="X1266">
        <v>25</v>
      </c>
      <c r="AC1266" t="s">
        <v>2048</v>
      </c>
      <c r="AD1266" t="s">
        <v>298</v>
      </c>
      <c r="AE1266" t="s">
        <v>8702</v>
      </c>
      <c r="AG1266">
        <v>56</v>
      </c>
      <c r="AH1266">
        <v>1</v>
      </c>
      <c r="AI1266" t="s">
        <v>57</v>
      </c>
      <c r="AK1266">
        <v>0</v>
      </c>
      <c r="AM1266">
        <v>0</v>
      </c>
      <c r="AP1266" t="s">
        <v>58</v>
      </c>
    </row>
    <row r="1267" spans="1:42" customFormat="1">
      <c r="A1267">
        <v>233584</v>
      </c>
      <c r="B1267" t="s">
        <v>2049</v>
      </c>
      <c r="C1267" t="s">
        <v>2050</v>
      </c>
      <c r="D1267">
        <v>0</v>
      </c>
      <c r="E1267" s="13">
        <v>42016</v>
      </c>
      <c r="F1267" s="14">
        <v>0.42850694444444448</v>
      </c>
      <c r="G1267">
        <v>87.77</v>
      </c>
      <c r="H1267">
        <v>0</v>
      </c>
      <c r="I1267" s="15">
        <f t="shared" si="19"/>
        <v>-2030991.9700001269</v>
      </c>
      <c r="M1267">
        <v>109477</v>
      </c>
      <c r="N1267">
        <v>25</v>
      </c>
      <c r="O1267" t="s">
        <v>70</v>
      </c>
      <c r="P1267">
        <v>1</v>
      </c>
      <c r="R1267">
        <v>504</v>
      </c>
      <c r="S1267" s="13">
        <v>42032</v>
      </c>
      <c r="T1267" s="13">
        <v>42032</v>
      </c>
      <c r="W1267">
        <v>2015</v>
      </c>
      <c r="X1267">
        <v>25</v>
      </c>
      <c r="AC1267" t="s">
        <v>2048</v>
      </c>
      <c r="AD1267" t="s">
        <v>298</v>
      </c>
      <c r="AE1267" t="s">
        <v>8702</v>
      </c>
      <c r="AG1267">
        <v>56</v>
      </c>
      <c r="AH1267">
        <v>1</v>
      </c>
      <c r="AI1267" t="s">
        <v>57</v>
      </c>
      <c r="AK1267">
        <v>0</v>
      </c>
      <c r="AM1267">
        <v>0</v>
      </c>
      <c r="AP1267" t="s">
        <v>58</v>
      </c>
    </row>
    <row r="1268" spans="1:42" customFormat="1">
      <c r="A1268">
        <v>232532</v>
      </c>
      <c r="B1268" t="s">
        <v>2051</v>
      </c>
      <c r="C1268" t="s">
        <v>2052</v>
      </c>
      <c r="D1268">
        <v>579.29999999999995</v>
      </c>
      <c r="E1268" s="13">
        <v>42016</v>
      </c>
      <c r="F1268" s="14">
        <v>0.44944444444444448</v>
      </c>
      <c r="G1268">
        <v>0</v>
      </c>
      <c r="H1268">
        <v>0</v>
      </c>
      <c r="I1268" s="15">
        <f t="shared" si="19"/>
        <v>-2030412.6700001268</v>
      </c>
      <c r="N1268">
        <v>8</v>
      </c>
      <c r="O1268" t="s">
        <v>62</v>
      </c>
      <c r="P1268">
        <v>1</v>
      </c>
      <c r="R1268">
        <v>1434</v>
      </c>
      <c r="S1268" s="13">
        <v>42024</v>
      </c>
      <c r="T1268" s="13">
        <v>42024</v>
      </c>
      <c r="W1268">
        <v>2014</v>
      </c>
      <c r="X1268">
        <v>8</v>
      </c>
      <c r="AC1268" t="s">
        <v>66</v>
      </c>
      <c r="AD1268" t="s">
        <v>298</v>
      </c>
      <c r="AE1268" t="s">
        <v>8706</v>
      </c>
      <c r="AG1268">
        <v>26</v>
      </c>
      <c r="AH1268">
        <v>8</v>
      </c>
      <c r="AI1268" t="s">
        <v>51</v>
      </c>
      <c r="AM1268">
        <v>0</v>
      </c>
      <c r="AP1268" t="s">
        <v>708</v>
      </c>
    </row>
    <row r="1269" spans="1:42" customFormat="1">
      <c r="A1269">
        <v>232533</v>
      </c>
      <c r="B1269" t="s">
        <v>2053</v>
      </c>
      <c r="C1269" t="s">
        <v>2054</v>
      </c>
      <c r="D1269">
        <v>322</v>
      </c>
      <c r="E1269" s="13">
        <v>42016</v>
      </c>
      <c r="F1269" s="14">
        <v>0.4522916666666667</v>
      </c>
      <c r="G1269">
        <v>0</v>
      </c>
      <c r="H1269">
        <v>0</v>
      </c>
      <c r="I1269" s="15">
        <f t="shared" si="19"/>
        <v>-2030090.6700001268</v>
      </c>
      <c r="N1269">
        <v>8</v>
      </c>
      <c r="O1269" t="s">
        <v>62</v>
      </c>
      <c r="P1269">
        <v>1</v>
      </c>
      <c r="R1269">
        <v>1434</v>
      </c>
      <c r="S1269" s="13">
        <v>42024</v>
      </c>
      <c r="T1269" s="13">
        <v>42024</v>
      </c>
      <c r="W1269">
        <v>2015</v>
      </c>
      <c r="X1269">
        <v>8</v>
      </c>
      <c r="AC1269" t="s">
        <v>66</v>
      </c>
      <c r="AD1269" t="s">
        <v>298</v>
      </c>
      <c r="AE1269" t="s">
        <v>8706</v>
      </c>
      <c r="AG1269">
        <v>26</v>
      </c>
      <c r="AH1269">
        <v>3</v>
      </c>
      <c r="AI1269" t="s">
        <v>63</v>
      </c>
      <c r="AM1269">
        <v>0</v>
      </c>
      <c r="AP1269" t="s">
        <v>708</v>
      </c>
    </row>
    <row r="1270" spans="1:42" customFormat="1">
      <c r="A1270">
        <v>233078</v>
      </c>
      <c r="B1270" t="s">
        <v>2055</v>
      </c>
      <c r="C1270" t="s">
        <v>2056</v>
      </c>
      <c r="D1270">
        <v>0</v>
      </c>
      <c r="E1270" s="13">
        <v>42016</v>
      </c>
      <c r="F1270" s="14">
        <v>0.4760300925925926</v>
      </c>
      <c r="G1270">
        <v>3279.2</v>
      </c>
      <c r="H1270">
        <v>0</v>
      </c>
      <c r="I1270" s="15">
        <f t="shared" si="19"/>
        <v>-2033369.8700001268</v>
      </c>
      <c r="M1270">
        <v>110551</v>
      </c>
      <c r="N1270">
        <v>24</v>
      </c>
      <c r="O1270" t="s">
        <v>67</v>
      </c>
      <c r="P1270">
        <v>1</v>
      </c>
      <c r="R1270">
        <v>1395</v>
      </c>
      <c r="S1270" s="13">
        <v>42030</v>
      </c>
      <c r="T1270" s="13">
        <v>42059</v>
      </c>
      <c r="W1270">
        <v>2015</v>
      </c>
      <c r="X1270">
        <v>24</v>
      </c>
      <c r="AC1270" t="s">
        <v>100</v>
      </c>
      <c r="AD1270" t="s">
        <v>298</v>
      </c>
      <c r="AE1270" t="s">
        <v>8700</v>
      </c>
      <c r="AG1270">
        <v>8</v>
      </c>
      <c r="AH1270">
        <v>9</v>
      </c>
      <c r="AI1270" t="s">
        <v>53</v>
      </c>
      <c r="AK1270">
        <v>0</v>
      </c>
      <c r="AM1270">
        <v>0</v>
      </c>
      <c r="AP1270" t="s">
        <v>586</v>
      </c>
    </row>
    <row r="1271" spans="1:42" customFormat="1">
      <c r="A1271">
        <v>242483</v>
      </c>
      <c r="B1271" t="s">
        <v>69</v>
      </c>
      <c r="C1271" t="s">
        <v>69</v>
      </c>
      <c r="D1271">
        <v>4581.7</v>
      </c>
      <c r="E1271" s="13">
        <v>42016</v>
      </c>
      <c r="F1271" s="14">
        <v>0.51443287037037033</v>
      </c>
      <c r="G1271">
        <v>0</v>
      </c>
      <c r="H1271">
        <v>0</v>
      </c>
      <c r="I1271" s="15">
        <f t="shared" si="19"/>
        <v>-2028788.1700001268</v>
      </c>
      <c r="N1271">
        <v>24</v>
      </c>
      <c r="O1271" t="s">
        <v>67</v>
      </c>
      <c r="P1271">
        <v>1</v>
      </c>
      <c r="R1271">
        <v>1431</v>
      </c>
      <c r="S1271" s="13">
        <v>42059</v>
      </c>
      <c r="T1271" s="13">
        <v>42059</v>
      </c>
      <c r="W1271">
        <v>2015</v>
      </c>
      <c r="X1271">
        <v>24</v>
      </c>
      <c r="AC1271" t="s">
        <v>69</v>
      </c>
      <c r="AD1271" t="s">
        <v>298</v>
      </c>
      <c r="AE1271" t="s">
        <v>8702</v>
      </c>
      <c r="AG1271">
        <v>26</v>
      </c>
      <c r="AH1271">
        <v>2</v>
      </c>
      <c r="AI1271" t="s">
        <v>49</v>
      </c>
      <c r="AM1271">
        <v>0</v>
      </c>
      <c r="AP1271" t="s">
        <v>708</v>
      </c>
    </row>
    <row r="1272" spans="1:42" customFormat="1">
      <c r="A1272">
        <v>242485</v>
      </c>
      <c r="B1272" t="s">
        <v>101</v>
      </c>
      <c r="C1272" t="s">
        <v>2057</v>
      </c>
      <c r="D1272">
        <v>50</v>
      </c>
      <c r="E1272" s="13">
        <v>42016</v>
      </c>
      <c r="F1272" s="14">
        <v>0.51725694444444448</v>
      </c>
      <c r="G1272">
        <v>0</v>
      </c>
      <c r="H1272">
        <v>0</v>
      </c>
      <c r="I1272" s="15">
        <f t="shared" si="19"/>
        <v>-2028738.1700001268</v>
      </c>
      <c r="N1272">
        <v>24</v>
      </c>
      <c r="O1272" t="s">
        <v>67</v>
      </c>
      <c r="P1272">
        <v>1</v>
      </c>
      <c r="R1272">
        <v>1630</v>
      </c>
      <c r="S1272" s="13">
        <v>42059</v>
      </c>
      <c r="T1272" s="13">
        <v>42059</v>
      </c>
      <c r="W1272">
        <v>2015</v>
      </c>
      <c r="X1272">
        <v>24</v>
      </c>
      <c r="AC1272" t="s">
        <v>102</v>
      </c>
      <c r="AD1272" t="s">
        <v>298</v>
      </c>
      <c r="AE1272" t="s">
        <v>8702</v>
      </c>
      <c r="AG1272">
        <v>26</v>
      </c>
      <c r="AH1272">
        <v>1</v>
      </c>
      <c r="AI1272" t="s">
        <v>57</v>
      </c>
      <c r="AM1272">
        <v>0</v>
      </c>
      <c r="AP1272" t="s">
        <v>708</v>
      </c>
    </row>
    <row r="1273" spans="1:42" customFormat="1">
      <c r="A1273">
        <v>242486</v>
      </c>
      <c r="B1273" t="s">
        <v>221</v>
      </c>
      <c r="C1273" t="s">
        <v>221</v>
      </c>
      <c r="D1273">
        <v>0</v>
      </c>
      <c r="E1273" s="13">
        <v>42016</v>
      </c>
      <c r="F1273" s="14">
        <v>0.51814814814814814</v>
      </c>
      <c r="G1273">
        <v>921.8</v>
      </c>
      <c r="H1273">
        <v>0</v>
      </c>
      <c r="I1273" s="15">
        <f t="shared" si="19"/>
        <v>-2029659.9700001269</v>
      </c>
      <c r="N1273">
        <v>24</v>
      </c>
      <c r="O1273" t="s">
        <v>67</v>
      </c>
      <c r="P1273">
        <v>1</v>
      </c>
      <c r="R1273">
        <v>1449</v>
      </c>
      <c r="S1273" s="13">
        <v>42059</v>
      </c>
      <c r="T1273" s="13">
        <v>42059</v>
      </c>
      <c r="W1273">
        <v>2015</v>
      </c>
      <c r="X1273">
        <v>24</v>
      </c>
      <c r="AC1273" t="s">
        <v>50</v>
      </c>
      <c r="AD1273" t="s">
        <v>299</v>
      </c>
      <c r="AE1273" t="s">
        <v>8702</v>
      </c>
      <c r="AG1273">
        <v>72</v>
      </c>
      <c r="AH1273">
        <v>8</v>
      </c>
      <c r="AI1273" t="s">
        <v>51</v>
      </c>
      <c r="AM1273">
        <v>0</v>
      </c>
      <c r="AO1273">
        <v>26</v>
      </c>
      <c r="AP1273" t="s">
        <v>718</v>
      </c>
    </row>
    <row r="1274" spans="1:42" customFormat="1">
      <c r="A1274">
        <v>242487</v>
      </c>
      <c r="B1274" t="s">
        <v>221</v>
      </c>
      <c r="C1274" t="s">
        <v>2058</v>
      </c>
      <c r="D1274">
        <v>921.8</v>
      </c>
      <c r="E1274" s="13">
        <v>42016</v>
      </c>
      <c r="F1274" s="14">
        <v>0.51814814814814814</v>
      </c>
      <c r="G1274">
        <v>0</v>
      </c>
      <c r="H1274">
        <v>0</v>
      </c>
      <c r="I1274" s="15">
        <f t="shared" si="19"/>
        <v>-2028738.1700001268</v>
      </c>
      <c r="N1274">
        <v>24</v>
      </c>
      <c r="O1274" t="s">
        <v>67</v>
      </c>
      <c r="P1274">
        <v>1</v>
      </c>
      <c r="R1274">
        <v>1449</v>
      </c>
      <c r="S1274" s="13">
        <v>42059</v>
      </c>
      <c r="T1274" s="13">
        <v>42059</v>
      </c>
      <c r="W1274">
        <v>2015</v>
      </c>
      <c r="X1274">
        <v>24</v>
      </c>
      <c r="AA1274">
        <v>242486</v>
      </c>
      <c r="AC1274" t="s">
        <v>50</v>
      </c>
      <c r="AD1274" t="s">
        <v>299</v>
      </c>
      <c r="AE1274" t="s">
        <v>8702</v>
      </c>
      <c r="AG1274">
        <v>26</v>
      </c>
      <c r="AH1274">
        <v>8</v>
      </c>
      <c r="AI1274" t="s">
        <v>51</v>
      </c>
      <c r="AM1274">
        <v>0</v>
      </c>
      <c r="AP1274" t="s">
        <v>708</v>
      </c>
    </row>
    <row r="1275" spans="1:42" customFormat="1">
      <c r="A1275">
        <v>242488</v>
      </c>
      <c r="B1275" t="s">
        <v>2059</v>
      </c>
      <c r="C1275" t="s">
        <v>2060</v>
      </c>
      <c r="D1275">
        <v>0</v>
      </c>
      <c r="E1275" s="13">
        <v>42016</v>
      </c>
      <c r="F1275" s="14">
        <v>0.52001157407407406</v>
      </c>
      <c r="G1275">
        <v>6.57</v>
      </c>
      <c r="H1275">
        <v>0</v>
      </c>
      <c r="I1275" s="15">
        <f t="shared" si="19"/>
        <v>-2028744.7400001269</v>
      </c>
      <c r="M1275">
        <v>114694</v>
      </c>
      <c r="N1275">
        <v>24</v>
      </c>
      <c r="O1275" t="s">
        <v>67</v>
      </c>
      <c r="P1275">
        <v>1</v>
      </c>
      <c r="R1275">
        <v>575</v>
      </c>
      <c r="S1275" s="13">
        <v>42059</v>
      </c>
      <c r="T1275" s="13">
        <v>42059</v>
      </c>
      <c r="W1275">
        <v>2015</v>
      </c>
      <c r="X1275">
        <v>24</v>
      </c>
      <c r="AC1275" t="s">
        <v>60</v>
      </c>
      <c r="AD1275" t="s">
        <v>299</v>
      </c>
      <c r="AE1275" t="s">
        <v>8702</v>
      </c>
      <c r="AG1275">
        <v>26</v>
      </c>
      <c r="AH1275">
        <v>9</v>
      </c>
      <c r="AI1275" t="s">
        <v>53</v>
      </c>
      <c r="AK1275">
        <v>0</v>
      </c>
      <c r="AM1275">
        <v>0</v>
      </c>
      <c r="AP1275" t="s">
        <v>708</v>
      </c>
    </row>
    <row r="1276" spans="1:42" customFormat="1">
      <c r="A1276">
        <v>242489</v>
      </c>
      <c r="B1276" t="s">
        <v>2061</v>
      </c>
      <c r="C1276" t="s">
        <v>2062</v>
      </c>
      <c r="D1276">
        <v>0</v>
      </c>
      <c r="E1276" s="13">
        <v>42016</v>
      </c>
      <c r="F1276" s="14">
        <v>0.52098379629629632</v>
      </c>
      <c r="G1276">
        <v>15758.97</v>
      </c>
      <c r="H1276">
        <v>0</v>
      </c>
      <c r="I1276" s="15">
        <f t="shared" si="19"/>
        <v>-2044503.7100001269</v>
      </c>
      <c r="M1276">
        <v>114695</v>
      </c>
      <c r="N1276">
        <v>24</v>
      </c>
      <c r="O1276" t="s">
        <v>67</v>
      </c>
      <c r="P1276">
        <v>1</v>
      </c>
      <c r="R1276">
        <v>506</v>
      </c>
      <c r="S1276" s="13">
        <v>42059</v>
      </c>
      <c r="T1276" s="13">
        <v>42059</v>
      </c>
      <c r="W1276">
        <v>2015</v>
      </c>
      <c r="X1276">
        <v>24</v>
      </c>
      <c r="AC1276" t="s">
        <v>99</v>
      </c>
      <c r="AD1276" t="s">
        <v>299</v>
      </c>
      <c r="AE1276" t="s">
        <v>8702</v>
      </c>
      <c r="AG1276">
        <v>26</v>
      </c>
      <c r="AH1276">
        <v>9</v>
      </c>
      <c r="AI1276" t="s">
        <v>53</v>
      </c>
      <c r="AK1276">
        <v>0</v>
      </c>
      <c r="AM1276">
        <v>0</v>
      </c>
      <c r="AP1276" t="s">
        <v>708</v>
      </c>
    </row>
    <row r="1277" spans="1:42" customFormat="1">
      <c r="A1277">
        <v>242490</v>
      </c>
      <c r="B1277" t="s">
        <v>2063</v>
      </c>
      <c r="C1277" t="s">
        <v>2064</v>
      </c>
      <c r="D1277">
        <v>0</v>
      </c>
      <c r="E1277" s="13">
        <v>42016</v>
      </c>
      <c r="F1277" s="14">
        <v>0.52179398148148148</v>
      </c>
      <c r="G1277">
        <v>315.18</v>
      </c>
      <c r="H1277">
        <v>0</v>
      </c>
      <c r="I1277" s="15">
        <f t="shared" si="19"/>
        <v>-2044818.8900001268</v>
      </c>
      <c r="M1277">
        <v>114696</v>
      </c>
      <c r="N1277">
        <v>24</v>
      </c>
      <c r="O1277" t="s">
        <v>67</v>
      </c>
      <c r="P1277">
        <v>1</v>
      </c>
      <c r="R1277">
        <v>506</v>
      </c>
      <c r="S1277" s="13">
        <v>42059</v>
      </c>
      <c r="T1277" s="13">
        <v>42059</v>
      </c>
      <c r="W1277">
        <v>2015</v>
      </c>
      <c r="X1277">
        <v>24</v>
      </c>
      <c r="AC1277" t="s">
        <v>99</v>
      </c>
      <c r="AD1277" t="s">
        <v>299</v>
      </c>
      <c r="AE1277" t="s">
        <v>8702</v>
      </c>
      <c r="AG1277">
        <v>26</v>
      </c>
      <c r="AH1277">
        <v>9</v>
      </c>
      <c r="AI1277" t="s">
        <v>53</v>
      </c>
      <c r="AK1277">
        <v>0</v>
      </c>
      <c r="AM1277">
        <v>0</v>
      </c>
      <c r="AP1277" t="s">
        <v>708</v>
      </c>
    </row>
    <row r="1278" spans="1:42" customFormat="1">
      <c r="A1278">
        <v>242491</v>
      </c>
      <c r="B1278" t="s">
        <v>2065</v>
      </c>
      <c r="C1278" t="s">
        <v>2066</v>
      </c>
      <c r="D1278">
        <v>0</v>
      </c>
      <c r="E1278" s="13">
        <v>42016</v>
      </c>
      <c r="F1278" s="14">
        <v>0.52252314814814815</v>
      </c>
      <c r="G1278">
        <v>45.86</v>
      </c>
      <c r="H1278">
        <v>0</v>
      </c>
      <c r="I1278" s="15">
        <f t="shared" si="19"/>
        <v>-2044864.7500001269</v>
      </c>
      <c r="M1278">
        <v>114697</v>
      </c>
      <c r="N1278">
        <v>24</v>
      </c>
      <c r="O1278" t="s">
        <v>67</v>
      </c>
      <c r="P1278">
        <v>1</v>
      </c>
      <c r="R1278">
        <v>1599</v>
      </c>
      <c r="S1278" s="13">
        <v>42059</v>
      </c>
      <c r="T1278" s="13">
        <v>42059</v>
      </c>
      <c r="W1278">
        <v>2015</v>
      </c>
      <c r="X1278">
        <v>24</v>
      </c>
      <c r="AC1278" t="s">
        <v>54</v>
      </c>
      <c r="AD1278" t="s">
        <v>299</v>
      </c>
      <c r="AE1278" t="s">
        <v>8702</v>
      </c>
      <c r="AG1278">
        <v>26</v>
      </c>
      <c r="AH1278">
        <v>9</v>
      </c>
      <c r="AI1278" t="s">
        <v>53</v>
      </c>
      <c r="AK1278">
        <v>0</v>
      </c>
      <c r="AM1278">
        <v>0</v>
      </c>
      <c r="AP1278" t="s">
        <v>708</v>
      </c>
    </row>
    <row r="1279" spans="1:42" customFormat="1">
      <c r="A1279">
        <v>242493</v>
      </c>
      <c r="B1279" t="s">
        <v>101</v>
      </c>
      <c r="C1279" t="s">
        <v>2067</v>
      </c>
      <c r="D1279">
        <v>0.02</v>
      </c>
      <c r="E1279" s="13">
        <v>42016</v>
      </c>
      <c r="F1279" s="14">
        <v>0.52315972222222229</v>
      </c>
      <c r="G1279">
        <v>0</v>
      </c>
      <c r="H1279">
        <v>0</v>
      </c>
      <c r="I1279" s="15">
        <f t="shared" si="19"/>
        <v>-2044864.7300001269</v>
      </c>
      <c r="N1279">
        <v>24</v>
      </c>
      <c r="O1279" t="s">
        <v>67</v>
      </c>
      <c r="P1279">
        <v>1</v>
      </c>
      <c r="R1279">
        <v>95</v>
      </c>
      <c r="S1279" s="13">
        <v>42059</v>
      </c>
      <c r="T1279" s="13">
        <v>42059</v>
      </c>
      <c r="W1279">
        <v>2015</v>
      </c>
      <c r="X1279">
        <v>24</v>
      </c>
      <c r="AC1279" t="s">
        <v>131</v>
      </c>
      <c r="AD1279" t="s">
        <v>298</v>
      </c>
      <c r="AE1279" t="s">
        <v>8702</v>
      </c>
      <c r="AG1279">
        <v>26</v>
      </c>
      <c r="AH1279">
        <v>9</v>
      </c>
      <c r="AI1279" t="s">
        <v>53</v>
      </c>
      <c r="AM1279">
        <v>0</v>
      </c>
      <c r="AP1279" t="s">
        <v>708</v>
      </c>
    </row>
    <row r="1280" spans="1:42" customFormat="1">
      <c r="A1280">
        <v>233398</v>
      </c>
      <c r="B1280" t="s">
        <v>2068</v>
      </c>
      <c r="C1280" t="s">
        <v>2069</v>
      </c>
      <c r="D1280">
        <v>0</v>
      </c>
      <c r="E1280" s="13">
        <v>42016</v>
      </c>
      <c r="F1280" s="14">
        <v>0.54233796296296299</v>
      </c>
      <c r="G1280">
        <v>625</v>
      </c>
      <c r="H1280">
        <v>0</v>
      </c>
      <c r="I1280" s="15">
        <f t="shared" si="19"/>
        <v>-2045489.7300001269</v>
      </c>
      <c r="M1280">
        <v>110831</v>
      </c>
      <c r="N1280">
        <v>24</v>
      </c>
      <c r="O1280" t="s">
        <v>67</v>
      </c>
      <c r="P1280">
        <v>1</v>
      </c>
      <c r="R1280">
        <v>1450</v>
      </c>
      <c r="S1280" s="13">
        <v>42031</v>
      </c>
      <c r="T1280" s="13">
        <v>42031</v>
      </c>
      <c r="W1280">
        <v>2015</v>
      </c>
      <c r="X1280">
        <v>24</v>
      </c>
      <c r="AC1280" t="s">
        <v>64</v>
      </c>
      <c r="AD1280" t="s">
        <v>299</v>
      </c>
      <c r="AE1280" t="s">
        <v>8702</v>
      </c>
      <c r="AG1280">
        <v>56</v>
      </c>
      <c r="AH1280">
        <v>1</v>
      </c>
      <c r="AI1280" t="s">
        <v>57</v>
      </c>
      <c r="AK1280">
        <v>0</v>
      </c>
      <c r="AM1280">
        <v>0</v>
      </c>
      <c r="AP1280" t="s">
        <v>58</v>
      </c>
    </row>
    <row r="1281" spans="1:42" customFormat="1">
      <c r="A1281">
        <v>233404</v>
      </c>
      <c r="B1281" t="s">
        <v>2070</v>
      </c>
      <c r="C1281" t="s">
        <v>2071</v>
      </c>
      <c r="D1281">
        <v>0</v>
      </c>
      <c r="E1281" s="13">
        <v>42016</v>
      </c>
      <c r="F1281" s="14">
        <v>0.54631944444444447</v>
      </c>
      <c r="G1281">
        <v>240</v>
      </c>
      <c r="H1281">
        <v>0</v>
      </c>
      <c r="I1281" s="15">
        <f t="shared" si="19"/>
        <v>-2045729.7300001269</v>
      </c>
      <c r="M1281">
        <v>110855</v>
      </c>
      <c r="N1281">
        <v>24</v>
      </c>
      <c r="O1281" t="s">
        <v>67</v>
      </c>
      <c r="P1281">
        <v>1</v>
      </c>
      <c r="R1281">
        <v>1450</v>
      </c>
      <c r="S1281" s="13">
        <v>42031</v>
      </c>
      <c r="T1281" s="13">
        <v>42031</v>
      </c>
      <c r="W1281">
        <v>2015</v>
      </c>
      <c r="X1281">
        <v>24</v>
      </c>
      <c r="AC1281" t="s">
        <v>64</v>
      </c>
      <c r="AD1281" t="s">
        <v>299</v>
      </c>
      <c r="AE1281" t="s">
        <v>8702</v>
      </c>
      <c r="AG1281">
        <v>56</v>
      </c>
      <c r="AH1281">
        <v>1</v>
      </c>
      <c r="AI1281" t="s">
        <v>57</v>
      </c>
      <c r="AK1281">
        <v>0</v>
      </c>
      <c r="AM1281">
        <v>0</v>
      </c>
      <c r="AP1281" t="s">
        <v>58</v>
      </c>
    </row>
    <row r="1282" spans="1:42" customFormat="1">
      <c r="A1282">
        <v>233407</v>
      </c>
      <c r="B1282" t="s">
        <v>2072</v>
      </c>
      <c r="C1282" t="s">
        <v>2073</v>
      </c>
      <c r="D1282">
        <v>0</v>
      </c>
      <c r="E1282" s="13">
        <v>42016</v>
      </c>
      <c r="F1282" s="14">
        <v>0.54809027777777775</v>
      </c>
      <c r="G1282">
        <v>812</v>
      </c>
      <c r="H1282">
        <v>0</v>
      </c>
      <c r="I1282" s="15">
        <f t="shared" si="19"/>
        <v>-2046541.7300001269</v>
      </c>
      <c r="M1282">
        <v>110867</v>
      </c>
      <c r="N1282">
        <v>24</v>
      </c>
      <c r="O1282" t="s">
        <v>67</v>
      </c>
      <c r="P1282">
        <v>1</v>
      </c>
      <c r="R1282">
        <v>1450</v>
      </c>
      <c r="S1282" s="13">
        <v>42031</v>
      </c>
      <c r="T1282" s="13">
        <v>42031</v>
      </c>
      <c r="W1282">
        <v>2015</v>
      </c>
      <c r="X1282">
        <v>24</v>
      </c>
      <c r="AC1282" t="s">
        <v>64</v>
      </c>
      <c r="AD1282" t="s">
        <v>299</v>
      </c>
      <c r="AE1282" t="s">
        <v>8702</v>
      </c>
      <c r="AG1282">
        <v>56</v>
      </c>
      <c r="AH1282">
        <v>1</v>
      </c>
      <c r="AI1282" t="s">
        <v>57</v>
      </c>
      <c r="AK1282">
        <v>0</v>
      </c>
      <c r="AM1282">
        <v>0</v>
      </c>
      <c r="AP1282" t="s">
        <v>58</v>
      </c>
    </row>
    <row r="1283" spans="1:42" customFormat="1">
      <c r="A1283">
        <v>233409</v>
      </c>
      <c r="B1283" t="s">
        <v>2074</v>
      </c>
      <c r="C1283" t="s">
        <v>2075</v>
      </c>
      <c r="D1283">
        <v>0</v>
      </c>
      <c r="E1283" s="13">
        <v>42016</v>
      </c>
      <c r="F1283" s="14">
        <v>0.55045138888888889</v>
      </c>
      <c r="G1283">
        <v>510</v>
      </c>
      <c r="H1283">
        <v>0</v>
      </c>
      <c r="I1283" s="15">
        <f t="shared" si="19"/>
        <v>-2047051.7300001269</v>
      </c>
      <c r="M1283">
        <v>110879</v>
      </c>
      <c r="N1283">
        <v>24</v>
      </c>
      <c r="O1283" t="s">
        <v>67</v>
      </c>
      <c r="P1283">
        <v>2</v>
      </c>
      <c r="R1283">
        <v>1450</v>
      </c>
      <c r="S1283" s="13">
        <v>42031</v>
      </c>
      <c r="T1283" s="13">
        <v>42031</v>
      </c>
      <c r="W1283">
        <v>2015</v>
      </c>
      <c r="X1283">
        <v>24</v>
      </c>
      <c r="AC1283" t="s">
        <v>64</v>
      </c>
      <c r="AD1283" t="s">
        <v>299</v>
      </c>
      <c r="AE1283" t="s">
        <v>8702</v>
      </c>
      <c r="AG1283">
        <v>56</v>
      </c>
      <c r="AH1283">
        <v>1</v>
      </c>
      <c r="AI1283" t="s">
        <v>57</v>
      </c>
      <c r="AK1283">
        <v>0</v>
      </c>
      <c r="AM1283">
        <v>0</v>
      </c>
      <c r="AP1283" t="s">
        <v>58</v>
      </c>
    </row>
    <row r="1284" spans="1:42" customFormat="1">
      <c r="A1284">
        <v>233166</v>
      </c>
      <c r="B1284" t="s">
        <v>2076</v>
      </c>
      <c r="C1284" t="s">
        <v>2077</v>
      </c>
      <c r="D1284">
        <v>0</v>
      </c>
      <c r="E1284" s="13">
        <v>42016</v>
      </c>
      <c r="F1284" s="14">
        <v>0.59971064814814812</v>
      </c>
      <c r="G1284">
        <v>2000</v>
      </c>
      <c r="H1284">
        <v>0</v>
      </c>
      <c r="I1284" s="15">
        <f t="shared" ref="I1284:I1347" si="20">I1283 + (D1284-G1284)</f>
        <v>-2049051.7300001269</v>
      </c>
      <c r="M1284">
        <v>110610</v>
      </c>
      <c r="N1284">
        <v>24</v>
      </c>
      <c r="O1284" t="s">
        <v>67</v>
      </c>
      <c r="P1284">
        <v>1</v>
      </c>
      <c r="R1284">
        <v>1455</v>
      </c>
      <c r="S1284" s="13">
        <v>42030</v>
      </c>
      <c r="T1284" s="13">
        <v>42030</v>
      </c>
      <c r="W1284">
        <v>2015</v>
      </c>
      <c r="X1284">
        <v>24</v>
      </c>
      <c r="AC1284" t="s">
        <v>87</v>
      </c>
      <c r="AD1284" t="s">
        <v>298</v>
      </c>
      <c r="AE1284" t="s">
        <v>8704</v>
      </c>
      <c r="AG1284">
        <v>56</v>
      </c>
      <c r="AH1284">
        <v>1</v>
      </c>
      <c r="AI1284" t="s">
        <v>57</v>
      </c>
      <c r="AK1284">
        <v>0</v>
      </c>
      <c r="AM1284">
        <v>0</v>
      </c>
      <c r="AP1284" t="s">
        <v>58</v>
      </c>
    </row>
    <row r="1285" spans="1:42" customFormat="1">
      <c r="A1285">
        <v>233177</v>
      </c>
      <c r="B1285" t="s">
        <v>2078</v>
      </c>
      <c r="C1285" t="s">
        <v>2079</v>
      </c>
      <c r="D1285">
        <v>0</v>
      </c>
      <c r="E1285" s="13">
        <v>42016</v>
      </c>
      <c r="F1285" s="14">
        <v>0.61006944444444444</v>
      </c>
      <c r="G1285">
        <v>600</v>
      </c>
      <c r="H1285">
        <v>0</v>
      </c>
      <c r="I1285" s="15">
        <f t="shared" si="20"/>
        <v>-2049651.7300001269</v>
      </c>
      <c r="M1285">
        <v>110615</v>
      </c>
      <c r="N1285">
        <v>24</v>
      </c>
      <c r="O1285" t="s">
        <v>67</v>
      </c>
      <c r="P1285">
        <v>1</v>
      </c>
      <c r="R1285">
        <v>351</v>
      </c>
      <c r="S1285" s="13">
        <v>42030</v>
      </c>
      <c r="T1285" s="13">
        <v>42030</v>
      </c>
      <c r="W1285">
        <v>2015</v>
      </c>
      <c r="X1285">
        <v>24</v>
      </c>
      <c r="AC1285" t="s">
        <v>256</v>
      </c>
      <c r="AD1285" t="s">
        <v>298</v>
      </c>
      <c r="AE1285" t="s">
        <v>8702</v>
      </c>
      <c r="AG1285">
        <v>56</v>
      </c>
      <c r="AH1285">
        <v>1</v>
      </c>
      <c r="AI1285" t="s">
        <v>57</v>
      </c>
      <c r="AK1285">
        <v>0</v>
      </c>
      <c r="AM1285">
        <v>0</v>
      </c>
      <c r="AP1285" t="s">
        <v>58</v>
      </c>
    </row>
    <row r="1286" spans="1:42" customFormat="1">
      <c r="A1286">
        <v>232976</v>
      </c>
      <c r="B1286">
        <v>205020</v>
      </c>
      <c r="C1286" t="s">
        <v>2080</v>
      </c>
      <c r="D1286">
        <v>1473</v>
      </c>
      <c r="E1286" s="13">
        <v>42016</v>
      </c>
      <c r="F1286" s="14">
        <v>0.65659722222222217</v>
      </c>
      <c r="G1286">
        <v>0</v>
      </c>
      <c r="H1286">
        <v>0</v>
      </c>
      <c r="I1286" s="15">
        <f t="shared" si="20"/>
        <v>-2048178.7300001269</v>
      </c>
      <c r="L1286">
        <v>205020</v>
      </c>
      <c r="N1286">
        <v>14</v>
      </c>
      <c r="O1286" t="s">
        <v>135</v>
      </c>
      <c r="P1286">
        <v>1</v>
      </c>
      <c r="R1286">
        <v>2</v>
      </c>
      <c r="S1286" s="13">
        <v>42027</v>
      </c>
      <c r="T1286" s="13">
        <v>42027</v>
      </c>
      <c r="W1286">
        <v>2015</v>
      </c>
      <c r="X1286">
        <v>14</v>
      </c>
      <c r="AC1286" t="s">
        <v>48</v>
      </c>
      <c r="AD1286" t="s">
        <v>298</v>
      </c>
      <c r="AE1286" t="s">
        <v>8702</v>
      </c>
      <c r="AG1286">
        <v>56</v>
      </c>
      <c r="AH1286">
        <v>1</v>
      </c>
      <c r="AI1286" t="s">
        <v>57</v>
      </c>
      <c r="AK1286">
        <v>0</v>
      </c>
      <c r="AM1286">
        <v>0</v>
      </c>
      <c r="AP1286" t="s">
        <v>58</v>
      </c>
    </row>
    <row r="1287" spans="1:42" customFormat="1">
      <c r="A1287">
        <v>236798</v>
      </c>
      <c r="B1287" t="s">
        <v>2081</v>
      </c>
      <c r="C1287" t="s">
        <v>2082</v>
      </c>
      <c r="D1287">
        <v>0</v>
      </c>
      <c r="E1287" s="13">
        <v>42016</v>
      </c>
      <c r="F1287" s="14">
        <v>0.6587615740740741</v>
      </c>
      <c r="G1287">
        <v>8000</v>
      </c>
      <c r="H1287">
        <v>0</v>
      </c>
      <c r="I1287" s="15">
        <f t="shared" si="20"/>
        <v>-2056178.7300001269</v>
      </c>
      <c r="M1287">
        <v>55551</v>
      </c>
      <c r="N1287">
        <v>24</v>
      </c>
      <c r="O1287" t="s">
        <v>67</v>
      </c>
      <c r="P1287">
        <v>1</v>
      </c>
      <c r="R1287">
        <v>498</v>
      </c>
      <c r="S1287" s="13">
        <v>42045</v>
      </c>
      <c r="T1287" s="13">
        <v>42045</v>
      </c>
      <c r="W1287">
        <v>2015</v>
      </c>
      <c r="X1287">
        <v>24</v>
      </c>
      <c r="AC1287" t="s">
        <v>277</v>
      </c>
      <c r="AD1287" t="s">
        <v>298</v>
      </c>
      <c r="AE1287" t="s">
        <v>8702</v>
      </c>
      <c r="AG1287">
        <v>52</v>
      </c>
      <c r="AH1287">
        <v>9</v>
      </c>
      <c r="AI1287" t="s">
        <v>53</v>
      </c>
      <c r="AK1287">
        <v>0</v>
      </c>
      <c r="AM1287">
        <v>0</v>
      </c>
      <c r="AP1287" t="s">
        <v>578</v>
      </c>
    </row>
    <row r="1288" spans="1:42" customFormat="1">
      <c r="A1288">
        <v>236799</v>
      </c>
      <c r="B1288" t="s">
        <v>2083</v>
      </c>
      <c r="C1288" t="s">
        <v>2084</v>
      </c>
      <c r="D1288">
        <v>0</v>
      </c>
      <c r="E1288" s="13">
        <v>42016</v>
      </c>
      <c r="F1288" s="14">
        <v>0.65894675925925927</v>
      </c>
      <c r="G1288">
        <v>43500</v>
      </c>
      <c r="H1288">
        <v>0</v>
      </c>
      <c r="I1288" s="15">
        <f t="shared" si="20"/>
        <v>-2099678.7300001271</v>
      </c>
      <c r="M1288">
        <v>58662</v>
      </c>
      <c r="N1288">
        <v>24</v>
      </c>
      <c r="O1288" t="s">
        <v>67</v>
      </c>
      <c r="P1288">
        <v>1</v>
      </c>
      <c r="R1288">
        <v>498</v>
      </c>
      <c r="S1288" s="13">
        <v>42045</v>
      </c>
      <c r="T1288" s="13">
        <v>42045</v>
      </c>
      <c r="W1288">
        <v>2015</v>
      </c>
      <c r="X1288">
        <v>24</v>
      </c>
      <c r="AC1288" t="s">
        <v>277</v>
      </c>
      <c r="AD1288" t="s">
        <v>298</v>
      </c>
      <c r="AE1288" t="s">
        <v>8702</v>
      </c>
      <c r="AG1288">
        <v>52</v>
      </c>
      <c r="AH1288">
        <v>9</v>
      </c>
      <c r="AI1288" t="s">
        <v>53</v>
      </c>
      <c r="AK1288">
        <v>0</v>
      </c>
      <c r="AM1288">
        <v>0</v>
      </c>
      <c r="AP1288" t="s">
        <v>578</v>
      </c>
    </row>
    <row r="1289" spans="1:42" customFormat="1">
      <c r="A1289">
        <v>236801</v>
      </c>
      <c r="B1289" t="s">
        <v>2085</v>
      </c>
      <c r="C1289" t="s">
        <v>2086</v>
      </c>
      <c r="D1289">
        <v>0</v>
      </c>
      <c r="E1289" s="13">
        <v>42016</v>
      </c>
      <c r="F1289" s="14">
        <v>0.65951388888888884</v>
      </c>
      <c r="G1289">
        <v>4000</v>
      </c>
      <c r="H1289">
        <v>0</v>
      </c>
      <c r="I1289" s="15">
        <f t="shared" si="20"/>
        <v>-2103678.7300001271</v>
      </c>
      <c r="M1289">
        <v>89506</v>
      </c>
      <c r="N1289">
        <v>24</v>
      </c>
      <c r="O1289" t="s">
        <v>67</v>
      </c>
      <c r="P1289">
        <v>1</v>
      </c>
      <c r="R1289">
        <v>525</v>
      </c>
      <c r="S1289" s="13">
        <v>42045</v>
      </c>
      <c r="T1289" s="13">
        <v>42045</v>
      </c>
      <c r="W1289">
        <v>2015</v>
      </c>
      <c r="X1289">
        <v>24</v>
      </c>
      <c r="AC1289" t="s">
        <v>159</v>
      </c>
      <c r="AD1289" t="s">
        <v>299</v>
      </c>
      <c r="AE1289" t="s">
        <v>8702</v>
      </c>
      <c r="AG1289">
        <v>52</v>
      </c>
      <c r="AH1289">
        <v>9</v>
      </c>
      <c r="AI1289" t="s">
        <v>53</v>
      </c>
      <c r="AK1289">
        <v>0</v>
      </c>
      <c r="AM1289">
        <v>0</v>
      </c>
      <c r="AP1289" t="s">
        <v>578</v>
      </c>
    </row>
    <row r="1290" spans="1:42" customFormat="1">
      <c r="A1290">
        <v>236802</v>
      </c>
      <c r="B1290" t="s">
        <v>2087</v>
      </c>
      <c r="C1290" t="s">
        <v>2088</v>
      </c>
      <c r="D1290">
        <v>0</v>
      </c>
      <c r="E1290" s="13">
        <v>42016</v>
      </c>
      <c r="F1290" s="14">
        <v>0.65975694444444444</v>
      </c>
      <c r="G1290">
        <v>10837</v>
      </c>
      <c r="H1290">
        <v>0</v>
      </c>
      <c r="I1290" s="15">
        <f t="shared" si="20"/>
        <v>-2114515.7300001271</v>
      </c>
      <c r="M1290">
        <v>99841</v>
      </c>
      <c r="N1290">
        <v>24</v>
      </c>
      <c r="O1290" t="s">
        <v>67</v>
      </c>
      <c r="P1290">
        <v>1</v>
      </c>
      <c r="R1290">
        <v>544</v>
      </c>
      <c r="S1290" s="13">
        <v>42045</v>
      </c>
      <c r="T1290" s="13">
        <v>42045</v>
      </c>
      <c r="W1290">
        <v>2015</v>
      </c>
      <c r="X1290">
        <v>24</v>
      </c>
      <c r="AC1290" t="s">
        <v>80</v>
      </c>
      <c r="AD1290" t="s">
        <v>299</v>
      </c>
      <c r="AE1290" t="s">
        <v>8702</v>
      </c>
      <c r="AG1290">
        <v>52</v>
      </c>
      <c r="AH1290">
        <v>9</v>
      </c>
      <c r="AI1290" t="s">
        <v>53</v>
      </c>
      <c r="AK1290">
        <v>0</v>
      </c>
      <c r="AM1290">
        <v>0</v>
      </c>
      <c r="AP1290" t="s">
        <v>578</v>
      </c>
    </row>
    <row r="1291" spans="1:42" customFormat="1">
      <c r="A1291">
        <v>236803</v>
      </c>
      <c r="B1291" t="s">
        <v>2089</v>
      </c>
      <c r="C1291" t="s">
        <v>2090</v>
      </c>
      <c r="D1291">
        <v>0</v>
      </c>
      <c r="E1291" s="13">
        <v>42016</v>
      </c>
      <c r="F1291" s="14">
        <v>0.65995370370370365</v>
      </c>
      <c r="G1291">
        <v>676.62</v>
      </c>
      <c r="H1291">
        <v>0</v>
      </c>
      <c r="I1291" s="15">
        <f t="shared" si="20"/>
        <v>-2115192.3500001272</v>
      </c>
      <c r="M1291">
        <v>109099</v>
      </c>
      <c r="N1291">
        <v>24</v>
      </c>
      <c r="O1291" t="s">
        <v>67</v>
      </c>
      <c r="P1291">
        <v>1</v>
      </c>
      <c r="R1291">
        <v>1500</v>
      </c>
      <c r="S1291" s="13">
        <v>42045</v>
      </c>
      <c r="T1291" s="13">
        <v>42045</v>
      </c>
      <c r="W1291">
        <v>2015</v>
      </c>
      <c r="X1291">
        <v>24</v>
      </c>
      <c r="AC1291" t="s">
        <v>113</v>
      </c>
      <c r="AD1291" t="s">
        <v>298</v>
      </c>
      <c r="AE1291" t="s">
        <v>8706</v>
      </c>
      <c r="AG1291">
        <v>52</v>
      </c>
      <c r="AH1291">
        <v>9</v>
      </c>
      <c r="AI1291" t="s">
        <v>53</v>
      </c>
      <c r="AK1291">
        <v>0</v>
      </c>
      <c r="AM1291">
        <v>0</v>
      </c>
      <c r="AP1291" t="s">
        <v>578</v>
      </c>
    </row>
    <row r="1292" spans="1:42" customFormat="1">
      <c r="A1292">
        <v>236804</v>
      </c>
      <c r="B1292" t="s">
        <v>2091</v>
      </c>
      <c r="C1292" t="s">
        <v>2092</v>
      </c>
      <c r="D1292">
        <v>0</v>
      </c>
      <c r="E1292" s="13">
        <v>42016</v>
      </c>
      <c r="F1292" s="14">
        <v>0.66016203703703702</v>
      </c>
      <c r="G1292">
        <v>891</v>
      </c>
      <c r="H1292">
        <v>0</v>
      </c>
      <c r="I1292" s="15">
        <f t="shared" si="20"/>
        <v>-2116083.3500001272</v>
      </c>
      <c r="M1292">
        <v>108615</v>
      </c>
      <c r="N1292">
        <v>24</v>
      </c>
      <c r="O1292" t="s">
        <v>67</v>
      </c>
      <c r="P1292">
        <v>1</v>
      </c>
      <c r="R1292">
        <v>392</v>
      </c>
      <c r="S1292" s="13">
        <v>42045</v>
      </c>
      <c r="T1292" s="13">
        <v>42045</v>
      </c>
      <c r="W1292">
        <v>2015</v>
      </c>
      <c r="X1292">
        <v>24</v>
      </c>
      <c r="AC1292" t="s">
        <v>971</v>
      </c>
      <c r="AD1292" t="s">
        <v>298</v>
      </c>
      <c r="AE1292" t="s">
        <v>8700</v>
      </c>
      <c r="AG1292">
        <v>52</v>
      </c>
      <c r="AH1292">
        <v>9</v>
      </c>
      <c r="AI1292" t="s">
        <v>53</v>
      </c>
      <c r="AK1292">
        <v>0</v>
      </c>
      <c r="AM1292">
        <v>0</v>
      </c>
      <c r="AP1292" t="s">
        <v>578</v>
      </c>
    </row>
    <row r="1293" spans="1:42" customFormat="1">
      <c r="A1293">
        <v>236805</v>
      </c>
      <c r="B1293" t="s">
        <v>2093</v>
      </c>
      <c r="C1293" t="s">
        <v>2094</v>
      </c>
      <c r="D1293">
        <v>0</v>
      </c>
      <c r="E1293" s="13">
        <v>42016</v>
      </c>
      <c r="F1293" s="14">
        <v>0.6603472222222222</v>
      </c>
      <c r="G1293">
        <v>10000</v>
      </c>
      <c r="H1293">
        <v>0</v>
      </c>
      <c r="I1293" s="15">
        <f t="shared" si="20"/>
        <v>-2126083.3500001272</v>
      </c>
      <c r="M1293">
        <v>109357</v>
      </c>
      <c r="N1293">
        <v>24</v>
      </c>
      <c r="O1293" t="s">
        <v>67</v>
      </c>
      <c r="P1293">
        <v>1</v>
      </c>
      <c r="R1293">
        <v>1450</v>
      </c>
      <c r="S1293" s="13">
        <v>42045</v>
      </c>
      <c r="T1293" s="13">
        <v>42045</v>
      </c>
      <c r="W1293">
        <v>2015</v>
      </c>
      <c r="X1293">
        <v>24</v>
      </c>
      <c r="AC1293" t="s">
        <v>64</v>
      </c>
      <c r="AD1293" t="s">
        <v>299</v>
      </c>
      <c r="AE1293" t="s">
        <v>8702</v>
      </c>
      <c r="AG1293">
        <v>52</v>
      </c>
      <c r="AH1293">
        <v>9</v>
      </c>
      <c r="AI1293" t="s">
        <v>53</v>
      </c>
      <c r="AK1293">
        <v>0</v>
      </c>
      <c r="AM1293">
        <v>0</v>
      </c>
      <c r="AP1293" t="s">
        <v>578</v>
      </c>
    </row>
    <row r="1294" spans="1:42" customFormat="1">
      <c r="A1294">
        <v>236806</v>
      </c>
      <c r="B1294" t="s">
        <v>2095</v>
      </c>
      <c r="C1294" t="s">
        <v>2096</v>
      </c>
      <c r="D1294">
        <v>0</v>
      </c>
      <c r="E1294" s="13">
        <v>42016</v>
      </c>
      <c r="F1294" s="14">
        <v>0.66106481481481483</v>
      </c>
      <c r="G1294">
        <v>6150</v>
      </c>
      <c r="H1294">
        <v>0</v>
      </c>
      <c r="I1294" s="15">
        <f t="shared" si="20"/>
        <v>-2132233.3500001272</v>
      </c>
      <c r="M1294">
        <v>110526</v>
      </c>
      <c r="N1294">
        <v>24</v>
      </c>
      <c r="O1294" t="s">
        <v>67</v>
      </c>
      <c r="P1294">
        <v>1</v>
      </c>
      <c r="R1294">
        <v>1532</v>
      </c>
      <c r="S1294" s="13">
        <v>42045</v>
      </c>
      <c r="T1294" s="13">
        <v>42045</v>
      </c>
      <c r="W1294">
        <v>2015</v>
      </c>
      <c r="X1294">
        <v>24</v>
      </c>
      <c r="AC1294" t="s">
        <v>137</v>
      </c>
      <c r="AD1294" t="s">
        <v>298</v>
      </c>
      <c r="AE1294" t="s">
        <v>8703</v>
      </c>
      <c r="AG1294">
        <v>52</v>
      </c>
      <c r="AH1294">
        <v>9</v>
      </c>
      <c r="AI1294" t="s">
        <v>53</v>
      </c>
      <c r="AK1294">
        <v>0</v>
      </c>
      <c r="AM1294">
        <v>0</v>
      </c>
      <c r="AP1294" t="s">
        <v>578</v>
      </c>
    </row>
    <row r="1295" spans="1:42" customFormat="1">
      <c r="A1295">
        <v>236807</v>
      </c>
      <c r="B1295" t="s">
        <v>2097</v>
      </c>
      <c r="C1295" t="s">
        <v>2098</v>
      </c>
      <c r="D1295">
        <v>0</v>
      </c>
      <c r="E1295" s="13">
        <v>42016</v>
      </c>
      <c r="F1295" s="14">
        <v>0.66164351851851855</v>
      </c>
      <c r="G1295">
        <v>1890</v>
      </c>
      <c r="H1295">
        <v>0</v>
      </c>
      <c r="I1295" s="15">
        <f t="shared" si="20"/>
        <v>-2134123.3500001272</v>
      </c>
      <c r="M1295">
        <v>110530</v>
      </c>
      <c r="N1295">
        <v>24</v>
      </c>
      <c r="O1295" t="s">
        <v>67</v>
      </c>
      <c r="P1295">
        <v>1</v>
      </c>
      <c r="R1295">
        <v>1532</v>
      </c>
      <c r="S1295" s="13">
        <v>42045</v>
      </c>
      <c r="T1295" s="13">
        <v>42045</v>
      </c>
      <c r="W1295">
        <v>2015</v>
      </c>
      <c r="X1295">
        <v>24</v>
      </c>
      <c r="AC1295" t="s">
        <v>137</v>
      </c>
      <c r="AD1295" t="s">
        <v>298</v>
      </c>
      <c r="AE1295" t="s">
        <v>8703</v>
      </c>
      <c r="AG1295">
        <v>52</v>
      </c>
      <c r="AH1295">
        <v>9</v>
      </c>
      <c r="AI1295" t="s">
        <v>53</v>
      </c>
      <c r="AK1295">
        <v>0</v>
      </c>
      <c r="AM1295">
        <v>0</v>
      </c>
      <c r="AP1295" t="s">
        <v>578</v>
      </c>
    </row>
    <row r="1296" spans="1:42" customFormat="1">
      <c r="A1296">
        <v>241024</v>
      </c>
      <c r="B1296">
        <v>200478</v>
      </c>
      <c r="C1296" t="s">
        <v>2099</v>
      </c>
      <c r="D1296">
        <v>5000</v>
      </c>
      <c r="E1296" s="13">
        <v>42016</v>
      </c>
      <c r="F1296" s="14">
        <v>0.66293981481481479</v>
      </c>
      <c r="G1296">
        <v>0</v>
      </c>
      <c r="H1296">
        <v>0</v>
      </c>
      <c r="I1296" s="15">
        <f t="shared" si="20"/>
        <v>-2129123.3500001272</v>
      </c>
      <c r="L1296">
        <v>200478</v>
      </c>
      <c r="N1296">
        <v>24</v>
      </c>
      <c r="O1296" t="s">
        <v>67</v>
      </c>
      <c r="P1296">
        <v>1</v>
      </c>
      <c r="R1296">
        <v>2</v>
      </c>
      <c r="S1296" s="13">
        <v>42054</v>
      </c>
      <c r="T1296" s="13">
        <v>42054</v>
      </c>
      <c r="W1296">
        <v>2014</v>
      </c>
      <c r="X1296">
        <v>24</v>
      </c>
      <c r="AC1296" t="s">
        <v>48</v>
      </c>
      <c r="AD1296" t="s">
        <v>298</v>
      </c>
      <c r="AE1296" t="s">
        <v>8702</v>
      </c>
      <c r="AG1296">
        <v>52</v>
      </c>
      <c r="AH1296">
        <v>2</v>
      </c>
      <c r="AI1296" t="s">
        <v>49</v>
      </c>
      <c r="AK1296">
        <v>0</v>
      </c>
      <c r="AM1296">
        <v>0</v>
      </c>
      <c r="AP1296" t="s">
        <v>578</v>
      </c>
    </row>
    <row r="1297" spans="1:42" customFormat="1">
      <c r="A1297">
        <v>236808</v>
      </c>
      <c r="B1297" t="s">
        <v>2100</v>
      </c>
      <c r="C1297" t="s">
        <v>2101</v>
      </c>
      <c r="D1297">
        <v>0</v>
      </c>
      <c r="E1297" s="13">
        <v>42016</v>
      </c>
      <c r="F1297" s="14">
        <v>0.6630787037037037</v>
      </c>
      <c r="G1297">
        <v>2520</v>
      </c>
      <c r="H1297">
        <v>0</v>
      </c>
      <c r="I1297" s="15">
        <f t="shared" si="20"/>
        <v>-2131643.3500001272</v>
      </c>
      <c r="M1297">
        <v>110532</v>
      </c>
      <c r="N1297">
        <v>24</v>
      </c>
      <c r="O1297" t="s">
        <v>67</v>
      </c>
      <c r="P1297">
        <v>1</v>
      </c>
      <c r="R1297">
        <v>1532</v>
      </c>
      <c r="S1297" s="13">
        <v>42045</v>
      </c>
      <c r="T1297" s="13">
        <v>42045</v>
      </c>
      <c r="W1297">
        <v>2015</v>
      </c>
      <c r="X1297">
        <v>24</v>
      </c>
      <c r="AC1297" t="s">
        <v>137</v>
      </c>
      <c r="AD1297" t="s">
        <v>298</v>
      </c>
      <c r="AE1297" t="s">
        <v>8703</v>
      </c>
      <c r="AG1297">
        <v>52</v>
      </c>
      <c r="AH1297">
        <v>9</v>
      </c>
      <c r="AI1297" t="s">
        <v>53</v>
      </c>
      <c r="AK1297">
        <v>0</v>
      </c>
      <c r="AM1297">
        <v>0</v>
      </c>
      <c r="AP1297" t="s">
        <v>578</v>
      </c>
    </row>
    <row r="1298" spans="1:42" customFormat="1">
      <c r="A1298">
        <v>236810</v>
      </c>
      <c r="B1298" t="s">
        <v>2102</v>
      </c>
      <c r="C1298" t="s">
        <v>2103</v>
      </c>
      <c r="D1298">
        <v>0</v>
      </c>
      <c r="E1298" s="13">
        <v>42016</v>
      </c>
      <c r="F1298" s="14">
        <v>0.66324074074074069</v>
      </c>
      <c r="G1298">
        <v>5529.4</v>
      </c>
      <c r="H1298">
        <v>0</v>
      </c>
      <c r="I1298" s="15">
        <f t="shared" si="20"/>
        <v>-2137172.7500001271</v>
      </c>
      <c r="M1298">
        <v>110537</v>
      </c>
      <c r="N1298">
        <v>24</v>
      </c>
      <c r="O1298" t="s">
        <v>67</v>
      </c>
      <c r="P1298">
        <v>1</v>
      </c>
      <c r="R1298">
        <v>1532</v>
      </c>
      <c r="S1298" s="13">
        <v>42045</v>
      </c>
      <c r="T1298" s="13">
        <v>42045</v>
      </c>
      <c r="W1298">
        <v>2015</v>
      </c>
      <c r="X1298">
        <v>24</v>
      </c>
      <c r="AC1298" t="s">
        <v>137</v>
      </c>
      <c r="AD1298" t="s">
        <v>298</v>
      </c>
      <c r="AE1298" t="s">
        <v>8703</v>
      </c>
      <c r="AG1298">
        <v>52</v>
      </c>
      <c r="AH1298">
        <v>9</v>
      </c>
      <c r="AI1298" t="s">
        <v>53</v>
      </c>
      <c r="AK1298">
        <v>0</v>
      </c>
      <c r="AM1298">
        <v>0</v>
      </c>
      <c r="AP1298" t="s">
        <v>578</v>
      </c>
    </row>
    <row r="1299" spans="1:42" customFormat="1">
      <c r="A1299">
        <v>234594</v>
      </c>
      <c r="B1299" t="s">
        <v>2104</v>
      </c>
      <c r="C1299" t="s">
        <v>2105</v>
      </c>
      <c r="D1299">
        <v>0</v>
      </c>
      <c r="E1299" s="13">
        <v>42016</v>
      </c>
      <c r="F1299" s="14">
        <v>0.6632986111111111</v>
      </c>
      <c r="G1299">
        <v>7.8</v>
      </c>
      <c r="H1299">
        <v>0</v>
      </c>
      <c r="I1299" s="15">
        <f t="shared" si="20"/>
        <v>-2137180.5500001269</v>
      </c>
      <c r="M1299">
        <v>111119</v>
      </c>
      <c r="N1299">
        <v>24</v>
      </c>
      <c r="O1299" t="s">
        <v>67</v>
      </c>
      <c r="P1299">
        <v>1</v>
      </c>
      <c r="R1299">
        <v>1513</v>
      </c>
      <c r="S1299" s="13">
        <v>42038</v>
      </c>
      <c r="T1299" s="13">
        <v>42038</v>
      </c>
      <c r="W1299">
        <v>2015</v>
      </c>
      <c r="X1299">
        <v>24</v>
      </c>
      <c r="AC1299" t="s">
        <v>125</v>
      </c>
      <c r="AD1299" t="s">
        <v>299</v>
      </c>
      <c r="AE1299" t="s">
        <v>8702</v>
      </c>
      <c r="AG1299">
        <v>4</v>
      </c>
      <c r="AH1299">
        <v>9</v>
      </c>
      <c r="AI1299" t="s">
        <v>53</v>
      </c>
      <c r="AK1299">
        <v>0</v>
      </c>
      <c r="AM1299">
        <v>0</v>
      </c>
      <c r="AP1299" t="s">
        <v>858</v>
      </c>
    </row>
    <row r="1300" spans="1:42" customFormat="1">
      <c r="A1300">
        <v>234595</v>
      </c>
      <c r="B1300" t="s">
        <v>2106</v>
      </c>
      <c r="C1300" t="s">
        <v>2107</v>
      </c>
      <c r="D1300">
        <v>0</v>
      </c>
      <c r="E1300" s="13">
        <v>42016</v>
      </c>
      <c r="F1300" s="14">
        <v>0.6632986111111111</v>
      </c>
      <c r="G1300">
        <v>72</v>
      </c>
      <c r="H1300">
        <v>0</v>
      </c>
      <c r="I1300" s="15">
        <f t="shared" si="20"/>
        <v>-2137252.5500001269</v>
      </c>
      <c r="M1300">
        <v>111120</v>
      </c>
      <c r="N1300">
        <v>24</v>
      </c>
      <c r="O1300" t="s">
        <v>67</v>
      </c>
      <c r="P1300">
        <v>1</v>
      </c>
      <c r="R1300">
        <v>575</v>
      </c>
      <c r="S1300" s="13">
        <v>42038</v>
      </c>
      <c r="T1300" s="13">
        <v>42038</v>
      </c>
      <c r="W1300">
        <v>2015</v>
      </c>
      <c r="X1300">
        <v>24</v>
      </c>
      <c r="AC1300" t="s">
        <v>60</v>
      </c>
      <c r="AD1300" t="s">
        <v>299</v>
      </c>
      <c r="AE1300" t="s">
        <v>8702</v>
      </c>
      <c r="AG1300">
        <v>4</v>
      </c>
      <c r="AH1300">
        <v>9</v>
      </c>
      <c r="AI1300" t="s">
        <v>53</v>
      </c>
      <c r="AK1300">
        <v>0</v>
      </c>
      <c r="AM1300">
        <v>0</v>
      </c>
      <c r="AP1300" t="s">
        <v>858</v>
      </c>
    </row>
    <row r="1301" spans="1:42" customFormat="1">
      <c r="A1301">
        <v>236811</v>
      </c>
      <c r="B1301" t="s">
        <v>2108</v>
      </c>
      <c r="C1301" t="s">
        <v>2109</v>
      </c>
      <c r="D1301">
        <v>0</v>
      </c>
      <c r="E1301" s="13">
        <v>42016</v>
      </c>
      <c r="F1301" s="14">
        <v>0.66347222222222224</v>
      </c>
      <c r="G1301">
        <v>3500</v>
      </c>
      <c r="H1301">
        <v>0</v>
      </c>
      <c r="I1301" s="15">
        <f t="shared" si="20"/>
        <v>-2140752.5500001269</v>
      </c>
      <c r="M1301">
        <v>110601</v>
      </c>
      <c r="N1301">
        <v>24</v>
      </c>
      <c r="O1301" t="s">
        <v>67</v>
      </c>
      <c r="P1301">
        <v>1</v>
      </c>
      <c r="R1301">
        <v>1532</v>
      </c>
      <c r="S1301" s="13">
        <v>42045</v>
      </c>
      <c r="T1301" s="13">
        <v>42045</v>
      </c>
      <c r="W1301">
        <v>2015</v>
      </c>
      <c r="X1301">
        <v>24</v>
      </c>
      <c r="AC1301" t="s">
        <v>137</v>
      </c>
      <c r="AD1301" t="s">
        <v>298</v>
      </c>
      <c r="AE1301" t="s">
        <v>8703</v>
      </c>
      <c r="AG1301">
        <v>52</v>
      </c>
      <c r="AH1301">
        <v>9</v>
      </c>
      <c r="AI1301" t="s">
        <v>53</v>
      </c>
      <c r="AK1301">
        <v>0</v>
      </c>
      <c r="AM1301">
        <v>0</v>
      </c>
      <c r="AP1301" t="s">
        <v>578</v>
      </c>
    </row>
    <row r="1302" spans="1:42" customFormat="1">
      <c r="A1302">
        <v>236812</v>
      </c>
      <c r="B1302" t="s">
        <v>2110</v>
      </c>
      <c r="C1302" t="s">
        <v>2111</v>
      </c>
      <c r="D1302">
        <v>0</v>
      </c>
      <c r="E1302" s="13">
        <v>42016</v>
      </c>
      <c r="F1302" s="14">
        <v>0.66370370370370368</v>
      </c>
      <c r="G1302">
        <v>35546.17</v>
      </c>
      <c r="H1302">
        <v>0</v>
      </c>
      <c r="I1302" s="15">
        <f t="shared" si="20"/>
        <v>-2176298.7200001269</v>
      </c>
      <c r="M1302">
        <v>110603</v>
      </c>
      <c r="N1302">
        <v>24</v>
      </c>
      <c r="O1302" t="s">
        <v>67</v>
      </c>
      <c r="P1302">
        <v>1</v>
      </c>
      <c r="R1302">
        <v>1532</v>
      </c>
      <c r="S1302" s="13">
        <v>42045</v>
      </c>
      <c r="T1302" s="13">
        <v>42045</v>
      </c>
      <c r="W1302">
        <v>2015</v>
      </c>
      <c r="X1302">
        <v>24</v>
      </c>
      <c r="AC1302" t="s">
        <v>137</v>
      </c>
      <c r="AD1302" t="s">
        <v>298</v>
      </c>
      <c r="AE1302" t="s">
        <v>8703</v>
      </c>
      <c r="AG1302">
        <v>52</v>
      </c>
      <c r="AH1302">
        <v>9</v>
      </c>
      <c r="AI1302" t="s">
        <v>53</v>
      </c>
      <c r="AK1302">
        <v>0</v>
      </c>
      <c r="AM1302">
        <v>0</v>
      </c>
      <c r="AP1302" t="s">
        <v>578</v>
      </c>
    </row>
    <row r="1303" spans="1:42" customFormat="1">
      <c r="A1303">
        <v>236813</v>
      </c>
      <c r="B1303" t="s">
        <v>2112</v>
      </c>
      <c r="C1303" t="s">
        <v>2113</v>
      </c>
      <c r="D1303">
        <v>0</v>
      </c>
      <c r="E1303" s="13">
        <v>42016</v>
      </c>
      <c r="F1303" s="14">
        <v>0.66386574074074078</v>
      </c>
      <c r="G1303">
        <v>300</v>
      </c>
      <c r="H1303">
        <v>0</v>
      </c>
      <c r="I1303" s="15">
        <f t="shared" si="20"/>
        <v>-2176598.7200001269</v>
      </c>
      <c r="M1303">
        <v>64812</v>
      </c>
      <c r="N1303">
        <v>24</v>
      </c>
      <c r="O1303" t="s">
        <v>67</v>
      </c>
      <c r="P1303">
        <v>1</v>
      </c>
      <c r="R1303">
        <v>1450</v>
      </c>
      <c r="S1303" s="13">
        <v>42045</v>
      </c>
      <c r="T1303" s="13">
        <v>42045</v>
      </c>
      <c r="W1303">
        <v>2015</v>
      </c>
      <c r="X1303">
        <v>24</v>
      </c>
      <c r="AC1303" t="s">
        <v>64</v>
      </c>
      <c r="AD1303" t="s">
        <v>299</v>
      </c>
      <c r="AE1303" t="s">
        <v>8702</v>
      </c>
      <c r="AG1303">
        <v>52</v>
      </c>
      <c r="AH1303">
        <v>9</v>
      </c>
      <c r="AI1303" t="s">
        <v>53</v>
      </c>
      <c r="AK1303">
        <v>0</v>
      </c>
      <c r="AM1303">
        <v>0</v>
      </c>
      <c r="AP1303" t="s">
        <v>578</v>
      </c>
    </row>
    <row r="1304" spans="1:42" customFormat="1">
      <c r="A1304">
        <v>236814</v>
      </c>
      <c r="B1304" t="s">
        <v>2114</v>
      </c>
      <c r="C1304" t="s">
        <v>2115</v>
      </c>
      <c r="D1304">
        <v>0</v>
      </c>
      <c r="E1304" s="13">
        <v>42016</v>
      </c>
      <c r="F1304" s="14">
        <v>0.6643634259259259</v>
      </c>
      <c r="G1304">
        <v>4000</v>
      </c>
      <c r="H1304">
        <v>0</v>
      </c>
      <c r="I1304" s="15">
        <f t="shared" si="20"/>
        <v>-2180598.7200001269</v>
      </c>
      <c r="M1304">
        <v>109504</v>
      </c>
      <c r="N1304">
        <v>24</v>
      </c>
      <c r="O1304" t="s">
        <v>67</v>
      </c>
      <c r="P1304">
        <v>1</v>
      </c>
      <c r="R1304">
        <v>578</v>
      </c>
      <c r="S1304" s="13">
        <v>42045</v>
      </c>
      <c r="T1304" s="13">
        <v>42045</v>
      </c>
      <c r="W1304">
        <v>2015</v>
      </c>
      <c r="X1304">
        <v>24</v>
      </c>
      <c r="AC1304" t="s">
        <v>89</v>
      </c>
      <c r="AD1304" t="s">
        <v>298</v>
      </c>
      <c r="AE1304" t="s">
        <v>8702</v>
      </c>
      <c r="AG1304">
        <v>52</v>
      </c>
      <c r="AH1304">
        <v>9</v>
      </c>
      <c r="AI1304" t="s">
        <v>53</v>
      </c>
      <c r="AK1304">
        <v>0</v>
      </c>
      <c r="AM1304">
        <v>0</v>
      </c>
      <c r="AP1304" t="s">
        <v>578</v>
      </c>
    </row>
    <row r="1305" spans="1:42" customFormat="1">
      <c r="A1305">
        <v>241025</v>
      </c>
      <c r="B1305" t="s">
        <v>114</v>
      </c>
      <c r="C1305" t="s">
        <v>114</v>
      </c>
      <c r="D1305">
        <v>4488</v>
      </c>
      <c r="E1305" s="13">
        <v>42016</v>
      </c>
      <c r="F1305" s="14">
        <v>0.66445601851851854</v>
      </c>
      <c r="G1305">
        <v>0</v>
      </c>
      <c r="H1305">
        <v>0</v>
      </c>
      <c r="I1305" s="15">
        <f t="shared" si="20"/>
        <v>-2176110.7200001269</v>
      </c>
      <c r="N1305">
        <v>24</v>
      </c>
      <c r="O1305" t="s">
        <v>67</v>
      </c>
      <c r="P1305">
        <v>1</v>
      </c>
      <c r="R1305">
        <v>1528</v>
      </c>
      <c r="S1305" s="13">
        <v>42054</v>
      </c>
      <c r="T1305" s="13">
        <v>42054</v>
      </c>
      <c r="W1305">
        <v>2014</v>
      </c>
      <c r="X1305">
        <v>24</v>
      </c>
      <c r="AC1305" t="s">
        <v>114</v>
      </c>
      <c r="AD1305" t="s">
        <v>298</v>
      </c>
      <c r="AE1305" t="s">
        <v>8703</v>
      </c>
      <c r="AG1305">
        <v>52</v>
      </c>
      <c r="AH1305">
        <v>2</v>
      </c>
      <c r="AI1305" t="s">
        <v>49</v>
      </c>
      <c r="AM1305">
        <v>0</v>
      </c>
      <c r="AP1305" t="s">
        <v>578</v>
      </c>
    </row>
    <row r="1306" spans="1:42" customFormat="1">
      <c r="A1306">
        <v>241026</v>
      </c>
      <c r="B1306" t="s">
        <v>151</v>
      </c>
      <c r="C1306" t="s">
        <v>151</v>
      </c>
      <c r="D1306">
        <v>328.7</v>
      </c>
      <c r="E1306" s="13">
        <v>42016</v>
      </c>
      <c r="F1306" s="14">
        <v>0.66503472222222226</v>
      </c>
      <c r="G1306">
        <v>0</v>
      </c>
      <c r="H1306">
        <v>0</v>
      </c>
      <c r="I1306" s="15">
        <f t="shared" si="20"/>
        <v>-2175782.0200001267</v>
      </c>
      <c r="N1306">
        <v>24</v>
      </c>
      <c r="O1306" t="s">
        <v>67</v>
      </c>
      <c r="P1306">
        <v>1</v>
      </c>
      <c r="R1306">
        <v>1434</v>
      </c>
      <c r="S1306" s="13">
        <v>42054</v>
      </c>
      <c r="T1306" s="13">
        <v>42054</v>
      </c>
      <c r="W1306">
        <v>2014</v>
      </c>
      <c r="X1306">
        <v>24</v>
      </c>
      <c r="AC1306" t="s">
        <v>66</v>
      </c>
      <c r="AD1306" t="s">
        <v>298</v>
      </c>
      <c r="AE1306" t="s">
        <v>8706</v>
      </c>
      <c r="AG1306">
        <v>52</v>
      </c>
      <c r="AH1306">
        <v>2</v>
      </c>
      <c r="AI1306" t="s">
        <v>49</v>
      </c>
      <c r="AM1306">
        <v>0</v>
      </c>
      <c r="AP1306" t="s">
        <v>578</v>
      </c>
    </row>
    <row r="1307" spans="1:42" customFormat="1">
      <c r="A1307">
        <v>241039</v>
      </c>
      <c r="B1307" t="s">
        <v>2116</v>
      </c>
      <c r="C1307" t="s">
        <v>2117</v>
      </c>
      <c r="D1307">
        <v>0</v>
      </c>
      <c r="E1307" s="13">
        <v>42016</v>
      </c>
      <c r="F1307" s="14">
        <v>0.67524305555555564</v>
      </c>
      <c r="G1307">
        <v>32000</v>
      </c>
      <c r="H1307">
        <v>0</v>
      </c>
      <c r="I1307" s="15">
        <f t="shared" si="20"/>
        <v>-2207782.0200001267</v>
      </c>
      <c r="M1307">
        <v>64142</v>
      </c>
      <c r="N1307">
        <v>24</v>
      </c>
      <c r="O1307" t="s">
        <v>67</v>
      </c>
      <c r="P1307">
        <v>1</v>
      </c>
      <c r="R1307">
        <v>1450</v>
      </c>
      <c r="S1307" s="13">
        <v>42054</v>
      </c>
      <c r="T1307" s="13">
        <v>42054</v>
      </c>
      <c r="W1307">
        <v>2014</v>
      </c>
      <c r="X1307">
        <v>24</v>
      </c>
      <c r="AC1307" t="s">
        <v>64</v>
      </c>
      <c r="AD1307" t="s">
        <v>299</v>
      </c>
      <c r="AE1307" t="s">
        <v>8702</v>
      </c>
      <c r="AG1307">
        <v>52</v>
      </c>
      <c r="AH1307">
        <v>2</v>
      </c>
      <c r="AI1307" t="s">
        <v>49</v>
      </c>
      <c r="AK1307">
        <v>0</v>
      </c>
      <c r="AM1307">
        <v>0</v>
      </c>
      <c r="AP1307" t="s">
        <v>578</v>
      </c>
    </row>
    <row r="1308" spans="1:42" customFormat="1">
      <c r="A1308">
        <v>275864</v>
      </c>
      <c r="B1308" t="s">
        <v>2118</v>
      </c>
      <c r="C1308" t="s">
        <v>2119</v>
      </c>
      <c r="D1308">
        <v>0</v>
      </c>
      <c r="E1308" s="13">
        <v>42016</v>
      </c>
      <c r="F1308" s="14">
        <v>0.70568287037037036</v>
      </c>
      <c r="G1308">
        <v>1342.74</v>
      </c>
      <c r="H1308">
        <v>0</v>
      </c>
      <c r="I1308" s="15">
        <f t="shared" si="20"/>
        <v>-2209124.7600001269</v>
      </c>
      <c r="M1308">
        <v>128436</v>
      </c>
      <c r="N1308">
        <v>60</v>
      </c>
      <c r="O1308" t="s">
        <v>59</v>
      </c>
      <c r="P1308">
        <v>1</v>
      </c>
      <c r="R1308">
        <v>1599</v>
      </c>
      <c r="S1308" s="13">
        <v>42187</v>
      </c>
      <c r="T1308" s="13">
        <v>42187</v>
      </c>
      <c r="W1308">
        <v>2015</v>
      </c>
      <c r="X1308">
        <v>60</v>
      </c>
      <c r="AC1308" t="s">
        <v>54</v>
      </c>
      <c r="AD1308" t="s">
        <v>299</v>
      </c>
      <c r="AE1308" t="s">
        <v>8702</v>
      </c>
      <c r="AG1308">
        <v>14</v>
      </c>
      <c r="AH1308">
        <v>9</v>
      </c>
      <c r="AI1308" t="s">
        <v>53</v>
      </c>
      <c r="AK1308">
        <v>0</v>
      </c>
      <c r="AM1308">
        <v>0</v>
      </c>
      <c r="AP1308" t="s">
        <v>713</v>
      </c>
    </row>
    <row r="1309" spans="1:42" customFormat="1">
      <c r="A1309">
        <v>275914</v>
      </c>
      <c r="B1309" t="s">
        <v>2120</v>
      </c>
      <c r="C1309" t="s">
        <v>2121</v>
      </c>
      <c r="D1309">
        <v>0</v>
      </c>
      <c r="E1309" s="13">
        <v>42016</v>
      </c>
      <c r="F1309" s="14">
        <v>0.7123032407407407</v>
      </c>
      <c r="G1309">
        <v>945.72</v>
      </c>
      <c r="H1309">
        <v>0</v>
      </c>
      <c r="I1309" s="15">
        <f t="shared" si="20"/>
        <v>-2210070.4800001271</v>
      </c>
      <c r="M1309">
        <v>128466</v>
      </c>
      <c r="N1309">
        <v>7</v>
      </c>
      <c r="O1309" t="s">
        <v>44</v>
      </c>
      <c r="P1309">
        <v>2</v>
      </c>
      <c r="R1309">
        <v>1599</v>
      </c>
      <c r="S1309" s="13">
        <v>42187</v>
      </c>
      <c r="T1309" s="13">
        <v>42187</v>
      </c>
      <c r="W1309">
        <v>2015</v>
      </c>
      <c r="X1309">
        <v>7</v>
      </c>
      <c r="AC1309" t="s">
        <v>54</v>
      </c>
      <c r="AD1309" t="s">
        <v>299</v>
      </c>
      <c r="AE1309" t="s">
        <v>8702</v>
      </c>
      <c r="AG1309">
        <v>13</v>
      </c>
      <c r="AH1309">
        <v>9</v>
      </c>
      <c r="AI1309" t="s">
        <v>53</v>
      </c>
      <c r="AK1309">
        <v>0</v>
      </c>
      <c r="AM1309">
        <v>0</v>
      </c>
      <c r="AP1309" t="s">
        <v>722</v>
      </c>
    </row>
    <row r="1310" spans="1:42" customFormat="1">
      <c r="A1310">
        <v>242726</v>
      </c>
      <c r="B1310">
        <v>164261</v>
      </c>
      <c r="C1310" t="s">
        <v>2122</v>
      </c>
      <c r="D1310">
        <v>1492</v>
      </c>
      <c r="E1310" s="13">
        <v>42016</v>
      </c>
      <c r="F1310" s="14">
        <v>0.73674768518518519</v>
      </c>
      <c r="G1310">
        <v>0</v>
      </c>
      <c r="H1310">
        <v>0</v>
      </c>
      <c r="I1310" s="15">
        <f t="shared" si="20"/>
        <v>-2208578.4800001271</v>
      </c>
      <c r="L1310">
        <v>164261</v>
      </c>
      <c r="N1310">
        <v>24</v>
      </c>
      <c r="O1310" t="s">
        <v>67</v>
      </c>
      <c r="P1310">
        <v>1</v>
      </c>
      <c r="R1310">
        <v>2</v>
      </c>
      <c r="S1310" s="13">
        <v>42059</v>
      </c>
      <c r="T1310" s="13">
        <v>42059</v>
      </c>
      <c r="W1310">
        <v>2014</v>
      </c>
      <c r="X1310">
        <v>24</v>
      </c>
      <c r="AC1310" t="s">
        <v>48</v>
      </c>
      <c r="AD1310" t="s">
        <v>298</v>
      </c>
      <c r="AE1310" t="s">
        <v>8702</v>
      </c>
      <c r="AG1310">
        <v>8</v>
      </c>
      <c r="AH1310">
        <v>2</v>
      </c>
      <c r="AI1310" t="s">
        <v>49</v>
      </c>
      <c r="AK1310">
        <v>0</v>
      </c>
      <c r="AM1310">
        <v>0</v>
      </c>
      <c r="AP1310" t="s">
        <v>586</v>
      </c>
    </row>
    <row r="1311" spans="1:42" customFormat="1">
      <c r="A1311">
        <v>242728</v>
      </c>
      <c r="B1311">
        <v>200300</v>
      </c>
      <c r="C1311" t="s">
        <v>2123</v>
      </c>
      <c r="D1311">
        <v>523</v>
      </c>
      <c r="E1311" s="13">
        <v>42016</v>
      </c>
      <c r="F1311" s="14">
        <v>0.73753472222222216</v>
      </c>
      <c r="G1311">
        <v>0</v>
      </c>
      <c r="H1311">
        <v>0</v>
      </c>
      <c r="I1311" s="15">
        <f t="shared" si="20"/>
        <v>-2208055.4800001271</v>
      </c>
      <c r="L1311">
        <v>200300</v>
      </c>
      <c r="N1311">
        <v>24</v>
      </c>
      <c r="O1311" t="s">
        <v>67</v>
      </c>
      <c r="P1311">
        <v>1</v>
      </c>
      <c r="R1311">
        <v>2</v>
      </c>
      <c r="S1311" s="13">
        <v>42059</v>
      </c>
      <c r="T1311" s="13">
        <v>42059</v>
      </c>
      <c r="W1311">
        <v>2014</v>
      </c>
      <c r="X1311">
        <v>24</v>
      </c>
      <c r="AC1311" t="s">
        <v>48</v>
      </c>
      <c r="AD1311" t="s">
        <v>298</v>
      </c>
      <c r="AE1311" t="s">
        <v>8702</v>
      </c>
      <c r="AG1311">
        <v>8</v>
      </c>
      <c r="AH1311">
        <v>2</v>
      </c>
      <c r="AI1311" t="s">
        <v>49</v>
      </c>
      <c r="AK1311">
        <v>0</v>
      </c>
      <c r="AM1311">
        <v>0</v>
      </c>
      <c r="AP1311" t="s">
        <v>586</v>
      </c>
    </row>
    <row r="1312" spans="1:42" customFormat="1">
      <c r="A1312">
        <v>242735</v>
      </c>
      <c r="B1312" t="s">
        <v>111</v>
      </c>
      <c r="C1312" t="s">
        <v>111</v>
      </c>
      <c r="D1312">
        <v>4782.7</v>
      </c>
      <c r="E1312" s="13">
        <v>42016</v>
      </c>
      <c r="F1312" s="14">
        <v>0.74111111111111105</v>
      </c>
      <c r="G1312">
        <v>0</v>
      </c>
      <c r="H1312">
        <v>0</v>
      </c>
      <c r="I1312" s="15">
        <f t="shared" si="20"/>
        <v>-2203272.7800001269</v>
      </c>
      <c r="N1312">
        <v>24</v>
      </c>
      <c r="O1312" t="s">
        <v>67</v>
      </c>
      <c r="P1312">
        <v>1</v>
      </c>
      <c r="R1312">
        <v>1526</v>
      </c>
      <c r="S1312" s="13">
        <v>42059</v>
      </c>
      <c r="T1312" s="13">
        <v>42059</v>
      </c>
      <c r="W1312">
        <v>2015</v>
      </c>
      <c r="X1312">
        <v>24</v>
      </c>
      <c r="AC1312" t="s">
        <v>111</v>
      </c>
      <c r="AD1312" t="s">
        <v>298</v>
      </c>
      <c r="AE1312" t="s">
        <v>8701</v>
      </c>
      <c r="AG1312">
        <v>8</v>
      </c>
      <c r="AH1312">
        <v>2</v>
      </c>
      <c r="AI1312" t="s">
        <v>49</v>
      </c>
      <c r="AM1312">
        <v>0</v>
      </c>
      <c r="AP1312" t="s">
        <v>586</v>
      </c>
    </row>
    <row r="1313" spans="1:42" customFormat="1">
      <c r="A1313">
        <v>242736</v>
      </c>
      <c r="B1313" t="s">
        <v>69</v>
      </c>
      <c r="C1313" t="s">
        <v>69</v>
      </c>
      <c r="D1313">
        <v>2162</v>
      </c>
      <c r="E1313" s="13">
        <v>42016</v>
      </c>
      <c r="F1313" s="14">
        <v>0.74201388888888886</v>
      </c>
      <c r="G1313">
        <v>0</v>
      </c>
      <c r="H1313">
        <v>0</v>
      </c>
      <c r="I1313" s="15">
        <f t="shared" si="20"/>
        <v>-2201110.7800001269</v>
      </c>
      <c r="N1313">
        <v>24</v>
      </c>
      <c r="O1313" t="s">
        <v>67</v>
      </c>
      <c r="P1313">
        <v>1</v>
      </c>
      <c r="R1313">
        <v>1431</v>
      </c>
      <c r="S1313" s="13">
        <v>42059</v>
      </c>
      <c r="T1313" s="13">
        <v>42059</v>
      </c>
      <c r="W1313">
        <v>2015</v>
      </c>
      <c r="X1313">
        <v>24</v>
      </c>
      <c r="AC1313" t="s">
        <v>69</v>
      </c>
      <c r="AD1313" t="s">
        <v>298</v>
      </c>
      <c r="AE1313" t="s">
        <v>8702</v>
      </c>
      <c r="AG1313">
        <v>8</v>
      </c>
      <c r="AH1313">
        <v>2</v>
      </c>
      <c r="AI1313" t="s">
        <v>49</v>
      </c>
      <c r="AM1313">
        <v>0</v>
      </c>
      <c r="AP1313" t="s">
        <v>586</v>
      </c>
    </row>
    <row r="1314" spans="1:42" customFormat="1">
      <c r="A1314">
        <v>242737</v>
      </c>
      <c r="B1314" t="s">
        <v>2124</v>
      </c>
      <c r="C1314" t="s">
        <v>2125</v>
      </c>
      <c r="D1314">
        <v>0</v>
      </c>
      <c r="E1314" s="13">
        <v>42016</v>
      </c>
      <c r="F1314" s="14">
        <v>0.74432870370370363</v>
      </c>
      <c r="G1314">
        <v>3836.84</v>
      </c>
      <c r="H1314">
        <v>0</v>
      </c>
      <c r="I1314" s="15">
        <f t="shared" si="20"/>
        <v>-2204947.6200001268</v>
      </c>
      <c r="M1314">
        <v>114724</v>
      </c>
      <c r="N1314">
        <v>24</v>
      </c>
      <c r="O1314" t="s">
        <v>67</v>
      </c>
      <c r="P1314">
        <v>1</v>
      </c>
      <c r="R1314">
        <v>513</v>
      </c>
      <c r="S1314" s="13">
        <v>42059</v>
      </c>
      <c r="T1314" s="13">
        <v>42059</v>
      </c>
      <c r="W1314">
        <v>2015</v>
      </c>
      <c r="X1314">
        <v>24</v>
      </c>
      <c r="AC1314" t="s">
        <v>205</v>
      </c>
      <c r="AD1314" t="s">
        <v>298</v>
      </c>
      <c r="AE1314" t="s">
        <v>8702</v>
      </c>
      <c r="AG1314">
        <v>8</v>
      </c>
      <c r="AH1314">
        <v>9</v>
      </c>
      <c r="AI1314" t="s">
        <v>53</v>
      </c>
      <c r="AK1314">
        <v>0</v>
      </c>
      <c r="AM1314">
        <v>0</v>
      </c>
      <c r="AP1314" t="s">
        <v>586</v>
      </c>
    </row>
    <row r="1315" spans="1:42" customFormat="1">
      <c r="A1315">
        <v>234700</v>
      </c>
      <c r="B1315" t="s">
        <v>69</v>
      </c>
      <c r="C1315" t="s">
        <v>69</v>
      </c>
      <c r="D1315">
        <v>15068.79</v>
      </c>
      <c r="E1315" s="13">
        <v>42016</v>
      </c>
      <c r="F1315" s="14">
        <v>0.74653935185185183</v>
      </c>
      <c r="G1315">
        <v>0</v>
      </c>
      <c r="H1315">
        <v>0</v>
      </c>
      <c r="I1315" s="15">
        <f t="shared" si="20"/>
        <v>-2189878.8300001267</v>
      </c>
      <c r="N1315">
        <v>24</v>
      </c>
      <c r="O1315" t="s">
        <v>67</v>
      </c>
      <c r="P1315">
        <v>1</v>
      </c>
      <c r="R1315">
        <v>1630</v>
      </c>
      <c r="S1315" s="13">
        <v>42038</v>
      </c>
      <c r="T1315" s="13">
        <v>42053</v>
      </c>
      <c r="W1315">
        <v>2015</v>
      </c>
      <c r="X1315">
        <v>24</v>
      </c>
      <c r="AC1315" t="s">
        <v>102</v>
      </c>
      <c r="AD1315" t="s">
        <v>298</v>
      </c>
      <c r="AE1315" t="s">
        <v>8702</v>
      </c>
      <c r="AG1315">
        <v>12</v>
      </c>
      <c r="AH1315">
        <v>2</v>
      </c>
      <c r="AI1315" t="s">
        <v>49</v>
      </c>
      <c r="AM1315">
        <v>0</v>
      </c>
      <c r="AP1315" t="s">
        <v>333</v>
      </c>
    </row>
    <row r="1316" spans="1:42" customFormat="1">
      <c r="A1316">
        <v>234701</v>
      </c>
      <c r="B1316" t="s">
        <v>2126</v>
      </c>
      <c r="C1316" t="s">
        <v>2127</v>
      </c>
      <c r="D1316">
        <v>0</v>
      </c>
      <c r="E1316" s="13">
        <v>42016</v>
      </c>
      <c r="F1316" s="14">
        <v>0.74732638888888892</v>
      </c>
      <c r="G1316">
        <v>50000</v>
      </c>
      <c r="H1316">
        <v>0</v>
      </c>
      <c r="I1316" s="15">
        <f t="shared" si="20"/>
        <v>-2239878.8300001267</v>
      </c>
      <c r="M1316">
        <v>105844</v>
      </c>
      <c r="N1316">
        <v>24</v>
      </c>
      <c r="O1316" t="s">
        <v>67</v>
      </c>
      <c r="P1316">
        <v>1</v>
      </c>
      <c r="R1316">
        <v>525</v>
      </c>
      <c r="S1316" s="13">
        <v>42038</v>
      </c>
      <c r="T1316" s="13">
        <v>42038</v>
      </c>
      <c r="W1316">
        <v>2015</v>
      </c>
      <c r="X1316">
        <v>24</v>
      </c>
      <c r="AC1316" t="s">
        <v>159</v>
      </c>
      <c r="AD1316" t="s">
        <v>299</v>
      </c>
      <c r="AE1316" t="s">
        <v>8702</v>
      </c>
      <c r="AG1316">
        <v>12</v>
      </c>
      <c r="AH1316">
        <v>2</v>
      </c>
      <c r="AI1316" t="s">
        <v>49</v>
      </c>
      <c r="AK1316">
        <v>0</v>
      </c>
      <c r="AM1316">
        <v>0</v>
      </c>
      <c r="AP1316" t="s">
        <v>333</v>
      </c>
    </row>
    <row r="1317" spans="1:42" customFormat="1">
      <c r="A1317">
        <v>234702</v>
      </c>
      <c r="B1317" t="s">
        <v>2128</v>
      </c>
      <c r="C1317" t="s">
        <v>2129</v>
      </c>
      <c r="D1317">
        <v>0</v>
      </c>
      <c r="E1317" s="13">
        <v>42016</v>
      </c>
      <c r="F1317" s="14">
        <v>0.74771990740740746</v>
      </c>
      <c r="G1317">
        <v>2500</v>
      </c>
      <c r="H1317">
        <v>0</v>
      </c>
      <c r="I1317" s="15">
        <f t="shared" si="20"/>
        <v>-2242378.8300001267</v>
      </c>
      <c r="M1317">
        <v>108287</v>
      </c>
      <c r="N1317">
        <v>24</v>
      </c>
      <c r="O1317" t="s">
        <v>67</v>
      </c>
      <c r="P1317">
        <v>1</v>
      </c>
      <c r="R1317">
        <v>1450</v>
      </c>
      <c r="S1317" s="13">
        <v>42038</v>
      </c>
      <c r="T1317" s="13">
        <v>42038</v>
      </c>
      <c r="W1317">
        <v>2015</v>
      </c>
      <c r="X1317">
        <v>24</v>
      </c>
      <c r="AC1317" t="s">
        <v>64</v>
      </c>
      <c r="AD1317" t="s">
        <v>299</v>
      </c>
      <c r="AE1317" t="s">
        <v>8702</v>
      </c>
      <c r="AG1317">
        <v>12</v>
      </c>
      <c r="AH1317">
        <v>2</v>
      </c>
      <c r="AI1317" t="s">
        <v>49</v>
      </c>
      <c r="AK1317">
        <v>0</v>
      </c>
      <c r="AM1317">
        <v>0</v>
      </c>
      <c r="AP1317" t="s">
        <v>333</v>
      </c>
    </row>
    <row r="1318" spans="1:42" customFormat="1">
      <c r="A1318">
        <v>234703</v>
      </c>
      <c r="B1318" t="s">
        <v>2130</v>
      </c>
      <c r="C1318" t="s">
        <v>2131</v>
      </c>
      <c r="D1318">
        <v>0</v>
      </c>
      <c r="E1318" s="13">
        <v>42016</v>
      </c>
      <c r="F1318" s="14">
        <v>0.74790509259259252</v>
      </c>
      <c r="G1318">
        <v>563.44000000000005</v>
      </c>
      <c r="H1318">
        <v>0</v>
      </c>
      <c r="I1318" s="15">
        <f t="shared" si="20"/>
        <v>-2242942.2700001267</v>
      </c>
      <c r="M1318">
        <v>108852</v>
      </c>
      <c r="N1318">
        <v>24</v>
      </c>
      <c r="O1318" t="s">
        <v>67</v>
      </c>
      <c r="P1318">
        <v>1</v>
      </c>
      <c r="R1318">
        <v>1546</v>
      </c>
      <c r="S1318" s="13">
        <v>42038</v>
      </c>
      <c r="T1318" s="13">
        <v>42038</v>
      </c>
      <c r="W1318">
        <v>2015</v>
      </c>
      <c r="X1318">
        <v>24</v>
      </c>
      <c r="AC1318" t="s">
        <v>154</v>
      </c>
      <c r="AD1318" t="s">
        <v>298</v>
      </c>
      <c r="AE1318" t="s">
        <v>8701</v>
      </c>
      <c r="AG1318">
        <v>12</v>
      </c>
      <c r="AH1318">
        <v>2</v>
      </c>
      <c r="AI1318" t="s">
        <v>49</v>
      </c>
      <c r="AK1318">
        <v>0</v>
      </c>
      <c r="AM1318">
        <v>0</v>
      </c>
      <c r="AP1318" t="s">
        <v>333</v>
      </c>
    </row>
    <row r="1319" spans="1:42" customFormat="1">
      <c r="A1319">
        <v>234704</v>
      </c>
      <c r="B1319" t="s">
        <v>2132</v>
      </c>
      <c r="C1319" t="s">
        <v>2133</v>
      </c>
      <c r="D1319">
        <v>0</v>
      </c>
      <c r="E1319" s="13">
        <v>42016</v>
      </c>
      <c r="F1319" s="14">
        <v>0.748113425925926</v>
      </c>
      <c r="G1319">
        <v>823.64</v>
      </c>
      <c r="H1319">
        <v>0</v>
      </c>
      <c r="I1319" s="15">
        <f t="shared" si="20"/>
        <v>-2243765.9100001268</v>
      </c>
      <c r="M1319">
        <v>108846</v>
      </c>
      <c r="N1319">
        <v>24</v>
      </c>
      <c r="O1319" t="s">
        <v>67</v>
      </c>
      <c r="P1319">
        <v>1</v>
      </c>
      <c r="R1319">
        <v>1546</v>
      </c>
      <c r="S1319" s="13">
        <v>42038</v>
      </c>
      <c r="T1319" s="13">
        <v>42038</v>
      </c>
      <c r="W1319">
        <v>2015</v>
      </c>
      <c r="X1319">
        <v>24</v>
      </c>
      <c r="AC1319" t="s">
        <v>154</v>
      </c>
      <c r="AD1319" t="s">
        <v>298</v>
      </c>
      <c r="AE1319" t="s">
        <v>8701</v>
      </c>
      <c r="AG1319">
        <v>12</v>
      </c>
      <c r="AH1319">
        <v>2</v>
      </c>
      <c r="AI1319" t="s">
        <v>49</v>
      </c>
      <c r="AK1319">
        <v>0</v>
      </c>
      <c r="AM1319">
        <v>0</v>
      </c>
      <c r="AP1319" t="s">
        <v>333</v>
      </c>
    </row>
    <row r="1320" spans="1:42" customFormat="1">
      <c r="A1320">
        <v>268600</v>
      </c>
      <c r="B1320">
        <v>216619</v>
      </c>
      <c r="C1320" t="s">
        <v>2134</v>
      </c>
      <c r="D1320">
        <v>1288.9000000000001</v>
      </c>
      <c r="E1320" s="13">
        <v>42016</v>
      </c>
      <c r="F1320" s="14">
        <v>0.7506828703703704</v>
      </c>
      <c r="G1320">
        <v>0</v>
      </c>
      <c r="H1320">
        <v>0</v>
      </c>
      <c r="I1320" s="15">
        <f t="shared" si="20"/>
        <v>-2242477.0100001269</v>
      </c>
      <c r="L1320">
        <v>216619</v>
      </c>
      <c r="N1320">
        <v>8</v>
      </c>
      <c r="O1320" t="s">
        <v>62</v>
      </c>
      <c r="P1320">
        <v>2</v>
      </c>
      <c r="R1320">
        <v>6</v>
      </c>
      <c r="S1320" s="13">
        <v>42130</v>
      </c>
      <c r="T1320" s="13">
        <v>42130</v>
      </c>
      <c r="W1320">
        <v>2015</v>
      </c>
      <c r="X1320">
        <v>8</v>
      </c>
      <c r="AC1320" t="s">
        <v>45</v>
      </c>
      <c r="AD1320" t="s">
        <v>298</v>
      </c>
      <c r="AE1320" t="s">
        <v>8702</v>
      </c>
      <c r="AG1320">
        <v>4</v>
      </c>
      <c r="AH1320">
        <v>3</v>
      </c>
      <c r="AI1320" t="s">
        <v>63</v>
      </c>
      <c r="AK1320">
        <v>0</v>
      </c>
      <c r="AM1320">
        <v>0</v>
      </c>
      <c r="AP1320" t="s">
        <v>858</v>
      </c>
    </row>
    <row r="1321" spans="1:42" customFormat="1">
      <c r="A1321">
        <v>268601</v>
      </c>
      <c r="B1321">
        <v>216620</v>
      </c>
      <c r="C1321" t="s">
        <v>2135</v>
      </c>
      <c r="D1321">
        <v>1288.98</v>
      </c>
      <c r="E1321" s="13">
        <v>42016</v>
      </c>
      <c r="F1321" s="14">
        <v>0.7506828703703704</v>
      </c>
      <c r="G1321">
        <v>0</v>
      </c>
      <c r="H1321">
        <v>0</v>
      </c>
      <c r="I1321" s="15">
        <f t="shared" si="20"/>
        <v>-2241188.0300001269</v>
      </c>
      <c r="L1321">
        <v>216620</v>
      </c>
      <c r="N1321">
        <v>8</v>
      </c>
      <c r="O1321" t="s">
        <v>62</v>
      </c>
      <c r="P1321">
        <v>2</v>
      </c>
      <c r="R1321">
        <v>6</v>
      </c>
      <c r="S1321" s="13">
        <v>42130</v>
      </c>
      <c r="T1321" s="13">
        <v>42130</v>
      </c>
      <c r="W1321">
        <v>2015</v>
      </c>
      <c r="X1321">
        <v>8</v>
      </c>
      <c r="AC1321" t="s">
        <v>45</v>
      </c>
      <c r="AD1321" t="s">
        <v>298</v>
      </c>
      <c r="AE1321" t="s">
        <v>8702</v>
      </c>
      <c r="AG1321">
        <v>4</v>
      </c>
      <c r="AH1321">
        <v>3</v>
      </c>
      <c r="AI1321" t="s">
        <v>63</v>
      </c>
      <c r="AK1321">
        <v>0</v>
      </c>
      <c r="AM1321">
        <v>0</v>
      </c>
      <c r="AP1321" t="s">
        <v>858</v>
      </c>
    </row>
    <row r="1322" spans="1:42" customFormat="1">
      <c r="A1322">
        <v>268602</v>
      </c>
      <c r="B1322">
        <v>216621</v>
      </c>
      <c r="C1322" t="s">
        <v>2136</v>
      </c>
      <c r="D1322">
        <v>1288.98</v>
      </c>
      <c r="E1322" s="13">
        <v>42016</v>
      </c>
      <c r="F1322" s="14">
        <v>0.7506828703703704</v>
      </c>
      <c r="G1322">
        <v>0</v>
      </c>
      <c r="H1322">
        <v>0</v>
      </c>
      <c r="I1322" s="15">
        <f t="shared" si="20"/>
        <v>-2239899.0500001269</v>
      </c>
      <c r="L1322">
        <v>216621</v>
      </c>
      <c r="N1322">
        <v>8</v>
      </c>
      <c r="O1322" t="s">
        <v>62</v>
      </c>
      <c r="P1322">
        <v>2</v>
      </c>
      <c r="R1322">
        <v>6</v>
      </c>
      <c r="S1322" s="13">
        <v>42130</v>
      </c>
      <c r="T1322" s="13">
        <v>42130</v>
      </c>
      <c r="W1322">
        <v>2015</v>
      </c>
      <c r="X1322">
        <v>8</v>
      </c>
      <c r="AC1322" t="s">
        <v>45</v>
      </c>
      <c r="AD1322" t="s">
        <v>298</v>
      </c>
      <c r="AE1322" t="s">
        <v>8702</v>
      </c>
      <c r="AG1322">
        <v>4</v>
      </c>
      <c r="AH1322">
        <v>3</v>
      </c>
      <c r="AI1322" t="s">
        <v>63</v>
      </c>
      <c r="AK1322">
        <v>0</v>
      </c>
      <c r="AM1322">
        <v>0</v>
      </c>
      <c r="AP1322" t="s">
        <v>858</v>
      </c>
    </row>
    <row r="1323" spans="1:42" customFormat="1">
      <c r="A1323">
        <v>268603</v>
      </c>
      <c r="B1323">
        <v>216622</v>
      </c>
      <c r="C1323" t="s">
        <v>2137</v>
      </c>
      <c r="D1323">
        <v>1288.98</v>
      </c>
      <c r="E1323" s="13">
        <v>42016</v>
      </c>
      <c r="F1323" s="14">
        <v>0.7506828703703704</v>
      </c>
      <c r="G1323">
        <v>0</v>
      </c>
      <c r="H1323">
        <v>0</v>
      </c>
      <c r="I1323" s="15">
        <f t="shared" si="20"/>
        <v>-2238610.070000127</v>
      </c>
      <c r="L1323">
        <v>216622</v>
      </c>
      <c r="N1323">
        <v>8</v>
      </c>
      <c r="O1323" t="s">
        <v>62</v>
      </c>
      <c r="P1323">
        <v>2</v>
      </c>
      <c r="R1323">
        <v>6</v>
      </c>
      <c r="S1323" s="13">
        <v>42130</v>
      </c>
      <c r="T1323" s="13">
        <v>42130</v>
      </c>
      <c r="W1323">
        <v>2015</v>
      </c>
      <c r="X1323">
        <v>8</v>
      </c>
      <c r="AC1323" t="s">
        <v>45</v>
      </c>
      <c r="AD1323" t="s">
        <v>298</v>
      </c>
      <c r="AE1323" t="s">
        <v>8702</v>
      </c>
      <c r="AG1323">
        <v>4</v>
      </c>
      <c r="AH1323">
        <v>3</v>
      </c>
      <c r="AI1323" t="s">
        <v>63</v>
      </c>
      <c r="AK1323">
        <v>0</v>
      </c>
      <c r="AM1323">
        <v>0</v>
      </c>
      <c r="AP1323" t="s">
        <v>858</v>
      </c>
    </row>
    <row r="1324" spans="1:42" customFormat="1">
      <c r="A1324">
        <v>268604</v>
      </c>
      <c r="B1324">
        <v>216623</v>
      </c>
      <c r="C1324" t="s">
        <v>2138</v>
      </c>
      <c r="D1324">
        <v>1288.98</v>
      </c>
      <c r="E1324" s="13">
        <v>42016</v>
      </c>
      <c r="F1324" s="14">
        <v>0.7506828703703704</v>
      </c>
      <c r="G1324">
        <v>0</v>
      </c>
      <c r="H1324">
        <v>0</v>
      </c>
      <c r="I1324" s="15">
        <f t="shared" si="20"/>
        <v>-2237321.090000127</v>
      </c>
      <c r="L1324">
        <v>216623</v>
      </c>
      <c r="N1324">
        <v>8</v>
      </c>
      <c r="O1324" t="s">
        <v>62</v>
      </c>
      <c r="P1324">
        <v>2</v>
      </c>
      <c r="R1324">
        <v>6</v>
      </c>
      <c r="S1324" s="13">
        <v>42130</v>
      </c>
      <c r="T1324" s="13">
        <v>42130</v>
      </c>
      <c r="W1324">
        <v>2015</v>
      </c>
      <c r="X1324">
        <v>8</v>
      </c>
      <c r="AC1324" t="s">
        <v>45</v>
      </c>
      <c r="AD1324" t="s">
        <v>298</v>
      </c>
      <c r="AE1324" t="s">
        <v>8702</v>
      </c>
      <c r="AG1324">
        <v>4</v>
      </c>
      <c r="AH1324">
        <v>3</v>
      </c>
      <c r="AI1324" t="s">
        <v>63</v>
      </c>
      <c r="AK1324">
        <v>0</v>
      </c>
      <c r="AM1324">
        <v>0</v>
      </c>
      <c r="AP1324" t="s">
        <v>858</v>
      </c>
    </row>
    <row r="1325" spans="1:42" customFormat="1">
      <c r="A1325">
        <v>268605</v>
      </c>
      <c r="B1325">
        <v>216624</v>
      </c>
      <c r="C1325" t="s">
        <v>2139</v>
      </c>
      <c r="D1325">
        <v>1288.98</v>
      </c>
      <c r="E1325" s="13">
        <v>42016</v>
      </c>
      <c r="F1325" s="14">
        <v>0.75069444444444444</v>
      </c>
      <c r="G1325">
        <v>0</v>
      </c>
      <c r="H1325">
        <v>0</v>
      </c>
      <c r="I1325" s="15">
        <f t="shared" si="20"/>
        <v>-2236032.110000127</v>
      </c>
      <c r="L1325">
        <v>216624</v>
      </c>
      <c r="N1325">
        <v>8</v>
      </c>
      <c r="O1325" t="s">
        <v>62</v>
      </c>
      <c r="P1325">
        <v>2</v>
      </c>
      <c r="R1325">
        <v>6</v>
      </c>
      <c r="S1325" s="13">
        <v>42130</v>
      </c>
      <c r="T1325" s="13">
        <v>42130</v>
      </c>
      <c r="W1325">
        <v>2015</v>
      </c>
      <c r="X1325">
        <v>8</v>
      </c>
      <c r="AC1325" t="s">
        <v>45</v>
      </c>
      <c r="AD1325" t="s">
        <v>298</v>
      </c>
      <c r="AE1325" t="s">
        <v>8702</v>
      </c>
      <c r="AG1325">
        <v>4</v>
      </c>
      <c r="AH1325">
        <v>3</v>
      </c>
      <c r="AI1325" t="s">
        <v>63</v>
      </c>
      <c r="AK1325">
        <v>0</v>
      </c>
      <c r="AM1325">
        <v>0</v>
      </c>
      <c r="AP1325" t="s">
        <v>858</v>
      </c>
    </row>
    <row r="1326" spans="1:42" customFormat="1">
      <c r="A1326">
        <v>242328</v>
      </c>
      <c r="B1326">
        <v>205638</v>
      </c>
      <c r="C1326" t="s">
        <v>2140</v>
      </c>
      <c r="D1326">
        <v>1386</v>
      </c>
      <c r="E1326" s="13">
        <v>42016</v>
      </c>
      <c r="F1326" s="14">
        <v>0.75618055555555552</v>
      </c>
      <c r="G1326">
        <v>0</v>
      </c>
      <c r="H1326">
        <v>0</v>
      </c>
      <c r="I1326" s="15">
        <f t="shared" si="20"/>
        <v>-2234646.110000127</v>
      </c>
      <c r="L1326">
        <v>205638</v>
      </c>
      <c r="N1326">
        <v>24</v>
      </c>
      <c r="O1326" t="s">
        <v>67</v>
      </c>
      <c r="P1326">
        <v>2</v>
      </c>
      <c r="R1326">
        <v>6</v>
      </c>
      <c r="S1326" s="13">
        <v>42058</v>
      </c>
      <c r="T1326" s="13">
        <v>42058</v>
      </c>
      <c r="W1326">
        <v>2015</v>
      </c>
      <c r="X1326">
        <v>24</v>
      </c>
      <c r="AC1326" t="s">
        <v>45</v>
      </c>
      <c r="AD1326" t="s">
        <v>298</v>
      </c>
      <c r="AE1326" t="s">
        <v>8702</v>
      </c>
      <c r="AG1326">
        <v>2</v>
      </c>
      <c r="AH1326">
        <v>2</v>
      </c>
      <c r="AI1326" t="s">
        <v>49</v>
      </c>
      <c r="AK1326">
        <v>0</v>
      </c>
      <c r="AM1326">
        <v>0</v>
      </c>
      <c r="AP1326" t="s">
        <v>1220</v>
      </c>
    </row>
    <row r="1327" spans="1:42" customFormat="1">
      <c r="A1327">
        <v>242329</v>
      </c>
      <c r="B1327">
        <v>199541</v>
      </c>
      <c r="C1327" t="s">
        <v>2141</v>
      </c>
      <c r="D1327">
        <v>890</v>
      </c>
      <c r="E1327" s="13">
        <v>42016</v>
      </c>
      <c r="F1327" s="14">
        <v>0.75785879629629627</v>
      </c>
      <c r="G1327">
        <v>0</v>
      </c>
      <c r="H1327">
        <v>0</v>
      </c>
      <c r="I1327" s="15">
        <f t="shared" si="20"/>
        <v>-2233756.110000127</v>
      </c>
      <c r="L1327">
        <v>199541</v>
      </c>
      <c r="N1327">
        <v>24</v>
      </c>
      <c r="O1327" t="s">
        <v>67</v>
      </c>
      <c r="P1327">
        <v>1</v>
      </c>
      <c r="R1327">
        <v>6</v>
      </c>
      <c r="S1327" s="13">
        <v>42058</v>
      </c>
      <c r="T1327" s="13">
        <v>42058</v>
      </c>
      <c r="W1327">
        <v>2015</v>
      </c>
      <c r="X1327">
        <v>24</v>
      </c>
      <c r="AC1327" t="s">
        <v>45</v>
      </c>
      <c r="AD1327" t="s">
        <v>298</v>
      </c>
      <c r="AE1327" t="s">
        <v>8702</v>
      </c>
      <c r="AG1327">
        <v>2</v>
      </c>
      <c r="AH1327">
        <v>2</v>
      </c>
      <c r="AI1327" t="s">
        <v>49</v>
      </c>
      <c r="AK1327">
        <v>0</v>
      </c>
      <c r="AM1327">
        <v>0</v>
      </c>
      <c r="AP1327" t="s">
        <v>1220</v>
      </c>
    </row>
    <row r="1328" spans="1:42" customFormat="1">
      <c r="A1328">
        <v>242330</v>
      </c>
      <c r="B1328">
        <v>180831</v>
      </c>
      <c r="C1328" t="s">
        <v>2142</v>
      </c>
      <c r="D1328">
        <v>1724</v>
      </c>
      <c r="E1328" s="13">
        <v>42016</v>
      </c>
      <c r="F1328" s="14">
        <v>0.76050925925925927</v>
      </c>
      <c r="G1328">
        <v>0</v>
      </c>
      <c r="H1328">
        <v>0</v>
      </c>
      <c r="I1328" s="15">
        <f t="shared" si="20"/>
        <v>-2232032.110000127</v>
      </c>
      <c r="L1328">
        <v>180831</v>
      </c>
      <c r="N1328">
        <v>24</v>
      </c>
      <c r="O1328" t="s">
        <v>67</v>
      </c>
      <c r="P1328">
        <v>1</v>
      </c>
      <c r="R1328">
        <v>2</v>
      </c>
      <c r="S1328" s="13">
        <v>42058</v>
      </c>
      <c r="T1328" s="13">
        <v>42058</v>
      </c>
      <c r="W1328">
        <v>2015</v>
      </c>
      <c r="X1328">
        <v>24</v>
      </c>
      <c r="AC1328" t="s">
        <v>48</v>
      </c>
      <c r="AD1328" t="s">
        <v>298</v>
      </c>
      <c r="AE1328" t="s">
        <v>8702</v>
      </c>
      <c r="AG1328">
        <v>2</v>
      </c>
      <c r="AH1328">
        <v>2</v>
      </c>
      <c r="AI1328" t="s">
        <v>49</v>
      </c>
      <c r="AK1328">
        <v>0</v>
      </c>
      <c r="AM1328">
        <v>0</v>
      </c>
      <c r="AP1328" t="s">
        <v>1220</v>
      </c>
    </row>
    <row r="1329" spans="1:42" customFormat="1">
      <c r="A1329">
        <v>242331</v>
      </c>
      <c r="B1329">
        <v>189156</v>
      </c>
      <c r="C1329" t="s">
        <v>2143</v>
      </c>
      <c r="D1329">
        <v>1724</v>
      </c>
      <c r="E1329" s="13">
        <v>42016</v>
      </c>
      <c r="F1329" s="14">
        <v>0.76092592592592589</v>
      </c>
      <c r="G1329">
        <v>0</v>
      </c>
      <c r="H1329">
        <v>0</v>
      </c>
      <c r="I1329" s="15">
        <f t="shared" si="20"/>
        <v>-2230308.110000127</v>
      </c>
      <c r="L1329">
        <v>189156</v>
      </c>
      <c r="N1329">
        <v>24</v>
      </c>
      <c r="O1329" t="s">
        <v>67</v>
      </c>
      <c r="P1329">
        <v>1</v>
      </c>
      <c r="R1329">
        <v>2</v>
      </c>
      <c r="S1329" s="13">
        <v>42058</v>
      </c>
      <c r="T1329" s="13">
        <v>42058</v>
      </c>
      <c r="W1329">
        <v>2015</v>
      </c>
      <c r="X1329">
        <v>24</v>
      </c>
      <c r="AC1329" t="s">
        <v>48</v>
      </c>
      <c r="AD1329" t="s">
        <v>298</v>
      </c>
      <c r="AE1329" t="s">
        <v>8702</v>
      </c>
      <c r="AG1329">
        <v>2</v>
      </c>
      <c r="AH1329">
        <v>2</v>
      </c>
      <c r="AI1329" t="s">
        <v>49</v>
      </c>
      <c r="AK1329">
        <v>0</v>
      </c>
      <c r="AM1329">
        <v>0</v>
      </c>
      <c r="AP1329" t="s">
        <v>1220</v>
      </c>
    </row>
    <row r="1330" spans="1:42" customFormat="1">
      <c r="A1330">
        <v>242337</v>
      </c>
      <c r="B1330" t="s">
        <v>114</v>
      </c>
      <c r="C1330" t="s">
        <v>114</v>
      </c>
      <c r="D1330">
        <v>35639.699999999997</v>
      </c>
      <c r="E1330" s="13">
        <v>42016</v>
      </c>
      <c r="F1330" s="14">
        <v>0.76475694444444453</v>
      </c>
      <c r="G1330">
        <v>0</v>
      </c>
      <c r="H1330">
        <v>0</v>
      </c>
      <c r="I1330" s="15">
        <f t="shared" si="20"/>
        <v>-2194668.4100001268</v>
      </c>
      <c r="N1330">
        <v>24</v>
      </c>
      <c r="O1330" t="s">
        <v>67</v>
      </c>
      <c r="P1330">
        <v>2</v>
      </c>
      <c r="R1330">
        <v>1528</v>
      </c>
      <c r="S1330" s="13">
        <v>42058</v>
      </c>
      <c r="T1330" s="13">
        <v>42058</v>
      </c>
      <c r="W1330">
        <v>2015</v>
      </c>
      <c r="X1330">
        <v>24</v>
      </c>
      <c r="AC1330" t="s">
        <v>114</v>
      </c>
      <c r="AD1330" t="s">
        <v>298</v>
      </c>
      <c r="AE1330" t="s">
        <v>8703</v>
      </c>
      <c r="AG1330">
        <v>2</v>
      </c>
      <c r="AH1330">
        <v>2</v>
      </c>
      <c r="AI1330" t="s">
        <v>49</v>
      </c>
      <c r="AM1330">
        <v>0</v>
      </c>
      <c r="AP1330" t="s">
        <v>1220</v>
      </c>
    </row>
    <row r="1331" spans="1:42" customFormat="1">
      <c r="A1331">
        <v>234485</v>
      </c>
      <c r="B1331" t="s">
        <v>2144</v>
      </c>
      <c r="C1331" t="s">
        <v>2145</v>
      </c>
      <c r="D1331">
        <v>0</v>
      </c>
      <c r="E1331" s="13">
        <v>42016</v>
      </c>
      <c r="F1331" s="14">
        <v>0.76490740740740737</v>
      </c>
      <c r="G1331">
        <v>1735.79</v>
      </c>
      <c r="H1331">
        <v>0</v>
      </c>
      <c r="I1331" s="15">
        <f t="shared" si="20"/>
        <v>-2196404.2000001268</v>
      </c>
      <c r="M1331">
        <v>111095</v>
      </c>
      <c r="N1331">
        <v>24</v>
      </c>
      <c r="O1331" t="s">
        <v>67</v>
      </c>
      <c r="P1331">
        <v>1</v>
      </c>
      <c r="R1331">
        <v>1598</v>
      </c>
      <c r="S1331" s="13">
        <v>42037</v>
      </c>
      <c r="T1331" s="13">
        <v>42037</v>
      </c>
      <c r="W1331">
        <v>2015</v>
      </c>
      <c r="X1331">
        <v>24</v>
      </c>
      <c r="AC1331" t="s">
        <v>2146</v>
      </c>
      <c r="AD1331" t="s">
        <v>299</v>
      </c>
      <c r="AE1331" t="s">
        <v>8701</v>
      </c>
      <c r="AG1331">
        <v>74</v>
      </c>
      <c r="AH1331">
        <v>9</v>
      </c>
      <c r="AI1331" t="s">
        <v>53</v>
      </c>
      <c r="AK1331">
        <v>0</v>
      </c>
      <c r="AM1331">
        <v>0</v>
      </c>
      <c r="AP1331" t="s">
        <v>312</v>
      </c>
    </row>
    <row r="1332" spans="1:42" customFormat="1">
      <c r="A1332">
        <v>242338</v>
      </c>
      <c r="B1332" t="s">
        <v>111</v>
      </c>
      <c r="C1332" t="s">
        <v>111</v>
      </c>
      <c r="D1332">
        <v>22273.48</v>
      </c>
      <c r="E1332" s="13">
        <v>42016</v>
      </c>
      <c r="F1332" s="14">
        <v>0.76513888888888892</v>
      </c>
      <c r="G1332">
        <v>0</v>
      </c>
      <c r="H1332">
        <v>0</v>
      </c>
      <c r="I1332" s="15">
        <f t="shared" si="20"/>
        <v>-2174130.7200001269</v>
      </c>
      <c r="N1332">
        <v>24</v>
      </c>
      <c r="O1332" t="s">
        <v>67</v>
      </c>
      <c r="P1332">
        <v>2</v>
      </c>
      <c r="R1332">
        <v>1526</v>
      </c>
      <c r="S1332" s="13">
        <v>42058</v>
      </c>
      <c r="T1332" s="13">
        <v>42058</v>
      </c>
      <c r="W1332">
        <v>2015</v>
      </c>
      <c r="X1332">
        <v>24</v>
      </c>
      <c r="AC1332" t="s">
        <v>111</v>
      </c>
      <c r="AD1332" t="s">
        <v>298</v>
      </c>
      <c r="AE1332" t="s">
        <v>8701</v>
      </c>
      <c r="AG1332">
        <v>2</v>
      </c>
      <c r="AH1332">
        <v>2</v>
      </c>
      <c r="AI1332" t="s">
        <v>49</v>
      </c>
      <c r="AM1332">
        <v>0</v>
      </c>
      <c r="AP1332" t="s">
        <v>1220</v>
      </c>
    </row>
    <row r="1333" spans="1:42" customFormat="1">
      <c r="A1333">
        <v>242339</v>
      </c>
      <c r="B1333" t="s">
        <v>69</v>
      </c>
      <c r="C1333" t="s">
        <v>69</v>
      </c>
      <c r="D1333">
        <v>1051</v>
      </c>
      <c r="E1333" s="13">
        <v>42016</v>
      </c>
      <c r="F1333" s="14">
        <v>0.76542824074074067</v>
      </c>
      <c r="G1333">
        <v>0</v>
      </c>
      <c r="H1333">
        <v>0</v>
      </c>
      <c r="I1333" s="15">
        <f t="shared" si="20"/>
        <v>-2173079.7200001269</v>
      </c>
      <c r="N1333">
        <v>24</v>
      </c>
      <c r="O1333" t="s">
        <v>67</v>
      </c>
      <c r="P1333">
        <v>2</v>
      </c>
      <c r="R1333">
        <v>1431</v>
      </c>
      <c r="S1333" s="13">
        <v>42058</v>
      </c>
      <c r="T1333" s="13">
        <v>42058</v>
      </c>
      <c r="W1333">
        <v>2015</v>
      </c>
      <c r="X1333">
        <v>24</v>
      </c>
      <c r="AC1333" t="s">
        <v>69</v>
      </c>
      <c r="AD1333" t="s">
        <v>298</v>
      </c>
      <c r="AE1333" t="s">
        <v>8702</v>
      </c>
      <c r="AG1333">
        <v>2</v>
      </c>
      <c r="AH1333">
        <v>2</v>
      </c>
      <c r="AI1333" t="s">
        <v>49</v>
      </c>
      <c r="AM1333">
        <v>0</v>
      </c>
      <c r="AP1333" t="s">
        <v>1220</v>
      </c>
    </row>
    <row r="1334" spans="1:42" customFormat="1">
      <c r="A1334">
        <v>242340</v>
      </c>
      <c r="B1334" t="s">
        <v>2147</v>
      </c>
      <c r="C1334" t="s">
        <v>2148</v>
      </c>
      <c r="D1334">
        <v>0</v>
      </c>
      <c r="E1334" s="13">
        <v>42016</v>
      </c>
      <c r="F1334" s="14">
        <v>0.76657407407407396</v>
      </c>
      <c r="G1334">
        <v>7.35</v>
      </c>
      <c r="H1334">
        <v>0</v>
      </c>
      <c r="I1334" s="15">
        <f t="shared" si="20"/>
        <v>-2173087.070000127</v>
      </c>
      <c r="M1334">
        <v>114684</v>
      </c>
      <c r="N1334">
        <v>24</v>
      </c>
      <c r="O1334" t="s">
        <v>67</v>
      </c>
      <c r="P1334">
        <v>1</v>
      </c>
      <c r="R1334">
        <v>1513</v>
      </c>
      <c r="S1334" s="13">
        <v>42058</v>
      </c>
      <c r="T1334" s="13">
        <v>42058</v>
      </c>
      <c r="W1334">
        <v>2015</v>
      </c>
      <c r="X1334">
        <v>24</v>
      </c>
      <c r="AC1334" t="s">
        <v>125</v>
      </c>
      <c r="AD1334" t="s">
        <v>299</v>
      </c>
      <c r="AE1334" t="s">
        <v>8702</v>
      </c>
      <c r="AG1334">
        <v>2</v>
      </c>
      <c r="AH1334">
        <v>9</v>
      </c>
      <c r="AI1334" t="s">
        <v>53</v>
      </c>
      <c r="AK1334">
        <v>0</v>
      </c>
      <c r="AM1334">
        <v>0</v>
      </c>
      <c r="AP1334" t="s">
        <v>1220</v>
      </c>
    </row>
    <row r="1335" spans="1:42" customFormat="1">
      <c r="A1335">
        <v>233335</v>
      </c>
      <c r="B1335" t="s">
        <v>221</v>
      </c>
      <c r="C1335" t="s">
        <v>221</v>
      </c>
      <c r="D1335">
        <v>0</v>
      </c>
      <c r="E1335" s="13">
        <v>42016</v>
      </c>
      <c r="F1335" s="14">
        <v>0.80942129629629633</v>
      </c>
      <c r="G1335">
        <v>14300</v>
      </c>
      <c r="H1335">
        <v>0</v>
      </c>
      <c r="I1335" s="15">
        <f t="shared" si="20"/>
        <v>-2187387.070000127</v>
      </c>
      <c r="N1335">
        <v>24</v>
      </c>
      <c r="O1335" t="s">
        <v>67</v>
      </c>
      <c r="P1335">
        <v>1</v>
      </c>
      <c r="R1335">
        <v>1449</v>
      </c>
      <c r="S1335" s="13">
        <v>42030</v>
      </c>
      <c r="T1335" s="13">
        <v>42030</v>
      </c>
      <c r="W1335">
        <v>2015</v>
      </c>
      <c r="X1335">
        <v>24</v>
      </c>
      <c r="AC1335" t="s">
        <v>50</v>
      </c>
      <c r="AD1335" t="s">
        <v>299</v>
      </c>
      <c r="AE1335" t="s">
        <v>8702</v>
      </c>
      <c r="AG1335">
        <v>4</v>
      </c>
      <c r="AH1335">
        <v>8</v>
      </c>
      <c r="AI1335" t="s">
        <v>51</v>
      </c>
      <c r="AM1335">
        <v>0</v>
      </c>
      <c r="AO1335">
        <v>8</v>
      </c>
      <c r="AP1335" t="s">
        <v>858</v>
      </c>
    </row>
    <row r="1336" spans="1:42" customFormat="1">
      <c r="A1336">
        <v>233336</v>
      </c>
      <c r="B1336" t="s">
        <v>221</v>
      </c>
      <c r="C1336" t="s">
        <v>2149</v>
      </c>
      <c r="D1336">
        <v>14300</v>
      </c>
      <c r="E1336" s="13">
        <v>42016</v>
      </c>
      <c r="F1336" s="14">
        <v>0.80942129629629633</v>
      </c>
      <c r="G1336">
        <v>0</v>
      </c>
      <c r="H1336">
        <v>0</v>
      </c>
      <c r="I1336" s="15">
        <f t="shared" si="20"/>
        <v>-2173087.070000127</v>
      </c>
      <c r="N1336">
        <v>24</v>
      </c>
      <c r="O1336" t="s">
        <v>67</v>
      </c>
      <c r="P1336">
        <v>1</v>
      </c>
      <c r="R1336">
        <v>1449</v>
      </c>
      <c r="S1336" s="13">
        <v>42030</v>
      </c>
      <c r="T1336" s="13">
        <v>42030</v>
      </c>
      <c r="W1336">
        <v>2015</v>
      </c>
      <c r="X1336">
        <v>24</v>
      </c>
      <c r="AA1336">
        <v>233335</v>
      </c>
      <c r="AC1336" t="s">
        <v>50</v>
      </c>
      <c r="AD1336" t="s">
        <v>299</v>
      </c>
      <c r="AE1336" t="s">
        <v>8702</v>
      </c>
      <c r="AG1336">
        <v>8</v>
      </c>
      <c r="AH1336">
        <v>8</v>
      </c>
      <c r="AI1336" t="s">
        <v>51</v>
      </c>
      <c r="AM1336">
        <v>0</v>
      </c>
      <c r="AP1336" t="s">
        <v>586</v>
      </c>
    </row>
    <row r="1337" spans="1:42" customFormat="1">
      <c r="A1337">
        <v>233337</v>
      </c>
      <c r="B1337" t="s">
        <v>221</v>
      </c>
      <c r="C1337" t="s">
        <v>221</v>
      </c>
      <c r="D1337">
        <v>0</v>
      </c>
      <c r="E1337" s="13">
        <v>42016</v>
      </c>
      <c r="F1337" s="14">
        <v>0.8097685185185185</v>
      </c>
      <c r="G1337">
        <v>25000</v>
      </c>
      <c r="H1337">
        <v>0</v>
      </c>
      <c r="I1337" s="15">
        <f t="shared" si="20"/>
        <v>-2198087.070000127</v>
      </c>
      <c r="N1337">
        <v>24</v>
      </c>
      <c r="O1337" t="s">
        <v>67</v>
      </c>
      <c r="P1337">
        <v>1</v>
      </c>
      <c r="R1337">
        <v>1449</v>
      </c>
      <c r="S1337" s="13">
        <v>42030</v>
      </c>
      <c r="T1337" s="13">
        <v>42030</v>
      </c>
      <c r="W1337">
        <v>2015</v>
      </c>
      <c r="X1337">
        <v>24</v>
      </c>
      <c r="AC1337" t="s">
        <v>50</v>
      </c>
      <c r="AD1337" t="s">
        <v>299</v>
      </c>
      <c r="AE1337" t="s">
        <v>8702</v>
      </c>
      <c r="AG1337">
        <v>2</v>
      </c>
      <c r="AH1337">
        <v>8</v>
      </c>
      <c r="AI1337" t="s">
        <v>51</v>
      </c>
      <c r="AM1337">
        <v>0</v>
      </c>
      <c r="AO1337">
        <v>8</v>
      </c>
      <c r="AP1337" t="s">
        <v>1220</v>
      </c>
    </row>
    <row r="1338" spans="1:42" customFormat="1">
      <c r="A1338">
        <v>233338</v>
      </c>
      <c r="B1338" t="s">
        <v>221</v>
      </c>
      <c r="C1338" t="s">
        <v>2150</v>
      </c>
      <c r="D1338">
        <v>25000</v>
      </c>
      <c r="E1338" s="13">
        <v>42016</v>
      </c>
      <c r="F1338" s="14">
        <v>0.8097685185185185</v>
      </c>
      <c r="G1338">
        <v>0</v>
      </c>
      <c r="H1338">
        <v>0</v>
      </c>
      <c r="I1338" s="15">
        <f t="shared" si="20"/>
        <v>-2173087.070000127</v>
      </c>
      <c r="N1338">
        <v>24</v>
      </c>
      <c r="O1338" t="s">
        <v>67</v>
      </c>
      <c r="P1338">
        <v>1</v>
      </c>
      <c r="R1338">
        <v>1449</v>
      </c>
      <c r="S1338" s="13">
        <v>42030</v>
      </c>
      <c r="T1338" s="13">
        <v>42030</v>
      </c>
      <c r="W1338">
        <v>2015</v>
      </c>
      <c r="X1338">
        <v>24</v>
      </c>
      <c r="AA1338">
        <v>233337</v>
      </c>
      <c r="AC1338" t="s">
        <v>50</v>
      </c>
      <c r="AD1338" t="s">
        <v>299</v>
      </c>
      <c r="AE1338" t="s">
        <v>8702</v>
      </c>
      <c r="AG1338">
        <v>8</v>
      </c>
      <c r="AH1338">
        <v>8</v>
      </c>
      <c r="AI1338" t="s">
        <v>51</v>
      </c>
      <c r="AM1338">
        <v>0</v>
      </c>
      <c r="AP1338" t="s">
        <v>586</v>
      </c>
    </row>
    <row r="1339" spans="1:42" customFormat="1">
      <c r="A1339">
        <v>233341</v>
      </c>
      <c r="B1339" t="s">
        <v>221</v>
      </c>
      <c r="C1339" t="s">
        <v>221</v>
      </c>
      <c r="D1339">
        <v>0</v>
      </c>
      <c r="E1339" s="13">
        <v>42016</v>
      </c>
      <c r="F1339" s="14">
        <v>0.81046296296296294</v>
      </c>
      <c r="G1339">
        <v>35000</v>
      </c>
      <c r="H1339">
        <v>0</v>
      </c>
      <c r="I1339" s="15">
        <f t="shared" si="20"/>
        <v>-2208087.070000127</v>
      </c>
      <c r="N1339">
        <v>24</v>
      </c>
      <c r="O1339" t="s">
        <v>67</v>
      </c>
      <c r="P1339">
        <v>1</v>
      </c>
      <c r="R1339">
        <v>1449</v>
      </c>
      <c r="S1339" s="13">
        <v>42030</v>
      </c>
      <c r="T1339" s="13">
        <v>42030</v>
      </c>
      <c r="W1339">
        <v>2015</v>
      </c>
      <c r="X1339">
        <v>24</v>
      </c>
      <c r="AC1339" t="s">
        <v>50</v>
      </c>
      <c r="AD1339" t="s">
        <v>299</v>
      </c>
      <c r="AE1339" t="s">
        <v>8702</v>
      </c>
      <c r="AG1339">
        <v>8</v>
      </c>
      <c r="AH1339">
        <v>8</v>
      </c>
      <c r="AI1339" t="s">
        <v>51</v>
      </c>
      <c r="AM1339">
        <v>0</v>
      </c>
      <c r="AO1339">
        <v>52</v>
      </c>
      <c r="AP1339" t="s">
        <v>586</v>
      </c>
    </row>
    <row r="1340" spans="1:42" customFormat="1">
      <c r="A1340">
        <v>233342</v>
      </c>
      <c r="B1340" t="s">
        <v>221</v>
      </c>
      <c r="C1340" t="s">
        <v>2151</v>
      </c>
      <c r="D1340">
        <v>35000</v>
      </c>
      <c r="E1340" s="13">
        <v>42016</v>
      </c>
      <c r="F1340" s="14">
        <v>0.81046296296296294</v>
      </c>
      <c r="G1340">
        <v>0</v>
      </c>
      <c r="H1340">
        <v>0</v>
      </c>
      <c r="I1340" s="15">
        <f t="shared" si="20"/>
        <v>-2173087.070000127</v>
      </c>
      <c r="N1340">
        <v>24</v>
      </c>
      <c r="O1340" t="s">
        <v>67</v>
      </c>
      <c r="P1340">
        <v>1</v>
      </c>
      <c r="R1340">
        <v>1449</v>
      </c>
      <c r="S1340" s="13">
        <v>42030</v>
      </c>
      <c r="T1340" s="13">
        <v>42030</v>
      </c>
      <c r="W1340">
        <v>2015</v>
      </c>
      <c r="X1340">
        <v>24</v>
      </c>
      <c r="AA1340">
        <v>233341</v>
      </c>
      <c r="AC1340" t="s">
        <v>50</v>
      </c>
      <c r="AD1340" t="s">
        <v>299</v>
      </c>
      <c r="AE1340" t="s">
        <v>8702</v>
      </c>
      <c r="AG1340">
        <v>52</v>
      </c>
      <c r="AH1340">
        <v>8</v>
      </c>
      <c r="AI1340" t="s">
        <v>51</v>
      </c>
      <c r="AM1340">
        <v>0</v>
      </c>
      <c r="AP1340" t="s">
        <v>578</v>
      </c>
    </row>
    <row r="1341" spans="1:42" customFormat="1">
      <c r="A1341">
        <v>252117</v>
      </c>
      <c r="B1341">
        <v>205667</v>
      </c>
      <c r="C1341" t="s">
        <v>2152</v>
      </c>
      <c r="D1341">
        <v>1386</v>
      </c>
      <c r="E1341" s="13">
        <v>42017</v>
      </c>
      <c r="F1341" s="14">
        <v>0.34280092592592593</v>
      </c>
      <c r="G1341">
        <v>0</v>
      </c>
      <c r="H1341">
        <v>0</v>
      </c>
      <c r="I1341" s="15">
        <f t="shared" si="20"/>
        <v>-2171701.070000127</v>
      </c>
      <c r="L1341">
        <v>205667</v>
      </c>
      <c r="N1341">
        <v>60</v>
      </c>
      <c r="O1341" t="s">
        <v>59</v>
      </c>
      <c r="P1341">
        <v>1</v>
      </c>
      <c r="R1341">
        <v>6</v>
      </c>
      <c r="S1341" s="13">
        <v>42082</v>
      </c>
      <c r="T1341" s="13">
        <v>42082</v>
      </c>
      <c r="W1341">
        <v>2015</v>
      </c>
      <c r="X1341">
        <v>60</v>
      </c>
      <c r="AC1341" t="s">
        <v>45</v>
      </c>
      <c r="AD1341" t="s">
        <v>298</v>
      </c>
      <c r="AE1341" t="s">
        <v>8702</v>
      </c>
      <c r="AG1341">
        <v>3</v>
      </c>
      <c r="AH1341">
        <v>11</v>
      </c>
      <c r="AI1341" t="s">
        <v>46</v>
      </c>
      <c r="AK1341">
        <v>0</v>
      </c>
      <c r="AM1341">
        <v>0</v>
      </c>
      <c r="AP1341" t="s">
        <v>79</v>
      </c>
    </row>
    <row r="1342" spans="1:42" customFormat="1">
      <c r="A1342">
        <v>252120</v>
      </c>
      <c r="B1342">
        <v>205655</v>
      </c>
      <c r="C1342" t="s">
        <v>2153</v>
      </c>
      <c r="D1342">
        <v>1386</v>
      </c>
      <c r="E1342" s="13">
        <v>42017</v>
      </c>
      <c r="F1342" s="14">
        <v>0.34394675925925927</v>
      </c>
      <c r="G1342">
        <v>0</v>
      </c>
      <c r="H1342">
        <v>0</v>
      </c>
      <c r="I1342" s="15">
        <f t="shared" si="20"/>
        <v>-2170315.070000127</v>
      </c>
      <c r="L1342">
        <v>205655</v>
      </c>
      <c r="N1342">
        <v>60</v>
      </c>
      <c r="O1342" t="s">
        <v>59</v>
      </c>
      <c r="P1342">
        <v>2</v>
      </c>
      <c r="R1342">
        <v>6</v>
      </c>
      <c r="S1342" s="13">
        <v>42082</v>
      </c>
      <c r="T1342" s="13">
        <v>42082</v>
      </c>
      <c r="W1342">
        <v>2015</v>
      </c>
      <c r="X1342">
        <v>60</v>
      </c>
      <c r="AC1342" t="s">
        <v>45</v>
      </c>
      <c r="AD1342" t="s">
        <v>298</v>
      </c>
      <c r="AE1342" t="s">
        <v>8702</v>
      </c>
      <c r="AG1342">
        <v>3</v>
      </c>
      <c r="AH1342">
        <v>11</v>
      </c>
      <c r="AI1342" t="s">
        <v>46</v>
      </c>
      <c r="AK1342">
        <v>0</v>
      </c>
      <c r="AM1342">
        <v>0</v>
      </c>
      <c r="AP1342" t="s">
        <v>79</v>
      </c>
    </row>
    <row r="1343" spans="1:42" customFormat="1">
      <c r="A1343">
        <v>252121</v>
      </c>
      <c r="B1343">
        <v>200936</v>
      </c>
      <c r="C1343" t="s">
        <v>2154</v>
      </c>
      <c r="D1343">
        <v>1386</v>
      </c>
      <c r="E1343" s="13">
        <v>42017</v>
      </c>
      <c r="F1343" s="14">
        <v>0.34435185185185185</v>
      </c>
      <c r="G1343">
        <v>0</v>
      </c>
      <c r="H1343">
        <v>0</v>
      </c>
      <c r="I1343" s="15">
        <f t="shared" si="20"/>
        <v>-2168929.070000127</v>
      </c>
      <c r="L1343">
        <v>200936</v>
      </c>
      <c r="N1343">
        <v>60</v>
      </c>
      <c r="O1343" t="s">
        <v>59</v>
      </c>
      <c r="P1343">
        <v>2</v>
      </c>
      <c r="R1343">
        <v>6</v>
      </c>
      <c r="S1343" s="13">
        <v>42082</v>
      </c>
      <c r="T1343" s="13">
        <v>42082</v>
      </c>
      <c r="W1343">
        <v>2015</v>
      </c>
      <c r="X1343">
        <v>60</v>
      </c>
      <c r="AC1343" t="s">
        <v>45</v>
      </c>
      <c r="AD1343" t="s">
        <v>298</v>
      </c>
      <c r="AE1343" t="s">
        <v>8702</v>
      </c>
      <c r="AG1343">
        <v>3</v>
      </c>
      <c r="AH1343">
        <v>11</v>
      </c>
      <c r="AI1343" t="s">
        <v>46</v>
      </c>
      <c r="AK1343">
        <v>0</v>
      </c>
      <c r="AM1343">
        <v>0</v>
      </c>
      <c r="AP1343" t="s">
        <v>79</v>
      </c>
    </row>
    <row r="1344" spans="1:42" customFormat="1">
      <c r="A1344">
        <v>232594</v>
      </c>
      <c r="B1344">
        <v>181298</v>
      </c>
      <c r="C1344" t="s">
        <v>2155</v>
      </c>
      <c r="D1344">
        <v>1372</v>
      </c>
      <c r="E1344" s="13">
        <v>42017</v>
      </c>
      <c r="F1344" s="14">
        <v>0.34903935185185181</v>
      </c>
      <c r="G1344">
        <v>0</v>
      </c>
      <c r="H1344">
        <v>0</v>
      </c>
      <c r="I1344" s="15">
        <f t="shared" si="20"/>
        <v>-2167557.070000127</v>
      </c>
      <c r="L1344">
        <v>181298</v>
      </c>
      <c r="N1344">
        <v>8</v>
      </c>
      <c r="O1344" t="s">
        <v>62</v>
      </c>
      <c r="P1344">
        <v>1</v>
      </c>
      <c r="R1344">
        <v>2</v>
      </c>
      <c r="S1344" s="13">
        <v>42025</v>
      </c>
      <c r="T1344" s="13">
        <v>42025</v>
      </c>
      <c r="W1344">
        <v>2014</v>
      </c>
      <c r="X1344">
        <v>8</v>
      </c>
      <c r="AC1344" t="s">
        <v>48</v>
      </c>
      <c r="AD1344" t="s">
        <v>298</v>
      </c>
      <c r="AE1344" t="s">
        <v>8702</v>
      </c>
      <c r="AG1344">
        <v>4</v>
      </c>
      <c r="AH1344">
        <v>3</v>
      </c>
      <c r="AI1344" t="s">
        <v>63</v>
      </c>
      <c r="AK1344">
        <v>0</v>
      </c>
      <c r="AM1344">
        <v>0</v>
      </c>
      <c r="AP1344" t="s">
        <v>858</v>
      </c>
    </row>
    <row r="1345" spans="1:42" customFormat="1">
      <c r="A1345">
        <v>252271</v>
      </c>
      <c r="B1345">
        <v>200308</v>
      </c>
      <c r="C1345" t="s">
        <v>2156</v>
      </c>
      <c r="D1345">
        <v>1995</v>
      </c>
      <c r="E1345" s="13">
        <v>42017</v>
      </c>
      <c r="F1345" s="14">
        <v>0.37233796296296301</v>
      </c>
      <c r="G1345">
        <v>0</v>
      </c>
      <c r="H1345">
        <v>0</v>
      </c>
      <c r="I1345" s="15">
        <f t="shared" si="20"/>
        <v>-2165562.070000127</v>
      </c>
      <c r="L1345">
        <v>200308</v>
      </c>
      <c r="N1345">
        <v>60</v>
      </c>
      <c r="O1345" t="s">
        <v>59</v>
      </c>
      <c r="P1345">
        <v>1</v>
      </c>
      <c r="R1345">
        <v>2</v>
      </c>
      <c r="S1345" s="13">
        <v>42083</v>
      </c>
      <c r="T1345" s="13">
        <v>42083</v>
      </c>
      <c r="W1345">
        <v>2014</v>
      </c>
      <c r="X1345">
        <v>60</v>
      </c>
      <c r="AC1345" t="s">
        <v>48</v>
      </c>
      <c r="AD1345" t="s">
        <v>298</v>
      </c>
      <c r="AE1345" t="s">
        <v>8702</v>
      </c>
      <c r="AG1345">
        <v>3</v>
      </c>
      <c r="AH1345">
        <v>11</v>
      </c>
      <c r="AI1345" t="s">
        <v>46</v>
      </c>
      <c r="AK1345">
        <v>0</v>
      </c>
      <c r="AM1345">
        <v>0</v>
      </c>
      <c r="AP1345" t="s">
        <v>79</v>
      </c>
    </row>
    <row r="1346" spans="1:42" customFormat="1">
      <c r="A1346">
        <v>252272</v>
      </c>
      <c r="B1346">
        <v>200368</v>
      </c>
      <c r="C1346" t="s">
        <v>2157</v>
      </c>
      <c r="D1346">
        <v>800</v>
      </c>
      <c r="E1346" s="13">
        <v>42017</v>
      </c>
      <c r="F1346" s="14">
        <v>0.37412037037037038</v>
      </c>
      <c r="G1346">
        <v>0</v>
      </c>
      <c r="H1346">
        <v>0</v>
      </c>
      <c r="I1346" s="15">
        <f t="shared" si="20"/>
        <v>-2164762.070000127</v>
      </c>
      <c r="L1346">
        <v>200368</v>
      </c>
      <c r="N1346">
        <v>60</v>
      </c>
      <c r="O1346" t="s">
        <v>59</v>
      </c>
      <c r="P1346">
        <v>1</v>
      </c>
      <c r="R1346">
        <v>2</v>
      </c>
      <c r="S1346" s="13">
        <v>42083</v>
      </c>
      <c r="T1346" s="13">
        <v>42083</v>
      </c>
      <c r="W1346">
        <v>2011</v>
      </c>
      <c r="X1346">
        <v>60</v>
      </c>
      <c r="AC1346" t="s">
        <v>48</v>
      </c>
      <c r="AD1346" t="s">
        <v>298</v>
      </c>
      <c r="AE1346" t="s">
        <v>8702</v>
      </c>
      <c r="AG1346">
        <v>3</v>
      </c>
      <c r="AH1346">
        <v>11</v>
      </c>
      <c r="AI1346" t="s">
        <v>46</v>
      </c>
      <c r="AK1346">
        <v>0</v>
      </c>
      <c r="AM1346">
        <v>0</v>
      </c>
      <c r="AP1346" t="s">
        <v>79</v>
      </c>
    </row>
    <row r="1347" spans="1:42" customFormat="1">
      <c r="A1347">
        <v>252274</v>
      </c>
      <c r="B1347">
        <v>200472</v>
      </c>
      <c r="C1347" t="s">
        <v>2158</v>
      </c>
      <c r="D1347">
        <v>1045.25</v>
      </c>
      <c r="E1347" s="13">
        <v>42017</v>
      </c>
      <c r="F1347" s="14">
        <v>0.3746990740740741</v>
      </c>
      <c r="G1347">
        <v>0</v>
      </c>
      <c r="H1347">
        <v>0</v>
      </c>
      <c r="I1347" s="15">
        <f t="shared" si="20"/>
        <v>-2163716.820000127</v>
      </c>
      <c r="L1347">
        <v>200472</v>
      </c>
      <c r="N1347">
        <v>60</v>
      </c>
      <c r="O1347" t="s">
        <v>59</v>
      </c>
      <c r="P1347">
        <v>1</v>
      </c>
      <c r="R1347">
        <v>2</v>
      </c>
      <c r="S1347" s="13">
        <v>42083</v>
      </c>
      <c r="T1347" s="13">
        <v>42083</v>
      </c>
      <c r="W1347">
        <v>2014</v>
      </c>
      <c r="X1347">
        <v>60</v>
      </c>
      <c r="AC1347" t="s">
        <v>48</v>
      </c>
      <c r="AD1347" t="s">
        <v>298</v>
      </c>
      <c r="AE1347" t="s">
        <v>8702</v>
      </c>
      <c r="AG1347">
        <v>3</v>
      </c>
      <c r="AH1347">
        <v>11</v>
      </c>
      <c r="AI1347" t="s">
        <v>46</v>
      </c>
      <c r="AK1347">
        <v>0</v>
      </c>
      <c r="AM1347">
        <v>0</v>
      </c>
      <c r="AP1347" t="s">
        <v>79</v>
      </c>
    </row>
    <row r="1348" spans="1:42" customFormat="1">
      <c r="A1348">
        <v>252276</v>
      </c>
      <c r="B1348">
        <v>200481</v>
      </c>
      <c r="C1348" t="s">
        <v>2159</v>
      </c>
      <c r="D1348">
        <v>2000</v>
      </c>
      <c r="E1348" s="13">
        <v>42017</v>
      </c>
      <c r="F1348" s="14">
        <v>0.3753009259259259</v>
      </c>
      <c r="G1348">
        <v>0</v>
      </c>
      <c r="H1348">
        <v>0</v>
      </c>
      <c r="I1348" s="15">
        <f t="shared" ref="I1348:I1411" si="21">I1347 + (D1348-G1348)</f>
        <v>-2161716.820000127</v>
      </c>
      <c r="L1348">
        <v>200481</v>
      </c>
      <c r="N1348">
        <v>60</v>
      </c>
      <c r="O1348" t="s">
        <v>59</v>
      </c>
      <c r="P1348">
        <v>1</v>
      </c>
      <c r="R1348">
        <v>2</v>
      </c>
      <c r="S1348" s="13">
        <v>42083</v>
      </c>
      <c r="T1348" s="13">
        <v>42083</v>
      </c>
      <c r="W1348">
        <v>2014</v>
      </c>
      <c r="X1348">
        <v>60</v>
      </c>
      <c r="AC1348" t="s">
        <v>48</v>
      </c>
      <c r="AD1348" t="s">
        <v>298</v>
      </c>
      <c r="AE1348" t="s">
        <v>8702</v>
      </c>
      <c r="AG1348">
        <v>3</v>
      </c>
      <c r="AH1348">
        <v>11</v>
      </c>
      <c r="AI1348" t="s">
        <v>46</v>
      </c>
      <c r="AK1348">
        <v>0</v>
      </c>
      <c r="AM1348">
        <v>0</v>
      </c>
      <c r="AP1348" t="s">
        <v>79</v>
      </c>
    </row>
    <row r="1349" spans="1:42" customFormat="1">
      <c r="A1349">
        <v>252122</v>
      </c>
      <c r="B1349">
        <v>201403</v>
      </c>
      <c r="C1349" t="s">
        <v>2160</v>
      </c>
      <c r="D1349">
        <v>1178.8399999999999</v>
      </c>
      <c r="E1349" s="13">
        <v>42017</v>
      </c>
      <c r="F1349" s="14">
        <v>0.37620370370370365</v>
      </c>
      <c r="G1349">
        <v>0</v>
      </c>
      <c r="H1349">
        <v>0</v>
      </c>
      <c r="I1349" s="15">
        <f t="shared" si="21"/>
        <v>-2160537.9800001271</v>
      </c>
      <c r="L1349">
        <v>201403</v>
      </c>
      <c r="N1349">
        <v>60</v>
      </c>
      <c r="O1349" t="s">
        <v>59</v>
      </c>
      <c r="P1349">
        <v>1</v>
      </c>
      <c r="R1349">
        <v>2</v>
      </c>
      <c r="S1349" s="13">
        <v>42082</v>
      </c>
      <c r="T1349" s="13">
        <v>42082</v>
      </c>
      <c r="W1349">
        <v>2015</v>
      </c>
      <c r="X1349">
        <v>60</v>
      </c>
      <c r="AC1349" t="s">
        <v>48</v>
      </c>
      <c r="AD1349" t="s">
        <v>298</v>
      </c>
      <c r="AE1349" t="s">
        <v>8702</v>
      </c>
      <c r="AG1349">
        <v>3</v>
      </c>
      <c r="AH1349">
        <v>11</v>
      </c>
      <c r="AI1349" t="s">
        <v>46</v>
      </c>
      <c r="AK1349">
        <v>0</v>
      </c>
      <c r="AM1349">
        <v>0</v>
      </c>
      <c r="AP1349" t="s">
        <v>79</v>
      </c>
    </row>
    <row r="1350" spans="1:42" customFormat="1">
      <c r="A1350">
        <v>252123</v>
      </c>
      <c r="B1350">
        <v>184728</v>
      </c>
      <c r="C1350" t="s">
        <v>2161</v>
      </c>
      <c r="D1350">
        <v>883.8</v>
      </c>
      <c r="E1350" s="13">
        <v>42017</v>
      </c>
      <c r="F1350" s="14">
        <v>0.37702546296296297</v>
      </c>
      <c r="G1350">
        <v>0</v>
      </c>
      <c r="H1350">
        <v>0</v>
      </c>
      <c r="I1350" s="15">
        <f t="shared" si="21"/>
        <v>-2159654.1800001273</v>
      </c>
      <c r="L1350">
        <v>184728</v>
      </c>
      <c r="N1350">
        <v>60</v>
      </c>
      <c r="O1350" t="s">
        <v>59</v>
      </c>
      <c r="P1350">
        <v>1</v>
      </c>
      <c r="R1350">
        <v>2</v>
      </c>
      <c r="S1350" s="13">
        <v>42082</v>
      </c>
      <c r="T1350" s="13">
        <v>42082</v>
      </c>
      <c r="W1350">
        <v>2015</v>
      </c>
      <c r="X1350">
        <v>60</v>
      </c>
      <c r="AC1350" t="s">
        <v>48</v>
      </c>
      <c r="AD1350" t="s">
        <v>298</v>
      </c>
      <c r="AE1350" t="s">
        <v>8702</v>
      </c>
      <c r="AG1350">
        <v>3</v>
      </c>
      <c r="AH1350">
        <v>11</v>
      </c>
      <c r="AI1350" t="s">
        <v>46</v>
      </c>
      <c r="AK1350">
        <v>0</v>
      </c>
      <c r="AM1350">
        <v>0</v>
      </c>
      <c r="AP1350" t="s">
        <v>79</v>
      </c>
    </row>
    <row r="1351" spans="1:42" customFormat="1">
      <c r="A1351">
        <v>252284</v>
      </c>
      <c r="B1351">
        <v>200502</v>
      </c>
      <c r="C1351" t="s">
        <v>2162</v>
      </c>
      <c r="D1351">
        <v>416.2</v>
      </c>
      <c r="E1351" s="13">
        <v>42017</v>
      </c>
      <c r="F1351" s="14">
        <v>0.37795138888888885</v>
      </c>
      <c r="G1351">
        <v>0</v>
      </c>
      <c r="H1351">
        <v>0</v>
      </c>
      <c r="I1351" s="15">
        <f t="shared" si="21"/>
        <v>-2159237.9800001271</v>
      </c>
      <c r="L1351">
        <v>200502</v>
      </c>
      <c r="N1351">
        <v>60</v>
      </c>
      <c r="O1351" t="s">
        <v>59</v>
      </c>
      <c r="P1351">
        <v>1</v>
      </c>
      <c r="R1351">
        <v>1378</v>
      </c>
      <c r="S1351" s="13">
        <v>42083</v>
      </c>
      <c r="T1351" s="13">
        <v>42083</v>
      </c>
      <c r="W1351">
        <v>2014</v>
      </c>
      <c r="X1351">
        <v>60</v>
      </c>
      <c r="AC1351" t="s">
        <v>107</v>
      </c>
      <c r="AD1351" t="s">
        <v>298</v>
      </c>
      <c r="AE1351" t="s">
        <v>8702</v>
      </c>
      <c r="AG1351">
        <v>3</v>
      </c>
      <c r="AH1351">
        <v>11</v>
      </c>
      <c r="AI1351" t="s">
        <v>46</v>
      </c>
      <c r="AK1351">
        <v>0</v>
      </c>
      <c r="AM1351">
        <v>0</v>
      </c>
      <c r="AP1351" t="s">
        <v>79</v>
      </c>
    </row>
    <row r="1352" spans="1:42" customFormat="1">
      <c r="A1352">
        <v>252124</v>
      </c>
      <c r="B1352">
        <v>200949</v>
      </c>
      <c r="C1352" t="s">
        <v>2163</v>
      </c>
      <c r="D1352">
        <v>1386</v>
      </c>
      <c r="E1352" s="13">
        <v>42017</v>
      </c>
      <c r="F1352" s="14">
        <v>0.37842592592592594</v>
      </c>
      <c r="G1352">
        <v>0</v>
      </c>
      <c r="H1352">
        <v>0</v>
      </c>
      <c r="I1352" s="15">
        <f t="shared" si="21"/>
        <v>-2157851.9800001271</v>
      </c>
      <c r="L1352">
        <v>200949</v>
      </c>
      <c r="N1352">
        <v>60</v>
      </c>
      <c r="O1352" t="s">
        <v>59</v>
      </c>
      <c r="P1352">
        <v>2</v>
      </c>
      <c r="R1352">
        <v>6</v>
      </c>
      <c r="S1352" s="13">
        <v>42082</v>
      </c>
      <c r="T1352" s="13">
        <v>42082</v>
      </c>
      <c r="W1352">
        <v>2015</v>
      </c>
      <c r="X1352">
        <v>60</v>
      </c>
      <c r="AC1352" t="s">
        <v>45</v>
      </c>
      <c r="AD1352" t="s">
        <v>298</v>
      </c>
      <c r="AE1352" t="s">
        <v>8702</v>
      </c>
      <c r="AG1352">
        <v>3</v>
      </c>
      <c r="AH1352">
        <v>11</v>
      </c>
      <c r="AI1352" t="s">
        <v>46</v>
      </c>
      <c r="AK1352">
        <v>0</v>
      </c>
      <c r="AM1352">
        <v>0</v>
      </c>
      <c r="AP1352" t="s">
        <v>79</v>
      </c>
    </row>
    <row r="1353" spans="1:42" customFormat="1">
      <c r="A1353">
        <v>252125</v>
      </c>
      <c r="B1353">
        <v>184742</v>
      </c>
      <c r="C1353" t="s">
        <v>2164</v>
      </c>
      <c r="D1353">
        <v>1443.54</v>
      </c>
      <c r="E1353" s="13">
        <v>42017</v>
      </c>
      <c r="F1353" s="14">
        <v>0.37902777777777774</v>
      </c>
      <c r="G1353">
        <v>0</v>
      </c>
      <c r="H1353">
        <v>0</v>
      </c>
      <c r="I1353" s="15">
        <f t="shared" si="21"/>
        <v>-2156408.4400001271</v>
      </c>
      <c r="L1353">
        <v>184742</v>
      </c>
      <c r="N1353">
        <v>60</v>
      </c>
      <c r="O1353" t="s">
        <v>59</v>
      </c>
      <c r="P1353">
        <v>1</v>
      </c>
      <c r="R1353">
        <v>2</v>
      </c>
      <c r="S1353" s="13">
        <v>42082</v>
      </c>
      <c r="T1353" s="13">
        <v>42082</v>
      </c>
      <c r="W1353">
        <v>2015</v>
      </c>
      <c r="X1353">
        <v>60</v>
      </c>
      <c r="AC1353" t="s">
        <v>48</v>
      </c>
      <c r="AD1353" t="s">
        <v>298</v>
      </c>
      <c r="AE1353" t="s">
        <v>8702</v>
      </c>
      <c r="AG1353">
        <v>3</v>
      </c>
      <c r="AH1353">
        <v>11</v>
      </c>
      <c r="AI1353" t="s">
        <v>46</v>
      </c>
      <c r="AK1353">
        <v>0</v>
      </c>
      <c r="AM1353">
        <v>0</v>
      </c>
      <c r="AP1353" t="s">
        <v>79</v>
      </c>
    </row>
    <row r="1354" spans="1:42" customFormat="1">
      <c r="A1354">
        <v>252126</v>
      </c>
      <c r="B1354">
        <v>200835</v>
      </c>
      <c r="C1354" t="s">
        <v>2165</v>
      </c>
      <c r="D1354">
        <v>1386</v>
      </c>
      <c r="E1354" s="13">
        <v>42017</v>
      </c>
      <c r="F1354" s="14">
        <v>0.37945601851851851</v>
      </c>
      <c r="G1354">
        <v>0</v>
      </c>
      <c r="H1354">
        <v>0</v>
      </c>
      <c r="I1354" s="15">
        <f t="shared" si="21"/>
        <v>-2155022.4400001271</v>
      </c>
      <c r="L1354">
        <v>200835</v>
      </c>
      <c r="N1354">
        <v>60</v>
      </c>
      <c r="O1354" t="s">
        <v>59</v>
      </c>
      <c r="P1354">
        <v>2</v>
      </c>
      <c r="R1354">
        <v>6</v>
      </c>
      <c r="S1354" s="13">
        <v>42082</v>
      </c>
      <c r="T1354" s="13">
        <v>42082</v>
      </c>
      <c r="W1354">
        <v>2015</v>
      </c>
      <c r="X1354">
        <v>60</v>
      </c>
      <c r="AC1354" t="s">
        <v>45</v>
      </c>
      <c r="AD1354" t="s">
        <v>298</v>
      </c>
      <c r="AE1354" t="s">
        <v>8702</v>
      </c>
      <c r="AG1354">
        <v>3</v>
      </c>
      <c r="AH1354">
        <v>11</v>
      </c>
      <c r="AI1354" t="s">
        <v>46</v>
      </c>
      <c r="AK1354">
        <v>0</v>
      </c>
      <c r="AM1354">
        <v>0</v>
      </c>
      <c r="AP1354" t="s">
        <v>79</v>
      </c>
    </row>
    <row r="1355" spans="1:42" customFormat="1">
      <c r="A1355">
        <v>252127</v>
      </c>
      <c r="B1355">
        <v>201003</v>
      </c>
      <c r="C1355" t="s">
        <v>2166</v>
      </c>
      <c r="D1355">
        <v>970.2</v>
      </c>
      <c r="E1355" s="13">
        <v>42017</v>
      </c>
      <c r="F1355" s="14">
        <v>0.38048611111111108</v>
      </c>
      <c r="G1355">
        <v>0</v>
      </c>
      <c r="H1355">
        <v>0</v>
      </c>
      <c r="I1355" s="15">
        <f t="shared" si="21"/>
        <v>-2154052.2400001269</v>
      </c>
      <c r="L1355">
        <v>201003</v>
      </c>
      <c r="N1355">
        <v>60</v>
      </c>
      <c r="O1355" t="s">
        <v>59</v>
      </c>
      <c r="P1355">
        <v>1</v>
      </c>
      <c r="R1355">
        <v>6</v>
      </c>
      <c r="S1355" s="13">
        <v>42082</v>
      </c>
      <c r="T1355" s="13">
        <v>42082</v>
      </c>
      <c r="W1355">
        <v>2015</v>
      </c>
      <c r="X1355">
        <v>60</v>
      </c>
      <c r="AC1355" t="s">
        <v>45</v>
      </c>
      <c r="AD1355" t="s">
        <v>298</v>
      </c>
      <c r="AE1355" t="s">
        <v>8702</v>
      </c>
      <c r="AG1355">
        <v>3</v>
      </c>
      <c r="AH1355">
        <v>11</v>
      </c>
      <c r="AI1355" t="s">
        <v>46</v>
      </c>
      <c r="AK1355">
        <v>0</v>
      </c>
      <c r="AM1355">
        <v>0</v>
      </c>
      <c r="AP1355" t="s">
        <v>79</v>
      </c>
    </row>
    <row r="1356" spans="1:42" customFormat="1">
      <c r="A1356">
        <v>252128</v>
      </c>
      <c r="B1356">
        <v>200925</v>
      </c>
      <c r="C1356" t="s">
        <v>2167</v>
      </c>
      <c r="D1356">
        <v>1386</v>
      </c>
      <c r="E1356" s="13">
        <v>42017</v>
      </c>
      <c r="F1356" s="14">
        <v>0.38150462962962961</v>
      </c>
      <c r="G1356">
        <v>0</v>
      </c>
      <c r="H1356">
        <v>0</v>
      </c>
      <c r="I1356" s="15">
        <f t="shared" si="21"/>
        <v>-2152666.2400001269</v>
      </c>
      <c r="L1356">
        <v>200925</v>
      </c>
      <c r="N1356">
        <v>60</v>
      </c>
      <c r="O1356" t="s">
        <v>59</v>
      </c>
      <c r="P1356">
        <v>2</v>
      </c>
      <c r="R1356">
        <v>6</v>
      </c>
      <c r="S1356" s="13">
        <v>42082</v>
      </c>
      <c r="T1356" s="13">
        <v>42082</v>
      </c>
      <c r="W1356">
        <v>2015</v>
      </c>
      <c r="X1356">
        <v>60</v>
      </c>
      <c r="AC1356" t="s">
        <v>45</v>
      </c>
      <c r="AD1356" t="s">
        <v>298</v>
      </c>
      <c r="AE1356" t="s">
        <v>8702</v>
      </c>
      <c r="AG1356">
        <v>3</v>
      </c>
      <c r="AH1356">
        <v>11</v>
      </c>
      <c r="AI1356" t="s">
        <v>46</v>
      </c>
      <c r="AK1356">
        <v>0</v>
      </c>
      <c r="AM1356">
        <v>0</v>
      </c>
      <c r="AP1356" t="s">
        <v>79</v>
      </c>
    </row>
    <row r="1357" spans="1:42" customFormat="1">
      <c r="A1357">
        <v>232281</v>
      </c>
      <c r="B1357" t="s">
        <v>2168</v>
      </c>
      <c r="C1357" t="s">
        <v>2169</v>
      </c>
      <c r="D1357">
        <v>136</v>
      </c>
      <c r="E1357" s="13">
        <v>42017</v>
      </c>
      <c r="F1357" s="14">
        <v>0.38261574074074073</v>
      </c>
      <c r="G1357">
        <v>0</v>
      </c>
      <c r="H1357">
        <v>0</v>
      </c>
      <c r="I1357" s="15">
        <f t="shared" si="21"/>
        <v>-2152530.2400001269</v>
      </c>
      <c r="N1357">
        <v>8</v>
      </c>
      <c r="O1357" t="s">
        <v>62</v>
      </c>
      <c r="P1357">
        <v>1</v>
      </c>
      <c r="R1357">
        <v>1434</v>
      </c>
      <c r="S1357" s="13">
        <v>42020</v>
      </c>
      <c r="T1357" s="13">
        <v>42020</v>
      </c>
      <c r="W1357">
        <v>2014</v>
      </c>
      <c r="X1357">
        <v>8</v>
      </c>
      <c r="AC1357" t="s">
        <v>66</v>
      </c>
      <c r="AD1357" t="s">
        <v>298</v>
      </c>
      <c r="AE1357" t="s">
        <v>8706</v>
      </c>
      <c r="AG1357">
        <v>26</v>
      </c>
      <c r="AH1357">
        <v>3</v>
      </c>
      <c r="AI1357" t="s">
        <v>63</v>
      </c>
      <c r="AM1357">
        <v>0</v>
      </c>
      <c r="AP1357" t="s">
        <v>708</v>
      </c>
    </row>
    <row r="1358" spans="1:42" customFormat="1">
      <c r="A1358">
        <v>252129</v>
      </c>
      <c r="B1358">
        <v>200991</v>
      </c>
      <c r="C1358" t="s">
        <v>2170</v>
      </c>
      <c r="D1358">
        <v>230</v>
      </c>
      <c r="E1358" s="13">
        <v>42017</v>
      </c>
      <c r="F1358" s="14">
        <v>0.38295138888888891</v>
      </c>
      <c r="G1358">
        <v>0</v>
      </c>
      <c r="H1358">
        <v>0</v>
      </c>
      <c r="I1358" s="15">
        <f t="shared" si="21"/>
        <v>-2152300.2400001269</v>
      </c>
      <c r="L1358">
        <v>200991</v>
      </c>
      <c r="N1358">
        <v>60</v>
      </c>
      <c r="O1358" t="s">
        <v>59</v>
      </c>
      <c r="P1358">
        <v>1</v>
      </c>
      <c r="R1358">
        <v>6</v>
      </c>
      <c r="S1358" s="13">
        <v>42082</v>
      </c>
      <c r="T1358" s="13">
        <v>42082</v>
      </c>
      <c r="W1358">
        <v>2015</v>
      </c>
      <c r="X1358">
        <v>60</v>
      </c>
      <c r="AC1358" t="s">
        <v>45</v>
      </c>
      <c r="AD1358" t="s">
        <v>298</v>
      </c>
      <c r="AE1358" t="s">
        <v>8702</v>
      </c>
      <c r="AG1358">
        <v>3</v>
      </c>
      <c r="AH1358">
        <v>11</v>
      </c>
      <c r="AI1358" t="s">
        <v>46</v>
      </c>
      <c r="AK1358">
        <v>0</v>
      </c>
      <c r="AM1358">
        <v>0</v>
      </c>
      <c r="AP1358" t="s">
        <v>79</v>
      </c>
    </row>
    <row r="1359" spans="1:42" customFormat="1">
      <c r="A1359">
        <v>252131</v>
      </c>
      <c r="B1359">
        <v>200918</v>
      </c>
      <c r="C1359" t="s">
        <v>2171</v>
      </c>
      <c r="D1359">
        <v>1386</v>
      </c>
      <c r="E1359" s="13">
        <v>42017</v>
      </c>
      <c r="F1359" s="14">
        <v>0.38408564814814811</v>
      </c>
      <c r="G1359">
        <v>0</v>
      </c>
      <c r="H1359">
        <v>0</v>
      </c>
      <c r="I1359" s="15">
        <f t="shared" si="21"/>
        <v>-2150914.2400001269</v>
      </c>
      <c r="L1359">
        <v>200918</v>
      </c>
      <c r="N1359">
        <v>60</v>
      </c>
      <c r="O1359" t="s">
        <v>59</v>
      </c>
      <c r="P1359">
        <v>2</v>
      </c>
      <c r="R1359">
        <v>6</v>
      </c>
      <c r="S1359" s="13">
        <v>42082</v>
      </c>
      <c r="T1359" s="13">
        <v>42082</v>
      </c>
      <c r="W1359">
        <v>2015</v>
      </c>
      <c r="X1359">
        <v>60</v>
      </c>
      <c r="AC1359" t="s">
        <v>45</v>
      </c>
      <c r="AD1359" t="s">
        <v>298</v>
      </c>
      <c r="AE1359" t="s">
        <v>8702</v>
      </c>
      <c r="AG1359">
        <v>3</v>
      </c>
      <c r="AH1359">
        <v>11</v>
      </c>
      <c r="AI1359" t="s">
        <v>46</v>
      </c>
      <c r="AK1359">
        <v>0</v>
      </c>
      <c r="AM1359">
        <v>0</v>
      </c>
      <c r="AP1359" t="s">
        <v>79</v>
      </c>
    </row>
    <row r="1360" spans="1:42" customFormat="1">
      <c r="A1360">
        <v>252132</v>
      </c>
      <c r="B1360">
        <v>200847</v>
      </c>
      <c r="C1360" t="s">
        <v>2172</v>
      </c>
      <c r="D1360">
        <v>1108.8</v>
      </c>
      <c r="E1360" s="13">
        <v>42017</v>
      </c>
      <c r="F1360" s="14">
        <v>0.39105324074074077</v>
      </c>
      <c r="G1360">
        <v>0</v>
      </c>
      <c r="H1360">
        <v>0</v>
      </c>
      <c r="I1360" s="15">
        <f t="shared" si="21"/>
        <v>-2149805.4400001271</v>
      </c>
      <c r="L1360">
        <v>200847</v>
      </c>
      <c r="N1360">
        <v>60</v>
      </c>
      <c r="O1360" t="s">
        <v>59</v>
      </c>
      <c r="P1360">
        <v>2</v>
      </c>
      <c r="R1360">
        <v>6</v>
      </c>
      <c r="S1360" s="13">
        <v>42082</v>
      </c>
      <c r="T1360" s="13">
        <v>42082</v>
      </c>
      <c r="W1360">
        <v>2015</v>
      </c>
      <c r="X1360">
        <v>60</v>
      </c>
      <c r="AC1360" t="s">
        <v>45</v>
      </c>
      <c r="AD1360" t="s">
        <v>298</v>
      </c>
      <c r="AE1360" t="s">
        <v>8702</v>
      </c>
      <c r="AG1360">
        <v>3</v>
      </c>
      <c r="AH1360">
        <v>11</v>
      </c>
      <c r="AI1360" t="s">
        <v>46</v>
      </c>
      <c r="AK1360">
        <v>0</v>
      </c>
      <c r="AM1360">
        <v>0</v>
      </c>
      <c r="AP1360" t="s">
        <v>79</v>
      </c>
    </row>
    <row r="1361" spans="1:42" customFormat="1">
      <c r="A1361">
        <v>251784</v>
      </c>
      <c r="B1361">
        <v>188109</v>
      </c>
      <c r="C1361" t="s">
        <v>2173</v>
      </c>
      <c r="D1361">
        <v>1473</v>
      </c>
      <c r="E1361" s="13">
        <v>42017</v>
      </c>
      <c r="F1361" s="14">
        <v>0.3944212962962963</v>
      </c>
      <c r="G1361">
        <v>0</v>
      </c>
      <c r="H1361">
        <v>0</v>
      </c>
      <c r="I1361" s="15">
        <f t="shared" si="21"/>
        <v>-2148332.4400001271</v>
      </c>
      <c r="L1361">
        <v>188109</v>
      </c>
      <c r="N1361">
        <v>60</v>
      </c>
      <c r="O1361" t="s">
        <v>59</v>
      </c>
      <c r="P1361">
        <v>1</v>
      </c>
      <c r="R1361">
        <v>2</v>
      </c>
      <c r="S1361" s="13">
        <v>42081</v>
      </c>
      <c r="T1361" s="13">
        <v>42081</v>
      </c>
      <c r="W1361">
        <v>2015</v>
      </c>
      <c r="X1361">
        <v>60</v>
      </c>
      <c r="AC1361" t="s">
        <v>48</v>
      </c>
      <c r="AD1361" t="s">
        <v>298</v>
      </c>
      <c r="AE1361" t="s">
        <v>8702</v>
      </c>
      <c r="AG1361">
        <v>53</v>
      </c>
      <c r="AH1361">
        <v>11</v>
      </c>
      <c r="AI1361" t="s">
        <v>46</v>
      </c>
      <c r="AK1361">
        <v>0</v>
      </c>
      <c r="AM1361">
        <v>0</v>
      </c>
      <c r="AP1361" t="s">
        <v>140</v>
      </c>
    </row>
    <row r="1362" spans="1:42" customFormat="1">
      <c r="A1362">
        <v>252133</v>
      </c>
      <c r="B1362">
        <v>192251</v>
      </c>
      <c r="C1362" t="s">
        <v>2174</v>
      </c>
      <c r="D1362">
        <v>689.6</v>
      </c>
      <c r="E1362" s="13">
        <v>42017</v>
      </c>
      <c r="F1362" s="14">
        <v>0.39611111111111108</v>
      </c>
      <c r="G1362">
        <v>0</v>
      </c>
      <c r="H1362">
        <v>0</v>
      </c>
      <c r="I1362" s="15">
        <f t="shared" si="21"/>
        <v>-2147642.840000127</v>
      </c>
      <c r="L1362">
        <v>192251</v>
      </c>
      <c r="N1362">
        <v>60</v>
      </c>
      <c r="O1362" t="s">
        <v>59</v>
      </c>
      <c r="P1362">
        <v>1</v>
      </c>
      <c r="R1362">
        <v>2</v>
      </c>
      <c r="S1362" s="13">
        <v>42082</v>
      </c>
      <c r="T1362" s="13">
        <v>42082</v>
      </c>
      <c r="W1362">
        <v>2015</v>
      </c>
      <c r="X1362">
        <v>60</v>
      </c>
      <c r="AC1362" t="s">
        <v>48</v>
      </c>
      <c r="AD1362" t="s">
        <v>298</v>
      </c>
      <c r="AE1362" t="s">
        <v>8702</v>
      </c>
      <c r="AG1362">
        <v>3</v>
      </c>
      <c r="AH1362">
        <v>11</v>
      </c>
      <c r="AI1362" t="s">
        <v>46</v>
      </c>
      <c r="AK1362">
        <v>0</v>
      </c>
      <c r="AM1362">
        <v>0</v>
      </c>
      <c r="AP1362" t="s">
        <v>79</v>
      </c>
    </row>
    <row r="1363" spans="1:42" customFormat="1">
      <c r="A1363">
        <v>252134</v>
      </c>
      <c r="B1363">
        <v>200979</v>
      </c>
      <c r="C1363" t="s">
        <v>2175</v>
      </c>
      <c r="D1363">
        <v>1386</v>
      </c>
      <c r="E1363" s="13">
        <v>42017</v>
      </c>
      <c r="F1363" s="14">
        <v>0.39746527777777779</v>
      </c>
      <c r="G1363">
        <v>0</v>
      </c>
      <c r="H1363">
        <v>0</v>
      </c>
      <c r="I1363" s="15">
        <f t="shared" si="21"/>
        <v>-2146256.840000127</v>
      </c>
      <c r="L1363">
        <v>200979</v>
      </c>
      <c r="N1363">
        <v>60</v>
      </c>
      <c r="O1363" t="s">
        <v>59</v>
      </c>
      <c r="P1363">
        <v>1</v>
      </c>
      <c r="R1363">
        <v>6</v>
      </c>
      <c r="S1363" s="13">
        <v>42082</v>
      </c>
      <c r="T1363" s="13">
        <v>42082</v>
      </c>
      <c r="W1363">
        <v>2015</v>
      </c>
      <c r="X1363">
        <v>60</v>
      </c>
      <c r="AC1363" t="s">
        <v>45</v>
      </c>
      <c r="AD1363" t="s">
        <v>298</v>
      </c>
      <c r="AE1363" t="s">
        <v>8702</v>
      </c>
      <c r="AG1363">
        <v>3</v>
      </c>
      <c r="AH1363">
        <v>11</v>
      </c>
      <c r="AI1363" t="s">
        <v>46</v>
      </c>
      <c r="AK1363">
        <v>0</v>
      </c>
      <c r="AM1363">
        <v>0</v>
      </c>
      <c r="AP1363" t="s">
        <v>79</v>
      </c>
    </row>
    <row r="1364" spans="1:42" customFormat="1">
      <c r="A1364">
        <v>252135</v>
      </c>
      <c r="B1364">
        <v>200973</v>
      </c>
      <c r="C1364" t="s">
        <v>2176</v>
      </c>
      <c r="D1364">
        <v>1386</v>
      </c>
      <c r="E1364" s="13">
        <v>42017</v>
      </c>
      <c r="F1364" s="14">
        <v>0.39789351851851856</v>
      </c>
      <c r="G1364">
        <v>0</v>
      </c>
      <c r="H1364">
        <v>0</v>
      </c>
      <c r="I1364" s="15">
        <f t="shared" si="21"/>
        <v>-2144870.840000127</v>
      </c>
      <c r="L1364">
        <v>200973</v>
      </c>
      <c r="N1364">
        <v>60</v>
      </c>
      <c r="O1364" t="s">
        <v>59</v>
      </c>
      <c r="P1364">
        <v>2</v>
      </c>
      <c r="R1364">
        <v>6</v>
      </c>
      <c r="S1364" s="13">
        <v>42082</v>
      </c>
      <c r="T1364" s="13">
        <v>42082</v>
      </c>
      <c r="W1364">
        <v>2015</v>
      </c>
      <c r="X1364">
        <v>60</v>
      </c>
      <c r="AC1364" t="s">
        <v>45</v>
      </c>
      <c r="AD1364" t="s">
        <v>298</v>
      </c>
      <c r="AE1364" t="s">
        <v>8702</v>
      </c>
      <c r="AG1364">
        <v>3</v>
      </c>
      <c r="AH1364">
        <v>11</v>
      </c>
      <c r="AI1364" t="s">
        <v>46</v>
      </c>
      <c r="AK1364">
        <v>0</v>
      </c>
      <c r="AM1364">
        <v>0</v>
      </c>
      <c r="AP1364" t="s">
        <v>79</v>
      </c>
    </row>
    <row r="1365" spans="1:42" customFormat="1">
      <c r="A1365">
        <v>252290</v>
      </c>
      <c r="B1365" t="s">
        <v>69</v>
      </c>
      <c r="C1365" t="s">
        <v>69</v>
      </c>
      <c r="D1365">
        <v>60309.9</v>
      </c>
      <c r="E1365" s="13">
        <v>42017</v>
      </c>
      <c r="F1365" s="14">
        <v>0.39815972222222223</v>
      </c>
      <c r="G1365">
        <v>0</v>
      </c>
      <c r="H1365">
        <v>0</v>
      </c>
      <c r="I1365" s="15">
        <f t="shared" si="21"/>
        <v>-2084560.9400001271</v>
      </c>
      <c r="N1365">
        <v>60</v>
      </c>
      <c r="O1365" t="s">
        <v>59</v>
      </c>
      <c r="P1365">
        <v>1</v>
      </c>
      <c r="R1365">
        <v>1431</v>
      </c>
      <c r="S1365" s="13">
        <v>42083</v>
      </c>
      <c r="T1365" s="13">
        <v>42083</v>
      </c>
      <c r="W1365">
        <v>2015</v>
      </c>
      <c r="X1365">
        <v>60</v>
      </c>
      <c r="AC1365" t="s">
        <v>69</v>
      </c>
      <c r="AD1365" t="s">
        <v>298</v>
      </c>
      <c r="AE1365" t="s">
        <v>8702</v>
      </c>
      <c r="AG1365">
        <v>3</v>
      </c>
      <c r="AH1365">
        <v>11</v>
      </c>
      <c r="AI1365" t="s">
        <v>46</v>
      </c>
      <c r="AM1365">
        <v>0</v>
      </c>
      <c r="AP1365" t="s">
        <v>79</v>
      </c>
    </row>
    <row r="1366" spans="1:42" customFormat="1">
      <c r="A1366">
        <v>252291</v>
      </c>
      <c r="B1366" t="s">
        <v>111</v>
      </c>
      <c r="C1366" t="s">
        <v>111</v>
      </c>
      <c r="D1366">
        <v>23486.799999999999</v>
      </c>
      <c r="E1366" s="13">
        <v>42017</v>
      </c>
      <c r="F1366" s="14">
        <v>0.39864583333333337</v>
      </c>
      <c r="G1366">
        <v>0</v>
      </c>
      <c r="H1366">
        <v>0</v>
      </c>
      <c r="I1366" s="15">
        <f t="shared" si="21"/>
        <v>-2061074.140000127</v>
      </c>
      <c r="N1366">
        <v>60</v>
      </c>
      <c r="O1366" t="s">
        <v>59</v>
      </c>
      <c r="P1366">
        <v>1</v>
      </c>
      <c r="R1366">
        <v>1526</v>
      </c>
      <c r="S1366" s="13">
        <v>42083</v>
      </c>
      <c r="T1366" s="13">
        <v>42083</v>
      </c>
      <c r="W1366">
        <v>2015</v>
      </c>
      <c r="X1366">
        <v>60</v>
      </c>
      <c r="AC1366" t="s">
        <v>111</v>
      </c>
      <c r="AD1366" t="s">
        <v>298</v>
      </c>
      <c r="AE1366" t="s">
        <v>8701</v>
      </c>
      <c r="AG1366">
        <v>3</v>
      </c>
      <c r="AH1366">
        <v>11</v>
      </c>
      <c r="AI1366" t="s">
        <v>46</v>
      </c>
      <c r="AM1366">
        <v>0</v>
      </c>
      <c r="AP1366" t="s">
        <v>79</v>
      </c>
    </row>
    <row r="1367" spans="1:42" customFormat="1">
      <c r="A1367">
        <v>252293</v>
      </c>
      <c r="B1367" t="s">
        <v>151</v>
      </c>
      <c r="C1367" t="s">
        <v>151</v>
      </c>
      <c r="D1367">
        <v>19035.14</v>
      </c>
      <c r="E1367" s="13">
        <v>42017</v>
      </c>
      <c r="F1367" s="14">
        <v>0.39922453703703703</v>
      </c>
      <c r="G1367">
        <v>0</v>
      </c>
      <c r="H1367">
        <v>0</v>
      </c>
      <c r="I1367" s="15">
        <f t="shared" si="21"/>
        <v>-2042039.0000001271</v>
      </c>
      <c r="N1367">
        <v>60</v>
      </c>
      <c r="O1367" t="s">
        <v>59</v>
      </c>
      <c r="P1367">
        <v>1</v>
      </c>
      <c r="R1367">
        <v>1434</v>
      </c>
      <c r="S1367" s="13">
        <v>42083</v>
      </c>
      <c r="T1367" s="13">
        <v>42083</v>
      </c>
      <c r="W1367">
        <v>2015</v>
      </c>
      <c r="X1367">
        <v>60</v>
      </c>
      <c r="AC1367" t="s">
        <v>66</v>
      </c>
      <c r="AD1367" t="s">
        <v>298</v>
      </c>
      <c r="AE1367" t="s">
        <v>8706</v>
      </c>
      <c r="AG1367">
        <v>3</v>
      </c>
      <c r="AH1367">
        <v>11</v>
      </c>
      <c r="AI1367" t="s">
        <v>46</v>
      </c>
      <c r="AM1367">
        <v>0</v>
      </c>
      <c r="AP1367" t="s">
        <v>79</v>
      </c>
    </row>
    <row r="1368" spans="1:42" customFormat="1">
      <c r="A1368">
        <v>252296</v>
      </c>
      <c r="B1368" t="s">
        <v>114</v>
      </c>
      <c r="C1368" t="s">
        <v>114</v>
      </c>
      <c r="D1368">
        <v>29084</v>
      </c>
      <c r="E1368" s="13">
        <v>42017</v>
      </c>
      <c r="F1368" s="14">
        <v>0.39969907407407407</v>
      </c>
      <c r="G1368">
        <v>0</v>
      </c>
      <c r="H1368">
        <v>0</v>
      </c>
      <c r="I1368" s="15">
        <f t="shared" si="21"/>
        <v>-2012955.0000001271</v>
      </c>
      <c r="N1368">
        <v>60</v>
      </c>
      <c r="O1368" t="s">
        <v>59</v>
      </c>
      <c r="P1368">
        <v>1</v>
      </c>
      <c r="R1368">
        <v>1528</v>
      </c>
      <c r="S1368" s="13">
        <v>42083</v>
      </c>
      <c r="T1368" s="13">
        <v>42083</v>
      </c>
      <c r="W1368">
        <v>2015</v>
      </c>
      <c r="X1368">
        <v>60</v>
      </c>
      <c r="AC1368" t="s">
        <v>114</v>
      </c>
      <c r="AD1368" t="s">
        <v>298</v>
      </c>
      <c r="AE1368" t="s">
        <v>8703</v>
      </c>
      <c r="AG1368">
        <v>3</v>
      </c>
      <c r="AH1368">
        <v>11</v>
      </c>
      <c r="AI1368" t="s">
        <v>46</v>
      </c>
      <c r="AM1368">
        <v>0</v>
      </c>
      <c r="AP1368" t="s">
        <v>79</v>
      </c>
    </row>
    <row r="1369" spans="1:42" customFormat="1">
      <c r="A1369">
        <v>232282</v>
      </c>
      <c r="B1369">
        <v>160732</v>
      </c>
      <c r="C1369" t="s">
        <v>2177</v>
      </c>
      <c r="D1369">
        <v>1285</v>
      </c>
      <c r="E1369" s="13">
        <v>42017</v>
      </c>
      <c r="F1369" s="14">
        <v>0.40053240740740742</v>
      </c>
      <c r="G1369">
        <v>0</v>
      </c>
      <c r="H1369">
        <v>0</v>
      </c>
      <c r="I1369" s="15">
        <f t="shared" si="21"/>
        <v>-2011670.0000001271</v>
      </c>
      <c r="L1369">
        <v>160732</v>
      </c>
      <c r="N1369">
        <v>8</v>
      </c>
      <c r="O1369" t="s">
        <v>62</v>
      </c>
      <c r="P1369">
        <v>2</v>
      </c>
      <c r="R1369">
        <v>6</v>
      </c>
      <c r="S1369" s="13">
        <v>42020</v>
      </c>
      <c r="T1369" s="13">
        <v>42020</v>
      </c>
      <c r="W1369">
        <v>2014</v>
      </c>
      <c r="X1369">
        <v>8</v>
      </c>
      <c r="AC1369" t="s">
        <v>45</v>
      </c>
      <c r="AD1369" t="s">
        <v>298</v>
      </c>
      <c r="AE1369" t="s">
        <v>8702</v>
      </c>
      <c r="AG1369">
        <v>4</v>
      </c>
      <c r="AH1369">
        <v>3</v>
      </c>
      <c r="AI1369" t="s">
        <v>63</v>
      </c>
      <c r="AK1369">
        <v>0</v>
      </c>
      <c r="AM1369">
        <v>0</v>
      </c>
      <c r="AP1369" t="s">
        <v>858</v>
      </c>
    </row>
    <row r="1370" spans="1:42" customFormat="1">
      <c r="A1370">
        <v>252136</v>
      </c>
      <c r="B1370">
        <v>200960</v>
      </c>
      <c r="C1370" t="s">
        <v>2178</v>
      </c>
      <c r="D1370">
        <v>400</v>
      </c>
      <c r="E1370" s="13">
        <v>42017</v>
      </c>
      <c r="F1370" s="14">
        <v>0.4007060185185185</v>
      </c>
      <c r="G1370">
        <v>0</v>
      </c>
      <c r="H1370">
        <v>0</v>
      </c>
      <c r="I1370" s="15">
        <f t="shared" si="21"/>
        <v>-2011270.0000001271</v>
      </c>
      <c r="L1370">
        <v>200960</v>
      </c>
      <c r="N1370">
        <v>60</v>
      </c>
      <c r="O1370" t="s">
        <v>59</v>
      </c>
      <c r="P1370">
        <v>1</v>
      </c>
      <c r="R1370">
        <v>6</v>
      </c>
      <c r="S1370" s="13">
        <v>42082</v>
      </c>
      <c r="T1370" s="13">
        <v>42082</v>
      </c>
      <c r="W1370">
        <v>2015</v>
      </c>
      <c r="X1370">
        <v>60</v>
      </c>
      <c r="AC1370" t="s">
        <v>45</v>
      </c>
      <c r="AD1370" t="s">
        <v>298</v>
      </c>
      <c r="AE1370" t="s">
        <v>8702</v>
      </c>
      <c r="AG1370">
        <v>3</v>
      </c>
      <c r="AH1370">
        <v>11</v>
      </c>
      <c r="AI1370" t="s">
        <v>46</v>
      </c>
      <c r="AK1370">
        <v>0</v>
      </c>
      <c r="AM1370">
        <v>0</v>
      </c>
      <c r="AP1370" t="s">
        <v>79</v>
      </c>
    </row>
    <row r="1371" spans="1:42" customFormat="1">
      <c r="A1371">
        <v>252137</v>
      </c>
      <c r="B1371">
        <v>188371</v>
      </c>
      <c r="C1371" t="s">
        <v>2179</v>
      </c>
      <c r="D1371">
        <v>1369.89</v>
      </c>
      <c r="E1371" s="13">
        <v>42017</v>
      </c>
      <c r="F1371" s="14">
        <v>0.40363425925925928</v>
      </c>
      <c r="G1371">
        <v>0</v>
      </c>
      <c r="H1371">
        <v>0</v>
      </c>
      <c r="I1371" s="15">
        <f t="shared" si="21"/>
        <v>-2009900.1100001272</v>
      </c>
      <c r="L1371">
        <v>188371</v>
      </c>
      <c r="N1371">
        <v>60</v>
      </c>
      <c r="O1371" t="s">
        <v>59</v>
      </c>
      <c r="P1371">
        <v>1</v>
      </c>
      <c r="R1371">
        <v>2</v>
      </c>
      <c r="S1371" s="13">
        <v>42082</v>
      </c>
      <c r="T1371" s="13">
        <v>42082</v>
      </c>
      <c r="W1371">
        <v>2015</v>
      </c>
      <c r="X1371">
        <v>60</v>
      </c>
      <c r="AC1371" t="s">
        <v>48</v>
      </c>
      <c r="AD1371" t="s">
        <v>298</v>
      </c>
      <c r="AE1371" t="s">
        <v>8702</v>
      </c>
      <c r="AG1371">
        <v>3</v>
      </c>
      <c r="AH1371">
        <v>11</v>
      </c>
      <c r="AI1371" t="s">
        <v>46</v>
      </c>
      <c r="AK1371">
        <v>0</v>
      </c>
      <c r="AM1371">
        <v>0</v>
      </c>
      <c r="AP1371" t="s">
        <v>79</v>
      </c>
    </row>
    <row r="1372" spans="1:42" customFormat="1">
      <c r="A1372">
        <v>251794</v>
      </c>
      <c r="B1372">
        <v>180754</v>
      </c>
      <c r="C1372" t="s">
        <v>2180</v>
      </c>
      <c r="D1372">
        <v>1473</v>
      </c>
      <c r="E1372" s="13">
        <v>42017</v>
      </c>
      <c r="F1372" s="14">
        <v>0.40649305555555554</v>
      </c>
      <c r="G1372">
        <v>0</v>
      </c>
      <c r="H1372">
        <v>0</v>
      </c>
      <c r="I1372" s="15">
        <f t="shared" si="21"/>
        <v>-2008427.1100001272</v>
      </c>
      <c r="L1372">
        <v>180754</v>
      </c>
      <c r="N1372">
        <v>60</v>
      </c>
      <c r="O1372" t="s">
        <v>59</v>
      </c>
      <c r="P1372">
        <v>1</v>
      </c>
      <c r="R1372">
        <v>2</v>
      </c>
      <c r="S1372" s="13">
        <v>42081</v>
      </c>
      <c r="T1372" s="13">
        <v>42081</v>
      </c>
      <c r="W1372">
        <v>2015</v>
      </c>
      <c r="X1372">
        <v>60</v>
      </c>
      <c r="AC1372" t="s">
        <v>48</v>
      </c>
      <c r="AD1372" t="s">
        <v>298</v>
      </c>
      <c r="AE1372" t="s">
        <v>8702</v>
      </c>
      <c r="AG1372">
        <v>53</v>
      </c>
      <c r="AH1372">
        <v>11</v>
      </c>
      <c r="AI1372" t="s">
        <v>46</v>
      </c>
      <c r="AK1372">
        <v>0</v>
      </c>
      <c r="AM1372">
        <v>0</v>
      </c>
      <c r="AP1372" t="s">
        <v>140</v>
      </c>
    </row>
    <row r="1373" spans="1:42" customFormat="1">
      <c r="A1373">
        <v>251795</v>
      </c>
      <c r="B1373">
        <v>184903</v>
      </c>
      <c r="C1373" t="s">
        <v>2181</v>
      </c>
      <c r="D1373">
        <v>1230.69</v>
      </c>
      <c r="E1373" s="13">
        <v>42017</v>
      </c>
      <c r="F1373" s="14">
        <v>0.40649305555555554</v>
      </c>
      <c r="G1373">
        <v>0</v>
      </c>
      <c r="H1373">
        <v>0</v>
      </c>
      <c r="I1373" s="15">
        <f t="shared" si="21"/>
        <v>-2007196.4200001273</v>
      </c>
      <c r="L1373">
        <v>184903</v>
      </c>
      <c r="N1373">
        <v>60</v>
      </c>
      <c r="O1373" t="s">
        <v>59</v>
      </c>
      <c r="P1373">
        <v>1</v>
      </c>
      <c r="R1373">
        <v>2</v>
      </c>
      <c r="S1373" s="13">
        <v>42081</v>
      </c>
      <c r="T1373" s="13">
        <v>42081</v>
      </c>
      <c r="W1373">
        <v>2015</v>
      </c>
      <c r="X1373">
        <v>60</v>
      </c>
      <c r="AC1373" t="s">
        <v>48</v>
      </c>
      <c r="AD1373" t="s">
        <v>298</v>
      </c>
      <c r="AE1373" t="s">
        <v>8702</v>
      </c>
      <c r="AG1373">
        <v>53</v>
      </c>
      <c r="AH1373">
        <v>11</v>
      </c>
      <c r="AI1373" t="s">
        <v>46</v>
      </c>
      <c r="AK1373">
        <v>0</v>
      </c>
      <c r="AM1373">
        <v>0</v>
      </c>
      <c r="AP1373" t="s">
        <v>140</v>
      </c>
    </row>
    <row r="1374" spans="1:42" customFormat="1">
      <c r="A1374">
        <v>251796</v>
      </c>
      <c r="B1374">
        <v>188756</v>
      </c>
      <c r="C1374" t="s">
        <v>2182</v>
      </c>
      <c r="D1374">
        <v>1230.69</v>
      </c>
      <c r="E1374" s="13">
        <v>42017</v>
      </c>
      <c r="F1374" s="14">
        <v>0.40650462962962958</v>
      </c>
      <c r="G1374">
        <v>0</v>
      </c>
      <c r="H1374">
        <v>0</v>
      </c>
      <c r="I1374" s="15">
        <f t="shared" si="21"/>
        <v>-2005965.7300001273</v>
      </c>
      <c r="L1374">
        <v>188756</v>
      </c>
      <c r="N1374">
        <v>60</v>
      </c>
      <c r="O1374" t="s">
        <v>59</v>
      </c>
      <c r="P1374">
        <v>1</v>
      </c>
      <c r="R1374">
        <v>2</v>
      </c>
      <c r="S1374" s="13">
        <v>42081</v>
      </c>
      <c r="T1374" s="13">
        <v>42081</v>
      </c>
      <c r="W1374">
        <v>2015</v>
      </c>
      <c r="X1374">
        <v>60</v>
      </c>
      <c r="AC1374" t="s">
        <v>48</v>
      </c>
      <c r="AD1374" t="s">
        <v>298</v>
      </c>
      <c r="AE1374" t="s">
        <v>8702</v>
      </c>
      <c r="AG1374">
        <v>53</v>
      </c>
      <c r="AH1374">
        <v>11</v>
      </c>
      <c r="AI1374" t="s">
        <v>46</v>
      </c>
      <c r="AK1374">
        <v>0</v>
      </c>
      <c r="AM1374">
        <v>0</v>
      </c>
      <c r="AP1374" t="s">
        <v>140</v>
      </c>
    </row>
    <row r="1375" spans="1:42" customFormat="1">
      <c r="A1375">
        <v>251797</v>
      </c>
      <c r="B1375">
        <v>190138</v>
      </c>
      <c r="C1375" t="s">
        <v>2183</v>
      </c>
      <c r="D1375">
        <v>1230.69</v>
      </c>
      <c r="E1375" s="13">
        <v>42017</v>
      </c>
      <c r="F1375" s="14">
        <v>0.40650462962962958</v>
      </c>
      <c r="G1375">
        <v>0</v>
      </c>
      <c r="H1375">
        <v>0</v>
      </c>
      <c r="I1375" s="15">
        <f t="shared" si="21"/>
        <v>-2004735.0400001274</v>
      </c>
      <c r="L1375">
        <v>190138</v>
      </c>
      <c r="N1375">
        <v>60</v>
      </c>
      <c r="O1375" t="s">
        <v>59</v>
      </c>
      <c r="P1375">
        <v>1</v>
      </c>
      <c r="R1375">
        <v>2</v>
      </c>
      <c r="S1375" s="13">
        <v>42081</v>
      </c>
      <c r="T1375" s="13">
        <v>42081</v>
      </c>
      <c r="W1375">
        <v>2015</v>
      </c>
      <c r="X1375">
        <v>60</v>
      </c>
      <c r="AC1375" t="s">
        <v>48</v>
      </c>
      <c r="AD1375" t="s">
        <v>298</v>
      </c>
      <c r="AE1375" t="s">
        <v>8702</v>
      </c>
      <c r="AG1375">
        <v>53</v>
      </c>
      <c r="AH1375">
        <v>11</v>
      </c>
      <c r="AI1375" t="s">
        <v>46</v>
      </c>
      <c r="AK1375">
        <v>0</v>
      </c>
      <c r="AM1375">
        <v>0</v>
      </c>
      <c r="AP1375" t="s">
        <v>140</v>
      </c>
    </row>
    <row r="1376" spans="1:42" customFormat="1">
      <c r="A1376">
        <v>251798</v>
      </c>
      <c r="B1376">
        <v>193077</v>
      </c>
      <c r="C1376" t="s">
        <v>2184</v>
      </c>
      <c r="D1376">
        <v>1230.69</v>
      </c>
      <c r="E1376" s="13">
        <v>42017</v>
      </c>
      <c r="F1376" s="14">
        <v>0.40650462962962958</v>
      </c>
      <c r="G1376">
        <v>0</v>
      </c>
      <c r="H1376">
        <v>0</v>
      </c>
      <c r="I1376" s="15">
        <f t="shared" si="21"/>
        <v>-2003504.3500001275</v>
      </c>
      <c r="L1376">
        <v>193077</v>
      </c>
      <c r="N1376">
        <v>60</v>
      </c>
      <c r="O1376" t="s">
        <v>59</v>
      </c>
      <c r="P1376">
        <v>1</v>
      </c>
      <c r="R1376">
        <v>2</v>
      </c>
      <c r="S1376" s="13">
        <v>42081</v>
      </c>
      <c r="T1376" s="13">
        <v>42081</v>
      </c>
      <c r="W1376">
        <v>2015</v>
      </c>
      <c r="X1376">
        <v>60</v>
      </c>
      <c r="AC1376" t="s">
        <v>48</v>
      </c>
      <c r="AD1376" t="s">
        <v>298</v>
      </c>
      <c r="AE1376" t="s">
        <v>8702</v>
      </c>
      <c r="AG1376">
        <v>53</v>
      </c>
      <c r="AH1376">
        <v>11</v>
      </c>
      <c r="AI1376" t="s">
        <v>46</v>
      </c>
      <c r="AK1376">
        <v>0</v>
      </c>
      <c r="AM1376">
        <v>0</v>
      </c>
      <c r="AP1376" t="s">
        <v>140</v>
      </c>
    </row>
    <row r="1377" spans="1:42" customFormat="1">
      <c r="A1377">
        <v>251799</v>
      </c>
      <c r="B1377">
        <v>199067</v>
      </c>
      <c r="C1377" t="s">
        <v>2185</v>
      </c>
      <c r="D1377">
        <v>1230.69</v>
      </c>
      <c r="E1377" s="13">
        <v>42017</v>
      </c>
      <c r="F1377" s="14">
        <v>0.40650462962962958</v>
      </c>
      <c r="G1377">
        <v>0</v>
      </c>
      <c r="H1377">
        <v>0</v>
      </c>
      <c r="I1377" s="15">
        <f t="shared" si="21"/>
        <v>-2002273.6600001275</v>
      </c>
      <c r="L1377">
        <v>199067</v>
      </c>
      <c r="N1377">
        <v>60</v>
      </c>
      <c r="O1377" t="s">
        <v>59</v>
      </c>
      <c r="P1377">
        <v>1</v>
      </c>
      <c r="R1377">
        <v>2</v>
      </c>
      <c r="S1377" s="13">
        <v>42081</v>
      </c>
      <c r="T1377" s="13">
        <v>42081</v>
      </c>
      <c r="W1377">
        <v>2015</v>
      </c>
      <c r="X1377">
        <v>60</v>
      </c>
      <c r="AC1377" t="s">
        <v>48</v>
      </c>
      <c r="AD1377" t="s">
        <v>298</v>
      </c>
      <c r="AE1377" t="s">
        <v>8702</v>
      </c>
      <c r="AG1377">
        <v>53</v>
      </c>
      <c r="AH1377">
        <v>11</v>
      </c>
      <c r="AI1377" t="s">
        <v>46</v>
      </c>
      <c r="AK1377">
        <v>0</v>
      </c>
      <c r="AM1377">
        <v>0</v>
      </c>
      <c r="AP1377" t="s">
        <v>140</v>
      </c>
    </row>
    <row r="1378" spans="1:42" customFormat="1">
      <c r="A1378">
        <v>251800</v>
      </c>
      <c r="B1378">
        <v>200492</v>
      </c>
      <c r="C1378" t="s">
        <v>2186</v>
      </c>
      <c r="D1378">
        <v>1230.69</v>
      </c>
      <c r="E1378" s="13">
        <v>42017</v>
      </c>
      <c r="F1378" s="14">
        <v>0.40650462962962958</v>
      </c>
      <c r="G1378">
        <v>0</v>
      </c>
      <c r="H1378">
        <v>0</v>
      </c>
      <c r="I1378" s="15">
        <f t="shared" si="21"/>
        <v>-2001042.9700001276</v>
      </c>
      <c r="L1378">
        <v>200492</v>
      </c>
      <c r="N1378">
        <v>60</v>
      </c>
      <c r="O1378" t="s">
        <v>59</v>
      </c>
      <c r="P1378">
        <v>1</v>
      </c>
      <c r="R1378">
        <v>2</v>
      </c>
      <c r="S1378" s="13">
        <v>42081</v>
      </c>
      <c r="T1378" s="13">
        <v>42081</v>
      </c>
      <c r="W1378">
        <v>2015</v>
      </c>
      <c r="X1378">
        <v>60</v>
      </c>
      <c r="AC1378" t="s">
        <v>48</v>
      </c>
      <c r="AD1378" t="s">
        <v>298</v>
      </c>
      <c r="AE1378" t="s">
        <v>8702</v>
      </c>
      <c r="AG1378">
        <v>53</v>
      </c>
      <c r="AH1378">
        <v>11</v>
      </c>
      <c r="AI1378" t="s">
        <v>46</v>
      </c>
      <c r="AK1378">
        <v>0</v>
      </c>
      <c r="AM1378">
        <v>0</v>
      </c>
      <c r="AP1378" t="s">
        <v>140</v>
      </c>
    </row>
    <row r="1379" spans="1:42" customFormat="1">
      <c r="A1379">
        <v>251803</v>
      </c>
      <c r="B1379">
        <v>200495</v>
      </c>
      <c r="C1379" t="s">
        <v>2187</v>
      </c>
      <c r="D1379">
        <v>1230.69</v>
      </c>
      <c r="E1379" s="13">
        <v>42017</v>
      </c>
      <c r="F1379" s="14">
        <v>0.40651620370370373</v>
      </c>
      <c r="G1379">
        <v>0</v>
      </c>
      <c r="H1379">
        <v>0</v>
      </c>
      <c r="I1379" s="15">
        <f t="shared" si="21"/>
        <v>-1999812.2800001276</v>
      </c>
      <c r="L1379">
        <v>200495</v>
      </c>
      <c r="N1379">
        <v>60</v>
      </c>
      <c r="O1379" t="s">
        <v>59</v>
      </c>
      <c r="P1379">
        <v>1</v>
      </c>
      <c r="R1379">
        <v>2</v>
      </c>
      <c r="S1379" s="13">
        <v>42081</v>
      </c>
      <c r="T1379" s="13">
        <v>42081</v>
      </c>
      <c r="W1379">
        <v>2015</v>
      </c>
      <c r="X1379">
        <v>60</v>
      </c>
      <c r="AC1379" t="s">
        <v>48</v>
      </c>
      <c r="AD1379" t="s">
        <v>298</v>
      </c>
      <c r="AE1379" t="s">
        <v>8702</v>
      </c>
      <c r="AG1379">
        <v>53</v>
      </c>
      <c r="AH1379">
        <v>11</v>
      </c>
      <c r="AI1379" t="s">
        <v>46</v>
      </c>
      <c r="AK1379">
        <v>0</v>
      </c>
      <c r="AM1379">
        <v>0</v>
      </c>
      <c r="AP1379" t="s">
        <v>140</v>
      </c>
    </row>
    <row r="1380" spans="1:42" customFormat="1">
      <c r="A1380">
        <v>251804</v>
      </c>
      <c r="B1380">
        <v>200496</v>
      </c>
      <c r="C1380" t="s">
        <v>2188</v>
      </c>
      <c r="D1380">
        <v>1230.69</v>
      </c>
      <c r="E1380" s="13">
        <v>42017</v>
      </c>
      <c r="F1380" s="14">
        <v>0.40651620370370373</v>
      </c>
      <c r="G1380">
        <v>0</v>
      </c>
      <c r="H1380">
        <v>0</v>
      </c>
      <c r="I1380" s="15">
        <f t="shared" si="21"/>
        <v>-1998581.5900001277</v>
      </c>
      <c r="L1380">
        <v>200496</v>
      </c>
      <c r="N1380">
        <v>60</v>
      </c>
      <c r="O1380" t="s">
        <v>59</v>
      </c>
      <c r="P1380">
        <v>1</v>
      </c>
      <c r="R1380">
        <v>2</v>
      </c>
      <c r="S1380" s="13">
        <v>42081</v>
      </c>
      <c r="T1380" s="13">
        <v>42081</v>
      </c>
      <c r="W1380">
        <v>2015</v>
      </c>
      <c r="X1380">
        <v>60</v>
      </c>
      <c r="AC1380" t="s">
        <v>48</v>
      </c>
      <c r="AD1380" t="s">
        <v>298</v>
      </c>
      <c r="AE1380" t="s">
        <v>8702</v>
      </c>
      <c r="AG1380">
        <v>53</v>
      </c>
      <c r="AH1380">
        <v>11</v>
      </c>
      <c r="AI1380" t="s">
        <v>46</v>
      </c>
      <c r="AK1380">
        <v>0</v>
      </c>
      <c r="AM1380">
        <v>0</v>
      </c>
      <c r="AP1380" t="s">
        <v>140</v>
      </c>
    </row>
    <row r="1381" spans="1:42" customFormat="1">
      <c r="A1381">
        <v>251801</v>
      </c>
      <c r="B1381">
        <v>200493</v>
      </c>
      <c r="C1381" t="s">
        <v>2189</v>
      </c>
      <c r="D1381">
        <v>1230.69</v>
      </c>
      <c r="E1381" s="13">
        <v>42017</v>
      </c>
      <c r="F1381" s="14">
        <v>0.40651620370370373</v>
      </c>
      <c r="G1381">
        <v>0</v>
      </c>
      <c r="H1381">
        <v>0</v>
      </c>
      <c r="I1381" s="15">
        <f t="shared" si="21"/>
        <v>-1997350.9000001277</v>
      </c>
      <c r="L1381">
        <v>200493</v>
      </c>
      <c r="N1381">
        <v>60</v>
      </c>
      <c r="O1381" t="s">
        <v>59</v>
      </c>
      <c r="P1381">
        <v>1</v>
      </c>
      <c r="R1381">
        <v>2</v>
      </c>
      <c r="S1381" s="13">
        <v>42081</v>
      </c>
      <c r="T1381" s="13">
        <v>42081</v>
      </c>
      <c r="W1381">
        <v>2015</v>
      </c>
      <c r="X1381">
        <v>60</v>
      </c>
      <c r="AC1381" t="s">
        <v>48</v>
      </c>
      <c r="AD1381" t="s">
        <v>298</v>
      </c>
      <c r="AE1381" t="s">
        <v>8702</v>
      </c>
      <c r="AG1381">
        <v>53</v>
      </c>
      <c r="AH1381">
        <v>11</v>
      </c>
      <c r="AI1381" t="s">
        <v>46</v>
      </c>
      <c r="AK1381">
        <v>0</v>
      </c>
      <c r="AM1381">
        <v>0</v>
      </c>
      <c r="AP1381" t="s">
        <v>140</v>
      </c>
    </row>
    <row r="1382" spans="1:42" customFormat="1">
      <c r="A1382">
        <v>251802</v>
      </c>
      <c r="B1382">
        <v>200494</v>
      </c>
      <c r="C1382" t="s">
        <v>2190</v>
      </c>
      <c r="D1382">
        <v>1230.69</v>
      </c>
      <c r="E1382" s="13">
        <v>42017</v>
      </c>
      <c r="F1382" s="14">
        <v>0.40651620370370373</v>
      </c>
      <c r="G1382">
        <v>0</v>
      </c>
      <c r="H1382">
        <v>0</v>
      </c>
      <c r="I1382" s="15">
        <f t="shared" si="21"/>
        <v>-1996120.2100001278</v>
      </c>
      <c r="L1382">
        <v>200494</v>
      </c>
      <c r="N1382">
        <v>60</v>
      </c>
      <c r="O1382" t="s">
        <v>59</v>
      </c>
      <c r="P1382">
        <v>1</v>
      </c>
      <c r="R1382">
        <v>2</v>
      </c>
      <c r="S1382" s="13">
        <v>42081</v>
      </c>
      <c r="T1382" s="13">
        <v>42081</v>
      </c>
      <c r="W1382">
        <v>2015</v>
      </c>
      <c r="X1382">
        <v>60</v>
      </c>
      <c r="AC1382" t="s">
        <v>48</v>
      </c>
      <c r="AD1382" t="s">
        <v>298</v>
      </c>
      <c r="AE1382" t="s">
        <v>8702</v>
      </c>
      <c r="AG1382">
        <v>53</v>
      </c>
      <c r="AH1382">
        <v>11</v>
      </c>
      <c r="AI1382" t="s">
        <v>46</v>
      </c>
      <c r="AK1382">
        <v>0</v>
      </c>
      <c r="AM1382">
        <v>0</v>
      </c>
      <c r="AP1382" t="s">
        <v>140</v>
      </c>
    </row>
    <row r="1383" spans="1:42" customFormat="1">
      <c r="A1383">
        <v>251805</v>
      </c>
      <c r="B1383">
        <v>200497</v>
      </c>
      <c r="C1383" t="s">
        <v>2191</v>
      </c>
      <c r="D1383">
        <v>1230.69</v>
      </c>
      <c r="E1383" s="13">
        <v>42017</v>
      </c>
      <c r="F1383" s="14">
        <v>0.40652777777777777</v>
      </c>
      <c r="G1383">
        <v>0</v>
      </c>
      <c r="H1383">
        <v>0</v>
      </c>
      <c r="I1383" s="15">
        <f t="shared" si="21"/>
        <v>-1994889.5200001278</v>
      </c>
      <c r="L1383">
        <v>200497</v>
      </c>
      <c r="N1383">
        <v>60</v>
      </c>
      <c r="O1383" t="s">
        <v>59</v>
      </c>
      <c r="P1383">
        <v>1</v>
      </c>
      <c r="R1383">
        <v>2</v>
      </c>
      <c r="S1383" s="13">
        <v>42081</v>
      </c>
      <c r="T1383" s="13">
        <v>42081</v>
      </c>
      <c r="W1383">
        <v>2015</v>
      </c>
      <c r="X1383">
        <v>60</v>
      </c>
      <c r="AC1383" t="s">
        <v>48</v>
      </c>
      <c r="AD1383" t="s">
        <v>298</v>
      </c>
      <c r="AE1383" t="s">
        <v>8702</v>
      </c>
      <c r="AG1383">
        <v>53</v>
      </c>
      <c r="AH1383">
        <v>11</v>
      </c>
      <c r="AI1383" t="s">
        <v>46</v>
      </c>
      <c r="AK1383">
        <v>0</v>
      </c>
      <c r="AM1383">
        <v>0</v>
      </c>
      <c r="AP1383" t="s">
        <v>140</v>
      </c>
    </row>
    <row r="1384" spans="1:42" customFormat="1">
      <c r="A1384">
        <v>267061</v>
      </c>
      <c r="B1384" t="s">
        <v>2192</v>
      </c>
      <c r="C1384" t="s">
        <v>2193</v>
      </c>
      <c r="D1384">
        <v>0</v>
      </c>
      <c r="E1384" s="13">
        <v>42017</v>
      </c>
      <c r="F1384" s="14">
        <v>0.40813657407407411</v>
      </c>
      <c r="G1384">
        <v>406</v>
      </c>
      <c r="H1384">
        <v>0</v>
      </c>
      <c r="I1384" s="15">
        <f t="shared" si="21"/>
        <v>-1995295.5200001278</v>
      </c>
      <c r="M1384">
        <v>122081</v>
      </c>
      <c r="N1384">
        <v>7</v>
      </c>
      <c r="O1384" t="s">
        <v>44</v>
      </c>
      <c r="P1384">
        <v>2</v>
      </c>
      <c r="R1384">
        <v>1512</v>
      </c>
      <c r="S1384" s="13">
        <v>42129</v>
      </c>
      <c r="T1384" s="13">
        <v>42129</v>
      </c>
      <c r="W1384">
        <v>2015</v>
      </c>
      <c r="X1384">
        <v>7</v>
      </c>
      <c r="AC1384" t="s">
        <v>55</v>
      </c>
      <c r="AD1384" t="s">
        <v>299</v>
      </c>
      <c r="AE1384" t="s">
        <v>8702</v>
      </c>
      <c r="AG1384">
        <v>3</v>
      </c>
      <c r="AH1384">
        <v>9</v>
      </c>
      <c r="AI1384" t="s">
        <v>53</v>
      </c>
      <c r="AK1384">
        <v>0</v>
      </c>
      <c r="AM1384">
        <v>0</v>
      </c>
      <c r="AP1384" t="s">
        <v>79</v>
      </c>
    </row>
    <row r="1385" spans="1:42" customFormat="1">
      <c r="A1385">
        <v>267062</v>
      </c>
      <c r="B1385" t="s">
        <v>2194</v>
      </c>
      <c r="C1385" t="s">
        <v>2195</v>
      </c>
      <c r="D1385">
        <v>0</v>
      </c>
      <c r="E1385" s="13">
        <v>42017</v>
      </c>
      <c r="F1385" s="14">
        <v>0.40814814814814815</v>
      </c>
      <c r="G1385">
        <v>10.119999999999999</v>
      </c>
      <c r="H1385">
        <v>0</v>
      </c>
      <c r="I1385" s="15">
        <f t="shared" si="21"/>
        <v>-1995305.640000128</v>
      </c>
      <c r="M1385">
        <v>122000</v>
      </c>
      <c r="N1385">
        <v>7</v>
      </c>
      <c r="O1385" t="s">
        <v>44</v>
      </c>
      <c r="P1385">
        <v>2</v>
      </c>
      <c r="R1385">
        <v>92</v>
      </c>
      <c r="S1385" s="13">
        <v>42129</v>
      </c>
      <c r="T1385" s="13">
        <v>42129</v>
      </c>
      <c r="W1385">
        <v>2015</v>
      </c>
      <c r="X1385">
        <v>7</v>
      </c>
      <c r="AC1385" t="s">
        <v>2196</v>
      </c>
      <c r="AD1385" t="s">
        <v>299</v>
      </c>
      <c r="AE1385" t="s">
        <v>8702</v>
      </c>
      <c r="AG1385">
        <v>3</v>
      </c>
      <c r="AH1385">
        <v>9</v>
      </c>
      <c r="AI1385" t="s">
        <v>53</v>
      </c>
      <c r="AK1385">
        <v>0</v>
      </c>
      <c r="AM1385">
        <v>0</v>
      </c>
      <c r="AP1385" t="s">
        <v>79</v>
      </c>
    </row>
    <row r="1386" spans="1:42" customFormat="1">
      <c r="A1386">
        <v>267063</v>
      </c>
      <c r="B1386" t="s">
        <v>2197</v>
      </c>
      <c r="C1386" t="s">
        <v>2198</v>
      </c>
      <c r="D1386">
        <v>0</v>
      </c>
      <c r="E1386" s="13">
        <v>42017</v>
      </c>
      <c r="F1386" s="14">
        <v>0.40815972222222219</v>
      </c>
      <c r="G1386">
        <v>104338.58</v>
      </c>
      <c r="H1386">
        <v>0</v>
      </c>
      <c r="I1386" s="15">
        <f t="shared" si="21"/>
        <v>-2099644.2200001278</v>
      </c>
      <c r="M1386">
        <v>122123</v>
      </c>
      <c r="N1386">
        <v>7</v>
      </c>
      <c r="O1386" t="s">
        <v>44</v>
      </c>
      <c r="P1386">
        <v>2</v>
      </c>
      <c r="R1386">
        <v>1437</v>
      </c>
      <c r="S1386" s="13">
        <v>42129</v>
      </c>
      <c r="T1386" s="13">
        <v>42129</v>
      </c>
      <c r="W1386">
        <v>2015</v>
      </c>
      <c r="X1386">
        <v>7</v>
      </c>
      <c r="AC1386" t="s">
        <v>1323</v>
      </c>
      <c r="AD1386" t="s">
        <v>299</v>
      </c>
      <c r="AE1386" t="s">
        <v>8702</v>
      </c>
      <c r="AG1386">
        <v>3</v>
      </c>
      <c r="AH1386">
        <v>9</v>
      </c>
      <c r="AI1386" t="s">
        <v>53</v>
      </c>
      <c r="AK1386">
        <v>0</v>
      </c>
      <c r="AM1386">
        <v>0</v>
      </c>
      <c r="AP1386" t="s">
        <v>79</v>
      </c>
    </row>
    <row r="1387" spans="1:42" customFormat="1">
      <c r="A1387">
        <v>267064</v>
      </c>
      <c r="B1387" t="s">
        <v>2199</v>
      </c>
      <c r="C1387" t="s">
        <v>2200</v>
      </c>
      <c r="D1387">
        <v>0</v>
      </c>
      <c r="E1387" s="13">
        <v>42017</v>
      </c>
      <c r="F1387" s="14">
        <v>0.40817129629629628</v>
      </c>
      <c r="G1387">
        <v>202.62</v>
      </c>
      <c r="H1387">
        <v>0</v>
      </c>
      <c r="I1387" s="15">
        <f t="shared" si="21"/>
        <v>-2099846.8400001279</v>
      </c>
      <c r="M1387">
        <v>122042</v>
      </c>
      <c r="N1387">
        <v>7</v>
      </c>
      <c r="O1387" t="s">
        <v>44</v>
      </c>
      <c r="P1387">
        <v>2</v>
      </c>
      <c r="R1387">
        <v>1512</v>
      </c>
      <c r="S1387" s="13">
        <v>42129</v>
      </c>
      <c r="T1387" s="13">
        <v>42129</v>
      </c>
      <c r="W1387">
        <v>2015</v>
      </c>
      <c r="X1387">
        <v>7</v>
      </c>
      <c r="AC1387" t="s">
        <v>55</v>
      </c>
      <c r="AD1387" t="s">
        <v>299</v>
      </c>
      <c r="AE1387" t="s">
        <v>8702</v>
      </c>
      <c r="AG1387">
        <v>3</v>
      </c>
      <c r="AH1387">
        <v>9</v>
      </c>
      <c r="AI1387" t="s">
        <v>53</v>
      </c>
      <c r="AK1387">
        <v>0</v>
      </c>
      <c r="AM1387">
        <v>0</v>
      </c>
      <c r="AP1387" t="s">
        <v>79</v>
      </c>
    </row>
    <row r="1388" spans="1:42" customFormat="1">
      <c r="A1388">
        <v>267065</v>
      </c>
      <c r="B1388" t="s">
        <v>2201</v>
      </c>
      <c r="C1388" t="s">
        <v>2202</v>
      </c>
      <c r="D1388">
        <v>0</v>
      </c>
      <c r="E1388" s="13">
        <v>42017</v>
      </c>
      <c r="F1388" s="14">
        <v>0.40817129629629628</v>
      </c>
      <c r="G1388">
        <v>671.84</v>
      </c>
      <c r="H1388">
        <v>0</v>
      </c>
      <c r="I1388" s="15">
        <f t="shared" si="21"/>
        <v>-2100518.6800001278</v>
      </c>
      <c r="M1388">
        <v>121961</v>
      </c>
      <c r="N1388">
        <v>7</v>
      </c>
      <c r="O1388" t="s">
        <v>44</v>
      </c>
      <c r="P1388">
        <v>2</v>
      </c>
      <c r="R1388">
        <v>92</v>
      </c>
      <c r="S1388" s="13">
        <v>42129</v>
      </c>
      <c r="T1388" s="13">
        <v>42129</v>
      </c>
      <c r="W1388">
        <v>2015</v>
      </c>
      <c r="X1388">
        <v>7</v>
      </c>
      <c r="AC1388" t="s">
        <v>2196</v>
      </c>
      <c r="AD1388" t="s">
        <v>299</v>
      </c>
      <c r="AE1388" t="s">
        <v>8702</v>
      </c>
      <c r="AG1388">
        <v>3</v>
      </c>
      <c r="AH1388">
        <v>9</v>
      </c>
      <c r="AI1388" t="s">
        <v>53</v>
      </c>
      <c r="AK1388">
        <v>0</v>
      </c>
      <c r="AM1388">
        <v>0</v>
      </c>
      <c r="AP1388" t="s">
        <v>79</v>
      </c>
    </row>
    <row r="1389" spans="1:42" customFormat="1">
      <c r="A1389">
        <v>267066</v>
      </c>
      <c r="B1389" t="s">
        <v>2203</v>
      </c>
      <c r="C1389" t="s">
        <v>2204</v>
      </c>
      <c r="D1389">
        <v>0</v>
      </c>
      <c r="E1389" s="13">
        <v>42017</v>
      </c>
      <c r="F1389" s="14">
        <v>0.40817129629629628</v>
      </c>
      <c r="G1389">
        <v>532.87</v>
      </c>
      <c r="H1389">
        <v>0</v>
      </c>
      <c r="I1389" s="15">
        <f t="shared" si="21"/>
        <v>-2101051.5500001279</v>
      </c>
      <c r="M1389">
        <v>122082</v>
      </c>
      <c r="N1389">
        <v>7</v>
      </c>
      <c r="O1389" t="s">
        <v>44</v>
      </c>
      <c r="P1389">
        <v>2</v>
      </c>
      <c r="R1389">
        <v>1512</v>
      </c>
      <c r="S1389" s="13">
        <v>42129</v>
      </c>
      <c r="T1389" s="13">
        <v>42129</v>
      </c>
      <c r="W1389">
        <v>2015</v>
      </c>
      <c r="X1389">
        <v>7</v>
      </c>
      <c r="AC1389" t="s">
        <v>55</v>
      </c>
      <c r="AD1389" t="s">
        <v>299</v>
      </c>
      <c r="AE1389" t="s">
        <v>8702</v>
      </c>
      <c r="AG1389">
        <v>3</v>
      </c>
      <c r="AH1389">
        <v>9</v>
      </c>
      <c r="AI1389" t="s">
        <v>53</v>
      </c>
      <c r="AK1389">
        <v>0</v>
      </c>
      <c r="AM1389">
        <v>0</v>
      </c>
      <c r="AP1389" t="s">
        <v>79</v>
      </c>
    </row>
    <row r="1390" spans="1:42" customFormat="1">
      <c r="A1390">
        <v>267067</v>
      </c>
      <c r="B1390" t="s">
        <v>2205</v>
      </c>
      <c r="C1390" t="s">
        <v>2206</v>
      </c>
      <c r="D1390">
        <v>0</v>
      </c>
      <c r="E1390" s="13">
        <v>42017</v>
      </c>
      <c r="F1390" s="14">
        <v>0.40818287037037032</v>
      </c>
      <c r="G1390">
        <v>568.91999999999996</v>
      </c>
      <c r="H1390">
        <v>0</v>
      </c>
      <c r="I1390" s="15">
        <f t="shared" si="21"/>
        <v>-2101620.4700001278</v>
      </c>
      <c r="M1390">
        <v>122001</v>
      </c>
      <c r="N1390">
        <v>7</v>
      </c>
      <c r="O1390" t="s">
        <v>44</v>
      </c>
      <c r="P1390">
        <v>2</v>
      </c>
      <c r="R1390">
        <v>92</v>
      </c>
      <c r="S1390" s="13">
        <v>42129</v>
      </c>
      <c r="T1390" s="13">
        <v>42129</v>
      </c>
      <c r="W1390">
        <v>2015</v>
      </c>
      <c r="X1390">
        <v>7</v>
      </c>
      <c r="AC1390" t="s">
        <v>2196</v>
      </c>
      <c r="AD1390" t="s">
        <v>299</v>
      </c>
      <c r="AE1390" t="s">
        <v>8702</v>
      </c>
      <c r="AG1390">
        <v>3</v>
      </c>
      <c r="AH1390">
        <v>9</v>
      </c>
      <c r="AI1390" t="s">
        <v>53</v>
      </c>
      <c r="AK1390">
        <v>0</v>
      </c>
      <c r="AM1390">
        <v>0</v>
      </c>
      <c r="AP1390" t="s">
        <v>79</v>
      </c>
    </row>
    <row r="1391" spans="1:42" customFormat="1">
      <c r="A1391">
        <v>267070</v>
      </c>
      <c r="B1391" t="s">
        <v>2207</v>
      </c>
      <c r="C1391" t="s">
        <v>2208</v>
      </c>
      <c r="D1391">
        <v>0</v>
      </c>
      <c r="E1391" s="13">
        <v>42017</v>
      </c>
      <c r="F1391" s="14">
        <v>0.40818287037037032</v>
      </c>
      <c r="G1391">
        <v>1042.47</v>
      </c>
      <c r="H1391">
        <v>0</v>
      </c>
      <c r="I1391" s="15">
        <f t="shared" si="21"/>
        <v>-2102662.940000128</v>
      </c>
      <c r="M1391">
        <v>122002</v>
      </c>
      <c r="N1391">
        <v>7</v>
      </c>
      <c r="O1391" t="s">
        <v>44</v>
      </c>
      <c r="P1391">
        <v>2</v>
      </c>
      <c r="R1391">
        <v>92</v>
      </c>
      <c r="S1391" s="13">
        <v>42129</v>
      </c>
      <c r="T1391" s="13">
        <v>42129</v>
      </c>
      <c r="W1391">
        <v>2015</v>
      </c>
      <c r="X1391">
        <v>7</v>
      </c>
      <c r="AC1391" t="s">
        <v>2196</v>
      </c>
      <c r="AD1391" t="s">
        <v>299</v>
      </c>
      <c r="AE1391" t="s">
        <v>8702</v>
      </c>
      <c r="AG1391">
        <v>3</v>
      </c>
      <c r="AH1391">
        <v>9</v>
      </c>
      <c r="AI1391" t="s">
        <v>53</v>
      </c>
      <c r="AK1391">
        <v>0</v>
      </c>
      <c r="AM1391">
        <v>0</v>
      </c>
      <c r="AP1391" t="s">
        <v>79</v>
      </c>
    </row>
    <row r="1392" spans="1:42" customFormat="1">
      <c r="A1392">
        <v>267068</v>
      </c>
      <c r="B1392" t="s">
        <v>2209</v>
      </c>
      <c r="C1392" t="s">
        <v>2210</v>
      </c>
      <c r="D1392">
        <v>0</v>
      </c>
      <c r="E1392" s="13">
        <v>42017</v>
      </c>
      <c r="F1392" s="14">
        <v>0.40818287037037032</v>
      </c>
      <c r="G1392">
        <v>340.19</v>
      </c>
      <c r="H1392">
        <v>0</v>
      </c>
      <c r="I1392" s="15">
        <f t="shared" si="21"/>
        <v>-2103003.1300001279</v>
      </c>
      <c r="M1392">
        <v>122043</v>
      </c>
      <c r="N1392">
        <v>7</v>
      </c>
      <c r="O1392" t="s">
        <v>44</v>
      </c>
      <c r="P1392">
        <v>2</v>
      </c>
      <c r="R1392">
        <v>1512</v>
      </c>
      <c r="S1392" s="13">
        <v>42129</v>
      </c>
      <c r="T1392" s="13">
        <v>42129</v>
      </c>
      <c r="W1392">
        <v>2015</v>
      </c>
      <c r="X1392">
        <v>7</v>
      </c>
      <c r="AC1392" t="s">
        <v>55</v>
      </c>
      <c r="AD1392" t="s">
        <v>299</v>
      </c>
      <c r="AE1392" t="s">
        <v>8702</v>
      </c>
      <c r="AG1392">
        <v>3</v>
      </c>
      <c r="AH1392">
        <v>9</v>
      </c>
      <c r="AI1392" t="s">
        <v>53</v>
      </c>
      <c r="AK1392">
        <v>0</v>
      </c>
      <c r="AM1392">
        <v>0</v>
      </c>
      <c r="AP1392" t="s">
        <v>79</v>
      </c>
    </row>
    <row r="1393" spans="1:42" customFormat="1">
      <c r="A1393">
        <v>267069</v>
      </c>
      <c r="B1393" t="s">
        <v>2211</v>
      </c>
      <c r="C1393" t="s">
        <v>2212</v>
      </c>
      <c r="D1393">
        <v>0</v>
      </c>
      <c r="E1393" s="13">
        <v>42017</v>
      </c>
      <c r="F1393" s="14">
        <v>0.40818287037037032</v>
      </c>
      <c r="G1393">
        <v>13093.72</v>
      </c>
      <c r="H1393">
        <v>0</v>
      </c>
      <c r="I1393" s="15">
        <f t="shared" si="21"/>
        <v>-2116096.8500001281</v>
      </c>
      <c r="M1393">
        <v>121962</v>
      </c>
      <c r="N1393">
        <v>7</v>
      </c>
      <c r="O1393" t="s">
        <v>44</v>
      </c>
      <c r="P1393">
        <v>2</v>
      </c>
      <c r="R1393">
        <v>92</v>
      </c>
      <c r="S1393" s="13">
        <v>42129</v>
      </c>
      <c r="T1393" s="13">
        <v>42129</v>
      </c>
      <c r="W1393">
        <v>2015</v>
      </c>
      <c r="X1393">
        <v>7</v>
      </c>
      <c r="AC1393" t="s">
        <v>2196</v>
      </c>
      <c r="AD1393" t="s">
        <v>299</v>
      </c>
      <c r="AE1393" t="s">
        <v>8702</v>
      </c>
      <c r="AG1393">
        <v>3</v>
      </c>
      <c r="AH1393">
        <v>9</v>
      </c>
      <c r="AI1393" t="s">
        <v>53</v>
      </c>
      <c r="AK1393">
        <v>0</v>
      </c>
      <c r="AM1393">
        <v>0</v>
      </c>
      <c r="AP1393" t="s">
        <v>79</v>
      </c>
    </row>
    <row r="1394" spans="1:42" customFormat="1">
      <c r="A1394">
        <v>267071</v>
      </c>
      <c r="B1394" t="s">
        <v>2213</v>
      </c>
      <c r="C1394" t="s">
        <v>2214</v>
      </c>
      <c r="D1394">
        <v>0</v>
      </c>
      <c r="E1394" s="13">
        <v>42017</v>
      </c>
      <c r="F1394" s="14">
        <v>0.40819444444444447</v>
      </c>
      <c r="G1394">
        <v>566.79</v>
      </c>
      <c r="H1394">
        <v>0</v>
      </c>
      <c r="I1394" s="15">
        <f t="shared" si="21"/>
        <v>-2116663.6400001282</v>
      </c>
      <c r="M1394">
        <v>122113</v>
      </c>
      <c r="N1394">
        <v>7</v>
      </c>
      <c r="O1394" t="s">
        <v>44</v>
      </c>
      <c r="P1394">
        <v>2</v>
      </c>
      <c r="R1394">
        <v>1512</v>
      </c>
      <c r="S1394" s="13">
        <v>42129</v>
      </c>
      <c r="T1394" s="13">
        <v>42129</v>
      </c>
      <c r="W1394">
        <v>2015</v>
      </c>
      <c r="X1394">
        <v>7</v>
      </c>
      <c r="AC1394" t="s">
        <v>55</v>
      </c>
      <c r="AD1394" t="s">
        <v>299</v>
      </c>
      <c r="AE1394" t="s">
        <v>8702</v>
      </c>
      <c r="AG1394">
        <v>3</v>
      </c>
      <c r="AH1394">
        <v>9</v>
      </c>
      <c r="AI1394" t="s">
        <v>53</v>
      </c>
      <c r="AK1394">
        <v>0</v>
      </c>
      <c r="AM1394">
        <v>0</v>
      </c>
      <c r="AP1394" t="s">
        <v>79</v>
      </c>
    </row>
    <row r="1395" spans="1:42" customFormat="1">
      <c r="A1395">
        <v>267074</v>
      </c>
      <c r="B1395" t="s">
        <v>2215</v>
      </c>
      <c r="C1395" t="s">
        <v>2216</v>
      </c>
      <c r="D1395">
        <v>0</v>
      </c>
      <c r="E1395" s="13">
        <v>42017</v>
      </c>
      <c r="F1395" s="14">
        <v>0.40820601851851851</v>
      </c>
      <c r="G1395">
        <v>795.04</v>
      </c>
      <c r="H1395">
        <v>0</v>
      </c>
      <c r="I1395" s="15">
        <f t="shared" si="21"/>
        <v>-2117458.6800001282</v>
      </c>
      <c r="M1395">
        <v>122034</v>
      </c>
      <c r="N1395">
        <v>7</v>
      </c>
      <c r="O1395" t="s">
        <v>44</v>
      </c>
      <c r="P1395">
        <v>2</v>
      </c>
      <c r="R1395">
        <v>92</v>
      </c>
      <c r="S1395" s="13">
        <v>42129</v>
      </c>
      <c r="T1395" s="13">
        <v>42129</v>
      </c>
      <c r="W1395">
        <v>2015</v>
      </c>
      <c r="X1395">
        <v>7</v>
      </c>
      <c r="AC1395" t="s">
        <v>2196</v>
      </c>
      <c r="AD1395" t="s">
        <v>299</v>
      </c>
      <c r="AE1395" t="s">
        <v>8702</v>
      </c>
      <c r="AG1395">
        <v>3</v>
      </c>
      <c r="AH1395">
        <v>9</v>
      </c>
      <c r="AI1395" t="s">
        <v>53</v>
      </c>
      <c r="AK1395">
        <v>0</v>
      </c>
      <c r="AM1395">
        <v>0</v>
      </c>
      <c r="AP1395" t="s">
        <v>79</v>
      </c>
    </row>
    <row r="1396" spans="1:42" customFormat="1">
      <c r="A1396">
        <v>267075</v>
      </c>
      <c r="B1396" t="s">
        <v>2217</v>
      </c>
      <c r="C1396" t="s">
        <v>2218</v>
      </c>
      <c r="D1396">
        <v>0</v>
      </c>
      <c r="E1396" s="13">
        <v>42017</v>
      </c>
      <c r="F1396" s="14">
        <v>0.40820601851851851</v>
      </c>
      <c r="G1396">
        <v>147504.38</v>
      </c>
      <c r="H1396">
        <v>0</v>
      </c>
      <c r="I1396" s="15">
        <f t="shared" si="21"/>
        <v>-2264963.0600001281</v>
      </c>
      <c r="M1396">
        <v>122130</v>
      </c>
      <c r="N1396">
        <v>7</v>
      </c>
      <c r="O1396" t="s">
        <v>44</v>
      </c>
      <c r="P1396">
        <v>2</v>
      </c>
      <c r="R1396">
        <v>1437</v>
      </c>
      <c r="S1396" s="13">
        <v>42129</v>
      </c>
      <c r="T1396" s="13">
        <v>42129</v>
      </c>
      <c r="W1396">
        <v>2015</v>
      </c>
      <c r="X1396">
        <v>7</v>
      </c>
      <c r="AC1396" t="s">
        <v>1323</v>
      </c>
      <c r="AD1396" t="s">
        <v>299</v>
      </c>
      <c r="AE1396" t="s">
        <v>8702</v>
      </c>
      <c r="AG1396">
        <v>3</v>
      </c>
      <c r="AH1396">
        <v>9</v>
      </c>
      <c r="AI1396" t="s">
        <v>53</v>
      </c>
      <c r="AK1396">
        <v>0</v>
      </c>
      <c r="AM1396">
        <v>0</v>
      </c>
      <c r="AP1396" t="s">
        <v>79</v>
      </c>
    </row>
    <row r="1397" spans="1:42" customFormat="1">
      <c r="A1397">
        <v>267072</v>
      </c>
      <c r="B1397" t="s">
        <v>2219</v>
      </c>
      <c r="C1397" t="s">
        <v>2220</v>
      </c>
      <c r="D1397">
        <v>0</v>
      </c>
      <c r="E1397" s="13">
        <v>42017</v>
      </c>
      <c r="F1397" s="14">
        <v>0.40820601851851851</v>
      </c>
      <c r="G1397">
        <v>93.86</v>
      </c>
      <c r="H1397">
        <v>0</v>
      </c>
      <c r="I1397" s="15">
        <f t="shared" si="21"/>
        <v>-2265056.920000128</v>
      </c>
      <c r="M1397">
        <v>122075</v>
      </c>
      <c r="N1397">
        <v>7</v>
      </c>
      <c r="O1397" t="s">
        <v>44</v>
      </c>
      <c r="P1397">
        <v>2</v>
      </c>
      <c r="R1397">
        <v>1512</v>
      </c>
      <c r="S1397" s="13">
        <v>42129</v>
      </c>
      <c r="T1397" s="13">
        <v>42129</v>
      </c>
      <c r="W1397">
        <v>2015</v>
      </c>
      <c r="X1397">
        <v>7</v>
      </c>
      <c r="AC1397" t="s">
        <v>55</v>
      </c>
      <c r="AD1397" t="s">
        <v>299</v>
      </c>
      <c r="AE1397" t="s">
        <v>8702</v>
      </c>
      <c r="AG1397">
        <v>3</v>
      </c>
      <c r="AH1397">
        <v>9</v>
      </c>
      <c r="AI1397" t="s">
        <v>53</v>
      </c>
      <c r="AK1397">
        <v>0</v>
      </c>
      <c r="AM1397">
        <v>0</v>
      </c>
      <c r="AP1397" t="s">
        <v>79</v>
      </c>
    </row>
    <row r="1398" spans="1:42" customFormat="1">
      <c r="A1398">
        <v>267073</v>
      </c>
      <c r="B1398" t="s">
        <v>2221</v>
      </c>
      <c r="C1398" t="s">
        <v>2222</v>
      </c>
      <c r="D1398">
        <v>0</v>
      </c>
      <c r="E1398" s="13">
        <v>42017</v>
      </c>
      <c r="F1398" s="14">
        <v>0.40820601851851851</v>
      </c>
      <c r="G1398">
        <v>9755.7099999999991</v>
      </c>
      <c r="H1398">
        <v>0</v>
      </c>
      <c r="I1398" s="15">
        <f t="shared" si="21"/>
        <v>-2274812.6300001279</v>
      </c>
      <c r="M1398">
        <v>121994</v>
      </c>
      <c r="N1398">
        <v>7</v>
      </c>
      <c r="O1398" t="s">
        <v>44</v>
      </c>
      <c r="P1398">
        <v>2</v>
      </c>
      <c r="R1398">
        <v>92</v>
      </c>
      <c r="S1398" s="13">
        <v>42129</v>
      </c>
      <c r="T1398" s="13">
        <v>42129</v>
      </c>
      <c r="W1398">
        <v>2015</v>
      </c>
      <c r="X1398">
        <v>7</v>
      </c>
      <c r="AC1398" t="s">
        <v>2196</v>
      </c>
      <c r="AD1398" t="s">
        <v>299</v>
      </c>
      <c r="AE1398" t="s">
        <v>8702</v>
      </c>
      <c r="AG1398">
        <v>3</v>
      </c>
      <c r="AH1398">
        <v>9</v>
      </c>
      <c r="AI1398" t="s">
        <v>53</v>
      </c>
      <c r="AK1398">
        <v>0</v>
      </c>
      <c r="AM1398">
        <v>0</v>
      </c>
      <c r="AP1398" t="s">
        <v>79</v>
      </c>
    </row>
    <row r="1399" spans="1:42" customFormat="1">
      <c r="A1399">
        <v>251809</v>
      </c>
      <c r="B1399">
        <v>200180</v>
      </c>
      <c r="C1399" t="s">
        <v>2223</v>
      </c>
      <c r="D1399">
        <v>1386</v>
      </c>
      <c r="E1399" s="13">
        <v>42017</v>
      </c>
      <c r="F1399" s="14">
        <v>0.40873842592592591</v>
      </c>
      <c r="G1399">
        <v>0</v>
      </c>
      <c r="H1399">
        <v>0</v>
      </c>
      <c r="I1399" s="15">
        <f t="shared" si="21"/>
        <v>-2273426.6300001279</v>
      </c>
      <c r="L1399">
        <v>200180</v>
      </c>
      <c r="N1399">
        <v>60</v>
      </c>
      <c r="O1399" t="s">
        <v>59</v>
      </c>
      <c r="P1399">
        <v>2</v>
      </c>
      <c r="R1399">
        <v>6</v>
      </c>
      <c r="S1399" s="13">
        <v>42081</v>
      </c>
      <c r="T1399" s="13">
        <v>42081</v>
      </c>
      <c r="W1399">
        <v>2015</v>
      </c>
      <c r="X1399">
        <v>60</v>
      </c>
      <c r="AC1399" t="s">
        <v>45</v>
      </c>
      <c r="AD1399" t="s">
        <v>298</v>
      </c>
      <c r="AE1399" t="s">
        <v>8702</v>
      </c>
      <c r="AG1399">
        <v>53</v>
      </c>
      <c r="AH1399">
        <v>11</v>
      </c>
      <c r="AI1399" t="s">
        <v>46</v>
      </c>
      <c r="AK1399">
        <v>0</v>
      </c>
      <c r="AM1399">
        <v>0</v>
      </c>
      <c r="AP1399" t="s">
        <v>140</v>
      </c>
    </row>
    <row r="1400" spans="1:42" customFormat="1">
      <c r="A1400">
        <v>251810</v>
      </c>
      <c r="B1400">
        <v>200162</v>
      </c>
      <c r="C1400" t="s">
        <v>2224</v>
      </c>
      <c r="D1400">
        <v>706.85</v>
      </c>
      <c r="E1400" s="13">
        <v>42017</v>
      </c>
      <c r="F1400" s="14">
        <v>0.40924768518518517</v>
      </c>
      <c r="G1400">
        <v>0</v>
      </c>
      <c r="H1400">
        <v>0</v>
      </c>
      <c r="I1400" s="15">
        <f t="shared" si="21"/>
        <v>-2272719.7800001279</v>
      </c>
      <c r="L1400">
        <v>200162</v>
      </c>
      <c r="N1400">
        <v>60</v>
      </c>
      <c r="O1400" t="s">
        <v>59</v>
      </c>
      <c r="P1400">
        <v>2</v>
      </c>
      <c r="R1400">
        <v>6</v>
      </c>
      <c r="S1400" s="13">
        <v>42081</v>
      </c>
      <c r="T1400" s="13">
        <v>42081</v>
      </c>
      <c r="W1400">
        <v>2015</v>
      </c>
      <c r="X1400">
        <v>60</v>
      </c>
      <c r="AC1400" t="s">
        <v>45</v>
      </c>
      <c r="AD1400" t="s">
        <v>298</v>
      </c>
      <c r="AE1400" t="s">
        <v>8702</v>
      </c>
      <c r="AG1400">
        <v>53</v>
      </c>
      <c r="AH1400">
        <v>11</v>
      </c>
      <c r="AI1400" t="s">
        <v>46</v>
      </c>
      <c r="AK1400">
        <v>0</v>
      </c>
      <c r="AM1400">
        <v>0</v>
      </c>
      <c r="AP1400" t="s">
        <v>140</v>
      </c>
    </row>
    <row r="1401" spans="1:42" customFormat="1">
      <c r="A1401">
        <v>252138</v>
      </c>
      <c r="B1401">
        <v>180916</v>
      </c>
      <c r="C1401" t="s">
        <v>2225</v>
      </c>
      <c r="D1401">
        <v>1724</v>
      </c>
      <c r="E1401" s="13">
        <v>42017</v>
      </c>
      <c r="F1401" s="14">
        <v>0.40938657407407408</v>
      </c>
      <c r="G1401">
        <v>0</v>
      </c>
      <c r="H1401">
        <v>0</v>
      </c>
      <c r="I1401" s="15">
        <f t="shared" si="21"/>
        <v>-2270995.7800001279</v>
      </c>
      <c r="L1401">
        <v>180916</v>
      </c>
      <c r="N1401">
        <v>60</v>
      </c>
      <c r="O1401" t="s">
        <v>59</v>
      </c>
      <c r="P1401">
        <v>1</v>
      </c>
      <c r="R1401">
        <v>2</v>
      </c>
      <c r="S1401" s="13">
        <v>42082</v>
      </c>
      <c r="T1401" s="13">
        <v>42082</v>
      </c>
      <c r="W1401">
        <v>2015</v>
      </c>
      <c r="X1401">
        <v>60</v>
      </c>
      <c r="AC1401" t="s">
        <v>48</v>
      </c>
      <c r="AD1401" t="s">
        <v>298</v>
      </c>
      <c r="AE1401" t="s">
        <v>8702</v>
      </c>
      <c r="AG1401">
        <v>3</v>
      </c>
      <c r="AH1401">
        <v>11</v>
      </c>
      <c r="AI1401" t="s">
        <v>46</v>
      </c>
      <c r="AK1401">
        <v>0</v>
      </c>
      <c r="AM1401">
        <v>0</v>
      </c>
      <c r="AP1401" t="s">
        <v>79</v>
      </c>
    </row>
    <row r="1402" spans="1:42" customFormat="1">
      <c r="A1402">
        <v>251812</v>
      </c>
      <c r="B1402">
        <v>200173</v>
      </c>
      <c r="C1402" t="s">
        <v>2226</v>
      </c>
      <c r="D1402">
        <v>1386</v>
      </c>
      <c r="E1402" s="13">
        <v>42017</v>
      </c>
      <c r="F1402" s="14">
        <v>0.40968749999999998</v>
      </c>
      <c r="G1402">
        <v>0</v>
      </c>
      <c r="H1402">
        <v>0</v>
      </c>
      <c r="I1402" s="15">
        <f t="shared" si="21"/>
        <v>-2269609.7800001279</v>
      </c>
      <c r="L1402">
        <v>200173</v>
      </c>
      <c r="N1402">
        <v>60</v>
      </c>
      <c r="O1402" t="s">
        <v>59</v>
      </c>
      <c r="P1402">
        <v>2</v>
      </c>
      <c r="R1402">
        <v>6</v>
      </c>
      <c r="S1402" s="13">
        <v>42081</v>
      </c>
      <c r="T1402" s="13">
        <v>42081</v>
      </c>
      <c r="W1402">
        <v>2015</v>
      </c>
      <c r="X1402">
        <v>60</v>
      </c>
      <c r="AC1402" t="s">
        <v>45</v>
      </c>
      <c r="AD1402" t="s">
        <v>298</v>
      </c>
      <c r="AE1402" t="s">
        <v>8702</v>
      </c>
      <c r="AG1402">
        <v>53</v>
      </c>
      <c r="AH1402">
        <v>11</v>
      </c>
      <c r="AI1402" t="s">
        <v>46</v>
      </c>
      <c r="AK1402">
        <v>0</v>
      </c>
      <c r="AM1402">
        <v>0</v>
      </c>
      <c r="AP1402" t="s">
        <v>140</v>
      </c>
    </row>
    <row r="1403" spans="1:42" customFormat="1">
      <c r="A1403">
        <v>252139</v>
      </c>
      <c r="B1403">
        <v>191762</v>
      </c>
      <c r="C1403" t="s">
        <v>2227</v>
      </c>
      <c r="D1403">
        <v>1689.52</v>
      </c>
      <c r="E1403" s="13">
        <v>42017</v>
      </c>
      <c r="F1403" s="14">
        <v>0.4098148148148148</v>
      </c>
      <c r="G1403">
        <v>0</v>
      </c>
      <c r="H1403">
        <v>0</v>
      </c>
      <c r="I1403" s="15">
        <f t="shared" si="21"/>
        <v>-2267920.2600001278</v>
      </c>
      <c r="L1403">
        <v>191762</v>
      </c>
      <c r="N1403">
        <v>60</v>
      </c>
      <c r="O1403" t="s">
        <v>59</v>
      </c>
      <c r="P1403">
        <v>1</v>
      </c>
      <c r="R1403">
        <v>2</v>
      </c>
      <c r="S1403" s="13">
        <v>42082</v>
      </c>
      <c r="T1403" s="13">
        <v>42082</v>
      </c>
      <c r="W1403">
        <v>2015</v>
      </c>
      <c r="X1403">
        <v>60</v>
      </c>
      <c r="AC1403" t="s">
        <v>48</v>
      </c>
      <c r="AD1403" t="s">
        <v>298</v>
      </c>
      <c r="AE1403" t="s">
        <v>8702</v>
      </c>
      <c r="AG1403">
        <v>3</v>
      </c>
      <c r="AH1403">
        <v>11</v>
      </c>
      <c r="AI1403" t="s">
        <v>46</v>
      </c>
      <c r="AK1403">
        <v>0</v>
      </c>
      <c r="AM1403">
        <v>0</v>
      </c>
      <c r="AP1403" t="s">
        <v>79</v>
      </c>
    </row>
    <row r="1404" spans="1:42" customFormat="1">
      <c r="A1404">
        <v>251813</v>
      </c>
      <c r="B1404">
        <v>191314</v>
      </c>
      <c r="C1404" t="s">
        <v>2228</v>
      </c>
      <c r="D1404">
        <v>1325.7</v>
      </c>
      <c r="E1404" s="13">
        <v>42017</v>
      </c>
      <c r="F1404" s="14">
        <v>0.41028935185185184</v>
      </c>
      <c r="G1404">
        <v>0</v>
      </c>
      <c r="H1404">
        <v>0</v>
      </c>
      <c r="I1404" s="15">
        <f t="shared" si="21"/>
        <v>-2266594.5600001276</v>
      </c>
      <c r="L1404">
        <v>191314</v>
      </c>
      <c r="N1404">
        <v>60</v>
      </c>
      <c r="O1404" t="s">
        <v>59</v>
      </c>
      <c r="P1404">
        <v>1</v>
      </c>
      <c r="R1404">
        <v>2</v>
      </c>
      <c r="S1404" s="13">
        <v>42081</v>
      </c>
      <c r="T1404" s="13">
        <v>42081</v>
      </c>
      <c r="W1404">
        <v>2015</v>
      </c>
      <c r="X1404">
        <v>60</v>
      </c>
      <c r="AC1404" t="s">
        <v>48</v>
      </c>
      <c r="AD1404" t="s">
        <v>298</v>
      </c>
      <c r="AE1404" t="s">
        <v>8702</v>
      </c>
      <c r="AG1404">
        <v>53</v>
      </c>
      <c r="AH1404">
        <v>11</v>
      </c>
      <c r="AI1404" t="s">
        <v>46</v>
      </c>
      <c r="AK1404">
        <v>0</v>
      </c>
      <c r="AM1404">
        <v>0</v>
      </c>
      <c r="AP1404" t="s">
        <v>140</v>
      </c>
    </row>
    <row r="1405" spans="1:42" customFormat="1">
      <c r="A1405">
        <v>251814</v>
      </c>
      <c r="B1405">
        <v>200301</v>
      </c>
      <c r="C1405" t="s">
        <v>2229</v>
      </c>
      <c r="D1405">
        <v>523</v>
      </c>
      <c r="E1405" s="13">
        <v>42017</v>
      </c>
      <c r="F1405" s="14">
        <v>0.4113194444444444</v>
      </c>
      <c r="G1405">
        <v>0</v>
      </c>
      <c r="H1405">
        <v>0</v>
      </c>
      <c r="I1405" s="15">
        <f t="shared" si="21"/>
        <v>-2266071.5600001276</v>
      </c>
      <c r="L1405">
        <v>200301</v>
      </c>
      <c r="N1405">
        <v>60</v>
      </c>
      <c r="O1405" t="s">
        <v>59</v>
      </c>
      <c r="P1405">
        <v>1</v>
      </c>
      <c r="R1405">
        <v>2</v>
      </c>
      <c r="S1405" s="13">
        <v>42081</v>
      </c>
      <c r="T1405" s="13">
        <v>42081</v>
      </c>
      <c r="W1405">
        <v>2014</v>
      </c>
      <c r="X1405">
        <v>60</v>
      </c>
      <c r="AC1405" t="s">
        <v>48</v>
      </c>
      <c r="AD1405" t="s">
        <v>298</v>
      </c>
      <c r="AE1405" t="s">
        <v>8702</v>
      </c>
      <c r="AG1405">
        <v>53</v>
      </c>
      <c r="AH1405">
        <v>11</v>
      </c>
      <c r="AI1405" t="s">
        <v>46</v>
      </c>
      <c r="AK1405">
        <v>0</v>
      </c>
      <c r="AM1405">
        <v>0</v>
      </c>
      <c r="AP1405" t="s">
        <v>140</v>
      </c>
    </row>
    <row r="1406" spans="1:42" customFormat="1">
      <c r="A1406">
        <v>251816</v>
      </c>
      <c r="B1406">
        <v>200306</v>
      </c>
      <c r="C1406" t="s">
        <v>2230</v>
      </c>
      <c r="D1406">
        <v>1995</v>
      </c>
      <c r="E1406" s="13">
        <v>42017</v>
      </c>
      <c r="F1406" s="14">
        <v>0.4123263888888889</v>
      </c>
      <c r="G1406">
        <v>0</v>
      </c>
      <c r="H1406">
        <v>0</v>
      </c>
      <c r="I1406" s="15">
        <f t="shared" si="21"/>
        <v>-2264076.5600001276</v>
      </c>
      <c r="L1406">
        <v>200306</v>
      </c>
      <c r="N1406">
        <v>60</v>
      </c>
      <c r="O1406" t="s">
        <v>59</v>
      </c>
      <c r="P1406">
        <v>1</v>
      </c>
      <c r="R1406">
        <v>2</v>
      </c>
      <c r="S1406" s="13">
        <v>42081</v>
      </c>
      <c r="T1406" s="13">
        <v>42081</v>
      </c>
      <c r="W1406">
        <v>2014</v>
      </c>
      <c r="X1406">
        <v>60</v>
      </c>
      <c r="AC1406" t="s">
        <v>48</v>
      </c>
      <c r="AD1406" t="s">
        <v>298</v>
      </c>
      <c r="AE1406" t="s">
        <v>8702</v>
      </c>
      <c r="AG1406">
        <v>53</v>
      </c>
      <c r="AH1406">
        <v>11</v>
      </c>
      <c r="AI1406" t="s">
        <v>46</v>
      </c>
      <c r="AK1406">
        <v>0</v>
      </c>
      <c r="AM1406">
        <v>0</v>
      </c>
      <c r="AP1406" t="s">
        <v>140</v>
      </c>
    </row>
    <row r="1407" spans="1:42" customFormat="1">
      <c r="A1407">
        <v>252140</v>
      </c>
      <c r="B1407">
        <v>181052</v>
      </c>
      <c r="C1407" t="s">
        <v>2231</v>
      </c>
      <c r="D1407">
        <v>1724</v>
      </c>
      <c r="E1407" s="13">
        <v>42017</v>
      </c>
      <c r="F1407" s="14">
        <v>0.41269675925925925</v>
      </c>
      <c r="G1407">
        <v>0</v>
      </c>
      <c r="H1407">
        <v>0</v>
      </c>
      <c r="I1407" s="15">
        <f t="shared" si="21"/>
        <v>-2262352.5600001276</v>
      </c>
      <c r="L1407">
        <v>181052</v>
      </c>
      <c r="N1407">
        <v>60</v>
      </c>
      <c r="O1407" t="s">
        <v>59</v>
      </c>
      <c r="P1407">
        <v>1</v>
      </c>
      <c r="R1407">
        <v>2</v>
      </c>
      <c r="S1407" s="13">
        <v>42082</v>
      </c>
      <c r="T1407" s="13">
        <v>42082</v>
      </c>
      <c r="W1407">
        <v>2015</v>
      </c>
      <c r="X1407">
        <v>60</v>
      </c>
      <c r="AC1407" t="s">
        <v>48</v>
      </c>
      <c r="AD1407" t="s">
        <v>298</v>
      </c>
      <c r="AE1407" t="s">
        <v>8702</v>
      </c>
      <c r="AG1407">
        <v>3</v>
      </c>
      <c r="AH1407">
        <v>11</v>
      </c>
      <c r="AI1407" t="s">
        <v>46</v>
      </c>
      <c r="AK1407">
        <v>0</v>
      </c>
      <c r="AM1407">
        <v>0</v>
      </c>
      <c r="AP1407" t="s">
        <v>79</v>
      </c>
    </row>
    <row r="1408" spans="1:42" customFormat="1">
      <c r="A1408">
        <v>252141</v>
      </c>
      <c r="B1408">
        <v>200562</v>
      </c>
      <c r="C1408" t="s">
        <v>2232</v>
      </c>
      <c r="D1408">
        <v>1473</v>
      </c>
      <c r="E1408" s="13">
        <v>42017</v>
      </c>
      <c r="F1408" s="14">
        <v>0.41315972222222225</v>
      </c>
      <c r="G1408">
        <v>0</v>
      </c>
      <c r="H1408">
        <v>0</v>
      </c>
      <c r="I1408" s="15">
        <f t="shared" si="21"/>
        <v>-2260879.5600001276</v>
      </c>
      <c r="L1408">
        <v>200562</v>
      </c>
      <c r="N1408">
        <v>60</v>
      </c>
      <c r="O1408" t="s">
        <v>59</v>
      </c>
      <c r="P1408">
        <v>1</v>
      </c>
      <c r="R1408">
        <v>2</v>
      </c>
      <c r="S1408" s="13">
        <v>42082</v>
      </c>
      <c r="T1408" s="13">
        <v>42082</v>
      </c>
      <c r="W1408">
        <v>2015</v>
      </c>
      <c r="X1408">
        <v>60</v>
      </c>
      <c r="AC1408" t="s">
        <v>48</v>
      </c>
      <c r="AD1408" t="s">
        <v>298</v>
      </c>
      <c r="AE1408" t="s">
        <v>8702</v>
      </c>
      <c r="AG1408">
        <v>3</v>
      </c>
      <c r="AH1408">
        <v>11</v>
      </c>
      <c r="AI1408" t="s">
        <v>46</v>
      </c>
      <c r="AK1408">
        <v>0</v>
      </c>
      <c r="AM1408">
        <v>0</v>
      </c>
      <c r="AP1408" t="s">
        <v>79</v>
      </c>
    </row>
    <row r="1409" spans="1:42" customFormat="1">
      <c r="A1409">
        <v>251822</v>
      </c>
      <c r="B1409">
        <v>200366</v>
      </c>
      <c r="C1409" t="s">
        <v>2233</v>
      </c>
      <c r="D1409">
        <v>800</v>
      </c>
      <c r="E1409" s="13">
        <v>42017</v>
      </c>
      <c r="F1409" s="14">
        <v>0.4151157407407407</v>
      </c>
      <c r="G1409">
        <v>0</v>
      </c>
      <c r="H1409">
        <v>0</v>
      </c>
      <c r="I1409" s="15">
        <f t="shared" si="21"/>
        <v>-2260079.5600001276</v>
      </c>
      <c r="L1409">
        <v>200366</v>
      </c>
      <c r="N1409">
        <v>60</v>
      </c>
      <c r="O1409" t="s">
        <v>59</v>
      </c>
      <c r="P1409">
        <v>1</v>
      </c>
      <c r="R1409">
        <v>2</v>
      </c>
      <c r="S1409" s="13">
        <v>42081</v>
      </c>
      <c r="T1409" s="13">
        <v>42081</v>
      </c>
      <c r="W1409">
        <v>2011</v>
      </c>
      <c r="X1409">
        <v>60</v>
      </c>
      <c r="AC1409" t="s">
        <v>48</v>
      </c>
      <c r="AD1409" t="s">
        <v>298</v>
      </c>
      <c r="AE1409" t="s">
        <v>8702</v>
      </c>
      <c r="AG1409">
        <v>53</v>
      </c>
      <c r="AH1409">
        <v>11</v>
      </c>
      <c r="AI1409" t="s">
        <v>46</v>
      </c>
      <c r="AK1409">
        <v>0</v>
      </c>
      <c r="AM1409">
        <v>0</v>
      </c>
      <c r="AP1409" t="s">
        <v>140</v>
      </c>
    </row>
    <row r="1410" spans="1:42" customFormat="1">
      <c r="A1410">
        <v>252142</v>
      </c>
      <c r="B1410">
        <v>188088</v>
      </c>
      <c r="C1410" t="s">
        <v>2234</v>
      </c>
      <c r="D1410">
        <v>1473</v>
      </c>
      <c r="E1410" s="13">
        <v>42017</v>
      </c>
      <c r="F1410" s="14">
        <v>0.41562499999999997</v>
      </c>
      <c r="G1410">
        <v>0</v>
      </c>
      <c r="H1410">
        <v>0</v>
      </c>
      <c r="I1410" s="15">
        <f t="shared" si="21"/>
        <v>-2258606.5600001276</v>
      </c>
      <c r="L1410">
        <v>188088</v>
      </c>
      <c r="N1410">
        <v>60</v>
      </c>
      <c r="O1410" t="s">
        <v>59</v>
      </c>
      <c r="P1410">
        <v>1</v>
      </c>
      <c r="R1410">
        <v>2</v>
      </c>
      <c r="S1410" s="13">
        <v>42082</v>
      </c>
      <c r="T1410" s="13">
        <v>42082</v>
      </c>
      <c r="W1410">
        <v>2015</v>
      </c>
      <c r="X1410">
        <v>60</v>
      </c>
      <c r="AC1410" t="s">
        <v>48</v>
      </c>
      <c r="AD1410" t="s">
        <v>298</v>
      </c>
      <c r="AE1410" t="s">
        <v>8702</v>
      </c>
      <c r="AG1410">
        <v>3</v>
      </c>
      <c r="AH1410">
        <v>11</v>
      </c>
      <c r="AI1410" t="s">
        <v>46</v>
      </c>
      <c r="AK1410">
        <v>0</v>
      </c>
      <c r="AM1410">
        <v>0</v>
      </c>
      <c r="AP1410" t="s">
        <v>79</v>
      </c>
    </row>
    <row r="1411" spans="1:42" customFormat="1">
      <c r="A1411">
        <v>252143</v>
      </c>
      <c r="B1411">
        <v>189168</v>
      </c>
      <c r="C1411" t="s">
        <v>2235</v>
      </c>
      <c r="D1411">
        <v>1724</v>
      </c>
      <c r="E1411" s="13">
        <v>42017</v>
      </c>
      <c r="F1411" s="14">
        <v>0.41601851851851851</v>
      </c>
      <c r="G1411">
        <v>0</v>
      </c>
      <c r="H1411">
        <v>0</v>
      </c>
      <c r="I1411" s="15">
        <f t="shared" si="21"/>
        <v>-2256882.5600001276</v>
      </c>
      <c r="L1411">
        <v>189168</v>
      </c>
      <c r="N1411">
        <v>60</v>
      </c>
      <c r="O1411" t="s">
        <v>59</v>
      </c>
      <c r="P1411">
        <v>1</v>
      </c>
      <c r="R1411">
        <v>2</v>
      </c>
      <c r="S1411" s="13">
        <v>42082</v>
      </c>
      <c r="T1411" s="13">
        <v>42082</v>
      </c>
      <c r="W1411">
        <v>2015</v>
      </c>
      <c r="X1411">
        <v>60</v>
      </c>
      <c r="AC1411" t="s">
        <v>48</v>
      </c>
      <c r="AD1411" t="s">
        <v>298</v>
      </c>
      <c r="AE1411" t="s">
        <v>8702</v>
      </c>
      <c r="AG1411">
        <v>3</v>
      </c>
      <c r="AH1411">
        <v>11</v>
      </c>
      <c r="AI1411" t="s">
        <v>46</v>
      </c>
      <c r="AK1411">
        <v>0</v>
      </c>
      <c r="AM1411">
        <v>0</v>
      </c>
      <c r="AP1411" t="s">
        <v>79</v>
      </c>
    </row>
    <row r="1412" spans="1:42" customFormat="1">
      <c r="A1412">
        <v>251824</v>
      </c>
      <c r="B1412">
        <v>200470</v>
      </c>
      <c r="C1412" t="s">
        <v>2236</v>
      </c>
      <c r="D1412">
        <v>1045.25</v>
      </c>
      <c r="E1412" s="13">
        <v>42017</v>
      </c>
      <c r="F1412" s="14">
        <v>0.4168634259259259</v>
      </c>
      <c r="G1412">
        <v>0</v>
      </c>
      <c r="H1412">
        <v>0</v>
      </c>
      <c r="I1412" s="15">
        <f t="shared" ref="I1412:I1475" si="22">I1411 + (D1412-G1412)</f>
        <v>-2255837.3100001276</v>
      </c>
      <c r="L1412">
        <v>200470</v>
      </c>
      <c r="N1412">
        <v>60</v>
      </c>
      <c r="O1412" t="s">
        <v>59</v>
      </c>
      <c r="P1412">
        <v>1</v>
      </c>
      <c r="R1412">
        <v>2</v>
      </c>
      <c r="S1412" s="13">
        <v>42081</v>
      </c>
      <c r="T1412" s="13">
        <v>42081</v>
      </c>
      <c r="W1412">
        <v>2014</v>
      </c>
      <c r="X1412">
        <v>60</v>
      </c>
      <c r="AC1412" t="s">
        <v>48</v>
      </c>
      <c r="AD1412" t="s">
        <v>298</v>
      </c>
      <c r="AE1412" t="s">
        <v>8702</v>
      </c>
      <c r="AG1412">
        <v>53</v>
      </c>
      <c r="AH1412">
        <v>11</v>
      </c>
      <c r="AI1412" t="s">
        <v>46</v>
      </c>
      <c r="AK1412">
        <v>0</v>
      </c>
      <c r="AM1412">
        <v>0</v>
      </c>
      <c r="AP1412" t="s">
        <v>140</v>
      </c>
    </row>
    <row r="1413" spans="1:42" customFormat="1">
      <c r="A1413">
        <v>251825</v>
      </c>
      <c r="B1413">
        <v>200479</v>
      </c>
      <c r="C1413" t="s">
        <v>2237</v>
      </c>
      <c r="D1413">
        <v>2000</v>
      </c>
      <c r="E1413" s="13">
        <v>42017</v>
      </c>
      <c r="F1413" s="14">
        <v>0.4183796296296296</v>
      </c>
      <c r="G1413">
        <v>0</v>
      </c>
      <c r="H1413">
        <v>0</v>
      </c>
      <c r="I1413" s="15">
        <f t="shared" si="22"/>
        <v>-2253837.3100001276</v>
      </c>
      <c r="L1413">
        <v>200479</v>
      </c>
      <c r="N1413">
        <v>60</v>
      </c>
      <c r="O1413" t="s">
        <v>59</v>
      </c>
      <c r="P1413">
        <v>1</v>
      </c>
      <c r="R1413">
        <v>2</v>
      </c>
      <c r="S1413" s="13">
        <v>42081</v>
      </c>
      <c r="T1413" s="13">
        <v>42081</v>
      </c>
      <c r="W1413">
        <v>2014</v>
      </c>
      <c r="X1413">
        <v>60</v>
      </c>
      <c r="AC1413" t="s">
        <v>48</v>
      </c>
      <c r="AD1413" t="s">
        <v>298</v>
      </c>
      <c r="AE1413" t="s">
        <v>8702</v>
      </c>
      <c r="AG1413">
        <v>53</v>
      </c>
      <c r="AH1413">
        <v>11</v>
      </c>
      <c r="AI1413" t="s">
        <v>46</v>
      </c>
      <c r="AK1413">
        <v>0</v>
      </c>
      <c r="AM1413">
        <v>0</v>
      </c>
      <c r="AP1413" t="s">
        <v>140</v>
      </c>
    </row>
    <row r="1414" spans="1:42" customFormat="1">
      <c r="A1414">
        <v>251829</v>
      </c>
      <c r="B1414">
        <v>200500</v>
      </c>
      <c r="C1414" t="s">
        <v>2238</v>
      </c>
      <c r="D1414">
        <v>416.2</v>
      </c>
      <c r="E1414" s="13">
        <v>42017</v>
      </c>
      <c r="F1414" s="14">
        <v>0.42269675925925926</v>
      </c>
      <c r="G1414">
        <v>0</v>
      </c>
      <c r="H1414">
        <v>0</v>
      </c>
      <c r="I1414" s="15">
        <f t="shared" si="22"/>
        <v>-2253421.1100001275</v>
      </c>
      <c r="L1414">
        <v>200500</v>
      </c>
      <c r="N1414">
        <v>60</v>
      </c>
      <c r="O1414" t="s">
        <v>59</v>
      </c>
      <c r="P1414">
        <v>1</v>
      </c>
      <c r="R1414">
        <v>1378</v>
      </c>
      <c r="S1414" s="13">
        <v>42081</v>
      </c>
      <c r="T1414" s="13">
        <v>42081</v>
      </c>
      <c r="W1414">
        <v>2014</v>
      </c>
      <c r="X1414">
        <v>60</v>
      </c>
      <c r="AC1414" t="s">
        <v>107</v>
      </c>
      <c r="AD1414" t="s">
        <v>298</v>
      </c>
      <c r="AE1414" t="s">
        <v>8702</v>
      </c>
      <c r="AG1414">
        <v>53</v>
      </c>
      <c r="AH1414">
        <v>11</v>
      </c>
      <c r="AI1414" t="s">
        <v>46</v>
      </c>
      <c r="AK1414">
        <v>0</v>
      </c>
      <c r="AM1414">
        <v>0</v>
      </c>
      <c r="AP1414" t="s">
        <v>140</v>
      </c>
    </row>
    <row r="1415" spans="1:42" customFormat="1">
      <c r="A1415">
        <v>242908</v>
      </c>
      <c r="B1415" t="s">
        <v>101</v>
      </c>
      <c r="C1415" t="s">
        <v>2239</v>
      </c>
      <c r="D1415">
        <v>42000</v>
      </c>
      <c r="E1415" s="13">
        <v>42017</v>
      </c>
      <c r="F1415" s="14">
        <v>0.42684027777777778</v>
      </c>
      <c r="G1415">
        <v>0</v>
      </c>
      <c r="H1415">
        <v>0</v>
      </c>
      <c r="I1415" s="15">
        <f t="shared" si="22"/>
        <v>-2211421.1100001275</v>
      </c>
      <c r="N1415">
        <v>24</v>
      </c>
      <c r="O1415" t="s">
        <v>67</v>
      </c>
      <c r="P1415">
        <v>1</v>
      </c>
      <c r="R1415">
        <v>1372</v>
      </c>
      <c r="S1415" s="13">
        <v>42060</v>
      </c>
      <c r="T1415" s="13">
        <v>42060</v>
      </c>
      <c r="W1415">
        <v>2015</v>
      </c>
      <c r="X1415">
        <v>24</v>
      </c>
      <c r="AC1415" t="s">
        <v>134</v>
      </c>
      <c r="AD1415" t="s">
        <v>299</v>
      </c>
      <c r="AE1415" t="s">
        <v>8702</v>
      </c>
      <c r="AG1415">
        <v>4</v>
      </c>
      <c r="AH1415">
        <v>2</v>
      </c>
      <c r="AI1415" t="s">
        <v>49</v>
      </c>
      <c r="AM1415">
        <v>0</v>
      </c>
      <c r="AP1415" t="s">
        <v>858</v>
      </c>
    </row>
    <row r="1416" spans="1:42" customFormat="1">
      <c r="A1416">
        <v>232535</v>
      </c>
      <c r="B1416">
        <v>182124</v>
      </c>
      <c r="C1416" t="s">
        <v>2240</v>
      </c>
      <c r="D1416">
        <v>1528.21</v>
      </c>
      <c r="E1416" s="13">
        <v>42017</v>
      </c>
      <c r="F1416" s="14">
        <v>0.45438657407407407</v>
      </c>
      <c r="G1416">
        <v>0</v>
      </c>
      <c r="H1416">
        <v>0</v>
      </c>
      <c r="I1416" s="15">
        <f t="shared" si="22"/>
        <v>-2209892.9000001275</v>
      </c>
      <c r="L1416">
        <v>182124</v>
      </c>
      <c r="N1416">
        <v>8</v>
      </c>
      <c r="O1416" t="s">
        <v>62</v>
      </c>
      <c r="P1416">
        <v>1</v>
      </c>
      <c r="R1416">
        <v>2</v>
      </c>
      <c r="S1416" s="13">
        <v>42024</v>
      </c>
      <c r="T1416" s="13">
        <v>42024</v>
      </c>
      <c r="W1416">
        <v>2014</v>
      </c>
      <c r="X1416">
        <v>8</v>
      </c>
      <c r="AC1416" t="s">
        <v>48</v>
      </c>
      <c r="AD1416" t="s">
        <v>298</v>
      </c>
      <c r="AE1416" t="s">
        <v>8702</v>
      </c>
      <c r="AG1416">
        <v>4</v>
      </c>
      <c r="AH1416">
        <v>8</v>
      </c>
      <c r="AI1416" t="s">
        <v>51</v>
      </c>
      <c r="AK1416">
        <v>0</v>
      </c>
      <c r="AM1416">
        <v>0</v>
      </c>
      <c r="AP1416" t="s">
        <v>858</v>
      </c>
    </row>
    <row r="1417" spans="1:42" customFormat="1">
      <c r="A1417">
        <v>232747</v>
      </c>
      <c r="B1417">
        <v>181849</v>
      </c>
      <c r="C1417" t="s">
        <v>2241</v>
      </c>
      <c r="D1417">
        <v>1405.92</v>
      </c>
      <c r="E1417" s="13">
        <v>42017</v>
      </c>
      <c r="F1417" s="14">
        <v>0.45484953703703707</v>
      </c>
      <c r="G1417">
        <v>0</v>
      </c>
      <c r="H1417">
        <v>0</v>
      </c>
      <c r="I1417" s="15">
        <f t="shared" si="22"/>
        <v>-2208486.9800001276</v>
      </c>
      <c r="L1417">
        <v>181849</v>
      </c>
      <c r="N1417">
        <v>8</v>
      </c>
      <c r="O1417" t="s">
        <v>62</v>
      </c>
      <c r="P1417">
        <v>1</v>
      </c>
      <c r="R1417">
        <v>2</v>
      </c>
      <c r="S1417" s="13">
        <v>42026</v>
      </c>
      <c r="T1417" s="13">
        <v>42026</v>
      </c>
      <c r="W1417">
        <v>2014</v>
      </c>
      <c r="X1417">
        <v>8</v>
      </c>
      <c r="AC1417" t="s">
        <v>48</v>
      </c>
      <c r="AD1417" t="s">
        <v>298</v>
      </c>
      <c r="AE1417" t="s">
        <v>8702</v>
      </c>
      <c r="AG1417">
        <v>3</v>
      </c>
      <c r="AH1417">
        <v>4</v>
      </c>
      <c r="AI1417" t="s">
        <v>77</v>
      </c>
      <c r="AK1417">
        <v>0</v>
      </c>
      <c r="AM1417">
        <v>0</v>
      </c>
      <c r="AP1417" t="s">
        <v>79</v>
      </c>
    </row>
    <row r="1418" spans="1:42" customFormat="1">
      <c r="A1418">
        <v>251858</v>
      </c>
      <c r="B1418">
        <v>200501</v>
      </c>
      <c r="C1418" t="s">
        <v>2242</v>
      </c>
      <c r="D1418">
        <v>416.2</v>
      </c>
      <c r="E1418" s="13">
        <v>42017</v>
      </c>
      <c r="F1418" s="14">
        <v>0.45723379629629629</v>
      </c>
      <c r="G1418">
        <v>0</v>
      </c>
      <c r="H1418">
        <v>0</v>
      </c>
      <c r="I1418" s="15">
        <f t="shared" si="22"/>
        <v>-2208070.7800001274</v>
      </c>
      <c r="L1418">
        <v>200501</v>
      </c>
      <c r="N1418">
        <v>60</v>
      </c>
      <c r="O1418" t="s">
        <v>59</v>
      </c>
      <c r="P1418">
        <v>1</v>
      </c>
      <c r="R1418">
        <v>1378</v>
      </c>
      <c r="S1418" s="13">
        <v>42081</v>
      </c>
      <c r="T1418" s="13">
        <v>42081</v>
      </c>
      <c r="W1418">
        <v>2014</v>
      </c>
      <c r="X1418">
        <v>60</v>
      </c>
      <c r="AC1418" t="s">
        <v>107</v>
      </c>
      <c r="AD1418" t="s">
        <v>298</v>
      </c>
      <c r="AE1418" t="s">
        <v>8702</v>
      </c>
      <c r="AG1418">
        <v>53</v>
      </c>
      <c r="AH1418">
        <v>11</v>
      </c>
      <c r="AI1418" t="s">
        <v>46</v>
      </c>
      <c r="AK1418">
        <v>0</v>
      </c>
      <c r="AM1418">
        <v>0</v>
      </c>
      <c r="AP1418" t="s">
        <v>140</v>
      </c>
    </row>
    <row r="1419" spans="1:42" customFormat="1">
      <c r="A1419">
        <v>251860</v>
      </c>
      <c r="B1419">
        <v>200480</v>
      </c>
      <c r="C1419" t="s">
        <v>2243</v>
      </c>
      <c r="D1419">
        <v>2000</v>
      </c>
      <c r="E1419" s="13">
        <v>42017</v>
      </c>
      <c r="F1419" s="14">
        <v>0.45874999999999999</v>
      </c>
      <c r="G1419">
        <v>0</v>
      </c>
      <c r="H1419">
        <v>0</v>
      </c>
      <c r="I1419" s="15">
        <f t="shared" si="22"/>
        <v>-2206070.7800001274</v>
      </c>
      <c r="L1419">
        <v>200480</v>
      </c>
      <c r="N1419">
        <v>60</v>
      </c>
      <c r="O1419" t="s">
        <v>59</v>
      </c>
      <c r="P1419">
        <v>1</v>
      </c>
      <c r="R1419">
        <v>2</v>
      </c>
      <c r="S1419" s="13">
        <v>42081</v>
      </c>
      <c r="T1419" s="13">
        <v>42081</v>
      </c>
      <c r="W1419">
        <v>2014</v>
      </c>
      <c r="X1419">
        <v>60</v>
      </c>
      <c r="AC1419" t="s">
        <v>48</v>
      </c>
      <c r="AD1419" t="s">
        <v>298</v>
      </c>
      <c r="AE1419" t="s">
        <v>8702</v>
      </c>
      <c r="AG1419">
        <v>53</v>
      </c>
      <c r="AH1419">
        <v>11</v>
      </c>
      <c r="AI1419" t="s">
        <v>46</v>
      </c>
      <c r="AK1419">
        <v>0</v>
      </c>
      <c r="AM1419">
        <v>0</v>
      </c>
      <c r="AP1419" t="s">
        <v>140</v>
      </c>
    </row>
    <row r="1420" spans="1:42" customFormat="1">
      <c r="A1420">
        <v>252146</v>
      </c>
      <c r="B1420">
        <v>189264</v>
      </c>
      <c r="C1420" t="s">
        <v>2244</v>
      </c>
      <c r="D1420">
        <v>1399.35</v>
      </c>
      <c r="E1420" s="13">
        <v>42017</v>
      </c>
      <c r="F1420" s="14">
        <v>0.46453703703703703</v>
      </c>
      <c r="G1420">
        <v>0</v>
      </c>
      <c r="H1420">
        <v>0</v>
      </c>
      <c r="I1420" s="15">
        <f t="shared" si="22"/>
        <v>-2204671.4300001273</v>
      </c>
      <c r="L1420">
        <v>189264</v>
      </c>
      <c r="N1420">
        <v>60</v>
      </c>
      <c r="O1420" t="s">
        <v>59</v>
      </c>
      <c r="P1420">
        <v>1</v>
      </c>
      <c r="R1420">
        <v>2</v>
      </c>
      <c r="S1420" s="13">
        <v>42082</v>
      </c>
      <c r="T1420" s="13">
        <v>42082</v>
      </c>
      <c r="W1420">
        <v>2015</v>
      </c>
      <c r="X1420">
        <v>60</v>
      </c>
      <c r="AC1420" t="s">
        <v>48</v>
      </c>
      <c r="AD1420" t="s">
        <v>298</v>
      </c>
      <c r="AE1420" t="s">
        <v>8702</v>
      </c>
      <c r="AG1420">
        <v>3</v>
      </c>
      <c r="AH1420">
        <v>11</v>
      </c>
      <c r="AI1420" t="s">
        <v>46</v>
      </c>
      <c r="AK1420">
        <v>0</v>
      </c>
      <c r="AM1420">
        <v>0</v>
      </c>
      <c r="AP1420" t="s">
        <v>79</v>
      </c>
    </row>
    <row r="1421" spans="1:42" customFormat="1">
      <c r="A1421">
        <v>252147</v>
      </c>
      <c r="B1421">
        <v>191226</v>
      </c>
      <c r="C1421" t="s">
        <v>2245</v>
      </c>
      <c r="D1421">
        <v>1399.35</v>
      </c>
      <c r="E1421" s="13">
        <v>42017</v>
      </c>
      <c r="F1421" s="14">
        <v>0.46453703703703703</v>
      </c>
      <c r="G1421">
        <v>0</v>
      </c>
      <c r="H1421">
        <v>0</v>
      </c>
      <c r="I1421" s="15">
        <f t="shared" si="22"/>
        <v>-2203272.0800001272</v>
      </c>
      <c r="L1421">
        <v>191226</v>
      </c>
      <c r="N1421">
        <v>60</v>
      </c>
      <c r="O1421" t="s">
        <v>59</v>
      </c>
      <c r="P1421">
        <v>1</v>
      </c>
      <c r="R1421">
        <v>2</v>
      </c>
      <c r="S1421" s="13">
        <v>42082</v>
      </c>
      <c r="T1421" s="13">
        <v>42082</v>
      </c>
      <c r="W1421">
        <v>2015</v>
      </c>
      <c r="X1421">
        <v>60</v>
      </c>
      <c r="AC1421" t="s">
        <v>48</v>
      </c>
      <c r="AD1421" t="s">
        <v>298</v>
      </c>
      <c r="AE1421" t="s">
        <v>8702</v>
      </c>
      <c r="AG1421">
        <v>3</v>
      </c>
      <c r="AH1421">
        <v>11</v>
      </c>
      <c r="AI1421" t="s">
        <v>46</v>
      </c>
      <c r="AK1421">
        <v>0</v>
      </c>
      <c r="AM1421">
        <v>0</v>
      </c>
      <c r="AP1421" t="s">
        <v>79</v>
      </c>
    </row>
    <row r="1422" spans="1:42" customFormat="1">
      <c r="A1422">
        <v>252148</v>
      </c>
      <c r="B1422">
        <v>192598</v>
      </c>
      <c r="C1422" t="s">
        <v>2246</v>
      </c>
      <c r="D1422">
        <v>1399.35</v>
      </c>
      <c r="E1422" s="13">
        <v>42017</v>
      </c>
      <c r="F1422" s="14">
        <v>0.46453703703703703</v>
      </c>
      <c r="G1422">
        <v>0</v>
      </c>
      <c r="H1422">
        <v>0</v>
      </c>
      <c r="I1422" s="15">
        <f t="shared" si="22"/>
        <v>-2201872.7300001271</v>
      </c>
      <c r="L1422">
        <v>192598</v>
      </c>
      <c r="N1422">
        <v>60</v>
      </c>
      <c r="O1422" t="s">
        <v>59</v>
      </c>
      <c r="P1422">
        <v>1</v>
      </c>
      <c r="R1422">
        <v>2</v>
      </c>
      <c r="S1422" s="13">
        <v>42082</v>
      </c>
      <c r="T1422" s="13">
        <v>42082</v>
      </c>
      <c r="W1422">
        <v>2015</v>
      </c>
      <c r="X1422">
        <v>60</v>
      </c>
      <c r="AC1422" t="s">
        <v>48</v>
      </c>
      <c r="AD1422" t="s">
        <v>298</v>
      </c>
      <c r="AE1422" t="s">
        <v>8702</v>
      </c>
      <c r="AG1422">
        <v>3</v>
      </c>
      <c r="AH1422">
        <v>11</v>
      </c>
      <c r="AI1422" t="s">
        <v>46</v>
      </c>
      <c r="AK1422">
        <v>0</v>
      </c>
      <c r="AM1422">
        <v>0</v>
      </c>
      <c r="AP1422" t="s">
        <v>79</v>
      </c>
    </row>
    <row r="1423" spans="1:42" customFormat="1">
      <c r="A1423">
        <v>252145</v>
      </c>
      <c r="B1423">
        <v>189263</v>
      </c>
      <c r="C1423" t="s">
        <v>2247</v>
      </c>
      <c r="D1423">
        <v>1399.35</v>
      </c>
      <c r="E1423" s="13">
        <v>42017</v>
      </c>
      <c r="F1423" s="14">
        <v>0.46453703703703703</v>
      </c>
      <c r="G1423">
        <v>0</v>
      </c>
      <c r="H1423">
        <v>0</v>
      </c>
      <c r="I1423" s="15">
        <f t="shared" si="22"/>
        <v>-2200473.380000127</v>
      </c>
      <c r="L1423">
        <v>189263</v>
      </c>
      <c r="N1423">
        <v>60</v>
      </c>
      <c r="O1423" t="s">
        <v>59</v>
      </c>
      <c r="P1423">
        <v>1</v>
      </c>
      <c r="R1423">
        <v>2</v>
      </c>
      <c r="S1423" s="13">
        <v>42082</v>
      </c>
      <c r="T1423" s="13">
        <v>42082</v>
      </c>
      <c r="W1423">
        <v>2015</v>
      </c>
      <c r="X1423">
        <v>60</v>
      </c>
      <c r="AC1423" t="s">
        <v>48</v>
      </c>
      <c r="AD1423" t="s">
        <v>298</v>
      </c>
      <c r="AE1423" t="s">
        <v>8702</v>
      </c>
      <c r="AG1423">
        <v>3</v>
      </c>
      <c r="AH1423">
        <v>11</v>
      </c>
      <c r="AI1423" t="s">
        <v>46</v>
      </c>
      <c r="AK1423">
        <v>0</v>
      </c>
      <c r="AM1423">
        <v>0</v>
      </c>
      <c r="AP1423" t="s">
        <v>79</v>
      </c>
    </row>
    <row r="1424" spans="1:42" customFormat="1">
      <c r="A1424">
        <v>252153</v>
      </c>
      <c r="B1424">
        <v>201457</v>
      </c>
      <c r="C1424" t="s">
        <v>2248</v>
      </c>
      <c r="D1424">
        <v>1399.35</v>
      </c>
      <c r="E1424" s="13">
        <v>42017</v>
      </c>
      <c r="F1424" s="14">
        <v>0.46454861111111106</v>
      </c>
      <c r="G1424">
        <v>0</v>
      </c>
      <c r="H1424">
        <v>0</v>
      </c>
      <c r="I1424" s="15">
        <f t="shared" si="22"/>
        <v>-2199074.0300001269</v>
      </c>
      <c r="L1424">
        <v>201457</v>
      </c>
      <c r="N1424">
        <v>60</v>
      </c>
      <c r="O1424" t="s">
        <v>59</v>
      </c>
      <c r="P1424">
        <v>1</v>
      </c>
      <c r="R1424">
        <v>2</v>
      </c>
      <c r="S1424" s="13">
        <v>42082</v>
      </c>
      <c r="T1424" s="13">
        <v>42082</v>
      </c>
      <c r="W1424">
        <v>2015</v>
      </c>
      <c r="X1424">
        <v>60</v>
      </c>
      <c r="AC1424" t="s">
        <v>48</v>
      </c>
      <c r="AD1424" t="s">
        <v>298</v>
      </c>
      <c r="AE1424" t="s">
        <v>8702</v>
      </c>
      <c r="AG1424">
        <v>3</v>
      </c>
      <c r="AH1424">
        <v>11</v>
      </c>
      <c r="AI1424" t="s">
        <v>46</v>
      </c>
      <c r="AK1424">
        <v>0</v>
      </c>
      <c r="AM1424">
        <v>0</v>
      </c>
      <c r="AP1424" t="s">
        <v>79</v>
      </c>
    </row>
    <row r="1425" spans="1:42" customFormat="1">
      <c r="A1425">
        <v>252149</v>
      </c>
      <c r="B1425">
        <v>201453</v>
      </c>
      <c r="C1425" t="s">
        <v>2249</v>
      </c>
      <c r="D1425">
        <v>1399.35</v>
      </c>
      <c r="E1425" s="13">
        <v>42017</v>
      </c>
      <c r="F1425" s="14">
        <v>0.46454861111111106</v>
      </c>
      <c r="G1425">
        <v>0</v>
      </c>
      <c r="H1425">
        <v>0</v>
      </c>
      <c r="I1425" s="15">
        <f t="shared" si="22"/>
        <v>-2197674.6800001268</v>
      </c>
      <c r="L1425">
        <v>201453</v>
      </c>
      <c r="N1425">
        <v>60</v>
      </c>
      <c r="O1425" t="s">
        <v>59</v>
      </c>
      <c r="P1425">
        <v>1</v>
      </c>
      <c r="R1425">
        <v>2</v>
      </c>
      <c r="S1425" s="13">
        <v>42082</v>
      </c>
      <c r="T1425" s="13">
        <v>42082</v>
      </c>
      <c r="W1425">
        <v>2015</v>
      </c>
      <c r="X1425">
        <v>60</v>
      </c>
      <c r="AC1425" t="s">
        <v>48</v>
      </c>
      <c r="AD1425" t="s">
        <v>298</v>
      </c>
      <c r="AE1425" t="s">
        <v>8702</v>
      </c>
      <c r="AG1425">
        <v>3</v>
      </c>
      <c r="AH1425">
        <v>11</v>
      </c>
      <c r="AI1425" t="s">
        <v>46</v>
      </c>
      <c r="AK1425">
        <v>0</v>
      </c>
      <c r="AM1425">
        <v>0</v>
      </c>
      <c r="AP1425" t="s">
        <v>79</v>
      </c>
    </row>
    <row r="1426" spans="1:42" customFormat="1">
      <c r="A1426">
        <v>252150</v>
      </c>
      <c r="B1426">
        <v>201454</v>
      </c>
      <c r="C1426" t="s">
        <v>2250</v>
      </c>
      <c r="D1426">
        <v>1399.35</v>
      </c>
      <c r="E1426" s="13">
        <v>42017</v>
      </c>
      <c r="F1426" s="14">
        <v>0.46454861111111106</v>
      </c>
      <c r="G1426">
        <v>0</v>
      </c>
      <c r="H1426">
        <v>0</v>
      </c>
      <c r="I1426" s="15">
        <f t="shared" si="22"/>
        <v>-2196275.3300001267</v>
      </c>
      <c r="L1426">
        <v>201454</v>
      </c>
      <c r="N1426">
        <v>60</v>
      </c>
      <c r="O1426" t="s">
        <v>59</v>
      </c>
      <c r="P1426">
        <v>1</v>
      </c>
      <c r="R1426">
        <v>2</v>
      </c>
      <c r="S1426" s="13">
        <v>42082</v>
      </c>
      <c r="T1426" s="13">
        <v>42082</v>
      </c>
      <c r="W1426">
        <v>2015</v>
      </c>
      <c r="X1426">
        <v>60</v>
      </c>
      <c r="AC1426" t="s">
        <v>48</v>
      </c>
      <c r="AD1426" t="s">
        <v>298</v>
      </c>
      <c r="AE1426" t="s">
        <v>8702</v>
      </c>
      <c r="AG1426">
        <v>3</v>
      </c>
      <c r="AH1426">
        <v>11</v>
      </c>
      <c r="AI1426" t="s">
        <v>46</v>
      </c>
      <c r="AK1426">
        <v>0</v>
      </c>
      <c r="AM1426">
        <v>0</v>
      </c>
      <c r="AP1426" t="s">
        <v>79</v>
      </c>
    </row>
    <row r="1427" spans="1:42" customFormat="1">
      <c r="A1427">
        <v>252151</v>
      </c>
      <c r="B1427">
        <v>201455</v>
      </c>
      <c r="C1427" t="s">
        <v>2251</v>
      </c>
      <c r="D1427">
        <v>1399.35</v>
      </c>
      <c r="E1427" s="13">
        <v>42017</v>
      </c>
      <c r="F1427" s="14">
        <v>0.46454861111111106</v>
      </c>
      <c r="G1427">
        <v>0</v>
      </c>
      <c r="H1427">
        <v>0</v>
      </c>
      <c r="I1427" s="15">
        <f t="shared" si="22"/>
        <v>-2194875.9800001266</v>
      </c>
      <c r="L1427">
        <v>201455</v>
      </c>
      <c r="N1427">
        <v>60</v>
      </c>
      <c r="O1427" t="s">
        <v>59</v>
      </c>
      <c r="P1427">
        <v>1</v>
      </c>
      <c r="R1427">
        <v>2</v>
      </c>
      <c r="S1427" s="13">
        <v>42082</v>
      </c>
      <c r="T1427" s="13">
        <v>42082</v>
      </c>
      <c r="W1427">
        <v>2015</v>
      </c>
      <c r="X1427">
        <v>60</v>
      </c>
      <c r="AC1427" t="s">
        <v>48</v>
      </c>
      <c r="AD1427" t="s">
        <v>298</v>
      </c>
      <c r="AE1427" t="s">
        <v>8702</v>
      </c>
      <c r="AG1427">
        <v>3</v>
      </c>
      <c r="AH1427">
        <v>11</v>
      </c>
      <c r="AI1427" t="s">
        <v>46</v>
      </c>
      <c r="AK1427">
        <v>0</v>
      </c>
      <c r="AM1427">
        <v>0</v>
      </c>
      <c r="AP1427" t="s">
        <v>79</v>
      </c>
    </row>
    <row r="1428" spans="1:42" customFormat="1">
      <c r="A1428">
        <v>252152</v>
      </c>
      <c r="B1428">
        <v>201456</v>
      </c>
      <c r="C1428" t="s">
        <v>2252</v>
      </c>
      <c r="D1428">
        <v>1399.35</v>
      </c>
      <c r="E1428" s="13">
        <v>42017</v>
      </c>
      <c r="F1428" s="14">
        <v>0.46454861111111106</v>
      </c>
      <c r="G1428">
        <v>0</v>
      </c>
      <c r="H1428">
        <v>0</v>
      </c>
      <c r="I1428" s="15">
        <f t="shared" si="22"/>
        <v>-2193476.6300001265</v>
      </c>
      <c r="L1428">
        <v>201456</v>
      </c>
      <c r="N1428">
        <v>60</v>
      </c>
      <c r="O1428" t="s">
        <v>59</v>
      </c>
      <c r="P1428">
        <v>1</v>
      </c>
      <c r="R1428">
        <v>2</v>
      </c>
      <c r="S1428" s="13">
        <v>42082</v>
      </c>
      <c r="T1428" s="13">
        <v>42082</v>
      </c>
      <c r="W1428">
        <v>2015</v>
      </c>
      <c r="X1428">
        <v>60</v>
      </c>
      <c r="AC1428" t="s">
        <v>48</v>
      </c>
      <c r="AD1428" t="s">
        <v>298</v>
      </c>
      <c r="AE1428" t="s">
        <v>8702</v>
      </c>
      <c r="AG1428">
        <v>3</v>
      </c>
      <c r="AH1428">
        <v>11</v>
      </c>
      <c r="AI1428" t="s">
        <v>46</v>
      </c>
      <c r="AK1428">
        <v>0</v>
      </c>
      <c r="AM1428">
        <v>0</v>
      </c>
      <c r="AP1428" t="s">
        <v>79</v>
      </c>
    </row>
    <row r="1429" spans="1:42" customFormat="1">
      <c r="A1429">
        <v>252154</v>
      </c>
      <c r="B1429">
        <v>201458</v>
      </c>
      <c r="C1429" t="s">
        <v>2253</v>
      </c>
      <c r="D1429">
        <v>1399.35</v>
      </c>
      <c r="E1429" s="13">
        <v>42017</v>
      </c>
      <c r="F1429" s="14">
        <v>0.46456018518518521</v>
      </c>
      <c r="G1429">
        <v>0</v>
      </c>
      <c r="H1429">
        <v>0</v>
      </c>
      <c r="I1429" s="15">
        <f t="shared" si="22"/>
        <v>-2192077.2800001265</v>
      </c>
      <c r="L1429">
        <v>201458</v>
      </c>
      <c r="N1429">
        <v>60</v>
      </c>
      <c r="O1429" t="s">
        <v>59</v>
      </c>
      <c r="P1429">
        <v>1</v>
      </c>
      <c r="R1429">
        <v>2</v>
      </c>
      <c r="S1429" s="13">
        <v>42082</v>
      </c>
      <c r="T1429" s="13">
        <v>42082</v>
      </c>
      <c r="W1429">
        <v>2015</v>
      </c>
      <c r="X1429">
        <v>60</v>
      </c>
      <c r="AC1429" t="s">
        <v>48</v>
      </c>
      <c r="AD1429" t="s">
        <v>298</v>
      </c>
      <c r="AE1429" t="s">
        <v>8702</v>
      </c>
      <c r="AG1429">
        <v>3</v>
      </c>
      <c r="AH1429">
        <v>11</v>
      </c>
      <c r="AI1429" t="s">
        <v>46</v>
      </c>
      <c r="AK1429">
        <v>0</v>
      </c>
      <c r="AM1429">
        <v>0</v>
      </c>
      <c r="AP1429" t="s">
        <v>79</v>
      </c>
    </row>
    <row r="1430" spans="1:42" customFormat="1">
      <c r="A1430">
        <v>252155</v>
      </c>
      <c r="B1430">
        <v>201459</v>
      </c>
      <c r="C1430" t="s">
        <v>2254</v>
      </c>
      <c r="D1430">
        <v>1399.35</v>
      </c>
      <c r="E1430" s="13">
        <v>42017</v>
      </c>
      <c r="F1430" s="14">
        <v>0.46456018518518521</v>
      </c>
      <c r="G1430">
        <v>0</v>
      </c>
      <c r="H1430">
        <v>0</v>
      </c>
      <c r="I1430" s="15">
        <f t="shared" si="22"/>
        <v>-2190677.9300001264</v>
      </c>
      <c r="L1430">
        <v>201459</v>
      </c>
      <c r="N1430">
        <v>60</v>
      </c>
      <c r="O1430" t="s">
        <v>59</v>
      </c>
      <c r="P1430">
        <v>1</v>
      </c>
      <c r="R1430">
        <v>2</v>
      </c>
      <c r="S1430" s="13">
        <v>42082</v>
      </c>
      <c r="T1430" s="13">
        <v>42082</v>
      </c>
      <c r="W1430">
        <v>2015</v>
      </c>
      <c r="X1430">
        <v>60</v>
      </c>
      <c r="AC1430" t="s">
        <v>48</v>
      </c>
      <c r="AD1430" t="s">
        <v>298</v>
      </c>
      <c r="AE1430" t="s">
        <v>8702</v>
      </c>
      <c r="AG1430">
        <v>3</v>
      </c>
      <c r="AH1430">
        <v>11</v>
      </c>
      <c r="AI1430" t="s">
        <v>46</v>
      </c>
      <c r="AK1430">
        <v>0</v>
      </c>
      <c r="AM1430">
        <v>0</v>
      </c>
      <c r="AP1430" t="s">
        <v>79</v>
      </c>
    </row>
    <row r="1431" spans="1:42" customFormat="1">
      <c r="A1431">
        <v>252158</v>
      </c>
      <c r="B1431">
        <v>200912</v>
      </c>
      <c r="C1431" t="s">
        <v>2255</v>
      </c>
      <c r="D1431">
        <v>1386</v>
      </c>
      <c r="E1431" s="13">
        <v>42017</v>
      </c>
      <c r="F1431" s="14">
        <v>0.46611111111111114</v>
      </c>
      <c r="G1431">
        <v>0</v>
      </c>
      <c r="H1431">
        <v>0</v>
      </c>
      <c r="I1431" s="15">
        <f t="shared" si="22"/>
        <v>-2189291.9300001264</v>
      </c>
      <c r="L1431">
        <v>200912</v>
      </c>
      <c r="N1431">
        <v>60</v>
      </c>
      <c r="O1431" t="s">
        <v>59</v>
      </c>
      <c r="P1431">
        <v>2</v>
      </c>
      <c r="R1431">
        <v>6</v>
      </c>
      <c r="S1431" s="13">
        <v>42082</v>
      </c>
      <c r="T1431" s="13">
        <v>42082</v>
      </c>
      <c r="W1431">
        <v>2015</v>
      </c>
      <c r="X1431">
        <v>60</v>
      </c>
      <c r="AC1431" t="s">
        <v>45</v>
      </c>
      <c r="AD1431" t="s">
        <v>298</v>
      </c>
      <c r="AE1431" t="s">
        <v>8702</v>
      </c>
      <c r="AG1431">
        <v>3</v>
      </c>
      <c r="AH1431">
        <v>11</v>
      </c>
      <c r="AI1431" t="s">
        <v>46</v>
      </c>
      <c r="AK1431">
        <v>0</v>
      </c>
      <c r="AM1431">
        <v>0</v>
      </c>
      <c r="AP1431" t="s">
        <v>79</v>
      </c>
    </row>
    <row r="1432" spans="1:42" customFormat="1">
      <c r="A1432">
        <v>258015</v>
      </c>
      <c r="B1432" t="s">
        <v>354</v>
      </c>
      <c r="C1432" t="s">
        <v>354</v>
      </c>
      <c r="D1432">
        <v>0</v>
      </c>
      <c r="E1432" s="13">
        <v>42017</v>
      </c>
      <c r="F1432" s="14">
        <v>0.46931712962962963</v>
      </c>
      <c r="G1432">
        <v>1380</v>
      </c>
      <c r="H1432">
        <v>0</v>
      </c>
      <c r="I1432" s="15">
        <f t="shared" si="22"/>
        <v>-2190671.9300001264</v>
      </c>
      <c r="N1432">
        <v>60</v>
      </c>
      <c r="O1432" t="s">
        <v>59</v>
      </c>
      <c r="P1432">
        <v>1</v>
      </c>
      <c r="R1432">
        <v>1449</v>
      </c>
      <c r="S1432" s="13">
        <v>42100</v>
      </c>
      <c r="T1432" s="13">
        <v>42100</v>
      </c>
      <c r="W1432">
        <v>2015</v>
      </c>
      <c r="X1432">
        <v>60</v>
      </c>
      <c r="AC1432" t="s">
        <v>50</v>
      </c>
      <c r="AD1432" t="s">
        <v>299</v>
      </c>
      <c r="AE1432" t="s">
        <v>8702</v>
      </c>
      <c r="AG1432">
        <v>69</v>
      </c>
      <c r="AH1432">
        <v>8</v>
      </c>
      <c r="AI1432" t="s">
        <v>51</v>
      </c>
      <c r="AM1432">
        <v>0</v>
      </c>
      <c r="AO1432">
        <v>61</v>
      </c>
      <c r="AP1432" t="s">
        <v>355</v>
      </c>
    </row>
    <row r="1433" spans="1:42" customFormat="1">
      <c r="A1433">
        <v>258017</v>
      </c>
      <c r="B1433" t="s">
        <v>354</v>
      </c>
      <c r="C1433" t="s">
        <v>2256</v>
      </c>
      <c r="D1433">
        <v>1380</v>
      </c>
      <c r="E1433" s="13">
        <v>42017</v>
      </c>
      <c r="F1433" s="14">
        <v>0.46931712962962963</v>
      </c>
      <c r="G1433">
        <v>0</v>
      </c>
      <c r="H1433">
        <v>0</v>
      </c>
      <c r="I1433" s="15">
        <f t="shared" si="22"/>
        <v>-2189291.9300001264</v>
      </c>
      <c r="N1433">
        <v>60</v>
      </c>
      <c r="O1433" t="s">
        <v>59</v>
      </c>
      <c r="P1433">
        <v>1</v>
      </c>
      <c r="R1433">
        <v>1449</v>
      </c>
      <c r="S1433" s="13">
        <v>42100</v>
      </c>
      <c r="T1433" s="13">
        <v>42100</v>
      </c>
      <c r="W1433">
        <v>2015</v>
      </c>
      <c r="X1433">
        <v>60</v>
      </c>
      <c r="AA1433">
        <v>258015</v>
      </c>
      <c r="AC1433" t="s">
        <v>50</v>
      </c>
      <c r="AD1433" t="s">
        <v>299</v>
      </c>
      <c r="AE1433" t="s">
        <v>8702</v>
      </c>
      <c r="AG1433">
        <v>61</v>
      </c>
      <c r="AH1433">
        <v>8</v>
      </c>
      <c r="AI1433" t="s">
        <v>51</v>
      </c>
      <c r="AM1433">
        <v>0</v>
      </c>
      <c r="AP1433" t="s">
        <v>357</v>
      </c>
    </row>
    <row r="1434" spans="1:42" customFormat="1">
      <c r="A1434">
        <v>252165</v>
      </c>
      <c r="B1434">
        <v>188193</v>
      </c>
      <c r="C1434" t="s">
        <v>2257</v>
      </c>
      <c r="D1434">
        <v>1473</v>
      </c>
      <c r="E1434" s="13">
        <v>42017</v>
      </c>
      <c r="F1434" s="14">
        <v>0.47314814814814815</v>
      </c>
      <c r="G1434">
        <v>0</v>
      </c>
      <c r="H1434">
        <v>0</v>
      </c>
      <c r="I1434" s="15">
        <f t="shared" si="22"/>
        <v>-2187818.9300001264</v>
      </c>
      <c r="L1434">
        <v>188193</v>
      </c>
      <c r="N1434">
        <v>60</v>
      </c>
      <c r="O1434" t="s">
        <v>59</v>
      </c>
      <c r="P1434">
        <v>1</v>
      </c>
      <c r="R1434">
        <v>2</v>
      </c>
      <c r="S1434" s="13">
        <v>42082</v>
      </c>
      <c r="T1434" s="13">
        <v>42082</v>
      </c>
      <c r="W1434">
        <v>2015</v>
      </c>
      <c r="X1434">
        <v>60</v>
      </c>
      <c r="AC1434" t="s">
        <v>48</v>
      </c>
      <c r="AD1434" t="s">
        <v>298</v>
      </c>
      <c r="AE1434" t="s">
        <v>8702</v>
      </c>
      <c r="AG1434">
        <v>3</v>
      </c>
      <c r="AH1434">
        <v>11</v>
      </c>
      <c r="AI1434" t="s">
        <v>46</v>
      </c>
      <c r="AK1434">
        <v>0</v>
      </c>
      <c r="AM1434">
        <v>0</v>
      </c>
      <c r="AP1434" t="s">
        <v>79</v>
      </c>
    </row>
    <row r="1435" spans="1:42" customFormat="1">
      <c r="A1435">
        <v>252166</v>
      </c>
      <c r="B1435">
        <v>207560</v>
      </c>
      <c r="C1435" t="s">
        <v>2258</v>
      </c>
      <c r="D1435">
        <v>1724</v>
      </c>
      <c r="E1435" s="13">
        <v>42017</v>
      </c>
      <c r="F1435" s="14">
        <v>0.47437499999999999</v>
      </c>
      <c r="G1435">
        <v>0</v>
      </c>
      <c r="H1435">
        <v>0</v>
      </c>
      <c r="I1435" s="15">
        <f t="shared" si="22"/>
        <v>-2186094.9300001264</v>
      </c>
      <c r="L1435">
        <v>207560</v>
      </c>
      <c r="N1435">
        <v>60</v>
      </c>
      <c r="O1435" t="s">
        <v>59</v>
      </c>
      <c r="P1435">
        <v>1</v>
      </c>
      <c r="R1435">
        <v>2</v>
      </c>
      <c r="S1435" s="13">
        <v>42082</v>
      </c>
      <c r="T1435" s="13">
        <v>42082</v>
      </c>
      <c r="W1435">
        <v>2015</v>
      </c>
      <c r="X1435">
        <v>60</v>
      </c>
      <c r="AC1435" t="s">
        <v>48</v>
      </c>
      <c r="AD1435" t="s">
        <v>298</v>
      </c>
      <c r="AE1435" t="s">
        <v>8702</v>
      </c>
      <c r="AG1435">
        <v>3</v>
      </c>
      <c r="AH1435">
        <v>11</v>
      </c>
      <c r="AI1435" t="s">
        <v>46</v>
      </c>
      <c r="AK1435">
        <v>0</v>
      </c>
      <c r="AM1435">
        <v>0</v>
      </c>
      <c r="AP1435" t="s">
        <v>79</v>
      </c>
    </row>
    <row r="1436" spans="1:42" customFormat="1">
      <c r="A1436">
        <v>252167</v>
      </c>
      <c r="B1436">
        <v>201442</v>
      </c>
      <c r="C1436" t="s">
        <v>2259</v>
      </c>
      <c r="D1436">
        <v>1473</v>
      </c>
      <c r="E1436" s="13">
        <v>42017</v>
      </c>
      <c r="F1436" s="14">
        <v>0.4748263888888889</v>
      </c>
      <c r="G1436">
        <v>0</v>
      </c>
      <c r="H1436">
        <v>0</v>
      </c>
      <c r="I1436" s="15">
        <f t="shared" si="22"/>
        <v>-2184621.9300001264</v>
      </c>
      <c r="L1436">
        <v>201442</v>
      </c>
      <c r="N1436">
        <v>60</v>
      </c>
      <c r="O1436" t="s">
        <v>59</v>
      </c>
      <c r="P1436">
        <v>1</v>
      </c>
      <c r="R1436">
        <v>2</v>
      </c>
      <c r="S1436" s="13">
        <v>42082</v>
      </c>
      <c r="T1436" s="13">
        <v>42082</v>
      </c>
      <c r="W1436">
        <v>2015</v>
      </c>
      <c r="X1436">
        <v>60</v>
      </c>
      <c r="AC1436" t="s">
        <v>48</v>
      </c>
      <c r="AD1436" t="s">
        <v>298</v>
      </c>
      <c r="AE1436" t="s">
        <v>8702</v>
      </c>
      <c r="AG1436">
        <v>3</v>
      </c>
      <c r="AH1436">
        <v>11</v>
      </c>
      <c r="AI1436" t="s">
        <v>46</v>
      </c>
      <c r="AK1436">
        <v>0</v>
      </c>
      <c r="AM1436">
        <v>0</v>
      </c>
      <c r="AP1436" t="s">
        <v>79</v>
      </c>
    </row>
    <row r="1437" spans="1:42" customFormat="1">
      <c r="A1437">
        <v>233388</v>
      </c>
      <c r="B1437">
        <v>181189</v>
      </c>
      <c r="C1437" t="s">
        <v>2260</v>
      </c>
      <c r="D1437">
        <v>1425.06</v>
      </c>
      <c r="E1437" s="13">
        <v>42017</v>
      </c>
      <c r="F1437" s="14">
        <v>0.47810185185185183</v>
      </c>
      <c r="G1437">
        <v>0</v>
      </c>
      <c r="H1437">
        <v>0</v>
      </c>
      <c r="I1437" s="15">
        <f t="shared" si="22"/>
        <v>-2183196.8700001263</v>
      </c>
      <c r="L1437">
        <v>181189</v>
      </c>
      <c r="N1437">
        <v>8</v>
      </c>
      <c r="O1437" t="s">
        <v>62</v>
      </c>
      <c r="P1437">
        <v>1</v>
      </c>
      <c r="R1437">
        <v>2</v>
      </c>
      <c r="S1437" s="13">
        <v>42031</v>
      </c>
      <c r="T1437" s="13">
        <v>42031</v>
      </c>
      <c r="W1437">
        <v>2014</v>
      </c>
      <c r="X1437">
        <v>8</v>
      </c>
      <c r="AC1437" t="s">
        <v>48</v>
      </c>
      <c r="AD1437" t="s">
        <v>298</v>
      </c>
      <c r="AE1437" t="s">
        <v>8702</v>
      </c>
      <c r="AG1437">
        <v>4</v>
      </c>
      <c r="AH1437">
        <v>8</v>
      </c>
      <c r="AI1437" t="s">
        <v>51</v>
      </c>
      <c r="AK1437">
        <v>0</v>
      </c>
      <c r="AM1437">
        <v>0</v>
      </c>
      <c r="AP1437" t="s">
        <v>858</v>
      </c>
    </row>
    <row r="1438" spans="1:42" customFormat="1">
      <c r="A1438">
        <v>240843</v>
      </c>
      <c r="B1438" t="s">
        <v>2261</v>
      </c>
      <c r="C1438" t="s">
        <v>2262</v>
      </c>
      <c r="D1438">
        <v>0</v>
      </c>
      <c r="E1438" s="13">
        <v>42017</v>
      </c>
      <c r="F1438" s="14">
        <v>0.52298611111111104</v>
      </c>
      <c r="G1438">
        <v>2626.1</v>
      </c>
      <c r="H1438">
        <v>0</v>
      </c>
      <c r="I1438" s="15">
        <f t="shared" si="22"/>
        <v>-2185822.9700001264</v>
      </c>
      <c r="M1438">
        <v>114310</v>
      </c>
      <c r="N1438">
        <v>24</v>
      </c>
      <c r="O1438" t="s">
        <v>67</v>
      </c>
      <c r="P1438">
        <v>1</v>
      </c>
      <c r="R1438">
        <v>569</v>
      </c>
      <c r="S1438" s="13">
        <v>42054</v>
      </c>
      <c r="T1438" s="13">
        <v>42054</v>
      </c>
      <c r="W1438">
        <v>2015</v>
      </c>
      <c r="X1438">
        <v>24</v>
      </c>
      <c r="AC1438" t="s">
        <v>106</v>
      </c>
      <c r="AD1438" t="s">
        <v>299</v>
      </c>
      <c r="AE1438" t="s">
        <v>8702</v>
      </c>
      <c r="AG1438">
        <v>12</v>
      </c>
      <c r="AH1438">
        <v>2</v>
      </c>
      <c r="AI1438" t="s">
        <v>49</v>
      </c>
      <c r="AK1438">
        <v>0</v>
      </c>
      <c r="AM1438">
        <v>0</v>
      </c>
      <c r="AP1438" t="s">
        <v>333</v>
      </c>
    </row>
    <row r="1439" spans="1:42" customFormat="1">
      <c r="A1439">
        <v>242496</v>
      </c>
      <c r="B1439" t="s">
        <v>221</v>
      </c>
      <c r="C1439" t="s">
        <v>221</v>
      </c>
      <c r="D1439">
        <v>0</v>
      </c>
      <c r="E1439" s="13">
        <v>42017</v>
      </c>
      <c r="F1439" s="14">
        <v>0.52482638888888888</v>
      </c>
      <c r="G1439">
        <v>866.56</v>
      </c>
      <c r="H1439">
        <v>0</v>
      </c>
      <c r="I1439" s="15">
        <f t="shared" si="22"/>
        <v>-2186689.5300001265</v>
      </c>
      <c r="N1439">
        <v>24</v>
      </c>
      <c r="O1439" t="s">
        <v>67</v>
      </c>
      <c r="P1439">
        <v>1</v>
      </c>
      <c r="R1439">
        <v>1449</v>
      </c>
      <c r="S1439" s="13">
        <v>42059</v>
      </c>
      <c r="T1439" s="13">
        <v>42059</v>
      </c>
      <c r="W1439">
        <v>2015</v>
      </c>
      <c r="X1439">
        <v>24</v>
      </c>
      <c r="AC1439" t="s">
        <v>50</v>
      </c>
      <c r="AD1439" t="s">
        <v>299</v>
      </c>
      <c r="AE1439" t="s">
        <v>8702</v>
      </c>
      <c r="AG1439">
        <v>72</v>
      </c>
      <c r="AH1439">
        <v>8</v>
      </c>
      <c r="AI1439" t="s">
        <v>51</v>
      </c>
      <c r="AM1439">
        <v>0</v>
      </c>
      <c r="AO1439">
        <v>26</v>
      </c>
      <c r="AP1439" t="s">
        <v>718</v>
      </c>
    </row>
    <row r="1440" spans="1:42" customFormat="1">
      <c r="A1440">
        <v>242498</v>
      </c>
      <c r="B1440" t="s">
        <v>221</v>
      </c>
      <c r="C1440" t="s">
        <v>2263</v>
      </c>
      <c r="D1440">
        <v>866.56</v>
      </c>
      <c r="E1440" s="13">
        <v>42017</v>
      </c>
      <c r="F1440" s="14">
        <v>0.52482638888888888</v>
      </c>
      <c r="G1440">
        <v>0</v>
      </c>
      <c r="H1440">
        <v>0</v>
      </c>
      <c r="I1440" s="15">
        <f t="shared" si="22"/>
        <v>-2185822.9700001264</v>
      </c>
      <c r="N1440">
        <v>24</v>
      </c>
      <c r="O1440" t="s">
        <v>67</v>
      </c>
      <c r="P1440">
        <v>1</v>
      </c>
      <c r="R1440">
        <v>1449</v>
      </c>
      <c r="S1440" s="13">
        <v>42059</v>
      </c>
      <c r="T1440" s="13">
        <v>42059</v>
      </c>
      <c r="W1440">
        <v>2015</v>
      </c>
      <c r="X1440">
        <v>24</v>
      </c>
      <c r="AA1440">
        <v>242496</v>
      </c>
      <c r="AC1440" t="s">
        <v>50</v>
      </c>
      <c r="AD1440" t="s">
        <v>299</v>
      </c>
      <c r="AE1440" t="s">
        <v>8702</v>
      </c>
      <c r="AG1440">
        <v>26</v>
      </c>
      <c r="AH1440">
        <v>8</v>
      </c>
      <c r="AI1440" t="s">
        <v>51</v>
      </c>
      <c r="AM1440">
        <v>0</v>
      </c>
      <c r="AP1440" t="s">
        <v>708</v>
      </c>
    </row>
    <row r="1441" spans="1:42" customFormat="1">
      <c r="A1441">
        <v>242500</v>
      </c>
      <c r="B1441" t="s">
        <v>2264</v>
      </c>
      <c r="C1441" t="s">
        <v>2265</v>
      </c>
      <c r="D1441">
        <v>0</v>
      </c>
      <c r="E1441" s="13">
        <v>42017</v>
      </c>
      <c r="F1441" s="14">
        <v>0.52664351851851854</v>
      </c>
      <c r="G1441">
        <v>6.57</v>
      </c>
      <c r="H1441">
        <v>0</v>
      </c>
      <c r="I1441" s="15">
        <f t="shared" si="22"/>
        <v>-2185829.5400001262</v>
      </c>
      <c r="M1441">
        <v>114698</v>
      </c>
      <c r="N1441">
        <v>24</v>
      </c>
      <c r="O1441" t="s">
        <v>67</v>
      </c>
      <c r="P1441">
        <v>1</v>
      </c>
      <c r="R1441">
        <v>575</v>
      </c>
      <c r="S1441" s="13">
        <v>42059</v>
      </c>
      <c r="T1441" s="13">
        <v>42059</v>
      </c>
      <c r="W1441">
        <v>2015</v>
      </c>
      <c r="X1441">
        <v>24</v>
      </c>
      <c r="AC1441" t="s">
        <v>60</v>
      </c>
      <c r="AD1441" t="s">
        <v>299</v>
      </c>
      <c r="AE1441" t="s">
        <v>8702</v>
      </c>
      <c r="AG1441">
        <v>26</v>
      </c>
      <c r="AH1441">
        <v>9</v>
      </c>
      <c r="AI1441" t="s">
        <v>53</v>
      </c>
      <c r="AK1441">
        <v>0</v>
      </c>
      <c r="AM1441">
        <v>0</v>
      </c>
      <c r="AP1441" t="s">
        <v>708</v>
      </c>
    </row>
    <row r="1442" spans="1:42" customFormat="1">
      <c r="A1442">
        <v>233094</v>
      </c>
      <c r="B1442" t="s">
        <v>2266</v>
      </c>
      <c r="C1442" t="s">
        <v>2267</v>
      </c>
      <c r="D1442">
        <v>0</v>
      </c>
      <c r="E1442" s="13">
        <v>42017</v>
      </c>
      <c r="F1442" s="14">
        <v>0.54388888888888887</v>
      </c>
      <c r="G1442">
        <v>5276.5</v>
      </c>
      <c r="H1442">
        <v>0</v>
      </c>
      <c r="I1442" s="15">
        <f t="shared" si="22"/>
        <v>-2191106.0400001262</v>
      </c>
      <c r="M1442">
        <v>109960</v>
      </c>
      <c r="N1442">
        <v>24</v>
      </c>
      <c r="O1442" t="s">
        <v>67</v>
      </c>
      <c r="P1442">
        <v>1</v>
      </c>
      <c r="R1442">
        <v>1624</v>
      </c>
      <c r="S1442" s="13">
        <v>42030</v>
      </c>
      <c r="T1442" s="13">
        <v>42030</v>
      </c>
      <c r="W1442">
        <v>2015</v>
      </c>
      <c r="X1442">
        <v>24</v>
      </c>
      <c r="AC1442" t="s">
        <v>1766</v>
      </c>
      <c r="AD1442" t="s">
        <v>298</v>
      </c>
      <c r="AE1442" t="s">
        <v>8702</v>
      </c>
      <c r="AG1442">
        <v>4</v>
      </c>
      <c r="AH1442">
        <v>9</v>
      </c>
      <c r="AI1442" t="s">
        <v>53</v>
      </c>
      <c r="AK1442">
        <v>0</v>
      </c>
      <c r="AM1442">
        <v>0</v>
      </c>
      <c r="AP1442" t="s">
        <v>858</v>
      </c>
    </row>
    <row r="1443" spans="1:42" customFormat="1">
      <c r="A1443">
        <v>252168</v>
      </c>
      <c r="B1443">
        <v>191763</v>
      </c>
      <c r="C1443" t="s">
        <v>2268</v>
      </c>
      <c r="D1443">
        <v>1689.52</v>
      </c>
      <c r="E1443" s="13">
        <v>42017</v>
      </c>
      <c r="F1443" s="14">
        <v>0.55960648148148151</v>
      </c>
      <c r="G1443">
        <v>0</v>
      </c>
      <c r="H1443">
        <v>0</v>
      </c>
      <c r="I1443" s="15">
        <f t="shared" si="22"/>
        <v>-2189416.5200001262</v>
      </c>
      <c r="L1443">
        <v>191763</v>
      </c>
      <c r="N1443">
        <v>60</v>
      </c>
      <c r="O1443" t="s">
        <v>59</v>
      </c>
      <c r="P1443">
        <v>1</v>
      </c>
      <c r="R1443">
        <v>2</v>
      </c>
      <c r="S1443" s="13">
        <v>42082</v>
      </c>
      <c r="T1443" s="13">
        <v>42082</v>
      </c>
      <c r="W1443">
        <v>2015</v>
      </c>
      <c r="X1443">
        <v>60</v>
      </c>
      <c r="AC1443" t="s">
        <v>48</v>
      </c>
      <c r="AD1443" t="s">
        <v>298</v>
      </c>
      <c r="AE1443" t="s">
        <v>8702</v>
      </c>
      <c r="AG1443">
        <v>3</v>
      </c>
      <c r="AH1443">
        <v>11</v>
      </c>
      <c r="AI1443" t="s">
        <v>46</v>
      </c>
      <c r="AK1443">
        <v>0</v>
      </c>
      <c r="AM1443">
        <v>0</v>
      </c>
      <c r="AP1443" t="s">
        <v>79</v>
      </c>
    </row>
    <row r="1444" spans="1:42" customFormat="1">
      <c r="A1444">
        <v>252169</v>
      </c>
      <c r="B1444">
        <v>189000</v>
      </c>
      <c r="C1444" t="s">
        <v>2269</v>
      </c>
      <c r="D1444">
        <v>1369.89</v>
      </c>
      <c r="E1444" s="13">
        <v>42017</v>
      </c>
      <c r="F1444" s="14">
        <v>0.56172453703703706</v>
      </c>
      <c r="G1444">
        <v>0</v>
      </c>
      <c r="H1444">
        <v>0</v>
      </c>
      <c r="I1444" s="15">
        <f t="shared" si="22"/>
        <v>-2188046.6300001261</v>
      </c>
      <c r="L1444">
        <v>189000</v>
      </c>
      <c r="N1444">
        <v>60</v>
      </c>
      <c r="O1444" t="s">
        <v>59</v>
      </c>
      <c r="P1444">
        <v>1</v>
      </c>
      <c r="R1444">
        <v>2</v>
      </c>
      <c r="S1444" s="13">
        <v>42082</v>
      </c>
      <c r="T1444" s="13">
        <v>42082</v>
      </c>
      <c r="W1444">
        <v>2015</v>
      </c>
      <c r="X1444">
        <v>60</v>
      </c>
      <c r="AC1444" t="s">
        <v>48</v>
      </c>
      <c r="AD1444" t="s">
        <v>298</v>
      </c>
      <c r="AE1444" t="s">
        <v>8702</v>
      </c>
      <c r="AG1444">
        <v>3</v>
      </c>
      <c r="AH1444">
        <v>11</v>
      </c>
      <c r="AI1444" t="s">
        <v>46</v>
      </c>
      <c r="AK1444">
        <v>0</v>
      </c>
      <c r="AM1444">
        <v>0</v>
      </c>
      <c r="AP1444" t="s">
        <v>79</v>
      </c>
    </row>
    <row r="1445" spans="1:42" customFormat="1">
      <c r="A1445">
        <v>232922</v>
      </c>
      <c r="B1445">
        <v>204909</v>
      </c>
      <c r="C1445" t="s">
        <v>2270</v>
      </c>
      <c r="D1445">
        <v>1150</v>
      </c>
      <c r="E1445" s="13">
        <v>42017</v>
      </c>
      <c r="F1445" s="14">
        <v>0.56350694444444438</v>
      </c>
      <c r="G1445">
        <v>0</v>
      </c>
      <c r="H1445">
        <v>0</v>
      </c>
      <c r="I1445" s="15">
        <f t="shared" si="22"/>
        <v>-2186896.6300001261</v>
      </c>
      <c r="L1445">
        <v>204909</v>
      </c>
      <c r="N1445">
        <v>1</v>
      </c>
      <c r="O1445" t="s">
        <v>76</v>
      </c>
      <c r="P1445">
        <v>1</v>
      </c>
      <c r="R1445">
        <v>2</v>
      </c>
      <c r="S1445" s="13">
        <v>42027</v>
      </c>
      <c r="T1445" s="13">
        <v>42027</v>
      </c>
      <c r="W1445">
        <v>2015</v>
      </c>
      <c r="X1445">
        <v>1</v>
      </c>
      <c r="AC1445" t="s">
        <v>48</v>
      </c>
      <c r="AD1445" t="s">
        <v>298</v>
      </c>
      <c r="AE1445" t="s">
        <v>8702</v>
      </c>
      <c r="AG1445">
        <v>4</v>
      </c>
      <c r="AH1445">
        <v>3</v>
      </c>
      <c r="AI1445" t="s">
        <v>63</v>
      </c>
      <c r="AK1445">
        <v>0</v>
      </c>
      <c r="AM1445">
        <v>0</v>
      </c>
      <c r="AP1445" t="s">
        <v>858</v>
      </c>
    </row>
    <row r="1446" spans="1:42" customFormat="1">
      <c r="A1446">
        <v>232923</v>
      </c>
      <c r="B1446">
        <v>195927</v>
      </c>
      <c r="C1446" t="s">
        <v>2271</v>
      </c>
      <c r="D1446">
        <v>1250</v>
      </c>
      <c r="E1446" s="13">
        <v>42017</v>
      </c>
      <c r="F1446" s="14">
        <v>0.56353009259259257</v>
      </c>
      <c r="G1446">
        <v>0</v>
      </c>
      <c r="H1446">
        <v>0</v>
      </c>
      <c r="I1446" s="15">
        <f t="shared" si="22"/>
        <v>-2185646.6300001261</v>
      </c>
      <c r="L1446">
        <v>195927</v>
      </c>
      <c r="N1446">
        <v>1</v>
      </c>
      <c r="O1446" t="s">
        <v>76</v>
      </c>
      <c r="P1446">
        <v>1</v>
      </c>
      <c r="R1446">
        <v>2</v>
      </c>
      <c r="S1446" s="13">
        <v>42027</v>
      </c>
      <c r="T1446" s="13">
        <v>42027</v>
      </c>
      <c r="W1446">
        <v>2015</v>
      </c>
      <c r="X1446">
        <v>1</v>
      </c>
      <c r="AC1446" t="s">
        <v>48</v>
      </c>
      <c r="AD1446" t="s">
        <v>298</v>
      </c>
      <c r="AE1446" t="s">
        <v>8702</v>
      </c>
      <c r="AG1446">
        <v>4</v>
      </c>
      <c r="AH1446">
        <v>3</v>
      </c>
      <c r="AI1446" t="s">
        <v>63</v>
      </c>
      <c r="AK1446">
        <v>0</v>
      </c>
      <c r="AM1446">
        <v>0</v>
      </c>
      <c r="AP1446" t="s">
        <v>858</v>
      </c>
    </row>
    <row r="1447" spans="1:42" customFormat="1">
      <c r="A1447">
        <v>232924</v>
      </c>
      <c r="B1447">
        <v>195928</v>
      </c>
      <c r="C1447" t="s">
        <v>2272</v>
      </c>
      <c r="D1447">
        <v>1250</v>
      </c>
      <c r="E1447" s="13">
        <v>42017</v>
      </c>
      <c r="F1447" s="14">
        <v>0.56355324074074076</v>
      </c>
      <c r="G1447">
        <v>0</v>
      </c>
      <c r="H1447">
        <v>0</v>
      </c>
      <c r="I1447" s="15">
        <f t="shared" si="22"/>
        <v>-2184396.6300001261</v>
      </c>
      <c r="L1447">
        <v>195928</v>
      </c>
      <c r="N1447">
        <v>1</v>
      </c>
      <c r="O1447" t="s">
        <v>76</v>
      </c>
      <c r="P1447">
        <v>1</v>
      </c>
      <c r="R1447">
        <v>2</v>
      </c>
      <c r="S1447" s="13">
        <v>42027</v>
      </c>
      <c r="T1447" s="13">
        <v>42027</v>
      </c>
      <c r="W1447">
        <v>2015</v>
      </c>
      <c r="X1447">
        <v>1</v>
      </c>
      <c r="AC1447" t="s">
        <v>48</v>
      </c>
      <c r="AD1447" t="s">
        <v>298</v>
      </c>
      <c r="AE1447" t="s">
        <v>8702</v>
      </c>
      <c r="AG1447">
        <v>4</v>
      </c>
      <c r="AH1447">
        <v>3</v>
      </c>
      <c r="AI1447" t="s">
        <v>63</v>
      </c>
      <c r="AK1447">
        <v>0</v>
      </c>
      <c r="AM1447">
        <v>0</v>
      </c>
      <c r="AP1447" t="s">
        <v>858</v>
      </c>
    </row>
    <row r="1448" spans="1:42" customFormat="1">
      <c r="A1448">
        <v>232925</v>
      </c>
      <c r="B1448">
        <v>195929</v>
      </c>
      <c r="C1448" t="s">
        <v>2273</v>
      </c>
      <c r="D1448">
        <v>1250</v>
      </c>
      <c r="E1448" s="13">
        <v>42017</v>
      </c>
      <c r="F1448" s="14">
        <v>0.5635648148148148</v>
      </c>
      <c r="G1448">
        <v>0</v>
      </c>
      <c r="H1448">
        <v>0</v>
      </c>
      <c r="I1448" s="15">
        <f t="shared" si="22"/>
        <v>-2183146.6300001261</v>
      </c>
      <c r="L1448">
        <v>195929</v>
      </c>
      <c r="N1448">
        <v>1</v>
      </c>
      <c r="O1448" t="s">
        <v>76</v>
      </c>
      <c r="P1448">
        <v>1</v>
      </c>
      <c r="R1448">
        <v>2</v>
      </c>
      <c r="S1448" s="13">
        <v>42027</v>
      </c>
      <c r="T1448" s="13">
        <v>42027</v>
      </c>
      <c r="W1448">
        <v>2015</v>
      </c>
      <c r="X1448">
        <v>1</v>
      </c>
      <c r="AC1448" t="s">
        <v>48</v>
      </c>
      <c r="AD1448" t="s">
        <v>298</v>
      </c>
      <c r="AE1448" t="s">
        <v>8702</v>
      </c>
      <c r="AG1448">
        <v>4</v>
      </c>
      <c r="AH1448">
        <v>3</v>
      </c>
      <c r="AI1448" t="s">
        <v>63</v>
      </c>
      <c r="AK1448">
        <v>0</v>
      </c>
      <c r="AM1448">
        <v>0</v>
      </c>
      <c r="AP1448" t="s">
        <v>858</v>
      </c>
    </row>
    <row r="1449" spans="1:42" customFormat="1">
      <c r="A1449">
        <v>252170</v>
      </c>
      <c r="B1449">
        <v>200961</v>
      </c>
      <c r="C1449" t="s">
        <v>2274</v>
      </c>
      <c r="D1449">
        <v>400</v>
      </c>
      <c r="E1449" s="13">
        <v>42017</v>
      </c>
      <c r="F1449" s="14">
        <v>0.5653125</v>
      </c>
      <c r="G1449">
        <v>0</v>
      </c>
      <c r="H1449">
        <v>0</v>
      </c>
      <c r="I1449" s="15">
        <f t="shared" si="22"/>
        <v>-2182746.6300001261</v>
      </c>
      <c r="L1449">
        <v>200961</v>
      </c>
      <c r="N1449">
        <v>60</v>
      </c>
      <c r="O1449" t="s">
        <v>59</v>
      </c>
      <c r="P1449">
        <v>1</v>
      </c>
      <c r="R1449">
        <v>6</v>
      </c>
      <c r="S1449" s="13">
        <v>42082</v>
      </c>
      <c r="T1449" s="13">
        <v>42082</v>
      </c>
      <c r="W1449">
        <v>2015</v>
      </c>
      <c r="X1449">
        <v>60</v>
      </c>
      <c r="AC1449" t="s">
        <v>45</v>
      </c>
      <c r="AD1449" t="s">
        <v>298</v>
      </c>
      <c r="AE1449" t="s">
        <v>8702</v>
      </c>
      <c r="AG1449">
        <v>3</v>
      </c>
      <c r="AH1449">
        <v>11</v>
      </c>
      <c r="AI1449" t="s">
        <v>46</v>
      </c>
      <c r="AK1449">
        <v>0</v>
      </c>
      <c r="AM1449">
        <v>0</v>
      </c>
      <c r="AP1449" t="s">
        <v>79</v>
      </c>
    </row>
    <row r="1450" spans="1:42" customFormat="1">
      <c r="A1450">
        <v>252171</v>
      </c>
      <c r="B1450">
        <v>200974</v>
      </c>
      <c r="C1450" t="s">
        <v>2275</v>
      </c>
      <c r="D1450">
        <v>1386</v>
      </c>
      <c r="E1450" s="13">
        <v>42017</v>
      </c>
      <c r="F1450" s="14">
        <v>0.56670138888888888</v>
      </c>
      <c r="G1450">
        <v>0</v>
      </c>
      <c r="H1450">
        <v>0</v>
      </c>
      <c r="I1450" s="15">
        <f t="shared" si="22"/>
        <v>-2181360.6300001261</v>
      </c>
      <c r="L1450">
        <v>200974</v>
      </c>
      <c r="N1450">
        <v>60</v>
      </c>
      <c r="O1450" t="s">
        <v>59</v>
      </c>
      <c r="P1450">
        <v>2</v>
      </c>
      <c r="R1450">
        <v>6</v>
      </c>
      <c r="S1450" s="13">
        <v>42082</v>
      </c>
      <c r="T1450" s="13">
        <v>42082</v>
      </c>
      <c r="W1450">
        <v>2015</v>
      </c>
      <c r="X1450">
        <v>60</v>
      </c>
      <c r="AC1450" t="s">
        <v>45</v>
      </c>
      <c r="AD1450" t="s">
        <v>298</v>
      </c>
      <c r="AE1450" t="s">
        <v>8702</v>
      </c>
      <c r="AG1450">
        <v>3</v>
      </c>
      <c r="AH1450">
        <v>11</v>
      </c>
      <c r="AI1450" t="s">
        <v>46</v>
      </c>
      <c r="AK1450">
        <v>0</v>
      </c>
      <c r="AM1450">
        <v>0</v>
      </c>
      <c r="AP1450" t="s">
        <v>79</v>
      </c>
    </row>
    <row r="1451" spans="1:42" customFormat="1">
      <c r="A1451">
        <v>252172</v>
      </c>
      <c r="B1451">
        <v>200980</v>
      </c>
      <c r="C1451" t="s">
        <v>2276</v>
      </c>
      <c r="D1451">
        <v>1386</v>
      </c>
      <c r="E1451" s="13">
        <v>42017</v>
      </c>
      <c r="F1451" s="14">
        <v>0.56712962962962965</v>
      </c>
      <c r="G1451">
        <v>0</v>
      </c>
      <c r="H1451">
        <v>0</v>
      </c>
      <c r="I1451" s="15">
        <f t="shared" si="22"/>
        <v>-2179974.6300001261</v>
      </c>
      <c r="L1451">
        <v>200980</v>
      </c>
      <c r="N1451">
        <v>60</v>
      </c>
      <c r="O1451" t="s">
        <v>59</v>
      </c>
      <c r="P1451">
        <v>1</v>
      </c>
      <c r="R1451">
        <v>6</v>
      </c>
      <c r="S1451" s="13">
        <v>42082</v>
      </c>
      <c r="T1451" s="13">
        <v>42082</v>
      </c>
      <c r="W1451">
        <v>2015</v>
      </c>
      <c r="X1451">
        <v>60</v>
      </c>
      <c r="AC1451" t="s">
        <v>45</v>
      </c>
      <c r="AD1451" t="s">
        <v>298</v>
      </c>
      <c r="AE1451" t="s">
        <v>8702</v>
      </c>
      <c r="AG1451">
        <v>3</v>
      </c>
      <c r="AH1451">
        <v>11</v>
      </c>
      <c r="AI1451" t="s">
        <v>46</v>
      </c>
      <c r="AK1451">
        <v>0</v>
      </c>
      <c r="AM1451">
        <v>0</v>
      </c>
      <c r="AP1451" t="s">
        <v>79</v>
      </c>
    </row>
    <row r="1452" spans="1:42" customFormat="1">
      <c r="A1452">
        <v>252173</v>
      </c>
      <c r="B1452">
        <v>192252</v>
      </c>
      <c r="C1452" t="s">
        <v>2277</v>
      </c>
      <c r="D1452">
        <v>689.6</v>
      </c>
      <c r="E1452" s="13">
        <v>42017</v>
      </c>
      <c r="F1452" s="14">
        <v>0.56752314814814808</v>
      </c>
      <c r="G1452">
        <v>0</v>
      </c>
      <c r="H1452">
        <v>0</v>
      </c>
      <c r="I1452" s="15">
        <f t="shared" si="22"/>
        <v>-2179285.030000126</v>
      </c>
      <c r="L1452">
        <v>192252</v>
      </c>
      <c r="N1452">
        <v>60</v>
      </c>
      <c r="O1452" t="s">
        <v>59</v>
      </c>
      <c r="P1452">
        <v>1</v>
      </c>
      <c r="R1452">
        <v>2</v>
      </c>
      <c r="S1452" s="13">
        <v>42082</v>
      </c>
      <c r="T1452" s="13">
        <v>42082</v>
      </c>
      <c r="W1452">
        <v>2015</v>
      </c>
      <c r="X1452">
        <v>60</v>
      </c>
      <c r="AC1452" t="s">
        <v>48</v>
      </c>
      <c r="AD1452" t="s">
        <v>298</v>
      </c>
      <c r="AE1452" t="s">
        <v>8702</v>
      </c>
      <c r="AG1452">
        <v>3</v>
      </c>
      <c r="AH1452">
        <v>11</v>
      </c>
      <c r="AI1452" t="s">
        <v>46</v>
      </c>
      <c r="AK1452">
        <v>0</v>
      </c>
      <c r="AM1452">
        <v>0</v>
      </c>
      <c r="AP1452" t="s">
        <v>79</v>
      </c>
    </row>
    <row r="1453" spans="1:42" customFormat="1">
      <c r="A1453">
        <v>252174</v>
      </c>
      <c r="B1453">
        <v>200848</v>
      </c>
      <c r="C1453" t="s">
        <v>2278</v>
      </c>
      <c r="D1453">
        <v>1108.8</v>
      </c>
      <c r="E1453" s="13">
        <v>42017</v>
      </c>
      <c r="F1453" s="14">
        <v>0.5689467592592593</v>
      </c>
      <c r="G1453">
        <v>0</v>
      </c>
      <c r="H1453">
        <v>0</v>
      </c>
      <c r="I1453" s="15">
        <f t="shared" si="22"/>
        <v>-2178176.2300001262</v>
      </c>
      <c r="L1453">
        <v>200848</v>
      </c>
      <c r="N1453">
        <v>60</v>
      </c>
      <c r="O1453" t="s">
        <v>59</v>
      </c>
      <c r="P1453">
        <v>2</v>
      </c>
      <c r="R1453">
        <v>6</v>
      </c>
      <c r="S1453" s="13">
        <v>42082</v>
      </c>
      <c r="T1453" s="13">
        <v>42082</v>
      </c>
      <c r="W1453">
        <v>2015</v>
      </c>
      <c r="X1453">
        <v>60</v>
      </c>
      <c r="AC1453" t="s">
        <v>45</v>
      </c>
      <c r="AD1453" t="s">
        <v>298</v>
      </c>
      <c r="AE1453" t="s">
        <v>8702</v>
      </c>
      <c r="AG1453">
        <v>3</v>
      </c>
      <c r="AH1453">
        <v>11</v>
      </c>
      <c r="AI1453" t="s">
        <v>46</v>
      </c>
      <c r="AK1453">
        <v>0</v>
      </c>
      <c r="AM1453">
        <v>0</v>
      </c>
      <c r="AP1453" t="s">
        <v>79</v>
      </c>
    </row>
    <row r="1454" spans="1:42" customFormat="1">
      <c r="A1454">
        <v>252175</v>
      </c>
      <c r="B1454">
        <v>200914</v>
      </c>
      <c r="C1454" t="s">
        <v>2279</v>
      </c>
      <c r="D1454">
        <v>1386</v>
      </c>
      <c r="E1454" s="13">
        <v>42017</v>
      </c>
      <c r="F1454" s="14">
        <v>0.56947916666666665</v>
      </c>
      <c r="G1454">
        <v>0</v>
      </c>
      <c r="H1454">
        <v>0</v>
      </c>
      <c r="I1454" s="15">
        <f t="shared" si="22"/>
        <v>-2176790.2300001262</v>
      </c>
      <c r="L1454">
        <v>200914</v>
      </c>
      <c r="N1454">
        <v>60</v>
      </c>
      <c r="O1454" t="s">
        <v>59</v>
      </c>
      <c r="P1454">
        <v>2</v>
      </c>
      <c r="R1454">
        <v>6</v>
      </c>
      <c r="S1454" s="13">
        <v>42082</v>
      </c>
      <c r="T1454" s="13">
        <v>42082</v>
      </c>
      <c r="W1454">
        <v>2015</v>
      </c>
      <c r="X1454">
        <v>60</v>
      </c>
      <c r="AC1454" t="s">
        <v>45</v>
      </c>
      <c r="AD1454" t="s">
        <v>298</v>
      </c>
      <c r="AE1454" t="s">
        <v>8702</v>
      </c>
      <c r="AG1454">
        <v>3</v>
      </c>
      <c r="AH1454">
        <v>11</v>
      </c>
      <c r="AI1454" t="s">
        <v>46</v>
      </c>
      <c r="AK1454">
        <v>0</v>
      </c>
      <c r="AM1454">
        <v>0</v>
      </c>
      <c r="AP1454" t="s">
        <v>79</v>
      </c>
    </row>
    <row r="1455" spans="1:42" customFormat="1">
      <c r="A1455">
        <v>252176</v>
      </c>
      <c r="B1455">
        <v>200913</v>
      </c>
      <c r="C1455" t="s">
        <v>2280</v>
      </c>
      <c r="D1455">
        <v>1386</v>
      </c>
      <c r="E1455" s="13">
        <v>42017</v>
      </c>
      <c r="F1455" s="14">
        <v>0.56980324074074074</v>
      </c>
      <c r="G1455">
        <v>0</v>
      </c>
      <c r="H1455">
        <v>0</v>
      </c>
      <c r="I1455" s="15">
        <f t="shared" si="22"/>
        <v>-2175404.2300001262</v>
      </c>
      <c r="L1455">
        <v>200913</v>
      </c>
      <c r="N1455">
        <v>60</v>
      </c>
      <c r="O1455" t="s">
        <v>59</v>
      </c>
      <c r="P1455">
        <v>2</v>
      </c>
      <c r="R1455">
        <v>6</v>
      </c>
      <c r="S1455" s="13">
        <v>42082</v>
      </c>
      <c r="T1455" s="13">
        <v>42082</v>
      </c>
      <c r="W1455">
        <v>2015</v>
      </c>
      <c r="X1455">
        <v>60</v>
      </c>
      <c r="AC1455" t="s">
        <v>45</v>
      </c>
      <c r="AD1455" t="s">
        <v>298</v>
      </c>
      <c r="AE1455" t="s">
        <v>8702</v>
      </c>
      <c r="AG1455">
        <v>3</v>
      </c>
      <c r="AH1455">
        <v>11</v>
      </c>
      <c r="AI1455" t="s">
        <v>46</v>
      </c>
      <c r="AK1455">
        <v>0</v>
      </c>
      <c r="AM1455">
        <v>0</v>
      </c>
      <c r="AP1455" t="s">
        <v>79</v>
      </c>
    </row>
    <row r="1456" spans="1:42" customFormat="1">
      <c r="A1456">
        <v>252177</v>
      </c>
      <c r="B1456">
        <v>200919</v>
      </c>
      <c r="C1456" t="s">
        <v>2281</v>
      </c>
      <c r="D1456">
        <v>1386</v>
      </c>
      <c r="E1456" s="13">
        <v>42017</v>
      </c>
      <c r="F1456" s="14">
        <v>0.57045138888888891</v>
      </c>
      <c r="G1456">
        <v>0</v>
      </c>
      <c r="H1456">
        <v>0</v>
      </c>
      <c r="I1456" s="15">
        <f t="shared" si="22"/>
        <v>-2174018.2300001262</v>
      </c>
      <c r="L1456">
        <v>200919</v>
      </c>
      <c r="N1456">
        <v>60</v>
      </c>
      <c r="O1456" t="s">
        <v>59</v>
      </c>
      <c r="P1456">
        <v>2</v>
      </c>
      <c r="R1456">
        <v>6</v>
      </c>
      <c r="S1456" s="13">
        <v>42082</v>
      </c>
      <c r="T1456" s="13">
        <v>42082</v>
      </c>
      <c r="W1456">
        <v>2015</v>
      </c>
      <c r="X1456">
        <v>60</v>
      </c>
      <c r="AC1456" t="s">
        <v>45</v>
      </c>
      <c r="AD1456" t="s">
        <v>298</v>
      </c>
      <c r="AE1456" t="s">
        <v>8702</v>
      </c>
      <c r="AG1456">
        <v>3</v>
      </c>
      <c r="AH1456">
        <v>11</v>
      </c>
      <c r="AI1456" t="s">
        <v>46</v>
      </c>
      <c r="AK1456">
        <v>0</v>
      </c>
      <c r="AM1456">
        <v>0</v>
      </c>
      <c r="AP1456" t="s">
        <v>79</v>
      </c>
    </row>
    <row r="1457" spans="1:42" customFormat="1">
      <c r="A1457">
        <v>252178</v>
      </c>
      <c r="B1457">
        <v>200992</v>
      </c>
      <c r="C1457" t="s">
        <v>2282</v>
      </c>
      <c r="D1457">
        <v>230</v>
      </c>
      <c r="E1457" s="13">
        <v>42017</v>
      </c>
      <c r="F1457" s="14">
        <v>0.5718981481481481</v>
      </c>
      <c r="G1457">
        <v>0</v>
      </c>
      <c r="H1457">
        <v>0</v>
      </c>
      <c r="I1457" s="15">
        <f t="shared" si="22"/>
        <v>-2173788.2300001262</v>
      </c>
      <c r="L1457">
        <v>200992</v>
      </c>
      <c r="N1457">
        <v>60</v>
      </c>
      <c r="O1457" t="s">
        <v>59</v>
      </c>
      <c r="P1457">
        <v>1</v>
      </c>
      <c r="R1457">
        <v>6</v>
      </c>
      <c r="S1457" s="13">
        <v>42082</v>
      </c>
      <c r="T1457" s="13">
        <v>42082</v>
      </c>
      <c r="W1457">
        <v>2015</v>
      </c>
      <c r="X1457">
        <v>60</v>
      </c>
      <c r="AC1457" t="s">
        <v>45</v>
      </c>
      <c r="AD1457" t="s">
        <v>298</v>
      </c>
      <c r="AE1457" t="s">
        <v>8702</v>
      </c>
      <c r="AG1457">
        <v>3</v>
      </c>
      <c r="AH1457">
        <v>11</v>
      </c>
      <c r="AI1457" t="s">
        <v>46</v>
      </c>
      <c r="AK1457">
        <v>0</v>
      </c>
      <c r="AM1457">
        <v>0</v>
      </c>
      <c r="AP1457" t="s">
        <v>79</v>
      </c>
    </row>
    <row r="1458" spans="1:42" customFormat="1">
      <c r="A1458">
        <v>252184</v>
      </c>
      <c r="B1458">
        <v>200926</v>
      </c>
      <c r="C1458" t="s">
        <v>2283</v>
      </c>
      <c r="D1458">
        <v>1386</v>
      </c>
      <c r="E1458" s="13">
        <v>42017</v>
      </c>
      <c r="F1458" s="14">
        <v>0.5765393518518519</v>
      </c>
      <c r="G1458">
        <v>0</v>
      </c>
      <c r="H1458">
        <v>0</v>
      </c>
      <c r="I1458" s="15">
        <f t="shared" si="22"/>
        <v>-2172402.2300001262</v>
      </c>
      <c r="L1458">
        <v>200926</v>
      </c>
      <c r="N1458">
        <v>60</v>
      </c>
      <c r="O1458" t="s">
        <v>59</v>
      </c>
      <c r="P1458">
        <v>2</v>
      </c>
      <c r="R1458">
        <v>6</v>
      </c>
      <c r="S1458" s="13">
        <v>42082</v>
      </c>
      <c r="T1458" s="13">
        <v>42082</v>
      </c>
      <c r="W1458">
        <v>2015</v>
      </c>
      <c r="X1458">
        <v>60</v>
      </c>
      <c r="AC1458" t="s">
        <v>45</v>
      </c>
      <c r="AD1458" t="s">
        <v>298</v>
      </c>
      <c r="AE1458" t="s">
        <v>8702</v>
      </c>
      <c r="AG1458">
        <v>3</v>
      </c>
      <c r="AH1458">
        <v>11</v>
      </c>
      <c r="AI1458" t="s">
        <v>46</v>
      </c>
      <c r="AK1458">
        <v>0</v>
      </c>
      <c r="AM1458">
        <v>0</v>
      </c>
      <c r="AP1458" t="s">
        <v>79</v>
      </c>
    </row>
    <row r="1459" spans="1:42" customFormat="1">
      <c r="A1459">
        <v>252185</v>
      </c>
      <c r="B1459">
        <v>201004</v>
      </c>
      <c r="C1459" t="s">
        <v>2284</v>
      </c>
      <c r="D1459">
        <v>970.2</v>
      </c>
      <c r="E1459" s="13">
        <v>42017</v>
      </c>
      <c r="F1459" s="14">
        <v>0.57717592592592593</v>
      </c>
      <c r="G1459">
        <v>0</v>
      </c>
      <c r="H1459">
        <v>0</v>
      </c>
      <c r="I1459" s="15">
        <f t="shared" si="22"/>
        <v>-2171432.030000126</v>
      </c>
      <c r="L1459">
        <v>201004</v>
      </c>
      <c r="N1459">
        <v>60</v>
      </c>
      <c r="O1459" t="s">
        <v>59</v>
      </c>
      <c r="P1459">
        <v>1</v>
      </c>
      <c r="R1459">
        <v>6</v>
      </c>
      <c r="S1459" s="13">
        <v>42082</v>
      </c>
      <c r="T1459" s="13">
        <v>42082</v>
      </c>
      <c r="W1459">
        <v>2015</v>
      </c>
      <c r="X1459">
        <v>60</v>
      </c>
      <c r="AC1459" t="s">
        <v>45</v>
      </c>
      <c r="AD1459" t="s">
        <v>298</v>
      </c>
      <c r="AE1459" t="s">
        <v>8702</v>
      </c>
      <c r="AG1459">
        <v>3</v>
      </c>
      <c r="AH1459">
        <v>11</v>
      </c>
      <c r="AI1459" t="s">
        <v>46</v>
      </c>
      <c r="AK1459">
        <v>0</v>
      </c>
      <c r="AM1459">
        <v>0</v>
      </c>
      <c r="AP1459" t="s">
        <v>79</v>
      </c>
    </row>
    <row r="1460" spans="1:42" customFormat="1">
      <c r="A1460">
        <v>252186</v>
      </c>
      <c r="B1460">
        <v>200836</v>
      </c>
      <c r="C1460" t="s">
        <v>2285</v>
      </c>
      <c r="D1460">
        <v>1386</v>
      </c>
      <c r="E1460" s="13">
        <v>42017</v>
      </c>
      <c r="F1460" s="14">
        <v>0.577662037037037</v>
      </c>
      <c r="G1460">
        <v>0</v>
      </c>
      <c r="H1460">
        <v>0</v>
      </c>
      <c r="I1460" s="15">
        <f t="shared" si="22"/>
        <v>-2170046.030000126</v>
      </c>
      <c r="L1460">
        <v>200836</v>
      </c>
      <c r="N1460">
        <v>60</v>
      </c>
      <c r="O1460" t="s">
        <v>59</v>
      </c>
      <c r="P1460">
        <v>2</v>
      </c>
      <c r="R1460">
        <v>6</v>
      </c>
      <c r="S1460" s="13">
        <v>42082</v>
      </c>
      <c r="T1460" s="13">
        <v>42082</v>
      </c>
      <c r="W1460">
        <v>2015</v>
      </c>
      <c r="X1460">
        <v>60</v>
      </c>
      <c r="AC1460" t="s">
        <v>45</v>
      </c>
      <c r="AD1460" t="s">
        <v>298</v>
      </c>
      <c r="AE1460" t="s">
        <v>8702</v>
      </c>
      <c r="AG1460">
        <v>3</v>
      </c>
      <c r="AH1460">
        <v>11</v>
      </c>
      <c r="AI1460" t="s">
        <v>46</v>
      </c>
      <c r="AK1460">
        <v>0</v>
      </c>
      <c r="AM1460">
        <v>0</v>
      </c>
      <c r="AP1460" t="s">
        <v>79</v>
      </c>
    </row>
    <row r="1461" spans="1:42" customFormat="1">
      <c r="A1461">
        <v>252187</v>
      </c>
      <c r="B1461">
        <v>188595</v>
      </c>
      <c r="C1461" t="s">
        <v>2286</v>
      </c>
      <c r="D1461">
        <v>1443.54</v>
      </c>
      <c r="E1461" s="13">
        <v>42017</v>
      </c>
      <c r="F1461" s="14">
        <v>0.57809027777777777</v>
      </c>
      <c r="G1461">
        <v>0</v>
      </c>
      <c r="H1461">
        <v>0</v>
      </c>
      <c r="I1461" s="15">
        <f t="shared" si="22"/>
        <v>-2168602.490000126</v>
      </c>
      <c r="L1461">
        <v>188595</v>
      </c>
      <c r="N1461">
        <v>60</v>
      </c>
      <c r="O1461" t="s">
        <v>59</v>
      </c>
      <c r="P1461">
        <v>1</v>
      </c>
      <c r="R1461">
        <v>2</v>
      </c>
      <c r="S1461" s="13">
        <v>42082</v>
      </c>
      <c r="T1461" s="13">
        <v>42082</v>
      </c>
      <c r="W1461">
        <v>2015</v>
      </c>
      <c r="X1461">
        <v>60</v>
      </c>
      <c r="AC1461" t="s">
        <v>48</v>
      </c>
      <c r="AD1461" t="s">
        <v>298</v>
      </c>
      <c r="AE1461" t="s">
        <v>8702</v>
      </c>
      <c r="AG1461">
        <v>3</v>
      </c>
      <c r="AH1461">
        <v>11</v>
      </c>
      <c r="AI1461" t="s">
        <v>46</v>
      </c>
      <c r="AK1461">
        <v>0</v>
      </c>
      <c r="AM1461">
        <v>0</v>
      </c>
      <c r="AP1461" t="s">
        <v>79</v>
      </c>
    </row>
    <row r="1462" spans="1:42" customFormat="1">
      <c r="A1462">
        <v>252188</v>
      </c>
      <c r="B1462">
        <v>200950</v>
      </c>
      <c r="C1462" t="s">
        <v>2287</v>
      </c>
      <c r="D1462">
        <v>1386</v>
      </c>
      <c r="E1462" s="13">
        <v>42017</v>
      </c>
      <c r="F1462" s="14">
        <v>0.57883101851851848</v>
      </c>
      <c r="G1462">
        <v>0</v>
      </c>
      <c r="H1462">
        <v>0</v>
      </c>
      <c r="I1462" s="15">
        <f t="shared" si="22"/>
        <v>-2167216.490000126</v>
      </c>
      <c r="L1462">
        <v>200950</v>
      </c>
      <c r="N1462">
        <v>60</v>
      </c>
      <c r="O1462" t="s">
        <v>59</v>
      </c>
      <c r="P1462">
        <v>2</v>
      </c>
      <c r="R1462">
        <v>6</v>
      </c>
      <c r="S1462" s="13">
        <v>42082</v>
      </c>
      <c r="T1462" s="13">
        <v>42082</v>
      </c>
      <c r="W1462">
        <v>2015</v>
      </c>
      <c r="X1462">
        <v>60</v>
      </c>
      <c r="AC1462" t="s">
        <v>45</v>
      </c>
      <c r="AD1462" t="s">
        <v>298</v>
      </c>
      <c r="AE1462" t="s">
        <v>8702</v>
      </c>
      <c r="AG1462">
        <v>3</v>
      </c>
      <c r="AH1462">
        <v>11</v>
      </c>
      <c r="AI1462" t="s">
        <v>46</v>
      </c>
      <c r="AK1462">
        <v>0</v>
      </c>
      <c r="AM1462">
        <v>0</v>
      </c>
      <c r="AP1462" t="s">
        <v>79</v>
      </c>
    </row>
    <row r="1463" spans="1:42" customFormat="1">
      <c r="A1463">
        <v>252189</v>
      </c>
      <c r="B1463">
        <v>188581</v>
      </c>
      <c r="C1463" t="s">
        <v>2288</v>
      </c>
      <c r="D1463">
        <v>883.8</v>
      </c>
      <c r="E1463" s="13">
        <v>42017</v>
      </c>
      <c r="F1463" s="14">
        <v>0.57917824074074076</v>
      </c>
      <c r="G1463">
        <v>0</v>
      </c>
      <c r="H1463">
        <v>0</v>
      </c>
      <c r="I1463" s="15">
        <f t="shared" si="22"/>
        <v>-2166332.6900001261</v>
      </c>
      <c r="L1463">
        <v>188581</v>
      </c>
      <c r="N1463">
        <v>60</v>
      </c>
      <c r="O1463" t="s">
        <v>59</v>
      </c>
      <c r="P1463">
        <v>1</v>
      </c>
      <c r="R1463">
        <v>2</v>
      </c>
      <c r="S1463" s="13">
        <v>42082</v>
      </c>
      <c r="T1463" s="13">
        <v>42082</v>
      </c>
      <c r="W1463">
        <v>2015</v>
      </c>
      <c r="X1463">
        <v>60</v>
      </c>
      <c r="AC1463" t="s">
        <v>48</v>
      </c>
      <c r="AD1463" t="s">
        <v>298</v>
      </c>
      <c r="AE1463" t="s">
        <v>8702</v>
      </c>
      <c r="AG1463">
        <v>3</v>
      </c>
      <c r="AH1463">
        <v>11</v>
      </c>
      <c r="AI1463" t="s">
        <v>46</v>
      </c>
      <c r="AK1463">
        <v>0</v>
      </c>
      <c r="AM1463">
        <v>0</v>
      </c>
      <c r="AP1463" t="s">
        <v>79</v>
      </c>
    </row>
    <row r="1464" spans="1:42" customFormat="1">
      <c r="A1464">
        <v>231939</v>
      </c>
      <c r="B1464" t="s">
        <v>2289</v>
      </c>
      <c r="C1464" t="s">
        <v>2290</v>
      </c>
      <c r="D1464">
        <v>0</v>
      </c>
      <c r="E1464" s="13">
        <v>42017</v>
      </c>
      <c r="F1464" s="14">
        <v>0.58399305555555558</v>
      </c>
      <c r="G1464">
        <v>117.6</v>
      </c>
      <c r="H1464">
        <v>0</v>
      </c>
      <c r="I1464" s="15">
        <f t="shared" si="22"/>
        <v>-2166450.2900001262</v>
      </c>
      <c r="M1464">
        <v>109975</v>
      </c>
      <c r="N1464">
        <v>24</v>
      </c>
      <c r="O1464" t="s">
        <v>67</v>
      </c>
      <c r="P1464">
        <v>1</v>
      </c>
      <c r="R1464">
        <v>1428</v>
      </c>
      <c r="S1464" s="13">
        <v>42017</v>
      </c>
      <c r="T1464" s="13">
        <v>42017</v>
      </c>
      <c r="W1464">
        <v>2015</v>
      </c>
      <c r="X1464">
        <v>24</v>
      </c>
      <c r="AC1464" t="s">
        <v>96</v>
      </c>
      <c r="AD1464" t="s">
        <v>298</v>
      </c>
      <c r="AE1464" t="s">
        <v>8702</v>
      </c>
      <c r="AG1464">
        <v>56</v>
      </c>
      <c r="AH1464">
        <v>1</v>
      </c>
      <c r="AI1464" t="s">
        <v>57</v>
      </c>
      <c r="AK1464">
        <v>0</v>
      </c>
      <c r="AM1464">
        <v>0</v>
      </c>
      <c r="AP1464" t="s">
        <v>58</v>
      </c>
    </row>
    <row r="1465" spans="1:42" customFormat="1">
      <c r="A1465">
        <v>276361</v>
      </c>
      <c r="B1465">
        <v>201105</v>
      </c>
      <c r="C1465" t="s">
        <v>2291</v>
      </c>
      <c r="D1465">
        <v>1316.7</v>
      </c>
      <c r="E1465" s="13">
        <v>42017</v>
      </c>
      <c r="F1465" s="14">
        <v>0.58913194444444439</v>
      </c>
      <c r="G1465">
        <v>0</v>
      </c>
      <c r="H1465">
        <v>0</v>
      </c>
      <c r="I1465" s="15">
        <f t="shared" si="22"/>
        <v>-2165133.590000126</v>
      </c>
      <c r="L1465">
        <v>201105</v>
      </c>
      <c r="N1465">
        <v>1</v>
      </c>
      <c r="O1465" t="s">
        <v>76</v>
      </c>
      <c r="P1465">
        <v>2</v>
      </c>
      <c r="R1465">
        <v>6</v>
      </c>
      <c r="S1465" s="13">
        <v>42191</v>
      </c>
      <c r="T1465" s="13">
        <v>42191</v>
      </c>
      <c r="W1465">
        <v>2015</v>
      </c>
      <c r="X1465">
        <v>1</v>
      </c>
      <c r="AC1465" t="s">
        <v>45</v>
      </c>
      <c r="AD1465" t="s">
        <v>298</v>
      </c>
      <c r="AE1465" t="s">
        <v>8702</v>
      </c>
      <c r="AG1465">
        <v>3</v>
      </c>
      <c r="AH1465">
        <v>11</v>
      </c>
      <c r="AI1465" t="s">
        <v>46</v>
      </c>
      <c r="AK1465">
        <v>0</v>
      </c>
      <c r="AM1465">
        <v>0</v>
      </c>
      <c r="AP1465" t="s">
        <v>79</v>
      </c>
    </row>
    <row r="1466" spans="1:42" customFormat="1">
      <c r="A1466">
        <v>276362</v>
      </c>
      <c r="B1466">
        <v>201106</v>
      </c>
      <c r="C1466" t="s">
        <v>2292</v>
      </c>
      <c r="D1466">
        <v>1316.7</v>
      </c>
      <c r="E1466" s="13">
        <v>42017</v>
      </c>
      <c r="F1466" s="14">
        <v>0.58914351851851854</v>
      </c>
      <c r="G1466">
        <v>0</v>
      </c>
      <c r="H1466">
        <v>0</v>
      </c>
      <c r="I1466" s="15">
        <f t="shared" si="22"/>
        <v>-2163816.8900001259</v>
      </c>
      <c r="L1466">
        <v>201106</v>
      </c>
      <c r="N1466">
        <v>1</v>
      </c>
      <c r="O1466" t="s">
        <v>76</v>
      </c>
      <c r="P1466">
        <v>2</v>
      </c>
      <c r="R1466">
        <v>6</v>
      </c>
      <c r="S1466" s="13">
        <v>42191</v>
      </c>
      <c r="T1466" s="13">
        <v>42191</v>
      </c>
      <c r="W1466">
        <v>2015</v>
      </c>
      <c r="X1466">
        <v>1</v>
      </c>
      <c r="AC1466" t="s">
        <v>45</v>
      </c>
      <c r="AD1466" t="s">
        <v>298</v>
      </c>
      <c r="AE1466" t="s">
        <v>8702</v>
      </c>
      <c r="AG1466">
        <v>3</v>
      </c>
      <c r="AH1466">
        <v>11</v>
      </c>
      <c r="AI1466" t="s">
        <v>46</v>
      </c>
      <c r="AK1466">
        <v>0</v>
      </c>
      <c r="AM1466">
        <v>0</v>
      </c>
      <c r="AP1466" t="s">
        <v>79</v>
      </c>
    </row>
    <row r="1467" spans="1:42" customFormat="1">
      <c r="A1467">
        <v>268807</v>
      </c>
      <c r="B1467" t="s">
        <v>2293</v>
      </c>
      <c r="C1467" t="s">
        <v>2294</v>
      </c>
      <c r="D1467">
        <v>0</v>
      </c>
      <c r="E1467" s="13">
        <v>42017</v>
      </c>
      <c r="F1467" s="14">
        <v>0.58961805555555558</v>
      </c>
      <c r="G1467">
        <v>58.35</v>
      </c>
      <c r="H1467">
        <v>0</v>
      </c>
      <c r="I1467" s="15">
        <f t="shared" si="22"/>
        <v>-2163875.240000126</v>
      </c>
      <c r="M1467">
        <v>118090</v>
      </c>
      <c r="N1467">
        <v>60</v>
      </c>
      <c r="O1467" t="s">
        <v>59</v>
      </c>
      <c r="P1467">
        <v>1</v>
      </c>
      <c r="R1467">
        <v>575</v>
      </c>
      <c r="S1467" s="13">
        <v>42132</v>
      </c>
      <c r="T1467" s="13">
        <v>42132</v>
      </c>
      <c r="W1467">
        <v>2015</v>
      </c>
      <c r="X1467">
        <v>60</v>
      </c>
      <c r="AC1467" t="s">
        <v>60</v>
      </c>
      <c r="AD1467" t="s">
        <v>299</v>
      </c>
      <c r="AE1467" t="s">
        <v>8702</v>
      </c>
      <c r="AG1467">
        <v>59</v>
      </c>
      <c r="AH1467">
        <v>9</v>
      </c>
      <c r="AI1467" t="s">
        <v>53</v>
      </c>
      <c r="AK1467">
        <v>0</v>
      </c>
      <c r="AM1467">
        <v>0</v>
      </c>
      <c r="AP1467" t="s">
        <v>597</v>
      </c>
    </row>
    <row r="1468" spans="1:42" customFormat="1">
      <c r="A1468">
        <v>251903</v>
      </c>
      <c r="B1468">
        <v>200471</v>
      </c>
      <c r="C1468" t="s">
        <v>2295</v>
      </c>
      <c r="D1468">
        <v>1045.25</v>
      </c>
      <c r="E1468" s="13">
        <v>42017</v>
      </c>
      <c r="F1468" s="14">
        <v>0.59156249999999999</v>
      </c>
      <c r="G1468">
        <v>0</v>
      </c>
      <c r="H1468">
        <v>0</v>
      </c>
      <c r="I1468" s="15">
        <f t="shared" si="22"/>
        <v>-2162829.990000126</v>
      </c>
      <c r="L1468">
        <v>200471</v>
      </c>
      <c r="N1468">
        <v>60</v>
      </c>
      <c r="O1468" t="s">
        <v>59</v>
      </c>
      <c r="P1468">
        <v>1</v>
      </c>
      <c r="R1468">
        <v>2</v>
      </c>
      <c r="S1468" s="13">
        <v>42081</v>
      </c>
      <c r="T1468" s="13">
        <v>42081</v>
      </c>
      <c r="W1468">
        <v>2014</v>
      </c>
      <c r="X1468">
        <v>60</v>
      </c>
      <c r="AC1468" t="s">
        <v>48</v>
      </c>
      <c r="AD1468" t="s">
        <v>298</v>
      </c>
      <c r="AE1468" t="s">
        <v>8702</v>
      </c>
      <c r="AG1468">
        <v>53</v>
      </c>
      <c r="AH1468">
        <v>11</v>
      </c>
      <c r="AI1468" t="s">
        <v>46</v>
      </c>
      <c r="AK1468">
        <v>0</v>
      </c>
      <c r="AM1468">
        <v>0</v>
      </c>
      <c r="AP1468" t="s">
        <v>140</v>
      </c>
    </row>
    <row r="1469" spans="1:42" customFormat="1">
      <c r="A1469">
        <v>251906</v>
      </c>
      <c r="B1469">
        <v>200367</v>
      </c>
      <c r="C1469" t="s">
        <v>2296</v>
      </c>
      <c r="D1469">
        <v>800</v>
      </c>
      <c r="E1469" s="13">
        <v>42017</v>
      </c>
      <c r="F1469" s="14">
        <v>0.59287037037037038</v>
      </c>
      <c r="G1469">
        <v>0</v>
      </c>
      <c r="H1469">
        <v>0</v>
      </c>
      <c r="I1469" s="15">
        <f t="shared" si="22"/>
        <v>-2162029.990000126</v>
      </c>
      <c r="L1469">
        <v>200367</v>
      </c>
      <c r="N1469">
        <v>60</v>
      </c>
      <c r="O1469" t="s">
        <v>59</v>
      </c>
      <c r="P1469">
        <v>1</v>
      </c>
      <c r="R1469">
        <v>2</v>
      </c>
      <c r="S1469" s="13">
        <v>42081</v>
      </c>
      <c r="T1469" s="13">
        <v>42081</v>
      </c>
      <c r="W1469">
        <v>2011</v>
      </c>
      <c r="X1469">
        <v>60</v>
      </c>
      <c r="AC1469" t="s">
        <v>48</v>
      </c>
      <c r="AD1469" t="s">
        <v>298</v>
      </c>
      <c r="AE1469" t="s">
        <v>8702</v>
      </c>
      <c r="AG1469">
        <v>53</v>
      </c>
      <c r="AH1469">
        <v>11</v>
      </c>
      <c r="AI1469" t="s">
        <v>46</v>
      </c>
      <c r="AK1469">
        <v>0</v>
      </c>
      <c r="AM1469">
        <v>0</v>
      </c>
      <c r="AP1469" t="s">
        <v>140</v>
      </c>
    </row>
    <row r="1470" spans="1:42" customFormat="1">
      <c r="A1470">
        <v>251911</v>
      </c>
      <c r="B1470">
        <v>200307</v>
      </c>
      <c r="C1470" t="s">
        <v>2297</v>
      </c>
      <c r="D1470">
        <v>1995</v>
      </c>
      <c r="E1470" s="13">
        <v>42017</v>
      </c>
      <c r="F1470" s="14">
        <v>0.59750000000000003</v>
      </c>
      <c r="G1470">
        <v>0</v>
      </c>
      <c r="H1470">
        <v>0</v>
      </c>
      <c r="I1470" s="15">
        <f t="shared" si="22"/>
        <v>-2160034.990000126</v>
      </c>
      <c r="L1470">
        <v>200307</v>
      </c>
      <c r="N1470">
        <v>60</v>
      </c>
      <c r="O1470" t="s">
        <v>59</v>
      </c>
      <c r="P1470">
        <v>1</v>
      </c>
      <c r="R1470">
        <v>2</v>
      </c>
      <c r="S1470" s="13">
        <v>42081</v>
      </c>
      <c r="T1470" s="13">
        <v>42081</v>
      </c>
      <c r="W1470">
        <v>2014</v>
      </c>
      <c r="X1470">
        <v>60</v>
      </c>
      <c r="AC1470" t="s">
        <v>48</v>
      </c>
      <c r="AD1470" t="s">
        <v>298</v>
      </c>
      <c r="AE1470" t="s">
        <v>8702</v>
      </c>
      <c r="AG1470">
        <v>53</v>
      </c>
      <c r="AH1470">
        <v>11</v>
      </c>
      <c r="AI1470" t="s">
        <v>46</v>
      </c>
      <c r="AK1470">
        <v>0</v>
      </c>
      <c r="AM1470">
        <v>0</v>
      </c>
      <c r="AP1470" t="s">
        <v>140</v>
      </c>
    </row>
    <row r="1471" spans="1:42" customFormat="1">
      <c r="A1471">
        <v>276365</v>
      </c>
      <c r="B1471">
        <v>201093</v>
      </c>
      <c r="C1471" t="s">
        <v>2298</v>
      </c>
      <c r="D1471">
        <v>1386</v>
      </c>
      <c r="E1471" s="13">
        <v>42017</v>
      </c>
      <c r="F1471" s="14">
        <v>0.60076388888888888</v>
      </c>
      <c r="G1471">
        <v>0</v>
      </c>
      <c r="H1471">
        <v>0</v>
      </c>
      <c r="I1471" s="15">
        <f t="shared" si="22"/>
        <v>-2158648.990000126</v>
      </c>
      <c r="L1471">
        <v>201093</v>
      </c>
      <c r="N1471">
        <v>1</v>
      </c>
      <c r="O1471" t="s">
        <v>76</v>
      </c>
      <c r="P1471">
        <v>2</v>
      </c>
      <c r="R1471">
        <v>6</v>
      </c>
      <c r="S1471" s="13">
        <v>42191</v>
      </c>
      <c r="T1471" s="13">
        <v>42191</v>
      </c>
      <c r="W1471">
        <v>2015</v>
      </c>
      <c r="X1471">
        <v>1</v>
      </c>
      <c r="AC1471" t="s">
        <v>45</v>
      </c>
      <c r="AD1471" t="s">
        <v>298</v>
      </c>
      <c r="AE1471" t="s">
        <v>8702</v>
      </c>
      <c r="AG1471">
        <v>3</v>
      </c>
      <c r="AH1471">
        <v>11</v>
      </c>
      <c r="AI1471" t="s">
        <v>46</v>
      </c>
      <c r="AK1471">
        <v>0</v>
      </c>
      <c r="AM1471">
        <v>0</v>
      </c>
      <c r="AP1471" t="s">
        <v>79</v>
      </c>
    </row>
    <row r="1472" spans="1:42" customFormat="1">
      <c r="A1472">
        <v>276366</v>
      </c>
      <c r="B1472">
        <v>201094</v>
      </c>
      <c r="C1472" t="s">
        <v>2299</v>
      </c>
      <c r="D1472">
        <v>1386</v>
      </c>
      <c r="E1472" s="13">
        <v>42017</v>
      </c>
      <c r="F1472" s="14">
        <v>0.60076388888888888</v>
      </c>
      <c r="G1472">
        <v>0</v>
      </c>
      <c r="H1472">
        <v>0</v>
      </c>
      <c r="I1472" s="15">
        <f t="shared" si="22"/>
        <v>-2157262.990000126</v>
      </c>
      <c r="L1472">
        <v>201094</v>
      </c>
      <c r="N1472">
        <v>1</v>
      </c>
      <c r="O1472" t="s">
        <v>76</v>
      </c>
      <c r="P1472">
        <v>2</v>
      </c>
      <c r="R1472">
        <v>6</v>
      </c>
      <c r="S1472" s="13">
        <v>42191</v>
      </c>
      <c r="T1472" s="13">
        <v>42191</v>
      </c>
      <c r="W1472">
        <v>2015</v>
      </c>
      <c r="X1472">
        <v>1</v>
      </c>
      <c r="AC1472" t="s">
        <v>45</v>
      </c>
      <c r="AD1472" t="s">
        <v>298</v>
      </c>
      <c r="AE1472" t="s">
        <v>8702</v>
      </c>
      <c r="AG1472">
        <v>3</v>
      </c>
      <c r="AH1472">
        <v>11</v>
      </c>
      <c r="AI1472" t="s">
        <v>46</v>
      </c>
      <c r="AK1472">
        <v>0</v>
      </c>
      <c r="AM1472">
        <v>0</v>
      </c>
      <c r="AP1472" t="s">
        <v>79</v>
      </c>
    </row>
    <row r="1473" spans="1:42" customFormat="1">
      <c r="A1473">
        <v>251918</v>
      </c>
      <c r="B1473">
        <v>200302</v>
      </c>
      <c r="C1473" t="s">
        <v>2300</v>
      </c>
      <c r="D1473">
        <v>523</v>
      </c>
      <c r="E1473" s="13">
        <v>42017</v>
      </c>
      <c r="F1473" s="14">
        <v>0.60321759259259256</v>
      </c>
      <c r="G1473">
        <v>0</v>
      </c>
      <c r="H1473">
        <v>0</v>
      </c>
      <c r="I1473" s="15">
        <f t="shared" si="22"/>
        <v>-2156739.990000126</v>
      </c>
      <c r="L1473">
        <v>200302</v>
      </c>
      <c r="N1473">
        <v>60</v>
      </c>
      <c r="O1473" t="s">
        <v>59</v>
      </c>
      <c r="P1473">
        <v>1</v>
      </c>
      <c r="R1473">
        <v>2</v>
      </c>
      <c r="S1473" s="13">
        <v>42081</v>
      </c>
      <c r="T1473" s="13">
        <v>42081</v>
      </c>
      <c r="W1473">
        <v>2014</v>
      </c>
      <c r="X1473">
        <v>60</v>
      </c>
      <c r="AC1473" t="s">
        <v>48</v>
      </c>
      <c r="AD1473" t="s">
        <v>298</v>
      </c>
      <c r="AE1473" t="s">
        <v>8702</v>
      </c>
      <c r="AG1473">
        <v>53</v>
      </c>
      <c r="AH1473">
        <v>11</v>
      </c>
      <c r="AI1473" t="s">
        <v>46</v>
      </c>
      <c r="AK1473">
        <v>0</v>
      </c>
      <c r="AM1473">
        <v>0</v>
      </c>
      <c r="AP1473" t="s">
        <v>140</v>
      </c>
    </row>
    <row r="1474" spans="1:42" customFormat="1">
      <c r="A1474">
        <v>251920</v>
      </c>
      <c r="B1474" t="s">
        <v>114</v>
      </c>
      <c r="C1474" t="s">
        <v>114</v>
      </c>
      <c r="D1474">
        <v>29695</v>
      </c>
      <c r="E1474" s="13">
        <v>42017</v>
      </c>
      <c r="F1474" s="14">
        <v>0.6045949074074074</v>
      </c>
      <c r="G1474">
        <v>0</v>
      </c>
      <c r="H1474">
        <v>0</v>
      </c>
      <c r="I1474" s="15">
        <f t="shared" si="22"/>
        <v>-2127044.990000126</v>
      </c>
      <c r="N1474">
        <v>60</v>
      </c>
      <c r="O1474" t="s">
        <v>59</v>
      </c>
      <c r="P1474">
        <v>1</v>
      </c>
      <c r="R1474">
        <v>1528</v>
      </c>
      <c r="S1474" s="13">
        <v>42081</v>
      </c>
      <c r="T1474" s="13">
        <v>42081</v>
      </c>
      <c r="W1474">
        <v>2014</v>
      </c>
      <c r="X1474">
        <v>60</v>
      </c>
      <c r="AC1474" t="s">
        <v>114</v>
      </c>
      <c r="AD1474" t="s">
        <v>298</v>
      </c>
      <c r="AE1474" t="s">
        <v>8703</v>
      </c>
      <c r="AG1474">
        <v>53</v>
      </c>
      <c r="AH1474">
        <v>11</v>
      </c>
      <c r="AI1474" t="s">
        <v>46</v>
      </c>
      <c r="AM1474">
        <v>0</v>
      </c>
      <c r="AP1474" t="s">
        <v>140</v>
      </c>
    </row>
    <row r="1475" spans="1:42" customFormat="1">
      <c r="A1475">
        <v>251923</v>
      </c>
      <c r="B1475" t="s">
        <v>69</v>
      </c>
      <c r="C1475" t="s">
        <v>69</v>
      </c>
      <c r="D1475">
        <v>17931.650000000001</v>
      </c>
      <c r="E1475" s="13">
        <v>42017</v>
      </c>
      <c r="F1475" s="14">
        <v>0.6055787037037037</v>
      </c>
      <c r="G1475">
        <v>0</v>
      </c>
      <c r="H1475">
        <v>0</v>
      </c>
      <c r="I1475" s="15">
        <f t="shared" si="22"/>
        <v>-2109113.340000126</v>
      </c>
      <c r="N1475">
        <v>60</v>
      </c>
      <c r="O1475" t="s">
        <v>59</v>
      </c>
      <c r="P1475">
        <v>1</v>
      </c>
      <c r="R1475">
        <v>1526</v>
      </c>
      <c r="S1475" s="13">
        <v>42081</v>
      </c>
      <c r="T1475" s="13">
        <v>42081</v>
      </c>
      <c r="W1475">
        <v>2014</v>
      </c>
      <c r="X1475">
        <v>60</v>
      </c>
      <c r="AC1475" t="s">
        <v>111</v>
      </c>
      <c r="AD1475" t="s">
        <v>298</v>
      </c>
      <c r="AE1475" t="s">
        <v>8701</v>
      </c>
      <c r="AG1475">
        <v>53</v>
      </c>
      <c r="AH1475">
        <v>11</v>
      </c>
      <c r="AI1475" t="s">
        <v>46</v>
      </c>
      <c r="AM1475">
        <v>0</v>
      </c>
      <c r="AP1475" t="s">
        <v>140</v>
      </c>
    </row>
    <row r="1476" spans="1:42" customFormat="1">
      <c r="A1476">
        <v>251925</v>
      </c>
      <c r="B1476" t="s">
        <v>151</v>
      </c>
      <c r="C1476" t="s">
        <v>151</v>
      </c>
      <c r="D1476">
        <v>17686.38</v>
      </c>
      <c r="E1476" s="13">
        <v>42017</v>
      </c>
      <c r="F1476" s="14">
        <v>0.60591435185185183</v>
      </c>
      <c r="G1476">
        <v>0</v>
      </c>
      <c r="H1476">
        <v>0</v>
      </c>
      <c r="I1476" s="15">
        <f t="shared" ref="I1476:I1539" si="23">I1475 + (D1476-G1476)</f>
        <v>-2091426.9600001262</v>
      </c>
      <c r="N1476">
        <v>60</v>
      </c>
      <c r="O1476" t="s">
        <v>59</v>
      </c>
      <c r="P1476">
        <v>1</v>
      </c>
      <c r="R1476">
        <v>1434</v>
      </c>
      <c r="S1476" s="13">
        <v>42081</v>
      </c>
      <c r="T1476" s="13">
        <v>42081</v>
      </c>
      <c r="W1476">
        <v>2014</v>
      </c>
      <c r="X1476">
        <v>60</v>
      </c>
      <c r="AC1476" t="s">
        <v>66</v>
      </c>
      <c r="AD1476" t="s">
        <v>298</v>
      </c>
      <c r="AE1476" t="s">
        <v>8706</v>
      </c>
      <c r="AG1476">
        <v>53</v>
      </c>
      <c r="AH1476">
        <v>11</v>
      </c>
      <c r="AI1476" t="s">
        <v>46</v>
      </c>
      <c r="AM1476">
        <v>0</v>
      </c>
      <c r="AP1476" t="s">
        <v>140</v>
      </c>
    </row>
    <row r="1477" spans="1:42" customFormat="1">
      <c r="A1477">
        <v>251927</v>
      </c>
      <c r="B1477" t="s">
        <v>111</v>
      </c>
      <c r="C1477" t="s">
        <v>111</v>
      </c>
      <c r="D1477">
        <v>2772</v>
      </c>
      <c r="E1477" s="13">
        <v>42017</v>
      </c>
      <c r="F1477" s="14">
        <v>0.60637731481481483</v>
      </c>
      <c r="G1477">
        <v>0</v>
      </c>
      <c r="H1477">
        <v>0</v>
      </c>
      <c r="I1477" s="15">
        <f t="shared" si="23"/>
        <v>-2088654.9600001262</v>
      </c>
      <c r="N1477">
        <v>60</v>
      </c>
      <c r="O1477" t="s">
        <v>59</v>
      </c>
      <c r="P1477">
        <v>1</v>
      </c>
      <c r="R1477">
        <v>1526</v>
      </c>
      <c r="S1477" s="13">
        <v>42081</v>
      </c>
      <c r="T1477" s="13">
        <v>42081</v>
      </c>
      <c r="W1477">
        <v>2014</v>
      </c>
      <c r="X1477">
        <v>60</v>
      </c>
      <c r="AC1477" t="s">
        <v>111</v>
      </c>
      <c r="AD1477" t="s">
        <v>298</v>
      </c>
      <c r="AE1477" t="s">
        <v>8701</v>
      </c>
      <c r="AG1477">
        <v>53</v>
      </c>
      <c r="AH1477">
        <v>11</v>
      </c>
      <c r="AI1477" t="s">
        <v>46</v>
      </c>
      <c r="AM1477">
        <v>0</v>
      </c>
      <c r="AP1477" t="s">
        <v>140</v>
      </c>
    </row>
    <row r="1478" spans="1:42" customFormat="1">
      <c r="A1478">
        <v>233182</v>
      </c>
      <c r="B1478" t="s">
        <v>2301</v>
      </c>
      <c r="C1478" t="s">
        <v>2302</v>
      </c>
      <c r="D1478">
        <v>0</v>
      </c>
      <c r="E1478" s="13">
        <v>42017</v>
      </c>
      <c r="F1478" s="14">
        <v>0.61228009259259253</v>
      </c>
      <c r="G1478">
        <v>100</v>
      </c>
      <c r="H1478">
        <v>0</v>
      </c>
      <c r="I1478" s="15">
        <f t="shared" si="23"/>
        <v>-2088754.9600001262</v>
      </c>
      <c r="M1478">
        <v>110628</v>
      </c>
      <c r="N1478">
        <v>24</v>
      </c>
      <c r="O1478" t="s">
        <v>67</v>
      </c>
      <c r="P1478">
        <v>1</v>
      </c>
      <c r="R1478">
        <v>512</v>
      </c>
      <c r="S1478" s="13">
        <v>42030</v>
      </c>
      <c r="T1478" s="13">
        <v>42030</v>
      </c>
      <c r="W1478">
        <v>2015</v>
      </c>
      <c r="X1478">
        <v>24</v>
      </c>
      <c r="AC1478" t="s">
        <v>124</v>
      </c>
      <c r="AD1478" t="s">
        <v>298</v>
      </c>
      <c r="AE1478" t="s">
        <v>8702</v>
      </c>
      <c r="AG1478">
        <v>56</v>
      </c>
      <c r="AH1478">
        <v>1</v>
      </c>
      <c r="AI1478" t="s">
        <v>57</v>
      </c>
      <c r="AK1478">
        <v>0</v>
      </c>
      <c r="AM1478">
        <v>0</v>
      </c>
      <c r="AP1478" t="s">
        <v>58</v>
      </c>
    </row>
    <row r="1479" spans="1:42" customFormat="1">
      <c r="A1479">
        <v>251965</v>
      </c>
      <c r="B1479">
        <v>180644</v>
      </c>
      <c r="C1479" t="s">
        <v>2303</v>
      </c>
      <c r="D1479">
        <v>1473</v>
      </c>
      <c r="E1479" s="13">
        <v>42017</v>
      </c>
      <c r="F1479" s="14">
        <v>0.63017361111111114</v>
      </c>
      <c r="G1479">
        <v>0</v>
      </c>
      <c r="H1479">
        <v>0</v>
      </c>
      <c r="I1479" s="15">
        <f t="shared" si="23"/>
        <v>-2087281.9600001262</v>
      </c>
      <c r="L1479">
        <v>180644</v>
      </c>
      <c r="N1479">
        <v>60</v>
      </c>
      <c r="O1479" t="s">
        <v>59</v>
      </c>
      <c r="P1479">
        <v>1</v>
      </c>
      <c r="R1479">
        <v>2</v>
      </c>
      <c r="S1479" s="13">
        <v>42081</v>
      </c>
      <c r="T1479" s="13">
        <v>42081</v>
      </c>
      <c r="W1479">
        <v>2015</v>
      </c>
      <c r="X1479">
        <v>60</v>
      </c>
      <c r="AC1479" t="s">
        <v>48</v>
      </c>
      <c r="AD1479" t="s">
        <v>298</v>
      </c>
      <c r="AE1479" t="s">
        <v>8702</v>
      </c>
      <c r="AG1479">
        <v>3</v>
      </c>
      <c r="AH1479">
        <v>11</v>
      </c>
      <c r="AI1479" t="s">
        <v>46</v>
      </c>
      <c r="AK1479">
        <v>0</v>
      </c>
      <c r="AM1479">
        <v>0</v>
      </c>
      <c r="AP1479" t="s">
        <v>79</v>
      </c>
    </row>
    <row r="1480" spans="1:42" customFormat="1">
      <c r="A1480">
        <v>260147</v>
      </c>
      <c r="B1480">
        <v>205690</v>
      </c>
      <c r="C1480" t="s">
        <v>2304</v>
      </c>
      <c r="D1480">
        <v>1386</v>
      </c>
      <c r="E1480" s="13">
        <v>42017</v>
      </c>
      <c r="F1480" s="14">
        <v>0.63385416666666672</v>
      </c>
      <c r="G1480">
        <v>0</v>
      </c>
      <c r="H1480">
        <v>0</v>
      </c>
      <c r="I1480" s="15">
        <f t="shared" si="23"/>
        <v>-2085895.9600001262</v>
      </c>
      <c r="L1480">
        <v>205690</v>
      </c>
      <c r="N1480">
        <v>60</v>
      </c>
      <c r="O1480" t="s">
        <v>59</v>
      </c>
      <c r="P1480">
        <v>2</v>
      </c>
      <c r="R1480">
        <v>6</v>
      </c>
      <c r="S1480" s="13">
        <v>42104</v>
      </c>
      <c r="T1480" s="13">
        <v>42104</v>
      </c>
      <c r="W1480">
        <v>2015</v>
      </c>
      <c r="X1480">
        <v>60</v>
      </c>
      <c r="AC1480" t="s">
        <v>45</v>
      </c>
      <c r="AD1480" t="s">
        <v>298</v>
      </c>
      <c r="AE1480" t="s">
        <v>8702</v>
      </c>
      <c r="AG1480">
        <v>3</v>
      </c>
      <c r="AH1480">
        <v>11</v>
      </c>
      <c r="AI1480" t="s">
        <v>46</v>
      </c>
      <c r="AK1480">
        <v>0</v>
      </c>
      <c r="AM1480">
        <v>0</v>
      </c>
      <c r="AP1480" t="s">
        <v>79</v>
      </c>
    </row>
    <row r="1481" spans="1:42" customFormat="1">
      <c r="A1481">
        <v>251971</v>
      </c>
      <c r="B1481">
        <v>200539</v>
      </c>
      <c r="C1481" t="s">
        <v>2305</v>
      </c>
      <c r="D1481">
        <v>1325.7</v>
      </c>
      <c r="E1481" s="13">
        <v>42017</v>
      </c>
      <c r="F1481" s="14">
        <v>0.65987268518518516</v>
      </c>
      <c r="G1481">
        <v>0</v>
      </c>
      <c r="H1481">
        <v>0</v>
      </c>
      <c r="I1481" s="15">
        <f t="shared" si="23"/>
        <v>-2084570.2600001262</v>
      </c>
      <c r="L1481">
        <v>200539</v>
      </c>
      <c r="N1481">
        <v>60</v>
      </c>
      <c r="O1481" t="s">
        <v>59</v>
      </c>
      <c r="P1481">
        <v>1</v>
      </c>
      <c r="R1481">
        <v>2</v>
      </c>
      <c r="S1481" s="13">
        <v>42081</v>
      </c>
      <c r="T1481" s="13">
        <v>42081</v>
      </c>
      <c r="W1481">
        <v>2015</v>
      </c>
      <c r="X1481">
        <v>60</v>
      </c>
      <c r="AC1481" t="s">
        <v>48</v>
      </c>
      <c r="AD1481" t="s">
        <v>298</v>
      </c>
      <c r="AE1481" t="s">
        <v>8702</v>
      </c>
      <c r="AG1481">
        <v>3</v>
      </c>
      <c r="AH1481">
        <v>11</v>
      </c>
      <c r="AI1481" t="s">
        <v>46</v>
      </c>
      <c r="AK1481">
        <v>0</v>
      </c>
      <c r="AM1481">
        <v>0</v>
      </c>
      <c r="AP1481" t="s">
        <v>79</v>
      </c>
    </row>
    <row r="1482" spans="1:42" customFormat="1">
      <c r="A1482">
        <v>236816</v>
      </c>
      <c r="B1482" t="s">
        <v>2306</v>
      </c>
      <c r="C1482" t="s">
        <v>2307</v>
      </c>
      <c r="D1482">
        <v>0</v>
      </c>
      <c r="E1482" s="13">
        <v>42017</v>
      </c>
      <c r="F1482" s="14">
        <v>0.66532407407407412</v>
      </c>
      <c r="G1482">
        <v>203.11</v>
      </c>
      <c r="H1482">
        <v>0</v>
      </c>
      <c r="I1482" s="15">
        <f t="shared" si="23"/>
        <v>-2084773.3700001263</v>
      </c>
      <c r="M1482">
        <v>108340</v>
      </c>
      <c r="N1482">
        <v>24</v>
      </c>
      <c r="O1482" t="s">
        <v>67</v>
      </c>
      <c r="P1482">
        <v>1</v>
      </c>
      <c r="R1482">
        <v>1500</v>
      </c>
      <c r="S1482" s="13">
        <v>42045</v>
      </c>
      <c r="T1482" s="13">
        <v>42045</v>
      </c>
      <c r="W1482">
        <v>2015</v>
      </c>
      <c r="X1482">
        <v>24</v>
      </c>
      <c r="AC1482" t="s">
        <v>113</v>
      </c>
      <c r="AD1482" t="s">
        <v>298</v>
      </c>
      <c r="AE1482" t="s">
        <v>8706</v>
      </c>
      <c r="AG1482">
        <v>52</v>
      </c>
      <c r="AH1482">
        <v>9</v>
      </c>
      <c r="AI1482" t="s">
        <v>53</v>
      </c>
      <c r="AK1482">
        <v>0</v>
      </c>
      <c r="AM1482">
        <v>0</v>
      </c>
      <c r="AP1482" t="s">
        <v>578</v>
      </c>
    </row>
    <row r="1483" spans="1:42" customFormat="1">
      <c r="A1483">
        <v>236817</v>
      </c>
      <c r="B1483" t="s">
        <v>2308</v>
      </c>
      <c r="C1483" t="s">
        <v>2309</v>
      </c>
      <c r="D1483">
        <v>0</v>
      </c>
      <c r="E1483" s="13">
        <v>42017</v>
      </c>
      <c r="F1483" s="14">
        <v>0.66553240740740738</v>
      </c>
      <c r="G1483">
        <v>1050</v>
      </c>
      <c r="H1483">
        <v>0</v>
      </c>
      <c r="I1483" s="15">
        <f t="shared" si="23"/>
        <v>-2085823.3700001263</v>
      </c>
      <c r="M1483">
        <v>109509</v>
      </c>
      <c r="N1483">
        <v>24</v>
      </c>
      <c r="O1483" t="s">
        <v>67</v>
      </c>
      <c r="P1483">
        <v>1</v>
      </c>
      <c r="R1483">
        <v>1414</v>
      </c>
      <c r="S1483" s="13">
        <v>42045</v>
      </c>
      <c r="T1483" s="13">
        <v>42045</v>
      </c>
      <c r="W1483">
        <v>2015</v>
      </c>
      <c r="X1483">
        <v>24</v>
      </c>
      <c r="AC1483" t="s">
        <v>78</v>
      </c>
      <c r="AD1483" t="s">
        <v>298</v>
      </c>
      <c r="AE1483" t="s">
        <v>8702</v>
      </c>
      <c r="AG1483">
        <v>52</v>
      </c>
      <c r="AH1483">
        <v>9</v>
      </c>
      <c r="AI1483" t="s">
        <v>53</v>
      </c>
      <c r="AK1483">
        <v>0</v>
      </c>
      <c r="AM1483">
        <v>0</v>
      </c>
      <c r="AP1483" t="s">
        <v>578</v>
      </c>
    </row>
    <row r="1484" spans="1:42" customFormat="1">
      <c r="A1484">
        <v>236818</v>
      </c>
      <c r="B1484" t="s">
        <v>2310</v>
      </c>
      <c r="C1484" t="s">
        <v>2311</v>
      </c>
      <c r="D1484">
        <v>0</v>
      </c>
      <c r="E1484" s="13">
        <v>42017</v>
      </c>
      <c r="F1484" s="14">
        <v>0.66571759259259256</v>
      </c>
      <c r="G1484">
        <v>418.5</v>
      </c>
      <c r="H1484">
        <v>0</v>
      </c>
      <c r="I1484" s="15">
        <f t="shared" si="23"/>
        <v>-2086241.8700001263</v>
      </c>
      <c r="M1484">
        <v>109096</v>
      </c>
      <c r="N1484">
        <v>24</v>
      </c>
      <c r="O1484" t="s">
        <v>67</v>
      </c>
      <c r="P1484">
        <v>1</v>
      </c>
      <c r="R1484">
        <v>1500</v>
      </c>
      <c r="S1484" s="13">
        <v>42045</v>
      </c>
      <c r="T1484" s="13">
        <v>42045</v>
      </c>
      <c r="W1484">
        <v>2015</v>
      </c>
      <c r="X1484">
        <v>24</v>
      </c>
      <c r="AC1484" t="s">
        <v>113</v>
      </c>
      <c r="AD1484" t="s">
        <v>298</v>
      </c>
      <c r="AE1484" t="s">
        <v>8706</v>
      </c>
      <c r="AG1484">
        <v>52</v>
      </c>
      <c r="AH1484">
        <v>9</v>
      </c>
      <c r="AI1484" t="s">
        <v>53</v>
      </c>
      <c r="AK1484">
        <v>0</v>
      </c>
      <c r="AM1484">
        <v>0</v>
      </c>
      <c r="AP1484" t="s">
        <v>578</v>
      </c>
    </row>
    <row r="1485" spans="1:42" customFormat="1">
      <c r="A1485">
        <v>251979</v>
      </c>
      <c r="B1485">
        <v>180971</v>
      </c>
      <c r="C1485" t="s">
        <v>2312</v>
      </c>
      <c r="D1485">
        <v>1724</v>
      </c>
      <c r="E1485" s="13">
        <v>42017</v>
      </c>
      <c r="F1485" s="14">
        <v>0.66578703703703701</v>
      </c>
      <c r="G1485">
        <v>0</v>
      </c>
      <c r="H1485">
        <v>0</v>
      </c>
      <c r="I1485" s="15">
        <f t="shared" si="23"/>
        <v>-2084517.8700001263</v>
      </c>
      <c r="L1485">
        <v>180971</v>
      </c>
      <c r="N1485">
        <v>60</v>
      </c>
      <c r="O1485" t="s">
        <v>59</v>
      </c>
      <c r="P1485">
        <v>1</v>
      </c>
      <c r="R1485">
        <v>2</v>
      </c>
      <c r="S1485" s="13">
        <v>42081</v>
      </c>
      <c r="T1485" s="13">
        <v>42081</v>
      </c>
      <c r="W1485">
        <v>2015</v>
      </c>
      <c r="X1485">
        <v>60</v>
      </c>
      <c r="AC1485" t="s">
        <v>48</v>
      </c>
      <c r="AD1485" t="s">
        <v>298</v>
      </c>
      <c r="AE1485" t="s">
        <v>8702</v>
      </c>
      <c r="AG1485">
        <v>3</v>
      </c>
      <c r="AH1485">
        <v>11</v>
      </c>
      <c r="AI1485" t="s">
        <v>46</v>
      </c>
      <c r="AK1485">
        <v>0</v>
      </c>
      <c r="AM1485">
        <v>0</v>
      </c>
      <c r="AP1485" t="s">
        <v>79</v>
      </c>
    </row>
    <row r="1486" spans="1:42" customFormat="1">
      <c r="A1486">
        <v>236819</v>
      </c>
      <c r="B1486" t="s">
        <v>2313</v>
      </c>
      <c r="C1486" t="s">
        <v>2314</v>
      </c>
      <c r="D1486">
        <v>0</v>
      </c>
      <c r="E1486" s="13">
        <v>42017</v>
      </c>
      <c r="F1486" s="14">
        <v>0.66589120370370369</v>
      </c>
      <c r="G1486">
        <v>2205</v>
      </c>
      <c r="H1486">
        <v>0</v>
      </c>
      <c r="I1486" s="15">
        <f t="shared" si="23"/>
        <v>-2086722.8700001263</v>
      </c>
      <c r="M1486">
        <v>110533</v>
      </c>
      <c r="N1486">
        <v>24</v>
      </c>
      <c r="O1486" t="s">
        <v>67</v>
      </c>
      <c r="P1486">
        <v>1</v>
      </c>
      <c r="R1486">
        <v>1532</v>
      </c>
      <c r="S1486" s="13">
        <v>42045</v>
      </c>
      <c r="T1486" s="13">
        <v>42045</v>
      </c>
      <c r="W1486">
        <v>2015</v>
      </c>
      <c r="X1486">
        <v>24</v>
      </c>
      <c r="AC1486" t="s">
        <v>137</v>
      </c>
      <c r="AD1486" t="s">
        <v>298</v>
      </c>
      <c r="AE1486" t="s">
        <v>8703</v>
      </c>
      <c r="AG1486">
        <v>52</v>
      </c>
      <c r="AH1486">
        <v>9</v>
      </c>
      <c r="AI1486" t="s">
        <v>53</v>
      </c>
      <c r="AK1486">
        <v>0</v>
      </c>
      <c r="AM1486">
        <v>0</v>
      </c>
      <c r="AP1486" t="s">
        <v>578</v>
      </c>
    </row>
    <row r="1487" spans="1:42" customFormat="1">
      <c r="A1487">
        <v>236820</v>
      </c>
      <c r="B1487" t="s">
        <v>2315</v>
      </c>
      <c r="C1487" t="s">
        <v>2316</v>
      </c>
      <c r="D1487">
        <v>0</v>
      </c>
      <c r="E1487" s="13">
        <v>42017</v>
      </c>
      <c r="F1487" s="14">
        <v>0.66608796296296291</v>
      </c>
      <c r="G1487">
        <v>3465</v>
      </c>
      <c r="H1487">
        <v>0</v>
      </c>
      <c r="I1487" s="15">
        <f t="shared" si="23"/>
        <v>-2090187.8700001263</v>
      </c>
      <c r="M1487">
        <v>110534</v>
      </c>
      <c r="N1487">
        <v>24</v>
      </c>
      <c r="O1487" t="s">
        <v>67</v>
      </c>
      <c r="P1487">
        <v>1</v>
      </c>
      <c r="R1487">
        <v>1532</v>
      </c>
      <c r="S1487" s="13">
        <v>42045</v>
      </c>
      <c r="T1487" s="13">
        <v>42045</v>
      </c>
      <c r="W1487">
        <v>2015</v>
      </c>
      <c r="X1487">
        <v>24</v>
      </c>
      <c r="AC1487" t="s">
        <v>137</v>
      </c>
      <c r="AD1487" t="s">
        <v>298</v>
      </c>
      <c r="AE1487" t="s">
        <v>8703</v>
      </c>
      <c r="AG1487">
        <v>52</v>
      </c>
      <c r="AH1487">
        <v>9</v>
      </c>
      <c r="AI1487" t="s">
        <v>53</v>
      </c>
      <c r="AK1487">
        <v>0</v>
      </c>
      <c r="AM1487">
        <v>0</v>
      </c>
      <c r="AP1487" t="s">
        <v>578</v>
      </c>
    </row>
    <row r="1488" spans="1:42" customFormat="1">
      <c r="A1488">
        <v>236821</v>
      </c>
      <c r="B1488" t="s">
        <v>2317</v>
      </c>
      <c r="C1488" t="s">
        <v>2318</v>
      </c>
      <c r="D1488">
        <v>0</v>
      </c>
      <c r="E1488" s="13">
        <v>42017</v>
      </c>
      <c r="F1488" s="14">
        <v>0.66626157407407405</v>
      </c>
      <c r="G1488">
        <v>4410</v>
      </c>
      <c r="H1488">
        <v>0</v>
      </c>
      <c r="I1488" s="15">
        <f t="shared" si="23"/>
        <v>-2094597.8700001263</v>
      </c>
      <c r="M1488">
        <v>110535</v>
      </c>
      <c r="N1488">
        <v>24</v>
      </c>
      <c r="O1488" t="s">
        <v>67</v>
      </c>
      <c r="P1488">
        <v>1</v>
      </c>
      <c r="R1488">
        <v>1532</v>
      </c>
      <c r="S1488" s="13">
        <v>42045</v>
      </c>
      <c r="T1488" s="13">
        <v>42045</v>
      </c>
      <c r="W1488">
        <v>2015</v>
      </c>
      <c r="X1488">
        <v>24</v>
      </c>
      <c r="AC1488" t="s">
        <v>137</v>
      </c>
      <c r="AD1488" t="s">
        <v>298</v>
      </c>
      <c r="AE1488" t="s">
        <v>8703</v>
      </c>
      <c r="AG1488">
        <v>52</v>
      </c>
      <c r="AH1488">
        <v>9</v>
      </c>
      <c r="AI1488" t="s">
        <v>53</v>
      </c>
      <c r="AK1488">
        <v>0</v>
      </c>
      <c r="AM1488">
        <v>0</v>
      </c>
      <c r="AP1488" t="s">
        <v>578</v>
      </c>
    </row>
    <row r="1489" spans="1:42" customFormat="1">
      <c r="A1489">
        <v>236822</v>
      </c>
      <c r="B1489" t="s">
        <v>2319</v>
      </c>
      <c r="C1489" t="s">
        <v>2320</v>
      </c>
      <c r="D1489">
        <v>0</v>
      </c>
      <c r="E1489" s="13">
        <v>42017</v>
      </c>
      <c r="F1489" s="14">
        <v>0.66648148148148145</v>
      </c>
      <c r="G1489">
        <v>1890</v>
      </c>
      <c r="H1489">
        <v>0</v>
      </c>
      <c r="I1489" s="15">
        <f t="shared" si="23"/>
        <v>-2096487.8700001263</v>
      </c>
      <c r="M1489">
        <v>110536</v>
      </c>
      <c r="N1489">
        <v>24</v>
      </c>
      <c r="O1489" t="s">
        <v>67</v>
      </c>
      <c r="P1489">
        <v>1</v>
      </c>
      <c r="R1489">
        <v>1532</v>
      </c>
      <c r="S1489" s="13">
        <v>42045</v>
      </c>
      <c r="T1489" s="13">
        <v>42045</v>
      </c>
      <c r="W1489">
        <v>2015</v>
      </c>
      <c r="X1489">
        <v>24</v>
      </c>
      <c r="AC1489" t="s">
        <v>137</v>
      </c>
      <c r="AD1489" t="s">
        <v>298</v>
      </c>
      <c r="AE1489" t="s">
        <v>8703</v>
      </c>
      <c r="AG1489">
        <v>52</v>
      </c>
      <c r="AH1489">
        <v>9</v>
      </c>
      <c r="AI1489" t="s">
        <v>53</v>
      </c>
      <c r="AK1489">
        <v>0</v>
      </c>
      <c r="AM1489">
        <v>0</v>
      </c>
      <c r="AP1489" t="s">
        <v>578</v>
      </c>
    </row>
    <row r="1490" spans="1:42" customFormat="1">
      <c r="A1490">
        <v>236823</v>
      </c>
      <c r="B1490" t="s">
        <v>2321</v>
      </c>
      <c r="C1490" t="s">
        <v>2322</v>
      </c>
      <c r="D1490">
        <v>0</v>
      </c>
      <c r="E1490" s="13">
        <v>42017</v>
      </c>
      <c r="F1490" s="14">
        <v>0.66664351851851855</v>
      </c>
      <c r="G1490">
        <v>1890</v>
      </c>
      <c r="H1490">
        <v>0</v>
      </c>
      <c r="I1490" s="15">
        <f t="shared" si="23"/>
        <v>-2098377.8700001263</v>
      </c>
      <c r="M1490">
        <v>110600</v>
      </c>
      <c r="N1490">
        <v>24</v>
      </c>
      <c r="O1490" t="s">
        <v>67</v>
      </c>
      <c r="P1490">
        <v>1</v>
      </c>
      <c r="R1490">
        <v>1532</v>
      </c>
      <c r="S1490" s="13">
        <v>42045</v>
      </c>
      <c r="T1490" s="13">
        <v>42045</v>
      </c>
      <c r="W1490">
        <v>2015</v>
      </c>
      <c r="X1490">
        <v>24</v>
      </c>
      <c r="AC1490" t="s">
        <v>137</v>
      </c>
      <c r="AD1490" t="s">
        <v>298</v>
      </c>
      <c r="AE1490" t="s">
        <v>8703</v>
      </c>
      <c r="AG1490">
        <v>52</v>
      </c>
      <c r="AH1490">
        <v>9</v>
      </c>
      <c r="AI1490" t="s">
        <v>53</v>
      </c>
      <c r="AK1490">
        <v>0</v>
      </c>
      <c r="AM1490">
        <v>0</v>
      </c>
      <c r="AP1490" t="s">
        <v>578</v>
      </c>
    </row>
    <row r="1491" spans="1:42" customFormat="1">
      <c r="A1491">
        <v>236825</v>
      </c>
      <c r="B1491" t="s">
        <v>2323</v>
      </c>
      <c r="C1491" t="s">
        <v>2324</v>
      </c>
      <c r="D1491">
        <v>0</v>
      </c>
      <c r="E1491" s="13">
        <v>42017</v>
      </c>
      <c r="F1491" s="14">
        <v>0.66692129629629626</v>
      </c>
      <c r="G1491">
        <v>1100</v>
      </c>
      <c r="H1491">
        <v>0</v>
      </c>
      <c r="I1491" s="15">
        <f t="shared" si="23"/>
        <v>-2099477.8700001263</v>
      </c>
      <c r="M1491">
        <v>109510</v>
      </c>
      <c r="N1491">
        <v>24</v>
      </c>
      <c r="O1491" t="s">
        <v>67</v>
      </c>
      <c r="P1491">
        <v>1</v>
      </c>
      <c r="R1491">
        <v>314</v>
      </c>
      <c r="S1491" s="13">
        <v>42045</v>
      </c>
      <c r="T1491" s="13">
        <v>42045</v>
      </c>
      <c r="W1491">
        <v>2015</v>
      </c>
      <c r="X1491">
        <v>24</v>
      </c>
      <c r="AC1491" t="s">
        <v>169</v>
      </c>
      <c r="AD1491" t="s">
        <v>298</v>
      </c>
      <c r="AE1491" t="s">
        <v>8702</v>
      </c>
      <c r="AG1491">
        <v>52</v>
      </c>
      <c r="AH1491">
        <v>9</v>
      </c>
      <c r="AI1491" t="s">
        <v>53</v>
      </c>
      <c r="AK1491">
        <v>0</v>
      </c>
      <c r="AM1491">
        <v>0</v>
      </c>
      <c r="AP1491" t="s">
        <v>578</v>
      </c>
    </row>
    <row r="1492" spans="1:42" customFormat="1">
      <c r="A1492">
        <v>236826</v>
      </c>
      <c r="B1492" t="s">
        <v>2325</v>
      </c>
      <c r="C1492" t="s">
        <v>2326</v>
      </c>
      <c r="D1492">
        <v>0</v>
      </c>
      <c r="E1492" s="13">
        <v>42017</v>
      </c>
      <c r="F1492" s="14">
        <v>0.66707175925925932</v>
      </c>
      <c r="G1492">
        <v>22235.3</v>
      </c>
      <c r="H1492">
        <v>0</v>
      </c>
      <c r="I1492" s="15">
        <f t="shared" si="23"/>
        <v>-2121713.1700001261</v>
      </c>
      <c r="M1492">
        <v>109489</v>
      </c>
      <c r="N1492">
        <v>24</v>
      </c>
      <c r="O1492" t="s">
        <v>67</v>
      </c>
      <c r="P1492">
        <v>1</v>
      </c>
      <c r="R1492">
        <v>314</v>
      </c>
      <c r="S1492" s="13">
        <v>42045</v>
      </c>
      <c r="T1492" s="13">
        <v>42045</v>
      </c>
      <c r="W1492">
        <v>2015</v>
      </c>
      <c r="X1492">
        <v>24</v>
      </c>
      <c r="AC1492" t="s">
        <v>169</v>
      </c>
      <c r="AD1492" t="s">
        <v>298</v>
      </c>
      <c r="AE1492" t="s">
        <v>8702</v>
      </c>
      <c r="AG1492">
        <v>52</v>
      </c>
      <c r="AH1492">
        <v>9</v>
      </c>
      <c r="AI1492" t="s">
        <v>53</v>
      </c>
      <c r="AK1492">
        <v>0</v>
      </c>
      <c r="AM1492">
        <v>0</v>
      </c>
      <c r="AP1492" t="s">
        <v>578</v>
      </c>
    </row>
    <row r="1493" spans="1:42" customFormat="1">
      <c r="A1493">
        <v>236827</v>
      </c>
      <c r="B1493" t="s">
        <v>2327</v>
      </c>
      <c r="C1493" t="s">
        <v>2328</v>
      </c>
      <c r="D1493">
        <v>0</v>
      </c>
      <c r="E1493" s="13">
        <v>42017</v>
      </c>
      <c r="F1493" s="14">
        <v>0.6672569444444445</v>
      </c>
      <c r="G1493">
        <v>734</v>
      </c>
      <c r="H1493">
        <v>0</v>
      </c>
      <c r="I1493" s="15">
        <f t="shared" si="23"/>
        <v>-2122447.1700001261</v>
      </c>
      <c r="M1493">
        <v>109491</v>
      </c>
      <c r="N1493">
        <v>24</v>
      </c>
      <c r="O1493" t="s">
        <v>67</v>
      </c>
      <c r="P1493">
        <v>1</v>
      </c>
      <c r="R1493">
        <v>578</v>
      </c>
      <c r="S1493" s="13">
        <v>42045</v>
      </c>
      <c r="T1493" s="13">
        <v>42045</v>
      </c>
      <c r="W1493">
        <v>2015</v>
      </c>
      <c r="X1493">
        <v>24</v>
      </c>
      <c r="AC1493" t="s">
        <v>89</v>
      </c>
      <c r="AD1493" t="s">
        <v>298</v>
      </c>
      <c r="AE1493" t="s">
        <v>8702</v>
      </c>
      <c r="AG1493">
        <v>52</v>
      </c>
      <c r="AH1493">
        <v>9</v>
      </c>
      <c r="AI1493" t="s">
        <v>53</v>
      </c>
      <c r="AK1493">
        <v>0</v>
      </c>
      <c r="AM1493">
        <v>0</v>
      </c>
      <c r="AP1493" t="s">
        <v>578</v>
      </c>
    </row>
    <row r="1494" spans="1:42" customFormat="1">
      <c r="A1494">
        <v>236828</v>
      </c>
      <c r="B1494" t="s">
        <v>2329</v>
      </c>
      <c r="C1494" t="s">
        <v>2330</v>
      </c>
      <c r="D1494">
        <v>0</v>
      </c>
      <c r="E1494" s="13">
        <v>42017</v>
      </c>
      <c r="F1494" s="14">
        <v>0.66746527777777775</v>
      </c>
      <c r="G1494">
        <v>8689.06</v>
      </c>
      <c r="H1494">
        <v>0</v>
      </c>
      <c r="I1494" s="15">
        <f t="shared" si="23"/>
        <v>-2131136.2300001262</v>
      </c>
      <c r="M1494">
        <v>109501</v>
      </c>
      <c r="N1494">
        <v>24</v>
      </c>
      <c r="O1494" t="s">
        <v>67</v>
      </c>
      <c r="P1494">
        <v>1</v>
      </c>
      <c r="R1494">
        <v>314</v>
      </c>
      <c r="S1494" s="13">
        <v>42045</v>
      </c>
      <c r="T1494" s="13">
        <v>42045</v>
      </c>
      <c r="W1494">
        <v>2015</v>
      </c>
      <c r="X1494">
        <v>24</v>
      </c>
      <c r="AC1494" t="s">
        <v>169</v>
      </c>
      <c r="AD1494" t="s">
        <v>298</v>
      </c>
      <c r="AE1494" t="s">
        <v>8702</v>
      </c>
      <c r="AG1494">
        <v>52</v>
      </c>
      <c r="AH1494">
        <v>9</v>
      </c>
      <c r="AI1494" t="s">
        <v>53</v>
      </c>
      <c r="AK1494">
        <v>0</v>
      </c>
      <c r="AM1494">
        <v>0</v>
      </c>
      <c r="AP1494" t="s">
        <v>578</v>
      </c>
    </row>
    <row r="1495" spans="1:42" customFormat="1">
      <c r="A1495">
        <v>236829</v>
      </c>
      <c r="B1495" t="s">
        <v>2331</v>
      </c>
      <c r="C1495" t="s">
        <v>2332</v>
      </c>
      <c r="D1495">
        <v>0</v>
      </c>
      <c r="E1495" s="13">
        <v>42017</v>
      </c>
      <c r="F1495" s="14">
        <v>0.66771990740740739</v>
      </c>
      <c r="G1495">
        <v>18247.04</v>
      </c>
      <c r="H1495">
        <v>0</v>
      </c>
      <c r="I1495" s="15">
        <f t="shared" si="23"/>
        <v>-2149383.2700001262</v>
      </c>
      <c r="M1495">
        <v>109480</v>
      </c>
      <c r="N1495">
        <v>24</v>
      </c>
      <c r="O1495" t="s">
        <v>67</v>
      </c>
      <c r="P1495">
        <v>1</v>
      </c>
      <c r="R1495">
        <v>314</v>
      </c>
      <c r="S1495" s="13">
        <v>42045</v>
      </c>
      <c r="T1495" s="13">
        <v>42045</v>
      </c>
      <c r="W1495">
        <v>2015</v>
      </c>
      <c r="X1495">
        <v>24</v>
      </c>
      <c r="AC1495" t="s">
        <v>169</v>
      </c>
      <c r="AD1495" t="s">
        <v>298</v>
      </c>
      <c r="AE1495" t="s">
        <v>8702</v>
      </c>
      <c r="AG1495">
        <v>52</v>
      </c>
      <c r="AH1495">
        <v>9</v>
      </c>
      <c r="AI1495" t="s">
        <v>53</v>
      </c>
      <c r="AK1495">
        <v>0</v>
      </c>
      <c r="AM1495">
        <v>0</v>
      </c>
      <c r="AP1495" t="s">
        <v>578</v>
      </c>
    </row>
    <row r="1496" spans="1:42" customFormat="1">
      <c r="A1496">
        <v>236830</v>
      </c>
      <c r="B1496" t="s">
        <v>2333</v>
      </c>
      <c r="C1496" t="s">
        <v>2334</v>
      </c>
      <c r="D1496">
        <v>0</v>
      </c>
      <c r="E1496" s="13">
        <v>42017</v>
      </c>
      <c r="F1496" s="14">
        <v>0.66789351851851853</v>
      </c>
      <c r="G1496">
        <v>11848.73</v>
      </c>
      <c r="H1496">
        <v>0</v>
      </c>
      <c r="I1496" s="15">
        <f t="shared" si="23"/>
        <v>-2161232.0000001262</v>
      </c>
      <c r="M1496">
        <v>109484</v>
      </c>
      <c r="N1496">
        <v>24</v>
      </c>
      <c r="O1496" t="s">
        <v>67</v>
      </c>
      <c r="P1496">
        <v>1</v>
      </c>
      <c r="R1496">
        <v>314</v>
      </c>
      <c r="S1496" s="13">
        <v>42045</v>
      </c>
      <c r="T1496" s="13">
        <v>42045</v>
      </c>
      <c r="W1496">
        <v>2015</v>
      </c>
      <c r="X1496">
        <v>24</v>
      </c>
      <c r="AC1496" t="s">
        <v>169</v>
      </c>
      <c r="AD1496" t="s">
        <v>298</v>
      </c>
      <c r="AE1496" t="s">
        <v>8702</v>
      </c>
      <c r="AG1496">
        <v>52</v>
      </c>
      <c r="AH1496">
        <v>9</v>
      </c>
      <c r="AI1496" t="s">
        <v>53</v>
      </c>
      <c r="AK1496">
        <v>0</v>
      </c>
      <c r="AM1496">
        <v>0</v>
      </c>
      <c r="AP1496" t="s">
        <v>578</v>
      </c>
    </row>
    <row r="1497" spans="1:42" customFormat="1">
      <c r="A1497">
        <v>236831</v>
      </c>
      <c r="B1497" t="s">
        <v>2335</v>
      </c>
      <c r="C1497" t="s">
        <v>2336</v>
      </c>
      <c r="D1497">
        <v>0</v>
      </c>
      <c r="E1497" s="13">
        <v>42017</v>
      </c>
      <c r="F1497" s="14">
        <v>0.66805555555555562</v>
      </c>
      <c r="G1497">
        <v>6019.32</v>
      </c>
      <c r="H1497">
        <v>0</v>
      </c>
      <c r="I1497" s="15">
        <f t="shared" si="23"/>
        <v>-2167251.320000126</v>
      </c>
      <c r="M1497">
        <v>109479</v>
      </c>
      <c r="N1497">
        <v>24</v>
      </c>
      <c r="O1497" t="s">
        <v>67</v>
      </c>
      <c r="P1497">
        <v>1</v>
      </c>
      <c r="R1497">
        <v>578</v>
      </c>
      <c r="S1497" s="13">
        <v>42045</v>
      </c>
      <c r="T1497" s="13">
        <v>42045</v>
      </c>
      <c r="W1497">
        <v>2015</v>
      </c>
      <c r="X1497">
        <v>24</v>
      </c>
      <c r="AC1497" t="s">
        <v>89</v>
      </c>
      <c r="AD1497" t="s">
        <v>298</v>
      </c>
      <c r="AE1497" t="s">
        <v>8702</v>
      </c>
      <c r="AG1497">
        <v>52</v>
      </c>
      <c r="AH1497">
        <v>9</v>
      </c>
      <c r="AI1497" t="s">
        <v>53</v>
      </c>
      <c r="AK1497">
        <v>0</v>
      </c>
      <c r="AM1497">
        <v>0</v>
      </c>
      <c r="AP1497" t="s">
        <v>578</v>
      </c>
    </row>
    <row r="1498" spans="1:42" customFormat="1">
      <c r="A1498">
        <v>236832</v>
      </c>
      <c r="B1498" t="s">
        <v>2337</v>
      </c>
      <c r="C1498" t="s">
        <v>2338</v>
      </c>
      <c r="D1498">
        <v>0</v>
      </c>
      <c r="E1498" s="13">
        <v>42017</v>
      </c>
      <c r="F1498" s="14">
        <v>0.66824074074074069</v>
      </c>
      <c r="G1498">
        <v>6319.32</v>
      </c>
      <c r="H1498">
        <v>0</v>
      </c>
      <c r="I1498" s="15">
        <f t="shared" si="23"/>
        <v>-2173570.6400001259</v>
      </c>
      <c r="M1498">
        <v>109483</v>
      </c>
      <c r="N1498">
        <v>24</v>
      </c>
      <c r="O1498" t="s">
        <v>67</v>
      </c>
      <c r="P1498">
        <v>1</v>
      </c>
      <c r="R1498">
        <v>314</v>
      </c>
      <c r="S1498" s="13">
        <v>42045</v>
      </c>
      <c r="T1498" s="13">
        <v>42045</v>
      </c>
      <c r="W1498">
        <v>2015</v>
      </c>
      <c r="X1498">
        <v>24</v>
      </c>
      <c r="AC1498" t="s">
        <v>169</v>
      </c>
      <c r="AD1498" t="s">
        <v>298</v>
      </c>
      <c r="AE1498" t="s">
        <v>8702</v>
      </c>
      <c r="AG1498">
        <v>52</v>
      </c>
      <c r="AH1498">
        <v>9</v>
      </c>
      <c r="AI1498" t="s">
        <v>53</v>
      </c>
      <c r="AK1498">
        <v>0</v>
      </c>
      <c r="AM1498">
        <v>0</v>
      </c>
      <c r="AP1498" t="s">
        <v>578</v>
      </c>
    </row>
    <row r="1499" spans="1:42" customFormat="1">
      <c r="A1499">
        <v>236833</v>
      </c>
      <c r="B1499" t="s">
        <v>2339</v>
      </c>
      <c r="C1499" t="s">
        <v>2340</v>
      </c>
      <c r="D1499">
        <v>0</v>
      </c>
      <c r="E1499" s="13">
        <v>42017</v>
      </c>
      <c r="F1499" s="14">
        <v>0.66843750000000002</v>
      </c>
      <c r="G1499">
        <v>7982.12</v>
      </c>
      <c r="H1499">
        <v>0</v>
      </c>
      <c r="I1499" s="15">
        <f t="shared" si="23"/>
        <v>-2181552.760000126</v>
      </c>
      <c r="M1499">
        <v>109485</v>
      </c>
      <c r="N1499">
        <v>24</v>
      </c>
      <c r="O1499" t="s">
        <v>67</v>
      </c>
      <c r="P1499">
        <v>1</v>
      </c>
      <c r="R1499">
        <v>314</v>
      </c>
      <c r="S1499" s="13">
        <v>42045</v>
      </c>
      <c r="T1499" s="13">
        <v>42045</v>
      </c>
      <c r="W1499">
        <v>2015</v>
      </c>
      <c r="X1499">
        <v>24</v>
      </c>
      <c r="AC1499" t="s">
        <v>169</v>
      </c>
      <c r="AD1499" t="s">
        <v>298</v>
      </c>
      <c r="AE1499" t="s">
        <v>8702</v>
      </c>
      <c r="AG1499">
        <v>52</v>
      </c>
      <c r="AH1499">
        <v>9</v>
      </c>
      <c r="AI1499" t="s">
        <v>53</v>
      </c>
      <c r="AK1499">
        <v>0</v>
      </c>
      <c r="AM1499">
        <v>0</v>
      </c>
      <c r="AP1499" t="s">
        <v>578</v>
      </c>
    </row>
    <row r="1500" spans="1:42" customFormat="1">
      <c r="A1500">
        <v>251983</v>
      </c>
      <c r="B1500">
        <v>192488</v>
      </c>
      <c r="C1500" t="s">
        <v>2341</v>
      </c>
      <c r="D1500">
        <v>1604.58</v>
      </c>
      <c r="E1500" s="13">
        <v>42017</v>
      </c>
      <c r="F1500" s="14">
        <v>0.66849537037037043</v>
      </c>
      <c r="G1500">
        <v>0</v>
      </c>
      <c r="H1500">
        <v>0</v>
      </c>
      <c r="I1500" s="15">
        <f t="shared" si="23"/>
        <v>-2179948.1800001259</v>
      </c>
      <c r="L1500">
        <v>192488</v>
      </c>
      <c r="N1500">
        <v>60</v>
      </c>
      <c r="O1500" t="s">
        <v>59</v>
      </c>
      <c r="P1500">
        <v>1</v>
      </c>
      <c r="R1500">
        <v>2</v>
      </c>
      <c r="S1500" s="13">
        <v>42081</v>
      </c>
      <c r="T1500" s="13">
        <v>42081</v>
      </c>
      <c r="W1500">
        <v>2015</v>
      </c>
      <c r="X1500">
        <v>60</v>
      </c>
      <c r="AC1500" t="s">
        <v>48</v>
      </c>
      <c r="AD1500" t="s">
        <v>298</v>
      </c>
      <c r="AE1500" t="s">
        <v>8702</v>
      </c>
      <c r="AG1500">
        <v>3</v>
      </c>
      <c r="AH1500">
        <v>11</v>
      </c>
      <c r="AI1500" t="s">
        <v>46</v>
      </c>
      <c r="AK1500">
        <v>0</v>
      </c>
      <c r="AM1500">
        <v>0</v>
      </c>
      <c r="AP1500" t="s">
        <v>79</v>
      </c>
    </row>
    <row r="1501" spans="1:42" customFormat="1">
      <c r="A1501">
        <v>236834</v>
      </c>
      <c r="B1501" t="s">
        <v>2342</v>
      </c>
      <c r="C1501" t="s">
        <v>2343</v>
      </c>
      <c r="D1501">
        <v>0</v>
      </c>
      <c r="E1501" s="13">
        <v>42017</v>
      </c>
      <c r="F1501" s="14">
        <v>0.6690625</v>
      </c>
      <c r="G1501">
        <v>13447.88</v>
      </c>
      <c r="H1501">
        <v>0</v>
      </c>
      <c r="I1501" s="15">
        <f t="shared" si="23"/>
        <v>-2193396.0600001258</v>
      </c>
      <c r="M1501">
        <v>109481</v>
      </c>
      <c r="N1501">
        <v>24</v>
      </c>
      <c r="O1501" t="s">
        <v>67</v>
      </c>
      <c r="P1501">
        <v>1</v>
      </c>
      <c r="R1501">
        <v>1414</v>
      </c>
      <c r="S1501" s="13">
        <v>42045</v>
      </c>
      <c r="T1501" s="13">
        <v>42045</v>
      </c>
      <c r="W1501">
        <v>2015</v>
      </c>
      <c r="X1501">
        <v>24</v>
      </c>
      <c r="AC1501" t="s">
        <v>78</v>
      </c>
      <c r="AD1501" t="s">
        <v>298</v>
      </c>
      <c r="AE1501" t="s">
        <v>8702</v>
      </c>
      <c r="AG1501">
        <v>52</v>
      </c>
      <c r="AH1501">
        <v>9</v>
      </c>
      <c r="AI1501" t="s">
        <v>53</v>
      </c>
      <c r="AK1501">
        <v>0</v>
      </c>
      <c r="AM1501">
        <v>0</v>
      </c>
      <c r="AP1501" t="s">
        <v>578</v>
      </c>
    </row>
    <row r="1502" spans="1:42" customFormat="1">
      <c r="A1502">
        <v>236835</v>
      </c>
      <c r="B1502" t="s">
        <v>2344</v>
      </c>
      <c r="C1502" t="s">
        <v>2345</v>
      </c>
      <c r="D1502">
        <v>0</v>
      </c>
      <c r="E1502" s="13">
        <v>42017</v>
      </c>
      <c r="F1502" s="14">
        <v>0.66921296296296295</v>
      </c>
      <c r="G1502">
        <v>16607.87</v>
      </c>
      <c r="H1502">
        <v>0</v>
      </c>
      <c r="I1502" s="15">
        <f t="shared" si="23"/>
        <v>-2210003.9300001259</v>
      </c>
      <c r="M1502">
        <v>109492</v>
      </c>
      <c r="N1502">
        <v>24</v>
      </c>
      <c r="O1502" t="s">
        <v>67</v>
      </c>
      <c r="P1502">
        <v>1</v>
      </c>
      <c r="R1502">
        <v>1546</v>
      </c>
      <c r="S1502" s="13">
        <v>42045</v>
      </c>
      <c r="T1502" s="13">
        <v>42045</v>
      </c>
      <c r="W1502">
        <v>2015</v>
      </c>
      <c r="X1502">
        <v>24</v>
      </c>
      <c r="AC1502" t="s">
        <v>154</v>
      </c>
      <c r="AD1502" t="s">
        <v>298</v>
      </c>
      <c r="AE1502" t="s">
        <v>8701</v>
      </c>
      <c r="AG1502">
        <v>52</v>
      </c>
      <c r="AH1502">
        <v>9</v>
      </c>
      <c r="AI1502" t="s">
        <v>53</v>
      </c>
      <c r="AK1502">
        <v>0</v>
      </c>
      <c r="AM1502">
        <v>0</v>
      </c>
      <c r="AP1502" t="s">
        <v>578</v>
      </c>
    </row>
    <row r="1503" spans="1:42" customFormat="1">
      <c r="A1503">
        <v>236836</v>
      </c>
      <c r="B1503" t="s">
        <v>2346</v>
      </c>
      <c r="C1503" t="s">
        <v>2347</v>
      </c>
      <c r="D1503">
        <v>0</v>
      </c>
      <c r="E1503" s="13">
        <v>42017</v>
      </c>
      <c r="F1503" s="14">
        <v>0.66939814814814813</v>
      </c>
      <c r="G1503">
        <v>8877.16</v>
      </c>
      <c r="H1503">
        <v>0</v>
      </c>
      <c r="I1503" s="15">
        <f t="shared" si="23"/>
        <v>-2218881.090000126</v>
      </c>
      <c r="M1503">
        <v>109498</v>
      </c>
      <c r="N1503">
        <v>24</v>
      </c>
      <c r="O1503" t="s">
        <v>67</v>
      </c>
      <c r="P1503">
        <v>1</v>
      </c>
      <c r="R1503">
        <v>314</v>
      </c>
      <c r="S1503" s="13">
        <v>42045</v>
      </c>
      <c r="T1503" s="13">
        <v>42045</v>
      </c>
      <c r="W1503">
        <v>2015</v>
      </c>
      <c r="X1503">
        <v>24</v>
      </c>
      <c r="AC1503" t="s">
        <v>169</v>
      </c>
      <c r="AD1503" t="s">
        <v>298</v>
      </c>
      <c r="AE1503" t="s">
        <v>8702</v>
      </c>
      <c r="AG1503">
        <v>52</v>
      </c>
      <c r="AH1503">
        <v>9</v>
      </c>
      <c r="AI1503" t="s">
        <v>53</v>
      </c>
      <c r="AK1503">
        <v>0</v>
      </c>
      <c r="AM1503">
        <v>0</v>
      </c>
      <c r="AP1503" t="s">
        <v>578</v>
      </c>
    </row>
    <row r="1504" spans="1:42" customFormat="1">
      <c r="A1504">
        <v>236837</v>
      </c>
      <c r="B1504" t="s">
        <v>2348</v>
      </c>
      <c r="C1504" t="s">
        <v>2349</v>
      </c>
      <c r="D1504">
        <v>0</v>
      </c>
      <c r="E1504" s="13">
        <v>42017</v>
      </c>
      <c r="F1504" s="14">
        <v>0.66954861111111119</v>
      </c>
      <c r="G1504">
        <v>3000</v>
      </c>
      <c r="H1504">
        <v>0</v>
      </c>
      <c r="I1504" s="15">
        <f t="shared" si="23"/>
        <v>-2221881.090000126</v>
      </c>
      <c r="M1504">
        <v>109505</v>
      </c>
      <c r="N1504">
        <v>24</v>
      </c>
      <c r="O1504" t="s">
        <v>67</v>
      </c>
      <c r="P1504">
        <v>1</v>
      </c>
      <c r="R1504">
        <v>578</v>
      </c>
      <c r="S1504" s="13">
        <v>42045</v>
      </c>
      <c r="T1504" s="13">
        <v>42045</v>
      </c>
      <c r="W1504">
        <v>2015</v>
      </c>
      <c r="X1504">
        <v>24</v>
      </c>
      <c r="AC1504" t="s">
        <v>89</v>
      </c>
      <c r="AD1504" t="s">
        <v>298</v>
      </c>
      <c r="AE1504" t="s">
        <v>8702</v>
      </c>
      <c r="AG1504">
        <v>52</v>
      </c>
      <c r="AH1504">
        <v>9</v>
      </c>
      <c r="AI1504" t="s">
        <v>53</v>
      </c>
      <c r="AK1504">
        <v>0</v>
      </c>
      <c r="AM1504">
        <v>0</v>
      </c>
      <c r="AP1504" t="s">
        <v>578</v>
      </c>
    </row>
    <row r="1505" spans="1:42" customFormat="1">
      <c r="A1505">
        <v>236838</v>
      </c>
      <c r="B1505" t="s">
        <v>2350</v>
      </c>
      <c r="C1505" t="s">
        <v>2351</v>
      </c>
      <c r="D1505">
        <v>0</v>
      </c>
      <c r="E1505" s="13">
        <v>42017</v>
      </c>
      <c r="F1505" s="14">
        <v>0.66973379629629637</v>
      </c>
      <c r="G1505">
        <v>3355</v>
      </c>
      <c r="H1505">
        <v>0</v>
      </c>
      <c r="I1505" s="15">
        <f t="shared" si="23"/>
        <v>-2225236.090000126</v>
      </c>
      <c r="M1505">
        <v>109507</v>
      </c>
      <c r="N1505">
        <v>24</v>
      </c>
      <c r="O1505" t="s">
        <v>67</v>
      </c>
      <c r="P1505">
        <v>1</v>
      </c>
      <c r="R1505">
        <v>578</v>
      </c>
      <c r="S1505" s="13">
        <v>42045</v>
      </c>
      <c r="T1505" s="13">
        <v>42045</v>
      </c>
      <c r="W1505">
        <v>2015</v>
      </c>
      <c r="X1505">
        <v>24</v>
      </c>
      <c r="AC1505" t="s">
        <v>89</v>
      </c>
      <c r="AD1505" t="s">
        <v>298</v>
      </c>
      <c r="AE1505" t="s">
        <v>8702</v>
      </c>
      <c r="AG1505">
        <v>52</v>
      </c>
      <c r="AH1505">
        <v>9</v>
      </c>
      <c r="AI1505" t="s">
        <v>53</v>
      </c>
      <c r="AK1505">
        <v>0</v>
      </c>
      <c r="AM1505">
        <v>0</v>
      </c>
      <c r="AP1505" t="s">
        <v>578</v>
      </c>
    </row>
    <row r="1506" spans="1:42" customFormat="1">
      <c r="A1506">
        <v>251985</v>
      </c>
      <c r="B1506">
        <v>192401</v>
      </c>
      <c r="C1506" t="s">
        <v>2352</v>
      </c>
      <c r="D1506">
        <v>1206.8</v>
      </c>
      <c r="E1506" s="13">
        <v>42017</v>
      </c>
      <c r="F1506" s="14">
        <v>0.66980324074074071</v>
      </c>
      <c r="G1506">
        <v>0</v>
      </c>
      <c r="H1506">
        <v>0</v>
      </c>
      <c r="I1506" s="15">
        <f t="shared" si="23"/>
        <v>-2224029.2900001262</v>
      </c>
      <c r="L1506">
        <v>192401</v>
      </c>
      <c r="N1506">
        <v>60</v>
      </c>
      <c r="O1506" t="s">
        <v>59</v>
      </c>
      <c r="P1506">
        <v>1</v>
      </c>
      <c r="R1506">
        <v>2</v>
      </c>
      <c r="S1506" s="13">
        <v>42081</v>
      </c>
      <c r="T1506" s="13">
        <v>42081</v>
      </c>
      <c r="W1506">
        <v>2015</v>
      </c>
      <c r="X1506">
        <v>60</v>
      </c>
      <c r="AC1506" t="s">
        <v>48</v>
      </c>
      <c r="AD1506" t="s">
        <v>298</v>
      </c>
      <c r="AE1506" t="s">
        <v>8702</v>
      </c>
      <c r="AG1506">
        <v>3</v>
      </c>
      <c r="AH1506">
        <v>11</v>
      </c>
      <c r="AI1506" t="s">
        <v>46</v>
      </c>
      <c r="AK1506">
        <v>0</v>
      </c>
      <c r="AM1506">
        <v>0</v>
      </c>
      <c r="AP1506" t="s">
        <v>79</v>
      </c>
    </row>
    <row r="1507" spans="1:42" customFormat="1">
      <c r="A1507">
        <v>236840</v>
      </c>
      <c r="B1507" t="s">
        <v>2353</v>
      </c>
      <c r="C1507" t="s">
        <v>2354</v>
      </c>
      <c r="D1507">
        <v>0</v>
      </c>
      <c r="E1507" s="13">
        <v>42017</v>
      </c>
      <c r="F1507" s="14">
        <v>0.66989583333333336</v>
      </c>
      <c r="G1507">
        <v>400</v>
      </c>
      <c r="H1507">
        <v>0</v>
      </c>
      <c r="I1507" s="15">
        <f t="shared" si="23"/>
        <v>-2224429.2900001262</v>
      </c>
      <c r="M1507">
        <v>109508</v>
      </c>
      <c r="N1507">
        <v>24</v>
      </c>
      <c r="O1507" t="s">
        <v>67</v>
      </c>
      <c r="P1507">
        <v>1</v>
      </c>
      <c r="R1507">
        <v>116</v>
      </c>
      <c r="S1507" s="13">
        <v>42045</v>
      </c>
      <c r="T1507" s="13">
        <v>42045</v>
      </c>
      <c r="W1507">
        <v>2015</v>
      </c>
      <c r="X1507">
        <v>24</v>
      </c>
      <c r="AC1507" t="s">
        <v>168</v>
      </c>
      <c r="AD1507" t="s">
        <v>298</v>
      </c>
      <c r="AE1507" t="s">
        <v>8702</v>
      </c>
      <c r="AG1507">
        <v>52</v>
      </c>
      <c r="AH1507">
        <v>9</v>
      </c>
      <c r="AI1507" t="s">
        <v>53</v>
      </c>
      <c r="AK1507">
        <v>0</v>
      </c>
      <c r="AM1507">
        <v>0</v>
      </c>
      <c r="AP1507" t="s">
        <v>578</v>
      </c>
    </row>
    <row r="1508" spans="1:42" customFormat="1">
      <c r="A1508">
        <v>236842</v>
      </c>
      <c r="B1508" t="s">
        <v>2355</v>
      </c>
      <c r="C1508" t="s">
        <v>2356</v>
      </c>
      <c r="D1508">
        <v>0</v>
      </c>
      <c r="E1508" s="13">
        <v>42017</v>
      </c>
      <c r="F1508" s="14">
        <v>0.67005787037037035</v>
      </c>
      <c r="G1508">
        <v>2350</v>
      </c>
      <c r="H1508">
        <v>0</v>
      </c>
      <c r="I1508" s="15">
        <f t="shared" si="23"/>
        <v>-2226779.2900001262</v>
      </c>
      <c r="M1508">
        <v>109623</v>
      </c>
      <c r="N1508">
        <v>24</v>
      </c>
      <c r="O1508" t="s">
        <v>67</v>
      </c>
      <c r="P1508">
        <v>1</v>
      </c>
      <c r="R1508">
        <v>877</v>
      </c>
      <c r="S1508" s="13">
        <v>42045</v>
      </c>
      <c r="T1508" s="13">
        <v>42045</v>
      </c>
      <c r="W1508">
        <v>2015</v>
      </c>
      <c r="X1508">
        <v>24</v>
      </c>
      <c r="AC1508" t="s">
        <v>126</v>
      </c>
      <c r="AD1508" t="s">
        <v>298</v>
      </c>
      <c r="AE1508" t="s">
        <v>8706</v>
      </c>
      <c r="AG1508">
        <v>52</v>
      </c>
      <c r="AH1508">
        <v>9</v>
      </c>
      <c r="AI1508" t="s">
        <v>53</v>
      </c>
      <c r="AK1508">
        <v>0</v>
      </c>
      <c r="AM1508">
        <v>0</v>
      </c>
      <c r="AP1508" t="s">
        <v>578</v>
      </c>
    </row>
    <row r="1509" spans="1:42" customFormat="1">
      <c r="A1509">
        <v>251986</v>
      </c>
      <c r="B1509">
        <v>200563</v>
      </c>
      <c r="C1509" t="s">
        <v>2357</v>
      </c>
      <c r="D1509">
        <v>1031.0999999999999</v>
      </c>
      <c r="E1509" s="13">
        <v>42017</v>
      </c>
      <c r="F1509" s="14">
        <v>0.67019675925925926</v>
      </c>
      <c r="G1509">
        <v>0</v>
      </c>
      <c r="H1509">
        <v>0</v>
      </c>
      <c r="I1509" s="15">
        <f t="shared" si="23"/>
        <v>-2225748.1900001261</v>
      </c>
      <c r="L1509">
        <v>200563</v>
      </c>
      <c r="N1509">
        <v>60</v>
      </c>
      <c r="O1509" t="s">
        <v>59</v>
      </c>
      <c r="P1509">
        <v>1</v>
      </c>
      <c r="R1509">
        <v>2</v>
      </c>
      <c r="S1509" s="13">
        <v>42081</v>
      </c>
      <c r="T1509" s="13">
        <v>42081</v>
      </c>
      <c r="W1509">
        <v>2015</v>
      </c>
      <c r="X1509">
        <v>60</v>
      </c>
      <c r="AC1509" t="s">
        <v>48</v>
      </c>
      <c r="AD1509" t="s">
        <v>298</v>
      </c>
      <c r="AE1509" t="s">
        <v>8702</v>
      </c>
      <c r="AG1509">
        <v>3</v>
      </c>
      <c r="AH1509">
        <v>11</v>
      </c>
      <c r="AI1509" t="s">
        <v>46</v>
      </c>
      <c r="AK1509">
        <v>0</v>
      </c>
      <c r="AM1509">
        <v>0</v>
      </c>
      <c r="AP1509" t="s">
        <v>79</v>
      </c>
    </row>
    <row r="1510" spans="1:42" customFormat="1">
      <c r="A1510">
        <v>236845</v>
      </c>
      <c r="B1510" t="s">
        <v>2358</v>
      </c>
      <c r="C1510" t="s">
        <v>2359</v>
      </c>
      <c r="D1510">
        <v>0</v>
      </c>
      <c r="E1510" s="13">
        <v>42017</v>
      </c>
      <c r="F1510" s="14">
        <v>0.67023148148148148</v>
      </c>
      <c r="G1510">
        <v>4500</v>
      </c>
      <c r="H1510">
        <v>0</v>
      </c>
      <c r="I1510" s="15">
        <f t="shared" si="23"/>
        <v>-2230248.1900001261</v>
      </c>
      <c r="M1510">
        <v>110830</v>
      </c>
      <c r="N1510">
        <v>24</v>
      </c>
      <c r="O1510" t="s">
        <v>67</v>
      </c>
      <c r="P1510">
        <v>1</v>
      </c>
      <c r="R1510">
        <v>578</v>
      </c>
      <c r="S1510" s="13">
        <v>42045</v>
      </c>
      <c r="T1510" s="13">
        <v>42045</v>
      </c>
      <c r="W1510">
        <v>2015</v>
      </c>
      <c r="X1510">
        <v>24</v>
      </c>
      <c r="AC1510" t="s">
        <v>89</v>
      </c>
      <c r="AD1510" t="s">
        <v>298</v>
      </c>
      <c r="AE1510" t="s">
        <v>8702</v>
      </c>
      <c r="AG1510">
        <v>52</v>
      </c>
      <c r="AH1510">
        <v>9</v>
      </c>
      <c r="AI1510" t="s">
        <v>53</v>
      </c>
      <c r="AK1510">
        <v>0</v>
      </c>
      <c r="AM1510">
        <v>0</v>
      </c>
      <c r="AP1510" t="s">
        <v>578</v>
      </c>
    </row>
    <row r="1511" spans="1:42" customFormat="1">
      <c r="A1511">
        <v>236847</v>
      </c>
      <c r="B1511" t="s">
        <v>2360</v>
      </c>
      <c r="C1511" t="s">
        <v>2361</v>
      </c>
      <c r="D1511">
        <v>0</v>
      </c>
      <c r="E1511" s="13">
        <v>42017</v>
      </c>
      <c r="F1511" s="14">
        <v>0.67045138888888889</v>
      </c>
      <c r="G1511">
        <v>5440</v>
      </c>
      <c r="H1511">
        <v>0</v>
      </c>
      <c r="I1511" s="15">
        <f t="shared" si="23"/>
        <v>-2235688.1900001261</v>
      </c>
      <c r="M1511">
        <v>109499</v>
      </c>
      <c r="N1511">
        <v>24</v>
      </c>
      <c r="O1511" t="s">
        <v>67</v>
      </c>
      <c r="P1511">
        <v>1</v>
      </c>
      <c r="R1511">
        <v>578</v>
      </c>
      <c r="S1511" s="13">
        <v>42045</v>
      </c>
      <c r="T1511" s="13">
        <v>42045</v>
      </c>
      <c r="W1511">
        <v>2015</v>
      </c>
      <c r="X1511">
        <v>24</v>
      </c>
      <c r="AC1511" t="s">
        <v>89</v>
      </c>
      <c r="AD1511" t="s">
        <v>298</v>
      </c>
      <c r="AE1511" t="s">
        <v>8702</v>
      </c>
      <c r="AG1511">
        <v>52</v>
      </c>
      <c r="AH1511">
        <v>9</v>
      </c>
      <c r="AI1511" t="s">
        <v>53</v>
      </c>
      <c r="AK1511">
        <v>0</v>
      </c>
      <c r="AM1511">
        <v>0</v>
      </c>
      <c r="AP1511" t="s">
        <v>578</v>
      </c>
    </row>
    <row r="1512" spans="1:42" customFormat="1">
      <c r="A1512">
        <v>236848</v>
      </c>
      <c r="B1512" t="s">
        <v>2362</v>
      </c>
      <c r="C1512" t="s">
        <v>2363</v>
      </c>
      <c r="D1512">
        <v>0</v>
      </c>
      <c r="E1512" s="13">
        <v>42017</v>
      </c>
      <c r="F1512" s="14">
        <v>0.67060185185185184</v>
      </c>
      <c r="G1512">
        <v>500</v>
      </c>
      <c r="H1512">
        <v>0</v>
      </c>
      <c r="I1512" s="15">
        <f t="shared" si="23"/>
        <v>-2236188.1900001261</v>
      </c>
      <c r="M1512">
        <v>109633</v>
      </c>
      <c r="N1512">
        <v>24</v>
      </c>
      <c r="O1512" t="s">
        <v>67</v>
      </c>
      <c r="P1512">
        <v>1</v>
      </c>
      <c r="R1512">
        <v>877</v>
      </c>
      <c r="S1512" s="13">
        <v>42045</v>
      </c>
      <c r="T1512" s="13">
        <v>42045</v>
      </c>
      <c r="W1512">
        <v>2015</v>
      </c>
      <c r="X1512">
        <v>24</v>
      </c>
      <c r="AC1512" t="s">
        <v>126</v>
      </c>
      <c r="AD1512" t="s">
        <v>298</v>
      </c>
      <c r="AE1512" t="s">
        <v>8706</v>
      </c>
      <c r="AG1512">
        <v>52</v>
      </c>
      <c r="AH1512">
        <v>9</v>
      </c>
      <c r="AI1512" t="s">
        <v>53</v>
      </c>
      <c r="AK1512">
        <v>0</v>
      </c>
      <c r="AM1512">
        <v>0</v>
      </c>
      <c r="AP1512" t="s">
        <v>578</v>
      </c>
    </row>
    <row r="1513" spans="1:42" customFormat="1">
      <c r="A1513">
        <v>236850</v>
      </c>
      <c r="B1513" t="s">
        <v>2364</v>
      </c>
      <c r="C1513" t="s">
        <v>2365</v>
      </c>
      <c r="D1513">
        <v>0</v>
      </c>
      <c r="E1513" s="13">
        <v>42017</v>
      </c>
      <c r="F1513" s="14">
        <v>0.67078703703703713</v>
      </c>
      <c r="G1513">
        <v>589.26</v>
      </c>
      <c r="H1513">
        <v>0</v>
      </c>
      <c r="I1513" s="15">
        <f t="shared" si="23"/>
        <v>-2236777.4500001259</v>
      </c>
      <c r="M1513">
        <v>109631</v>
      </c>
      <c r="N1513">
        <v>24</v>
      </c>
      <c r="O1513" t="s">
        <v>67</v>
      </c>
      <c r="P1513">
        <v>1</v>
      </c>
      <c r="R1513">
        <v>877</v>
      </c>
      <c r="S1513" s="13">
        <v>42045</v>
      </c>
      <c r="T1513" s="13">
        <v>42045</v>
      </c>
      <c r="W1513">
        <v>2015</v>
      </c>
      <c r="X1513">
        <v>24</v>
      </c>
      <c r="AC1513" t="s">
        <v>126</v>
      </c>
      <c r="AD1513" t="s">
        <v>298</v>
      </c>
      <c r="AE1513" t="s">
        <v>8706</v>
      </c>
      <c r="AG1513">
        <v>52</v>
      </c>
      <c r="AH1513">
        <v>9</v>
      </c>
      <c r="AI1513" t="s">
        <v>53</v>
      </c>
      <c r="AK1513">
        <v>0</v>
      </c>
      <c r="AM1513">
        <v>0</v>
      </c>
      <c r="AP1513" t="s">
        <v>578</v>
      </c>
    </row>
    <row r="1514" spans="1:42" customFormat="1">
      <c r="A1514">
        <v>236851</v>
      </c>
      <c r="B1514" t="s">
        <v>2366</v>
      </c>
      <c r="C1514" t="s">
        <v>2367</v>
      </c>
      <c r="D1514">
        <v>0</v>
      </c>
      <c r="E1514" s="13">
        <v>42017</v>
      </c>
      <c r="F1514" s="14">
        <v>0.67096064814814815</v>
      </c>
      <c r="G1514">
        <v>1020</v>
      </c>
      <c r="H1514">
        <v>0</v>
      </c>
      <c r="I1514" s="15">
        <f t="shared" si="23"/>
        <v>-2237797.4500001259</v>
      </c>
      <c r="M1514">
        <v>110904</v>
      </c>
      <c r="N1514">
        <v>24</v>
      </c>
      <c r="O1514" t="s">
        <v>67</v>
      </c>
      <c r="P1514">
        <v>1</v>
      </c>
      <c r="R1514">
        <v>1450</v>
      </c>
      <c r="S1514" s="13">
        <v>42045</v>
      </c>
      <c r="T1514" s="13">
        <v>42045</v>
      </c>
      <c r="W1514">
        <v>2015</v>
      </c>
      <c r="X1514">
        <v>24</v>
      </c>
      <c r="AC1514" t="s">
        <v>64</v>
      </c>
      <c r="AD1514" t="s">
        <v>299</v>
      </c>
      <c r="AE1514" t="s">
        <v>8702</v>
      </c>
      <c r="AG1514">
        <v>52</v>
      </c>
      <c r="AH1514">
        <v>9</v>
      </c>
      <c r="AI1514" t="s">
        <v>53</v>
      </c>
      <c r="AK1514">
        <v>0</v>
      </c>
      <c r="AM1514">
        <v>0</v>
      </c>
      <c r="AP1514" t="s">
        <v>578</v>
      </c>
    </row>
    <row r="1515" spans="1:42" customFormat="1">
      <c r="A1515">
        <v>236852</v>
      </c>
      <c r="B1515" t="s">
        <v>2368</v>
      </c>
      <c r="C1515" t="s">
        <v>2369</v>
      </c>
      <c r="D1515">
        <v>0</v>
      </c>
      <c r="E1515" s="13">
        <v>42017</v>
      </c>
      <c r="F1515" s="14">
        <v>0.67113425925925929</v>
      </c>
      <c r="G1515">
        <v>1500</v>
      </c>
      <c r="H1515">
        <v>0</v>
      </c>
      <c r="I1515" s="15">
        <f t="shared" si="23"/>
        <v>-2239297.4500001259</v>
      </c>
      <c r="M1515">
        <v>110097</v>
      </c>
      <c r="N1515">
        <v>24</v>
      </c>
      <c r="O1515" t="s">
        <v>67</v>
      </c>
      <c r="P1515">
        <v>1</v>
      </c>
      <c r="R1515">
        <v>1450</v>
      </c>
      <c r="S1515" s="13">
        <v>42045</v>
      </c>
      <c r="T1515" s="13">
        <v>42045</v>
      </c>
      <c r="W1515">
        <v>2015</v>
      </c>
      <c r="X1515">
        <v>24</v>
      </c>
      <c r="AC1515" t="s">
        <v>64</v>
      </c>
      <c r="AD1515" t="s">
        <v>299</v>
      </c>
      <c r="AE1515" t="s">
        <v>8702</v>
      </c>
      <c r="AG1515">
        <v>52</v>
      </c>
      <c r="AH1515">
        <v>9</v>
      </c>
      <c r="AI1515" t="s">
        <v>53</v>
      </c>
      <c r="AK1515">
        <v>0</v>
      </c>
      <c r="AM1515">
        <v>0</v>
      </c>
      <c r="AP1515" t="s">
        <v>578</v>
      </c>
    </row>
    <row r="1516" spans="1:42" customFormat="1">
      <c r="A1516">
        <v>236854</v>
      </c>
      <c r="B1516" t="s">
        <v>2370</v>
      </c>
      <c r="C1516" t="s">
        <v>2371</v>
      </c>
      <c r="D1516">
        <v>0</v>
      </c>
      <c r="E1516" s="13">
        <v>42017</v>
      </c>
      <c r="F1516" s="14">
        <v>0.67128472222222213</v>
      </c>
      <c r="G1516">
        <v>2600</v>
      </c>
      <c r="H1516">
        <v>0</v>
      </c>
      <c r="I1516" s="15">
        <f t="shared" si="23"/>
        <v>-2241897.4500001259</v>
      </c>
      <c r="M1516">
        <v>110916</v>
      </c>
      <c r="N1516">
        <v>24</v>
      </c>
      <c r="O1516" t="s">
        <v>67</v>
      </c>
      <c r="P1516">
        <v>1</v>
      </c>
      <c r="R1516">
        <v>1450</v>
      </c>
      <c r="S1516" s="13">
        <v>42045</v>
      </c>
      <c r="T1516" s="13">
        <v>42045</v>
      </c>
      <c r="W1516">
        <v>2015</v>
      </c>
      <c r="X1516">
        <v>24</v>
      </c>
      <c r="AC1516" t="s">
        <v>64</v>
      </c>
      <c r="AD1516" t="s">
        <v>299</v>
      </c>
      <c r="AE1516" t="s">
        <v>8702</v>
      </c>
      <c r="AG1516">
        <v>52</v>
      </c>
      <c r="AH1516">
        <v>9</v>
      </c>
      <c r="AI1516" t="s">
        <v>53</v>
      </c>
      <c r="AK1516">
        <v>0</v>
      </c>
      <c r="AM1516">
        <v>0</v>
      </c>
      <c r="AP1516" t="s">
        <v>578</v>
      </c>
    </row>
    <row r="1517" spans="1:42" customFormat="1">
      <c r="A1517">
        <v>236855</v>
      </c>
      <c r="B1517" t="s">
        <v>2372</v>
      </c>
      <c r="C1517" t="s">
        <v>2373</v>
      </c>
      <c r="D1517">
        <v>0</v>
      </c>
      <c r="E1517" s="13">
        <v>42017</v>
      </c>
      <c r="F1517" s="14">
        <v>0.67143518518518519</v>
      </c>
      <c r="G1517">
        <v>2250</v>
      </c>
      <c r="H1517">
        <v>0</v>
      </c>
      <c r="I1517" s="15">
        <f t="shared" si="23"/>
        <v>-2244147.4500001259</v>
      </c>
      <c r="M1517">
        <v>110928</v>
      </c>
      <c r="N1517">
        <v>24</v>
      </c>
      <c r="O1517" t="s">
        <v>67</v>
      </c>
      <c r="P1517">
        <v>1</v>
      </c>
      <c r="R1517">
        <v>1450</v>
      </c>
      <c r="S1517" s="13">
        <v>42045</v>
      </c>
      <c r="T1517" s="13">
        <v>42045</v>
      </c>
      <c r="W1517">
        <v>2015</v>
      </c>
      <c r="X1517">
        <v>24</v>
      </c>
      <c r="AC1517" t="s">
        <v>64</v>
      </c>
      <c r="AD1517" t="s">
        <v>299</v>
      </c>
      <c r="AE1517" t="s">
        <v>8702</v>
      </c>
      <c r="AG1517">
        <v>52</v>
      </c>
      <c r="AH1517">
        <v>9</v>
      </c>
      <c r="AI1517" t="s">
        <v>53</v>
      </c>
      <c r="AK1517">
        <v>0</v>
      </c>
      <c r="AM1517">
        <v>0</v>
      </c>
      <c r="AP1517" t="s">
        <v>578</v>
      </c>
    </row>
    <row r="1518" spans="1:42" customFormat="1">
      <c r="A1518">
        <v>236857</v>
      </c>
      <c r="B1518" t="s">
        <v>2374</v>
      </c>
      <c r="C1518" t="s">
        <v>2375</v>
      </c>
      <c r="D1518">
        <v>0</v>
      </c>
      <c r="E1518" s="13">
        <v>42017</v>
      </c>
      <c r="F1518" s="14">
        <v>0.67159722222222218</v>
      </c>
      <c r="G1518">
        <v>1800</v>
      </c>
      <c r="H1518">
        <v>0</v>
      </c>
      <c r="I1518" s="15">
        <f t="shared" si="23"/>
        <v>-2245947.4500001259</v>
      </c>
      <c r="M1518">
        <v>108474</v>
      </c>
      <c r="N1518">
        <v>24</v>
      </c>
      <c r="O1518" t="s">
        <v>67</v>
      </c>
      <c r="P1518">
        <v>1</v>
      </c>
      <c r="R1518">
        <v>1450</v>
      </c>
      <c r="S1518" s="13">
        <v>42045</v>
      </c>
      <c r="T1518" s="13">
        <v>42045</v>
      </c>
      <c r="W1518">
        <v>2015</v>
      </c>
      <c r="X1518">
        <v>24</v>
      </c>
      <c r="AC1518" t="s">
        <v>64</v>
      </c>
      <c r="AD1518" t="s">
        <v>299</v>
      </c>
      <c r="AE1518" t="s">
        <v>8702</v>
      </c>
      <c r="AG1518">
        <v>52</v>
      </c>
      <c r="AH1518">
        <v>9</v>
      </c>
      <c r="AI1518" t="s">
        <v>53</v>
      </c>
      <c r="AK1518">
        <v>0</v>
      </c>
      <c r="AM1518">
        <v>0</v>
      </c>
      <c r="AP1518" t="s">
        <v>578</v>
      </c>
    </row>
    <row r="1519" spans="1:42" customFormat="1">
      <c r="A1519">
        <v>236858</v>
      </c>
      <c r="B1519" t="s">
        <v>2376</v>
      </c>
      <c r="C1519" t="s">
        <v>2377</v>
      </c>
      <c r="D1519">
        <v>0</v>
      </c>
      <c r="E1519" s="13">
        <v>42017</v>
      </c>
      <c r="F1519" s="14">
        <v>0.67174768518518524</v>
      </c>
      <c r="G1519">
        <v>1808</v>
      </c>
      <c r="H1519">
        <v>0</v>
      </c>
      <c r="I1519" s="15">
        <f t="shared" si="23"/>
        <v>-2247755.4500001259</v>
      </c>
      <c r="M1519">
        <v>21319</v>
      </c>
      <c r="N1519">
        <v>24</v>
      </c>
      <c r="O1519" t="s">
        <v>67</v>
      </c>
      <c r="P1519">
        <v>1</v>
      </c>
      <c r="R1519">
        <v>1450</v>
      </c>
      <c r="S1519" s="13">
        <v>42045</v>
      </c>
      <c r="T1519" s="13">
        <v>42045</v>
      </c>
      <c r="W1519">
        <v>2015</v>
      </c>
      <c r="X1519">
        <v>24</v>
      </c>
      <c r="AC1519" t="s">
        <v>64</v>
      </c>
      <c r="AD1519" t="s">
        <v>299</v>
      </c>
      <c r="AE1519" t="s">
        <v>8702</v>
      </c>
      <c r="AG1519">
        <v>52</v>
      </c>
      <c r="AH1519">
        <v>9</v>
      </c>
      <c r="AI1519" t="s">
        <v>53</v>
      </c>
      <c r="AK1519">
        <v>0</v>
      </c>
      <c r="AM1519">
        <v>0</v>
      </c>
      <c r="AP1519" t="s">
        <v>578</v>
      </c>
    </row>
    <row r="1520" spans="1:42" customFormat="1">
      <c r="A1520">
        <v>240556</v>
      </c>
      <c r="B1520">
        <v>180793</v>
      </c>
      <c r="C1520" t="s">
        <v>2378</v>
      </c>
      <c r="D1520">
        <v>1724</v>
      </c>
      <c r="E1520" s="13">
        <v>42017</v>
      </c>
      <c r="F1520" s="14">
        <v>0.67531249999999998</v>
      </c>
      <c r="G1520">
        <v>0</v>
      </c>
      <c r="H1520">
        <v>0</v>
      </c>
      <c r="I1520" s="15">
        <f t="shared" si="23"/>
        <v>-2246031.4500001259</v>
      </c>
      <c r="L1520">
        <v>180793</v>
      </c>
      <c r="N1520">
        <v>24</v>
      </c>
      <c r="O1520" t="s">
        <v>67</v>
      </c>
      <c r="P1520">
        <v>1</v>
      </c>
      <c r="R1520">
        <v>2</v>
      </c>
      <c r="S1520" s="13">
        <v>42053</v>
      </c>
      <c r="T1520" s="13">
        <v>42053</v>
      </c>
      <c r="W1520">
        <v>2015</v>
      </c>
      <c r="X1520">
        <v>24</v>
      </c>
      <c r="AC1520" t="s">
        <v>48</v>
      </c>
      <c r="AD1520" t="s">
        <v>298</v>
      </c>
      <c r="AE1520" t="s">
        <v>8702</v>
      </c>
      <c r="AG1520">
        <v>12</v>
      </c>
      <c r="AH1520">
        <v>2</v>
      </c>
      <c r="AI1520" t="s">
        <v>49</v>
      </c>
      <c r="AK1520">
        <v>0</v>
      </c>
      <c r="AM1520">
        <v>0</v>
      </c>
      <c r="AP1520" t="s">
        <v>333</v>
      </c>
    </row>
    <row r="1521" spans="1:42" customFormat="1">
      <c r="A1521">
        <v>241040</v>
      </c>
      <c r="B1521" t="s">
        <v>221</v>
      </c>
      <c r="C1521" t="s">
        <v>2379</v>
      </c>
      <c r="D1521">
        <v>35000</v>
      </c>
      <c r="E1521" s="13">
        <v>42017</v>
      </c>
      <c r="F1521" s="14">
        <v>0.67604166666666676</v>
      </c>
      <c r="G1521">
        <v>0</v>
      </c>
      <c r="H1521">
        <v>0</v>
      </c>
      <c r="I1521" s="15">
        <f t="shared" si="23"/>
        <v>-2211031.4500001259</v>
      </c>
      <c r="N1521">
        <v>7</v>
      </c>
      <c r="O1521" t="s">
        <v>44</v>
      </c>
      <c r="P1521">
        <v>1</v>
      </c>
      <c r="R1521">
        <v>1449</v>
      </c>
      <c r="S1521" s="13">
        <v>42054</v>
      </c>
      <c r="T1521" s="13">
        <v>42185</v>
      </c>
      <c r="W1521">
        <v>2014</v>
      </c>
      <c r="X1521">
        <v>24</v>
      </c>
      <c r="AC1521" t="s">
        <v>50</v>
      </c>
      <c r="AD1521" t="s">
        <v>299</v>
      </c>
      <c r="AE1521" t="s">
        <v>8702</v>
      </c>
      <c r="AG1521">
        <v>52</v>
      </c>
      <c r="AH1521">
        <v>8</v>
      </c>
      <c r="AI1521" t="s">
        <v>51</v>
      </c>
      <c r="AM1521">
        <v>0</v>
      </c>
      <c r="AP1521" t="s">
        <v>578</v>
      </c>
    </row>
    <row r="1522" spans="1:42" customFormat="1">
      <c r="A1522">
        <v>240560</v>
      </c>
      <c r="B1522">
        <v>200948</v>
      </c>
      <c r="C1522" t="s">
        <v>2380</v>
      </c>
      <c r="D1522">
        <v>1386</v>
      </c>
      <c r="E1522" s="13">
        <v>42017</v>
      </c>
      <c r="F1522" s="14">
        <v>0.67607638888888888</v>
      </c>
      <c r="G1522">
        <v>0</v>
      </c>
      <c r="H1522">
        <v>0</v>
      </c>
      <c r="I1522" s="15">
        <f t="shared" si="23"/>
        <v>-2209645.4500001259</v>
      </c>
      <c r="L1522">
        <v>200948</v>
      </c>
      <c r="N1522">
        <v>24</v>
      </c>
      <c r="O1522" t="s">
        <v>67</v>
      </c>
      <c r="P1522">
        <v>2</v>
      </c>
      <c r="R1522">
        <v>6</v>
      </c>
      <c r="S1522" s="13">
        <v>42053</v>
      </c>
      <c r="T1522" s="13">
        <v>42053</v>
      </c>
      <c r="W1522">
        <v>2015</v>
      </c>
      <c r="X1522">
        <v>24</v>
      </c>
      <c r="AC1522" t="s">
        <v>45</v>
      </c>
      <c r="AD1522" t="s">
        <v>298</v>
      </c>
      <c r="AE1522" t="s">
        <v>8702</v>
      </c>
      <c r="AG1522">
        <v>12</v>
      </c>
      <c r="AH1522">
        <v>2</v>
      </c>
      <c r="AI1522" t="s">
        <v>49</v>
      </c>
      <c r="AK1522">
        <v>0</v>
      </c>
      <c r="AM1522">
        <v>0</v>
      </c>
      <c r="AP1522" t="s">
        <v>333</v>
      </c>
    </row>
    <row r="1523" spans="1:42" customFormat="1">
      <c r="A1523">
        <v>241042</v>
      </c>
      <c r="B1523" t="s">
        <v>221</v>
      </c>
      <c r="C1523" t="s">
        <v>2381</v>
      </c>
      <c r="D1523">
        <v>0</v>
      </c>
      <c r="E1523" s="13">
        <v>42017</v>
      </c>
      <c r="F1523" s="14">
        <v>0.67684027777777789</v>
      </c>
      <c r="G1523">
        <v>48000</v>
      </c>
      <c r="H1523">
        <v>0</v>
      </c>
      <c r="I1523" s="15">
        <f t="shared" si="23"/>
        <v>-2257645.4500001259</v>
      </c>
      <c r="N1523">
        <v>24</v>
      </c>
      <c r="O1523" t="s">
        <v>67</v>
      </c>
      <c r="P1523">
        <v>1</v>
      </c>
      <c r="R1523">
        <v>1449</v>
      </c>
      <c r="S1523" s="13">
        <v>42054</v>
      </c>
      <c r="T1523" s="13">
        <v>42054</v>
      </c>
      <c r="W1523">
        <v>2014</v>
      </c>
      <c r="X1523">
        <v>24</v>
      </c>
      <c r="AC1523" t="s">
        <v>50</v>
      </c>
      <c r="AD1523" t="s">
        <v>299</v>
      </c>
      <c r="AE1523" t="s">
        <v>8702</v>
      </c>
      <c r="AG1523">
        <v>3</v>
      </c>
      <c r="AH1523">
        <v>8</v>
      </c>
      <c r="AI1523" t="s">
        <v>51</v>
      </c>
      <c r="AM1523">
        <v>0</v>
      </c>
      <c r="AO1523">
        <v>52</v>
      </c>
      <c r="AP1523" t="s">
        <v>79</v>
      </c>
    </row>
    <row r="1524" spans="1:42" customFormat="1">
      <c r="A1524">
        <v>241044</v>
      </c>
      <c r="B1524" t="s">
        <v>221</v>
      </c>
      <c r="C1524" t="s">
        <v>2382</v>
      </c>
      <c r="D1524">
        <v>48000</v>
      </c>
      <c r="E1524" s="13">
        <v>42017</v>
      </c>
      <c r="F1524" s="14">
        <v>0.67684027777777789</v>
      </c>
      <c r="G1524">
        <v>0</v>
      </c>
      <c r="H1524">
        <v>0</v>
      </c>
      <c r="I1524" s="15">
        <f t="shared" si="23"/>
        <v>-2209645.4500001259</v>
      </c>
      <c r="N1524">
        <v>24</v>
      </c>
      <c r="O1524" t="s">
        <v>67</v>
      </c>
      <c r="P1524">
        <v>1</v>
      </c>
      <c r="R1524">
        <v>1449</v>
      </c>
      <c r="S1524" s="13">
        <v>42054</v>
      </c>
      <c r="T1524" s="13">
        <v>42054</v>
      </c>
      <c r="W1524">
        <v>2014</v>
      </c>
      <c r="X1524">
        <v>24</v>
      </c>
      <c r="AA1524">
        <v>241042</v>
      </c>
      <c r="AC1524" t="s">
        <v>50</v>
      </c>
      <c r="AD1524" t="s">
        <v>299</v>
      </c>
      <c r="AE1524" t="s">
        <v>8702</v>
      </c>
      <c r="AG1524">
        <v>52</v>
      </c>
      <c r="AH1524">
        <v>8</v>
      </c>
      <c r="AI1524" t="s">
        <v>51</v>
      </c>
      <c r="AM1524">
        <v>0</v>
      </c>
      <c r="AP1524" t="s">
        <v>578</v>
      </c>
    </row>
    <row r="1525" spans="1:42" customFormat="1">
      <c r="A1525">
        <v>240566</v>
      </c>
      <c r="B1525">
        <v>201402</v>
      </c>
      <c r="C1525" t="s">
        <v>2383</v>
      </c>
      <c r="D1525">
        <v>1473</v>
      </c>
      <c r="E1525" s="13">
        <v>42017</v>
      </c>
      <c r="F1525" s="14">
        <v>0.67804398148148148</v>
      </c>
      <c r="G1525">
        <v>0</v>
      </c>
      <c r="H1525">
        <v>0</v>
      </c>
      <c r="I1525" s="15">
        <f t="shared" si="23"/>
        <v>-2208172.4500001259</v>
      </c>
      <c r="L1525">
        <v>201402</v>
      </c>
      <c r="N1525">
        <v>24</v>
      </c>
      <c r="O1525" t="s">
        <v>67</v>
      </c>
      <c r="P1525">
        <v>1</v>
      </c>
      <c r="R1525">
        <v>2</v>
      </c>
      <c r="S1525" s="13">
        <v>42053</v>
      </c>
      <c r="T1525" s="13">
        <v>42053</v>
      </c>
      <c r="W1525">
        <v>2015</v>
      </c>
      <c r="X1525">
        <v>24</v>
      </c>
      <c r="AC1525" t="s">
        <v>48</v>
      </c>
      <c r="AD1525" t="s">
        <v>298</v>
      </c>
      <c r="AE1525" t="s">
        <v>8702</v>
      </c>
      <c r="AG1525">
        <v>12</v>
      </c>
      <c r="AH1525">
        <v>2</v>
      </c>
      <c r="AI1525" t="s">
        <v>49</v>
      </c>
      <c r="AK1525">
        <v>0</v>
      </c>
      <c r="AM1525">
        <v>0</v>
      </c>
      <c r="AP1525" t="s">
        <v>333</v>
      </c>
    </row>
    <row r="1526" spans="1:42" customFormat="1">
      <c r="A1526">
        <v>241045</v>
      </c>
      <c r="B1526" t="s">
        <v>221</v>
      </c>
      <c r="C1526" t="s">
        <v>2381</v>
      </c>
      <c r="D1526">
        <v>0</v>
      </c>
      <c r="E1526" s="13">
        <v>42017</v>
      </c>
      <c r="F1526" s="14">
        <v>0.67828703703703708</v>
      </c>
      <c r="G1526">
        <v>28000</v>
      </c>
      <c r="H1526">
        <v>0</v>
      </c>
      <c r="I1526" s="15">
        <f t="shared" si="23"/>
        <v>-2236172.4500001259</v>
      </c>
      <c r="N1526">
        <v>24</v>
      </c>
      <c r="O1526" t="s">
        <v>67</v>
      </c>
      <c r="P1526">
        <v>1</v>
      </c>
      <c r="R1526">
        <v>1449</v>
      </c>
      <c r="S1526" s="13">
        <v>42054</v>
      </c>
      <c r="T1526" s="13">
        <v>42054</v>
      </c>
      <c r="W1526">
        <v>2014</v>
      </c>
      <c r="X1526">
        <v>24</v>
      </c>
      <c r="AC1526" t="s">
        <v>50</v>
      </c>
      <c r="AD1526" t="s">
        <v>299</v>
      </c>
      <c r="AE1526" t="s">
        <v>8702</v>
      </c>
      <c r="AG1526">
        <v>3</v>
      </c>
      <c r="AH1526">
        <v>8</v>
      </c>
      <c r="AI1526" t="s">
        <v>51</v>
      </c>
      <c r="AM1526">
        <v>0</v>
      </c>
      <c r="AO1526">
        <v>52</v>
      </c>
      <c r="AP1526" t="s">
        <v>79</v>
      </c>
    </row>
    <row r="1527" spans="1:42" customFormat="1">
      <c r="A1527">
        <v>241048</v>
      </c>
      <c r="B1527" t="s">
        <v>221</v>
      </c>
      <c r="C1527" t="s">
        <v>2384</v>
      </c>
      <c r="D1527">
        <v>28000</v>
      </c>
      <c r="E1527" s="13">
        <v>42017</v>
      </c>
      <c r="F1527" s="14">
        <v>0.67828703703703708</v>
      </c>
      <c r="G1527">
        <v>0</v>
      </c>
      <c r="H1527">
        <v>0</v>
      </c>
      <c r="I1527" s="15">
        <f t="shared" si="23"/>
        <v>-2208172.4500001259</v>
      </c>
      <c r="N1527">
        <v>24</v>
      </c>
      <c r="O1527" t="s">
        <v>67</v>
      </c>
      <c r="P1527">
        <v>1</v>
      </c>
      <c r="R1527">
        <v>1449</v>
      </c>
      <c r="S1527" s="13">
        <v>42054</v>
      </c>
      <c r="T1527" s="13">
        <v>42054</v>
      </c>
      <c r="W1527">
        <v>2014</v>
      </c>
      <c r="X1527">
        <v>24</v>
      </c>
      <c r="AA1527">
        <v>241045</v>
      </c>
      <c r="AC1527" t="s">
        <v>50</v>
      </c>
      <c r="AD1527" t="s">
        <v>299</v>
      </c>
      <c r="AE1527" t="s">
        <v>8702</v>
      </c>
      <c r="AG1527">
        <v>52</v>
      </c>
      <c r="AH1527">
        <v>8</v>
      </c>
      <c r="AI1527" t="s">
        <v>51</v>
      </c>
      <c r="AM1527">
        <v>0</v>
      </c>
      <c r="AP1527" t="s">
        <v>578</v>
      </c>
    </row>
    <row r="1528" spans="1:42" customFormat="1">
      <c r="A1528">
        <v>240568</v>
      </c>
      <c r="B1528">
        <v>200942</v>
      </c>
      <c r="C1528" t="s">
        <v>2385</v>
      </c>
      <c r="D1528">
        <v>1289</v>
      </c>
      <c r="E1528" s="13">
        <v>42017</v>
      </c>
      <c r="F1528" s="14">
        <v>0.67997685185185175</v>
      </c>
      <c r="G1528">
        <v>0</v>
      </c>
      <c r="H1528">
        <v>0</v>
      </c>
      <c r="I1528" s="15">
        <f t="shared" si="23"/>
        <v>-2206883.4500001259</v>
      </c>
      <c r="L1528">
        <v>200942</v>
      </c>
      <c r="N1528">
        <v>24</v>
      </c>
      <c r="O1528" t="s">
        <v>67</v>
      </c>
      <c r="P1528">
        <v>2</v>
      </c>
      <c r="R1528">
        <v>6</v>
      </c>
      <c r="S1528" s="13">
        <v>42053</v>
      </c>
      <c r="T1528" s="13">
        <v>42053</v>
      </c>
      <c r="W1528">
        <v>2015</v>
      </c>
      <c r="X1528">
        <v>24</v>
      </c>
      <c r="AC1528" t="s">
        <v>45</v>
      </c>
      <c r="AD1528" t="s">
        <v>298</v>
      </c>
      <c r="AE1528" t="s">
        <v>8702</v>
      </c>
      <c r="AG1528">
        <v>12</v>
      </c>
      <c r="AH1528">
        <v>2</v>
      </c>
      <c r="AI1528" t="s">
        <v>49</v>
      </c>
      <c r="AK1528">
        <v>0</v>
      </c>
      <c r="AM1528">
        <v>0</v>
      </c>
      <c r="AP1528" t="s">
        <v>333</v>
      </c>
    </row>
    <row r="1529" spans="1:42" customFormat="1">
      <c r="A1529">
        <v>240569</v>
      </c>
      <c r="B1529">
        <v>200943</v>
      </c>
      <c r="C1529" t="s">
        <v>2386</v>
      </c>
      <c r="D1529">
        <v>1288.98</v>
      </c>
      <c r="E1529" s="13">
        <v>42017</v>
      </c>
      <c r="F1529" s="14">
        <v>0.67997685185185175</v>
      </c>
      <c r="G1529">
        <v>0</v>
      </c>
      <c r="H1529">
        <v>0</v>
      </c>
      <c r="I1529" s="15">
        <f t="shared" si="23"/>
        <v>-2205594.4700001259</v>
      </c>
      <c r="L1529">
        <v>200943</v>
      </c>
      <c r="N1529">
        <v>24</v>
      </c>
      <c r="O1529" t="s">
        <v>67</v>
      </c>
      <c r="P1529">
        <v>2</v>
      </c>
      <c r="R1529">
        <v>6</v>
      </c>
      <c r="S1529" s="13">
        <v>42053</v>
      </c>
      <c r="T1529" s="13">
        <v>42053</v>
      </c>
      <c r="W1529">
        <v>2015</v>
      </c>
      <c r="X1529">
        <v>24</v>
      </c>
      <c r="AC1529" t="s">
        <v>45</v>
      </c>
      <c r="AD1529" t="s">
        <v>298</v>
      </c>
      <c r="AE1529" t="s">
        <v>8702</v>
      </c>
      <c r="AG1529">
        <v>12</v>
      </c>
      <c r="AH1529">
        <v>2</v>
      </c>
      <c r="AI1529" t="s">
        <v>49</v>
      </c>
      <c r="AK1529">
        <v>0</v>
      </c>
      <c r="AM1529">
        <v>0</v>
      </c>
      <c r="AP1529" t="s">
        <v>333</v>
      </c>
    </row>
    <row r="1530" spans="1:42" customFormat="1">
      <c r="A1530">
        <v>240570</v>
      </c>
      <c r="B1530">
        <v>200944</v>
      </c>
      <c r="C1530" t="s">
        <v>2387</v>
      </c>
      <c r="D1530">
        <v>1288.98</v>
      </c>
      <c r="E1530" s="13">
        <v>42017</v>
      </c>
      <c r="F1530" s="14">
        <v>0.67997685185185175</v>
      </c>
      <c r="G1530">
        <v>0</v>
      </c>
      <c r="H1530">
        <v>0</v>
      </c>
      <c r="I1530" s="15">
        <f t="shared" si="23"/>
        <v>-2204305.490000126</v>
      </c>
      <c r="L1530">
        <v>200944</v>
      </c>
      <c r="N1530">
        <v>24</v>
      </c>
      <c r="O1530" t="s">
        <v>67</v>
      </c>
      <c r="P1530">
        <v>2</v>
      </c>
      <c r="R1530">
        <v>6</v>
      </c>
      <c r="S1530" s="13">
        <v>42053</v>
      </c>
      <c r="T1530" s="13">
        <v>42053</v>
      </c>
      <c r="W1530">
        <v>2015</v>
      </c>
      <c r="X1530">
        <v>24</v>
      </c>
      <c r="AC1530" t="s">
        <v>45</v>
      </c>
      <c r="AD1530" t="s">
        <v>298</v>
      </c>
      <c r="AE1530" t="s">
        <v>8702</v>
      </c>
      <c r="AG1530">
        <v>12</v>
      </c>
      <c r="AH1530">
        <v>2</v>
      </c>
      <c r="AI1530" t="s">
        <v>49</v>
      </c>
      <c r="AK1530">
        <v>0</v>
      </c>
      <c r="AM1530">
        <v>0</v>
      </c>
      <c r="AP1530" t="s">
        <v>333</v>
      </c>
    </row>
    <row r="1531" spans="1:42" customFormat="1">
      <c r="A1531">
        <v>240571</v>
      </c>
      <c r="B1531">
        <v>200945</v>
      </c>
      <c r="C1531" t="s">
        <v>2388</v>
      </c>
      <c r="D1531">
        <v>1288.98</v>
      </c>
      <c r="E1531" s="13">
        <v>42017</v>
      </c>
      <c r="F1531" s="14">
        <v>0.67997685185185175</v>
      </c>
      <c r="G1531">
        <v>0</v>
      </c>
      <c r="H1531">
        <v>0</v>
      </c>
      <c r="I1531" s="15">
        <f t="shared" si="23"/>
        <v>-2203016.510000126</v>
      </c>
      <c r="L1531">
        <v>200945</v>
      </c>
      <c r="N1531">
        <v>24</v>
      </c>
      <c r="O1531" t="s">
        <v>67</v>
      </c>
      <c r="P1531">
        <v>2</v>
      </c>
      <c r="R1531">
        <v>6</v>
      </c>
      <c r="S1531" s="13">
        <v>42053</v>
      </c>
      <c r="T1531" s="13">
        <v>42053</v>
      </c>
      <c r="W1531">
        <v>2015</v>
      </c>
      <c r="X1531">
        <v>24</v>
      </c>
      <c r="AC1531" t="s">
        <v>45</v>
      </c>
      <c r="AD1531" t="s">
        <v>298</v>
      </c>
      <c r="AE1531" t="s">
        <v>8702</v>
      </c>
      <c r="AG1531">
        <v>12</v>
      </c>
      <c r="AH1531">
        <v>2</v>
      </c>
      <c r="AI1531" t="s">
        <v>49</v>
      </c>
      <c r="AK1531">
        <v>0</v>
      </c>
      <c r="AM1531">
        <v>0</v>
      </c>
      <c r="AP1531" t="s">
        <v>333</v>
      </c>
    </row>
    <row r="1532" spans="1:42" customFormat="1">
      <c r="A1532">
        <v>240572</v>
      </c>
      <c r="B1532">
        <v>200946</v>
      </c>
      <c r="C1532" t="s">
        <v>2389</v>
      </c>
      <c r="D1532">
        <v>1288.98</v>
      </c>
      <c r="E1532" s="13">
        <v>42017</v>
      </c>
      <c r="F1532" s="14">
        <v>0.67997685185185175</v>
      </c>
      <c r="G1532">
        <v>0</v>
      </c>
      <c r="H1532">
        <v>0</v>
      </c>
      <c r="I1532" s="15">
        <f t="shared" si="23"/>
        <v>-2201727.530000126</v>
      </c>
      <c r="L1532">
        <v>200946</v>
      </c>
      <c r="N1532">
        <v>24</v>
      </c>
      <c r="O1532" t="s">
        <v>67</v>
      </c>
      <c r="P1532">
        <v>2</v>
      </c>
      <c r="R1532">
        <v>6</v>
      </c>
      <c r="S1532" s="13">
        <v>42053</v>
      </c>
      <c r="T1532" s="13">
        <v>42053</v>
      </c>
      <c r="W1532">
        <v>2015</v>
      </c>
      <c r="X1532">
        <v>24</v>
      </c>
      <c r="AC1532" t="s">
        <v>45</v>
      </c>
      <c r="AD1532" t="s">
        <v>298</v>
      </c>
      <c r="AE1532" t="s">
        <v>8702</v>
      </c>
      <c r="AG1532">
        <v>12</v>
      </c>
      <c r="AH1532">
        <v>2</v>
      </c>
      <c r="AI1532" t="s">
        <v>49</v>
      </c>
      <c r="AK1532">
        <v>0</v>
      </c>
      <c r="AM1532">
        <v>0</v>
      </c>
      <c r="AP1532" t="s">
        <v>333</v>
      </c>
    </row>
    <row r="1533" spans="1:42" customFormat="1">
      <c r="A1533">
        <v>240573</v>
      </c>
      <c r="B1533">
        <v>200947</v>
      </c>
      <c r="C1533" t="s">
        <v>2390</v>
      </c>
      <c r="D1533">
        <v>1288.98</v>
      </c>
      <c r="E1533" s="13">
        <v>42017</v>
      </c>
      <c r="F1533" s="14">
        <v>0.67997685185185175</v>
      </c>
      <c r="G1533">
        <v>0</v>
      </c>
      <c r="H1533">
        <v>0</v>
      </c>
      <c r="I1533" s="15">
        <f t="shared" si="23"/>
        <v>-2200438.550000126</v>
      </c>
      <c r="L1533">
        <v>200947</v>
      </c>
      <c r="N1533">
        <v>24</v>
      </c>
      <c r="O1533" t="s">
        <v>67</v>
      </c>
      <c r="P1533">
        <v>2</v>
      </c>
      <c r="R1533">
        <v>6</v>
      </c>
      <c r="S1533" s="13">
        <v>42053</v>
      </c>
      <c r="T1533" s="13">
        <v>42053</v>
      </c>
      <c r="W1533">
        <v>2015</v>
      </c>
      <c r="X1533">
        <v>24</v>
      </c>
      <c r="AC1533" t="s">
        <v>45</v>
      </c>
      <c r="AD1533" t="s">
        <v>298</v>
      </c>
      <c r="AE1533" t="s">
        <v>8702</v>
      </c>
      <c r="AG1533">
        <v>12</v>
      </c>
      <c r="AH1533">
        <v>2</v>
      </c>
      <c r="AI1533" t="s">
        <v>49</v>
      </c>
      <c r="AK1533">
        <v>0</v>
      </c>
      <c r="AM1533">
        <v>0</v>
      </c>
      <c r="AP1533" t="s">
        <v>333</v>
      </c>
    </row>
    <row r="1534" spans="1:42" customFormat="1">
      <c r="A1534">
        <v>252191</v>
      </c>
      <c r="B1534">
        <v>188769</v>
      </c>
      <c r="C1534" t="s">
        <v>2391</v>
      </c>
      <c r="D1534">
        <v>1473</v>
      </c>
      <c r="E1534" s="13">
        <v>42017</v>
      </c>
      <c r="F1534" s="14">
        <v>0.68004629629629632</v>
      </c>
      <c r="G1534">
        <v>0</v>
      </c>
      <c r="H1534">
        <v>0</v>
      </c>
      <c r="I1534" s="15">
        <f t="shared" si="23"/>
        <v>-2198965.550000126</v>
      </c>
      <c r="L1534">
        <v>188769</v>
      </c>
      <c r="N1534">
        <v>60</v>
      </c>
      <c r="O1534" t="s">
        <v>59</v>
      </c>
      <c r="P1534">
        <v>1</v>
      </c>
      <c r="R1534">
        <v>2</v>
      </c>
      <c r="S1534" s="13">
        <v>42082</v>
      </c>
      <c r="T1534" s="13">
        <v>42082</v>
      </c>
      <c r="W1534">
        <v>2015</v>
      </c>
      <c r="X1534">
        <v>60</v>
      </c>
      <c r="AC1534" t="s">
        <v>48</v>
      </c>
      <c r="AD1534" t="s">
        <v>298</v>
      </c>
      <c r="AE1534" t="s">
        <v>8702</v>
      </c>
      <c r="AG1534">
        <v>3</v>
      </c>
      <c r="AH1534">
        <v>11</v>
      </c>
      <c r="AI1534" t="s">
        <v>46</v>
      </c>
      <c r="AK1534">
        <v>0</v>
      </c>
      <c r="AM1534">
        <v>0</v>
      </c>
      <c r="AP1534" t="s">
        <v>79</v>
      </c>
    </row>
    <row r="1535" spans="1:42" customFormat="1">
      <c r="A1535">
        <v>241050</v>
      </c>
      <c r="B1535" t="s">
        <v>221</v>
      </c>
      <c r="C1535" t="s">
        <v>2381</v>
      </c>
      <c r="D1535">
        <v>0</v>
      </c>
      <c r="E1535" s="13">
        <v>42017</v>
      </c>
      <c r="F1535" s="14">
        <v>0.68025462962962957</v>
      </c>
      <c r="G1535">
        <v>49000</v>
      </c>
      <c r="H1535">
        <v>0</v>
      </c>
      <c r="I1535" s="15">
        <f t="shared" si="23"/>
        <v>-2247965.550000126</v>
      </c>
      <c r="N1535">
        <v>24</v>
      </c>
      <c r="O1535" t="s">
        <v>67</v>
      </c>
      <c r="P1535">
        <v>1</v>
      </c>
      <c r="R1535">
        <v>1449</v>
      </c>
      <c r="S1535" s="13">
        <v>42054</v>
      </c>
      <c r="T1535" s="13">
        <v>42054</v>
      </c>
      <c r="W1535">
        <v>2014</v>
      </c>
      <c r="X1535">
        <v>24</v>
      </c>
      <c r="AC1535" t="s">
        <v>50</v>
      </c>
      <c r="AD1535" t="s">
        <v>299</v>
      </c>
      <c r="AE1535" t="s">
        <v>8702</v>
      </c>
      <c r="AG1535">
        <v>3</v>
      </c>
      <c r="AH1535">
        <v>8</v>
      </c>
      <c r="AI1535" t="s">
        <v>51</v>
      </c>
      <c r="AM1535">
        <v>0</v>
      </c>
      <c r="AO1535">
        <v>52</v>
      </c>
      <c r="AP1535" t="s">
        <v>79</v>
      </c>
    </row>
    <row r="1536" spans="1:42" customFormat="1">
      <c r="A1536">
        <v>241052</v>
      </c>
      <c r="B1536" t="s">
        <v>221</v>
      </c>
      <c r="C1536" t="s">
        <v>2392</v>
      </c>
      <c r="D1536">
        <v>49000</v>
      </c>
      <c r="E1536" s="13">
        <v>42017</v>
      </c>
      <c r="F1536" s="14">
        <v>0.68025462962962957</v>
      </c>
      <c r="G1536">
        <v>0</v>
      </c>
      <c r="H1536">
        <v>0</v>
      </c>
      <c r="I1536" s="15">
        <f t="shared" si="23"/>
        <v>-2198965.550000126</v>
      </c>
      <c r="N1536">
        <v>24</v>
      </c>
      <c r="O1536" t="s">
        <v>67</v>
      </c>
      <c r="P1536">
        <v>1</v>
      </c>
      <c r="R1536">
        <v>1449</v>
      </c>
      <c r="S1536" s="13">
        <v>42054</v>
      </c>
      <c r="T1536" s="13">
        <v>42054</v>
      </c>
      <c r="W1536">
        <v>2014</v>
      </c>
      <c r="X1536">
        <v>24</v>
      </c>
      <c r="AA1536">
        <v>241050</v>
      </c>
      <c r="AC1536" t="s">
        <v>50</v>
      </c>
      <c r="AD1536" t="s">
        <v>299</v>
      </c>
      <c r="AE1536" t="s">
        <v>8702</v>
      </c>
      <c r="AG1536">
        <v>52</v>
      </c>
      <c r="AH1536">
        <v>8</v>
      </c>
      <c r="AI1536" t="s">
        <v>51</v>
      </c>
      <c r="AM1536">
        <v>0</v>
      </c>
      <c r="AP1536" t="s">
        <v>578</v>
      </c>
    </row>
    <row r="1537" spans="1:42" customFormat="1">
      <c r="A1537">
        <v>252192</v>
      </c>
      <c r="B1537">
        <v>191315</v>
      </c>
      <c r="C1537" t="s">
        <v>2393</v>
      </c>
      <c r="D1537">
        <v>1325.7</v>
      </c>
      <c r="E1537" s="13">
        <v>42017</v>
      </c>
      <c r="F1537" s="14">
        <v>0.68107638888888899</v>
      </c>
      <c r="G1537">
        <v>0</v>
      </c>
      <c r="H1537">
        <v>0</v>
      </c>
      <c r="I1537" s="15">
        <f t="shared" si="23"/>
        <v>-2197639.8500001258</v>
      </c>
      <c r="L1537">
        <v>191315</v>
      </c>
      <c r="N1537">
        <v>60</v>
      </c>
      <c r="O1537" t="s">
        <v>59</v>
      </c>
      <c r="P1537">
        <v>1</v>
      </c>
      <c r="R1537">
        <v>2</v>
      </c>
      <c r="S1537" s="13">
        <v>42082</v>
      </c>
      <c r="T1537" s="13">
        <v>42082</v>
      </c>
      <c r="W1537">
        <v>2015</v>
      </c>
      <c r="X1537">
        <v>60</v>
      </c>
      <c r="AC1537" t="s">
        <v>48</v>
      </c>
      <c r="AD1537" t="s">
        <v>298</v>
      </c>
      <c r="AE1537" t="s">
        <v>8702</v>
      </c>
      <c r="AG1537">
        <v>3</v>
      </c>
      <c r="AH1537">
        <v>11</v>
      </c>
      <c r="AI1537" t="s">
        <v>46</v>
      </c>
      <c r="AK1537">
        <v>0</v>
      </c>
      <c r="AM1537">
        <v>0</v>
      </c>
      <c r="AP1537" t="s">
        <v>79</v>
      </c>
    </row>
    <row r="1538" spans="1:42" customFormat="1">
      <c r="A1538">
        <v>252193</v>
      </c>
      <c r="B1538">
        <v>200174</v>
      </c>
      <c r="C1538" t="s">
        <v>2394</v>
      </c>
      <c r="D1538">
        <v>1386</v>
      </c>
      <c r="E1538" s="13">
        <v>42017</v>
      </c>
      <c r="F1538" s="14">
        <v>0.68141203703703701</v>
      </c>
      <c r="G1538">
        <v>0</v>
      </c>
      <c r="H1538">
        <v>0</v>
      </c>
      <c r="I1538" s="15">
        <f t="shared" si="23"/>
        <v>-2196253.8500001258</v>
      </c>
      <c r="L1538">
        <v>200174</v>
      </c>
      <c r="N1538">
        <v>60</v>
      </c>
      <c r="O1538" t="s">
        <v>59</v>
      </c>
      <c r="P1538">
        <v>2</v>
      </c>
      <c r="R1538">
        <v>6</v>
      </c>
      <c r="S1538" s="13">
        <v>42082</v>
      </c>
      <c r="T1538" s="13">
        <v>42082</v>
      </c>
      <c r="W1538">
        <v>2015</v>
      </c>
      <c r="X1538">
        <v>60</v>
      </c>
      <c r="AC1538" t="s">
        <v>45</v>
      </c>
      <c r="AD1538" t="s">
        <v>298</v>
      </c>
      <c r="AE1538" t="s">
        <v>8702</v>
      </c>
      <c r="AG1538">
        <v>3</v>
      </c>
      <c r="AH1538">
        <v>11</v>
      </c>
      <c r="AI1538" t="s">
        <v>46</v>
      </c>
      <c r="AK1538">
        <v>0</v>
      </c>
      <c r="AM1538">
        <v>0</v>
      </c>
      <c r="AP1538" t="s">
        <v>79</v>
      </c>
    </row>
    <row r="1539" spans="1:42" customFormat="1">
      <c r="A1539">
        <v>252194</v>
      </c>
      <c r="B1539">
        <v>200163</v>
      </c>
      <c r="C1539" t="s">
        <v>2395</v>
      </c>
      <c r="D1539">
        <v>706.85</v>
      </c>
      <c r="E1539" s="13">
        <v>42017</v>
      </c>
      <c r="F1539" s="14">
        <v>0.68184027777777778</v>
      </c>
      <c r="G1539">
        <v>0</v>
      </c>
      <c r="H1539">
        <v>0</v>
      </c>
      <c r="I1539" s="15">
        <f t="shared" si="23"/>
        <v>-2195547.0000001257</v>
      </c>
      <c r="L1539">
        <v>200163</v>
      </c>
      <c r="N1539">
        <v>60</v>
      </c>
      <c r="O1539" t="s">
        <v>59</v>
      </c>
      <c r="P1539">
        <v>2</v>
      </c>
      <c r="R1539">
        <v>6</v>
      </c>
      <c r="S1539" s="13">
        <v>42082</v>
      </c>
      <c r="T1539" s="13">
        <v>42082</v>
      </c>
      <c r="W1539">
        <v>2015</v>
      </c>
      <c r="X1539">
        <v>60</v>
      </c>
      <c r="AC1539" t="s">
        <v>45</v>
      </c>
      <c r="AD1539" t="s">
        <v>298</v>
      </c>
      <c r="AE1539" t="s">
        <v>8702</v>
      </c>
      <c r="AG1539">
        <v>3</v>
      </c>
      <c r="AH1539">
        <v>11</v>
      </c>
      <c r="AI1539" t="s">
        <v>46</v>
      </c>
      <c r="AK1539">
        <v>0</v>
      </c>
      <c r="AM1539">
        <v>0</v>
      </c>
      <c r="AP1539" t="s">
        <v>79</v>
      </c>
    </row>
    <row r="1540" spans="1:42" customFormat="1">
      <c r="A1540">
        <v>252195</v>
      </c>
      <c r="B1540">
        <v>200181</v>
      </c>
      <c r="C1540" t="s">
        <v>2396</v>
      </c>
      <c r="D1540">
        <v>1386</v>
      </c>
      <c r="E1540" s="13">
        <v>42017</v>
      </c>
      <c r="F1540" s="14">
        <v>0.68221064814814814</v>
      </c>
      <c r="G1540">
        <v>0</v>
      </c>
      <c r="H1540">
        <v>0</v>
      </c>
      <c r="I1540" s="15">
        <f t="shared" ref="I1540:I1603" si="24">I1539 + (D1540-G1540)</f>
        <v>-2194161.0000001257</v>
      </c>
      <c r="L1540">
        <v>200181</v>
      </c>
      <c r="N1540">
        <v>60</v>
      </c>
      <c r="O1540" t="s">
        <v>59</v>
      </c>
      <c r="P1540">
        <v>2</v>
      </c>
      <c r="R1540">
        <v>6</v>
      </c>
      <c r="S1540" s="13">
        <v>42082</v>
      </c>
      <c r="T1540" s="13">
        <v>42082</v>
      </c>
      <c r="W1540">
        <v>2015</v>
      </c>
      <c r="X1540">
        <v>60</v>
      </c>
      <c r="AC1540" t="s">
        <v>45</v>
      </c>
      <c r="AD1540" t="s">
        <v>298</v>
      </c>
      <c r="AE1540" t="s">
        <v>8702</v>
      </c>
      <c r="AG1540">
        <v>3</v>
      </c>
      <c r="AH1540">
        <v>11</v>
      </c>
      <c r="AI1540" t="s">
        <v>46</v>
      </c>
      <c r="AK1540">
        <v>0</v>
      </c>
      <c r="AM1540">
        <v>0</v>
      </c>
      <c r="AP1540" t="s">
        <v>79</v>
      </c>
    </row>
    <row r="1541" spans="1:42" customFormat="1">
      <c r="A1541">
        <v>240574</v>
      </c>
      <c r="B1541">
        <v>200990</v>
      </c>
      <c r="C1541" t="s">
        <v>2397</v>
      </c>
      <c r="D1541">
        <v>230</v>
      </c>
      <c r="E1541" s="13">
        <v>42017</v>
      </c>
      <c r="F1541" s="14">
        <v>0.68234953703703705</v>
      </c>
      <c r="G1541">
        <v>0</v>
      </c>
      <c r="H1541">
        <v>0</v>
      </c>
      <c r="I1541" s="15">
        <f t="shared" si="24"/>
        <v>-2193931.0000001257</v>
      </c>
      <c r="L1541">
        <v>200990</v>
      </c>
      <c r="N1541">
        <v>24</v>
      </c>
      <c r="O1541" t="s">
        <v>67</v>
      </c>
      <c r="P1541">
        <v>1</v>
      </c>
      <c r="R1541">
        <v>6</v>
      </c>
      <c r="S1541" s="13">
        <v>42053</v>
      </c>
      <c r="T1541" s="13">
        <v>42053</v>
      </c>
      <c r="W1541">
        <v>2015</v>
      </c>
      <c r="X1541">
        <v>24</v>
      </c>
      <c r="AC1541" t="s">
        <v>45</v>
      </c>
      <c r="AD1541" t="s">
        <v>298</v>
      </c>
      <c r="AE1541" t="s">
        <v>8702</v>
      </c>
      <c r="AG1541">
        <v>12</v>
      </c>
      <c r="AH1541">
        <v>2</v>
      </c>
      <c r="AI1541" t="s">
        <v>49</v>
      </c>
      <c r="AK1541">
        <v>0</v>
      </c>
      <c r="AM1541">
        <v>0</v>
      </c>
      <c r="AP1541" t="s">
        <v>333</v>
      </c>
    </row>
    <row r="1542" spans="1:42" customFormat="1">
      <c r="A1542">
        <v>241055</v>
      </c>
      <c r="B1542" t="s">
        <v>2398</v>
      </c>
      <c r="C1542" t="s">
        <v>2399</v>
      </c>
      <c r="D1542">
        <v>6167</v>
      </c>
      <c r="E1542" s="13">
        <v>42017</v>
      </c>
      <c r="F1542" s="14">
        <v>0.68253472222222233</v>
      </c>
      <c r="G1542">
        <v>0</v>
      </c>
      <c r="H1542">
        <v>0</v>
      </c>
      <c r="I1542" s="15">
        <f t="shared" si="24"/>
        <v>-2187764.0000001257</v>
      </c>
      <c r="N1542">
        <v>24</v>
      </c>
      <c r="O1542" t="s">
        <v>67</v>
      </c>
      <c r="P1542">
        <v>1</v>
      </c>
      <c r="R1542">
        <v>1630</v>
      </c>
      <c r="S1542" s="13">
        <v>42054</v>
      </c>
      <c r="T1542" s="13">
        <v>42054</v>
      </c>
      <c r="W1542">
        <v>2014</v>
      </c>
      <c r="X1542">
        <v>24</v>
      </c>
      <c r="AC1542" t="s">
        <v>102</v>
      </c>
      <c r="AD1542" t="s">
        <v>298</v>
      </c>
      <c r="AE1542" t="s">
        <v>8702</v>
      </c>
      <c r="AG1542">
        <v>52</v>
      </c>
      <c r="AH1542">
        <v>2</v>
      </c>
      <c r="AI1542" t="s">
        <v>49</v>
      </c>
      <c r="AM1542">
        <v>0</v>
      </c>
      <c r="AP1542" t="s">
        <v>578</v>
      </c>
    </row>
    <row r="1543" spans="1:42" customFormat="1">
      <c r="A1543">
        <v>252196</v>
      </c>
      <c r="B1543">
        <v>188477</v>
      </c>
      <c r="C1543" t="s">
        <v>2400</v>
      </c>
      <c r="D1543">
        <v>1443.54</v>
      </c>
      <c r="E1543" s="13">
        <v>42017</v>
      </c>
      <c r="F1543" s="14">
        <v>0.68266203703703709</v>
      </c>
      <c r="G1543">
        <v>0</v>
      </c>
      <c r="H1543">
        <v>0</v>
      </c>
      <c r="I1543" s="15">
        <f t="shared" si="24"/>
        <v>-2186320.4600001257</v>
      </c>
      <c r="L1543">
        <v>188477</v>
      </c>
      <c r="N1543">
        <v>60</v>
      </c>
      <c r="O1543" t="s">
        <v>59</v>
      </c>
      <c r="P1543">
        <v>1</v>
      </c>
      <c r="R1543">
        <v>2</v>
      </c>
      <c r="S1543" s="13">
        <v>42082</v>
      </c>
      <c r="T1543" s="13">
        <v>42082</v>
      </c>
      <c r="W1543">
        <v>2015</v>
      </c>
      <c r="X1543">
        <v>60</v>
      </c>
      <c r="AC1543" t="s">
        <v>48</v>
      </c>
      <c r="AD1543" t="s">
        <v>298</v>
      </c>
      <c r="AE1543" t="s">
        <v>8702</v>
      </c>
      <c r="AG1543">
        <v>3</v>
      </c>
      <c r="AH1543">
        <v>11</v>
      </c>
      <c r="AI1543" t="s">
        <v>46</v>
      </c>
      <c r="AK1543">
        <v>0</v>
      </c>
      <c r="AM1543">
        <v>0</v>
      </c>
      <c r="AP1543" t="s">
        <v>79</v>
      </c>
    </row>
    <row r="1544" spans="1:42" customFormat="1">
      <c r="A1544">
        <v>252197</v>
      </c>
      <c r="B1544">
        <v>201404</v>
      </c>
      <c r="C1544" t="s">
        <v>2401</v>
      </c>
      <c r="D1544">
        <v>1178.8399999999999</v>
      </c>
      <c r="E1544" s="13">
        <v>42017</v>
      </c>
      <c r="F1544" s="14">
        <v>0.68303240740740734</v>
      </c>
      <c r="G1544">
        <v>0</v>
      </c>
      <c r="H1544">
        <v>0</v>
      </c>
      <c r="I1544" s="15">
        <f t="shared" si="24"/>
        <v>-2185141.6200001258</v>
      </c>
      <c r="L1544">
        <v>201404</v>
      </c>
      <c r="N1544">
        <v>60</v>
      </c>
      <c r="O1544" t="s">
        <v>59</v>
      </c>
      <c r="P1544">
        <v>1</v>
      </c>
      <c r="R1544">
        <v>2</v>
      </c>
      <c r="S1544" s="13">
        <v>42082</v>
      </c>
      <c r="T1544" s="13">
        <v>42082</v>
      </c>
      <c r="W1544">
        <v>2015</v>
      </c>
      <c r="X1544">
        <v>60</v>
      </c>
      <c r="AC1544" t="s">
        <v>48</v>
      </c>
      <c r="AD1544" t="s">
        <v>298</v>
      </c>
      <c r="AE1544" t="s">
        <v>8702</v>
      </c>
      <c r="AG1544">
        <v>3</v>
      </c>
      <c r="AH1544">
        <v>11</v>
      </c>
      <c r="AI1544" t="s">
        <v>46</v>
      </c>
      <c r="AK1544">
        <v>0</v>
      </c>
      <c r="AM1544">
        <v>0</v>
      </c>
      <c r="AP1544" t="s">
        <v>79</v>
      </c>
    </row>
    <row r="1545" spans="1:42" customFormat="1">
      <c r="A1545">
        <v>240575</v>
      </c>
      <c r="B1545">
        <v>200852</v>
      </c>
      <c r="C1545" t="s">
        <v>2402</v>
      </c>
      <c r="D1545">
        <v>1330.5</v>
      </c>
      <c r="E1545" s="13">
        <v>42017</v>
      </c>
      <c r="F1545" s="14">
        <v>0.68331018518518516</v>
      </c>
      <c r="G1545">
        <v>0</v>
      </c>
      <c r="H1545">
        <v>0</v>
      </c>
      <c r="I1545" s="15">
        <f t="shared" si="24"/>
        <v>-2183811.1200001258</v>
      </c>
      <c r="L1545">
        <v>200852</v>
      </c>
      <c r="N1545">
        <v>24</v>
      </c>
      <c r="O1545" t="s">
        <v>67</v>
      </c>
      <c r="P1545">
        <v>2</v>
      </c>
      <c r="R1545">
        <v>6</v>
      </c>
      <c r="S1545" s="13">
        <v>42053</v>
      </c>
      <c r="T1545" s="13">
        <v>42053</v>
      </c>
      <c r="W1545">
        <v>2015</v>
      </c>
      <c r="X1545">
        <v>24</v>
      </c>
      <c r="AC1545" t="s">
        <v>45</v>
      </c>
      <c r="AD1545" t="s">
        <v>298</v>
      </c>
      <c r="AE1545" t="s">
        <v>8702</v>
      </c>
      <c r="AG1545">
        <v>12</v>
      </c>
      <c r="AH1545">
        <v>2</v>
      </c>
      <c r="AI1545" t="s">
        <v>49</v>
      </c>
      <c r="AK1545">
        <v>0</v>
      </c>
      <c r="AM1545">
        <v>0</v>
      </c>
      <c r="AP1545" t="s">
        <v>333</v>
      </c>
    </row>
    <row r="1546" spans="1:42" customFormat="1">
      <c r="A1546">
        <v>240576</v>
      </c>
      <c r="B1546">
        <v>200853</v>
      </c>
      <c r="C1546" t="s">
        <v>2403</v>
      </c>
      <c r="D1546">
        <v>1330.5</v>
      </c>
      <c r="E1546" s="13">
        <v>42017</v>
      </c>
      <c r="F1546" s="14">
        <v>0.68331018518518516</v>
      </c>
      <c r="G1546">
        <v>0</v>
      </c>
      <c r="H1546">
        <v>0</v>
      </c>
      <c r="I1546" s="15">
        <f t="shared" si="24"/>
        <v>-2182480.6200001258</v>
      </c>
      <c r="L1546">
        <v>200853</v>
      </c>
      <c r="N1546">
        <v>24</v>
      </c>
      <c r="O1546" t="s">
        <v>67</v>
      </c>
      <c r="P1546">
        <v>2</v>
      </c>
      <c r="R1546">
        <v>6</v>
      </c>
      <c r="S1546" s="13">
        <v>42053</v>
      </c>
      <c r="T1546" s="13">
        <v>42053</v>
      </c>
      <c r="W1546">
        <v>2015</v>
      </c>
      <c r="X1546">
        <v>24</v>
      </c>
      <c r="AC1546" t="s">
        <v>45</v>
      </c>
      <c r="AD1546" t="s">
        <v>298</v>
      </c>
      <c r="AE1546" t="s">
        <v>8702</v>
      </c>
      <c r="AG1546">
        <v>12</v>
      </c>
      <c r="AH1546">
        <v>2</v>
      </c>
      <c r="AI1546" t="s">
        <v>49</v>
      </c>
      <c r="AK1546">
        <v>0</v>
      </c>
      <c r="AM1546">
        <v>0</v>
      </c>
      <c r="AP1546" t="s">
        <v>333</v>
      </c>
    </row>
    <row r="1547" spans="1:42" customFormat="1">
      <c r="A1547">
        <v>240577</v>
      </c>
      <c r="B1547">
        <v>200854</v>
      </c>
      <c r="C1547" t="s">
        <v>2404</v>
      </c>
      <c r="D1547">
        <v>1330.5</v>
      </c>
      <c r="E1547" s="13">
        <v>42017</v>
      </c>
      <c r="F1547" s="14">
        <v>0.68332175925925931</v>
      </c>
      <c r="G1547">
        <v>0</v>
      </c>
      <c r="H1547">
        <v>0</v>
      </c>
      <c r="I1547" s="15">
        <f t="shared" si="24"/>
        <v>-2181150.1200001258</v>
      </c>
      <c r="L1547">
        <v>200854</v>
      </c>
      <c r="N1547">
        <v>24</v>
      </c>
      <c r="O1547" t="s">
        <v>67</v>
      </c>
      <c r="P1547">
        <v>2</v>
      </c>
      <c r="R1547">
        <v>6</v>
      </c>
      <c r="S1547" s="13">
        <v>42053</v>
      </c>
      <c r="T1547" s="13">
        <v>42053</v>
      </c>
      <c r="W1547">
        <v>2015</v>
      </c>
      <c r="X1547">
        <v>24</v>
      </c>
      <c r="AC1547" t="s">
        <v>45</v>
      </c>
      <c r="AD1547" t="s">
        <v>298</v>
      </c>
      <c r="AE1547" t="s">
        <v>8702</v>
      </c>
      <c r="AG1547">
        <v>12</v>
      </c>
      <c r="AH1547">
        <v>2</v>
      </c>
      <c r="AI1547" t="s">
        <v>49</v>
      </c>
      <c r="AK1547">
        <v>0</v>
      </c>
      <c r="AM1547">
        <v>0</v>
      </c>
      <c r="AP1547" t="s">
        <v>333</v>
      </c>
    </row>
    <row r="1548" spans="1:42" customFormat="1">
      <c r="A1548">
        <v>240578</v>
      </c>
      <c r="B1548">
        <v>200855</v>
      </c>
      <c r="C1548" t="s">
        <v>2405</v>
      </c>
      <c r="D1548">
        <v>1330.5</v>
      </c>
      <c r="E1548" s="13">
        <v>42017</v>
      </c>
      <c r="F1548" s="14">
        <v>0.68332175925925931</v>
      </c>
      <c r="G1548">
        <v>0</v>
      </c>
      <c r="H1548">
        <v>0</v>
      </c>
      <c r="I1548" s="15">
        <f t="shared" si="24"/>
        <v>-2179819.6200001258</v>
      </c>
      <c r="L1548">
        <v>200855</v>
      </c>
      <c r="N1548">
        <v>24</v>
      </c>
      <c r="O1548" t="s">
        <v>67</v>
      </c>
      <c r="P1548">
        <v>2</v>
      </c>
      <c r="R1548">
        <v>6</v>
      </c>
      <c r="S1548" s="13">
        <v>42053</v>
      </c>
      <c r="T1548" s="13">
        <v>42053</v>
      </c>
      <c r="W1548">
        <v>2015</v>
      </c>
      <c r="X1548">
        <v>24</v>
      </c>
      <c r="AC1548" t="s">
        <v>45</v>
      </c>
      <c r="AD1548" t="s">
        <v>298</v>
      </c>
      <c r="AE1548" t="s">
        <v>8702</v>
      </c>
      <c r="AG1548">
        <v>12</v>
      </c>
      <c r="AH1548">
        <v>2</v>
      </c>
      <c r="AI1548" t="s">
        <v>49</v>
      </c>
      <c r="AK1548">
        <v>0</v>
      </c>
      <c r="AM1548">
        <v>0</v>
      </c>
      <c r="AP1548" t="s">
        <v>333</v>
      </c>
    </row>
    <row r="1549" spans="1:42" customFormat="1">
      <c r="A1549">
        <v>240579</v>
      </c>
      <c r="B1549">
        <v>200856</v>
      </c>
      <c r="C1549" t="s">
        <v>2406</v>
      </c>
      <c r="D1549">
        <v>1330.5</v>
      </c>
      <c r="E1549" s="13">
        <v>42017</v>
      </c>
      <c r="F1549" s="14">
        <v>0.68333333333333324</v>
      </c>
      <c r="G1549">
        <v>0</v>
      </c>
      <c r="H1549">
        <v>0</v>
      </c>
      <c r="I1549" s="15">
        <f t="shared" si="24"/>
        <v>-2178489.1200001258</v>
      </c>
      <c r="L1549">
        <v>200856</v>
      </c>
      <c r="N1549">
        <v>24</v>
      </c>
      <c r="O1549" t="s">
        <v>67</v>
      </c>
      <c r="P1549">
        <v>2</v>
      </c>
      <c r="R1549">
        <v>6</v>
      </c>
      <c r="S1549" s="13">
        <v>42053</v>
      </c>
      <c r="T1549" s="13">
        <v>42053</v>
      </c>
      <c r="W1549">
        <v>2015</v>
      </c>
      <c r="X1549">
        <v>24</v>
      </c>
      <c r="AC1549" t="s">
        <v>45</v>
      </c>
      <c r="AD1549" t="s">
        <v>298</v>
      </c>
      <c r="AE1549" t="s">
        <v>8702</v>
      </c>
      <c r="AG1549">
        <v>12</v>
      </c>
      <c r="AH1549">
        <v>2</v>
      </c>
      <c r="AI1549" t="s">
        <v>49</v>
      </c>
      <c r="AK1549">
        <v>0</v>
      </c>
      <c r="AM1549">
        <v>0</v>
      </c>
      <c r="AP1549" t="s">
        <v>333</v>
      </c>
    </row>
    <row r="1550" spans="1:42" customFormat="1">
      <c r="A1550">
        <v>240580</v>
      </c>
      <c r="B1550">
        <v>200857</v>
      </c>
      <c r="C1550" t="s">
        <v>2407</v>
      </c>
      <c r="D1550">
        <v>1330.5</v>
      </c>
      <c r="E1550" s="13">
        <v>42017</v>
      </c>
      <c r="F1550" s="14">
        <v>0.68334490740740739</v>
      </c>
      <c r="G1550">
        <v>0</v>
      </c>
      <c r="H1550">
        <v>0</v>
      </c>
      <c r="I1550" s="15">
        <f t="shared" si="24"/>
        <v>-2177158.6200001258</v>
      </c>
      <c r="L1550">
        <v>200857</v>
      </c>
      <c r="N1550">
        <v>24</v>
      </c>
      <c r="O1550" t="s">
        <v>67</v>
      </c>
      <c r="P1550">
        <v>2</v>
      </c>
      <c r="R1550">
        <v>6</v>
      </c>
      <c r="S1550" s="13">
        <v>42053</v>
      </c>
      <c r="T1550" s="13">
        <v>42053</v>
      </c>
      <c r="W1550">
        <v>2015</v>
      </c>
      <c r="X1550">
        <v>24</v>
      </c>
      <c r="AC1550" t="s">
        <v>45</v>
      </c>
      <c r="AD1550" t="s">
        <v>298</v>
      </c>
      <c r="AE1550" t="s">
        <v>8702</v>
      </c>
      <c r="AG1550">
        <v>12</v>
      </c>
      <c r="AH1550">
        <v>2</v>
      </c>
      <c r="AI1550" t="s">
        <v>49</v>
      </c>
      <c r="AK1550">
        <v>0</v>
      </c>
      <c r="AM1550">
        <v>0</v>
      </c>
      <c r="AP1550" t="s">
        <v>333</v>
      </c>
    </row>
    <row r="1551" spans="1:42" customFormat="1">
      <c r="A1551">
        <v>252198</v>
      </c>
      <c r="B1551">
        <v>200937</v>
      </c>
      <c r="C1551" t="s">
        <v>2408</v>
      </c>
      <c r="D1551">
        <v>1386</v>
      </c>
      <c r="E1551" s="13">
        <v>42017</v>
      </c>
      <c r="F1551" s="14">
        <v>0.68336805555555558</v>
      </c>
      <c r="G1551">
        <v>0</v>
      </c>
      <c r="H1551">
        <v>0</v>
      </c>
      <c r="I1551" s="15">
        <f t="shared" si="24"/>
        <v>-2175772.6200001258</v>
      </c>
      <c r="L1551">
        <v>200937</v>
      </c>
      <c r="N1551">
        <v>60</v>
      </c>
      <c r="O1551" t="s">
        <v>59</v>
      </c>
      <c r="P1551">
        <v>2</v>
      </c>
      <c r="R1551">
        <v>6</v>
      </c>
      <c r="S1551" s="13">
        <v>42082</v>
      </c>
      <c r="T1551" s="13">
        <v>42082</v>
      </c>
      <c r="W1551">
        <v>2015</v>
      </c>
      <c r="X1551">
        <v>60</v>
      </c>
      <c r="AC1551" t="s">
        <v>45</v>
      </c>
      <c r="AD1551" t="s">
        <v>298</v>
      </c>
      <c r="AE1551" t="s">
        <v>8702</v>
      </c>
      <c r="AG1551">
        <v>3</v>
      </c>
      <c r="AH1551">
        <v>11</v>
      </c>
      <c r="AI1551" t="s">
        <v>46</v>
      </c>
      <c r="AK1551">
        <v>0</v>
      </c>
      <c r="AM1551">
        <v>0</v>
      </c>
      <c r="AP1551" t="s">
        <v>79</v>
      </c>
    </row>
    <row r="1552" spans="1:42" customFormat="1">
      <c r="A1552">
        <v>252199</v>
      </c>
      <c r="B1552">
        <v>205656</v>
      </c>
      <c r="C1552" t="s">
        <v>2409</v>
      </c>
      <c r="D1552">
        <v>1386</v>
      </c>
      <c r="E1552" s="13">
        <v>42017</v>
      </c>
      <c r="F1552" s="14">
        <v>0.68372685185185178</v>
      </c>
      <c r="G1552">
        <v>0</v>
      </c>
      <c r="H1552">
        <v>0</v>
      </c>
      <c r="I1552" s="15">
        <f t="shared" si="24"/>
        <v>-2174386.6200001258</v>
      </c>
      <c r="L1552">
        <v>205656</v>
      </c>
      <c r="N1552">
        <v>60</v>
      </c>
      <c r="O1552" t="s">
        <v>59</v>
      </c>
      <c r="P1552">
        <v>2</v>
      </c>
      <c r="R1552">
        <v>6</v>
      </c>
      <c r="S1552" s="13">
        <v>42082</v>
      </c>
      <c r="T1552" s="13">
        <v>42082</v>
      </c>
      <c r="W1552">
        <v>2015</v>
      </c>
      <c r="X1552">
        <v>60</v>
      </c>
      <c r="AC1552" t="s">
        <v>45</v>
      </c>
      <c r="AD1552" t="s">
        <v>298</v>
      </c>
      <c r="AE1552" t="s">
        <v>8702</v>
      </c>
      <c r="AG1552">
        <v>3</v>
      </c>
      <c r="AH1552">
        <v>11</v>
      </c>
      <c r="AI1552" t="s">
        <v>46</v>
      </c>
      <c r="AK1552">
        <v>0</v>
      </c>
      <c r="AM1552">
        <v>0</v>
      </c>
      <c r="AP1552" t="s">
        <v>79</v>
      </c>
    </row>
    <row r="1553" spans="1:42" customFormat="1">
      <c r="A1553">
        <v>252200</v>
      </c>
      <c r="B1553">
        <v>205668</v>
      </c>
      <c r="C1553" t="s">
        <v>2410</v>
      </c>
      <c r="D1553">
        <v>1386</v>
      </c>
      <c r="E1553" s="13">
        <v>42017</v>
      </c>
      <c r="F1553" s="14">
        <v>0.68412037037037043</v>
      </c>
      <c r="G1553">
        <v>0</v>
      </c>
      <c r="H1553">
        <v>0</v>
      </c>
      <c r="I1553" s="15">
        <f t="shared" si="24"/>
        <v>-2173000.6200001258</v>
      </c>
      <c r="L1553">
        <v>205668</v>
      </c>
      <c r="N1553">
        <v>60</v>
      </c>
      <c r="O1553" t="s">
        <v>59</v>
      </c>
      <c r="P1553">
        <v>1</v>
      </c>
      <c r="R1553">
        <v>6</v>
      </c>
      <c r="S1553" s="13">
        <v>42082</v>
      </c>
      <c r="T1553" s="13">
        <v>42082</v>
      </c>
      <c r="W1553">
        <v>2015</v>
      </c>
      <c r="X1553">
        <v>60</v>
      </c>
      <c r="AC1553" t="s">
        <v>45</v>
      </c>
      <c r="AD1553" t="s">
        <v>298</v>
      </c>
      <c r="AE1553" t="s">
        <v>8702</v>
      </c>
      <c r="AG1553">
        <v>3</v>
      </c>
      <c r="AH1553">
        <v>11</v>
      </c>
      <c r="AI1553" t="s">
        <v>46</v>
      </c>
      <c r="AK1553">
        <v>0</v>
      </c>
      <c r="AM1553">
        <v>0</v>
      </c>
      <c r="AP1553" t="s">
        <v>79</v>
      </c>
    </row>
    <row r="1554" spans="1:42" customFormat="1">
      <c r="A1554">
        <v>252202</v>
      </c>
      <c r="B1554">
        <v>205679</v>
      </c>
      <c r="C1554" t="s">
        <v>2411</v>
      </c>
      <c r="D1554">
        <v>1316.7</v>
      </c>
      <c r="E1554" s="13">
        <v>42017</v>
      </c>
      <c r="F1554" s="14">
        <v>0.6844675925925926</v>
      </c>
      <c r="G1554">
        <v>0</v>
      </c>
      <c r="H1554">
        <v>0</v>
      </c>
      <c r="I1554" s="15">
        <f t="shared" si="24"/>
        <v>-2171683.9200001257</v>
      </c>
      <c r="L1554">
        <v>205679</v>
      </c>
      <c r="N1554">
        <v>60</v>
      </c>
      <c r="O1554" t="s">
        <v>59</v>
      </c>
      <c r="P1554">
        <v>1</v>
      </c>
      <c r="R1554">
        <v>6</v>
      </c>
      <c r="S1554" s="13">
        <v>42082</v>
      </c>
      <c r="T1554" s="13">
        <v>42082</v>
      </c>
      <c r="W1554">
        <v>2015</v>
      </c>
      <c r="X1554">
        <v>60</v>
      </c>
      <c r="AC1554" t="s">
        <v>45</v>
      </c>
      <c r="AD1554" t="s">
        <v>298</v>
      </c>
      <c r="AE1554" t="s">
        <v>8702</v>
      </c>
      <c r="AG1554">
        <v>3</v>
      </c>
      <c r="AH1554">
        <v>11</v>
      </c>
      <c r="AI1554" t="s">
        <v>46</v>
      </c>
      <c r="AK1554">
        <v>0</v>
      </c>
      <c r="AM1554">
        <v>0</v>
      </c>
      <c r="AP1554" t="s">
        <v>79</v>
      </c>
    </row>
    <row r="1555" spans="1:42" customFormat="1">
      <c r="A1555">
        <v>252203</v>
      </c>
      <c r="B1555">
        <v>205640</v>
      </c>
      <c r="C1555" t="s">
        <v>2412</v>
      </c>
      <c r="D1555">
        <v>1386</v>
      </c>
      <c r="E1555" s="13">
        <v>42017</v>
      </c>
      <c r="F1555" s="14">
        <v>0.68494212962962964</v>
      </c>
      <c r="G1555">
        <v>0</v>
      </c>
      <c r="H1555">
        <v>0</v>
      </c>
      <c r="I1555" s="15">
        <f t="shared" si="24"/>
        <v>-2170297.9200001257</v>
      </c>
      <c r="L1555">
        <v>205640</v>
      </c>
      <c r="N1555">
        <v>60</v>
      </c>
      <c r="O1555" t="s">
        <v>59</v>
      </c>
      <c r="P1555">
        <v>2</v>
      </c>
      <c r="R1555">
        <v>6</v>
      </c>
      <c r="S1555" s="13">
        <v>42082</v>
      </c>
      <c r="T1555" s="13">
        <v>42082</v>
      </c>
      <c r="W1555">
        <v>2015</v>
      </c>
      <c r="X1555">
        <v>60</v>
      </c>
      <c r="AC1555" t="s">
        <v>45</v>
      </c>
      <c r="AD1555" t="s">
        <v>298</v>
      </c>
      <c r="AE1555" t="s">
        <v>8702</v>
      </c>
      <c r="AG1555">
        <v>3</v>
      </c>
      <c r="AH1555">
        <v>11</v>
      </c>
      <c r="AI1555" t="s">
        <v>46</v>
      </c>
      <c r="AK1555">
        <v>0</v>
      </c>
      <c r="AM1555">
        <v>0</v>
      </c>
      <c r="AP1555" t="s">
        <v>79</v>
      </c>
    </row>
    <row r="1556" spans="1:42" customFormat="1">
      <c r="A1556">
        <v>252205</v>
      </c>
      <c r="B1556">
        <v>205627</v>
      </c>
      <c r="C1556" t="s">
        <v>2413</v>
      </c>
      <c r="D1556">
        <v>1386</v>
      </c>
      <c r="E1556" s="13">
        <v>42017</v>
      </c>
      <c r="F1556" s="14">
        <v>0.68534722222222222</v>
      </c>
      <c r="G1556">
        <v>0</v>
      </c>
      <c r="H1556">
        <v>0</v>
      </c>
      <c r="I1556" s="15">
        <f t="shared" si="24"/>
        <v>-2168911.9200001257</v>
      </c>
      <c r="L1556">
        <v>205627</v>
      </c>
      <c r="N1556">
        <v>60</v>
      </c>
      <c r="O1556" t="s">
        <v>59</v>
      </c>
      <c r="P1556">
        <v>2</v>
      </c>
      <c r="R1556">
        <v>6</v>
      </c>
      <c r="S1556" s="13">
        <v>42082</v>
      </c>
      <c r="T1556" s="13">
        <v>42082</v>
      </c>
      <c r="W1556">
        <v>2015</v>
      </c>
      <c r="X1556">
        <v>60</v>
      </c>
      <c r="AC1556" t="s">
        <v>45</v>
      </c>
      <c r="AD1556" t="s">
        <v>298</v>
      </c>
      <c r="AE1556" t="s">
        <v>8702</v>
      </c>
      <c r="AG1556">
        <v>3</v>
      </c>
      <c r="AH1556">
        <v>11</v>
      </c>
      <c r="AI1556" t="s">
        <v>46</v>
      </c>
      <c r="AK1556">
        <v>0</v>
      </c>
      <c r="AM1556">
        <v>0</v>
      </c>
      <c r="AP1556" t="s">
        <v>79</v>
      </c>
    </row>
    <row r="1557" spans="1:42" customFormat="1">
      <c r="A1557">
        <v>252207</v>
      </c>
      <c r="B1557">
        <v>205609</v>
      </c>
      <c r="C1557" t="s">
        <v>2414</v>
      </c>
      <c r="D1557">
        <v>1108.8</v>
      </c>
      <c r="E1557" s="13">
        <v>42017</v>
      </c>
      <c r="F1557" s="14">
        <v>0.68576388888888884</v>
      </c>
      <c r="G1557">
        <v>0</v>
      </c>
      <c r="H1557">
        <v>0</v>
      </c>
      <c r="I1557" s="15">
        <f t="shared" si="24"/>
        <v>-2167803.1200001258</v>
      </c>
      <c r="L1557">
        <v>205609</v>
      </c>
      <c r="N1557">
        <v>60</v>
      </c>
      <c r="O1557" t="s">
        <v>59</v>
      </c>
      <c r="P1557">
        <v>2</v>
      </c>
      <c r="R1557">
        <v>6</v>
      </c>
      <c r="S1557" s="13">
        <v>42082</v>
      </c>
      <c r="T1557" s="13">
        <v>42082</v>
      </c>
      <c r="W1557">
        <v>2015</v>
      </c>
      <c r="X1557">
        <v>60</v>
      </c>
      <c r="AC1557" t="s">
        <v>45</v>
      </c>
      <c r="AD1557" t="s">
        <v>298</v>
      </c>
      <c r="AE1557" t="s">
        <v>8702</v>
      </c>
      <c r="AG1557">
        <v>3</v>
      </c>
      <c r="AH1557">
        <v>11</v>
      </c>
      <c r="AI1557" t="s">
        <v>46</v>
      </c>
      <c r="AK1557">
        <v>0</v>
      </c>
      <c r="AM1557">
        <v>0</v>
      </c>
      <c r="AP1557" t="s">
        <v>79</v>
      </c>
    </row>
    <row r="1558" spans="1:42" customFormat="1">
      <c r="A1558">
        <v>252208</v>
      </c>
      <c r="B1558">
        <v>209386</v>
      </c>
      <c r="C1558" t="s">
        <v>2415</v>
      </c>
      <c r="D1558">
        <v>1386</v>
      </c>
      <c r="E1558" s="13">
        <v>42017</v>
      </c>
      <c r="F1558" s="14">
        <v>0.68620370370370365</v>
      </c>
      <c r="G1558">
        <v>0</v>
      </c>
      <c r="H1558">
        <v>0</v>
      </c>
      <c r="I1558" s="15">
        <f t="shared" si="24"/>
        <v>-2166417.1200001258</v>
      </c>
      <c r="L1558">
        <v>209386</v>
      </c>
      <c r="N1558">
        <v>60</v>
      </c>
      <c r="O1558" t="s">
        <v>59</v>
      </c>
      <c r="P1558">
        <v>2</v>
      </c>
      <c r="R1558">
        <v>6</v>
      </c>
      <c r="S1558" s="13">
        <v>42082</v>
      </c>
      <c r="T1558" s="13">
        <v>42082</v>
      </c>
      <c r="W1558">
        <v>2015</v>
      </c>
      <c r="X1558">
        <v>60</v>
      </c>
      <c r="AC1558" t="s">
        <v>45</v>
      </c>
      <c r="AD1558" t="s">
        <v>298</v>
      </c>
      <c r="AE1558" t="s">
        <v>8702</v>
      </c>
      <c r="AG1558">
        <v>3</v>
      </c>
      <c r="AH1558">
        <v>11</v>
      </c>
      <c r="AI1558" t="s">
        <v>46</v>
      </c>
      <c r="AK1558">
        <v>0</v>
      </c>
      <c r="AM1558">
        <v>0</v>
      </c>
      <c r="AP1558" t="s">
        <v>79</v>
      </c>
    </row>
    <row r="1559" spans="1:42" customFormat="1">
      <c r="A1559">
        <v>252210</v>
      </c>
      <c r="B1559">
        <v>208242</v>
      </c>
      <c r="C1559" t="s">
        <v>2416</v>
      </c>
      <c r="D1559">
        <v>1386</v>
      </c>
      <c r="E1559" s="13">
        <v>42017</v>
      </c>
      <c r="F1559" s="14">
        <v>0.68653935185185189</v>
      </c>
      <c r="G1559">
        <v>0</v>
      </c>
      <c r="H1559">
        <v>0</v>
      </c>
      <c r="I1559" s="15">
        <f t="shared" si="24"/>
        <v>-2165031.1200001258</v>
      </c>
      <c r="L1559">
        <v>208242</v>
      </c>
      <c r="N1559">
        <v>60</v>
      </c>
      <c r="O1559" t="s">
        <v>59</v>
      </c>
      <c r="P1559">
        <v>2</v>
      </c>
      <c r="R1559">
        <v>6</v>
      </c>
      <c r="S1559" s="13">
        <v>42082</v>
      </c>
      <c r="T1559" s="13">
        <v>42082</v>
      </c>
      <c r="W1559">
        <v>2015</v>
      </c>
      <c r="X1559">
        <v>60</v>
      </c>
      <c r="AC1559" t="s">
        <v>45</v>
      </c>
      <c r="AD1559" t="s">
        <v>298</v>
      </c>
      <c r="AE1559" t="s">
        <v>8702</v>
      </c>
      <c r="AG1559">
        <v>3</v>
      </c>
      <c r="AH1559">
        <v>11</v>
      </c>
      <c r="AI1559" t="s">
        <v>46</v>
      </c>
      <c r="AK1559">
        <v>0</v>
      </c>
      <c r="AM1559">
        <v>0</v>
      </c>
      <c r="AP1559" t="s">
        <v>79</v>
      </c>
    </row>
    <row r="1560" spans="1:42" customFormat="1">
      <c r="A1560">
        <v>252211</v>
      </c>
      <c r="B1560">
        <v>205597</v>
      </c>
      <c r="C1560" t="s">
        <v>2417</v>
      </c>
      <c r="D1560">
        <v>750</v>
      </c>
      <c r="E1560" s="13">
        <v>42017</v>
      </c>
      <c r="F1560" s="14">
        <v>0.68694444444444447</v>
      </c>
      <c r="G1560">
        <v>0</v>
      </c>
      <c r="H1560">
        <v>0</v>
      </c>
      <c r="I1560" s="15">
        <f t="shared" si="24"/>
        <v>-2164281.1200001258</v>
      </c>
      <c r="L1560">
        <v>205597</v>
      </c>
      <c r="N1560">
        <v>60</v>
      </c>
      <c r="O1560" t="s">
        <v>59</v>
      </c>
      <c r="P1560">
        <v>1</v>
      </c>
      <c r="R1560">
        <v>6</v>
      </c>
      <c r="S1560" s="13">
        <v>42082</v>
      </c>
      <c r="T1560" s="13">
        <v>42082</v>
      </c>
      <c r="W1560">
        <v>2015</v>
      </c>
      <c r="X1560">
        <v>60</v>
      </c>
      <c r="AC1560" t="s">
        <v>45</v>
      </c>
      <c r="AD1560" t="s">
        <v>298</v>
      </c>
      <c r="AE1560" t="s">
        <v>8702</v>
      </c>
      <c r="AG1560">
        <v>3</v>
      </c>
      <c r="AH1560">
        <v>11</v>
      </c>
      <c r="AI1560" t="s">
        <v>46</v>
      </c>
      <c r="AK1560">
        <v>0</v>
      </c>
      <c r="AM1560">
        <v>0</v>
      </c>
      <c r="AP1560" t="s">
        <v>79</v>
      </c>
    </row>
    <row r="1561" spans="1:42" customFormat="1">
      <c r="A1561">
        <v>252212</v>
      </c>
      <c r="B1561">
        <v>209380</v>
      </c>
      <c r="C1561" t="s">
        <v>2418</v>
      </c>
      <c r="D1561">
        <v>1386</v>
      </c>
      <c r="E1561" s="13">
        <v>42017</v>
      </c>
      <c r="F1561" s="14">
        <v>0.68737268518518524</v>
      </c>
      <c r="G1561">
        <v>0</v>
      </c>
      <c r="H1561">
        <v>0</v>
      </c>
      <c r="I1561" s="15">
        <f t="shared" si="24"/>
        <v>-2162895.1200001258</v>
      </c>
      <c r="L1561">
        <v>209380</v>
      </c>
      <c r="N1561">
        <v>60</v>
      </c>
      <c r="O1561" t="s">
        <v>59</v>
      </c>
      <c r="P1561">
        <v>2</v>
      </c>
      <c r="R1561">
        <v>6</v>
      </c>
      <c r="S1561" s="13">
        <v>42082</v>
      </c>
      <c r="T1561" s="13">
        <v>42082</v>
      </c>
      <c r="W1561">
        <v>2015</v>
      </c>
      <c r="X1561">
        <v>60</v>
      </c>
      <c r="AC1561" t="s">
        <v>45</v>
      </c>
      <c r="AD1561" t="s">
        <v>298</v>
      </c>
      <c r="AE1561" t="s">
        <v>8702</v>
      </c>
      <c r="AG1561">
        <v>3</v>
      </c>
      <c r="AH1561">
        <v>11</v>
      </c>
      <c r="AI1561" t="s">
        <v>46</v>
      </c>
      <c r="AK1561">
        <v>0</v>
      </c>
      <c r="AM1561">
        <v>0</v>
      </c>
      <c r="AP1561" t="s">
        <v>79</v>
      </c>
    </row>
    <row r="1562" spans="1:42" customFormat="1">
      <c r="A1562">
        <v>240587</v>
      </c>
      <c r="B1562">
        <v>201090</v>
      </c>
      <c r="C1562" t="s">
        <v>2419</v>
      </c>
      <c r="D1562">
        <v>1724</v>
      </c>
      <c r="E1562" s="13">
        <v>42017</v>
      </c>
      <c r="F1562" s="14">
        <v>0.68913194444444448</v>
      </c>
      <c r="G1562">
        <v>0</v>
      </c>
      <c r="H1562">
        <v>0</v>
      </c>
      <c r="I1562" s="15">
        <f t="shared" si="24"/>
        <v>-2161171.1200001258</v>
      </c>
      <c r="L1562">
        <v>201090</v>
      </c>
      <c r="N1562">
        <v>24</v>
      </c>
      <c r="O1562" t="s">
        <v>67</v>
      </c>
      <c r="P1562">
        <v>1</v>
      </c>
      <c r="R1562">
        <v>2</v>
      </c>
      <c r="S1562" s="13">
        <v>42053</v>
      </c>
      <c r="T1562" s="13">
        <v>42053</v>
      </c>
      <c r="W1562">
        <v>2015</v>
      </c>
      <c r="X1562">
        <v>24</v>
      </c>
      <c r="AC1562" t="s">
        <v>48</v>
      </c>
      <c r="AD1562" t="s">
        <v>298</v>
      </c>
      <c r="AE1562" t="s">
        <v>8702</v>
      </c>
      <c r="AG1562">
        <v>12</v>
      </c>
      <c r="AH1562">
        <v>2</v>
      </c>
      <c r="AI1562" t="s">
        <v>49</v>
      </c>
      <c r="AK1562">
        <v>0</v>
      </c>
      <c r="AM1562">
        <v>0</v>
      </c>
      <c r="AP1562" t="s">
        <v>333</v>
      </c>
    </row>
    <row r="1563" spans="1:42" customFormat="1">
      <c r="A1563">
        <v>240590</v>
      </c>
      <c r="B1563" t="s">
        <v>69</v>
      </c>
      <c r="C1563" t="s">
        <v>69</v>
      </c>
      <c r="D1563">
        <v>4264</v>
      </c>
      <c r="E1563" s="13">
        <v>42017</v>
      </c>
      <c r="F1563" s="14">
        <v>0.69038194444444445</v>
      </c>
      <c r="G1563">
        <v>0</v>
      </c>
      <c r="H1563">
        <v>0</v>
      </c>
      <c r="I1563" s="15">
        <f t="shared" si="24"/>
        <v>-2156907.1200001258</v>
      </c>
      <c r="N1563">
        <v>24</v>
      </c>
      <c r="O1563" t="s">
        <v>67</v>
      </c>
      <c r="P1563">
        <v>1</v>
      </c>
      <c r="R1563">
        <v>1431</v>
      </c>
      <c r="S1563" s="13">
        <v>42053</v>
      </c>
      <c r="T1563" s="13">
        <v>42053</v>
      </c>
      <c r="W1563">
        <v>2015</v>
      </c>
      <c r="X1563">
        <v>24</v>
      </c>
      <c r="AC1563" t="s">
        <v>69</v>
      </c>
      <c r="AD1563" t="s">
        <v>298</v>
      </c>
      <c r="AE1563" t="s">
        <v>8702</v>
      </c>
      <c r="AG1563">
        <v>12</v>
      </c>
      <c r="AH1563">
        <v>2</v>
      </c>
      <c r="AI1563" t="s">
        <v>49</v>
      </c>
      <c r="AM1563">
        <v>0</v>
      </c>
      <c r="AP1563" t="s">
        <v>333</v>
      </c>
    </row>
    <row r="1564" spans="1:42" customFormat="1">
      <c r="A1564">
        <v>274805</v>
      </c>
      <c r="B1564" t="s">
        <v>2420</v>
      </c>
      <c r="C1564" t="s">
        <v>2420</v>
      </c>
      <c r="D1564">
        <v>15351.37</v>
      </c>
      <c r="E1564" s="13">
        <v>42017</v>
      </c>
      <c r="F1564" s="14">
        <v>0.69400462962962972</v>
      </c>
      <c r="G1564">
        <v>0</v>
      </c>
      <c r="H1564">
        <v>0</v>
      </c>
      <c r="I1564" s="15">
        <f t="shared" si="24"/>
        <v>-2141555.7500001257</v>
      </c>
      <c r="N1564">
        <v>7</v>
      </c>
      <c r="O1564" t="s">
        <v>44</v>
      </c>
      <c r="P1564">
        <v>1</v>
      </c>
      <c r="R1564">
        <v>1471</v>
      </c>
      <c r="S1564" s="13">
        <v>42185</v>
      </c>
      <c r="T1564" s="13">
        <v>42185</v>
      </c>
      <c r="W1564">
        <v>2015</v>
      </c>
      <c r="X1564">
        <v>7</v>
      </c>
      <c r="AC1564" t="s">
        <v>108</v>
      </c>
      <c r="AD1564" t="s">
        <v>299</v>
      </c>
      <c r="AE1564" t="s">
        <v>8702</v>
      </c>
      <c r="AG1564">
        <v>53</v>
      </c>
      <c r="AH1564">
        <v>8</v>
      </c>
      <c r="AI1564" t="s">
        <v>51</v>
      </c>
      <c r="AM1564">
        <v>0</v>
      </c>
      <c r="AP1564" t="s">
        <v>140</v>
      </c>
    </row>
    <row r="1565" spans="1:42" customFormat="1">
      <c r="A1565">
        <v>268789</v>
      </c>
      <c r="B1565">
        <v>180436</v>
      </c>
      <c r="C1565" t="s">
        <v>2421</v>
      </c>
      <c r="D1565">
        <v>1473</v>
      </c>
      <c r="E1565" s="13">
        <v>42017</v>
      </c>
      <c r="F1565" s="14">
        <v>0.7003935185185185</v>
      </c>
      <c r="G1565">
        <v>0</v>
      </c>
      <c r="H1565">
        <v>0</v>
      </c>
      <c r="I1565" s="15">
        <f t="shared" si="24"/>
        <v>-2140082.7500001257</v>
      </c>
      <c r="L1565">
        <v>180436</v>
      </c>
      <c r="N1565">
        <v>1</v>
      </c>
      <c r="O1565" t="s">
        <v>76</v>
      </c>
      <c r="P1565">
        <v>1</v>
      </c>
      <c r="R1565">
        <v>2</v>
      </c>
      <c r="S1565" s="13">
        <v>42131</v>
      </c>
      <c r="T1565" s="13">
        <v>42131</v>
      </c>
      <c r="W1565">
        <v>2015</v>
      </c>
      <c r="X1565">
        <v>1</v>
      </c>
      <c r="AC1565" t="s">
        <v>48</v>
      </c>
      <c r="AD1565" t="s">
        <v>298</v>
      </c>
      <c r="AE1565" t="s">
        <v>8702</v>
      </c>
      <c r="AG1565">
        <v>4</v>
      </c>
      <c r="AH1565">
        <v>8</v>
      </c>
      <c r="AI1565" t="s">
        <v>51</v>
      </c>
      <c r="AK1565">
        <v>0</v>
      </c>
      <c r="AM1565">
        <v>0</v>
      </c>
      <c r="AP1565" t="s">
        <v>858</v>
      </c>
    </row>
    <row r="1566" spans="1:42" customFormat="1">
      <c r="A1566">
        <v>252217</v>
      </c>
      <c r="B1566">
        <v>192402</v>
      </c>
      <c r="C1566" t="s">
        <v>2422</v>
      </c>
      <c r="D1566">
        <v>1206.8</v>
      </c>
      <c r="E1566" s="13">
        <v>42017</v>
      </c>
      <c r="F1566" s="14">
        <v>0.7026041666666667</v>
      </c>
      <c r="G1566">
        <v>0</v>
      </c>
      <c r="H1566">
        <v>0</v>
      </c>
      <c r="I1566" s="15">
        <f t="shared" si="24"/>
        <v>-2138875.9500001259</v>
      </c>
      <c r="L1566">
        <v>192402</v>
      </c>
      <c r="N1566">
        <v>60</v>
      </c>
      <c r="O1566" t="s">
        <v>59</v>
      </c>
      <c r="P1566">
        <v>1</v>
      </c>
      <c r="R1566">
        <v>2</v>
      </c>
      <c r="S1566" s="13">
        <v>42082</v>
      </c>
      <c r="T1566" s="13">
        <v>42082</v>
      </c>
      <c r="W1566">
        <v>2015</v>
      </c>
      <c r="X1566">
        <v>60</v>
      </c>
      <c r="AC1566" t="s">
        <v>48</v>
      </c>
      <c r="AD1566" t="s">
        <v>298</v>
      </c>
      <c r="AE1566" t="s">
        <v>8702</v>
      </c>
      <c r="AG1566">
        <v>3</v>
      </c>
      <c r="AH1566">
        <v>11</v>
      </c>
      <c r="AI1566" t="s">
        <v>46</v>
      </c>
      <c r="AK1566">
        <v>0</v>
      </c>
      <c r="AM1566">
        <v>0</v>
      </c>
      <c r="AP1566" t="s">
        <v>79</v>
      </c>
    </row>
    <row r="1567" spans="1:42" customFormat="1">
      <c r="A1567">
        <v>252218</v>
      </c>
      <c r="B1567">
        <v>200564</v>
      </c>
      <c r="C1567" t="s">
        <v>2423</v>
      </c>
      <c r="D1567">
        <v>1031.0999999999999</v>
      </c>
      <c r="E1567" s="13">
        <v>42017</v>
      </c>
      <c r="F1567" s="14">
        <v>0.70292824074074067</v>
      </c>
      <c r="G1567">
        <v>0</v>
      </c>
      <c r="H1567">
        <v>0</v>
      </c>
      <c r="I1567" s="15">
        <f t="shared" si="24"/>
        <v>-2137844.8500001258</v>
      </c>
      <c r="L1567">
        <v>200564</v>
      </c>
      <c r="N1567">
        <v>60</v>
      </c>
      <c r="O1567" t="s">
        <v>59</v>
      </c>
      <c r="P1567">
        <v>1</v>
      </c>
      <c r="R1567">
        <v>2</v>
      </c>
      <c r="S1567" s="13">
        <v>42082</v>
      </c>
      <c r="T1567" s="13">
        <v>42082</v>
      </c>
      <c r="W1567">
        <v>2015</v>
      </c>
      <c r="X1567">
        <v>60</v>
      </c>
      <c r="AC1567" t="s">
        <v>48</v>
      </c>
      <c r="AD1567" t="s">
        <v>298</v>
      </c>
      <c r="AE1567" t="s">
        <v>8702</v>
      </c>
      <c r="AG1567">
        <v>3</v>
      </c>
      <c r="AH1567">
        <v>11</v>
      </c>
      <c r="AI1567" t="s">
        <v>46</v>
      </c>
      <c r="AK1567">
        <v>0</v>
      </c>
      <c r="AM1567">
        <v>0</v>
      </c>
      <c r="AP1567" t="s">
        <v>79</v>
      </c>
    </row>
    <row r="1568" spans="1:42" customFormat="1">
      <c r="A1568">
        <v>252219</v>
      </c>
      <c r="B1568">
        <v>192489</v>
      </c>
      <c r="C1568" t="s">
        <v>2424</v>
      </c>
      <c r="D1568">
        <v>1604.58</v>
      </c>
      <c r="E1568" s="13">
        <v>42017</v>
      </c>
      <c r="F1568" s="14">
        <v>0.70348379629629632</v>
      </c>
      <c r="G1568">
        <v>0</v>
      </c>
      <c r="H1568">
        <v>0</v>
      </c>
      <c r="I1568" s="15">
        <f t="shared" si="24"/>
        <v>-2136240.2700001257</v>
      </c>
      <c r="L1568">
        <v>192489</v>
      </c>
      <c r="N1568">
        <v>60</v>
      </c>
      <c r="O1568" t="s">
        <v>59</v>
      </c>
      <c r="P1568">
        <v>1</v>
      </c>
      <c r="R1568">
        <v>2</v>
      </c>
      <c r="S1568" s="13">
        <v>42082</v>
      </c>
      <c r="T1568" s="13">
        <v>42082</v>
      </c>
      <c r="W1568">
        <v>2015</v>
      </c>
      <c r="X1568">
        <v>60</v>
      </c>
      <c r="AC1568" t="s">
        <v>48</v>
      </c>
      <c r="AD1568" t="s">
        <v>298</v>
      </c>
      <c r="AE1568" t="s">
        <v>8702</v>
      </c>
      <c r="AG1568">
        <v>3</v>
      </c>
      <c r="AH1568">
        <v>11</v>
      </c>
      <c r="AI1568" t="s">
        <v>46</v>
      </c>
      <c r="AK1568">
        <v>0</v>
      </c>
      <c r="AM1568">
        <v>0</v>
      </c>
      <c r="AP1568" t="s">
        <v>79</v>
      </c>
    </row>
    <row r="1569" spans="1:42" customFormat="1">
      <c r="A1569">
        <v>252220</v>
      </c>
      <c r="B1569">
        <v>188889</v>
      </c>
      <c r="C1569" t="s">
        <v>2425</v>
      </c>
      <c r="D1569">
        <v>1443.42</v>
      </c>
      <c r="E1569" s="13">
        <v>42017</v>
      </c>
      <c r="F1569" s="14">
        <v>0.7037268518518518</v>
      </c>
      <c r="G1569">
        <v>0</v>
      </c>
      <c r="H1569">
        <v>0</v>
      </c>
      <c r="I1569" s="15">
        <f t="shared" si="24"/>
        <v>-2134796.8500001258</v>
      </c>
      <c r="L1569">
        <v>188889</v>
      </c>
      <c r="N1569">
        <v>60</v>
      </c>
      <c r="O1569" t="s">
        <v>59</v>
      </c>
      <c r="P1569">
        <v>1</v>
      </c>
      <c r="R1569">
        <v>2</v>
      </c>
      <c r="S1569" s="13">
        <v>42082</v>
      </c>
      <c r="T1569" s="13">
        <v>42082</v>
      </c>
      <c r="W1569">
        <v>2015</v>
      </c>
      <c r="X1569">
        <v>60</v>
      </c>
      <c r="AC1569" t="s">
        <v>48</v>
      </c>
      <c r="AD1569" t="s">
        <v>298</v>
      </c>
      <c r="AE1569" t="s">
        <v>8702</v>
      </c>
      <c r="AG1569">
        <v>3</v>
      </c>
      <c r="AH1569">
        <v>11</v>
      </c>
      <c r="AI1569" t="s">
        <v>46</v>
      </c>
      <c r="AK1569">
        <v>0</v>
      </c>
      <c r="AM1569">
        <v>0</v>
      </c>
      <c r="AP1569" t="s">
        <v>79</v>
      </c>
    </row>
    <row r="1570" spans="1:42" customFormat="1">
      <c r="A1570">
        <v>252221</v>
      </c>
      <c r="B1570">
        <v>200540</v>
      </c>
      <c r="C1570" t="s">
        <v>2426</v>
      </c>
      <c r="D1570">
        <v>1325.7</v>
      </c>
      <c r="E1570" s="13">
        <v>42017</v>
      </c>
      <c r="F1570" s="14">
        <v>0.7041087962962963</v>
      </c>
      <c r="G1570">
        <v>0</v>
      </c>
      <c r="H1570">
        <v>0</v>
      </c>
      <c r="I1570" s="15">
        <f t="shared" si="24"/>
        <v>-2133471.1500001256</v>
      </c>
      <c r="L1570">
        <v>200540</v>
      </c>
      <c r="N1570">
        <v>60</v>
      </c>
      <c r="O1570" t="s">
        <v>59</v>
      </c>
      <c r="P1570">
        <v>1</v>
      </c>
      <c r="R1570">
        <v>2</v>
      </c>
      <c r="S1570" s="13">
        <v>42082</v>
      </c>
      <c r="T1570" s="13">
        <v>42082</v>
      </c>
      <c r="W1570">
        <v>2015</v>
      </c>
      <c r="X1570">
        <v>60</v>
      </c>
      <c r="AC1570" t="s">
        <v>48</v>
      </c>
      <c r="AD1570" t="s">
        <v>298</v>
      </c>
      <c r="AE1570" t="s">
        <v>8702</v>
      </c>
      <c r="AG1570">
        <v>3</v>
      </c>
      <c r="AH1570">
        <v>11</v>
      </c>
      <c r="AI1570" t="s">
        <v>46</v>
      </c>
      <c r="AK1570">
        <v>0</v>
      </c>
      <c r="AM1570">
        <v>0</v>
      </c>
      <c r="AP1570" t="s">
        <v>79</v>
      </c>
    </row>
    <row r="1571" spans="1:42" customFormat="1">
      <c r="A1571">
        <v>254736</v>
      </c>
      <c r="B1571">
        <v>188114</v>
      </c>
      <c r="C1571" t="s">
        <v>2427</v>
      </c>
      <c r="D1571">
        <v>1473</v>
      </c>
      <c r="E1571" s="13">
        <v>42017</v>
      </c>
      <c r="F1571" s="14">
        <v>0.70414351851851853</v>
      </c>
      <c r="G1571">
        <v>0</v>
      </c>
      <c r="H1571">
        <v>0</v>
      </c>
      <c r="I1571" s="15">
        <f t="shared" si="24"/>
        <v>-2131998.1500001256</v>
      </c>
      <c r="L1571">
        <v>188114</v>
      </c>
      <c r="N1571">
        <v>1</v>
      </c>
      <c r="O1571" t="s">
        <v>76</v>
      </c>
      <c r="P1571">
        <v>1</v>
      </c>
      <c r="R1571">
        <v>2</v>
      </c>
      <c r="S1571" s="13">
        <v>42087</v>
      </c>
      <c r="T1571" s="13">
        <v>42087</v>
      </c>
      <c r="W1571">
        <v>2015</v>
      </c>
      <c r="X1571">
        <v>1</v>
      </c>
      <c r="AC1571" t="s">
        <v>48</v>
      </c>
      <c r="AD1571" t="s">
        <v>298</v>
      </c>
      <c r="AE1571" t="s">
        <v>8702</v>
      </c>
      <c r="AG1571">
        <v>3</v>
      </c>
      <c r="AH1571">
        <v>11</v>
      </c>
      <c r="AI1571" t="s">
        <v>46</v>
      </c>
      <c r="AK1571">
        <v>0</v>
      </c>
      <c r="AM1571">
        <v>0</v>
      </c>
      <c r="AP1571" t="s">
        <v>79</v>
      </c>
    </row>
    <row r="1572" spans="1:42" customFormat="1">
      <c r="A1572">
        <v>254737</v>
      </c>
      <c r="B1572">
        <v>188292</v>
      </c>
      <c r="C1572" t="s">
        <v>2428</v>
      </c>
      <c r="D1572">
        <v>1252</v>
      </c>
      <c r="E1572" s="13">
        <v>42017</v>
      </c>
      <c r="F1572" s="14">
        <v>0.70415509259259268</v>
      </c>
      <c r="G1572">
        <v>0</v>
      </c>
      <c r="H1572">
        <v>0</v>
      </c>
      <c r="I1572" s="15">
        <f t="shared" si="24"/>
        <v>-2130746.1500001256</v>
      </c>
      <c r="L1572">
        <v>188292</v>
      </c>
      <c r="N1572">
        <v>1</v>
      </c>
      <c r="O1572" t="s">
        <v>76</v>
      </c>
      <c r="P1572">
        <v>1</v>
      </c>
      <c r="R1572">
        <v>2</v>
      </c>
      <c r="S1572" s="13">
        <v>42087</v>
      </c>
      <c r="T1572" s="13">
        <v>42087</v>
      </c>
      <c r="W1572">
        <v>2015</v>
      </c>
      <c r="X1572">
        <v>1</v>
      </c>
      <c r="AC1572" t="s">
        <v>48</v>
      </c>
      <c r="AD1572" t="s">
        <v>298</v>
      </c>
      <c r="AE1572" t="s">
        <v>8702</v>
      </c>
      <c r="AG1572">
        <v>3</v>
      </c>
      <c r="AH1572">
        <v>11</v>
      </c>
      <c r="AI1572" t="s">
        <v>46</v>
      </c>
      <c r="AK1572">
        <v>0</v>
      </c>
      <c r="AM1572">
        <v>0</v>
      </c>
      <c r="AP1572" t="s">
        <v>79</v>
      </c>
    </row>
    <row r="1573" spans="1:42" customFormat="1">
      <c r="A1573">
        <v>254738</v>
      </c>
      <c r="B1573">
        <v>188921</v>
      </c>
      <c r="C1573" t="s">
        <v>2429</v>
      </c>
      <c r="D1573">
        <v>1252</v>
      </c>
      <c r="E1573" s="13">
        <v>42017</v>
      </c>
      <c r="F1573" s="14">
        <v>0.70415509259259268</v>
      </c>
      <c r="G1573">
        <v>0</v>
      </c>
      <c r="H1573">
        <v>0</v>
      </c>
      <c r="I1573" s="15">
        <f t="shared" si="24"/>
        <v>-2129494.1500001256</v>
      </c>
      <c r="L1573">
        <v>188921</v>
      </c>
      <c r="N1573">
        <v>1</v>
      </c>
      <c r="O1573" t="s">
        <v>76</v>
      </c>
      <c r="P1573">
        <v>1</v>
      </c>
      <c r="R1573">
        <v>2</v>
      </c>
      <c r="S1573" s="13">
        <v>42087</v>
      </c>
      <c r="T1573" s="13">
        <v>42087</v>
      </c>
      <c r="W1573">
        <v>2015</v>
      </c>
      <c r="X1573">
        <v>1</v>
      </c>
      <c r="AC1573" t="s">
        <v>48</v>
      </c>
      <c r="AD1573" t="s">
        <v>298</v>
      </c>
      <c r="AE1573" t="s">
        <v>8702</v>
      </c>
      <c r="AG1573">
        <v>3</v>
      </c>
      <c r="AH1573">
        <v>11</v>
      </c>
      <c r="AI1573" t="s">
        <v>46</v>
      </c>
      <c r="AK1573">
        <v>0</v>
      </c>
      <c r="AM1573">
        <v>0</v>
      </c>
      <c r="AP1573" t="s">
        <v>79</v>
      </c>
    </row>
    <row r="1574" spans="1:42" customFormat="1">
      <c r="A1574">
        <v>254739</v>
      </c>
      <c r="B1574">
        <v>189756</v>
      </c>
      <c r="C1574" t="s">
        <v>2430</v>
      </c>
      <c r="D1574">
        <v>1252</v>
      </c>
      <c r="E1574" s="13">
        <v>42017</v>
      </c>
      <c r="F1574" s="14">
        <v>0.70415509259259268</v>
      </c>
      <c r="G1574">
        <v>0</v>
      </c>
      <c r="H1574">
        <v>0</v>
      </c>
      <c r="I1574" s="15">
        <f t="shared" si="24"/>
        <v>-2128242.1500001256</v>
      </c>
      <c r="L1574">
        <v>189756</v>
      </c>
      <c r="N1574">
        <v>1</v>
      </c>
      <c r="O1574" t="s">
        <v>76</v>
      </c>
      <c r="P1574">
        <v>1</v>
      </c>
      <c r="R1574">
        <v>2</v>
      </c>
      <c r="S1574" s="13">
        <v>42087</v>
      </c>
      <c r="T1574" s="13">
        <v>42087</v>
      </c>
      <c r="W1574">
        <v>2015</v>
      </c>
      <c r="X1574">
        <v>1</v>
      </c>
      <c r="AC1574" t="s">
        <v>48</v>
      </c>
      <c r="AD1574" t="s">
        <v>298</v>
      </c>
      <c r="AE1574" t="s">
        <v>8702</v>
      </c>
      <c r="AG1574">
        <v>3</v>
      </c>
      <c r="AH1574">
        <v>11</v>
      </c>
      <c r="AI1574" t="s">
        <v>46</v>
      </c>
      <c r="AK1574">
        <v>0</v>
      </c>
      <c r="AM1574">
        <v>0</v>
      </c>
      <c r="AP1574" t="s">
        <v>79</v>
      </c>
    </row>
    <row r="1575" spans="1:42" customFormat="1">
      <c r="A1575">
        <v>252222</v>
      </c>
      <c r="B1575">
        <v>191764</v>
      </c>
      <c r="C1575" t="s">
        <v>2431</v>
      </c>
      <c r="D1575">
        <v>1689.52</v>
      </c>
      <c r="E1575" s="13">
        <v>42017</v>
      </c>
      <c r="F1575" s="14">
        <v>0.70451388888888899</v>
      </c>
      <c r="G1575">
        <v>0</v>
      </c>
      <c r="H1575">
        <v>0</v>
      </c>
      <c r="I1575" s="15">
        <f t="shared" si="24"/>
        <v>-2126552.6300001256</v>
      </c>
      <c r="L1575">
        <v>191764</v>
      </c>
      <c r="N1575">
        <v>60</v>
      </c>
      <c r="O1575" t="s">
        <v>59</v>
      </c>
      <c r="P1575">
        <v>1</v>
      </c>
      <c r="R1575">
        <v>2</v>
      </c>
      <c r="S1575" s="13">
        <v>42082</v>
      </c>
      <c r="T1575" s="13">
        <v>42082</v>
      </c>
      <c r="W1575">
        <v>2015</v>
      </c>
      <c r="X1575">
        <v>60</v>
      </c>
      <c r="AC1575" t="s">
        <v>48</v>
      </c>
      <c r="AD1575" t="s">
        <v>298</v>
      </c>
      <c r="AE1575" t="s">
        <v>8702</v>
      </c>
      <c r="AG1575">
        <v>3</v>
      </c>
      <c r="AH1575">
        <v>11</v>
      </c>
      <c r="AI1575" t="s">
        <v>46</v>
      </c>
      <c r="AK1575">
        <v>0</v>
      </c>
      <c r="AM1575">
        <v>0</v>
      </c>
      <c r="AP1575" t="s">
        <v>79</v>
      </c>
    </row>
    <row r="1576" spans="1:42" customFormat="1">
      <c r="A1576">
        <v>252223</v>
      </c>
      <c r="B1576">
        <v>189834</v>
      </c>
      <c r="C1576" t="s">
        <v>2432</v>
      </c>
      <c r="D1576">
        <v>1369.89</v>
      </c>
      <c r="E1576" s="13">
        <v>42017</v>
      </c>
      <c r="F1576" s="14">
        <v>0.70637731481481481</v>
      </c>
      <c r="G1576">
        <v>0</v>
      </c>
      <c r="H1576">
        <v>0</v>
      </c>
      <c r="I1576" s="15">
        <f t="shared" si="24"/>
        <v>-2125182.7400001255</v>
      </c>
      <c r="L1576">
        <v>189834</v>
      </c>
      <c r="N1576">
        <v>60</v>
      </c>
      <c r="O1576" t="s">
        <v>59</v>
      </c>
      <c r="P1576">
        <v>1</v>
      </c>
      <c r="R1576">
        <v>2</v>
      </c>
      <c r="S1576" s="13">
        <v>42082</v>
      </c>
      <c r="T1576" s="13">
        <v>42082</v>
      </c>
      <c r="W1576">
        <v>2015</v>
      </c>
      <c r="X1576">
        <v>60</v>
      </c>
      <c r="AC1576" t="s">
        <v>48</v>
      </c>
      <c r="AD1576" t="s">
        <v>298</v>
      </c>
      <c r="AE1576" t="s">
        <v>8702</v>
      </c>
      <c r="AG1576">
        <v>3</v>
      </c>
      <c r="AH1576">
        <v>11</v>
      </c>
      <c r="AI1576" t="s">
        <v>46</v>
      </c>
      <c r="AK1576">
        <v>0</v>
      </c>
      <c r="AM1576">
        <v>0</v>
      </c>
      <c r="AP1576" t="s">
        <v>79</v>
      </c>
    </row>
    <row r="1577" spans="1:42" customFormat="1">
      <c r="A1577">
        <v>252224</v>
      </c>
      <c r="B1577">
        <v>200962</v>
      </c>
      <c r="C1577" t="s">
        <v>2433</v>
      </c>
      <c r="D1577">
        <v>400</v>
      </c>
      <c r="E1577" s="13">
        <v>42017</v>
      </c>
      <c r="F1577" s="14">
        <v>0.70956018518518515</v>
      </c>
      <c r="G1577">
        <v>0</v>
      </c>
      <c r="H1577">
        <v>0</v>
      </c>
      <c r="I1577" s="15">
        <f t="shared" si="24"/>
        <v>-2124782.7400001255</v>
      </c>
      <c r="L1577">
        <v>200962</v>
      </c>
      <c r="N1577">
        <v>60</v>
      </c>
      <c r="O1577" t="s">
        <v>59</v>
      </c>
      <c r="P1577">
        <v>1</v>
      </c>
      <c r="R1577">
        <v>6</v>
      </c>
      <c r="S1577" s="13">
        <v>42082</v>
      </c>
      <c r="T1577" s="13">
        <v>42082</v>
      </c>
      <c r="W1577">
        <v>2015</v>
      </c>
      <c r="X1577">
        <v>60</v>
      </c>
      <c r="AC1577" t="s">
        <v>45</v>
      </c>
      <c r="AD1577" t="s">
        <v>298</v>
      </c>
      <c r="AE1577" t="s">
        <v>8702</v>
      </c>
      <c r="AG1577">
        <v>3</v>
      </c>
      <c r="AH1577">
        <v>11</v>
      </c>
      <c r="AI1577" t="s">
        <v>46</v>
      </c>
      <c r="AK1577">
        <v>0</v>
      </c>
      <c r="AM1577">
        <v>0</v>
      </c>
      <c r="AP1577" t="s">
        <v>79</v>
      </c>
    </row>
    <row r="1578" spans="1:42" customFormat="1">
      <c r="A1578">
        <v>252225</v>
      </c>
      <c r="B1578">
        <v>200975</v>
      </c>
      <c r="C1578" t="s">
        <v>2434</v>
      </c>
      <c r="D1578">
        <v>1386</v>
      </c>
      <c r="E1578" s="13">
        <v>42017</v>
      </c>
      <c r="F1578" s="14">
        <v>0.71434027777777775</v>
      </c>
      <c r="G1578">
        <v>0</v>
      </c>
      <c r="H1578">
        <v>0</v>
      </c>
      <c r="I1578" s="15">
        <f t="shared" si="24"/>
        <v>-2123396.7400001255</v>
      </c>
      <c r="L1578">
        <v>200975</v>
      </c>
      <c r="N1578">
        <v>60</v>
      </c>
      <c r="O1578" t="s">
        <v>59</v>
      </c>
      <c r="P1578">
        <v>2</v>
      </c>
      <c r="R1578">
        <v>6</v>
      </c>
      <c r="S1578" s="13">
        <v>42082</v>
      </c>
      <c r="T1578" s="13">
        <v>42082</v>
      </c>
      <c r="W1578">
        <v>2015</v>
      </c>
      <c r="X1578">
        <v>60</v>
      </c>
      <c r="AC1578" t="s">
        <v>45</v>
      </c>
      <c r="AD1578" t="s">
        <v>298</v>
      </c>
      <c r="AE1578" t="s">
        <v>8702</v>
      </c>
      <c r="AG1578">
        <v>3</v>
      </c>
      <c r="AH1578">
        <v>11</v>
      </c>
      <c r="AI1578" t="s">
        <v>46</v>
      </c>
      <c r="AK1578">
        <v>0</v>
      </c>
      <c r="AM1578">
        <v>0</v>
      </c>
      <c r="AP1578" t="s">
        <v>79</v>
      </c>
    </row>
    <row r="1579" spans="1:42" customFormat="1">
      <c r="A1579">
        <v>252226</v>
      </c>
      <c r="B1579">
        <v>200981</v>
      </c>
      <c r="C1579" t="s">
        <v>2435</v>
      </c>
      <c r="D1579">
        <v>1386</v>
      </c>
      <c r="E1579" s="13">
        <v>42017</v>
      </c>
      <c r="F1579" s="14">
        <v>0.71534722222222225</v>
      </c>
      <c r="G1579">
        <v>0</v>
      </c>
      <c r="H1579">
        <v>0</v>
      </c>
      <c r="I1579" s="15">
        <f t="shared" si="24"/>
        <v>-2122010.7400001255</v>
      </c>
      <c r="L1579">
        <v>200981</v>
      </c>
      <c r="N1579">
        <v>60</v>
      </c>
      <c r="O1579" t="s">
        <v>59</v>
      </c>
      <c r="P1579">
        <v>1</v>
      </c>
      <c r="R1579">
        <v>6</v>
      </c>
      <c r="S1579" s="13">
        <v>42082</v>
      </c>
      <c r="T1579" s="13">
        <v>42082</v>
      </c>
      <c r="W1579">
        <v>2015</v>
      </c>
      <c r="X1579">
        <v>60</v>
      </c>
      <c r="AC1579" t="s">
        <v>45</v>
      </c>
      <c r="AD1579" t="s">
        <v>298</v>
      </c>
      <c r="AE1579" t="s">
        <v>8702</v>
      </c>
      <c r="AG1579">
        <v>3</v>
      </c>
      <c r="AH1579">
        <v>11</v>
      </c>
      <c r="AI1579" t="s">
        <v>46</v>
      </c>
      <c r="AK1579">
        <v>0</v>
      </c>
      <c r="AM1579">
        <v>0</v>
      </c>
      <c r="AP1579" t="s">
        <v>79</v>
      </c>
    </row>
    <row r="1580" spans="1:42" customFormat="1">
      <c r="A1580">
        <v>252227</v>
      </c>
      <c r="B1580">
        <v>192253</v>
      </c>
      <c r="C1580" t="s">
        <v>2436</v>
      </c>
      <c r="D1580">
        <v>689.6</v>
      </c>
      <c r="E1580" s="13">
        <v>42017</v>
      </c>
      <c r="F1580" s="14">
        <v>0.71569444444444441</v>
      </c>
      <c r="G1580">
        <v>0</v>
      </c>
      <c r="H1580">
        <v>0</v>
      </c>
      <c r="I1580" s="15">
        <f t="shared" si="24"/>
        <v>-2121321.1400001254</v>
      </c>
      <c r="L1580">
        <v>192253</v>
      </c>
      <c r="N1580">
        <v>60</v>
      </c>
      <c r="O1580" t="s">
        <v>59</v>
      </c>
      <c r="P1580">
        <v>1</v>
      </c>
      <c r="R1580">
        <v>2</v>
      </c>
      <c r="S1580" s="13">
        <v>42082</v>
      </c>
      <c r="T1580" s="13">
        <v>42082</v>
      </c>
      <c r="W1580">
        <v>2015</v>
      </c>
      <c r="X1580">
        <v>60</v>
      </c>
      <c r="AC1580" t="s">
        <v>48</v>
      </c>
      <c r="AD1580" t="s">
        <v>298</v>
      </c>
      <c r="AE1580" t="s">
        <v>8702</v>
      </c>
      <c r="AG1580">
        <v>3</v>
      </c>
      <c r="AH1580">
        <v>11</v>
      </c>
      <c r="AI1580" t="s">
        <v>46</v>
      </c>
      <c r="AK1580">
        <v>0</v>
      </c>
      <c r="AM1580">
        <v>0</v>
      </c>
      <c r="AP1580" t="s">
        <v>79</v>
      </c>
    </row>
    <row r="1581" spans="1:42" customFormat="1">
      <c r="A1581">
        <v>232268</v>
      </c>
      <c r="B1581">
        <v>181087</v>
      </c>
      <c r="C1581" t="s">
        <v>2437</v>
      </c>
      <c r="D1581">
        <v>1724</v>
      </c>
      <c r="E1581" s="13">
        <v>42017</v>
      </c>
      <c r="F1581" s="14">
        <v>0.71729166666666666</v>
      </c>
      <c r="G1581">
        <v>0</v>
      </c>
      <c r="H1581">
        <v>0</v>
      </c>
      <c r="I1581" s="15">
        <f t="shared" si="24"/>
        <v>-2119597.1400001254</v>
      </c>
      <c r="L1581">
        <v>181087</v>
      </c>
      <c r="N1581">
        <v>14</v>
      </c>
      <c r="O1581" t="s">
        <v>135</v>
      </c>
      <c r="P1581">
        <v>1</v>
      </c>
      <c r="R1581">
        <v>2</v>
      </c>
      <c r="S1581" s="13">
        <v>42019</v>
      </c>
      <c r="T1581" s="13">
        <v>42019</v>
      </c>
      <c r="W1581">
        <v>2015</v>
      </c>
      <c r="X1581">
        <v>14</v>
      </c>
      <c r="AC1581" t="s">
        <v>48</v>
      </c>
      <c r="AD1581" t="s">
        <v>298</v>
      </c>
      <c r="AE1581" t="s">
        <v>8702</v>
      </c>
      <c r="AG1581">
        <v>56</v>
      </c>
      <c r="AH1581">
        <v>1</v>
      </c>
      <c r="AI1581" t="s">
        <v>57</v>
      </c>
      <c r="AK1581">
        <v>0</v>
      </c>
      <c r="AM1581">
        <v>0</v>
      </c>
      <c r="AP1581" t="s">
        <v>58</v>
      </c>
    </row>
    <row r="1582" spans="1:42" customFormat="1">
      <c r="A1582">
        <v>252228</v>
      </c>
      <c r="B1582">
        <v>200849</v>
      </c>
      <c r="C1582" t="s">
        <v>2438</v>
      </c>
      <c r="D1582">
        <v>1108.8</v>
      </c>
      <c r="E1582" s="13">
        <v>42017</v>
      </c>
      <c r="F1582" s="14">
        <v>0.71796296296296302</v>
      </c>
      <c r="G1582">
        <v>0</v>
      </c>
      <c r="H1582">
        <v>0</v>
      </c>
      <c r="I1582" s="15">
        <f t="shared" si="24"/>
        <v>-2118488.3400001256</v>
      </c>
      <c r="L1582">
        <v>200849</v>
      </c>
      <c r="N1582">
        <v>60</v>
      </c>
      <c r="O1582" t="s">
        <v>59</v>
      </c>
      <c r="P1582">
        <v>2</v>
      </c>
      <c r="R1582">
        <v>6</v>
      </c>
      <c r="S1582" s="13">
        <v>42082</v>
      </c>
      <c r="T1582" s="13">
        <v>42082</v>
      </c>
      <c r="W1582">
        <v>2015</v>
      </c>
      <c r="X1582">
        <v>60</v>
      </c>
      <c r="AC1582" t="s">
        <v>45</v>
      </c>
      <c r="AD1582" t="s">
        <v>298</v>
      </c>
      <c r="AE1582" t="s">
        <v>8702</v>
      </c>
      <c r="AG1582">
        <v>3</v>
      </c>
      <c r="AH1582">
        <v>11</v>
      </c>
      <c r="AI1582" t="s">
        <v>46</v>
      </c>
      <c r="AK1582">
        <v>0</v>
      </c>
      <c r="AM1582">
        <v>0</v>
      </c>
      <c r="AP1582" t="s">
        <v>79</v>
      </c>
    </row>
    <row r="1583" spans="1:42" customFormat="1">
      <c r="A1583">
        <v>252229</v>
      </c>
      <c r="B1583">
        <v>200915</v>
      </c>
      <c r="C1583" t="s">
        <v>2439</v>
      </c>
      <c r="D1583">
        <v>1386</v>
      </c>
      <c r="E1583" s="13">
        <v>42017</v>
      </c>
      <c r="F1583" s="14">
        <v>0.71837962962962953</v>
      </c>
      <c r="G1583">
        <v>0</v>
      </c>
      <c r="H1583">
        <v>0</v>
      </c>
      <c r="I1583" s="15">
        <f t="shared" si="24"/>
        <v>-2117102.3400001256</v>
      </c>
      <c r="L1583">
        <v>200915</v>
      </c>
      <c r="N1583">
        <v>60</v>
      </c>
      <c r="O1583" t="s">
        <v>59</v>
      </c>
      <c r="P1583">
        <v>2</v>
      </c>
      <c r="R1583">
        <v>6</v>
      </c>
      <c r="S1583" s="13">
        <v>42082</v>
      </c>
      <c r="T1583" s="13">
        <v>42082</v>
      </c>
      <c r="W1583">
        <v>2015</v>
      </c>
      <c r="X1583">
        <v>60</v>
      </c>
      <c r="AC1583" t="s">
        <v>45</v>
      </c>
      <c r="AD1583" t="s">
        <v>298</v>
      </c>
      <c r="AE1583" t="s">
        <v>8702</v>
      </c>
      <c r="AG1583">
        <v>3</v>
      </c>
      <c r="AH1583">
        <v>11</v>
      </c>
      <c r="AI1583" t="s">
        <v>46</v>
      </c>
      <c r="AK1583">
        <v>0</v>
      </c>
      <c r="AM1583">
        <v>0</v>
      </c>
      <c r="AP1583" t="s">
        <v>79</v>
      </c>
    </row>
    <row r="1584" spans="1:42" customFormat="1">
      <c r="A1584">
        <v>252230</v>
      </c>
      <c r="B1584">
        <v>200920</v>
      </c>
      <c r="C1584" t="s">
        <v>2440</v>
      </c>
      <c r="D1584">
        <v>1386</v>
      </c>
      <c r="E1584" s="13">
        <v>42017</v>
      </c>
      <c r="F1584" s="14">
        <v>0.71984953703703702</v>
      </c>
      <c r="G1584">
        <v>0</v>
      </c>
      <c r="H1584">
        <v>0</v>
      </c>
      <c r="I1584" s="15">
        <f t="shared" si="24"/>
        <v>-2115716.3400001256</v>
      </c>
      <c r="L1584">
        <v>200920</v>
      </c>
      <c r="N1584">
        <v>60</v>
      </c>
      <c r="O1584" t="s">
        <v>59</v>
      </c>
      <c r="P1584">
        <v>2</v>
      </c>
      <c r="R1584">
        <v>6</v>
      </c>
      <c r="S1584" s="13">
        <v>42082</v>
      </c>
      <c r="T1584" s="13">
        <v>42082</v>
      </c>
      <c r="W1584">
        <v>2015</v>
      </c>
      <c r="X1584">
        <v>60</v>
      </c>
      <c r="AC1584" t="s">
        <v>45</v>
      </c>
      <c r="AD1584" t="s">
        <v>298</v>
      </c>
      <c r="AE1584" t="s">
        <v>8702</v>
      </c>
      <c r="AG1584">
        <v>3</v>
      </c>
      <c r="AH1584">
        <v>11</v>
      </c>
      <c r="AI1584" t="s">
        <v>46</v>
      </c>
      <c r="AK1584">
        <v>0</v>
      </c>
      <c r="AM1584">
        <v>0</v>
      </c>
      <c r="AP1584" t="s">
        <v>79</v>
      </c>
    </row>
    <row r="1585" spans="1:42" customFormat="1">
      <c r="A1585">
        <v>252231</v>
      </c>
      <c r="B1585">
        <v>200993</v>
      </c>
      <c r="C1585" t="s">
        <v>2441</v>
      </c>
      <c r="D1585">
        <v>230</v>
      </c>
      <c r="E1585" s="13">
        <v>42017</v>
      </c>
      <c r="F1585" s="14">
        <v>0.72122685185185187</v>
      </c>
      <c r="G1585">
        <v>0</v>
      </c>
      <c r="H1585">
        <v>0</v>
      </c>
      <c r="I1585" s="15">
        <f t="shared" si="24"/>
        <v>-2115486.3400001256</v>
      </c>
      <c r="L1585">
        <v>200993</v>
      </c>
      <c r="N1585">
        <v>60</v>
      </c>
      <c r="O1585" t="s">
        <v>59</v>
      </c>
      <c r="P1585">
        <v>1</v>
      </c>
      <c r="R1585">
        <v>6</v>
      </c>
      <c r="S1585" s="13">
        <v>42082</v>
      </c>
      <c r="T1585" s="13">
        <v>42082</v>
      </c>
      <c r="W1585">
        <v>2015</v>
      </c>
      <c r="X1585">
        <v>60</v>
      </c>
      <c r="AC1585" t="s">
        <v>45</v>
      </c>
      <c r="AD1585" t="s">
        <v>298</v>
      </c>
      <c r="AE1585" t="s">
        <v>8702</v>
      </c>
      <c r="AG1585">
        <v>3</v>
      </c>
      <c r="AH1585">
        <v>11</v>
      </c>
      <c r="AI1585" t="s">
        <v>46</v>
      </c>
      <c r="AK1585">
        <v>0</v>
      </c>
      <c r="AM1585">
        <v>0</v>
      </c>
      <c r="AP1585" t="s">
        <v>79</v>
      </c>
    </row>
    <row r="1586" spans="1:42" customFormat="1">
      <c r="A1586">
        <v>252233</v>
      </c>
      <c r="B1586">
        <v>200927</v>
      </c>
      <c r="C1586" t="s">
        <v>2442</v>
      </c>
      <c r="D1586">
        <v>1386</v>
      </c>
      <c r="E1586" s="13">
        <v>42017</v>
      </c>
      <c r="F1586" s="14">
        <v>0.7219444444444445</v>
      </c>
      <c r="G1586">
        <v>0</v>
      </c>
      <c r="H1586">
        <v>0</v>
      </c>
      <c r="I1586" s="15">
        <f t="shared" si="24"/>
        <v>-2114100.3400001256</v>
      </c>
      <c r="L1586">
        <v>200927</v>
      </c>
      <c r="N1586">
        <v>60</v>
      </c>
      <c r="O1586" t="s">
        <v>59</v>
      </c>
      <c r="P1586">
        <v>2</v>
      </c>
      <c r="R1586">
        <v>6</v>
      </c>
      <c r="S1586" s="13">
        <v>42082</v>
      </c>
      <c r="T1586" s="13">
        <v>42082</v>
      </c>
      <c r="W1586">
        <v>2015</v>
      </c>
      <c r="X1586">
        <v>60</v>
      </c>
      <c r="AC1586" t="s">
        <v>45</v>
      </c>
      <c r="AD1586" t="s">
        <v>298</v>
      </c>
      <c r="AE1586" t="s">
        <v>8702</v>
      </c>
      <c r="AG1586">
        <v>3</v>
      </c>
      <c r="AH1586">
        <v>11</v>
      </c>
      <c r="AI1586" t="s">
        <v>46</v>
      </c>
      <c r="AK1586">
        <v>0</v>
      </c>
      <c r="AM1586">
        <v>0</v>
      </c>
      <c r="AP1586" t="s">
        <v>79</v>
      </c>
    </row>
    <row r="1587" spans="1:42" customFormat="1">
      <c r="A1587">
        <v>252235</v>
      </c>
      <c r="B1587">
        <v>201005</v>
      </c>
      <c r="C1587" t="s">
        <v>2443</v>
      </c>
      <c r="D1587">
        <v>970.2</v>
      </c>
      <c r="E1587" s="13">
        <v>42017</v>
      </c>
      <c r="F1587" s="14">
        <v>0.72244212962962961</v>
      </c>
      <c r="G1587">
        <v>0</v>
      </c>
      <c r="H1587">
        <v>0</v>
      </c>
      <c r="I1587" s="15">
        <f t="shared" si="24"/>
        <v>-2113130.1400001254</v>
      </c>
      <c r="L1587">
        <v>201005</v>
      </c>
      <c r="N1587">
        <v>60</v>
      </c>
      <c r="O1587" t="s">
        <v>59</v>
      </c>
      <c r="P1587">
        <v>1</v>
      </c>
      <c r="R1587">
        <v>6</v>
      </c>
      <c r="S1587" s="13">
        <v>42082</v>
      </c>
      <c r="T1587" s="13">
        <v>42082</v>
      </c>
      <c r="W1587">
        <v>2015</v>
      </c>
      <c r="X1587">
        <v>60</v>
      </c>
      <c r="AC1587" t="s">
        <v>45</v>
      </c>
      <c r="AD1587" t="s">
        <v>298</v>
      </c>
      <c r="AE1587" t="s">
        <v>8702</v>
      </c>
      <c r="AG1587">
        <v>3</v>
      </c>
      <c r="AH1587">
        <v>11</v>
      </c>
      <c r="AI1587" t="s">
        <v>46</v>
      </c>
      <c r="AK1587">
        <v>0</v>
      </c>
      <c r="AM1587">
        <v>0</v>
      </c>
      <c r="AP1587" t="s">
        <v>79</v>
      </c>
    </row>
    <row r="1588" spans="1:42" customFormat="1">
      <c r="A1588">
        <v>252236</v>
      </c>
      <c r="B1588">
        <v>200837</v>
      </c>
      <c r="C1588" t="s">
        <v>2444</v>
      </c>
      <c r="D1588">
        <v>1386</v>
      </c>
      <c r="E1588" s="13">
        <v>42017</v>
      </c>
      <c r="F1588" s="14">
        <v>0.72278935185185178</v>
      </c>
      <c r="G1588">
        <v>0</v>
      </c>
      <c r="H1588">
        <v>0</v>
      </c>
      <c r="I1588" s="15">
        <f t="shared" si="24"/>
        <v>-2111744.1400001254</v>
      </c>
      <c r="L1588">
        <v>200837</v>
      </c>
      <c r="N1588">
        <v>60</v>
      </c>
      <c r="O1588" t="s">
        <v>59</v>
      </c>
      <c r="P1588">
        <v>2</v>
      </c>
      <c r="R1588">
        <v>6</v>
      </c>
      <c r="S1588" s="13">
        <v>42082</v>
      </c>
      <c r="T1588" s="13">
        <v>42082</v>
      </c>
      <c r="W1588">
        <v>2015</v>
      </c>
      <c r="X1588">
        <v>60</v>
      </c>
      <c r="AC1588" t="s">
        <v>45</v>
      </c>
      <c r="AD1588" t="s">
        <v>298</v>
      </c>
      <c r="AE1588" t="s">
        <v>8702</v>
      </c>
      <c r="AG1588">
        <v>3</v>
      </c>
      <c r="AH1588">
        <v>11</v>
      </c>
      <c r="AI1588" t="s">
        <v>46</v>
      </c>
      <c r="AK1588">
        <v>0</v>
      </c>
      <c r="AM1588">
        <v>0</v>
      </c>
      <c r="AP1588" t="s">
        <v>79</v>
      </c>
    </row>
    <row r="1589" spans="1:42" customFormat="1">
      <c r="A1589">
        <v>252237</v>
      </c>
      <c r="B1589">
        <v>189983</v>
      </c>
      <c r="C1589" t="s">
        <v>2445</v>
      </c>
      <c r="D1589">
        <v>1443.54</v>
      </c>
      <c r="E1589" s="13">
        <v>42017</v>
      </c>
      <c r="F1589" s="14">
        <v>0.72321759259259266</v>
      </c>
      <c r="G1589">
        <v>0</v>
      </c>
      <c r="H1589">
        <v>0</v>
      </c>
      <c r="I1589" s="15">
        <f t="shared" si="24"/>
        <v>-2110300.6000001254</v>
      </c>
      <c r="L1589">
        <v>189983</v>
      </c>
      <c r="N1589">
        <v>60</v>
      </c>
      <c r="O1589" t="s">
        <v>59</v>
      </c>
      <c r="P1589">
        <v>1</v>
      </c>
      <c r="R1589">
        <v>2</v>
      </c>
      <c r="S1589" s="13">
        <v>42082</v>
      </c>
      <c r="T1589" s="13">
        <v>42082</v>
      </c>
      <c r="W1589">
        <v>2015</v>
      </c>
      <c r="X1589">
        <v>60</v>
      </c>
      <c r="AC1589" t="s">
        <v>48</v>
      </c>
      <c r="AD1589" t="s">
        <v>298</v>
      </c>
      <c r="AE1589" t="s">
        <v>8702</v>
      </c>
      <c r="AG1589">
        <v>3</v>
      </c>
      <c r="AH1589">
        <v>11</v>
      </c>
      <c r="AI1589" t="s">
        <v>46</v>
      </c>
      <c r="AK1589">
        <v>0</v>
      </c>
      <c r="AM1589">
        <v>0</v>
      </c>
      <c r="AP1589" t="s">
        <v>79</v>
      </c>
    </row>
    <row r="1590" spans="1:42" customFormat="1">
      <c r="A1590">
        <v>252238</v>
      </c>
      <c r="B1590">
        <v>200951</v>
      </c>
      <c r="C1590" t="s">
        <v>2446</v>
      </c>
      <c r="D1590">
        <v>1386</v>
      </c>
      <c r="E1590" s="13">
        <v>42017</v>
      </c>
      <c r="F1590" s="14">
        <v>0.72365740740740747</v>
      </c>
      <c r="G1590">
        <v>0</v>
      </c>
      <c r="H1590">
        <v>0</v>
      </c>
      <c r="I1590" s="15">
        <f t="shared" si="24"/>
        <v>-2108914.6000001254</v>
      </c>
      <c r="L1590">
        <v>200951</v>
      </c>
      <c r="N1590">
        <v>60</v>
      </c>
      <c r="O1590" t="s">
        <v>59</v>
      </c>
      <c r="P1590">
        <v>2</v>
      </c>
      <c r="R1590">
        <v>6</v>
      </c>
      <c r="S1590" s="13">
        <v>42082</v>
      </c>
      <c r="T1590" s="13">
        <v>42082</v>
      </c>
      <c r="W1590">
        <v>2015</v>
      </c>
      <c r="X1590">
        <v>60</v>
      </c>
      <c r="AC1590" t="s">
        <v>45</v>
      </c>
      <c r="AD1590" t="s">
        <v>298</v>
      </c>
      <c r="AE1590" t="s">
        <v>8702</v>
      </c>
      <c r="AG1590">
        <v>3</v>
      </c>
      <c r="AH1590">
        <v>11</v>
      </c>
      <c r="AI1590" t="s">
        <v>46</v>
      </c>
      <c r="AK1590">
        <v>0</v>
      </c>
      <c r="AM1590">
        <v>0</v>
      </c>
      <c r="AP1590" t="s">
        <v>79</v>
      </c>
    </row>
    <row r="1591" spans="1:42" customFormat="1">
      <c r="A1591">
        <v>252239</v>
      </c>
      <c r="B1591">
        <v>189969</v>
      </c>
      <c r="C1591" t="s">
        <v>2447</v>
      </c>
      <c r="D1591">
        <v>883.8</v>
      </c>
      <c r="E1591" s="13">
        <v>42017</v>
      </c>
      <c r="F1591" s="14">
        <v>0.7240509259259259</v>
      </c>
      <c r="G1591">
        <v>0</v>
      </c>
      <c r="H1591">
        <v>0</v>
      </c>
      <c r="I1591" s="15">
        <f t="shared" si="24"/>
        <v>-2108030.8000001255</v>
      </c>
      <c r="L1591">
        <v>189969</v>
      </c>
      <c r="N1591">
        <v>60</v>
      </c>
      <c r="O1591" t="s">
        <v>59</v>
      </c>
      <c r="P1591">
        <v>1</v>
      </c>
      <c r="R1591">
        <v>2</v>
      </c>
      <c r="S1591" s="13">
        <v>42082</v>
      </c>
      <c r="T1591" s="13">
        <v>42082</v>
      </c>
      <c r="W1591">
        <v>2015</v>
      </c>
      <c r="X1591">
        <v>60</v>
      </c>
      <c r="AC1591" t="s">
        <v>48</v>
      </c>
      <c r="AD1591" t="s">
        <v>298</v>
      </c>
      <c r="AE1591" t="s">
        <v>8702</v>
      </c>
      <c r="AG1591">
        <v>3</v>
      </c>
      <c r="AH1591">
        <v>11</v>
      </c>
      <c r="AI1591" t="s">
        <v>46</v>
      </c>
      <c r="AK1591">
        <v>0</v>
      </c>
      <c r="AM1591">
        <v>0</v>
      </c>
      <c r="AP1591" t="s">
        <v>79</v>
      </c>
    </row>
    <row r="1592" spans="1:42" customFormat="1">
      <c r="A1592">
        <v>252240</v>
      </c>
      <c r="B1592">
        <v>201405</v>
      </c>
      <c r="C1592" t="s">
        <v>2448</v>
      </c>
      <c r="D1592">
        <v>1178.8399999999999</v>
      </c>
      <c r="E1592" s="13">
        <v>42017</v>
      </c>
      <c r="F1592" s="14">
        <v>0.72450231481481486</v>
      </c>
      <c r="G1592">
        <v>0</v>
      </c>
      <c r="H1592">
        <v>0</v>
      </c>
      <c r="I1592" s="15">
        <f t="shared" si="24"/>
        <v>-2106851.9600001257</v>
      </c>
      <c r="L1592">
        <v>201405</v>
      </c>
      <c r="N1592">
        <v>60</v>
      </c>
      <c r="O1592" t="s">
        <v>59</v>
      </c>
      <c r="P1592">
        <v>1</v>
      </c>
      <c r="R1592">
        <v>2</v>
      </c>
      <c r="S1592" s="13">
        <v>42082</v>
      </c>
      <c r="T1592" s="13">
        <v>42082</v>
      </c>
      <c r="W1592">
        <v>2015</v>
      </c>
      <c r="X1592">
        <v>60</v>
      </c>
      <c r="AC1592" t="s">
        <v>48</v>
      </c>
      <c r="AD1592" t="s">
        <v>298</v>
      </c>
      <c r="AE1592" t="s">
        <v>8702</v>
      </c>
      <c r="AG1592">
        <v>3</v>
      </c>
      <c r="AH1592">
        <v>11</v>
      </c>
      <c r="AI1592" t="s">
        <v>46</v>
      </c>
      <c r="AK1592">
        <v>0</v>
      </c>
      <c r="AM1592">
        <v>0</v>
      </c>
      <c r="AP1592" t="s">
        <v>79</v>
      </c>
    </row>
    <row r="1593" spans="1:42" customFormat="1">
      <c r="A1593">
        <v>252052</v>
      </c>
      <c r="B1593">
        <v>209379</v>
      </c>
      <c r="C1593" t="s">
        <v>2449</v>
      </c>
      <c r="D1593">
        <v>1386</v>
      </c>
      <c r="E1593" s="13">
        <v>42017</v>
      </c>
      <c r="F1593" s="14">
        <v>0.72562499999999996</v>
      </c>
      <c r="G1593">
        <v>0</v>
      </c>
      <c r="H1593">
        <v>0</v>
      </c>
      <c r="I1593" s="15">
        <f t="shared" si="24"/>
        <v>-2105465.9600001257</v>
      </c>
      <c r="L1593">
        <v>209379</v>
      </c>
      <c r="N1593">
        <v>60</v>
      </c>
      <c r="O1593" t="s">
        <v>59</v>
      </c>
      <c r="P1593">
        <v>2</v>
      </c>
      <c r="R1593">
        <v>6</v>
      </c>
      <c r="S1593" s="13">
        <v>42081</v>
      </c>
      <c r="T1593" s="13">
        <v>42081</v>
      </c>
      <c r="W1593">
        <v>2015</v>
      </c>
      <c r="X1593">
        <v>60</v>
      </c>
      <c r="AC1593" t="s">
        <v>45</v>
      </c>
      <c r="AD1593" t="s">
        <v>298</v>
      </c>
      <c r="AE1593" t="s">
        <v>8702</v>
      </c>
      <c r="AG1593">
        <v>3</v>
      </c>
      <c r="AH1593">
        <v>11</v>
      </c>
      <c r="AI1593" t="s">
        <v>46</v>
      </c>
      <c r="AK1593">
        <v>0</v>
      </c>
      <c r="AM1593">
        <v>0</v>
      </c>
      <c r="AP1593" t="s">
        <v>79</v>
      </c>
    </row>
    <row r="1594" spans="1:42" customFormat="1">
      <c r="A1594">
        <v>232012</v>
      </c>
      <c r="B1594">
        <v>181011</v>
      </c>
      <c r="C1594" t="s">
        <v>2450</v>
      </c>
      <c r="D1594">
        <v>1637.8</v>
      </c>
      <c r="E1594" s="13">
        <v>42017</v>
      </c>
      <c r="F1594" s="14">
        <v>0.72586805555555556</v>
      </c>
      <c r="G1594">
        <v>0</v>
      </c>
      <c r="H1594">
        <v>0</v>
      </c>
      <c r="I1594" s="15">
        <f t="shared" si="24"/>
        <v>-2103828.1600001259</v>
      </c>
      <c r="L1594">
        <v>181011</v>
      </c>
      <c r="N1594">
        <v>14</v>
      </c>
      <c r="O1594" t="s">
        <v>135</v>
      </c>
      <c r="P1594">
        <v>1</v>
      </c>
      <c r="R1594">
        <v>2</v>
      </c>
      <c r="S1594" s="13">
        <v>42018</v>
      </c>
      <c r="T1594" s="13">
        <v>42018</v>
      </c>
      <c r="W1594">
        <v>2015</v>
      </c>
      <c r="X1594">
        <v>14</v>
      </c>
      <c r="AC1594" t="s">
        <v>48</v>
      </c>
      <c r="AD1594" t="s">
        <v>298</v>
      </c>
      <c r="AE1594" t="s">
        <v>8702</v>
      </c>
      <c r="AG1594">
        <v>56</v>
      </c>
      <c r="AH1594">
        <v>1</v>
      </c>
      <c r="AI1594" t="s">
        <v>57</v>
      </c>
      <c r="AK1594">
        <v>0</v>
      </c>
      <c r="AM1594">
        <v>0</v>
      </c>
      <c r="AP1594" t="s">
        <v>58</v>
      </c>
    </row>
    <row r="1595" spans="1:42" customFormat="1">
      <c r="A1595">
        <v>252241</v>
      </c>
      <c r="B1595">
        <v>200541</v>
      </c>
      <c r="C1595" t="s">
        <v>2451</v>
      </c>
      <c r="D1595">
        <v>1325.7</v>
      </c>
      <c r="E1595" s="13">
        <v>42017</v>
      </c>
      <c r="F1595" s="14">
        <v>0.72616898148148146</v>
      </c>
      <c r="G1595">
        <v>0</v>
      </c>
      <c r="H1595">
        <v>0</v>
      </c>
      <c r="I1595" s="15">
        <f t="shared" si="24"/>
        <v>-2102502.4600001257</v>
      </c>
      <c r="L1595">
        <v>200541</v>
      </c>
      <c r="N1595">
        <v>60</v>
      </c>
      <c r="O1595" t="s">
        <v>59</v>
      </c>
      <c r="P1595">
        <v>1</v>
      </c>
      <c r="R1595">
        <v>2</v>
      </c>
      <c r="S1595" s="13">
        <v>42082</v>
      </c>
      <c r="T1595" s="13">
        <v>42082</v>
      </c>
      <c r="W1595">
        <v>2015</v>
      </c>
      <c r="X1595">
        <v>60</v>
      </c>
      <c r="AC1595" t="s">
        <v>48</v>
      </c>
      <c r="AD1595" t="s">
        <v>298</v>
      </c>
      <c r="AE1595" t="s">
        <v>8702</v>
      </c>
      <c r="AG1595">
        <v>3</v>
      </c>
      <c r="AH1595">
        <v>11</v>
      </c>
      <c r="AI1595" t="s">
        <v>46</v>
      </c>
      <c r="AK1595">
        <v>0</v>
      </c>
      <c r="AM1595">
        <v>0</v>
      </c>
      <c r="AP1595" t="s">
        <v>79</v>
      </c>
    </row>
    <row r="1596" spans="1:42" customFormat="1">
      <c r="A1596">
        <v>252054</v>
      </c>
      <c r="B1596">
        <v>205596</v>
      </c>
      <c r="C1596" t="s">
        <v>2452</v>
      </c>
      <c r="D1596">
        <v>750</v>
      </c>
      <c r="E1596" s="13">
        <v>42017</v>
      </c>
      <c r="F1596" s="14">
        <v>0.7263425925925926</v>
      </c>
      <c r="G1596">
        <v>0</v>
      </c>
      <c r="H1596">
        <v>0</v>
      </c>
      <c r="I1596" s="15">
        <f t="shared" si="24"/>
        <v>-2101752.4600001257</v>
      </c>
      <c r="L1596">
        <v>205596</v>
      </c>
      <c r="N1596">
        <v>60</v>
      </c>
      <c r="O1596" t="s">
        <v>59</v>
      </c>
      <c r="P1596">
        <v>1</v>
      </c>
      <c r="R1596">
        <v>6</v>
      </c>
      <c r="S1596" s="13">
        <v>42081</v>
      </c>
      <c r="T1596" s="13">
        <v>42081</v>
      </c>
      <c r="W1596">
        <v>2015</v>
      </c>
      <c r="X1596">
        <v>60</v>
      </c>
      <c r="AC1596" t="s">
        <v>45</v>
      </c>
      <c r="AD1596" t="s">
        <v>298</v>
      </c>
      <c r="AE1596" t="s">
        <v>8702</v>
      </c>
      <c r="AG1596">
        <v>3</v>
      </c>
      <c r="AH1596">
        <v>11</v>
      </c>
      <c r="AI1596" t="s">
        <v>46</v>
      </c>
      <c r="AK1596">
        <v>0</v>
      </c>
      <c r="AM1596">
        <v>0</v>
      </c>
      <c r="AP1596" t="s">
        <v>79</v>
      </c>
    </row>
    <row r="1597" spans="1:42" customFormat="1">
      <c r="A1597">
        <v>232013</v>
      </c>
      <c r="B1597">
        <v>181010</v>
      </c>
      <c r="C1597" t="s">
        <v>2453</v>
      </c>
      <c r="D1597">
        <v>1724</v>
      </c>
      <c r="E1597" s="13">
        <v>42017</v>
      </c>
      <c r="F1597" s="14">
        <v>0.72643518518518524</v>
      </c>
      <c r="G1597">
        <v>0</v>
      </c>
      <c r="H1597">
        <v>0</v>
      </c>
      <c r="I1597" s="15">
        <f t="shared" si="24"/>
        <v>-2100028.4600001257</v>
      </c>
      <c r="L1597">
        <v>181010</v>
      </c>
      <c r="N1597">
        <v>14</v>
      </c>
      <c r="O1597" t="s">
        <v>135</v>
      </c>
      <c r="P1597">
        <v>1</v>
      </c>
      <c r="R1597">
        <v>2</v>
      </c>
      <c r="S1597" s="13">
        <v>42018</v>
      </c>
      <c r="T1597" s="13">
        <v>42018</v>
      </c>
      <c r="W1597">
        <v>2015</v>
      </c>
      <c r="X1597">
        <v>14</v>
      </c>
      <c r="AC1597" t="s">
        <v>48</v>
      </c>
      <c r="AD1597" t="s">
        <v>298</v>
      </c>
      <c r="AE1597" t="s">
        <v>8702</v>
      </c>
      <c r="AG1597">
        <v>56</v>
      </c>
      <c r="AH1597">
        <v>1</v>
      </c>
      <c r="AI1597" t="s">
        <v>57</v>
      </c>
      <c r="AK1597">
        <v>0</v>
      </c>
      <c r="AM1597">
        <v>0</v>
      </c>
      <c r="AP1597" t="s">
        <v>58</v>
      </c>
    </row>
    <row r="1598" spans="1:42" customFormat="1">
      <c r="A1598">
        <v>252242</v>
      </c>
      <c r="B1598">
        <v>192490</v>
      </c>
      <c r="C1598" t="s">
        <v>2454</v>
      </c>
      <c r="D1598">
        <v>1604.58</v>
      </c>
      <c r="E1598" s="13">
        <v>42017</v>
      </c>
      <c r="F1598" s="14">
        <v>0.72662037037037042</v>
      </c>
      <c r="G1598">
        <v>0</v>
      </c>
      <c r="H1598">
        <v>0</v>
      </c>
      <c r="I1598" s="15">
        <f t="shared" si="24"/>
        <v>-2098423.8800001256</v>
      </c>
      <c r="L1598">
        <v>192490</v>
      </c>
      <c r="N1598">
        <v>60</v>
      </c>
      <c r="O1598" t="s">
        <v>59</v>
      </c>
      <c r="P1598">
        <v>1</v>
      </c>
      <c r="R1598">
        <v>2</v>
      </c>
      <c r="S1598" s="13">
        <v>42082</v>
      </c>
      <c r="T1598" s="13">
        <v>42082</v>
      </c>
      <c r="W1598">
        <v>2015</v>
      </c>
      <c r="X1598">
        <v>60</v>
      </c>
      <c r="AC1598" t="s">
        <v>48</v>
      </c>
      <c r="AD1598" t="s">
        <v>298</v>
      </c>
      <c r="AE1598" t="s">
        <v>8702</v>
      </c>
      <c r="AG1598">
        <v>3</v>
      </c>
      <c r="AH1598">
        <v>11</v>
      </c>
      <c r="AI1598" t="s">
        <v>46</v>
      </c>
      <c r="AK1598">
        <v>0</v>
      </c>
      <c r="AM1598">
        <v>0</v>
      </c>
      <c r="AP1598" t="s">
        <v>79</v>
      </c>
    </row>
    <row r="1599" spans="1:42" customFormat="1">
      <c r="A1599">
        <v>252243</v>
      </c>
      <c r="B1599">
        <v>188260</v>
      </c>
      <c r="C1599" t="s">
        <v>2455</v>
      </c>
      <c r="D1599">
        <v>1443.42</v>
      </c>
      <c r="E1599" s="13">
        <v>42017</v>
      </c>
      <c r="F1599" s="14">
        <v>0.72741898148148154</v>
      </c>
      <c r="G1599">
        <v>0</v>
      </c>
      <c r="H1599">
        <v>0</v>
      </c>
      <c r="I1599" s="15">
        <f t="shared" si="24"/>
        <v>-2096980.4600001257</v>
      </c>
      <c r="L1599">
        <v>188260</v>
      </c>
      <c r="N1599">
        <v>60</v>
      </c>
      <c r="O1599" t="s">
        <v>59</v>
      </c>
      <c r="P1599">
        <v>1</v>
      </c>
      <c r="R1599">
        <v>2</v>
      </c>
      <c r="S1599" s="13">
        <v>42082</v>
      </c>
      <c r="T1599" s="13">
        <v>42082</v>
      </c>
      <c r="W1599">
        <v>2015</v>
      </c>
      <c r="X1599">
        <v>60</v>
      </c>
      <c r="AC1599" t="s">
        <v>48</v>
      </c>
      <c r="AD1599" t="s">
        <v>298</v>
      </c>
      <c r="AE1599" t="s">
        <v>8702</v>
      </c>
      <c r="AG1599">
        <v>3</v>
      </c>
      <c r="AH1599">
        <v>11</v>
      </c>
      <c r="AI1599" t="s">
        <v>46</v>
      </c>
      <c r="AK1599">
        <v>0</v>
      </c>
      <c r="AM1599">
        <v>0</v>
      </c>
      <c r="AP1599" t="s">
        <v>79</v>
      </c>
    </row>
    <row r="1600" spans="1:42" customFormat="1">
      <c r="A1600">
        <v>252244</v>
      </c>
      <c r="B1600">
        <v>189709</v>
      </c>
      <c r="C1600" t="s">
        <v>2456</v>
      </c>
      <c r="D1600">
        <v>1443.42</v>
      </c>
      <c r="E1600" s="13">
        <v>42017</v>
      </c>
      <c r="F1600" s="14">
        <v>0.72743055555555547</v>
      </c>
      <c r="G1600">
        <v>0</v>
      </c>
      <c r="H1600">
        <v>0</v>
      </c>
      <c r="I1600" s="15">
        <f t="shared" si="24"/>
        <v>-2095537.0400001258</v>
      </c>
      <c r="L1600">
        <v>189709</v>
      </c>
      <c r="N1600">
        <v>60</v>
      </c>
      <c r="O1600" t="s">
        <v>59</v>
      </c>
      <c r="P1600">
        <v>1</v>
      </c>
      <c r="R1600">
        <v>2</v>
      </c>
      <c r="S1600" s="13">
        <v>42082</v>
      </c>
      <c r="T1600" s="13">
        <v>42082</v>
      </c>
      <c r="W1600">
        <v>2015</v>
      </c>
      <c r="X1600">
        <v>60</v>
      </c>
      <c r="AC1600" t="s">
        <v>48</v>
      </c>
      <c r="AD1600" t="s">
        <v>298</v>
      </c>
      <c r="AE1600" t="s">
        <v>8702</v>
      </c>
      <c r="AG1600">
        <v>3</v>
      </c>
      <c r="AH1600">
        <v>11</v>
      </c>
      <c r="AI1600" t="s">
        <v>46</v>
      </c>
      <c r="AK1600">
        <v>0</v>
      </c>
      <c r="AM1600">
        <v>0</v>
      </c>
      <c r="AP1600" t="s">
        <v>79</v>
      </c>
    </row>
    <row r="1601" spans="1:42" customFormat="1">
      <c r="A1601">
        <v>252055</v>
      </c>
      <c r="B1601">
        <v>208241</v>
      </c>
      <c r="C1601" t="s">
        <v>2457</v>
      </c>
      <c r="D1601">
        <v>1386</v>
      </c>
      <c r="E1601" s="13">
        <v>42017</v>
      </c>
      <c r="F1601" s="14">
        <v>0.72834490740740743</v>
      </c>
      <c r="G1601">
        <v>0</v>
      </c>
      <c r="H1601">
        <v>0</v>
      </c>
      <c r="I1601" s="15">
        <f t="shared" si="24"/>
        <v>-2094151.0400001258</v>
      </c>
      <c r="L1601">
        <v>208241</v>
      </c>
      <c r="N1601">
        <v>60</v>
      </c>
      <c r="O1601" t="s">
        <v>59</v>
      </c>
      <c r="P1601">
        <v>2</v>
      </c>
      <c r="R1601">
        <v>6</v>
      </c>
      <c r="S1601" s="13">
        <v>42081</v>
      </c>
      <c r="T1601" s="13">
        <v>42081</v>
      </c>
      <c r="W1601">
        <v>2015</v>
      </c>
      <c r="X1601">
        <v>60</v>
      </c>
      <c r="AC1601" t="s">
        <v>45</v>
      </c>
      <c r="AD1601" t="s">
        <v>298</v>
      </c>
      <c r="AE1601" t="s">
        <v>8702</v>
      </c>
      <c r="AG1601">
        <v>3</v>
      </c>
      <c r="AH1601">
        <v>11</v>
      </c>
      <c r="AI1601" t="s">
        <v>46</v>
      </c>
      <c r="AK1601">
        <v>0</v>
      </c>
      <c r="AM1601">
        <v>0</v>
      </c>
      <c r="AP1601" t="s">
        <v>79</v>
      </c>
    </row>
    <row r="1602" spans="1:42" customFormat="1">
      <c r="A1602">
        <v>252245</v>
      </c>
      <c r="B1602">
        <v>192403</v>
      </c>
      <c r="C1602" t="s">
        <v>2458</v>
      </c>
      <c r="D1602">
        <v>1206.8</v>
      </c>
      <c r="E1602" s="13">
        <v>42017</v>
      </c>
      <c r="F1602" s="14">
        <v>0.72856481481481483</v>
      </c>
      <c r="G1602">
        <v>0</v>
      </c>
      <c r="H1602">
        <v>0</v>
      </c>
      <c r="I1602" s="15">
        <f t="shared" si="24"/>
        <v>-2092944.2400001257</v>
      </c>
      <c r="L1602">
        <v>192403</v>
      </c>
      <c r="N1602">
        <v>60</v>
      </c>
      <c r="O1602" t="s">
        <v>59</v>
      </c>
      <c r="P1602">
        <v>1</v>
      </c>
      <c r="R1602">
        <v>2</v>
      </c>
      <c r="S1602" s="13">
        <v>42082</v>
      </c>
      <c r="T1602" s="13">
        <v>42082</v>
      </c>
      <c r="W1602">
        <v>2015</v>
      </c>
      <c r="X1602">
        <v>60</v>
      </c>
      <c r="AC1602" t="s">
        <v>48</v>
      </c>
      <c r="AD1602" t="s">
        <v>298</v>
      </c>
      <c r="AE1602" t="s">
        <v>8702</v>
      </c>
      <c r="AG1602">
        <v>3</v>
      </c>
      <c r="AH1602">
        <v>11</v>
      </c>
      <c r="AI1602" t="s">
        <v>46</v>
      </c>
      <c r="AK1602">
        <v>0</v>
      </c>
      <c r="AM1602">
        <v>0</v>
      </c>
      <c r="AP1602" t="s">
        <v>79</v>
      </c>
    </row>
    <row r="1603" spans="1:42" customFormat="1">
      <c r="A1603">
        <v>252246</v>
      </c>
      <c r="B1603">
        <v>200565</v>
      </c>
      <c r="C1603" t="s">
        <v>2459</v>
      </c>
      <c r="D1603">
        <v>1031.0999999999999</v>
      </c>
      <c r="E1603" s="13">
        <v>42017</v>
      </c>
      <c r="F1603" s="14">
        <v>0.72872685185185182</v>
      </c>
      <c r="G1603">
        <v>0</v>
      </c>
      <c r="H1603">
        <v>0</v>
      </c>
      <c r="I1603" s="15">
        <f t="shared" si="24"/>
        <v>-2091913.1400001256</v>
      </c>
      <c r="L1603">
        <v>200565</v>
      </c>
      <c r="N1603">
        <v>60</v>
      </c>
      <c r="O1603" t="s">
        <v>59</v>
      </c>
      <c r="P1603">
        <v>1</v>
      </c>
      <c r="R1603">
        <v>2</v>
      </c>
      <c r="S1603" s="13">
        <v>42082</v>
      </c>
      <c r="T1603" s="13">
        <v>42082</v>
      </c>
      <c r="W1603">
        <v>2015</v>
      </c>
      <c r="X1603">
        <v>60</v>
      </c>
      <c r="AC1603" t="s">
        <v>48</v>
      </c>
      <c r="AD1603" t="s">
        <v>298</v>
      </c>
      <c r="AE1603" t="s">
        <v>8702</v>
      </c>
      <c r="AG1603">
        <v>3</v>
      </c>
      <c r="AH1603">
        <v>11</v>
      </c>
      <c r="AI1603" t="s">
        <v>46</v>
      </c>
      <c r="AK1603">
        <v>0</v>
      </c>
      <c r="AM1603">
        <v>0</v>
      </c>
      <c r="AP1603" t="s">
        <v>79</v>
      </c>
    </row>
    <row r="1604" spans="1:42" customFormat="1">
      <c r="A1604">
        <v>252056</v>
      </c>
      <c r="B1604">
        <v>209385</v>
      </c>
      <c r="C1604" t="s">
        <v>2460</v>
      </c>
      <c r="D1604">
        <v>1386</v>
      </c>
      <c r="E1604" s="13">
        <v>42017</v>
      </c>
      <c r="F1604" s="14">
        <v>0.72887731481481488</v>
      </c>
      <c r="G1604">
        <v>0</v>
      </c>
      <c r="H1604">
        <v>0</v>
      </c>
      <c r="I1604" s="15">
        <f t="shared" ref="I1604:I1667" si="25">I1603 + (D1604-G1604)</f>
        <v>-2090527.1400001256</v>
      </c>
      <c r="L1604">
        <v>209385</v>
      </c>
      <c r="N1604">
        <v>60</v>
      </c>
      <c r="O1604" t="s">
        <v>59</v>
      </c>
      <c r="P1604">
        <v>2</v>
      </c>
      <c r="R1604">
        <v>6</v>
      </c>
      <c r="S1604" s="13">
        <v>42081</v>
      </c>
      <c r="T1604" s="13">
        <v>42081</v>
      </c>
      <c r="W1604">
        <v>2015</v>
      </c>
      <c r="X1604">
        <v>60</v>
      </c>
      <c r="AC1604" t="s">
        <v>45</v>
      </c>
      <c r="AD1604" t="s">
        <v>298</v>
      </c>
      <c r="AE1604" t="s">
        <v>8702</v>
      </c>
      <c r="AG1604">
        <v>3</v>
      </c>
      <c r="AH1604">
        <v>11</v>
      </c>
      <c r="AI1604" t="s">
        <v>46</v>
      </c>
      <c r="AK1604">
        <v>0</v>
      </c>
      <c r="AM1604">
        <v>0</v>
      </c>
      <c r="AP1604" t="s">
        <v>79</v>
      </c>
    </row>
    <row r="1605" spans="1:42" customFormat="1">
      <c r="A1605">
        <v>252057</v>
      </c>
      <c r="B1605">
        <v>205608</v>
      </c>
      <c r="C1605" t="s">
        <v>2461</v>
      </c>
      <c r="D1605">
        <v>1108.8</v>
      </c>
      <c r="E1605" s="13">
        <v>42017</v>
      </c>
      <c r="F1605" s="14">
        <v>0.72994212962962957</v>
      </c>
      <c r="G1605">
        <v>0</v>
      </c>
      <c r="H1605">
        <v>0</v>
      </c>
      <c r="I1605" s="15">
        <f t="shared" si="25"/>
        <v>-2089418.3400001256</v>
      </c>
      <c r="L1605">
        <v>205608</v>
      </c>
      <c r="N1605">
        <v>60</v>
      </c>
      <c r="O1605" t="s">
        <v>59</v>
      </c>
      <c r="P1605">
        <v>2</v>
      </c>
      <c r="R1605">
        <v>6</v>
      </c>
      <c r="S1605" s="13">
        <v>42081</v>
      </c>
      <c r="T1605" s="13">
        <v>42081</v>
      </c>
      <c r="W1605">
        <v>2015</v>
      </c>
      <c r="X1605">
        <v>60</v>
      </c>
      <c r="AC1605" t="s">
        <v>45</v>
      </c>
      <c r="AD1605" t="s">
        <v>298</v>
      </c>
      <c r="AE1605" t="s">
        <v>8702</v>
      </c>
      <c r="AG1605">
        <v>3</v>
      </c>
      <c r="AH1605">
        <v>11</v>
      </c>
      <c r="AI1605" t="s">
        <v>46</v>
      </c>
      <c r="AK1605">
        <v>0</v>
      </c>
      <c r="AM1605">
        <v>0</v>
      </c>
      <c r="AP1605" t="s">
        <v>79</v>
      </c>
    </row>
    <row r="1606" spans="1:42" customFormat="1">
      <c r="A1606">
        <v>252063</v>
      </c>
      <c r="B1606">
        <v>205626</v>
      </c>
      <c r="C1606" t="s">
        <v>2462</v>
      </c>
      <c r="D1606">
        <v>1386</v>
      </c>
      <c r="E1606" s="13">
        <v>42017</v>
      </c>
      <c r="F1606" s="14">
        <v>0.73464120370370367</v>
      </c>
      <c r="G1606">
        <v>0</v>
      </c>
      <c r="H1606">
        <v>0</v>
      </c>
      <c r="I1606" s="15">
        <f t="shared" si="25"/>
        <v>-2088032.3400001256</v>
      </c>
      <c r="L1606">
        <v>205626</v>
      </c>
      <c r="N1606">
        <v>60</v>
      </c>
      <c r="O1606" t="s">
        <v>59</v>
      </c>
      <c r="P1606">
        <v>2</v>
      </c>
      <c r="R1606">
        <v>6</v>
      </c>
      <c r="S1606" s="13">
        <v>42081</v>
      </c>
      <c r="T1606" s="13">
        <v>42081</v>
      </c>
      <c r="W1606">
        <v>2015</v>
      </c>
      <c r="X1606">
        <v>60</v>
      </c>
      <c r="AC1606" t="s">
        <v>45</v>
      </c>
      <c r="AD1606" t="s">
        <v>298</v>
      </c>
      <c r="AE1606" t="s">
        <v>8702</v>
      </c>
      <c r="AG1606">
        <v>3</v>
      </c>
      <c r="AH1606">
        <v>11</v>
      </c>
      <c r="AI1606" t="s">
        <v>46</v>
      </c>
      <c r="AK1606">
        <v>0</v>
      </c>
      <c r="AM1606">
        <v>0</v>
      </c>
      <c r="AP1606" t="s">
        <v>79</v>
      </c>
    </row>
    <row r="1607" spans="1:42" customFormat="1">
      <c r="A1607">
        <v>252248</v>
      </c>
      <c r="B1607">
        <v>205598</v>
      </c>
      <c r="C1607" t="s">
        <v>2463</v>
      </c>
      <c r="D1607">
        <v>750</v>
      </c>
      <c r="E1607" s="13">
        <v>42017</v>
      </c>
      <c r="F1607" s="14">
        <v>0.7346759259259259</v>
      </c>
      <c r="G1607">
        <v>0</v>
      </c>
      <c r="H1607">
        <v>0</v>
      </c>
      <c r="I1607" s="15">
        <f t="shared" si="25"/>
        <v>-2087282.3400001256</v>
      </c>
      <c r="L1607">
        <v>205598</v>
      </c>
      <c r="N1607">
        <v>60</v>
      </c>
      <c r="O1607" t="s">
        <v>59</v>
      </c>
      <c r="P1607">
        <v>1</v>
      </c>
      <c r="R1607">
        <v>6</v>
      </c>
      <c r="S1607" s="13">
        <v>42082</v>
      </c>
      <c r="T1607" s="13">
        <v>42082</v>
      </c>
      <c r="W1607">
        <v>2015</v>
      </c>
      <c r="X1607">
        <v>60</v>
      </c>
      <c r="AC1607" t="s">
        <v>45</v>
      </c>
      <c r="AD1607" t="s">
        <v>298</v>
      </c>
      <c r="AE1607" t="s">
        <v>8702</v>
      </c>
      <c r="AG1607">
        <v>3</v>
      </c>
      <c r="AH1607">
        <v>11</v>
      </c>
      <c r="AI1607" t="s">
        <v>46</v>
      </c>
      <c r="AK1607">
        <v>0</v>
      </c>
      <c r="AM1607">
        <v>0</v>
      </c>
      <c r="AP1607" t="s">
        <v>79</v>
      </c>
    </row>
    <row r="1608" spans="1:42" customFormat="1">
      <c r="A1608">
        <v>252064</v>
      </c>
      <c r="B1608">
        <v>205639</v>
      </c>
      <c r="C1608" t="s">
        <v>2464</v>
      </c>
      <c r="D1608">
        <v>1386</v>
      </c>
      <c r="E1608" s="13">
        <v>42017</v>
      </c>
      <c r="F1608" s="14">
        <v>0.73564814814814816</v>
      </c>
      <c r="G1608">
        <v>0</v>
      </c>
      <c r="H1608">
        <v>0</v>
      </c>
      <c r="I1608" s="15">
        <f t="shared" si="25"/>
        <v>-2085896.3400001256</v>
      </c>
      <c r="L1608">
        <v>205639</v>
      </c>
      <c r="N1608">
        <v>60</v>
      </c>
      <c r="O1608" t="s">
        <v>59</v>
      </c>
      <c r="P1608">
        <v>2</v>
      </c>
      <c r="R1608">
        <v>6</v>
      </c>
      <c r="S1608" s="13">
        <v>42081</v>
      </c>
      <c r="T1608" s="13">
        <v>42081</v>
      </c>
      <c r="W1608">
        <v>2015</v>
      </c>
      <c r="X1608">
        <v>60</v>
      </c>
      <c r="AC1608" t="s">
        <v>45</v>
      </c>
      <c r="AD1608" t="s">
        <v>298</v>
      </c>
      <c r="AE1608" t="s">
        <v>8702</v>
      </c>
      <c r="AG1608">
        <v>3</v>
      </c>
      <c r="AH1608">
        <v>11</v>
      </c>
      <c r="AI1608" t="s">
        <v>46</v>
      </c>
      <c r="AK1608">
        <v>0</v>
      </c>
      <c r="AM1608">
        <v>0</v>
      </c>
      <c r="AP1608" t="s">
        <v>79</v>
      </c>
    </row>
    <row r="1609" spans="1:42" customFormat="1">
      <c r="A1609">
        <v>252249</v>
      </c>
      <c r="B1609">
        <v>208243</v>
      </c>
      <c r="C1609" t="s">
        <v>2465</v>
      </c>
      <c r="D1609">
        <v>1386</v>
      </c>
      <c r="E1609" s="13">
        <v>42017</v>
      </c>
      <c r="F1609" s="14">
        <v>0.73578703703703707</v>
      </c>
      <c r="G1609">
        <v>0</v>
      </c>
      <c r="H1609">
        <v>0</v>
      </c>
      <c r="I1609" s="15">
        <f t="shared" si="25"/>
        <v>-2084510.3400001256</v>
      </c>
      <c r="L1609">
        <v>208243</v>
      </c>
      <c r="N1609">
        <v>60</v>
      </c>
      <c r="O1609" t="s">
        <v>59</v>
      </c>
      <c r="P1609">
        <v>2</v>
      </c>
      <c r="R1609">
        <v>6</v>
      </c>
      <c r="S1609" s="13">
        <v>42082</v>
      </c>
      <c r="T1609" s="13">
        <v>42082</v>
      </c>
      <c r="W1609">
        <v>2015</v>
      </c>
      <c r="X1609">
        <v>60</v>
      </c>
      <c r="AC1609" t="s">
        <v>45</v>
      </c>
      <c r="AD1609" t="s">
        <v>298</v>
      </c>
      <c r="AE1609" t="s">
        <v>8702</v>
      </c>
      <c r="AG1609">
        <v>3</v>
      </c>
      <c r="AH1609">
        <v>11</v>
      </c>
      <c r="AI1609" t="s">
        <v>46</v>
      </c>
      <c r="AK1609">
        <v>0</v>
      </c>
      <c r="AM1609">
        <v>0</v>
      </c>
      <c r="AP1609" t="s">
        <v>79</v>
      </c>
    </row>
    <row r="1610" spans="1:42" customFormat="1">
      <c r="A1610">
        <v>252065</v>
      </c>
      <c r="B1610">
        <v>205678</v>
      </c>
      <c r="C1610" t="s">
        <v>2466</v>
      </c>
      <c r="D1610">
        <v>1316.7</v>
      </c>
      <c r="E1610" s="13">
        <v>42017</v>
      </c>
      <c r="F1610" s="14">
        <v>0.73640046296296291</v>
      </c>
      <c r="G1610">
        <v>0</v>
      </c>
      <c r="H1610">
        <v>0</v>
      </c>
      <c r="I1610" s="15">
        <f t="shared" si="25"/>
        <v>-2083193.6400001256</v>
      </c>
      <c r="L1610">
        <v>205678</v>
      </c>
      <c r="N1610">
        <v>60</v>
      </c>
      <c r="O1610" t="s">
        <v>59</v>
      </c>
      <c r="P1610">
        <v>1</v>
      </c>
      <c r="R1610">
        <v>6</v>
      </c>
      <c r="S1610" s="13">
        <v>42081</v>
      </c>
      <c r="T1610" s="13">
        <v>42081</v>
      </c>
      <c r="W1610">
        <v>2015</v>
      </c>
      <c r="X1610">
        <v>60</v>
      </c>
      <c r="AC1610" t="s">
        <v>45</v>
      </c>
      <c r="AD1610" t="s">
        <v>298</v>
      </c>
      <c r="AE1610" t="s">
        <v>8702</v>
      </c>
      <c r="AG1610">
        <v>3</v>
      </c>
      <c r="AH1610">
        <v>11</v>
      </c>
      <c r="AI1610" t="s">
        <v>46</v>
      </c>
      <c r="AK1610">
        <v>0</v>
      </c>
      <c r="AM1610">
        <v>0</v>
      </c>
      <c r="AP1610" t="s">
        <v>79</v>
      </c>
    </row>
    <row r="1611" spans="1:42" customFormat="1">
      <c r="A1611">
        <v>252250</v>
      </c>
      <c r="B1611">
        <v>209387</v>
      </c>
      <c r="C1611" t="s">
        <v>2467</v>
      </c>
      <c r="D1611">
        <v>1386</v>
      </c>
      <c r="E1611" s="13">
        <v>42017</v>
      </c>
      <c r="F1611" s="14">
        <v>0.73682870370370368</v>
      </c>
      <c r="G1611">
        <v>0</v>
      </c>
      <c r="H1611">
        <v>0</v>
      </c>
      <c r="I1611" s="15">
        <f t="shared" si="25"/>
        <v>-2081807.6400001256</v>
      </c>
      <c r="L1611">
        <v>209387</v>
      </c>
      <c r="N1611">
        <v>60</v>
      </c>
      <c r="O1611" t="s">
        <v>59</v>
      </c>
      <c r="P1611">
        <v>2</v>
      </c>
      <c r="R1611">
        <v>6</v>
      </c>
      <c r="S1611" s="13">
        <v>42082</v>
      </c>
      <c r="T1611" s="13">
        <v>42082</v>
      </c>
      <c r="W1611">
        <v>2015</v>
      </c>
      <c r="X1611">
        <v>60</v>
      </c>
      <c r="AC1611" t="s">
        <v>45</v>
      </c>
      <c r="AD1611" t="s">
        <v>298</v>
      </c>
      <c r="AE1611" t="s">
        <v>8702</v>
      </c>
      <c r="AG1611">
        <v>3</v>
      </c>
      <c r="AH1611">
        <v>11</v>
      </c>
      <c r="AI1611" t="s">
        <v>46</v>
      </c>
      <c r="AK1611">
        <v>0</v>
      </c>
      <c r="AM1611">
        <v>0</v>
      </c>
      <c r="AP1611" t="s">
        <v>79</v>
      </c>
    </row>
    <row r="1612" spans="1:42" customFormat="1">
      <c r="A1612">
        <v>252066</v>
      </c>
      <c r="B1612">
        <v>199626</v>
      </c>
      <c r="C1612" t="s">
        <v>2468</v>
      </c>
      <c r="D1612">
        <v>1386</v>
      </c>
      <c r="E1612" s="13">
        <v>42017</v>
      </c>
      <c r="F1612" s="14">
        <v>0.7371064814814815</v>
      </c>
      <c r="G1612">
        <v>0</v>
      </c>
      <c r="H1612">
        <v>0</v>
      </c>
      <c r="I1612" s="15">
        <f t="shared" si="25"/>
        <v>-2080421.6400001256</v>
      </c>
      <c r="L1612">
        <v>199626</v>
      </c>
      <c r="N1612">
        <v>60</v>
      </c>
      <c r="O1612" t="s">
        <v>59</v>
      </c>
      <c r="P1612">
        <v>2</v>
      </c>
      <c r="R1612">
        <v>6</v>
      </c>
      <c r="S1612" s="13">
        <v>42081</v>
      </c>
      <c r="T1612" s="13">
        <v>42081</v>
      </c>
      <c r="W1612">
        <v>2015</v>
      </c>
      <c r="X1612">
        <v>60</v>
      </c>
      <c r="AC1612" t="s">
        <v>45</v>
      </c>
      <c r="AD1612" t="s">
        <v>298</v>
      </c>
      <c r="AE1612" t="s">
        <v>8702</v>
      </c>
      <c r="AG1612">
        <v>3</v>
      </c>
      <c r="AH1612">
        <v>11</v>
      </c>
      <c r="AI1612" t="s">
        <v>46</v>
      </c>
      <c r="AK1612">
        <v>0</v>
      </c>
      <c r="AM1612">
        <v>0</v>
      </c>
      <c r="AP1612" t="s">
        <v>79</v>
      </c>
    </row>
    <row r="1613" spans="1:42" customFormat="1">
      <c r="A1613">
        <v>252251</v>
      </c>
      <c r="B1613">
        <v>205610</v>
      </c>
      <c r="C1613" t="s">
        <v>2469</v>
      </c>
      <c r="D1613">
        <v>1108.8</v>
      </c>
      <c r="E1613" s="13">
        <v>42017</v>
      </c>
      <c r="F1613" s="14">
        <v>0.73798611111111112</v>
      </c>
      <c r="G1613">
        <v>0</v>
      </c>
      <c r="H1613">
        <v>0</v>
      </c>
      <c r="I1613" s="15">
        <f t="shared" si="25"/>
        <v>-2079312.8400001256</v>
      </c>
      <c r="L1613">
        <v>205610</v>
      </c>
      <c r="N1613">
        <v>60</v>
      </c>
      <c r="O1613" t="s">
        <v>59</v>
      </c>
      <c r="P1613">
        <v>2</v>
      </c>
      <c r="R1613">
        <v>6</v>
      </c>
      <c r="S1613" s="13">
        <v>42082</v>
      </c>
      <c r="T1613" s="13">
        <v>42082</v>
      </c>
      <c r="W1613">
        <v>2015</v>
      </c>
      <c r="X1613">
        <v>60</v>
      </c>
      <c r="AC1613" t="s">
        <v>45</v>
      </c>
      <c r="AD1613" t="s">
        <v>298</v>
      </c>
      <c r="AE1613" t="s">
        <v>8702</v>
      </c>
      <c r="AG1613">
        <v>3</v>
      </c>
      <c r="AH1613">
        <v>11</v>
      </c>
      <c r="AI1613" t="s">
        <v>46</v>
      </c>
      <c r="AK1613">
        <v>0</v>
      </c>
      <c r="AM1613">
        <v>0</v>
      </c>
      <c r="AP1613" t="s">
        <v>79</v>
      </c>
    </row>
    <row r="1614" spans="1:42" customFormat="1">
      <c r="A1614">
        <v>252252</v>
      </c>
      <c r="B1614">
        <v>205628</v>
      </c>
      <c r="C1614" t="s">
        <v>2470</v>
      </c>
      <c r="D1614">
        <v>1386</v>
      </c>
      <c r="E1614" s="13">
        <v>42017</v>
      </c>
      <c r="F1614" s="14">
        <v>0.73836805555555562</v>
      </c>
      <c r="G1614">
        <v>0</v>
      </c>
      <c r="H1614">
        <v>0</v>
      </c>
      <c r="I1614" s="15">
        <f t="shared" si="25"/>
        <v>-2077926.8400001256</v>
      </c>
      <c r="L1614">
        <v>205628</v>
      </c>
      <c r="N1614">
        <v>60</v>
      </c>
      <c r="O1614" t="s">
        <v>59</v>
      </c>
      <c r="P1614">
        <v>2</v>
      </c>
      <c r="R1614">
        <v>6</v>
      </c>
      <c r="S1614" s="13">
        <v>42082</v>
      </c>
      <c r="T1614" s="13">
        <v>42082</v>
      </c>
      <c r="W1614">
        <v>2015</v>
      </c>
      <c r="X1614">
        <v>60</v>
      </c>
      <c r="AC1614" t="s">
        <v>45</v>
      </c>
      <c r="AD1614" t="s">
        <v>298</v>
      </c>
      <c r="AE1614" t="s">
        <v>8702</v>
      </c>
      <c r="AG1614">
        <v>3</v>
      </c>
      <c r="AH1614">
        <v>11</v>
      </c>
      <c r="AI1614" t="s">
        <v>46</v>
      </c>
      <c r="AK1614">
        <v>0</v>
      </c>
      <c r="AM1614">
        <v>0</v>
      </c>
      <c r="AP1614" t="s">
        <v>79</v>
      </c>
    </row>
    <row r="1615" spans="1:42" customFormat="1">
      <c r="A1615">
        <v>274523</v>
      </c>
      <c r="B1615" t="s">
        <v>2471</v>
      </c>
      <c r="C1615" t="s">
        <v>2472</v>
      </c>
      <c r="D1615">
        <v>0</v>
      </c>
      <c r="E1615" s="13">
        <v>42017</v>
      </c>
      <c r="F1615" s="14">
        <v>0.7386921296296296</v>
      </c>
      <c r="G1615">
        <v>6714.84</v>
      </c>
      <c r="H1615">
        <v>0</v>
      </c>
      <c r="I1615" s="15">
        <f t="shared" si="25"/>
        <v>-2084641.6800001257</v>
      </c>
      <c r="M1615">
        <v>127614</v>
      </c>
      <c r="N1615">
        <v>60</v>
      </c>
      <c r="O1615" t="s">
        <v>59</v>
      </c>
      <c r="P1615">
        <v>2</v>
      </c>
      <c r="R1615">
        <v>92</v>
      </c>
      <c r="S1615" s="13">
        <v>42184</v>
      </c>
      <c r="T1615" s="13">
        <v>42184</v>
      </c>
      <c r="W1615">
        <v>2014</v>
      </c>
      <c r="X1615">
        <v>60</v>
      </c>
      <c r="AC1615" t="s">
        <v>2196</v>
      </c>
      <c r="AD1615" t="s">
        <v>299</v>
      </c>
      <c r="AE1615" t="s">
        <v>8702</v>
      </c>
      <c r="AG1615">
        <v>3</v>
      </c>
      <c r="AH1615">
        <v>9</v>
      </c>
      <c r="AI1615" t="s">
        <v>53</v>
      </c>
      <c r="AK1615">
        <v>0</v>
      </c>
      <c r="AM1615">
        <v>0</v>
      </c>
      <c r="AP1615" t="s">
        <v>79</v>
      </c>
    </row>
    <row r="1616" spans="1:42" customFormat="1">
      <c r="A1616">
        <v>274524</v>
      </c>
      <c r="B1616" t="s">
        <v>2473</v>
      </c>
      <c r="C1616" t="s">
        <v>2474</v>
      </c>
      <c r="D1616">
        <v>0</v>
      </c>
      <c r="E1616" s="13">
        <v>42017</v>
      </c>
      <c r="F1616" s="14">
        <v>0.7386921296296296</v>
      </c>
      <c r="G1616">
        <v>568.91999999999996</v>
      </c>
      <c r="H1616">
        <v>0</v>
      </c>
      <c r="I1616" s="15">
        <f t="shared" si="25"/>
        <v>-2085210.6000001256</v>
      </c>
      <c r="M1616">
        <v>127615</v>
      </c>
      <c r="N1616">
        <v>60</v>
      </c>
      <c r="O1616" t="s">
        <v>59</v>
      </c>
      <c r="P1616">
        <v>2</v>
      </c>
      <c r="R1616">
        <v>92</v>
      </c>
      <c r="S1616" s="13">
        <v>42184</v>
      </c>
      <c r="T1616" s="13">
        <v>42184</v>
      </c>
      <c r="W1616">
        <v>2014</v>
      </c>
      <c r="X1616">
        <v>60</v>
      </c>
      <c r="AC1616" t="s">
        <v>2196</v>
      </c>
      <c r="AD1616" t="s">
        <v>299</v>
      </c>
      <c r="AE1616" t="s">
        <v>8702</v>
      </c>
      <c r="AG1616">
        <v>3</v>
      </c>
      <c r="AH1616">
        <v>9</v>
      </c>
      <c r="AI1616" t="s">
        <v>53</v>
      </c>
      <c r="AK1616">
        <v>0</v>
      </c>
      <c r="AM1616">
        <v>0</v>
      </c>
      <c r="AP1616" t="s">
        <v>79</v>
      </c>
    </row>
    <row r="1617" spans="1:42" customFormat="1">
      <c r="A1617">
        <v>274525</v>
      </c>
      <c r="B1617" t="s">
        <v>2475</v>
      </c>
      <c r="C1617" t="s">
        <v>2476</v>
      </c>
      <c r="D1617">
        <v>0</v>
      </c>
      <c r="E1617" s="13">
        <v>42017</v>
      </c>
      <c r="F1617" s="14">
        <v>0.7386921296296296</v>
      </c>
      <c r="G1617">
        <v>202.62</v>
      </c>
      <c r="H1617">
        <v>0</v>
      </c>
      <c r="I1617" s="15">
        <f t="shared" si="25"/>
        <v>-2085413.2200001257</v>
      </c>
      <c r="M1617">
        <v>127616</v>
      </c>
      <c r="N1617">
        <v>60</v>
      </c>
      <c r="O1617" t="s">
        <v>59</v>
      </c>
      <c r="P1617">
        <v>2</v>
      </c>
      <c r="R1617">
        <v>92</v>
      </c>
      <c r="S1617" s="13">
        <v>42184</v>
      </c>
      <c r="T1617" s="13">
        <v>42184</v>
      </c>
      <c r="W1617">
        <v>2014</v>
      </c>
      <c r="X1617">
        <v>60</v>
      </c>
      <c r="AC1617" t="s">
        <v>2196</v>
      </c>
      <c r="AD1617" t="s">
        <v>299</v>
      </c>
      <c r="AE1617" t="s">
        <v>8702</v>
      </c>
      <c r="AG1617">
        <v>3</v>
      </c>
      <c r="AH1617">
        <v>9</v>
      </c>
      <c r="AI1617" t="s">
        <v>53</v>
      </c>
      <c r="AK1617">
        <v>0</v>
      </c>
      <c r="AM1617">
        <v>0</v>
      </c>
      <c r="AP1617" t="s">
        <v>79</v>
      </c>
    </row>
    <row r="1618" spans="1:42" customFormat="1">
      <c r="A1618">
        <v>274526</v>
      </c>
      <c r="B1618" t="s">
        <v>2477</v>
      </c>
      <c r="C1618" t="s">
        <v>2478</v>
      </c>
      <c r="D1618">
        <v>0</v>
      </c>
      <c r="E1618" s="13">
        <v>42017</v>
      </c>
      <c r="F1618" s="14">
        <v>0.7386921296296296</v>
      </c>
      <c r="G1618">
        <v>406.56</v>
      </c>
      <c r="H1618">
        <v>0</v>
      </c>
      <c r="I1618" s="15">
        <f t="shared" si="25"/>
        <v>-2085819.7800001258</v>
      </c>
      <c r="M1618">
        <v>127617</v>
      </c>
      <c r="N1618">
        <v>60</v>
      </c>
      <c r="O1618" t="s">
        <v>59</v>
      </c>
      <c r="P1618">
        <v>2</v>
      </c>
      <c r="R1618">
        <v>92</v>
      </c>
      <c r="S1618" s="13">
        <v>42184</v>
      </c>
      <c r="T1618" s="13">
        <v>42184</v>
      </c>
      <c r="W1618">
        <v>2014</v>
      </c>
      <c r="X1618">
        <v>60</v>
      </c>
      <c r="AC1618" t="s">
        <v>2196</v>
      </c>
      <c r="AD1618" t="s">
        <v>299</v>
      </c>
      <c r="AE1618" t="s">
        <v>8702</v>
      </c>
      <c r="AG1618">
        <v>3</v>
      </c>
      <c r="AH1618">
        <v>9</v>
      </c>
      <c r="AI1618" t="s">
        <v>53</v>
      </c>
      <c r="AK1618">
        <v>0</v>
      </c>
      <c r="AM1618">
        <v>0</v>
      </c>
      <c r="AP1618" t="s">
        <v>79</v>
      </c>
    </row>
    <row r="1619" spans="1:42" customFormat="1">
      <c r="A1619">
        <v>252253</v>
      </c>
      <c r="B1619">
        <v>205641</v>
      </c>
      <c r="C1619" t="s">
        <v>2479</v>
      </c>
      <c r="D1619">
        <v>1386</v>
      </c>
      <c r="E1619" s="13">
        <v>42017</v>
      </c>
      <c r="F1619" s="14">
        <v>0.73924768518518524</v>
      </c>
      <c r="G1619">
        <v>0</v>
      </c>
      <c r="H1619">
        <v>0</v>
      </c>
      <c r="I1619" s="15">
        <f t="shared" si="25"/>
        <v>-2084433.7800001258</v>
      </c>
      <c r="L1619">
        <v>205641</v>
      </c>
      <c r="N1619">
        <v>60</v>
      </c>
      <c r="O1619" t="s">
        <v>59</v>
      </c>
      <c r="P1619">
        <v>2</v>
      </c>
      <c r="R1619">
        <v>6</v>
      </c>
      <c r="S1619" s="13">
        <v>42082</v>
      </c>
      <c r="T1619" s="13">
        <v>42082</v>
      </c>
      <c r="W1619">
        <v>2015</v>
      </c>
      <c r="X1619">
        <v>60</v>
      </c>
      <c r="AC1619" t="s">
        <v>45</v>
      </c>
      <c r="AD1619" t="s">
        <v>298</v>
      </c>
      <c r="AE1619" t="s">
        <v>8702</v>
      </c>
      <c r="AG1619">
        <v>3</v>
      </c>
      <c r="AH1619">
        <v>11</v>
      </c>
      <c r="AI1619" t="s">
        <v>46</v>
      </c>
      <c r="AK1619">
        <v>0</v>
      </c>
      <c r="AM1619">
        <v>0</v>
      </c>
      <c r="AP1619" t="s">
        <v>79</v>
      </c>
    </row>
    <row r="1620" spans="1:42" customFormat="1">
      <c r="A1620">
        <v>252254</v>
      </c>
      <c r="B1620">
        <v>205669</v>
      </c>
      <c r="C1620" t="s">
        <v>2480</v>
      </c>
      <c r="D1620">
        <v>1386</v>
      </c>
      <c r="E1620" s="13">
        <v>42017</v>
      </c>
      <c r="F1620" s="14">
        <v>0.73965277777777771</v>
      </c>
      <c r="G1620">
        <v>0</v>
      </c>
      <c r="H1620">
        <v>0</v>
      </c>
      <c r="I1620" s="15">
        <f t="shared" si="25"/>
        <v>-2083047.7800001258</v>
      </c>
      <c r="L1620">
        <v>205669</v>
      </c>
      <c r="N1620">
        <v>60</v>
      </c>
      <c r="O1620" t="s">
        <v>59</v>
      </c>
      <c r="P1620">
        <v>1</v>
      </c>
      <c r="R1620">
        <v>6</v>
      </c>
      <c r="S1620" s="13">
        <v>42082</v>
      </c>
      <c r="T1620" s="13">
        <v>42082</v>
      </c>
      <c r="W1620">
        <v>2015</v>
      </c>
      <c r="X1620">
        <v>60</v>
      </c>
      <c r="AC1620" t="s">
        <v>45</v>
      </c>
      <c r="AD1620" t="s">
        <v>298</v>
      </c>
      <c r="AE1620" t="s">
        <v>8702</v>
      </c>
      <c r="AG1620">
        <v>3</v>
      </c>
      <c r="AH1620">
        <v>11</v>
      </c>
      <c r="AI1620" t="s">
        <v>46</v>
      </c>
      <c r="AK1620">
        <v>0</v>
      </c>
      <c r="AM1620">
        <v>0</v>
      </c>
      <c r="AP1620" t="s">
        <v>79</v>
      </c>
    </row>
    <row r="1621" spans="1:42" customFormat="1">
      <c r="A1621">
        <v>252255</v>
      </c>
      <c r="B1621">
        <v>205657</v>
      </c>
      <c r="C1621" t="s">
        <v>2481</v>
      </c>
      <c r="D1621">
        <v>1386</v>
      </c>
      <c r="E1621" s="13">
        <v>42017</v>
      </c>
      <c r="F1621" s="14">
        <v>0.74018518518518517</v>
      </c>
      <c r="G1621">
        <v>0</v>
      </c>
      <c r="H1621">
        <v>0</v>
      </c>
      <c r="I1621" s="15">
        <f t="shared" si="25"/>
        <v>-2081661.7800001258</v>
      </c>
      <c r="L1621">
        <v>205657</v>
      </c>
      <c r="N1621">
        <v>60</v>
      </c>
      <c r="O1621" t="s">
        <v>59</v>
      </c>
      <c r="P1621">
        <v>2</v>
      </c>
      <c r="R1621">
        <v>6</v>
      </c>
      <c r="S1621" s="13">
        <v>42082</v>
      </c>
      <c r="T1621" s="13">
        <v>42082</v>
      </c>
      <c r="W1621">
        <v>2015</v>
      </c>
      <c r="X1621">
        <v>60</v>
      </c>
      <c r="AC1621" t="s">
        <v>45</v>
      </c>
      <c r="AD1621" t="s">
        <v>298</v>
      </c>
      <c r="AE1621" t="s">
        <v>8702</v>
      </c>
      <c r="AG1621">
        <v>3</v>
      </c>
      <c r="AH1621">
        <v>11</v>
      </c>
      <c r="AI1621" t="s">
        <v>46</v>
      </c>
      <c r="AK1621">
        <v>0</v>
      </c>
      <c r="AM1621">
        <v>0</v>
      </c>
      <c r="AP1621" t="s">
        <v>79</v>
      </c>
    </row>
    <row r="1622" spans="1:42" customFormat="1">
      <c r="A1622">
        <v>252256</v>
      </c>
      <c r="B1622">
        <v>200938</v>
      </c>
      <c r="C1622" t="s">
        <v>2482</v>
      </c>
      <c r="D1622">
        <v>1386</v>
      </c>
      <c r="E1622" s="13">
        <v>42017</v>
      </c>
      <c r="F1622" s="14">
        <v>0.74105324074074075</v>
      </c>
      <c r="G1622">
        <v>0</v>
      </c>
      <c r="H1622">
        <v>0</v>
      </c>
      <c r="I1622" s="15">
        <f t="shared" si="25"/>
        <v>-2080275.7800001258</v>
      </c>
      <c r="L1622">
        <v>200938</v>
      </c>
      <c r="N1622">
        <v>60</v>
      </c>
      <c r="O1622" t="s">
        <v>59</v>
      </c>
      <c r="P1622">
        <v>2</v>
      </c>
      <c r="R1622">
        <v>6</v>
      </c>
      <c r="S1622" s="13">
        <v>42082</v>
      </c>
      <c r="T1622" s="13">
        <v>42082</v>
      </c>
      <c r="W1622">
        <v>2015</v>
      </c>
      <c r="X1622">
        <v>60</v>
      </c>
      <c r="AC1622" t="s">
        <v>45</v>
      </c>
      <c r="AD1622" t="s">
        <v>298</v>
      </c>
      <c r="AE1622" t="s">
        <v>8702</v>
      </c>
      <c r="AG1622">
        <v>3</v>
      </c>
      <c r="AH1622">
        <v>11</v>
      </c>
      <c r="AI1622" t="s">
        <v>46</v>
      </c>
      <c r="AK1622">
        <v>0</v>
      </c>
      <c r="AM1622">
        <v>0</v>
      </c>
      <c r="AP1622" t="s">
        <v>79</v>
      </c>
    </row>
    <row r="1623" spans="1:42" customFormat="1">
      <c r="A1623">
        <v>252258</v>
      </c>
      <c r="B1623">
        <v>190150</v>
      </c>
      <c r="C1623" t="s">
        <v>2483</v>
      </c>
      <c r="D1623">
        <v>1473</v>
      </c>
      <c r="E1623" s="13">
        <v>42017</v>
      </c>
      <c r="F1623" s="14">
        <v>0.74350694444444443</v>
      </c>
      <c r="G1623">
        <v>0</v>
      </c>
      <c r="H1623">
        <v>0</v>
      </c>
      <c r="I1623" s="15">
        <f t="shared" si="25"/>
        <v>-2078802.7800001258</v>
      </c>
      <c r="L1623">
        <v>190150</v>
      </c>
      <c r="N1623">
        <v>60</v>
      </c>
      <c r="O1623" t="s">
        <v>59</v>
      </c>
      <c r="P1623">
        <v>1</v>
      </c>
      <c r="R1623">
        <v>2</v>
      </c>
      <c r="S1623" s="13">
        <v>42082</v>
      </c>
      <c r="T1623" s="13">
        <v>42082</v>
      </c>
      <c r="W1623">
        <v>2015</v>
      </c>
      <c r="X1623">
        <v>60</v>
      </c>
      <c r="AC1623" t="s">
        <v>48</v>
      </c>
      <c r="AD1623" t="s">
        <v>298</v>
      </c>
      <c r="AE1623" t="s">
        <v>8702</v>
      </c>
      <c r="AG1623">
        <v>3</v>
      </c>
      <c r="AH1623">
        <v>11</v>
      </c>
      <c r="AI1623" t="s">
        <v>46</v>
      </c>
      <c r="AK1623">
        <v>0</v>
      </c>
      <c r="AM1623">
        <v>0</v>
      </c>
      <c r="AP1623" t="s">
        <v>79</v>
      </c>
    </row>
    <row r="1624" spans="1:42" customFormat="1">
      <c r="A1624">
        <v>242738</v>
      </c>
      <c r="B1624" t="s">
        <v>101</v>
      </c>
      <c r="C1624" t="s">
        <v>2484</v>
      </c>
      <c r="D1624">
        <v>0.01</v>
      </c>
      <c r="E1624" s="13">
        <v>42017</v>
      </c>
      <c r="F1624" s="14">
        <v>0.74496527777777777</v>
      </c>
      <c r="G1624">
        <v>0</v>
      </c>
      <c r="H1624">
        <v>0</v>
      </c>
      <c r="I1624" s="15">
        <f t="shared" si="25"/>
        <v>-2078802.7700001257</v>
      </c>
      <c r="N1624">
        <v>24</v>
      </c>
      <c r="O1624" t="s">
        <v>67</v>
      </c>
      <c r="P1624">
        <v>1</v>
      </c>
      <c r="R1624">
        <v>95</v>
      </c>
      <c r="S1624" s="13">
        <v>42059</v>
      </c>
      <c r="T1624" s="13">
        <v>42059</v>
      </c>
      <c r="W1624">
        <v>2015</v>
      </c>
      <c r="X1624">
        <v>24</v>
      </c>
      <c r="AC1624" t="s">
        <v>131</v>
      </c>
      <c r="AD1624" t="s">
        <v>298</v>
      </c>
      <c r="AE1624" t="s">
        <v>8702</v>
      </c>
      <c r="AG1624">
        <v>8</v>
      </c>
      <c r="AH1624">
        <v>9</v>
      </c>
      <c r="AI1624" t="s">
        <v>53</v>
      </c>
      <c r="AM1624">
        <v>0</v>
      </c>
      <c r="AP1624" t="s">
        <v>586</v>
      </c>
    </row>
    <row r="1625" spans="1:42" customFormat="1">
      <c r="A1625">
        <v>252259</v>
      </c>
      <c r="B1625">
        <v>189867</v>
      </c>
      <c r="C1625" t="s">
        <v>2485</v>
      </c>
      <c r="D1625">
        <v>1443.54</v>
      </c>
      <c r="E1625" s="13">
        <v>42017</v>
      </c>
      <c r="F1625" s="14">
        <v>0.74555555555555564</v>
      </c>
      <c r="G1625">
        <v>0</v>
      </c>
      <c r="H1625">
        <v>0</v>
      </c>
      <c r="I1625" s="15">
        <f t="shared" si="25"/>
        <v>-2077359.2300001257</v>
      </c>
      <c r="L1625">
        <v>189867</v>
      </c>
      <c r="N1625">
        <v>60</v>
      </c>
      <c r="O1625" t="s">
        <v>59</v>
      </c>
      <c r="P1625">
        <v>1</v>
      </c>
      <c r="R1625">
        <v>2</v>
      </c>
      <c r="S1625" s="13">
        <v>42082</v>
      </c>
      <c r="T1625" s="13">
        <v>42082</v>
      </c>
      <c r="W1625">
        <v>2015</v>
      </c>
      <c r="X1625">
        <v>60</v>
      </c>
      <c r="AC1625" t="s">
        <v>48</v>
      </c>
      <c r="AD1625" t="s">
        <v>298</v>
      </c>
      <c r="AE1625" t="s">
        <v>8702</v>
      </c>
      <c r="AG1625">
        <v>3</v>
      </c>
      <c r="AH1625">
        <v>11</v>
      </c>
      <c r="AI1625" t="s">
        <v>46</v>
      </c>
      <c r="AK1625">
        <v>0</v>
      </c>
      <c r="AM1625">
        <v>0</v>
      </c>
      <c r="AP1625" t="s">
        <v>79</v>
      </c>
    </row>
    <row r="1626" spans="1:42" customFormat="1">
      <c r="A1626">
        <v>242739</v>
      </c>
      <c r="B1626" t="s">
        <v>2486</v>
      </c>
      <c r="C1626" t="s">
        <v>2487</v>
      </c>
      <c r="D1626">
        <v>0</v>
      </c>
      <c r="E1626" s="13">
        <v>42017</v>
      </c>
      <c r="F1626" s="14">
        <v>0.74585648148148154</v>
      </c>
      <c r="G1626">
        <v>7.4</v>
      </c>
      <c r="H1626">
        <v>0</v>
      </c>
      <c r="I1626" s="15">
        <f t="shared" si="25"/>
        <v>-2077366.6300001256</v>
      </c>
      <c r="M1626">
        <v>114725</v>
      </c>
      <c r="N1626">
        <v>24</v>
      </c>
      <c r="O1626" t="s">
        <v>67</v>
      </c>
      <c r="P1626">
        <v>1</v>
      </c>
      <c r="R1626">
        <v>1513</v>
      </c>
      <c r="S1626" s="13">
        <v>42059</v>
      </c>
      <c r="T1626" s="13">
        <v>42059</v>
      </c>
      <c r="W1626">
        <v>2015</v>
      </c>
      <c r="X1626">
        <v>24</v>
      </c>
      <c r="AC1626" t="s">
        <v>125</v>
      </c>
      <c r="AD1626" t="s">
        <v>299</v>
      </c>
      <c r="AE1626" t="s">
        <v>8702</v>
      </c>
      <c r="AG1626">
        <v>8</v>
      </c>
      <c r="AH1626">
        <v>9</v>
      </c>
      <c r="AI1626" t="s">
        <v>53</v>
      </c>
      <c r="AK1626">
        <v>0</v>
      </c>
      <c r="AM1626">
        <v>0</v>
      </c>
      <c r="AP1626" t="s">
        <v>586</v>
      </c>
    </row>
    <row r="1627" spans="1:42" customFormat="1">
      <c r="A1627">
        <v>252260</v>
      </c>
      <c r="B1627">
        <v>200182</v>
      </c>
      <c r="C1627" t="s">
        <v>2488</v>
      </c>
      <c r="D1627">
        <v>1386</v>
      </c>
      <c r="E1627" s="13">
        <v>42017</v>
      </c>
      <c r="F1627" s="14">
        <v>0.74668981481481478</v>
      </c>
      <c r="G1627">
        <v>0</v>
      </c>
      <c r="H1627">
        <v>0</v>
      </c>
      <c r="I1627" s="15">
        <f t="shared" si="25"/>
        <v>-2075980.6300001256</v>
      </c>
      <c r="L1627">
        <v>200182</v>
      </c>
      <c r="N1627">
        <v>60</v>
      </c>
      <c r="O1627" t="s">
        <v>59</v>
      </c>
      <c r="P1627">
        <v>2</v>
      </c>
      <c r="R1627">
        <v>6</v>
      </c>
      <c r="S1627" s="13">
        <v>42082</v>
      </c>
      <c r="T1627" s="13">
        <v>42082</v>
      </c>
      <c r="W1627">
        <v>2015</v>
      </c>
      <c r="X1627">
        <v>60</v>
      </c>
      <c r="AC1627" t="s">
        <v>45</v>
      </c>
      <c r="AD1627" t="s">
        <v>298</v>
      </c>
      <c r="AE1627" t="s">
        <v>8702</v>
      </c>
      <c r="AG1627">
        <v>3</v>
      </c>
      <c r="AH1627">
        <v>11</v>
      </c>
      <c r="AI1627" t="s">
        <v>46</v>
      </c>
      <c r="AK1627">
        <v>0</v>
      </c>
      <c r="AM1627">
        <v>0</v>
      </c>
      <c r="AP1627" t="s">
        <v>79</v>
      </c>
    </row>
    <row r="1628" spans="1:42" customFormat="1">
      <c r="A1628">
        <v>252261</v>
      </c>
      <c r="B1628">
        <v>200164</v>
      </c>
      <c r="C1628" t="s">
        <v>2489</v>
      </c>
      <c r="D1628">
        <v>706.85</v>
      </c>
      <c r="E1628" s="13">
        <v>42017</v>
      </c>
      <c r="F1628" s="14">
        <v>0.74702546296296291</v>
      </c>
      <c r="G1628">
        <v>0</v>
      </c>
      <c r="H1628">
        <v>0</v>
      </c>
      <c r="I1628" s="15">
        <f t="shared" si="25"/>
        <v>-2075273.7800001255</v>
      </c>
      <c r="L1628">
        <v>200164</v>
      </c>
      <c r="N1628">
        <v>60</v>
      </c>
      <c r="O1628" t="s">
        <v>59</v>
      </c>
      <c r="P1628">
        <v>2</v>
      </c>
      <c r="R1628">
        <v>6</v>
      </c>
      <c r="S1628" s="13">
        <v>42082</v>
      </c>
      <c r="T1628" s="13">
        <v>42082</v>
      </c>
      <c r="W1628">
        <v>2015</v>
      </c>
      <c r="X1628">
        <v>60</v>
      </c>
      <c r="AC1628" t="s">
        <v>45</v>
      </c>
      <c r="AD1628" t="s">
        <v>298</v>
      </c>
      <c r="AE1628" t="s">
        <v>8702</v>
      </c>
      <c r="AG1628">
        <v>3</v>
      </c>
      <c r="AH1628">
        <v>11</v>
      </c>
      <c r="AI1628" t="s">
        <v>46</v>
      </c>
      <c r="AK1628">
        <v>0</v>
      </c>
      <c r="AM1628">
        <v>0</v>
      </c>
      <c r="AP1628" t="s">
        <v>79</v>
      </c>
    </row>
    <row r="1629" spans="1:42" customFormat="1">
      <c r="A1629">
        <v>252262</v>
      </c>
      <c r="B1629">
        <v>200175</v>
      </c>
      <c r="C1629" t="s">
        <v>2490</v>
      </c>
      <c r="D1629">
        <v>1386</v>
      </c>
      <c r="E1629" s="13">
        <v>42017</v>
      </c>
      <c r="F1629" s="14">
        <v>0.74732638888888892</v>
      </c>
      <c r="G1629">
        <v>0</v>
      </c>
      <c r="H1629">
        <v>0</v>
      </c>
      <c r="I1629" s="15">
        <f t="shared" si="25"/>
        <v>-2073887.7800001255</v>
      </c>
      <c r="L1629">
        <v>200175</v>
      </c>
      <c r="N1629">
        <v>60</v>
      </c>
      <c r="O1629" t="s">
        <v>59</v>
      </c>
      <c r="P1629">
        <v>2</v>
      </c>
      <c r="R1629">
        <v>6</v>
      </c>
      <c r="S1629" s="13">
        <v>42082</v>
      </c>
      <c r="T1629" s="13">
        <v>42082</v>
      </c>
      <c r="W1629">
        <v>2015</v>
      </c>
      <c r="X1629">
        <v>60</v>
      </c>
      <c r="AC1629" t="s">
        <v>45</v>
      </c>
      <c r="AD1629" t="s">
        <v>298</v>
      </c>
      <c r="AE1629" t="s">
        <v>8702</v>
      </c>
      <c r="AG1629">
        <v>3</v>
      </c>
      <c r="AH1629">
        <v>11</v>
      </c>
      <c r="AI1629" t="s">
        <v>46</v>
      </c>
      <c r="AK1629">
        <v>0</v>
      </c>
      <c r="AM1629">
        <v>0</v>
      </c>
      <c r="AP1629" t="s">
        <v>79</v>
      </c>
    </row>
    <row r="1630" spans="1:42" customFormat="1">
      <c r="A1630">
        <v>252263</v>
      </c>
      <c r="B1630">
        <v>191316</v>
      </c>
      <c r="C1630" t="s">
        <v>2491</v>
      </c>
      <c r="D1630">
        <v>1325.7</v>
      </c>
      <c r="E1630" s="13">
        <v>42017</v>
      </c>
      <c r="F1630" s="14">
        <v>0.7480902777777777</v>
      </c>
      <c r="G1630">
        <v>0</v>
      </c>
      <c r="H1630">
        <v>0</v>
      </c>
      <c r="I1630" s="15">
        <f t="shared" si="25"/>
        <v>-2072562.0800001256</v>
      </c>
      <c r="L1630">
        <v>191316</v>
      </c>
      <c r="N1630">
        <v>60</v>
      </c>
      <c r="O1630" t="s">
        <v>59</v>
      </c>
      <c r="P1630">
        <v>1</v>
      </c>
      <c r="R1630">
        <v>2</v>
      </c>
      <c r="S1630" s="13">
        <v>42082</v>
      </c>
      <c r="T1630" s="13">
        <v>42082</v>
      </c>
      <c r="W1630">
        <v>2015</v>
      </c>
      <c r="X1630">
        <v>60</v>
      </c>
      <c r="AC1630" t="s">
        <v>48</v>
      </c>
      <c r="AD1630" t="s">
        <v>298</v>
      </c>
      <c r="AE1630" t="s">
        <v>8702</v>
      </c>
      <c r="AG1630">
        <v>3</v>
      </c>
      <c r="AH1630">
        <v>11</v>
      </c>
      <c r="AI1630" t="s">
        <v>46</v>
      </c>
      <c r="AK1630">
        <v>0</v>
      </c>
      <c r="AM1630">
        <v>0</v>
      </c>
      <c r="AP1630" t="s">
        <v>79</v>
      </c>
    </row>
    <row r="1631" spans="1:42" customFormat="1">
      <c r="A1631">
        <v>234706</v>
      </c>
      <c r="B1631" t="s">
        <v>2492</v>
      </c>
      <c r="C1631" t="s">
        <v>2493</v>
      </c>
      <c r="D1631">
        <v>0</v>
      </c>
      <c r="E1631" s="13">
        <v>42017</v>
      </c>
      <c r="F1631" s="14">
        <v>0.7483912037037036</v>
      </c>
      <c r="G1631">
        <v>1141.22</v>
      </c>
      <c r="H1631">
        <v>0</v>
      </c>
      <c r="I1631" s="15">
        <f t="shared" si="25"/>
        <v>-2073703.3000001255</v>
      </c>
      <c r="M1631">
        <v>109061</v>
      </c>
      <c r="N1631">
        <v>24</v>
      </c>
      <c r="O1631" t="s">
        <v>67</v>
      </c>
      <c r="P1631">
        <v>1</v>
      </c>
      <c r="R1631">
        <v>489</v>
      </c>
      <c r="S1631" s="13">
        <v>42038</v>
      </c>
      <c r="T1631" s="13">
        <v>42038</v>
      </c>
      <c r="W1631">
        <v>2015</v>
      </c>
      <c r="X1631">
        <v>24</v>
      </c>
      <c r="AC1631" t="s">
        <v>260</v>
      </c>
      <c r="AD1631" t="s">
        <v>298</v>
      </c>
      <c r="AE1631" t="s">
        <v>8702</v>
      </c>
      <c r="AG1631">
        <v>12</v>
      </c>
      <c r="AH1631">
        <v>2</v>
      </c>
      <c r="AI1631" t="s">
        <v>49</v>
      </c>
      <c r="AK1631">
        <v>0</v>
      </c>
      <c r="AM1631">
        <v>0</v>
      </c>
      <c r="AP1631" t="s">
        <v>333</v>
      </c>
    </row>
    <row r="1632" spans="1:42" customFormat="1">
      <c r="A1632">
        <v>234707</v>
      </c>
      <c r="B1632" t="s">
        <v>2494</v>
      </c>
      <c r="C1632" t="s">
        <v>2495</v>
      </c>
      <c r="D1632">
        <v>0</v>
      </c>
      <c r="E1632" s="13">
        <v>42017</v>
      </c>
      <c r="F1632" s="14">
        <v>0.74857638888888889</v>
      </c>
      <c r="G1632">
        <v>592.44000000000005</v>
      </c>
      <c r="H1632">
        <v>0</v>
      </c>
      <c r="I1632" s="15">
        <f t="shared" si="25"/>
        <v>-2074295.7400001255</v>
      </c>
      <c r="M1632">
        <v>109420</v>
      </c>
      <c r="N1632">
        <v>24</v>
      </c>
      <c r="O1632" t="s">
        <v>67</v>
      </c>
      <c r="P1632">
        <v>1</v>
      </c>
      <c r="R1632">
        <v>294</v>
      </c>
      <c r="S1632" s="13">
        <v>42038</v>
      </c>
      <c r="T1632" s="13">
        <v>42038</v>
      </c>
      <c r="W1632">
        <v>2015</v>
      </c>
      <c r="X1632">
        <v>24</v>
      </c>
      <c r="AC1632" t="s">
        <v>118</v>
      </c>
      <c r="AD1632" t="s">
        <v>298</v>
      </c>
      <c r="AE1632" t="s">
        <v>8702</v>
      </c>
      <c r="AG1632">
        <v>12</v>
      </c>
      <c r="AH1632">
        <v>2</v>
      </c>
      <c r="AI1632" t="s">
        <v>49</v>
      </c>
      <c r="AK1632">
        <v>0</v>
      </c>
      <c r="AM1632">
        <v>0</v>
      </c>
      <c r="AP1632" t="s">
        <v>333</v>
      </c>
    </row>
    <row r="1633" spans="1:42" customFormat="1">
      <c r="A1633">
        <v>234708</v>
      </c>
      <c r="B1633" t="s">
        <v>2496</v>
      </c>
      <c r="C1633" t="s">
        <v>2497</v>
      </c>
      <c r="D1633">
        <v>0</v>
      </c>
      <c r="E1633" s="13">
        <v>42017</v>
      </c>
      <c r="F1633" s="14">
        <v>0.74874999999999992</v>
      </c>
      <c r="G1633">
        <v>1184.8800000000001</v>
      </c>
      <c r="H1633">
        <v>0</v>
      </c>
      <c r="I1633" s="15">
        <f t="shared" si="25"/>
        <v>-2075480.6200001254</v>
      </c>
      <c r="M1633">
        <v>109052</v>
      </c>
      <c r="N1633">
        <v>24</v>
      </c>
      <c r="O1633" t="s">
        <v>67</v>
      </c>
      <c r="P1633">
        <v>1</v>
      </c>
      <c r="R1633">
        <v>294</v>
      </c>
      <c r="S1633" s="13">
        <v>42038</v>
      </c>
      <c r="T1633" s="13">
        <v>42038</v>
      </c>
      <c r="W1633">
        <v>2015</v>
      </c>
      <c r="X1633">
        <v>24</v>
      </c>
      <c r="AC1633" t="s">
        <v>118</v>
      </c>
      <c r="AD1633" t="s">
        <v>298</v>
      </c>
      <c r="AE1633" t="s">
        <v>8702</v>
      </c>
      <c r="AG1633">
        <v>12</v>
      </c>
      <c r="AH1633">
        <v>2</v>
      </c>
      <c r="AI1633" t="s">
        <v>49</v>
      </c>
      <c r="AK1633">
        <v>0</v>
      </c>
      <c r="AM1633">
        <v>0</v>
      </c>
      <c r="AP1633" t="s">
        <v>333</v>
      </c>
    </row>
    <row r="1634" spans="1:42" customFormat="1">
      <c r="A1634">
        <v>234720</v>
      </c>
      <c r="B1634" t="s">
        <v>2398</v>
      </c>
      <c r="C1634" t="s">
        <v>192</v>
      </c>
      <c r="D1634">
        <v>12000</v>
      </c>
      <c r="E1634" s="13">
        <v>42017</v>
      </c>
      <c r="F1634" s="14">
        <v>0.74954861111111104</v>
      </c>
      <c r="G1634">
        <v>0</v>
      </c>
      <c r="H1634">
        <v>0</v>
      </c>
      <c r="I1634" s="15">
        <f t="shared" si="25"/>
        <v>-2063480.6200001254</v>
      </c>
      <c r="N1634">
        <v>24</v>
      </c>
      <c r="O1634" t="s">
        <v>67</v>
      </c>
      <c r="P1634">
        <v>1</v>
      </c>
      <c r="R1634">
        <v>95</v>
      </c>
      <c r="S1634" s="13">
        <v>42038</v>
      </c>
      <c r="T1634" s="13">
        <v>42053</v>
      </c>
      <c r="W1634">
        <v>2015</v>
      </c>
      <c r="X1634">
        <v>24</v>
      </c>
      <c r="AC1634" t="s">
        <v>131</v>
      </c>
      <c r="AD1634" t="s">
        <v>298</v>
      </c>
      <c r="AE1634" t="s">
        <v>8702</v>
      </c>
      <c r="AG1634">
        <v>12</v>
      </c>
      <c r="AH1634">
        <v>1</v>
      </c>
      <c r="AI1634" t="s">
        <v>57</v>
      </c>
      <c r="AM1634">
        <v>0</v>
      </c>
      <c r="AO1634">
        <v>56</v>
      </c>
      <c r="AP1634" t="s">
        <v>333</v>
      </c>
    </row>
    <row r="1635" spans="1:42" customFormat="1">
      <c r="A1635">
        <v>240591</v>
      </c>
      <c r="B1635" t="s">
        <v>2398</v>
      </c>
      <c r="C1635" t="s">
        <v>2498</v>
      </c>
      <c r="D1635">
        <v>0</v>
      </c>
      <c r="E1635" s="13">
        <v>42017</v>
      </c>
      <c r="F1635" s="14">
        <v>0.74954861111111104</v>
      </c>
      <c r="G1635">
        <v>12000</v>
      </c>
      <c r="H1635">
        <v>0</v>
      </c>
      <c r="I1635" s="15">
        <f t="shared" si="25"/>
        <v>-2075480.6200001254</v>
      </c>
      <c r="N1635">
        <v>24</v>
      </c>
      <c r="O1635" t="s">
        <v>67</v>
      </c>
      <c r="P1635">
        <v>1</v>
      </c>
      <c r="R1635">
        <v>95</v>
      </c>
      <c r="S1635" s="13">
        <v>42053</v>
      </c>
      <c r="T1635" s="13">
        <v>42053</v>
      </c>
      <c r="W1635">
        <v>2015</v>
      </c>
      <c r="X1635">
        <v>24</v>
      </c>
      <c r="AA1635">
        <v>234720</v>
      </c>
      <c r="AC1635" t="s">
        <v>131</v>
      </c>
      <c r="AD1635" t="s">
        <v>298</v>
      </c>
      <c r="AE1635" t="s">
        <v>8702</v>
      </c>
      <c r="AG1635">
        <v>56</v>
      </c>
      <c r="AH1635">
        <v>1</v>
      </c>
      <c r="AI1635" t="s">
        <v>57</v>
      </c>
      <c r="AM1635">
        <v>0</v>
      </c>
      <c r="AP1635" t="s">
        <v>58</v>
      </c>
    </row>
    <row r="1636" spans="1:42" customFormat="1">
      <c r="A1636">
        <v>234723</v>
      </c>
      <c r="B1636" t="s">
        <v>69</v>
      </c>
      <c r="C1636" t="s">
        <v>69</v>
      </c>
      <c r="D1636">
        <v>298.87</v>
      </c>
      <c r="E1636" s="13">
        <v>42017</v>
      </c>
      <c r="F1636" s="14">
        <v>0.75043981481481481</v>
      </c>
      <c r="G1636">
        <v>0</v>
      </c>
      <c r="H1636">
        <v>0</v>
      </c>
      <c r="I1636" s="15">
        <f t="shared" si="25"/>
        <v>-2075181.7500001253</v>
      </c>
      <c r="N1636">
        <v>24</v>
      </c>
      <c r="O1636" t="s">
        <v>67</v>
      </c>
      <c r="P1636">
        <v>1</v>
      </c>
      <c r="R1636">
        <v>1431</v>
      </c>
      <c r="S1636" s="13">
        <v>42038</v>
      </c>
      <c r="T1636" s="13">
        <v>42053</v>
      </c>
      <c r="W1636">
        <v>2015</v>
      </c>
      <c r="X1636">
        <v>24</v>
      </c>
      <c r="AC1636" t="s">
        <v>69</v>
      </c>
      <c r="AD1636" t="s">
        <v>298</v>
      </c>
      <c r="AE1636" t="s">
        <v>8702</v>
      </c>
      <c r="AG1636">
        <v>12</v>
      </c>
      <c r="AH1636">
        <v>2</v>
      </c>
      <c r="AI1636" t="s">
        <v>49</v>
      </c>
      <c r="AM1636">
        <v>0</v>
      </c>
      <c r="AP1636" t="s">
        <v>333</v>
      </c>
    </row>
    <row r="1637" spans="1:42" customFormat="1">
      <c r="A1637">
        <v>234727</v>
      </c>
      <c r="B1637" t="s">
        <v>2499</v>
      </c>
      <c r="C1637" t="s">
        <v>2500</v>
      </c>
      <c r="D1637">
        <v>0</v>
      </c>
      <c r="E1637" s="13">
        <v>42017</v>
      </c>
      <c r="F1637" s="14">
        <v>0.75167824074074074</v>
      </c>
      <c r="G1637">
        <v>394.96</v>
      </c>
      <c r="H1637">
        <v>0</v>
      </c>
      <c r="I1637" s="15">
        <f t="shared" si="25"/>
        <v>-2075576.7100001252</v>
      </c>
      <c r="M1637">
        <v>108840</v>
      </c>
      <c r="N1637">
        <v>24</v>
      </c>
      <c r="O1637" t="s">
        <v>67</v>
      </c>
      <c r="P1637">
        <v>1</v>
      </c>
      <c r="R1637">
        <v>1546</v>
      </c>
      <c r="S1637" s="13">
        <v>42038</v>
      </c>
      <c r="T1637" s="13">
        <v>42038</v>
      </c>
      <c r="W1637">
        <v>2015</v>
      </c>
      <c r="X1637">
        <v>24</v>
      </c>
      <c r="AC1637" t="s">
        <v>154</v>
      </c>
      <c r="AD1637" t="s">
        <v>298</v>
      </c>
      <c r="AE1637" t="s">
        <v>8701</v>
      </c>
      <c r="AG1637">
        <v>12</v>
      </c>
      <c r="AH1637">
        <v>2</v>
      </c>
      <c r="AI1637" t="s">
        <v>49</v>
      </c>
      <c r="AK1637">
        <v>0</v>
      </c>
      <c r="AM1637">
        <v>0</v>
      </c>
      <c r="AP1637" t="s">
        <v>333</v>
      </c>
    </row>
    <row r="1638" spans="1:42" customFormat="1">
      <c r="A1638">
        <v>234728</v>
      </c>
      <c r="B1638" t="s">
        <v>2501</v>
      </c>
      <c r="C1638" t="s">
        <v>2502</v>
      </c>
      <c r="D1638">
        <v>0</v>
      </c>
      <c r="E1638" s="13">
        <v>42017</v>
      </c>
      <c r="F1638" s="14">
        <v>0.75187500000000007</v>
      </c>
      <c r="G1638">
        <v>2559.16</v>
      </c>
      <c r="H1638">
        <v>0</v>
      </c>
      <c r="I1638" s="15">
        <f t="shared" si="25"/>
        <v>-2078135.8700001251</v>
      </c>
      <c r="M1638">
        <v>110987</v>
      </c>
      <c r="N1638">
        <v>24</v>
      </c>
      <c r="O1638" t="s">
        <v>67</v>
      </c>
      <c r="P1638">
        <v>1</v>
      </c>
      <c r="R1638">
        <v>314</v>
      </c>
      <c r="S1638" s="13">
        <v>42038</v>
      </c>
      <c r="T1638" s="13">
        <v>42038</v>
      </c>
      <c r="W1638">
        <v>2015</v>
      </c>
      <c r="X1638">
        <v>24</v>
      </c>
      <c r="AC1638" t="s">
        <v>169</v>
      </c>
      <c r="AD1638" t="s">
        <v>298</v>
      </c>
      <c r="AE1638" t="s">
        <v>8702</v>
      </c>
      <c r="AG1638">
        <v>12</v>
      </c>
      <c r="AH1638">
        <v>2</v>
      </c>
      <c r="AI1638" t="s">
        <v>49</v>
      </c>
      <c r="AK1638">
        <v>0</v>
      </c>
      <c r="AM1638">
        <v>0</v>
      </c>
      <c r="AP1638" t="s">
        <v>333</v>
      </c>
    </row>
    <row r="1639" spans="1:42" customFormat="1">
      <c r="A1639">
        <v>234729</v>
      </c>
      <c r="B1639" t="s">
        <v>2503</v>
      </c>
      <c r="C1639" t="s">
        <v>2504</v>
      </c>
      <c r="D1639">
        <v>0</v>
      </c>
      <c r="E1639" s="13">
        <v>42017</v>
      </c>
      <c r="F1639" s="14">
        <v>0.75207175925925929</v>
      </c>
      <c r="G1639">
        <v>2302.4</v>
      </c>
      <c r="H1639">
        <v>0</v>
      </c>
      <c r="I1639" s="15">
        <f t="shared" si="25"/>
        <v>-2080438.270000125</v>
      </c>
      <c r="M1639">
        <v>110988</v>
      </c>
      <c r="N1639">
        <v>24</v>
      </c>
      <c r="O1639" t="s">
        <v>67</v>
      </c>
      <c r="P1639">
        <v>1</v>
      </c>
      <c r="R1639">
        <v>314</v>
      </c>
      <c r="S1639" s="13">
        <v>42038</v>
      </c>
      <c r="T1639" s="13">
        <v>42038</v>
      </c>
      <c r="W1639">
        <v>2015</v>
      </c>
      <c r="X1639">
        <v>24</v>
      </c>
      <c r="AC1639" t="s">
        <v>169</v>
      </c>
      <c r="AD1639" t="s">
        <v>298</v>
      </c>
      <c r="AE1639" t="s">
        <v>8702</v>
      </c>
      <c r="AG1639">
        <v>12</v>
      </c>
      <c r="AH1639">
        <v>2</v>
      </c>
      <c r="AI1639" t="s">
        <v>49</v>
      </c>
      <c r="AK1639">
        <v>0</v>
      </c>
      <c r="AM1639">
        <v>0</v>
      </c>
      <c r="AP1639" t="s">
        <v>333</v>
      </c>
    </row>
    <row r="1640" spans="1:42" customFormat="1">
      <c r="A1640">
        <v>252083</v>
      </c>
      <c r="B1640">
        <v>184624</v>
      </c>
      <c r="C1640" t="s">
        <v>2505</v>
      </c>
      <c r="D1640">
        <v>1443.54</v>
      </c>
      <c r="E1640" s="13">
        <v>42017</v>
      </c>
      <c r="F1640" s="14">
        <v>0.75215277777777778</v>
      </c>
      <c r="G1640">
        <v>0</v>
      </c>
      <c r="H1640">
        <v>0</v>
      </c>
      <c r="I1640" s="15">
        <f t="shared" si="25"/>
        <v>-2078994.730000125</v>
      </c>
      <c r="L1640">
        <v>184624</v>
      </c>
      <c r="N1640">
        <v>7</v>
      </c>
      <c r="O1640" t="s">
        <v>44</v>
      </c>
      <c r="P1640">
        <v>1</v>
      </c>
      <c r="R1640">
        <v>2</v>
      </c>
      <c r="S1640" s="13">
        <v>42081</v>
      </c>
      <c r="T1640" s="13">
        <v>42081</v>
      </c>
      <c r="W1640">
        <v>2015</v>
      </c>
      <c r="X1640">
        <v>7</v>
      </c>
      <c r="AC1640" t="s">
        <v>48</v>
      </c>
      <c r="AD1640" t="s">
        <v>298</v>
      </c>
      <c r="AE1640" t="s">
        <v>8702</v>
      </c>
      <c r="AG1640">
        <v>53</v>
      </c>
      <c r="AH1640">
        <v>11</v>
      </c>
      <c r="AI1640" t="s">
        <v>46</v>
      </c>
      <c r="AK1640">
        <v>0</v>
      </c>
      <c r="AM1640">
        <v>0</v>
      </c>
      <c r="AP1640" t="s">
        <v>140</v>
      </c>
    </row>
    <row r="1641" spans="1:42" customFormat="1">
      <c r="A1641">
        <v>234733</v>
      </c>
      <c r="B1641" t="s">
        <v>2506</v>
      </c>
      <c r="C1641" t="s">
        <v>2507</v>
      </c>
      <c r="D1641">
        <v>0</v>
      </c>
      <c r="E1641" s="13">
        <v>42017</v>
      </c>
      <c r="F1641" s="14">
        <v>0.75358796296296304</v>
      </c>
      <c r="G1641">
        <v>2476.1</v>
      </c>
      <c r="H1641">
        <v>0</v>
      </c>
      <c r="I1641" s="15">
        <f t="shared" si="25"/>
        <v>-2081470.8300001251</v>
      </c>
      <c r="M1641">
        <v>110986</v>
      </c>
      <c r="N1641">
        <v>24</v>
      </c>
      <c r="O1641" t="s">
        <v>67</v>
      </c>
      <c r="P1641">
        <v>1</v>
      </c>
      <c r="R1641">
        <v>1546</v>
      </c>
      <c r="S1641" s="13">
        <v>42038</v>
      </c>
      <c r="T1641" s="13">
        <v>42038</v>
      </c>
      <c r="W1641">
        <v>2015</v>
      </c>
      <c r="X1641">
        <v>24</v>
      </c>
      <c r="AC1641" t="s">
        <v>154</v>
      </c>
      <c r="AD1641" t="s">
        <v>298</v>
      </c>
      <c r="AE1641" t="s">
        <v>8701</v>
      </c>
      <c r="AG1641">
        <v>12</v>
      </c>
      <c r="AH1641">
        <v>2</v>
      </c>
      <c r="AI1641" t="s">
        <v>49</v>
      </c>
      <c r="AK1641">
        <v>0</v>
      </c>
      <c r="AM1641">
        <v>0</v>
      </c>
      <c r="AP1641" t="s">
        <v>333</v>
      </c>
    </row>
    <row r="1642" spans="1:42" customFormat="1">
      <c r="A1642">
        <v>234735</v>
      </c>
      <c r="B1642" t="s">
        <v>2508</v>
      </c>
      <c r="C1642" t="s">
        <v>2509</v>
      </c>
      <c r="D1642">
        <v>0</v>
      </c>
      <c r="E1642" s="13">
        <v>42017</v>
      </c>
      <c r="F1642" s="14">
        <v>0.75377314814814822</v>
      </c>
      <c r="G1642">
        <v>2162.56</v>
      </c>
      <c r="H1642">
        <v>0</v>
      </c>
      <c r="I1642" s="15">
        <f t="shared" si="25"/>
        <v>-2083633.3900001252</v>
      </c>
      <c r="M1642">
        <v>110430</v>
      </c>
      <c r="N1642">
        <v>24</v>
      </c>
      <c r="O1642" t="s">
        <v>67</v>
      </c>
      <c r="P1642">
        <v>1</v>
      </c>
      <c r="R1642">
        <v>1546</v>
      </c>
      <c r="S1642" s="13">
        <v>42038</v>
      </c>
      <c r="T1642" s="13">
        <v>42038</v>
      </c>
      <c r="W1642">
        <v>2015</v>
      </c>
      <c r="X1642">
        <v>24</v>
      </c>
      <c r="AC1642" t="s">
        <v>154</v>
      </c>
      <c r="AD1642" t="s">
        <v>298</v>
      </c>
      <c r="AE1642" t="s">
        <v>8701</v>
      </c>
      <c r="AG1642">
        <v>12</v>
      </c>
      <c r="AH1642">
        <v>2</v>
      </c>
      <c r="AI1642" t="s">
        <v>49</v>
      </c>
      <c r="AK1642">
        <v>0</v>
      </c>
      <c r="AM1642">
        <v>0</v>
      </c>
      <c r="AP1642" t="s">
        <v>333</v>
      </c>
    </row>
    <row r="1643" spans="1:42" customFormat="1">
      <c r="A1643">
        <v>234736</v>
      </c>
      <c r="B1643" t="s">
        <v>2510</v>
      </c>
      <c r="C1643" t="s">
        <v>2511</v>
      </c>
      <c r="D1643">
        <v>0</v>
      </c>
      <c r="E1643" s="13">
        <v>42017</v>
      </c>
      <c r="F1643" s="14">
        <v>0.75399305555555562</v>
      </c>
      <c r="G1643">
        <v>3030.64</v>
      </c>
      <c r="H1643">
        <v>0</v>
      </c>
      <c r="I1643" s="15">
        <f t="shared" si="25"/>
        <v>-2086664.0300001251</v>
      </c>
      <c r="M1643">
        <v>110429</v>
      </c>
      <c r="N1643">
        <v>24</v>
      </c>
      <c r="O1643" t="s">
        <v>67</v>
      </c>
      <c r="P1643">
        <v>1</v>
      </c>
      <c r="R1643">
        <v>1414</v>
      </c>
      <c r="S1643" s="13">
        <v>42038</v>
      </c>
      <c r="T1643" s="13">
        <v>42038</v>
      </c>
      <c r="W1643">
        <v>2015</v>
      </c>
      <c r="X1643">
        <v>24</v>
      </c>
      <c r="AC1643" t="s">
        <v>78</v>
      </c>
      <c r="AD1643" t="s">
        <v>298</v>
      </c>
      <c r="AE1643" t="s">
        <v>8702</v>
      </c>
      <c r="AG1643">
        <v>12</v>
      </c>
      <c r="AH1643">
        <v>2</v>
      </c>
      <c r="AI1643" t="s">
        <v>49</v>
      </c>
      <c r="AK1643">
        <v>0</v>
      </c>
      <c r="AM1643">
        <v>0</v>
      </c>
      <c r="AP1643" t="s">
        <v>333</v>
      </c>
    </row>
    <row r="1644" spans="1:42" customFormat="1">
      <c r="A1644">
        <v>233303</v>
      </c>
      <c r="B1644" t="s">
        <v>221</v>
      </c>
      <c r="C1644" t="s">
        <v>221</v>
      </c>
      <c r="D1644">
        <v>0</v>
      </c>
      <c r="E1644" s="13">
        <v>42017</v>
      </c>
      <c r="F1644" s="14">
        <v>0.80116898148148152</v>
      </c>
      <c r="G1644">
        <v>7000</v>
      </c>
      <c r="H1644">
        <v>0</v>
      </c>
      <c r="I1644" s="15">
        <f t="shared" si="25"/>
        <v>-2093664.0300001251</v>
      </c>
      <c r="N1644">
        <v>24</v>
      </c>
      <c r="O1644" t="s">
        <v>67</v>
      </c>
      <c r="P1644">
        <v>1</v>
      </c>
      <c r="R1644">
        <v>1449</v>
      </c>
      <c r="S1644" s="13">
        <v>42030</v>
      </c>
      <c r="T1644" s="13">
        <v>42030</v>
      </c>
      <c r="W1644">
        <v>2015</v>
      </c>
      <c r="X1644">
        <v>24</v>
      </c>
      <c r="AC1644" t="s">
        <v>50</v>
      </c>
      <c r="AD1644" t="s">
        <v>299</v>
      </c>
      <c r="AE1644" t="s">
        <v>8702</v>
      </c>
      <c r="AG1644">
        <v>8</v>
      </c>
      <c r="AH1644">
        <v>8</v>
      </c>
      <c r="AI1644" t="s">
        <v>51</v>
      </c>
      <c r="AM1644">
        <v>0</v>
      </c>
      <c r="AO1644">
        <v>12</v>
      </c>
      <c r="AP1644" t="s">
        <v>586</v>
      </c>
    </row>
    <row r="1645" spans="1:42" customFormat="1">
      <c r="A1645">
        <v>233304</v>
      </c>
      <c r="B1645" t="s">
        <v>221</v>
      </c>
      <c r="C1645" t="s">
        <v>2512</v>
      </c>
      <c r="D1645">
        <v>7000</v>
      </c>
      <c r="E1645" s="13">
        <v>42017</v>
      </c>
      <c r="F1645" s="14">
        <v>0.80116898148148152</v>
      </c>
      <c r="G1645">
        <v>0</v>
      </c>
      <c r="H1645">
        <v>0</v>
      </c>
      <c r="I1645" s="15">
        <f t="shared" si="25"/>
        <v>-2086664.0300001251</v>
      </c>
      <c r="N1645">
        <v>24</v>
      </c>
      <c r="O1645" t="s">
        <v>67</v>
      </c>
      <c r="P1645">
        <v>1</v>
      </c>
      <c r="R1645">
        <v>1449</v>
      </c>
      <c r="S1645" s="13">
        <v>42030</v>
      </c>
      <c r="T1645" s="13">
        <v>42030</v>
      </c>
      <c r="W1645">
        <v>2015</v>
      </c>
      <c r="X1645">
        <v>24</v>
      </c>
      <c r="AA1645">
        <v>233303</v>
      </c>
      <c r="AC1645" t="s">
        <v>50</v>
      </c>
      <c r="AD1645" t="s">
        <v>299</v>
      </c>
      <c r="AE1645" t="s">
        <v>8702</v>
      </c>
      <c r="AG1645">
        <v>12</v>
      </c>
      <c r="AH1645">
        <v>8</v>
      </c>
      <c r="AI1645" t="s">
        <v>51</v>
      </c>
      <c r="AM1645">
        <v>0</v>
      </c>
      <c r="AP1645" t="s">
        <v>333</v>
      </c>
    </row>
    <row r="1646" spans="1:42" customFormat="1">
      <c r="A1646">
        <v>254285</v>
      </c>
      <c r="B1646">
        <v>213959</v>
      </c>
      <c r="C1646" t="s">
        <v>2513</v>
      </c>
      <c r="D1646">
        <v>1178.4000000000001</v>
      </c>
      <c r="E1646" s="13">
        <v>42017</v>
      </c>
      <c r="F1646" s="14">
        <v>0.80586805555555552</v>
      </c>
      <c r="G1646">
        <v>0</v>
      </c>
      <c r="H1646">
        <v>0</v>
      </c>
      <c r="I1646" s="15">
        <f t="shared" si="25"/>
        <v>-2085485.6300001252</v>
      </c>
      <c r="L1646">
        <v>213959</v>
      </c>
      <c r="N1646">
        <v>1</v>
      </c>
      <c r="O1646" t="s">
        <v>76</v>
      </c>
      <c r="P1646">
        <v>1</v>
      </c>
      <c r="R1646">
        <v>1657</v>
      </c>
      <c r="S1646" s="13">
        <v>42086</v>
      </c>
      <c r="T1646" s="13">
        <v>42086</v>
      </c>
      <c r="W1646">
        <v>2015</v>
      </c>
      <c r="X1646">
        <v>1</v>
      </c>
      <c r="AC1646" t="s">
        <v>818</v>
      </c>
      <c r="AD1646" t="s">
        <v>298</v>
      </c>
      <c r="AE1646" t="s">
        <v>8702</v>
      </c>
      <c r="AG1646">
        <v>53</v>
      </c>
      <c r="AH1646">
        <v>11</v>
      </c>
      <c r="AI1646" t="s">
        <v>46</v>
      </c>
      <c r="AK1646">
        <v>0</v>
      </c>
      <c r="AM1646">
        <v>0</v>
      </c>
      <c r="AP1646" t="s">
        <v>140</v>
      </c>
    </row>
    <row r="1647" spans="1:42" customFormat="1">
      <c r="A1647">
        <v>254288</v>
      </c>
      <c r="B1647">
        <v>213960</v>
      </c>
      <c r="C1647" t="s">
        <v>2514</v>
      </c>
      <c r="D1647">
        <v>1178.4000000000001</v>
      </c>
      <c r="E1647" s="13">
        <v>42017</v>
      </c>
      <c r="F1647" s="14">
        <v>0.80667824074074079</v>
      </c>
      <c r="G1647">
        <v>0</v>
      </c>
      <c r="H1647">
        <v>0</v>
      </c>
      <c r="I1647" s="15">
        <f t="shared" si="25"/>
        <v>-2084307.2300001252</v>
      </c>
      <c r="L1647">
        <v>213960</v>
      </c>
      <c r="N1647">
        <v>1</v>
      </c>
      <c r="O1647" t="s">
        <v>76</v>
      </c>
      <c r="P1647">
        <v>1</v>
      </c>
      <c r="R1647">
        <v>1657</v>
      </c>
      <c r="S1647" s="13">
        <v>42086</v>
      </c>
      <c r="T1647" s="13">
        <v>42086</v>
      </c>
      <c r="W1647">
        <v>2015</v>
      </c>
      <c r="X1647">
        <v>1</v>
      </c>
      <c r="AC1647" t="s">
        <v>818</v>
      </c>
      <c r="AD1647" t="s">
        <v>298</v>
      </c>
      <c r="AE1647" t="s">
        <v>8702</v>
      </c>
      <c r="AG1647">
        <v>3</v>
      </c>
      <c r="AH1647">
        <v>11</v>
      </c>
      <c r="AI1647" t="s">
        <v>46</v>
      </c>
      <c r="AK1647">
        <v>0</v>
      </c>
      <c r="AM1647">
        <v>0</v>
      </c>
      <c r="AP1647" t="s">
        <v>79</v>
      </c>
    </row>
    <row r="1648" spans="1:42" customFormat="1">
      <c r="A1648">
        <v>254289</v>
      </c>
      <c r="B1648">
        <v>213961</v>
      </c>
      <c r="C1648" t="s">
        <v>2515</v>
      </c>
      <c r="D1648">
        <v>1178.4000000000001</v>
      </c>
      <c r="E1648" s="13">
        <v>42017</v>
      </c>
      <c r="F1648" s="14">
        <v>0.80667824074074079</v>
      </c>
      <c r="G1648">
        <v>0</v>
      </c>
      <c r="H1648">
        <v>0</v>
      </c>
      <c r="I1648" s="15">
        <f t="shared" si="25"/>
        <v>-2083128.8300001253</v>
      </c>
      <c r="L1648">
        <v>213961</v>
      </c>
      <c r="N1648">
        <v>1</v>
      </c>
      <c r="O1648" t="s">
        <v>76</v>
      </c>
      <c r="P1648">
        <v>1</v>
      </c>
      <c r="R1648">
        <v>1657</v>
      </c>
      <c r="S1648" s="13">
        <v>42086</v>
      </c>
      <c r="T1648" s="13">
        <v>42086</v>
      </c>
      <c r="W1648">
        <v>2015</v>
      </c>
      <c r="X1648">
        <v>1</v>
      </c>
      <c r="AC1648" t="s">
        <v>818</v>
      </c>
      <c r="AD1648" t="s">
        <v>298</v>
      </c>
      <c r="AE1648" t="s">
        <v>8702</v>
      </c>
      <c r="AG1648">
        <v>3</v>
      </c>
      <c r="AH1648">
        <v>11</v>
      </c>
      <c r="AI1648" t="s">
        <v>46</v>
      </c>
      <c r="AK1648">
        <v>0</v>
      </c>
      <c r="AM1648">
        <v>0</v>
      </c>
      <c r="AP1648" t="s">
        <v>79</v>
      </c>
    </row>
    <row r="1649" spans="1:42" customFormat="1">
      <c r="A1649">
        <v>256128</v>
      </c>
      <c r="B1649">
        <v>200793</v>
      </c>
      <c r="C1649" t="s">
        <v>2516</v>
      </c>
      <c r="D1649">
        <v>1386</v>
      </c>
      <c r="E1649" s="13">
        <v>42018</v>
      </c>
      <c r="F1649" s="14">
        <v>0.31254629629629632</v>
      </c>
      <c r="G1649">
        <v>0</v>
      </c>
      <c r="H1649">
        <v>0</v>
      </c>
      <c r="I1649" s="15">
        <f t="shared" si="25"/>
        <v>-2081742.8300001253</v>
      </c>
      <c r="L1649">
        <v>200793</v>
      </c>
      <c r="N1649">
        <v>60</v>
      </c>
      <c r="O1649" t="s">
        <v>59</v>
      </c>
      <c r="P1649">
        <v>2</v>
      </c>
      <c r="R1649">
        <v>6</v>
      </c>
      <c r="S1649" s="13">
        <v>42093</v>
      </c>
      <c r="T1649" s="13">
        <v>42093</v>
      </c>
      <c r="W1649">
        <v>2015</v>
      </c>
      <c r="X1649">
        <v>60</v>
      </c>
      <c r="AC1649" t="s">
        <v>45</v>
      </c>
      <c r="AD1649" t="s">
        <v>298</v>
      </c>
      <c r="AE1649" t="s">
        <v>8702</v>
      </c>
      <c r="AG1649">
        <v>75</v>
      </c>
      <c r="AH1649">
        <v>11</v>
      </c>
      <c r="AI1649" t="s">
        <v>46</v>
      </c>
      <c r="AK1649">
        <v>0</v>
      </c>
      <c r="AM1649">
        <v>0</v>
      </c>
      <c r="AP1649" t="s">
        <v>697</v>
      </c>
    </row>
    <row r="1650" spans="1:42" customFormat="1">
      <c r="A1650">
        <v>256129</v>
      </c>
      <c r="B1650">
        <v>200817</v>
      </c>
      <c r="C1650" t="s">
        <v>2517</v>
      </c>
      <c r="D1650">
        <v>1386</v>
      </c>
      <c r="E1650" s="13">
        <v>42018</v>
      </c>
      <c r="F1650" s="14">
        <v>0.31306712962962963</v>
      </c>
      <c r="G1650">
        <v>0</v>
      </c>
      <c r="H1650">
        <v>0</v>
      </c>
      <c r="I1650" s="15">
        <f t="shared" si="25"/>
        <v>-2080356.8300001253</v>
      </c>
      <c r="L1650">
        <v>200817</v>
      </c>
      <c r="N1650">
        <v>60</v>
      </c>
      <c r="O1650" t="s">
        <v>59</v>
      </c>
      <c r="P1650">
        <v>2</v>
      </c>
      <c r="R1650">
        <v>6</v>
      </c>
      <c r="S1650" s="13">
        <v>42093</v>
      </c>
      <c r="T1650" s="13">
        <v>42093</v>
      </c>
      <c r="W1650">
        <v>2015</v>
      </c>
      <c r="X1650">
        <v>60</v>
      </c>
      <c r="AC1650" t="s">
        <v>45</v>
      </c>
      <c r="AD1650" t="s">
        <v>298</v>
      </c>
      <c r="AE1650" t="s">
        <v>8702</v>
      </c>
      <c r="AG1650">
        <v>75</v>
      </c>
      <c r="AH1650">
        <v>11</v>
      </c>
      <c r="AI1650" t="s">
        <v>46</v>
      </c>
      <c r="AK1650">
        <v>0</v>
      </c>
      <c r="AM1650">
        <v>0</v>
      </c>
      <c r="AP1650" t="s">
        <v>697</v>
      </c>
    </row>
    <row r="1651" spans="1:42" customFormat="1">
      <c r="A1651">
        <v>256130</v>
      </c>
      <c r="B1651">
        <v>200812</v>
      </c>
      <c r="C1651" t="s">
        <v>2518</v>
      </c>
      <c r="D1651">
        <v>1386</v>
      </c>
      <c r="E1651" s="13">
        <v>42018</v>
      </c>
      <c r="F1651" s="14">
        <v>0.31341435185185185</v>
      </c>
      <c r="G1651">
        <v>0</v>
      </c>
      <c r="H1651">
        <v>0</v>
      </c>
      <c r="I1651" s="15">
        <f t="shared" si="25"/>
        <v>-2078970.8300001253</v>
      </c>
      <c r="L1651">
        <v>200812</v>
      </c>
      <c r="N1651">
        <v>60</v>
      </c>
      <c r="O1651" t="s">
        <v>59</v>
      </c>
      <c r="P1651">
        <v>2</v>
      </c>
      <c r="R1651">
        <v>6</v>
      </c>
      <c r="S1651" s="13">
        <v>42093</v>
      </c>
      <c r="T1651" s="13">
        <v>42093</v>
      </c>
      <c r="W1651">
        <v>2015</v>
      </c>
      <c r="X1651">
        <v>60</v>
      </c>
      <c r="AC1651" t="s">
        <v>45</v>
      </c>
      <c r="AD1651" t="s">
        <v>298</v>
      </c>
      <c r="AE1651" t="s">
        <v>8702</v>
      </c>
      <c r="AG1651">
        <v>75</v>
      </c>
      <c r="AH1651">
        <v>11</v>
      </c>
      <c r="AI1651" t="s">
        <v>46</v>
      </c>
      <c r="AK1651">
        <v>0</v>
      </c>
      <c r="AM1651">
        <v>0</v>
      </c>
      <c r="AP1651" t="s">
        <v>697</v>
      </c>
    </row>
    <row r="1652" spans="1:42" customFormat="1">
      <c r="A1652">
        <v>256131</v>
      </c>
      <c r="B1652">
        <v>200806</v>
      </c>
      <c r="C1652" t="s">
        <v>2519</v>
      </c>
      <c r="D1652">
        <v>1386</v>
      </c>
      <c r="E1652" s="13">
        <v>42018</v>
      </c>
      <c r="F1652" s="14">
        <v>0.31391203703703702</v>
      </c>
      <c r="G1652">
        <v>0</v>
      </c>
      <c r="H1652">
        <v>0</v>
      </c>
      <c r="I1652" s="15">
        <f t="shared" si="25"/>
        <v>-2077584.8300001253</v>
      </c>
      <c r="L1652">
        <v>200806</v>
      </c>
      <c r="N1652">
        <v>60</v>
      </c>
      <c r="O1652" t="s">
        <v>59</v>
      </c>
      <c r="P1652">
        <v>2</v>
      </c>
      <c r="R1652">
        <v>6</v>
      </c>
      <c r="S1652" s="13">
        <v>42093</v>
      </c>
      <c r="T1652" s="13">
        <v>42093</v>
      </c>
      <c r="W1652">
        <v>2015</v>
      </c>
      <c r="X1652">
        <v>60</v>
      </c>
      <c r="AC1652" t="s">
        <v>45</v>
      </c>
      <c r="AD1652" t="s">
        <v>298</v>
      </c>
      <c r="AE1652" t="s">
        <v>8702</v>
      </c>
      <c r="AG1652">
        <v>75</v>
      </c>
      <c r="AH1652">
        <v>11</v>
      </c>
      <c r="AI1652" t="s">
        <v>46</v>
      </c>
      <c r="AK1652">
        <v>0</v>
      </c>
      <c r="AM1652">
        <v>0</v>
      </c>
      <c r="AP1652" t="s">
        <v>697</v>
      </c>
    </row>
    <row r="1653" spans="1:42" customFormat="1">
      <c r="A1653">
        <v>256132</v>
      </c>
      <c r="B1653">
        <v>200739</v>
      </c>
      <c r="C1653" t="s">
        <v>2520</v>
      </c>
      <c r="D1653">
        <v>1386</v>
      </c>
      <c r="E1653" s="13">
        <v>42018</v>
      </c>
      <c r="F1653" s="14">
        <v>0.31425925925925924</v>
      </c>
      <c r="G1653">
        <v>0</v>
      </c>
      <c r="H1653">
        <v>0</v>
      </c>
      <c r="I1653" s="15">
        <f t="shared" si="25"/>
        <v>-2076198.8300001253</v>
      </c>
      <c r="L1653">
        <v>200739</v>
      </c>
      <c r="N1653">
        <v>60</v>
      </c>
      <c r="O1653" t="s">
        <v>59</v>
      </c>
      <c r="P1653">
        <v>1</v>
      </c>
      <c r="R1653">
        <v>6</v>
      </c>
      <c r="S1653" s="13">
        <v>42093</v>
      </c>
      <c r="T1653" s="13">
        <v>42093</v>
      </c>
      <c r="W1653">
        <v>2015</v>
      </c>
      <c r="X1653">
        <v>60</v>
      </c>
      <c r="AC1653" t="s">
        <v>45</v>
      </c>
      <c r="AD1653" t="s">
        <v>298</v>
      </c>
      <c r="AE1653" t="s">
        <v>8702</v>
      </c>
      <c r="AG1653">
        <v>75</v>
      </c>
      <c r="AH1653">
        <v>11</v>
      </c>
      <c r="AI1653" t="s">
        <v>46</v>
      </c>
      <c r="AK1653">
        <v>0</v>
      </c>
      <c r="AM1653">
        <v>0</v>
      </c>
      <c r="AP1653" t="s">
        <v>697</v>
      </c>
    </row>
    <row r="1654" spans="1:42" customFormat="1">
      <c r="A1654">
        <v>256133</v>
      </c>
      <c r="B1654">
        <v>200750</v>
      </c>
      <c r="C1654" t="s">
        <v>2521</v>
      </c>
      <c r="D1654">
        <v>1386</v>
      </c>
      <c r="E1654" s="13">
        <v>42018</v>
      </c>
      <c r="F1654" s="14">
        <v>0.31657407407407406</v>
      </c>
      <c r="G1654">
        <v>0</v>
      </c>
      <c r="H1654">
        <v>0</v>
      </c>
      <c r="I1654" s="15">
        <f t="shared" si="25"/>
        <v>-2074812.8300001253</v>
      </c>
      <c r="L1654">
        <v>200750</v>
      </c>
      <c r="N1654">
        <v>60</v>
      </c>
      <c r="O1654" t="s">
        <v>59</v>
      </c>
      <c r="P1654">
        <v>2</v>
      </c>
      <c r="R1654">
        <v>6</v>
      </c>
      <c r="S1654" s="13">
        <v>42093</v>
      </c>
      <c r="T1654" s="13">
        <v>42093</v>
      </c>
      <c r="W1654">
        <v>2015</v>
      </c>
      <c r="X1654">
        <v>60</v>
      </c>
      <c r="AC1654" t="s">
        <v>45</v>
      </c>
      <c r="AD1654" t="s">
        <v>298</v>
      </c>
      <c r="AE1654" t="s">
        <v>8702</v>
      </c>
      <c r="AG1654">
        <v>75</v>
      </c>
      <c r="AH1654">
        <v>11</v>
      </c>
      <c r="AI1654" t="s">
        <v>46</v>
      </c>
      <c r="AK1654">
        <v>0</v>
      </c>
      <c r="AM1654">
        <v>0</v>
      </c>
      <c r="AP1654" t="s">
        <v>697</v>
      </c>
    </row>
    <row r="1655" spans="1:42" customFormat="1">
      <c r="A1655">
        <v>256134</v>
      </c>
      <c r="B1655">
        <v>200780</v>
      </c>
      <c r="C1655" t="s">
        <v>2522</v>
      </c>
      <c r="D1655">
        <v>762.3</v>
      </c>
      <c r="E1655" s="13">
        <v>42018</v>
      </c>
      <c r="F1655" s="14">
        <v>0.31723379629629628</v>
      </c>
      <c r="G1655">
        <v>0</v>
      </c>
      <c r="H1655">
        <v>0</v>
      </c>
      <c r="I1655" s="15">
        <f t="shared" si="25"/>
        <v>-2074050.5300001253</v>
      </c>
      <c r="L1655">
        <v>200780</v>
      </c>
      <c r="N1655">
        <v>60</v>
      </c>
      <c r="O1655" t="s">
        <v>59</v>
      </c>
      <c r="P1655">
        <v>1</v>
      </c>
      <c r="R1655">
        <v>6</v>
      </c>
      <c r="S1655" s="13">
        <v>42093</v>
      </c>
      <c r="T1655" s="13">
        <v>42093</v>
      </c>
      <c r="W1655">
        <v>2015</v>
      </c>
      <c r="X1655">
        <v>60</v>
      </c>
      <c r="AC1655" t="s">
        <v>45</v>
      </c>
      <c r="AD1655" t="s">
        <v>298</v>
      </c>
      <c r="AE1655" t="s">
        <v>8702</v>
      </c>
      <c r="AG1655">
        <v>75</v>
      </c>
      <c r="AH1655">
        <v>11</v>
      </c>
      <c r="AI1655" t="s">
        <v>46</v>
      </c>
      <c r="AK1655">
        <v>0</v>
      </c>
      <c r="AM1655">
        <v>0</v>
      </c>
      <c r="AP1655" t="s">
        <v>697</v>
      </c>
    </row>
    <row r="1656" spans="1:42" customFormat="1">
      <c r="A1656">
        <v>256135</v>
      </c>
      <c r="B1656">
        <v>200775</v>
      </c>
      <c r="C1656" t="s">
        <v>2523</v>
      </c>
      <c r="D1656">
        <v>1386</v>
      </c>
      <c r="E1656" s="13">
        <v>42018</v>
      </c>
      <c r="F1656" s="14">
        <v>0.31777777777777777</v>
      </c>
      <c r="G1656">
        <v>0</v>
      </c>
      <c r="H1656">
        <v>0</v>
      </c>
      <c r="I1656" s="15">
        <f t="shared" si="25"/>
        <v>-2072664.5300001253</v>
      </c>
      <c r="L1656">
        <v>200775</v>
      </c>
      <c r="N1656">
        <v>60</v>
      </c>
      <c r="O1656" t="s">
        <v>59</v>
      </c>
      <c r="P1656">
        <v>2</v>
      </c>
      <c r="R1656">
        <v>6</v>
      </c>
      <c r="S1656" s="13">
        <v>42093</v>
      </c>
      <c r="T1656" s="13">
        <v>42093</v>
      </c>
      <c r="W1656">
        <v>2015</v>
      </c>
      <c r="X1656">
        <v>60</v>
      </c>
      <c r="AC1656" t="s">
        <v>45</v>
      </c>
      <c r="AD1656" t="s">
        <v>298</v>
      </c>
      <c r="AE1656" t="s">
        <v>8702</v>
      </c>
      <c r="AG1656">
        <v>75</v>
      </c>
      <c r="AH1656">
        <v>11</v>
      </c>
      <c r="AI1656" t="s">
        <v>46</v>
      </c>
      <c r="AK1656">
        <v>0</v>
      </c>
      <c r="AM1656">
        <v>0</v>
      </c>
      <c r="AP1656" t="s">
        <v>697</v>
      </c>
    </row>
    <row r="1657" spans="1:42" customFormat="1">
      <c r="A1657">
        <v>256136</v>
      </c>
      <c r="B1657">
        <v>200769</v>
      </c>
      <c r="C1657" t="s">
        <v>2524</v>
      </c>
      <c r="D1657">
        <v>1386</v>
      </c>
      <c r="E1657" s="13">
        <v>42018</v>
      </c>
      <c r="F1657" s="14">
        <v>0.31824074074074077</v>
      </c>
      <c r="G1657">
        <v>0</v>
      </c>
      <c r="H1657">
        <v>0</v>
      </c>
      <c r="I1657" s="15">
        <f t="shared" si="25"/>
        <v>-2071278.5300001253</v>
      </c>
      <c r="L1657">
        <v>200769</v>
      </c>
      <c r="N1657">
        <v>60</v>
      </c>
      <c r="O1657" t="s">
        <v>59</v>
      </c>
      <c r="P1657">
        <v>2</v>
      </c>
      <c r="R1657">
        <v>6</v>
      </c>
      <c r="S1657" s="13">
        <v>42093</v>
      </c>
      <c r="T1657" s="13">
        <v>42093</v>
      </c>
      <c r="W1657">
        <v>2015</v>
      </c>
      <c r="X1657">
        <v>60</v>
      </c>
      <c r="AC1657" t="s">
        <v>45</v>
      </c>
      <c r="AD1657" t="s">
        <v>298</v>
      </c>
      <c r="AE1657" t="s">
        <v>8702</v>
      </c>
      <c r="AG1657">
        <v>75</v>
      </c>
      <c r="AH1657">
        <v>11</v>
      </c>
      <c r="AI1657" t="s">
        <v>46</v>
      </c>
      <c r="AK1657">
        <v>0</v>
      </c>
      <c r="AM1657">
        <v>0</v>
      </c>
      <c r="AP1657" t="s">
        <v>697</v>
      </c>
    </row>
    <row r="1658" spans="1:42" customFormat="1">
      <c r="A1658">
        <v>256137</v>
      </c>
      <c r="B1658">
        <v>200816</v>
      </c>
      <c r="C1658" t="s">
        <v>2525</v>
      </c>
      <c r="D1658">
        <v>1386</v>
      </c>
      <c r="E1658" s="13">
        <v>42018</v>
      </c>
      <c r="F1658" s="14">
        <v>0.3228125</v>
      </c>
      <c r="G1658">
        <v>0</v>
      </c>
      <c r="H1658">
        <v>0</v>
      </c>
      <c r="I1658" s="15">
        <f t="shared" si="25"/>
        <v>-2069892.5300001253</v>
      </c>
      <c r="L1658">
        <v>200816</v>
      </c>
      <c r="N1658">
        <v>60</v>
      </c>
      <c r="O1658" t="s">
        <v>59</v>
      </c>
      <c r="P1658">
        <v>2</v>
      </c>
      <c r="R1658">
        <v>6</v>
      </c>
      <c r="S1658" s="13">
        <v>42093</v>
      </c>
      <c r="T1658" s="13">
        <v>42093</v>
      </c>
      <c r="W1658">
        <v>2015</v>
      </c>
      <c r="X1658">
        <v>60</v>
      </c>
      <c r="AC1658" t="s">
        <v>45</v>
      </c>
      <c r="AD1658" t="s">
        <v>298</v>
      </c>
      <c r="AE1658" t="s">
        <v>8702</v>
      </c>
      <c r="AG1658">
        <v>75</v>
      </c>
      <c r="AH1658">
        <v>11</v>
      </c>
      <c r="AI1658" t="s">
        <v>46</v>
      </c>
      <c r="AK1658">
        <v>0</v>
      </c>
      <c r="AM1658">
        <v>0</v>
      </c>
      <c r="AP1658" t="s">
        <v>697</v>
      </c>
    </row>
    <row r="1659" spans="1:42" customFormat="1">
      <c r="A1659">
        <v>256138</v>
      </c>
      <c r="B1659">
        <v>200811</v>
      </c>
      <c r="C1659" t="s">
        <v>2526</v>
      </c>
      <c r="D1659">
        <v>1386</v>
      </c>
      <c r="E1659" s="13">
        <v>42018</v>
      </c>
      <c r="F1659" s="14">
        <v>0.32317129629629632</v>
      </c>
      <c r="G1659">
        <v>0</v>
      </c>
      <c r="H1659">
        <v>0</v>
      </c>
      <c r="I1659" s="15">
        <f t="shared" si="25"/>
        <v>-2068506.5300001253</v>
      </c>
      <c r="L1659">
        <v>200811</v>
      </c>
      <c r="N1659">
        <v>60</v>
      </c>
      <c r="O1659" t="s">
        <v>59</v>
      </c>
      <c r="P1659">
        <v>2</v>
      </c>
      <c r="R1659">
        <v>6</v>
      </c>
      <c r="S1659" s="13">
        <v>42093</v>
      </c>
      <c r="T1659" s="13">
        <v>42093</v>
      </c>
      <c r="W1659">
        <v>2015</v>
      </c>
      <c r="X1659">
        <v>60</v>
      </c>
      <c r="AC1659" t="s">
        <v>45</v>
      </c>
      <c r="AD1659" t="s">
        <v>298</v>
      </c>
      <c r="AE1659" t="s">
        <v>8702</v>
      </c>
      <c r="AG1659">
        <v>75</v>
      </c>
      <c r="AH1659">
        <v>11</v>
      </c>
      <c r="AI1659" t="s">
        <v>46</v>
      </c>
      <c r="AK1659">
        <v>0</v>
      </c>
      <c r="AM1659">
        <v>0</v>
      </c>
      <c r="AP1659" t="s">
        <v>697</v>
      </c>
    </row>
    <row r="1660" spans="1:42" customFormat="1">
      <c r="A1660">
        <v>256139</v>
      </c>
      <c r="B1660">
        <v>200805</v>
      </c>
      <c r="C1660" t="s">
        <v>2527</v>
      </c>
      <c r="D1660">
        <v>1386</v>
      </c>
      <c r="E1660" s="13">
        <v>42018</v>
      </c>
      <c r="F1660" s="14">
        <v>0.32349537037037041</v>
      </c>
      <c r="G1660">
        <v>0</v>
      </c>
      <c r="H1660">
        <v>0</v>
      </c>
      <c r="I1660" s="15">
        <f t="shared" si="25"/>
        <v>-2067120.5300001253</v>
      </c>
      <c r="L1660">
        <v>200805</v>
      </c>
      <c r="N1660">
        <v>60</v>
      </c>
      <c r="O1660" t="s">
        <v>59</v>
      </c>
      <c r="P1660">
        <v>2</v>
      </c>
      <c r="R1660">
        <v>6</v>
      </c>
      <c r="S1660" s="13">
        <v>42093</v>
      </c>
      <c r="T1660" s="13">
        <v>42093</v>
      </c>
      <c r="W1660">
        <v>2015</v>
      </c>
      <c r="X1660">
        <v>60</v>
      </c>
      <c r="AC1660" t="s">
        <v>45</v>
      </c>
      <c r="AD1660" t="s">
        <v>298</v>
      </c>
      <c r="AE1660" t="s">
        <v>8702</v>
      </c>
      <c r="AG1660">
        <v>75</v>
      </c>
      <c r="AH1660">
        <v>11</v>
      </c>
      <c r="AI1660" t="s">
        <v>46</v>
      </c>
      <c r="AK1660">
        <v>0</v>
      </c>
      <c r="AM1660">
        <v>0</v>
      </c>
      <c r="AP1660" t="s">
        <v>697</v>
      </c>
    </row>
    <row r="1661" spans="1:42" customFormat="1">
      <c r="A1661">
        <v>256140</v>
      </c>
      <c r="B1661">
        <v>200738</v>
      </c>
      <c r="C1661" t="s">
        <v>2528</v>
      </c>
      <c r="D1661">
        <v>1386</v>
      </c>
      <c r="E1661" s="13">
        <v>42018</v>
      </c>
      <c r="F1661" s="14">
        <v>0.32385416666666667</v>
      </c>
      <c r="G1661">
        <v>0</v>
      </c>
      <c r="H1661">
        <v>0</v>
      </c>
      <c r="I1661" s="15">
        <f t="shared" si="25"/>
        <v>-2065734.5300001253</v>
      </c>
      <c r="L1661">
        <v>200738</v>
      </c>
      <c r="N1661">
        <v>60</v>
      </c>
      <c r="O1661" t="s">
        <v>59</v>
      </c>
      <c r="P1661">
        <v>1</v>
      </c>
      <c r="R1661">
        <v>6</v>
      </c>
      <c r="S1661" s="13">
        <v>42093</v>
      </c>
      <c r="T1661" s="13">
        <v>42093</v>
      </c>
      <c r="W1661">
        <v>2015</v>
      </c>
      <c r="X1661">
        <v>60</v>
      </c>
      <c r="AC1661" t="s">
        <v>45</v>
      </c>
      <c r="AD1661" t="s">
        <v>298</v>
      </c>
      <c r="AE1661" t="s">
        <v>8702</v>
      </c>
      <c r="AG1661">
        <v>75</v>
      </c>
      <c r="AH1661">
        <v>11</v>
      </c>
      <c r="AI1661" t="s">
        <v>46</v>
      </c>
      <c r="AK1661">
        <v>0</v>
      </c>
      <c r="AM1661">
        <v>0</v>
      </c>
      <c r="AP1661" t="s">
        <v>697</v>
      </c>
    </row>
    <row r="1662" spans="1:42" customFormat="1">
      <c r="A1662">
        <v>256141</v>
      </c>
      <c r="B1662">
        <v>180991</v>
      </c>
      <c r="C1662" t="s">
        <v>2529</v>
      </c>
      <c r="D1662">
        <v>1724</v>
      </c>
      <c r="E1662" s="13">
        <v>42018</v>
      </c>
      <c r="F1662" s="14">
        <v>0.32489583333333333</v>
      </c>
      <c r="G1662">
        <v>0</v>
      </c>
      <c r="H1662">
        <v>0</v>
      </c>
      <c r="I1662" s="15">
        <f t="shared" si="25"/>
        <v>-2064010.5300001253</v>
      </c>
      <c r="L1662">
        <v>180991</v>
      </c>
      <c r="N1662">
        <v>60</v>
      </c>
      <c r="O1662" t="s">
        <v>59</v>
      </c>
      <c r="P1662">
        <v>1</v>
      </c>
      <c r="R1662">
        <v>2</v>
      </c>
      <c r="S1662" s="13">
        <v>42093</v>
      </c>
      <c r="T1662" s="13">
        <v>42093</v>
      </c>
      <c r="W1662">
        <v>2015</v>
      </c>
      <c r="X1662">
        <v>60</v>
      </c>
      <c r="AC1662" t="s">
        <v>48</v>
      </c>
      <c r="AD1662" t="s">
        <v>298</v>
      </c>
      <c r="AE1662" t="s">
        <v>8702</v>
      </c>
      <c r="AG1662">
        <v>75</v>
      </c>
      <c r="AH1662">
        <v>11</v>
      </c>
      <c r="AI1662" t="s">
        <v>46</v>
      </c>
      <c r="AK1662">
        <v>0</v>
      </c>
      <c r="AM1662">
        <v>0</v>
      </c>
      <c r="AP1662" t="s">
        <v>697</v>
      </c>
    </row>
    <row r="1663" spans="1:42" customFormat="1">
      <c r="A1663">
        <v>256142</v>
      </c>
      <c r="B1663">
        <v>200749</v>
      </c>
      <c r="C1663" t="s">
        <v>2530</v>
      </c>
      <c r="D1663">
        <v>1386</v>
      </c>
      <c r="E1663" s="13">
        <v>42018</v>
      </c>
      <c r="F1663" s="14">
        <v>0.32571759259259259</v>
      </c>
      <c r="G1663">
        <v>0</v>
      </c>
      <c r="H1663">
        <v>0</v>
      </c>
      <c r="I1663" s="15">
        <f t="shared" si="25"/>
        <v>-2062624.5300001253</v>
      </c>
      <c r="L1663">
        <v>200749</v>
      </c>
      <c r="N1663">
        <v>60</v>
      </c>
      <c r="O1663" t="s">
        <v>59</v>
      </c>
      <c r="P1663">
        <v>2</v>
      </c>
      <c r="R1663">
        <v>6</v>
      </c>
      <c r="S1663" s="13">
        <v>42093</v>
      </c>
      <c r="T1663" s="13">
        <v>42093</v>
      </c>
      <c r="W1663">
        <v>2015</v>
      </c>
      <c r="X1663">
        <v>60</v>
      </c>
      <c r="AC1663" t="s">
        <v>45</v>
      </c>
      <c r="AD1663" t="s">
        <v>298</v>
      </c>
      <c r="AE1663" t="s">
        <v>8702</v>
      </c>
      <c r="AG1663">
        <v>75</v>
      </c>
      <c r="AH1663">
        <v>11</v>
      </c>
      <c r="AI1663" t="s">
        <v>46</v>
      </c>
      <c r="AK1663">
        <v>0</v>
      </c>
      <c r="AM1663">
        <v>0</v>
      </c>
      <c r="AP1663" t="s">
        <v>697</v>
      </c>
    </row>
    <row r="1664" spans="1:42" customFormat="1">
      <c r="A1664">
        <v>256143</v>
      </c>
      <c r="B1664">
        <v>200779</v>
      </c>
      <c r="C1664" t="s">
        <v>2531</v>
      </c>
      <c r="D1664">
        <v>822.3</v>
      </c>
      <c r="E1664" s="13">
        <v>42018</v>
      </c>
      <c r="F1664" s="14">
        <v>0.3263078703703704</v>
      </c>
      <c r="G1664">
        <v>0</v>
      </c>
      <c r="H1664">
        <v>0</v>
      </c>
      <c r="I1664" s="15">
        <f t="shared" si="25"/>
        <v>-2061802.2300001252</v>
      </c>
      <c r="L1664">
        <v>200779</v>
      </c>
      <c r="N1664">
        <v>60</v>
      </c>
      <c r="O1664" t="s">
        <v>59</v>
      </c>
      <c r="P1664">
        <v>1</v>
      </c>
      <c r="R1664">
        <v>6</v>
      </c>
      <c r="S1664" s="13">
        <v>42093</v>
      </c>
      <c r="T1664" s="13">
        <v>42093</v>
      </c>
      <c r="W1664">
        <v>2015</v>
      </c>
      <c r="X1664">
        <v>60</v>
      </c>
      <c r="AC1664" t="s">
        <v>45</v>
      </c>
      <c r="AD1664" t="s">
        <v>298</v>
      </c>
      <c r="AE1664" t="s">
        <v>8702</v>
      </c>
      <c r="AG1664">
        <v>75</v>
      </c>
      <c r="AH1664">
        <v>11</v>
      </c>
      <c r="AI1664" t="s">
        <v>46</v>
      </c>
      <c r="AK1664">
        <v>0</v>
      </c>
      <c r="AM1664">
        <v>0</v>
      </c>
      <c r="AP1664" t="s">
        <v>697</v>
      </c>
    </row>
    <row r="1665" spans="1:42" customFormat="1">
      <c r="A1665">
        <v>256144</v>
      </c>
      <c r="B1665">
        <v>200774</v>
      </c>
      <c r="C1665" t="s">
        <v>2532</v>
      </c>
      <c r="D1665">
        <v>1386</v>
      </c>
      <c r="E1665" s="13">
        <v>42018</v>
      </c>
      <c r="F1665" s="14">
        <v>0.32684027777777774</v>
      </c>
      <c r="G1665">
        <v>0</v>
      </c>
      <c r="H1665">
        <v>0</v>
      </c>
      <c r="I1665" s="15">
        <f t="shared" si="25"/>
        <v>-2060416.2300001252</v>
      </c>
      <c r="L1665">
        <v>200774</v>
      </c>
      <c r="N1665">
        <v>60</v>
      </c>
      <c r="O1665" t="s">
        <v>59</v>
      </c>
      <c r="P1665">
        <v>2</v>
      </c>
      <c r="R1665">
        <v>6</v>
      </c>
      <c r="S1665" s="13">
        <v>42093</v>
      </c>
      <c r="T1665" s="13">
        <v>42093</v>
      </c>
      <c r="W1665">
        <v>2015</v>
      </c>
      <c r="X1665">
        <v>60</v>
      </c>
      <c r="AC1665" t="s">
        <v>45</v>
      </c>
      <c r="AD1665" t="s">
        <v>298</v>
      </c>
      <c r="AE1665" t="s">
        <v>8702</v>
      </c>
      <c r="AG1665">
        <v>75</v>
      </c>
      <c r="AH1665">
        <v>11</v>
      </c>
      <c r="AI1665" t="s">
        <v>46</v>
      </c>
      <c r="AK1665">
        <v>0</v>
      </c>
      <c r="AM1665">
        <v>0</v>
      </c>
      <c r="AP1665" t="s">
        <v>697</v>
      </c>
    </row>
    <row r="1666" spans="1:42" customFormat="1">
      <c r="A1666">
        <v>256145</v>
      </c>
      <c r="B1666">
        <v>200768</v>
      </c>
      <c r="C1666" t="s">
        <v>2533</v>
      </c>
      <c r="D1666">
        <v>1386</v>
      </c>
      <c r="E1666" s="13">
        <v>42018</v>
      </c>
      <c r="F1666" s="14">
        <v>0.32723379629629629</v>
      </c>
      <c r="G1666">
        <v>0</v>
      </c>
      <c r="H1666">
        <v>0</v>
      </c>
      <c r="I1666" s="15">
        <f t="shared" si="25"/>
        <v>-2059030.2300001252</v>
      </c>
      <c r="L1666">
        <v>200768</v>
      </c>
      <c r="N1666">
        <v>60</v>
      </c>
      <c r="O1666" t="s">
        <v>59</v>
      </c>
      <c r="P1666">
        <v>2</v>
      </c>
      <c r="R1666">
        <v>6</v>
      </c>
      <c r="S1666" s="13">
        <v>42093</v>
      </c>
      <c r="T1666" s="13">
        <v>42093</v>
      </c>
      <c r="W1666">
        <v>2015</v>
      </c>
      <c r="X1666">
        <v>60</v>
      </c>
      <c r="AC1666" t="s">
        <v>45</v>
      </c>
      <c r="AD1666" t="s">
        <v>298</v>
      </c>
      <c r="AE1666" t="s">
        <v>8702</v>
      </c>
      <c r="AG1666">
        <v>75</v>
      </c>
      <c r="AH1666">
        <v>11</v>
      </c>
      <c r="AI1666" t="s">
        <v>46</v>
      </c>
      <c r="AK1666">
        <v>0</v>
      </c>
      <c r="AM1666">
        <v>0</v>
      </c>
      <c r="AP1666" t="s">
        <v>697</v>
      </c>
    </row>
    <row r="1667" spans="1:42" customFormat="1">
      <c r="A1667">
        <v>234791</v>
      </c>
      <c r="B1667" t="s">
        <v>2534</v>
      </c>
      <c r="C1667" t="s">
        <v>2535</v>
      </c>
      <c r="D1667">
        <v>0</v>
      </c>
      <c r="E1667" s="13">
        <v>42018</v>
      </c>
      <c r="F1667" s="14">
        <v>0.36726851851851849</v>
      </c>
      <c r="G1667">
        <v>1285.5</v>
      </c>
      <c r="H1667">
        <v>0</v>
      </c>
      <c r="I1667" s="15">
        <f t="shared" si="25"/>
        <v>-2060315.7300001252</v>
      </c>
      <c r="M1667">
        <v>111160</v>
      </c>
      <c r="N1667">
        <v>24</v>
      </c>
      <c r="O1667" t="s">
        <v>67</v>
      </c>
      <c r="P1667">
        <v>1</v>
      </c>
      <c r="R1667">
        <v>1578</v>
      </c>
      <c r="S1667" s="13">
        <v>42039</v>
      </c>
      <c r="T1667" s="13">
        <v>42039</v>
      </c>
      <c r="W1667">
        <v>2015</v>
      </c>
      <c r="X1667">
        <v>24</v>
      </c>
      <c r="AC1667" t="s">
        <v>105</v>
      </c>
      <c r="AD1667" t="s">
        <v>299</v>
      </c>
      <c r="AE1667" t="s">
        <v>8702</v>
      </c>
      <c r="AG1667">
        <v>12</v>
      </c>
      <c r="AH1667">
        <v>11</v>
      </c>
      <c r="AI1667" t="s">
        <v>46</v>
      </c>
      <c r="AK1667">
        <v>0</v>
      </c>
      <c r="AM1667">
        <v>0</v>
      </c>
      <c r="AP1667" t="s">
        <v>333</v>
      </c>
    </row>
    <row r="1668" spans="1:42" customFormat="1">
      <c r="A1668">
        <v>234784</v>
      </c>
      <c r="B1668" t="s">
        <v>2536</v>
      </c>
      <c r="C1668" t="s">
        <v>2537</v>
      </c>
      <c r="D1668">
        <v>0</v>
      </c>
      <c r="E1668" s="13">
        <v>42018</v>
      </c>
      <c r="F1668" s="14">
        <v>0.36726851851851849</v>
      </c>
      <c r="G1668">
        <v>901.12</v>
      </c>
      <c r="H1668">
        <v>0</v>
      </c>
      <c r="I1668" s="15">
        <f t="shared" ref="I1668:I1731" si="26">I1667 + (D1668-G1668)</f>
        <v>-2061216.8500001254</v>
      </c>
      <c r="M1668">
        <v>111153</v>
      </c>
      <c r="N1668">
        <v>24</v>
      </c>
      <c r="O1668" t="s">
        <v>67</v>
      </c>
      <c r="P1668">
        <v>1</v>
      </c>
      <c r="R1668">
        <v>1578</v>
      </c>
      <c r="S1668" s="13">
        <v>42039</v>
      </c>
      <c r="T1668" s="13">
        <v>42039</v>
      </c>
      <c r="W1668">
        <v>2015</v>
      </c>
      <c r="X1668">
        <v>24</v>
      </c>
      <c r="AC1668" t="s">
        <v>105</v>
      </c>
      <c r="AD1668" t="s">
        <v>299</v>
      </c>
      <c r="AE1668" t="s">
        <v>8702</v>
      </c>
      <c r="AG1668">
        <v>12</v>
      </c>
      <c r="AH1668">
        <v>11</v>
      </c>
      <c r="AI1668" t="s">
        <v>46</v>
      </c>
      <c r="AK1668">
        <v>0</v>
      </c>
      <c r="AM1668">
        <v>0</v>
      </c>
      <c r="AP1668" t="s">
        <v>333</v>
      </c>
    </row>
    <row r="1669" spans="1:42" customFormat="1">
      <c r="A1669">
        <v>234785</v>
      </c>
      <c r="B1669" t="s">
        <v>2538</v>
      </c>
      <c r="C1669" t="s">
        <v>2539</v>
      </c>
      <c r="D1669">
        <v>0</v>
      </c>
      <c r="E1669" s="13">
        <v>42018</v>
      </c>
      <c r="F1669" s="14">
        <v>0.36726851851851849</v>
      </c>
      <c r="G1669">
        <v>320.39</v>
      </c>
      <c r="H1669">
        <v>0</v>
      </c>
      <c r="I1669" s="15">
        <f t="shared" si="26"/>
        <v>-2061537.2400001253</v>
      </c>
      <c r="M1669">
        <v>111154</v>
      </c>
      <c r="N1669">
        <v>24</v>
      </c>
      <c r="O1669" t="s">
        <v>67</v>
      </c>
      <c r="P1669">
        <v>1</v>
      </c>
      <c r="R1669">
        <v>1578</v>
      </c>
      <c r="S1669" s="13">
        <v>42039</v>
      </c>
      <c r="T1669" s="13">
        <v>42039</v>
      </c>
      <c r="W1669">
        <v>2015</v>
      </c>
      <c r="X1669">
        <v>24</v>
      </c>
      <c r="AC1669" t="s">
        <v>105</v>
      </c>
      <c r="AD1669" t="s">
        <v>299</v>
      </c>
      <c r="AE1669" t="s">
        <v>8702</v>
      </c>
      <c r="AG1669">
        <v>12</v>
      </c>
      <c r="AH1669">
        <v>11</v>
      </c>
      <c r="AI1669" t="s">
        <v>46</v>
      </c>
      <c r="AK1669">
        <v>0</v>
      </c>
      <c r="AM1669">
        <v>0</v>
      </c>
      <c r="AP1669" t="s">
        <v>333</v>
      </c>
    </row>
    <row r="1670" spans="1:42" customFormat="1">
      <c r="A1670">
        <v>234786</v>
      </c>
      <c r="B1670" t="s">
        <v>2540</v>
      </c>
      <c r="C1670" t="s">
        <v>2541</v>
      </c>
      <c r="D1670">
        <v>0</v>
      </c>
      <c r="E1670" s="13">
        <v>42018</v>
      </c>
      <c r="F1670" s="14">
        <v>0.36726851851851849</v>
      </c>
      <c r="G1670">
        <v>1285.5</v>
      </c>
      <c r="H1670">
        <v>0</v>
      </c>
      <c r="I1670" s="15">
        <f t="shared" si="26"/>
        <v>-2062822.7400001253</v>
      </c>
      <c r="M1670">
        <v>111155</v>
      </c>
      <c r="N1670">
        <v>24</v>
      </c>
      <c r="O1670" t="s">
        <v>67</v>
      </c>
      <c r="P1670">
        <v>1</v>
      </c>
      <c r="R1670">
        <v>1578</v>
      </c>
      <c r="S1670" s="13">
        <v>42039</v>
      </c>
      <c r="T1670" s="13">
        <v>42039</v>
      </c>
      <c r="W1670">
        <v>2015</v>
      </c>
      <c r="X1670">
        <v>24</v>
      </c>
      <c r="AC1670" t="s">
        <v>105</v>
      </c>
      <c r="AD1670" t="s">
        <v>299</v>
      </c>
      <c r="AE1670" t="s">
        <v>8702</v>
      </c>
      <c r="AG1670">
        <v>12</v>
      </c>
      <c r="AH1670">
        <v>11</v>
      </c>
      <c r="AI1670" t="s">
        <v>46</v>
      </c>
      <c r="AK1670">
        <v>0</v>
      </c>
      <c r="AM1670">
        <v>0</v>
      </c>
      <c r="AP1670" t="s">
        <v>333</v>
      </c>
    </row>
    <row r="1671" spans="1:42" customFormat="1">
      <c r="A1671">
        <v>234787</v>
      </c>
      <c r="B1671" t="s">
        <v>2542</v>
      </c>
      <c r="C1671" t="s">
        <v>2543</v>
      </c>
      <c r="D1671">
        <v>0</v>
      </c>
      <c r="E1671" s="13">
        <v>42018</v>
      </c>
      <c r="F1671" s="14">
        <v>0.36726851851851849</v>
      </c>
      <c r="G1671">
        <v>1285.5</v>
      </c>
      <c r="H1671">
        <v>0</v>
      </c>
      <c r="I1671" s="15">
        <f t="shared" si="26"/>
        <v>-2064108.2400001253</v>
      </c>
      <c r="M1671">
        <v>111156</v>
      </c>
      <c r="N1671">
        <v>24</v>
      </c>
      <c r="O1671" t="s">
        <v>67</v>
      </c>
      <c r="P1671">
        <v>1</v>
      </c>
      <c r="R1671">
        <v>1578</v>
      </c>
      <c r="S1671" s="13">
        <v>42039</v>
      </c>
      <c r="T1671" s="13">
        <v>42039</v>
      </c>
      <c r="W1671">
        <v>2015</v>
      </c>
      <c r="X1671">
        <v>24</v>
      </c>
      <c r="AC1671" t="s">
        <v>105</v>
      </c>
      <c r="AD1671" t="s">
        <v>299</v>
      </c>
      <c r="AE1671" t="s">
        <v>8702</v>
      </c>
      <c r="AG1671">
        <v>12</v>
      </c>
      <c r="AH1671">
        <v>11</v>
      </c>
      <c r="AI1671" t="s">
        <v>46</v>
      </c>
      <c r="AK1671">
        <v>0</v>
      </c>
      <c r="AM1671">
        <v>0</v>
      </c>
      <c r="AP1671" t="s">
        <v>333</v>
      </c>
    </row>
    <row r="1672" spans="1:42" customFormat="1">
      <c r="A1672">
        <v>234788</v>
      </c>
      <c r="B1672" t="s">
        <v>2544</v>
      </c>
      <c r="C1672" t="s">
        <v>2545</v>
      </c>
      <c r="D1672">
        <v>0</v>
      </c>
      <c r="E1672" s="13">
        <v>42018</v>
      </c>
      <c r="F1672" s="14">
        <v>0.36726851851851849</v>
      </c>
      <c r="G1672">
        <v>1285.5</v>
      </c>
      <c r="H1672">
        <v>0</v>
      </c>
      <c r="I1672" s="15">
        <f t="shared" si="26"/>
        <v>-2065393.7400001253</v>
      </c>
      <c r="M1672">
        <v>111157</v>
      </c>
      <c r="N1672">
        <v>24</v>
      </c>
      <c r="O1672" t="s">
        <v>67</v>
      </c>
      <c r="P1672">
        <v>1</v>
      </c>
      <c r="R1672">
        <v>1578</v>
      </c>
      <c r="S1672" s="13">
        <v>42039</v>
      </c>
      <c r="T1672" s="13">
        <v>42039</v>
      </c>
      <c r="W1672">
        <v>2015</v>
      </c>
      <c r="X1672">
        <v>24</v>
      </c>
      <c r="AC1672" t="s">
        <v>105</v>
      </c>
      <c r="AD1672" t="s">
        <v>299</v>
      </c>
      <c r="AE1672" t="s">
        <v>8702</v>
      </c>
      <c r="AG1672">
        <v>12</v>
      </c>
      <c r="AH1672">
        <v>11</v>
      </c>
      <c r="AI1672" t="s">
        <v>46</v>
      </c>
      <c r="AK1672">
        <v>0</v>
      </c>
      <c r="AM1672">
        <v>0</v>
      </c>
      <c r="AP1672" t="s">
        <v>333</v>
      </c>
    </row>
    <row r="1673" spans="1:42" customFormat="1">
      <c r="A1673">
        <v>234789</v>
      </c>
      <c r="B1673" t="s">
        <v>2546</v>
      </c>
      <c r="C1673" t="s">
        <v>2547</v>
      </c>
      <c r="D1673">
        <v>0</v>
      </c>
      <c r="E1673" s="13">
        <v>42018</v>
      </c>
      <c r="F1673" s="14">
        <v>0.36726851851851849</v>
      </c>
      <c r="G1673">
        <v>1285.5</v>
      </c>
      <c r="H1673">
        <v>0</v>
      </c>
      <c r="I1673" s="15">
        <f t="shared" si="26"/>
        <v>-2066679.2400001253</v>
      </c>
      <c r="M1673">
        <v>111158</v>
      </c>
      <c r="N1673">
        <v>24</v>
      </c>
      <c r="O1673" t="s">
        <v>67</v>
      </c>
      <c r="P1673">
        <v>1</v>
      </c>
      <c r="R1673">
        <v>1578</v>
      </c>
      <c r="S1673" s="13">
        <v>42039</v>
      </c>
      <c r="T1673" s="13">
        <v>42039</v>
      </c>
      <c r="W1673">
        <v>2015</v>
      </c>
      <c r="X1673">
        <v>24</v>
      </c>
      <c r="AC1673" t="s">
        <v>105</v>
      </c>
      <c r="AD1673" t="s">
        <v>299</v>
      </c>
      <c r="AE1673" t="s">
        <v>8702</v>
      </c>
      <c r="AG1673">
        <v>12</v>
      </c>
      <c r="AH1673">
        <v>11</v>
      </c>
      <c r="AI1673" t="s">
        <v>46</v>
      </c>
      <c r="AK1673">
        <v>0</v>
      </c>
      <c r="AM1673">
        <v>0</v>
      </c>
      <c r="AP1673" t="s">
        <v>333</v>
      </c>
    </row>
    <row r="1674" spans="1:42" customFormat="1">
      <c r="A1674">
        <v>234790</v>
      </c>
      <c r="B1674" t="s">
        <v>2548</v>
      </c>
      <c r="C1674" t="s">
        <v>2549</v>
      </c>
      <c r="D1674">
        <v>0</v>
      </c>
      <c r="E1674" s="13">
        <v>42018</v>
      </c>
      <c r="F1674" s="14">
        <v>0.36726851851851849</v>
      </c>
      <c r="G1674">
        <v>800.93</v>
      </c>
      <c r="H1674">
        <v>0</v>
      </c>
      <c r="I1674" s="15">
        <f t="shared" si="26"/>
        <v>-2067480.1700001252</v>
      </c>
      <c r="M1674">
        <v>111159</v>
      </c>
      <c r="N1674">
        <v>24</v>
      </c>
      <c r="O1674" t="s">
        <v>67</v>
      </c>
      <c r="P1674">
        <v>1</v>
      </c>
      <c r="R1674">
        <v>1578</v>
      </c>
      <c r="S1674" s="13">
        <v>42039</v>
      </c>
      <c r="T1674" s="13">
        <v>42039</v>
      </c>
      <c r="W1674">
        <v>2015</v>
      </c>
      <c r="X1674">
        <v>24</v>
      </c>
      <c r="AC1674" t="s">
        <v>105</v>
      </c>
      <c r="AD1674" t="s">
        <v>299</v>
      </c>
      <c r="AE1674" t="s">
        <v>8702</v>
      </c>
      <c r="AG1674">
        <v>12</v>
      </c>
      <c r="AH1674">
        <v>11</v>
      </c>
      <c r="AI1674" t="s">
        <v>46</v>
      </c>
      <c r="AK1674">
        <v>0</v>
      </c>
      <c r="AM1674">
        <v>0</v>
      </c>
      <c r="AP1674" t="s">
        <v>333</v>
      </c>
    </row>
    <row r="1675" spans="1:42" customFormat="1">
      <c r="A1675">
        <v>234792</v>
      </c>
      <c r="B1675" t="s">
        <v>2550</v>
      </c>
      <c r="C1675" t="s">
        <v>2551</v>
      </c>
      <c r="D1675">
        <v>0</v>
      </c>
      <c r="E1675" s="13">
        <v>42018</v>
      </c>
      <c r="F1675" s="14">
        <v>0.36774305555555559</v>
      </c>
      <c r="G1675">
        <v>1553</v>
      </c>
      <c r="H1675">
        <v>0</v>
      </c>
      <c r="I1675" s="15">
        <f t="shared" si="26"/>
        <v>-2069033.1700001252</v>
      </c>
      <c r="M1675">
        <v>108881</v>
      </c>
      <c r="N1675">
        <v>24</v>
      </c>
      <c r="O1675" t="s">
        <v>67</v>
      </c>
      <c r="P1675">
        <v>1</v>
      </c>
      <c r="R1675">
        <v>294</v>
      </c>
      <c r="S1675" s="13">
        <v>42039</v>
      </c>
      <c r="T1675" s="13">
        <v>42039</v>
      </c>
      <c r="W1675">
        <v>2015</v>
      </c>
      <c r="X1675">
        <v>24</v>
      </c>
      <c r="AC1675" t="s">
        <v>118</v>
      </c>
      <c r="AD1675" t="s">
        <v>298</v>
      </c>
      <c r="AE1675" t="s">
        <v>8702</v>
      </c>
      <c r="AG1675">
        <v>12</v>
      </c>
      <c r="AH1675">
        <v>11</v>
      </c>
      <c r="AI1675" t="s">
        <v>46</v>
      </c>
      <c r="AK1675">
        <v>0</v>
      </c>
      <c r="AM1675">
        <v>0</v>
      </c>
      <c r="AP1675" t="s">
        <v>333</v>
      </c>
    </row>
    <row r="1676" spans="1:42" customFormat="1">
      <c r="A1676">
        <v>234794</v>
      </c>
      <c r="B1676" t="s">
        <v>2552</v>
      </c>
      <c r="C1676" t="s">
        <v>2553</v>
      </c>
      <c r="D1676">
        <v>0</v>
      </c>
      <c r="E1676" s="13">
        <v>42018</v>
      </c>
      <c r="F1676" s="14">
        <v>0.3679398148148148</v>
      </c>
      <c r="G1676">
        <v>5618.22</v>
      </c>
      <c r="H1676">
        <v>0</v>
      </c>
      <c r="I1676" s="15">
        <f t="shared" si="26"/>
        <v>-2074651.3900001252</v>
      </c>
      <c r="M1676">
        <v>110828</v>
      </c>
      <c r="N1676">
        <v>24</v>
      </c>
      <c r="O1676" t="s">
        <v>67</v>
      </c>
      <c r="P1676">
        <v>1</v>
      </c>
      <c r="R1676">
        <v>314</v>
      </c>
      <c r="S1676" s="13">
        <v>42039</v>
      </c>
      <c r="T1676" s="13">
        <v>42039</v>
      </c>
      <c r="W1676">
        <v>2015</v>
      </c>
      <c r="X1676">
        <v>24</v>
      </c>
      <c r="AC1676" t="s">
        <v>169</v>
      </c>
      <c r="AD1676" t="s">
        <v>298</v>
      </c>
      <c r="AE1676" t="s">
        <v>8702</v>
      </c>
      <c r="AG1676">
        <v>12</v>
      </c>
      <c r="AH1676">
        <v>11</v>
      </c>
      <c r="AI1676" t="s">
        <v>46</v>
      </c>
      <c r="AK1676">
        <v>0</v>
      </c>
      <c r="AM1676">
        <v>0</v>
      </c>
      <c r="AP1676" t="s">
        <v>333</v>
      </c>
    </row>
    <row r="1677" spans="1:42" customFormat="1">
      <c r="A1677">
        <v>256146</v>
      </c>
      <c r="B1677" t="s">
        <v>2554</v>
      </c>
      <c r="C1677" t="s">
        <v>2554</v>
      </c>
      <c r="D1677">
        <v>16460.27</v>
      </c>
      <c r="E1677" s="13">
        <v>42018</v>
      </c>
      <c r="F1677" s="14">
        <v>0.36954861111111109</v>
      </c>
      <c r="G1677">
        <v>0</v>
      </c>
      <c r="H1677">
        <v>0</v>
      </c>
      <c r="I1677" s="15">
        <f t="shared" si="26"/>
        <v>-2058191.1200001251</v>
      </c>
      <c r="N1677">
        <v>60</v>
      </c>
      <c r="O1677" t="s">
        <v>59</v>
      </c>
      <c r="P1677">
        <v>1</v>
      </c>
      <c r="R1677">
        <v>1434</v>
      </c>
      <c r="S1677" s="13">
        <v>42093</v>
      </c>
      <c r="T1677" s="13">
        <v>42093</v>
      </c>
      <c r="W1677">
        <v>2015</v>
      </c>
      <c r="X1677">
        <v>60</v>
      </c>
      <c r="AC1677" t="s">
        <v>66</v>
      </c>
      <c r="AD1677" t="s">
        <v>298</v>
      </c>
      <c r="AE1677" t="s">
        <v>8706</v>
      </c>
      <c r="AG1677">
        <v>75</v>
      </c>
      <c r="AH1677">
        <v>11</v>
      </c>
      <c r="AI1677" t="s">
        <v>46</v>
      </c>
      <c r="AM1677">
        <v>0</v>
      </c>
      <c r="AP1677" t="s">
        <v>697</v>
      </c>
    </row>
    <row r="1678" spans="1:42" customFormat="1">
      <c r="A1678">
        <v>256147</v>
      </c>
      <c r="B1678" t="s">
        <v>111</v>
      </c>
      <c r="C1678" t="s">
        <v>111</v>
      </c>
      <c r="D1678">
        <v>58287.199999999997</v>
      </c>
      <c r="E1678" s="13">
        <v>42018</v>
      </c>
      <c r="F1678" s="14">
        <v>0.37008101851851855</v>
      </c>
      <c r="G1678">
        <v>0</v>
      </c>
      <c r="H1678">
        <v>0</v>
      </c>
      <c r="I1678" s="15">
        <f t="shared" si="26"/>
        <v>-1999903.9200001252</v>
      </c>
      <c r="N1678">
        <v>60</v>
      </c>
      <c r="O1678" t="s">
        <v>59</v>
      </c>
      <c r="P1678">
        <v>1</v>
      </c>
      <c r="R1678">
        <v>1526</v>
      </c>
      <c r="S1678" s="13">
        <v>42093</v>
      </c>
      <c r="T1678" s="13">
        <v>42093</v>
      </c>
      <c r="W1678">
        <v>2015</v>
      </c>
      <c r="X1678">
        <v>60</v>
      </c>
      <c r="AC1678" t="s">
        <v>111</v>
      </c>
      <c r="AD1678" t="s">
        <v>298</v>
      </c>
      <c r="AE1678" t="s">
        <v>8701</v>
      </c>
      <c r="AG1678">
        <v>75</v>
      </c>
      <c r="AH1678">
        <v>11</v>
      </c>
      <c r="AI1678" t="s">
        <v>46</v>
      </c>
      <c r="AM1678">
        <v>0</v>
      </c>
      <c r="AP1678" t="s">
        <v>697</v>
      </c>
    </row>
    <row r="1679" spans="1:42" customFormat="1">
      <c r="A1679">
        <v>256148</v>
      </c>
      <c r="B1679" t="s">
        <v>69</v>
      </c>
      <c r="C1679" t="s">
        <v>69</v>
      </c>
      <c r="D1679">
        <v>25438.91</v>
      </c>
      <c r="E1679" s="13">
        <v>42018</v>
      </c>
      <c r="F1679" s="14">
        <v>0.37097222222222226</v>
      </c>
      <c r="G1679">
        <v>0</v>
      </c>
      <c r="H1679">
        <v>0</v>
      </c>
      <c r="I1679" s="15">
        <f t="shared" si="26"/>
        <v>-1974465.0100001253</v>
      </c>
      <c r="N1679">
        <v>60</v>
      </c>
      <c r="O1679" t="s">
        <v>59</v>
      </c>
      <c r="P1679">
        <v>1</v>
      </c>
      <c r="R1679">
        <v>1431</v>
      </c>
      <c r="S1679" s="13">
        <v>42093</v>
      </c>
      <c r="T1679" s="13">
        <v>42093</v>
      </c>
      <c r="W1679">
        <v>2015</v>
      </c>
      <c r="X1679">
        <v>60</v>
      </c>
      <c r="AC1679" t="s">
        <v>69</v>
      </c>
      <c r="AD1679" t="s">
        <v>298</v>
      </c>
      <c r="AE1679" t="s">
        <v>8702</v>
      </c>
      <c r="AG1679">
        <v>75</v>
      </c>
      <c r="AH1679">
        <v>11</v>
      </c>
      <c r="AI1679" t="s">
        <v>46</v>
      </c>
      <c r="AM1679">
        <v>0</v>
      </c>
      <c r="AP1679" t="s">
        <v>697</v>
      </c>
    </row>
    <row r="1680" spans="1:42" customFormat="1">
      <c r="A1680">
        <v>256149</v>
      </c>
      <c r="B1680" t="s">
        <v>114</v>
      </c>
      <c r="C1680" t="s">
        <v>114</v>
      </c>
      <c r="D1680">
        <v>6902</v>
      </c>
      <c r="E1680" s="13">
        <v>42018</v>
      </c>
      <c r="F1680" s="14">
        <v>0.37381944444444443</v>
      </c>
      <c r="G1680">
        <v>0</v>
      </c>
      <c r="H1680">
        <v>0</v>
      </c>
      <c r="I1680" s="15">
        <f t="shared" si="26"/>
        <v>-1967563.0100001253</v>
      </c>
      <c r="N1680">
        <v>60</v>
      </c>
      <c r="O1680" t="s">
        <v>59</v>
      </c>
      <c r="P1680">
        <v>1</v>
      </c>
      <c r="R1680">
        <v>1528</v>
      </c>
      <c r="S1680" s="13">
        <v>42093</v>
      </c>
      <c r="T1680" s="13">
        <v>42093</v>
      </c>
      <c r="W1680">
        <v>2015</v>
      </c>
      <c r="X1680">
        <v>60</v>
      </c>
      <c r="AC1680" t="s">
        <v>114</v>
      </c>
      <c r="AD1680" t="s">
        <v>298</v>
      </c>
      <c r="AE1680" t="s">
        <v>8703</v>
      </c>
      <c r="AG1680">
        <v>75</v>
      </c>
      <c r="AH1680">
        <v>11</v>
      </c>
      <c r="AI1680" t="s">
        <v>46</v>
      </c>
      <c r="AM1680">
        <v>0</v>
      </c>
      <c r="AP1680" t="s">
        <v>697</v>
      </c>
    </row>
    <row r="1681" spans="1:42" customFormat="1">
      <c r="A1681">
        <v>244108</v>
      </c>
      <c r="B1681" t="s">
        <v>2555</v>
      </c>
      <c r="C1681" t="s">
        <v>2556</v>
      </c>
      <c r="D1681">
        <v>0</v>
      </c>
      <c r="E1681" s="13">
        <v>42018</v>
      </c>
      <c r="F1681" s="14">
        <v>0.37738425925925928</v>
      </c>
      <c r="G1681">
        <v>997.23</v>
      </c>
      <c r="H1681">
        <v>0</v>
      </c>
      <c r="I1681" s="15">
        <f t="shared" si="26"/>
        <v>-1968560.2400001253</v>
      </c>
      <c r="M1681">
        <v>114953</v>
      </c>
      <c r="N1681">
        <v>24</v>
      </c>
      <c r="O1681" t="s">
        <v>67</v>
      </c>
      <c r="P1681">
        <v>1</v>
      </c>
      <c r="R1681">
        <v>575</v>
      </c>
      <c r="S1681" s="13">
        <v>42062</v>
      </c>
      <c r="T1681" s="13">
        <v>42062</v>
      </c>
      <c r="W1681">
        <v>2015</v>
      </c>
      <c r="X1681">
        <v>24</v>
      </c>
      <c r="AC1681" t="s">
        <v>60</v>
      </c>
      <c r="AD1681" t="s">
        <v>299</v>
      </c>
      <c r="AE1681" t="s">
        <v>8702</v>
      </c>
      <c r="AG1681">
        <v>107</v>
      </c>
      <c r="AH1681">
        <v>9</v>
      </c>
      <c r="AI1681" t="s">
        <v>53</v>
      </c>
      <c r="AK1681">
        <v>0</v>
      </c>
      <c r="AM1681">
        <v>0</v>
      </c>
      <c r="AP1681" t="s">
        <v>736</v>
      </c>
    </row>
    <row r="1682" spans="1:42" customFormat="1">
      <c r="A1682">
        <v>250392</v>
      </c>
      <c r="B1682" t="s">
        <v>221</v>
      </c>
      <c r="C1682" t="s">
        <v>221</v>
      </c>
      <c r="D1682">
        <v>0</v>
      </c>
      <c r="E1682" s="13">
        <v>42018</v>
      </c>
      <c r="F1682" s="14">
        <v>0.37946759259259261</v>
      </c>
      <c r="G1682">
        <v>3257.88</v>
      </c>
      <c r="H1682">
        <v>0</v>
      </c>
      <c r="I1682" s="15">
        <f t="shared" si="26"/>
        <v>-1971818.1200001251</v>
      </c>
      <c r="N1682">
        <v>24</v>
      </c>
      <c r="O1682" t="s">
        <v>67</v>
      </c>
      <c r="P1682">
        <v>1</v>
      </c>
      <c r="R1682">
        <v>1449</v>
      </c>
      <c r="S1682" s="13">
        <v>42074</v>
      </c>
      <c r="T1682" s="13">
        <v>42074</v>
      </c>
      <c r="W1682">
        <v>2015</v>
      </c>
      <c r="X1682">
        <v>24</v>
      </c>
      <c r="AC1682" t="s">
        <v>50</v>
      </c>
      <c r="AD1682" t="s">
        <v>299</v>
      </c>
      <c r="AE1682" t="s">
        <v>8702</v>
      </c>
      <c r="AG1682">
        <v>97</v>
      </c>
      <c r="AH1682">
        <v>8</v>
      </c>
      <c r="AI1682" t="s">
        <v>51</v>
      </c>
      <c r="AM1682">
        <v>0</v>
      </c>
      <c r="AO1682">
        <v>29</v>
      </c>
      <c r="AP1682" t="s">
        <v>1028</v>
      </c>
    </row>
    <row r="1683" spans="1:42" customFormat="1">
      <c r="A1683">
        <v>250393</v>
      </c>
      <c r="B1683" t="s">
        <v>221</v>
      </c>
      <c r="C1683" t="s">
        <v>2557</v>
      </c>
      <c r="D1683">
        <v>3257.88</v>
      </c>
      <c r="E1683" s="13">
        <v>42018</v>
      </c>
      <c r="F1683" s="14">
        <v>0.37946759259259261</v>
      </c>
      <c r="G1683">
        <v>0</v>
      </c>
      <c r="H1683">
        <v>0</v>
      </c>
      <c r="I1683" s="15">
        <f t="shared" si="26"/>
        <v>-1968560.2400001253</v>
      </c>
      <c r="N1683">
        <v>24</v>
      </c>
      <c r="O1683" t="s">
        <v>67</v>
      </c>
      <c r="P1683">
        <v>1</v>
      </c>
      <c r="R1683">
        <v>1449</v>
      </c>
      <c r="S1683" s="13">
        <v>42074</v>
      </c>
      <c r="T1683" s="13">
        <v>42074</v>
      </c>
      <c r="W1683">
        <v>2015</v>
      </c>
      <c r="X1683">
        <v>24</v>
      </c>
      <c r="AA1683">
        <v>250392</v>
      </c>
      <c r="AC1683" t="s">
        <v>50</v>
      </c>
      <c r="AD1683" t="s">
        <v>299</v>
      </c>
      <c r="AE1683" t="s">
        <v>8702</v>
      </c>
      <c r="AG1683">
        <v>29</v>
      </c>
      <c r="AH1683">
        <v>8</v>
      </c>
      <c r="AI1683" t="s">
        <v>51</v>
      </c>
      <c r="AM1683">
        <v>0</v>
      </c>
      <c r="AP1683" t="s">
        <v>636</v>
      </c>
    </row>
    <row r="1684" spans="1:42" customFormat="1">
      <c r="A1684">
        <v>250394</v>
      </c>
      <c r="B1684" t="s">
        <v>221</v>
      </c>
      <c r="C1684" t="s">
        <v>221</v>
      </c>
      <c r="D1684">
        <v>0</v>
      </c>
      <c r="E1684" s="13">
        <v>42018</v>
      </c>
      <c r="F1684" s="14">
        <v>0.37987268518518519</v>
      </c>
      <c r="G1684">
        <v>6000</v>
      </c>
      <c r="H1684">
        <v>0</v>
      </c>
      <c r="I1684" s="15">
        <f t="shared" si="26"/>
        <v>-1974560.2400001253</v>
      </c>
      <c r="N1684">
        <v>24</v>
      </c>
      <c r="O1684" t="s">
        <v>67</v>
      </c>
      <c r="P1684">
        <v>1</v>
      </c>
      <c r="R1684">
        <v>1449</v>
      </c>
      <c r="S1684" s="13">
        <v>42074</v>
      </c>
      <c r="T1684" s="13">
        <v>42074</v>
      </c>
      <c r="W1684">
        <v>2015</v>
      </c>
      <c r="X1684">
        <v>24</v>
      </c>
      <c r="AC1684" t="s">
        <v>50</v>
      </c>
      <c r="AD1684" t="s">
        <v>299</v>
      </c>
      <c r="AE1684" t="s">
        <v>8702</v>
      </c>
      <c r="AG1684">
        <v>97</v>
      </c>
      <c r="AH1684">
        <v>8</v>
      </c>
      <c r="AI1684" t="s">
        <v>51</v>
      </c>
      <c r="AM1684">
        <v>0</v>
      </c>
      <c r="AO1684">
        <v>29</v>
      </c>
      <c r="AP1684" t="s">
        <v>1028</v>
      </c>
    </row>
    <row r="1685" spans="1:42" customFormat="1">
      <c r="A1685">
        <v>250395</v>
      </c>
      <c r="B1685" t="s">
        <v>221</v>
      </c>
      <c r="C1685" t="s">
        <v>2558</v>
      </c>
      <c r="D1685">
        <v>6000</v>
      </c>
      <c r="E1685" s="13">
        <v>42018</v>
      </c>
      <c r="F1685" s="14">
        <v>0.37987268518518519</v>
      </c>
      <c r="G1685">
        <v>0</v>
      </c>
      <c r="H1685">
        <v>0</v>
      </c>
      <c r="I1685" s="15">
        <f t="shared" si="26"/>
        <v>-1968560.2400001253</v>
      </c>
      <c r="N1685">
        <v>24</v>
      </c>
      <c r="O1685" t="s">
        <v>67</v>
      </c>
      <c r="P1685">
        <v>1</v>
      </c>
      <c r="R1685">
        <v>1449</v>
      </c>
      <c r="S1685" s="13">
        <v>42074</v>
      </c>
      <c r="T1685" s="13">
        <v>42074</v>
      </c>
      <c r="W1685">
        <v>2015</v>
      </c>
      <c r="X1685">
        <v>24</v>
      </c>
      <c r="AA1685">
        <v>250394</v>
      </c>
      <c r="AC1685" t="s">
        <v>50</v>
      </c>
      <c r="AD1685" t="s">
        <v>299</v>
      </c>
      <c r="AE1685" t="s">
        <v>8702</v>
      </c>
      <c r="AG1685">
        <v>29</v>
      </c>
      <c r="AH1685">
        <v>8</v>
      </c>
      <c r="AI1685" t="s">
        <v>51</v>
      </c>
      <c r="AM1685">
        <v>0</v>
      </c>
      <c r="AP1685" t="s">
        <v>636</v>
      </c>
    </row>
    <row r="1686" spans="1:42" customFormat="1">
      <c r="A1686">
        <v>250396</v>
      </c>
      <c r="B1686" t="s">
        <v>2559</v>
      </c>
      <c r="C1686" t="s">
        <v>2560</v>
      </c>
      <c r="D1686">
        <v>0</v>
      </c>
      <c r="E1686" s="13">
        <v>42018</v>
      </c>
      <c r="F1686" s="14">
        <v>0.38406249999999997</v>
      </c>
      <c r="G1686">
        <v>640</v>
      </c>
      <c r="H1686">
        <v>0</v>
      </c>
      <c r="I1686" s="15">
        <f t="shared" si="26"/>
        <v>-1969200.2400001253</v>
      </c>
      <c r="M1686">
        <v>116110</v>
      </c>
      <c r="N1686">
        <v>24</v>
      </c>
      <c r="O1686" t="s">
        <v>67</v>
      </c>
      <c r="P1686">
        <v>1</v>
      </c>
      <c r="R1686">
        <v>575</v>
      </c>
      <c r="S1686" s="13">
        <v>42074</v>
      </c>
      <c r="T1686" s="13">
        <v>42074</v>
      </c>
      <c r="W1686">
        <v>2015</v>
      </c>
      <c r="X1686">
        <v>24</v>
      </c>
      <c r="AC1686" t="s">
        <v>60</v>
      </c>
      <c r="AD1686" t="s">
        <v>299</v>
      </c>
      <c r="AE1686" t="s">
        <v>8702</v>
      </c>
      <c r="AG1686">
        <v>29</v>
      </c>
      <c r="AH1686">
        <v>8</v>
      </c>
      <c r="AI1686" t="s">
        <v>51</v>
      </c>
      <c r="AK1686">
        <v>0</v>
      </c>
      <c r="AM1686">
        <v>0</v>
      </c>
      <c r="AP1686" t="s">
        <v>636</v>
      </c>
    </row>
    <row r="1687" spans="1:42" customFormat="1">
      <c r="A1687">
        <v>250397</v>
      </c>
      <c r="B1687" t="s">
        <v>2561</v>
      </c>
      <c r="C1687" t="s">
        <v>2562</v>
      </c>
      <c r="D1687">
        <v>0</v>
      </c>
      <c r="E1687" s="13">
        <v>42018</v>
      </c>
      <c r="F1687" s="14">
        <v>0.38406249999999997</v>
      </c>
      <c r="G1687">
        <v>3257.88</v>
      </c>
      <c r="H1687">
        <v>0</v>
      </c>
      <c r="I1687" s="15">
        <f t="shared" si="26"/>
        <v>-1972458.1200001251</v>
      </c>
      <c r="M1687">
        <v>116111</v>
      </c>
      <c r="N1687">
        <v>24</v>
      </c>
      <c r="O1687" t="s">
        <v>67</v>
      </c>
      <c r="P1687">
        <v>1</v>
      </c>
      <c r="R1687">
        <v>575</v>
      </c>
      <c r="S1687" s="13">
        <v>42074</v>
      </c>
      <c r="T1687" s="13">
        <v>42074</v>
      </c>
      <c r="W1687">
        <v>2015</v>
      </c>
      <c r="X1687">
        <v>24</v>
      </c>
      <c r="AC1687" t="s">
        <v>60</v>
      </c>
      <c r="AD1687" t="s">
        <v>299</v>
      </c>
      <c r="AE1687" t="s">
        <v>8702</v>
      </c>
      <c r="AG1687">
        <v>29</v>
      </c>
      <c r="AH1687">
        <v>8</v>
      </c>
      <c r="AI1687" t="s">
        <v>51</v>
      </c>
      <c r="AK1687">
        <v>0</v>
      </c>
      <c r="AM1687">
        <v>0</v>
      </c>
      <c r="AP1687" t="s">
        <v>636</v>
      </c>
    </row>
    <row r="1688" spans="1:42" customFormat="1">
      <c r="A1688">
        <v>250398</v>
      </c>
      <c r="B1688" t="s">
        <v>2563</v>
      </c>
      <c r="C1688" t="s">
        <v>2564</v>
      </c>
      <c r="D1688">
        <v>0</v>
      </c>
      <c r="E1688" s="13">
        <v>42018</v>
      </c>
      <c r="F1688" s="14">
        <v>0.38406249999999997</v>
      </c>
      <c r="G1688">
        <v>5360</v>
      </c>
      <c r="H1688">
        <v>0</v>
      </c>
      <c r="I1688" s="15">
        <f t="shared" si="26"/>
        <v>-1977818.1200001251</v>
      </c>
      <c r="M1688">
        <v>116112</v>
      </c>
      <c r="N1688">
        <v>24</v>
      </c>
      <c r="O1688" t="s">
        <v>67</v>
      </c>
      <c r="P1688">
        <v>1</v>
      </c>
      <c r="R1688">
        <v>575</v>
      </c>
      <c r="S1688" s="13">
        <v>42074</v>
      </c>
      <c r="T1688" s="13">
        <v>42074</v>
      </c>
      <c r="W1688">
        <v>2015</v>
      </c>
      <c r="X1688">
        <v>24</v>
      </c>
      <c r="AC1688" t="s">
        <v>60</v>
      </c>
      <c r="AD1688" t="s">
        <v>299</v>
      </c>
      <c r="AE1688" t="s">
        <v>8702</v>
      </c>
      <c r="AG1688">
        <v>29</v>
      </c>
      <c r="AH1688">
        <v>8</v>
      </c>
      <c r="AI1688" t="s">
        <v>51</v>
      </c>
      <c r="AK1688">
        <v>0</v>
      </c>
      <c r="AM1688">
        <v>0</v>
      </c>
      <c r="AP1688" t="s">
        <v>636</v>
      </c>
    </row>
    <row r="1689" spans="1:42" customFormat="1">
      <c r="A1689">
        <v>232484</v>
      </c>
      <c r="B1689" t="s">
        <v>2565</v>
      </c>
      <c r="C1689" t="s">
        <v>2566</v>
      </c>
      <c r="D1689">
        <v>316</v>
      </c>
      <c r="E1689" s="13">
        <v>42018</v>
      </c>
      <c r="F1689" s="14">
        <v>0.38634259259259257</v>
      </c>
      <c r="G1689">
        <v>0</v>
      </c>
      <c r="H1689">
        <v>0</v>
      </c>
      <c r="I1689" s="15">
        <f t="shared" si="26"/>
        <v>-1977502.1200001251</v>
      </c>
      <c r="N1689">
        <v>8</v>
      </c>
      <c r="O1689" t="s">
        <v>62</v>
      </c>
      <c r="P1689">
        <v>1</v>
      </c>
      <c r="R1689">
        <v>1434</v>
      </c>
      <c r="S1689" s="13">
        <v>42024</v>
      </c>
      <c r="T1689" s="13">
        <v>42024</v>
      </c>
      <c r="W1689">
        <v>2014</v>
      </c>
      <c r="X1689">
        <v>8</v>
      </c>
      <c r="AC1689" t="s">
        <v>66</v>
      </c>
      <c r="AD1689" t="s">
        <v>298</v>
      </c>
      <c r="AE1689" t="s">
        <v>8706</v>
      </c>
      <c r="AG1689">
        <v>56</v>
      </c>
      <c r="AH1689">
        <v>1</v>
      </c>
      <c r="AI1689" t="s">
        <v>57</v>
      </c>
      <c r="AM1689">
        <v>0</v>
      </c>
      <c r="AP1689" t="s">
        <v>58</v>
      </c>
    </row>
    <row r="1690" spans="1:42" customFormat="1">
      <c r="A1690">
        <v>234289</v>
      </c>
      <c r="B1690" t="s">
        <v>2567</v>
      </c>
      <c r="C1690" t="s">
        <v>2568</v>
      </c>
      <c r="D1690">
        <v>0</v>
      </c>
      <c r="E1690" s="13">
        <v>42018</v>
      </c>
      <c r="F1690" s="14">
        <v>0.41408564814814813</v>
      </c>
      <c r="G1690">
        <v>600</v>
      </c>
      <c r="H1690">
        <v>0</v>
      </c>
      <c r="I1690" s="15">
        <f t="shared" si="26"/>
        <v>-1978102.1200001251</v>
      </c>
      <c r="M1690">
        <v>111044</v>
      </c>
      <c r="N1690">
        <v>24</v>
      </c>
      <c r="O1690" t="s">
        <v>67</v>
      </c>
      <c r="P1690">
        <v>1</v>
      </c>
      <c r="R1690">
        <v>1397</v>
      </c>
      <c r="S1690" s="13">
        <v>42037</v>
      </c>
      <c r="T1690" s="13">
        <v>42037</v>
      </c>
      <c r="W1690">
        <v>2015</v>
      </c>
      <c r="X1690">
        <v>24</v>
      </c>
      <c r="AC1690" t="s">
        <v>227</v>
      </c>
      <c r="AD1690" t="s">
        <v>298</v>
      </c>
      <c r="AE1690" t="s">
        <v>8702</v>
      </c>
      <c r="AG1690">
        <v>56</v>
      </c>
      <c r="AH1690">
        <v>1</v>
      </c>
      <c r="AI1690" t="s">
        <v>57</v>
      </c>
      <c r="AK1690">
        <v>0</v>
      </c>
      <c r="AM1690">
        <v>0</v>
      </c>
      <c r="AP1690" t="s">
        <v>58</v>
      </c>
    </row>
    <row r="1691" spans="1:42" customFormat="1">
      <c r="A1691">
        <v>242910</v>
      </c>
      <c r="B1691" t="s">
        <v>101</v>
      </c>
      <c r="C1691" t="s">
        <v>2569</v>
      </c>
      <c r="D1691">
        <v>13975.5</v>
      </c>
      <c r="E1691" s="13">
        <v>42018</v>
      </c>
      <c r="F1691" s="14">
        <v>0.42744212962962963</v>
      </c>
      <c r="G1691">
        <v>0</v>
      </c>
      <c r="H1691">
        <v>0</v>
      </c>
      <c r="I1691" s="15">
        <f t="shared" si="26"/>
        <v>-1964126.6200001251</v>
      </c>
      <c r="N1691">
        <v>24</v>
      </c>
      <c r="O1691" t="s">
        <v>67</v>
      </c>
      <c r="P1691">
        <v>1</v>
      </c>
      <c r="R1691">
        <v>1372</v>
      </c>
      <c r="S1691" s="13">
        <v>42060</v>
      </c>
      <c r="T1691" s="13">
        <v>42060</v>
      </c>
      <c r="W1691">
        <v>2015</v>
      </c>
      <c r="X1691">
        <v>24</v>
      </c>
      <c r="AC1691" t="s">
        <v>134</v>
      </c>
      <c r="AD1691" t="s">
        <v>299</v>
      </c>
      <c r="AE1691" t="s">
        <v>8702</v>
      </c>
      <c r="AG1691">
        <v>4</v>
      </c>
      <c r="AH1691">
        <v>2</v>
      </c>
      <c r="AI1691" t="s">
        <v>49</v>
      </c>
      <c r="AM1691">
        <v>0</v>
      </c>
      <c r="AP1691" t="s">
        <v>858</v>
      </c>
    </row>
    <row r="1692" spans="1:42" customFormat="1">
      <c r="A1692">
        <v>232538</v>
      </c>
      <c r="B1692" t="s">
        <v>2565</v>
      </c>
      <c r="C1692" t="s">
        <v>2570</v>
      </c>
      <c r="D1692">
        <v>608</v>
      </c>
      <c r="E1692" s="13">
        <v>42018</v>
      </c>
      <c r="F1692" s="14">
        <v>0.45596064814814818</v>
      </c>
      <c r="G1692">
        <v>0</v>
      </c>
      <c r="H1692">
        <v>0</v>
      </c>
      <c r="I1692" s="15">
        <f t="shared" si="26"/>
        <v>-1963518.6200001251</v>
      </c>
      <c r="N1692">
        <v>8</v>
      </c>
      <c r="O1692" t="s">
        <v>62</v>
      </c>
      <c r="P1692">
        <v>1</v>
      </c>
      <c r="R1692">
        <v>1434</v>
      </c>
      <c r="S1692" s="13">
        <v>42024</v>
      </c>
      <c r="T1692" s="13">
        <v>42024</v>
      </c>
      <c r="W1692">
        <v>2015</v>
      </c>
      <c r="X1692">
        <v>8</v>
      </c>
      <c r="AC1692" t="s">
        <v>66</v>
      </c>
      <c r="AD1692" t="s">
        <v>298</v>
      </c>
      <c r="AE1692" t="s">
        <v>8706</v>
      </c>
      <c r="AG1692">
        <v>56</v>
      </c>
      <c r="AH1692">
        <v>1</v>
      </c>
      <c r="AI1692" t="s">
        <v>57</v>
      </c>
      <c r="AM1692">
        <v>0</v>
      </c>
      <c r="AP1692" t="s">
        <v>58</v>
      </c>
    </row>
    <row r="1693" spans="1:42" customFormat="1">
      <c r="A1693">
        <v>258002</v>
      </c>
      <c r="B1693" t="s">
        <v>2571</v>
      </c>
      <c r="C1693" t="s">
        <v>2572</v>
      </c>
      <c r="D1693">
        <v>0</v>
      </c>
      <c r="E1693" s="13">
        <v>42018</v>
      </c>
      <c r="F1693" s="14">
        <v>0.45766203703703701</v>
      </c>
      <c r="G1693">
        <v>0.27</v>
      </c>
      <c r="H1693">
        <v>0</v>
      </c>
      <c r="I1693" s="15">
        <f t="shared" si="26"/>
        <v>-1963518.8900001252</v>
      </c>
      <c r="M1693">
        <v>118091</v>
      </c>
      <c r="N1693">
        <v>60</v>
      </c>
      <c r="O1693" t="s">
        <v>59</v>
      </c>
      <c r="P1693">
        <v>1</v>
      </c>
      <c r="R1693">
        <v>1448</v>
      </c>
      <c r="S1693" s="13">
        <v>42100</v>
      </c>
      <c r="T1693" s="13">
        <v>42100</v>
      </c>
      <c r="W1693">
        <v>2015</v>
      </c>
      <c r="X1693">
        <v>60</v>
      </c>
      <c r="AC1693" t="s">
        <v>52</v>
      </c>
      <c r="AD1693" t="s">
        <v>299</v>
      </c>
      <c r="AE1693" t="s">
        <v>8702</v>
      </c>
      <c r="AG1693">
        <v>59</v>
      </c>
      <c r="AH1693">
        <v>9</v>
      </c>
      <c r="AI1693" t="s">
        <v>53</v>
      </c>
      <c r="AK1693">
        <v>0</v>
      </c>
      <c r="AM1693">
        <v>0</v>
      </c>
      <c r="AP1693" t="s">
        <v>597</v>
      </c>
    </row>
    <row r="1694" spans="1:42" customFormat="1">
      <c r="A1694">
        <v>258003</v>
      </c>
      <c r="B1694" t="s">
        <v>2573</v>
      </c>
      <c r="C1694" t="s">
        <v>2574</v>
      </c>
      <c r="D1694">
        <v>0</v>
      </c>
      <c r="E1694" s="13">
        <v>42018</v>
      </c>
      <c r="F1694" s="14">
        <v>0.45766203703703701</v>
      </c>
      <c r="G1694">
        <v>0.21</v>
      </c>
      <c r="H1694">
        <v>0</v>
      </c>
      <c r="I1694" s="15">
        <f t="shared" si="26"/>
        <v>-1963519.1000001251</v>
      </c>
      <c r="M1694">
        <v>118092</v>
      </c>
      <c r="N1694">
        <v>60</v>
      </c>
      <c r="O1694" t="s">
        <v>59</v>
      </c>
      <c r="P1694">
        <v>1</v>
      </c>
      <c r="R1694">
        <v>1512</v>
      </c>
      <c r="S1694" s="13">
        <v>42100</v>
      </c>
      <c r="T1694" s="13">
        <v>42100</v>
      </c>
      <c r="W1694">
        <v>2015</v>
      </c>
      <c r="X1694">
        <v>60</v>
      </c>
      <c r="AC1694" t="s">
        <v>55</v>
      </c>
      <c r="AD1694" t="s">
        <v>299</v>
      </c>
      <c r="AE1694" t="s">
        <v>8702</v>
      </c>
      <c r="AG1694">
        <v>59</v>
      </c>
      <c r="AH1694">
        <v>9</v>
      </c>
      <c r="AI1694" t="s">
        <v>53</v>
      </c>
      <c r="AK1694">
        <v>0</v>
      </c>
      <c r="AM1694">
        <v>0</v>
      </c>
      <c r="AP1694" t="s">
        <v>597</v>
      </c>
    </row>
    <row r="1695" spans="1:42" customFormat="1">
      <c r="A1695">
        <v>258004</v>
      </c>
      <c r="B1695" t="s">
        <v>354</v>
      </c>
      <c r="C1695" t="s">
        <v>354</v>
      </c>
      <c r="D1695">
        <v>0</v>
      </c>
      <c r="E1695" s="13">
        <v>42018</v>
      </c>
      <c r="F1695" s="14">
        <v>0.45796296296296296</v>
      </c>
      <c r="G1695">
        <v>100</v>
      </c>
      <c r="H1695">
        <v>0</v>
      </c>
      <c r="I1695" s="15">
        <f t="shared" si="26"/>
        <v>-1963619.1000001251</v>
      </c>
      <c r="N1695">
        <v>60</v>
      </c>
      <c r="O1695" t="s">
        <v>59</v>
      </c>
      <c r="P1695">
        <v>1</v>
      </c>
      <c r="R1695">
        <v>1449</v>
      </c>
      <c r="S1695" s="13">
        <v>42100</v>
      </c>
      <c r="T1695" s="13">
        <v>42100</v>
      </c>
      <c r="W1695">
        <v>2015</v>
      </c>
      <c r="X1695">
        <v>60</v>
      </c>
      <c r="AC1695" t="s">
        <v>50</v>
      </c>
      <c r="AD1695" t="s">
        <v>299</v>
      </c>
      <c r="AE1695" t="s">
        <v>8702</v>
      </c>
      <c r="AG1695">
        <v>69</v>
      </c>
      <c r="AH1695">
        <v>8</v>
      </c>
      <c r="AI1695" t="s">
        <v>51</v>
      </c>
      <c r="AM1695">
        <v>0</v>
      </c>
      <c r="AO1695">
        <v>59</v>
      </c>
      <c r="AP1695" t="s">
        <v>355</v>
      </c>
    </row>
    <row r="1696" spans="1:42" customFormat="1">
      <c r="A1696">
        <v>258005</v>
      </c>
      <c r="B1696" t="s">
        <v>354</v>
      </c>
      <c r="C1696" t="s">
        <v>2575</v>
      </c>
      <c r="D1696">
        <v>100</v>
      </c>
      <c r="E1696" s="13">
        <v>42018</v>
      </c>
      <c r="F1696" s="14">
        <v>0.45796296296296296</v>
      </c>
      <c r="G1696">
        <v>0</v>
      </c>
      <c r="H1696">
        <v>0</v>
      </c>
      <c r="I1696" s="15">
        <f t="shared" si="26"/>
        <v>-1963519.1000001251</v>
      </c>
      <c r="N1696">
        <v>60</v>
      </c>
      <c r="O1696" t="s">
        <v>59</v>
      </c>
      <c r="P1696">
        <v>1</v>
      </c>
      <c r="R1696">
        <v>1449</v>
      </c>
      <c r="S1696" s="13">
        <v>42100</v>
      </c>
      <c r="T1696" s="13">
        <v>42100</v>
      </c>
      <c r="W1696">
        <v>2015</v>
      </c>
      <c r="X1696">
        <v>60</v>
      </c>
      <c r="AA1696">
        <v>258004</v>
      </c>
      <c r="AC1696" t="s">
        <v>50</v>
      </c>
      <c r="AD1696" t="s">
        <v>299</v>
      </c>
      <c r="AE1696" t="s">
        <v>8702</v>
      </c>
      <c r="AG1696">
        <v>59</v>
      </c>
      <c r="AH1696">
        <v>8</v>
      </c>
      <c r="AI1696" t="s">
        <v>51</v>
      </c>
      <c r="AM1696">
        <v>0</v>
      </c>
      <c r="AP1696" t="s">
        <v>597</v>
      </c>
    </row>
    <row r="1697" spans="1:42" customFormat="1">
      <c r="A1697">
        <v>232551</v>
      </c>
      <c r="B1697" t="s">
        <v>2565</v>
      </c>
      <c r="C1697" t="s">
        <v>2576</v>
      </c>
      <c r="D1697">
        <v>1000</v>
      </c>
      <c r="E1697" s="13">
        <v>42018</v>
      </c>
      <c r="F1697" s="14">
        <v>0.46901620370370373</v>
      </c>
      <c r="G1697">
        <v>0</v>
      </c>
      <c r="H1697">
        <v>0</v>
      </c>
      <c r="I1697" s="15">
        <f t="shared" si="26"/>
        <v>-1962519.1000001251</v>
      </c>
      <c r="N1697">
        <v>8</v>
      </c>
      <c r="O1697" t="s">
        <v>62</v>
      </c>
      <c r="P1697">
        <v>1</v>
      </c>
      <c r="R1697">
        <v>1431</v>
      </c>
      <c r="S1697" s="13">
        <v>42024</v>
      </c>
      <c r="T1697" s="13">
        <v>42024</v>
      </c>
      <c r="W1697">
        <v>2015</v>
      </c>
      <c r="X1697">
        <v>8</v>
      </c>
      <c r="AC1697" t="s">
        <v>69</v>
      </c>
      <c r="AD1697" t="s">
        <v>298</v>
      </c>
      <c r="AE1697" t="s">
        <v>8702</v>
      </c>
      <c r="AG1697">
        <v>56</v>
      </c>
      <c r="AH1697">
        <v>1</v>
      </c>
      <c r="AI1697" t="s">
        <v>57</v>
      </c>
      <c r="AM1697">
        <v>0</v>
      </c>
      <c r="AP1697" t="s">
        <v>58</v>
      </c>
    </row>
    <row r="1698" spans="1:42" customFormat="1">
      <c r="A1698">
        <v>232553</v>
      </c>
      <c r="B1698" t="s">
        <v>2565</v>
      </c>
      <c r="C1698" t="s">
        <v>2577</v>
      </c>
      <c r="D1698">
        <v>500</v>
      </c>
      <c r="E1698" s="13">
        <v>42018</v>
      </c>
      <c r="F1698" s="14">
        <v>0.48644675925925923</v>
      </c>
      <c r="G1698">
        <v>0</v>
      </c>
      <c r="H1698">
        <v>0</v>
      </c>
      <c r="I1698" s="15">
        <f t="shared" si="26"/>
        <v>-1962019.1000001251</v>
      </c>
      <c r="N1698">
        <v>8</v>
      </c>
      <c r="O1698" t="s">
        <v>62</v>
      </c>
      <c r="P1698">
        <v>1</v>
      </c>
      <c r="R1698">
        <v>1434</v>
      </c>
      <c r="S1698" s="13">
        <v>42024</v>
      </c>
      <c r="T1698" s="13">
        <v>42024</v>
      </c>
      <c r="W1698">
        <v>2015</v>
      </c>
      <c r="X1698">
        <v>8</v>
      </c>
      <c r="AC1698" t="s">
        <v>66</v>
      </c>
      <c r="AD1698" t="s">
        <v>298</v>
      </c>
      <c r="AE1698" t="s">
        <v>8706</v>
      </c>
      <c r="AG1698">
        <v>56</v>
      </c>
      <c r="AH1698">
        <v>1</v>
      </c>
      <c r="AI1698" t="s">
        <v>57</v>
      </c>
      <c r="AM1698">
        <v>0</v>
      </c>
      <c r="AP1698" t="s">
        <v>58</v>
      </c>
    </row>
    <row r="1699" spans="1:42" customFormat="1">
      <c r="A1699">
        <v>232383</v>
      </c>
      <c r="B1699" t="s">
        <v>2565</v>
      </c>
      <c r="C1699" t="s">
        <v>2578</v>
      </c>
      <c r="D1699">
        <v>1500</v>
      </c>
      <c r="E1699" s="13">
        <v>42018</v>
      </c>
      <c r="F1699" s="14">
        <v>0.48834490740740738</v>
      </c>
      <c r="G1699">
        <v>0</v>
      </c>
      <c r="H1699">
        <v>0</v>
      </c>
      <c r="I1699" s="15">
        <f t="shared" si="26"/>
        <v>-1960519.1000001251</v>
      </c>
      <c r="N1699">
        <v>8</v>
      </c>
      <c r="O1699" t="s">
        <v>62</v>
      </c>
      <c r="P1699">
        <v>1</v>
      </c>
      <c r="R1699">
        <v>1434</v>
      </c>
      <c r="S1699" s="13">
        <v>42023</v>
      </c>
      <c r="T1699" s="13">
        <v>42023</v>
      </c>
      <c r="W1699">
        <v>2014</v>
      </c>
      <c r="X1699">
        <v>8</v>
      </c>
      <c r="AC1699" t="s">
        <v>66</v>
      </c>
      <c r="AD1699" t="s">
        <v>298</v>
      </c>
      <c r="AE1699" t="s">
        <v>8706</v>
      </c>
      <c r="AG1699">
        <v>56</v>
      </c>
      <c r="AH1699">
        <v>1</v>
      </c>
      <c r="AI1699" t="s">
        <v>57</v>
      </c>
      <c r="AM1699">
        <v>0</v>
      </c>
      <c r="AP1699" t="s">
        <v>58</v>
      </c>
    </row>
    <row r="1700" spans="1:42" customFormat="1">
      <c r="A1700">
        <v>235542</v>
      </c>
      <c r="B1700" t="s">
        <v>2579</v>
      </c>
      <c r="C1700" t="s">
        <v>2580</v>
      </c>
      <c r="D1700">
        <v>0</v>
      </c>
      <c r="E1700" s="13">
        <v>42018</v>
      </c>
      <c r="F1700" s="14">
        <v>0.48893518518518514</v>
      </c>
      <c r="G1700">
        <v>1734.94</v>
      </c>
      <c r="H1700">
        <v>0</v>
      </c>
      <c r="I1700" s="15">
        <f t="shared" si="26"/>
        <v>-1962254.0400001251</v>
      </c>
      <c r="M1700">
        <v>111637</v>
      </c>
      <c r="N1700">
        <v>24</v>
      </c>
      <c r="O1700" t="s">
        <v>67</v>
      </c>
      <c r="P1700">
        <v>1</v>
      </c>
      <c r="R1700">
        <v>498</v>
      </c>
      <c r="S1700" s="13">
        <v>42040</v>
      </c>
      <c r="T1700" s="13">
        <v>42040</v>
      </c>
      <c r="W1700">
        <v>2015</v>
      </c>
      <c r="X1700">
        <v>24</v>
      </c>
      <c r="AC1700" t="s">
        <v>277</v>
      </c>
      <c r="AD1700" t="s">
        <v>298</v>
      </c>
      <c r="AE1700" t="s">
        <v>8702</v>
      </c>
      <c r="AG1700">
        <v>56</v>
      </c>
      <c r="AH1700">
        <v>1</v>
      </c>
      <c r="AI1700" t="s">
        <v>57</v>
      </c>
      <c r="AK1700">
        <v>0</v>
      </c>
      <c r="AM1700">
        <v>0</v>
      </c>
      <c r="AP1700" t="s">
        <v>58</v>
      </c>
    </row>
    <row r="1701" spans="1:42" customFormat="1">
      <c r="A1701">
        <v>240846</v>
      </c>
      <c r="B1701" t="s">
        <v>101</v>
      </c>
      <c r="C1701" t="s">
        <v>2581</v>
      </c>
      <c r="D1701">
        <v>2625.74</v>
      </c>
      <c r="E1701" s="13">
        <v>42018</v>
      </c>
      <c r="F1701" s="14">
        <v>0.52393518518518511</v>
      </c>
      <c r="G1701">
        <v>0</v>
      </c>
      <c r="H1701">
        <v>0</v>
      </c>
      <c r="I1701" s="15">
        <f t="shared" si="26"/>
        <v>-1959628.3000001251</v>
      </c>
      <c r="N1701">
        <v>24</v>
      </c>
      <c r="O1701" t="s">
        <v>67</v>
      </c>
      <c r="P1701">
        <v>1</v>
      </c>
      <c r="R1701">
        <v>1588</v>
      </c>
      <c r="S1701" s="13">
        <v>42054</v>
      </c>
      <c r="T1701" s="13">
        <v>42054</v>
      </c>
      <c r="W1701">
        <v>2015</v>
      </c>
      <c r="X1701">
        <v>24</v>
      </c>
      <c r="AC1701" t="s">
        <v>417</v>
      </c>
      <c r="AD1701" t="s">
        <v>298</v>
      </c>
      <c r="AE1701" t="s">
        <v>8702</v>
      </c>
      <c r="AG1701">
        <v>12</v>
      </c>
      <c r="AH1701">
        <v>2</v>
      </c>
      <c r="AI1701" t="s">
        <v>49</v>
      </c>
      <c r="AM1701">
        <v>0</v>
      </c>
      <c r="AP1701" t="s">
        <v>333</v>
      </c>
    </row>
    <row r="1702" spans="1:42" customFormat="1">
      <c r="A1702">
        <v>242501</v>
      </c>
      <c r="B1702" t="s">
        <v>221</v>
      </c>
      <c r="C1702" t="s">
        <v>221</v>
      </c>
      <c r="D1702">
        <v>0</v>
      </c>
      <c r="E1702" s="13">
        <v>42018</v>
      </c>
      <c r="F1702" s="14">
        <v>0.52759259259259261</v>
      </c>
      <c r="G1702">
        <v>557.55999999999995</v>
      </c>
      <c r="H1702">
        <v>0</v>
      </c>
      <c r="I1702" s="15">
        <f t="shared" si="26"/>
        <v>-1960185.8600001251</v>
      </c>
      <c r="N1702">
        <v>24</v>
      </c>
      <c r="O1702" t="s">
        <v>67</v>
      </c>
      <c r="P1702">
        <v>1</v>
      </c>
      <c r="R1702">
        <v>1449</v>
      </c>
      <c r="S1702" s="13">
        <v>42059</v>
      </c>
      <c r="T1702" s="13">
        <v>42059</v>
      </c>
      <c r="W1702">
        <v>2015</v>
      </c>
      <c r="X1702">
        <v>24</v>
      </c>
      <c r="AC1702" t="s">
        <v>50</v>
      </c>
      <c r="AD1702" t="s">
        <v>299</v>
      </c>
      <c r="AE1702" t="s">
        <v>8702</v>
      </c>
      <c r="AG1702">
        <v>72</v>
      </c>
      <c r="AH1702">
        <v>8</v>
      </c>
      <c r="AI1702" t="s">
        <v>51</v>
      </c>
      <c r="AM1702">
        <v>0</v>
      </c>
      <c r="AO1702">
        <v>26</v>
      </c>
      <c r="AP1702" t="s">
        <v>718</v>
      </c>
    </row>
    <row r="1703" spans="1:42" customFormat="1">
      <c r="A1703">
        <v>242502</v>
      </c>
      <c r="B1703" t="s">
        <v>221</v>
      </c>
      <c r="C1703" t="s">
        <v>2582</v>
      </c>
      <c r="D1703">
        <v>557.55999999999995</v>
      </c>
      <c r="E1703" s="13">
        <v>42018</v>
      </c>
      <c r="F1703" s="14">
        <v>0.52759259259259261</v>
      </c>
      <c r="G1703">
        <v>0</v>
      </c>
      <c r="H1703">
        <v>0</v>
      </c>
      <c r="I1703" s="15">
        <f t="shared" si="26"/>
        <v>-1959628.3000001251</v>
      </c>
      <c r="N1703">
        <v>24</v>
      </c>
      <c r="O1703" t="s">
        <v>67</v>
      </c>
      <c r="P1703">
        <v>1</v>
      </c>
      <c r="R1703">
        <v>1449</v>
      </c>
      <c r="S1703" s="13">
        <v>42059</v>
      </c>
      <c r="T1703" s="13">
        <v>42059</v>
      </c>
      <c r="W1703">
        <v>2015</v>
      </c>
      <c r="X1703">
        <v>24</v>
      </c>
      <c r="AA1703">
        <v>242501</v>
      </c>
      <c r="AC1703" t="s">
        <v>50</v>
      </c>
      <c r="AD1703" t="s">
        <v>299</v>
      </c>
      <c r="AE1703" t="s">
        <v>8702</v>
      </c>
      <c r="AG1703">
        <v>26</v>
      </c>
      <c r="AH1703">
        <v>8</v>
      </c>
      <c r="AI1703" t="s">
        <v>51</v>
      </c>
      <c r="AM1703">
        <v>0</v>
      </c>
      <c r="AP1703" t="s">
        <v>708</v>
      </c>
    </row>
    <row r="1704" spans="1:42" customFormat="1">
      <c r="A1704">
        <v>242503</v>
      </c>
      <c r="B1704" t="s">
        <v>2583</v>
      </c>
      <c r="C1704" t="s">
        <v>2584</v>
      </c>
      <c r="D1704">
        <v>0</v>
      </c>
      <c r="E1704" s="13">
        <v>42018</v>
      </c>
      <c r="F1704" s="14">
        <v>0.52855324074074073</v>
      </c>
      <c r="G1704">
        <v>7.4</v>
      </c>
      <c r="H1704">
        <v>0</v>
      </c>
      <c r="I1704" s="15">
        <f t="shared" si="26"/>
        <v>-1959635.700000125</v>
      </c>
      <c r="M1704">
        <v>114699</v>
      </c>
      <c r="N1704">
        <v>24</v>
      </c>
      <c r="O1704" t="s">
        <v>67</v>
      </c>
      <c r="P1704">
        <v>1</v>
      </c>
      <c r="R1704">
        <v>1513</v>
      </c>
      <c r="S1704" s="13">
        <v>42059</v>
      </c>
      <c r="T1704" s="13">
        <v>42059</v>
      </c>
      <c r="W1704">
        <v>2015</v>
      </c>
      <c r="X1704">
        <v>24</v>
      </c>
      <c r="AC1704" t="s">
        <v>125</v>
      </c>
      <c r="AD1704" t="s">
        <v>299</v>
      </c>
      <c r="AE1704" t="s">
        <v>8702</v>
      </c>
      <c r="AG1704">
        <v>26</v>
      </c>
      <c r="AH1704">
        <v>9</v>
      </c>
      <c r="AI1704" t="s">
        <v>53</v>
      </c>
      <c r="AK1704">
        <v>0</v>
      </c>
      <c r="AM1704">
        <v>0</v>
      </c>
      <c r="AP1704" t="s">
        <v>708</v>
      </c>
    </row>
    <row r="1705" spans="1:42" customFormat="1">
      <c r="A1705">
        <v>242504</v>
      </c>
      <c r="B1705" t="s">
        <v>2585</v>
      </c>
      <c r="C1705" t="s">
        <v>2586</v>
      </c>
      <c r="D1705">
        <v>0</v>
      </c>
      <c r="E1705" s="13">
        <v>42018</v>
      </c>
      <c r="F1705" s="14">
        <v>0.53012731481481479</v>
      </c>
      <c r="G1705">
        <v>4.38</v>
      </c>
      <c r="H1705">
        <v>0</v>
      </c>
      <c r="I1705" s="15">
        <f t="shared" si="26"/>
        <v>-1959640.0800001249</v>
      </c>
      <c r="M1705">
        <v>114700</v>
      </c>
      <c r="N1705">
        <v>24</v>
      </c>
      <c r="O1705" t="s">
        <v>67</v>
      </c>
      <c r="P1705">
        <v>1</v>
      </c>
      <c r="R1705">
        <v>575</v>
      </c>
      <c r="S1705" s="13">
        <v>42059</v>
      </c>
      <c r="T1705" s="13">
        <v>42059</v>
      </c>
      <c r="W1705">
        <v>2015</v>
      </c>
      <c r="X1705">
        <v>24</v>
      </c>
      <c r="AC1705" t="s">
        <v>60</v>
      </c>
      <c r="AD1705" t="s">
        <v>299</v>
      </c>
      <c r="AE1705" t="s">
        <v>8702</v>
      </c>
      <c r="AG1705">
        <v>26</v>
      </c>
      <c r="AH1705">
        <v>9</v>
      </c>
      <c r="AI1705" t="s">
        <v>53</v>
      </c>
      <c r="AK1705">
        <v>0</v>
      </c>
      <c r="AM1705">
        <v>0</v>
      </c>
      <c r="AP1705" t="s">
        <v>708</v>
      </c>
    </row>
    <row r="1706" spans="1:42" customFormat="1">
      <c r="A1706">
        <v>233102</v>
      </c>
      <c r="B1706" t="s">
        <v>2587</v>
      </c>
      <c r="C1706" t="s">
        <v>2588</v>
      </c>
      <c r="D1706">
        <v>0</v>
      </c>
      <c r="E1706" s="13">
        <v>42018</v>
      </c>
      <c r="F1706" s="14">
        <v>0.55347222222222225</v>
      </c>
      <c r="G1706">
        <v>100</v>
      </c>
      <c r="H1706">
        <v>0</v>
      </c>
      <c r="I1706" s="15">
        <f t="shared" si="26"/>
        <v>-1959740.0800001249</v>
      </c>
      <c r="M1706">
        <v>110573</v>
      </c>
      <c r="N1706">
        <v>24</v>
      </c>
      <c r="O1706" t="s">
        <v>67</v>
      </c>
      <c r="P1706">
        <v>1</v>
      </c>
      <c r="R1706">
        <v>512</v>
      </c>
      <c r="S1706" s="13">
        <v>42030</v>
      </c>
      <c r="T1706" s="13">
        <v>42030</v>
      </c>
      <c r="W1706">
        <v>2015</v>
      </c>
      <c r="X1706">
        <v>24</v>
      </c>
      <c r="AC1706" t="s">
        <v>124</v>
      </c>
      <c r="AD1706" t="s">
        <v>298</v>
      </c>
      <c r="AE1706" t="s">
        <v>8702</v>
      </c>
      <c r="AG1706">
        <v>56</v>
      </c>
      <c r="AH1706">
        <v>1</v>
      </c>
      <c r="AI1706" t="s">
        <v>57</v>
      </c>
      <c r="AK1706">
        <v>0</v>
      </c>
      <c r="AM1706">
        <v>0</v>
      </c>
      <c r="AP1706" t="s">
        <v>58</v>
      </c>
    </row>
    <row r="1707" spans="1:42" customFormat="1">
      <c r="A1707">
        <v>233104</v>
      </c>
      <c r="B1707" t="s">
        <v>2589</v>
      </c>
      <c r="C1707" t="s">
        <v>2590</v>
      </c>
      <c r="D1707">
        <v>0</v>
      </c>
      <c r="E1707" s="13">
        <v>42018</v>
      </c>
      <c r="F1707" s="14">
        <v>0.55380787037037038</v>
      </c>
      <c r="G1707">
        <v>155</v>
      </c>
      <c r="H1707">
        <v>0</v>
      </c>
      <c r="I1707" s="15">
        <f t="shared" si="26"/>
        <v>-1959895.0800001249</v>
      </c>
      <c r="M1707">
        <v>110574</v>
      </c>
      <c r="N1707">
        <v>24</v>
      </c>
      <c r="O1707" t="s">
        <v>67</v>
      </c>
      <c r="P1707">
        <v>1</v>
      </c>
      <c r="R1707">
        <v>512</v>
      </c>
      <c r="S1707" s="13">
        <v>42030</v>
      </c>
      <c r="T1707" s="13">
        <v>42030</v>
      </c>
      <c r="W1707">
        <v>2015</v>
      </c>
      <c r="X1707">
        <v>24</v>
      </c>
      <c r="AC1707" t="s">
        <v>124</v>
      </c>
      <c r="AD1707" t="s">
        <v>298</v>
      </c>
      <c r="AE1707" t="s">
        <v>8702</v>
      </c>
      <c r="AG1707">
        <v>56</v>
      </c>
      <c r="AH1707">
        <v>1</v>
      </c>
      <c r="AI1707" t="s">
        <v>57</v>
      </c>
      <c r="AK1707">
        <v>0</v>
      </c>
      <c r="AM1707">
        <v>0</v>
      </c>
      <c r="AP1707" t="s">
        <v>58</v>
      </c>
    </row>
    <row r="1708" spans="1:42" customFormat="1">
      <c r="A1708">
        <v>232926</v>
      </c>
      <c r="B1708">
        <v>204910</v>
      </c>
      <c r="C1708" t="s">
        <v>2591</v>
      </c>
      <c r="D1708">
        <v>100</v>
      </c>
      <c r="E1708" s="13">
        <v>42018</v>
      </c>
      <c r="F1708" s="14">
        <v>0.56439814814814815</v>
      </c>
      <c r="G1708">
        <v>0</v>
      </c>
      <c r="H1708">
        <v>0</v>
      </c>
      <c r="I1708" s="15">
        <f t="shared" si="26"/>
        <v>-1959795.0800001249</v>
      </c>
      <c r="L1708">
        <v>204910</v>
      </c>
      <c r="N1708">
        <v>1</v>
      </c>
      <c r="O1708" t="s">
        <v>76</v>
      </c>
      <c r="P1708">
        <v>1</v>
      </c>
      <c r="R1708">
        <v>2</v>
      </c>
      <c r="S1708" s="13">
        <v>42027</v>
      </c>
      <c r="T1708" s="13">
        <v>42027</v>
      </c>
      <c r="W1708">
        <v>2015</v>
      </c>
      <c r="X1708">
        <v>1</v>
      </c>
      <c r="AC1708" t="s">
        <v>48</v>
      </c>
      <c r="AD1708" t="s">
        <v>298</v>
      </c>
      <c r="AE1708" t="s">
        <v>8702</v>
      </c>
      <c r="AG1708">
        <v>4</v>
      </c>
      <c r="AH1708">
        <v>3</v>
      </c>
      <c r="AI1708" t="s">
        <v>63</v>
      </c>
      <c r="AK1708">
        <v>0</v>
      </c>
      <c r="AM1708">
        <v>0</v>
      </c>
      <c r="AP1708" t="s">
        <v>858</v>
      </c>
    </row>
    <row r="1709" spans="1:42" customFormat="1">
      <c r="A1709">
        <v>232423</v>
      </c>
      <c r="B1709" t="s">
        <v>2565</v>
      </c>
      <c r="C1709" t="s">
        <v>2592</v>
      </c>
      <c r="D1709">
        <v>1578</v>
      </c>
      <c r="E1709" s="13">
        <v>42018</v>
      </c>
      <c r="F1709" s="14">
        <v>0.59354166666666663</v>
      </c>
      <c r="G1709">
        <v>0</v>
      </c>
      <c r="H1709">
        <v>0</v>
      </c>
      <c r="I1709" s="15">
        <f t="shared" si="26"/>
        <v>-1958217.0800001249</v>
      </c>
      <c r="N1709">
        <v>8</v>
      </c>
      <c r="O1709" t="s">
        <v>62</v>
      </c>
      <c r="P1709">
        <v>1</v>
      </c>
      <c r="R1709">
        <v>1434</v>
      </c>
      <c r="S1709" s="13">
        <v>42023</v>
      </c>
      <c r="T1709" s="13">
        <v>42023</v>
      </c>
      <c r="W1709">
        <v>2015</v>
      </c>
      <c r="X1709">
        <v>8</v>
      </c>
      <c r="AC1709" t="s">
        <v>66</v>
      </c>
      <c r="AD1709" t="s">
        <v>298</v>
      </c>
      <c r="AE1709" t="s">
        <v>8706</v>
      </c>
      <c r="AG1709">
        <v>56</v>
      </c>
      <c r="AH1709">
        <v>1</v>
      </c>
      <c r="AI1709" t="s">
        <v>57</v>
      </c>
      <c r="AM1709">
        <v>0</v>
      </c>
      <c r="AP1709" t="s">
        <v>58</v>
      </c>
    </row>
    <row r="1710" spans="1:42" customFormat="1">
      <c r="A1710">
        <v>267342</v>
      </c>
      <c r="B1710" t="s">
        <v>2593</v>
      </c>
      <c r="C1710" t="s">
        <v>2594</v>
      </c>
      <c r="D1710">
        <v>0</v>
      </c>
      <c r="E1710" s="13">
        <v>42018</v>
      </c>
      <c r="F1710" s="14">
        <v>0.59575231481481483</v>
      </c>
      <c r="G1710">
        <v>0.33</v>
      </c>
      <c r="H1710">
        <v>0</v>
      </c>
      <c r="I1710" s="15">
        <f t="shared" si="26"/>
        <v>-1958217.4100001249</v>
      </c>
      <c r="M1710">
        <v>122284</v>
      </c>
      <c r="N1710">
        <v>7</v>
      </c>
      <c r="O1710" t="s">
        <v>44</v>
      </c>
      <c r="P1710">
        <v>1</v>
      </c>
      <c r="R1710">
        <v>1512</v>
      </c>
      <c r="S1710" s="13">
        <v>42129</v>
      </c>
      <c r="T1710" s="13">
        <v>42129</v>
      </c>
      <c r="W1710">
        <v>2015</v>
      </c>
      <c r="X1710">
        <v>7</v>
      </c>
      <c r="AC1710" t="s">
        <v>55</v>
      </c>
      <c r="AD1710" t="s">
        <v>299</v>
      </c>
      <c r="AE1710" t="s">
        <v>8702</v>
      </c>
      <c r="AG1710">
        <v>77</v>
      </c>
      <c r="AH1710">
        <v>9</v>
      </c>
      <c r="AI1710" t="s">
        <v>53</v>
      </c>
      <c r="AK1710">
        <v>0</v>
      </c>
      <c r="AM1710">
        <v>0</v>
      </c>
      <c r="AP1710" t="s">
        <v>1246</v>
      </c>
    </row>
    <row r="1711" spans="1:42" customFormat="1">
      <c r="A1711">
        <v>267343</v>
      </c>
      <c r="B1711" t="s">
        <v>2595</v>
      </c>
      <c r="C1711" t="s">
        <v>2596</v>
      </c>
      <c r="D1711">
        <v>0</v>
      </c>
      <c r="E1711" s="13">
        <v>42018</v>
      </c>
      <c r="F1711" s="14">
        <v>0.59575231481481483</v>
      </c>
      <c r="G1711">
        <v>9.9700000000000006</v>
      </c>
      <c r="H1711">
        <v>0</v>
      </c>
      <c r="I1711" s="15">
        <f t="shared" si="26"/>
        <v>-1958227.3800001249</v>
      </c>
      <c r="M1711">
        <v>122196</v>
      </c>
      <c r="N1711">
        <v>7</v>
      </c>
      <c r="O1711" t="s">
        <v>44</v>
      </c>
      <c r="P1711">
        <v>1</v>
      </c>
      <c r="R1711">
        <v>1459</v>
      </c>
      <c r="S1711" s="13">
        <v>42129</v>
      </c>
      <c r="T1711" s="13">
        <v>42129</v>
      </c>
      <c r="W1711">
        <v>2015</v>
      </c>
      <c r="X1711">
        <v>7</v>
      </c>
      <c r="AC1711" t="s">
        <v>112</v>
      </c>
      <c r="AD1711" t="s">
        <v>299</v>
      </c>
      <c r="AE1711" t="s">
        <v>8702</v>
      </c>
      <c r="AG1711">
        <v>77</v>
      </c>
      <c r="AH1711">
        <v>9</v>
      </c>
      <c r="AI1711" t="s">
        <v>53</v>
      </c>
      <c r="AK1711">
        <v>0</v>
      </c>
      <c r="AM1711">
        <v>0</v>
      </c>
      <c r="AP1711" t="s">
        <v>1246</v>
      </c>
    </row>
    <row r="1712" spans="1:42" customFormat="1">
      <c r="A1712">
        <v>256094</v>
      </c>
      <c r="B1712">
        <v>200819</v>
      </c>
      <c r="C1712" t="s">
        <v>2597</v>
      </c>
      <c r="D1712">
        <v>1386</v>
      </c>
      <c r="E1712" s="13">
        <v>42018</v>
      </c>
      <c r="F1712" s="14">
        <v>0.60141203703703705</v>
      </c>
      <c r="G1712">
        <v>0</v>
      </c>
      <c r="H1712">
        <v>0</v>
      </c>
      <c r="I1712" s="15">
        <f t="shared" si="26"/>
        <v>-1956841.3800001249</v>
      </c>
      <c r="L1712">
        <v>200819</v>
      </c>
      <c r="N1712">
        <v>60</v>
      </c>
      <c r="O1712" t="s">
        <v>59</v>
      </c>
      <c r="P1712">
        <v>2</v>
      </c>
      <c r="R1712">
        <v>6</v>
      </c>
      <c r="S1712" s="13">
        <v>42090</v>
      </c>
      <c r="T1712" s="13">
        <v>42090</v>
      </c>
      <c r="W1712">
        <v>2015</v>
      </c>
      <c r="X1712">
        <v>60</v>
      </c>
      <c r="AC1712" t="s">
        <v>45</v>
      </c>
      <c r="AD1712" t="s">
        <v>298</v>
      </c>
      <c r="AE1712" t="s">
        <v>8702</v>
      </c>
      <c r="AG1712">
        <v>75</v>
      </c>
      <c r="AH1712">
        <v>11</v>
      </c>
      <c r="AI1712" t="s">
        <v>46</v>
      </c>
      <c r="AK1712">
        <v>0</v>
      </c>
      <c r="AM1712">
        <v>0</v>
      </c>
      <c r="AP1712" t="s">
        <v>697</v>
      </c>
    </row>
    <row r="1713" spans="1:42" customFormat="1">
      <c r="A1713">
        <v>256095</v>
      </c>
      <c r="B1713">
        <v>200752</v>
      </c>
      <c r="C1713" t="s">
        <v>2598</v>
      </c>
      <c r="D1713">
        <v>1386</v>
      </c>
      <c r="E1713" s="13">
        <v>42018</v>
      </c>
      <c r="F1713" s="14">
        <v>0.60379629629629628</v>
      </c>
      <c r="G1713">
        <v>0</v>
      </c>
      <c r="H1713">
        <v>0</v>
      </c>
      <c r="I1713" s="15">
        <f t="shared" si="26"/>
        <v>-1955455.3800001249</v>
      </c>
      <c r="L1713">
        <v>200752</v>
      </c>
      <c r="N1713">
        <v>60</v>
      </c>
      <c r="O1713" t="s">
        <v>59</v>
      </c>
      <c r="P1713">
        <v>2</v>
      </c>
      <c r="R1713">
        <v>6</v>
      </c>
      <c r="S1713" s="13">
        <v>42090</v>
      </c>
      <c r="T1713" s="13">
        <v>42090</v>
      </c>
      <c r="W1713">
        <v>2015</v>
      </c>
      <c r="X1713">
        <v>60</v>
      </c>
      <c r="AC1713" t="s">
        <v>45</v>
      </c>
      <c r="AD1713" t="s">
        <v>298</v>
      </c>
      <c r="AE1713" t="s">
        <v>8702</v>
      </c>
      <c r="AG1713">
        <v>75</v>
      </c>
      <c r="AH1713">
        <v>11</v>
      </c>
      <c r="AI1713" t="s">
        <v>46</v>
      </c>
      <c r="AK1713">
        <v>0</v>
      </c>
      <c r="AM1713">
        <v>0</v>
      </c>
      <c r="AP1713" t="s">
        <v>697</v>
      </c>
    </row>
    <row r="1714" spans="1:42" customFormat="1">
      <c r="A1714">
        <v>232426</v>
      </c>
      <c r="B1714" t="s">
        <v>2565</v>
      </c>
      <c r="C1714" t="s">
        <v>2599</v>
      </c>
      <c r="D1714">
        <v>309.75</v>
      </c>
      <c r="E1714" s="13">
        <v>42018</v>
      </c>
      <c r="F1714" s="14">
        <v>0.60387731481481477</v>
      </c>
      <c r="G1714">
        <v>0</v>
      </c>
      <c r="H1714">
        <v>0</v>
      </c>
      <c r="I1714" s="15">
        <f t="shared" si="26"/>
        <v>-1955145.6300001249</v>
      </c>
      <c r="N1714">
        <v>8</v>
      </c>
      <c r="O1714" t="s">
        <v>62</v>
      </c>
      <c r="P1714">
        <v>1</v>
      </c>
      <c r="R1714">
        <v>1434</v>
      </c>
      <c r="S1714" s="13">
        <v>42023</v>
      </c>
      <c r="T1714" s="13">
        <v>42023</v>
      </c>
      <c r="W1714">
        <v>2015</v>
      </c>
      <c r="X1714">
        <v>8</v>
      </c>
      <c r="AC1714" t="s">
        <v>66</v>
      </c>
      <c r="AD1714" t="s">
        <v>298</v>
      </c>
      <c r="AE1714" t="s">
        <v>8706</v>
      </c>
      <c r="AG1714">
        <v>56</v>
      </c>
      <c r="AH1714">
        <v>1</v>
      </c>
      <c r="AI1714" t="s">
        <v>57</v>
      </c>
      <c r="AM1714">
        <v>0</v>
      </c>
      <c r="AP1714" t="s">
        <v>58</v>
      </c>
    </row>
    <row r="1715" spans="1:42" customFormat="1">
      <c r="A1715">
        <v>256096</v>
      </c>
      <c r="B1715">
        <v>200782</v>
      </c>
      <c r="C1715" t="s">
        <v>2600</v>
      </c>
      <c r="D1715">
        <v>762.3</v>
      </c>
      <c r="E1715" s="13">
        <v>42018</v>
      </c>
      <c r="F1715" s="14">
        <v>0.60490740740740734</v>
      </c>
      <c r="G1715">
        <v>0</v>
      </c>
      <c r="H1715">
        <v>0</v>
      </c>
      <c r="I1715" s="15">
        <f t="shared" si="26"/>
        <v>-1954383.3300001249</v>
      </c>
      <c r="L1715">
        <v>200782</v>
      </c>
      <c r="N1715">
        <v>60</v>
      </c>
      <c r="O1715" t="s">
        <v>59</v>
      </c>
      <c r="P1715">
        <v>1</v>
      </c>
      <c r="R1715">
        <v>6</v>
      </c>
      <c r="S1715" s="13">
        <v>42090</v>
      </c>
      <c r="T1715" s="13">
        <v>42090</v>
      </c>
      <c r="W1715">
        <v>2015</v>
      </c>
      <c r="X1715">
        <v>60</v>
      </c>
      <c r="AC1715" t="s">
        <v>45</v>
      </c>
      <c r="AD1715" t="s">
        <v>298</v>
      </c>
      <c r="AE1715" t="s">
        <v>8702</v>
      </c>
      <c r="AG1715">
        <v>75</v>
      </c>
      <c r="AH1715">
        <v>11</v>
      </c>
      <c r="AI1715" t="s">
        <v>46</v>
      </c>
      <c r="AK1715">
        <v>0</v>
      </c>
      <c r="AM1715">
        <v>0</v>
      </c>
      <c r="AP1715" t="s">
        <v>697</v>
      </c>
    </row>
    <row r="1716" spans="1:42" customFormat="1">
      <c r="A1716">
        <v>256097</v>
      </c>
      <c r="B1716">
        <v>200777</v>
      </c>
      <c r="C1716" t="s">
        <v>2601</v>
      </c>
      <c r="D1716">
        <v>1386</v>
      </c>
      <c r="E1716" s="13">
        <v>42018</v>
      </c>
      <c r="F1716" s="14">
        <v>0.60575231481481484</v>
      </c>
      <c r="G1716">
        <v>0</v>
      </c>
      <c r="H1716">
        <v>0</v>
      </c>
      <c r="I1716" s="15">
        <f t="shared" si="26"/>
        <v>-1952997.3300001249</v>
      </c>
      <c r="L1716">
        <v>200777</v>
      </c>
      <c r="N1716">
        <v>60</v>
      </c>
      <c r="O1716" t="s">
        <v>59</v>
      </c>
      <c r="P1716">
        <v>2</v>
      </c>
      <c r="R1716">
        <v>6</v>
      </c>
      <c r="S1716" s="13">
        <v>42090</v>
      </c>
      <c r="T1716" s="13">
        <v>42090</v>
      </c>
      <c r="W1716">
        <v>2015</v>
      </c>
      <c r="X1716">
        <v>60</v>
      </c>
      <c r="AC1716" t="s">
        <v>45</v>
      </c>
      <c r="AD1716" t="s">
        <v>298</v>
      </c>
      <c r="AE1716" t="s">
        <v>8702</v>
      </c>
      <c r="AG1716">
        <v>75</v>
      </c>
      <c r="AH1716">
        <v>11</v>
      </c>
      <c r="AI1716" t="s">
        <v>46</v>
      </c>
      <c r="AK1716">
        <v>0</v>
      </c>
      <c r="AM1716">
        <v>0</v>
      </c>
      <c r="AP1716" t="s">
        <v>697</v>
      </c>
    </row>
    <row r="1717" spans="1:42" customFormat="1">
      <c r="A1717">
        <v>232427</v>
      </c>
      <c r="B1717" t="s">
        <v>2565</v>
      </c>
      <c r="C1717" t="s">
        <v>2602</v>
      </c>
      <c r="D1717">
        <v>309.75</v>
      </c>
      <c r="E1717" s="13">
        <v>42018</v>
      </c>
      <c r="F1717" s="14">
        <v>0.60663194444444446</v>
      </c>
      <c r="G1717">
        <v>0</v>
      </c>
      <c r="H1717">
        <v>0</v>
      </c>
      <c r="I1717" s="15">
        <f t="shared" si="26"/>
        <v>-1952687.5800001249</v>
      </c>
      <c r="N1717">
        <v>8</v>
      </c>
      <c r="O1717" t="s">
        <v>62</v>
      </c>
      <c r="P1717">
        <v>1</v>
      </c>
      <c r="R1717">
        <v>1434</v>
      </c>
      <c r="S1717" s="13">
        <v>42023</v>
      </c>
      <c r="T1717" s="13">
        <v>42023</v>
      </c>
      <c r="W1717">
        <v>2015</v>
      </c>
      <c r="X1717">
        <v>8</v>
      </c>
      <c r="AC1717" t="s">
        <v>66</v>
      </c>
      <c r="AD1717" t="s">
        <v>298</v>
      </c>
      <c r="AE1717" t="s">
        <v>8706</v>
      </c>
      <c r="AG1717">
        <v>56</v>
      </c>
      <c r="AH1717">
        <v>1</v>
      </c>
      <c r="AI1717" t="s">
        <v>57</v>
      </c>
      <c r="AM1717">
        <v>0</v>
      </c>
      <c r="AP1717" t="s">
        <v>58</v>
      </c>
    </row>
    <row r="1718" spans="1:42" customFormat="1">
      <c r="A1718">
        <v>256098</v>
      </c>
      <c r="B1718">
        <v>201075</v>
      </c>
      <c r="C1718" t="s">
        <v>2603</v>
      </c>
      <c r="D1718">
        <v>1689.52</v>
      </c>
      <c r="E1718" s="13">
        <v>42018</v>
      </c>
      <c r="F1718" s="14">
        <v>0.60678240740740741</v>
      </c>
      <c r="G1718">
        <v>0</v>
      </c>
      <c r="H1718">
        <v>0</v>
      </c>
      <c r="I1718" s="15">
        <f t="shared" si="26"/>
        <v>-1950998.0600001249</v>
      </c>
      <c r="L1718">
        <v>201075</v>
      </c>
      <c r="N1718">
        <v>60</v>
      </c>
      <c r="O1718" t="s">
        <v>59</v>
      </c>
      <c r="P1718">
        <v>1</v>
      </c>
      <c r="R1718">
        <v>2</v>
      </c>
      <c r="S1718" s="13">
        <v>42090</v>
      </c>
      <c r="T1718" s="13">
        <v>42090</v>
      </c>
      <c r="W1718">
        <v>2015</v>
      </c>
      <c r="X1718">
        <v>60</v>
      </c>
      <c r="AC1718" t="s">
        <v>48</v>
      </c>
      <c r="AD1718" t="s">
        <v>298</v>
      </c>
      <c r="AE1718" t="s">
        <v>8702</v>
      </c>
      <c r="AG1718">
        <v>75</v>
      </c>
      <c r="AH1718">
        <v>11</v>
      </c>
      <c r="AI1718" t="s">
        <v>46</v>
      </c>
      <c r="AK1718">
        <v>0</v>
      </c>
      <c r="AM1718">
        <v>0</v>
      </c>
      <c r="AP1718" t="s">
        <v>697</v>
      </c>
    </row>
    <row r="1719" spans="1:42" customFormat="1">
      <c r="A1719">
        <v>232206</v>
      </c>
      <c r="B1719">
        <v>201266</v>
      </c>
      <c r="C1719" t="s">
        <v>2604</v>
      </c>
      <c r="D1719">
        <v>1386</v>
      </c>
      <c r="E1719" s="13">
        <v>42018</v>
      </c>
      <c r="F1719" s="14">
        <v>0.60880787037037043</v>
      </c>
      <c r="G1719">
        <v>0</v>
      </c>
      <c r="H1719">
        <v>0</v>
      </c>
      <c r="I1719" s="15">
        <f t="shared" si="26"/>
        <v>-1949612.0600001249</v>
      </c>
      <c r="L1719">
        <v>201266</v>
      </c>
      <c r="N1719">
        <v>14</v>
      </c>
      <c r="O1719" t="s">
        <v>135</v>
      </c>
      <c r="P1719">
        <v>1</v>
      </c>
      <c r="R1719">
        <v>6</v>
      </c>
      <c r="S1719" s="13">
        <v>42019</v>
      </c>
      <c r="T1719" s="13">
        <v>42019</v>
      </c>
      <c r="W1719">
        <v>2015</v>
      </c>
      <c r="X1719">
        <v>14</v>
      </c>
      <c r="AC1719" t="s">
        <v>45</v>
      </c>
      <c r="AD1719" t="s">
        <v>298</v>
      </c>
      <c r="AE1719" t="s">
        <v>8702</v>
      </c>
      <c r="AG1719">
        <v>56</v>
      </c>
      <c r="AH1719">
        <v>1</v>
      </c>
      <c r="AI1719" t="s">
        <v>57</v>
      </c>
      <c r="AK1719">
        <v>0</v>
      </c>
      <c r="AM1719">
        <v>0</v>
      </c>
      <c r="AP1719" t="s">
        <v>58</v>
      </c>
    </row>
    <row r="1720" spans="1:42" customFormat="1">
      <c r="A1720">
        <v>256099</v>
      </c>
      <c r="B1720">
        <v>200369</v>
      </c>
      <c r="C1720" t="s">
        <v>2605</v>
      </c>
      <c r="D1720">
        <v>800</v>
      </c>
      <c r="E1720" s="13">
        <v>42018</v>
      </c>
      <c r="F1720" s="14">
        <v>0.60988425925925926</v>
      </c>
      <c r="G1720">
        <v>0</v>
      </c>
      <c r="H1720">
        <v>0</v>
      </c>
      <c r="I1720" s="15">
        <f t="shared" si="26"/>
        <v>-1948812.0600001249</v>
      </c>
      <c r="L1720">
        <v>200369</v>
      </c>
      <c r="N1720">
        <v>60</v>
      </c>
      <c r="O1720" t="s">
        <v>59</v>
      </c>
      <c r="P1720">
        <v>1</v>
      </c>
      <c r="R1720">
        <v>2</v>
      </c>
      <c r="S1720" s="13">
        <v>42090</v>
      </c>
      <c r="T1720" s="13">
        <v>42090</v>
      </c>
      <c r="W1720">
        <v>2011</v>
      </c>
      <c r="X1720">
        <v>60</v>
      </c>
      <c r="AC1720" t="s">
        <v>48</v>
      </c>
      <c r="AD1720" t="s">
        <v>298</v>
      </c>
      <c r="AE1720" t="s">
        <v>8702</v>
      </c>
      <c r="AG1720">
        <v>75</v>
      </c>
      <c r="AH1720">
        <v>11</v>
      </c>
      <c r="AI1720" t="s">
        <v>46</v>
      </c>
      <c r="AK1720">
        <v>0</v>
      </c>
      <c r="AM1720">
        <v>0</v>
      </c>
      <c r="AP1720" t="s">
        <v>697</v>
      </c>
    </row>
    <row r="1721" spans="1:42" customFormat="1">
      <c r="A1721">
        <v>256100</v>
      </c>
      <c r="B1721">
        <v>200309</v>
      </c>
      <c r="C1721" t="s">
        <v>2606</v>
      </c>
      <c r="D1721">
        <v>1995</v>
      </c>
      <c r="E1721" s="13">
        <v>42018</v>
      </c>
      <c r="F1721" s="14">
        <v>0.61069444444444443</v>
      </c>
      <c r="G1721">
        <v>0</v>
      </c>
      <c r="H1721">
        <v>0</v>
      </c>
      <c r="I1721" s="15">
        <f t="shared" si="26"/>
        <v>-1946817.0600001249</v>
      </c>
      <c r="L1721">
        <v>200309</v>
      </c>
      <c r="N1721">
        <v>60</v>
      </c>
      <c r="O1721" t="s">
        <v>59</v>
      </c>
      <c r="P1721">
        <v>1</v>
      </c>
      <c r="R1721">
        <v>2</v>
      </c>
      <c r="S1721" s="13">
        <v>42090</v>
      </c>
      <c r="T1721" s="13">
        <v>42090</v>
      </c>
      <c r="W1721">
        <v>2014</v>
      </c>
      <c r="X1721">
        <v>60</v>
      </c>
      <c r="AC1721" t="s">
        <v>48</v>
      </c>
      <c r="AD1721" t="s">
        <v>298</v>
      </c>
      <c r="AE1721" t="s">
        <v>8702</v>
      </c>
      <c r="AG1721">
        <v>75</v>
      </c>
      <c r="AH1721">
        <v>11</v>
      </c>
      <c r="AI1721" t="s">
        <v>46</v>
      </c>
      <c r="AK1721">
        <v>0</v>
      </c>
      <c r="AM1721">
        <v>0</v>
      </c>
      <c r="AP1721" t="s">
        <v>697</v>
      </c>
    </row>
    <row r="1722" spans="1:42" customFormat="1">
      <c r="A1722">
        <v>256101</v>
      </c>
      <c r="B1722">
        <v>200482</v>
      </c>
      <c r="C1722" t="s">
        <v>2607</v>
      </c>
      <c r="D1722">
        <v>2000</v>
      </c>
      <c r="E1722" s="13">
        <v>42018</v>
      </c>
      <c r="F1722" s="14">
        <v>0.61128472222222219</v>
      </c>
      <c r="G1722">
        <v>0</v>
      </c>
      <c r="H1722">
        <v>0</v>
      </c>
      <c r="I1722" s="15">
        <f t="shared" si="26"/>
        <v>-1944817.0600001249</v>
      </c>
      <c r="L1722">
        <v>200482</v>
      </c>
      <c r="N1722">
        <v>60</v>
      </c>
      <c r="O1722" t="s">
        <v>59</v>
      </c>
      <c r="P1722">
        <v>1</v>
      </c>
      <c r="R1722">
        <v>2</v>
      </c>
      <c r="S1722" s="13">
        <v>42090</v>
      </c>
      <c r="T1722" s="13">
        <v>42090</v>
      </c>
      <c r="W1722">
        <v>2014</v>
      </c>
      <c r="X1722">
        <v>60</v>
      </c>
      <c r="AC1722" t="s">
        <v>48</v>
      </c>
      <c r="AD1722" t="s">
        <v>298</v>
      </c>
      <c r="AE1722" t="s">
        <v>8702</v>
      </c>
      <c r="AG1722">
        <v>75</v>
      </c>
      <c r="AH1722">
        <v>11</v>
      </c>
      <c r="AI1722" t="s">
        <v>46</v>
      </c>
      <c r="AK1722">
        <v>0</v>
      </c>
      <c r="AM1722">
        <v>0</v>
      </c>
      <c r="AP1722" t="s">
        <v>697</v>
      </c>
    </row>
    <row r="1723" spans="1:42" customFormat="1">
      <c r="A1723">
        <v>233181</v>
      </c>
      <c r="B1723" t="s">
        <v>2608</v>
      </c>
      <c r="C1723" t="s">
        <v>2609</v>
      </c>
      <c r="D1723">
        <v>0</v>
      </c>
      <c r="E1723" s="13">
        <v>42018</v>
      </c>
      <c r="F1723" s="14">
        <v>0.61184027777777772</v>
      </c>
      <c r="G1723">
        <v>1520</v>
      </c>
      <c r="H1723">
        <v>0</v>
      </c>
      <c r="I1723" s="15">
        <f t="shared" si="26"/>
        <v>-1946337.0600001249</v>
      </c>
      <c r="M1723">
        <v>110616</v>
      </c>
      <c r="N1723">
        <v>24</v>
      </c>
      <c r="O1723" t="s">
        <v>67</v>
      </c>
      <c r="P1723">
        <v>1</v>
      </c>
      <c r="R1723">
        <v>1450</v>
      </c>
      <c r="S1723" s="13">
        <v>42030</v>
      </c>
      <c r="T1723" s="13">
        <v>42030</v>
      </c>
      <c r="W1723">
        <v>2015</v>
      </c>
      <c r="X1723">
        <v>24</v>
      </c>
      <c r="AC1723" t="s">
        <v>64</v>
      </c>
      <c r="AD1723" t="s">
        <v>299</v>
      </c>
      <c r="AE1723" t="s">
        <v>8702</v>
      </c>
      <c r="AG1723">
        <v>56</v>
      </c>
      <c r="AH1723">
        <v>1</v>
      </c>
      <c r="AI1723" t="s">
        <v>57</v>
      </c>
      <c r="AK1723">
        <v>0</v>
      </c>
      <c r="AM1723">
        <v>0</v>
      </c>
      <c r="AP1723" t="s">
        <v>58</v>
      </c>
    </row>
    <row r="1724" spans="1:42" customFormat="1">
      <c r="A1724">
        <v>256102</v>
      </c>
      <c r="B1724">
        <v>200473</v>
      </c>
      <c r="C1724" t="s">
        <v>2610</v>
      </c>
      <c r="D1724">
        <v>1045.25</v>
      </c>
      <c r="E1724" s="13">
        <v>42018</v>
      </c>
      <c r="F1724" s="14">
        <v>0.61202546296296301</v>
      </c>
      <c r="G1724">
        <v>0</v>
      </c>
      <c r="H1724">
        <v>0</v>
      </c>
      <c r="I1724" s="15">
        <f t="shared" si="26"/>
        <v>-1945291.8100001249</v>
      </c>
      <c r="L1724">
        <v>200473</v>
      </c>
      <c r="N1724">
        <v>60</v>
      </c>
      <c r="O1724" t="s">
        <v>59</v>
      </c>
      <c r="P1724">
        <v>1</v>
      </c>
      <c r="R1724">
        <v>2</v>
      </c>
      <c r="S1724" s="13">
        <v>42090</v>
      </c>
      <c r="T1724" s="13">
        <v>42090</v>
      </c>
      <c r="W1724">
        <v>2014</v>
      </c>
      <c r="X1724">
        <v>60</v>
      </c>
      <c r="AC1724" t="s">
        <v>48</v>
      </c>
      <c r="AD1724" t="s">
        <v>298</v>
      </c>
      <c r="AE1724" t="s">
        <v>8702</v>
      </c>
      <c r="AG1724">
        <v>75</v>
      </c>
      <c r="AH1724">
        <v>11</v>
      </c>
      <c r="AI1724" t="s">
        <v>46</v>
      </c>
      <c r="AK1724">
        <v>0</v>
      </c>
      <c r="AM1724">
        <v>0</v>
      </c>
      <c r="AP1724" t="s">
        <v>697</v>
      </c>
    </row>
    <row r="1725" spans="1:42" customFormat="1">
      <c r="A1725">
        <v>256103</v>
      </c>
      <c r="B1725">
        <v>200963</v>
      </c>
      <c r="C1725" t="s">
        <v>2611</v>
      </c>
      <c r="D1725">
        <v>400</v>
      </c>
      <c r="E1725" s="13">
        <v>42018</v>
      </c>
      <c r="F1725" s="14">
        <v>0.61325231481481479</v>
      </c>
      <c r="G1725">
        <v>0</v>
      </c>
      <c r="H1725">
        <v>0</v>
      </c>
      <c r="I1725" s="15">
        <f t="shared" si="26"/>
        <v>-1944891.8100001249</v>
      </c>
      <c r="L1725">
        <v>200963</v>
      </c>
      <c r="N1725">
        <v>60</v>
      </c>
      <c r="O1725" t="s">
        <v>59</v>
      </c>
      <c r="P1725">
        <v>1</v>
      </c>
      <c r="R1725">
        <v>6</v>
      </c>
      <c r="S1725" s="13">
        <v>42090</v>
      </c>
      <c r="T1725" s="13">
        <v>42090</v>
      </c>
      <c r="W1725">
        <v>2015</v>
      </c>
      <c r="X1725">
        <v>60</v>
      </c>
      <c r="AC1725" t="s">
        <v>45</v>
      </c>
      <c r="AD1725" t="s">
        <v>298</v>
      </c>
      <c r="AE1725" t="s">
        <v>8702</v>
      </c>
      <c r="AG1725">
        <v>75</v>
      </c>
      <c r="AH1725">
        <v>11</v>
      </c>
      <c r="AI1725" t="s">
        <v>46</v>
      </c>
      <c r="AK1725">
        <v>0</v>
      </c>
      <c r="AM1725">
        <v>0</v>
      </c>
      <c r="AP1725" t="s">
        <v>697</v>
      </c>
    </row>
    <row r="1726" spans="1:42" customFormat="1">
      <c r="A1726">
        <v>256104</v>
      </c>
      <c r="B1726">
        <v>200850</v>
      </c>
      <c r="C1726" t="s">
        <v>2612</v>
      </c>
      <c r="D1726">
        <v>1108.8</v>
      </c>
      <c r="E1726" s="13">
        <v>42018</v>
      </c>
      <c r="F1726" s="14">
        <v>0.61542824074074076</v>
      </c>
      <c r="G1726">
        <v>0</v>
      </c>
      <c r="H1726">
        <v>0</v>
      </c>
      <c r="I1726" s="15">
        <f t="shared" si="26"/>
        <v>-1943783.0100001248</v>
      </c>
      <c r="L1726">
        <v>200850</v>
      </c>
      <c r="N1726">
        <v>60</v>
      </c>
      <c r="O1726" t="s">
        <v>59</v>
      </c>
      <c r="P1726">
        <v>2</v>
      </c>
      <c r="R1726">
        <v>6</v>
      </c>
      <c r="S1726" s="13">
        <v>42090</v>
      </c>
      <c r="T1726" s="13">
        <v>42090</v>
      </c>
      <c r="W1726">
        <v>2015</v>
      </c>
      <c r="X1726">
        <v>60</v>
      </c>
      <c r="AC1726" t="s">
        <v>45</v>
      </c>
      <c r="AD1726" t="s">
        <v>298</v>
      </c>
      <c r="AE1726" t="s">
        <v>8702</v>
      </c>
      <c r="AG1726">
        <v>75</v>
      </c>
      <c r="AH1726">
        <v>11</v>
      </c>
      <c r="AI1726" t="s">
        <v>46</v>
      </c>
      <c r="AK1726">
        <v>0</v>
      </c>
      <c r="AM1726">
        <v>0</v>
      </c>
      <c r="AP1726" t="s">
        <v>697</v>
      </c>
    </row>
    <row r="1727" spans="1:42" customFormat="1">
      <c r="A1727">
        <v>256105</v>
      </c>
      <c r="B1727">
        <v>200994</v>
      </c>
      <c r="C1727" t="s">
        <v>2613</v>
      </c>
      <c r="D1727">
        <v>230</v>
      </c>
      <c r="E1727" s="13">
        <v>42018</v>
      </c>
      <c r="F1727" s="14">
        <v>0.61587962962962961</v>
      </c>
      <c r="G1727">
        <v>0</v>
      </c>
      <c r="H1727">
        <v>0</v>
      </c>
      <c r="I1727" s="15">
        <f t="shared" si="26"/>
        <v>-1943553.0100001248</v>
      </c>
      <c r="L1727">
        <v>200994</v>
      </c>
      <c r="N1727">
        <v>60</v>
      </c>
      <c r="O1727" t="s">
        <v>59</v>
      </c>
      <c r="P1727">
        <v>1</v>
      </c>
      <c r="R1727">
        <v>6</v>
      </c>
      <c r="S1727" s="13">
        <v>42090</v>
      </c>
      <c r="T1727" s="13">
        <v>42090</v>
      </c>
      <c r="W1727">
        <v>2015</v>
      </c>
      <c r="X1727">
        <v>60</v>
      </c>
      <c r="AC1727" t="s">
        <v>45</v>
      </c>
      <c r="AD1727" t="s">
        <v>298</v>
      </c>
      <c r="AE1727" t="s">
        <v>8702</v>
      </c>
      <c r="AG1727">
        <v>75</v>
      </c>
      <c r="AH1727">
        <v>11</v>
      </c>
      <c r="AI1727" t="s">
        <v>46</v>
      </c>
      <c r="AK1727">
        <v>0</v>
      </c>
      <c r="AM1727">
        <v>0</v>
      </c>
      <c r="AP1727" t="s">
        <v>697</v>
      </c>
    </row>
    <row r="1728" spans="1:42" customFormat="1">
      <c r="A1728">
        <v>256106</v>
      </c>
      <c r="B1728">
        <v>200952</v>
      </c>
      <c r="C1728" t="s">
        <v>2614</v>
      </c>
      <c r="D1728">
        <v>1386</v>
      </c>
      <c r="E1728" s="13">
        <v>42018</v>
      </c>
      <c r="F1728" s="14">
        <v>0.61624999999999996</v>
      </c>
      <c r="G1728">
        <v>0</v>
      </c>
      <c r="H1728">
        <v>0</v>
      </c>
      <c r="I1728" s="15">
        <f t="shared" si="26"/>
        <v>-1942167.0100001248</v>
      </c>
      <c r="L1728">
        <v>200952</v>
      </c>
      <c r="N1728">
        <v>60</v>
      </c>
      <c r="O1728" t="s">
        <v>59</v>
      </c>
      <c r="P1728">
        <v>2</v>
      </c>
      <c r="R1728">
        <v>6</v>
      </c>
      <c r="S1728" s="13">
        <v>42090</v>
      </c>
      <c r="T1728" s="13">
        <v>42090</v>
      </c>
      <c r="W1728">
        <v>2015</v>
      </c>
      <c r="X1728">
        <v>60</v>
      </c>
      <c r="AC1728" t="s">
        <v>45</v>
      </c>
      <c r="AD1728" t="s">
        <v>298</v>
      </c>
      <c r="AE1728" t="s">
        <v>8702</v>
      </c>
      <c r="AG1728">
        <v>75</v>
      </c>
      <c r="AH1728">
        <v>11</v>
      </c>
      <c r="AI1728" t="s">
        <v>46</v>
      </c>
      <c r="AK1728">
        <v>0</v>
      </c>
      <c r="AM1728">
        <v>0</v>
      </c>
      <c r="AP1728" t="s">
        <v>697</v>
      </c>
    </row>
    <row r="1729" spans="1:42" customFormat="1">
      <c r="A1729">
        <v>256107</v>
      </c>
      <c r="B1729">
        <v>193087</v>
      </c>
      <c r="C1729" t="s">
        <v>2615</v>
      </c>
      <c r="D1729">
        <v>1473</v>
      </c>
      <c r="E1729" s="13">
        <v>42018</v>
      </c>
      <c r="F1729" s="14">
        <v>0.61790509259259252</v>
      </c>
      <c r="G1729">
        <v>0</v>
      </c>
      <c r="H1729">
        <v>0</v>
      </c>
      <c r="I1729" s="15">
        <f t="shared" si="26"/>
        <v>-1940694.0100001248</v>
      </c>
      <c r="L1729">
        <v>193087</v>
      </c>
      <c r="N1729">
        <v>60</v>
      </c>
      <c r="O1729" t="s">
        <v>59</v>
      </c>
      <c r="P1729">
        <v>1</v>
      </c>
      <c r="R1729">
        <v>2</v>
      </c>
      <c r="S1729" s="13">
        <v>42090</v>
      </c>
      <c r="T1729" s="13">
        <v>42090</v>
      </c>
      <c r="W1729">
        <v>2015</v>
      </c>
      <c r="X1729">
        <v>60</v>
      </c>
      <c r="AC1729" t="s">
        <v>48</v>
      </c>
      <c r="AD1729" t="s">
        <v>298</v>
      </c>
      <c r="AE1729" t="s">
        <v>8702</v>
      </c>
      <c r="AG1729">
        <v>75</v>
      </c>
      <c r="AH1729">
        <v>11</v>
      </c>
      <c r="AI1729" t="s">
        <v>46</v>
      </c>
      <c r="AK1729">
        <v>0</v>
      </c>
      <c r="AM1729">
        <v>0</v>
      </c>
      <c r="AP1729" t="s">
        <v>697</v>
      </c>
    </row>
    <row r="1730" spans="1:42" customFormat="1">
      <c r="A1730">
        <v>256108</v>
      </c>
      <c r="B1730">
        <v>200939</v>
      </c>
      <c r="C1730" t="s">
        <v>2616</v>
      </c>
      <c r="D1730">
        <v>1386</v>
      </c>
      <c r="E1730" s="13">
        <v>42018</v>
      </c>
      <c r="F1730" s="14">
        <v>0.61962962962962964</v>
      </c>
      <c r="G1730">
        <v>0</v>
      </c>
      <c r="H1730">
        <v>0</v>
      </c>
      <c r="I1730" s="15">
        <f t="shared" si="26"/>
        <v>-1939308.0100001248</v>
      </c>
      <c r="L1730">
        <v>200939</v>
      </c>
      <c r="N1730">
        <v>60</v>
      </c>
      <c r="O1730" t="s">
        <v>59</v>
      </c>
      <c r="P1730">
        <v>2</v>
      </c>
      <c r="R1730">
        <v>6</v>
      </c>
      <c r="S1730" s="13">
        <v>42090</v>
      </c>
      <c r="T1730" s="13">
        <v>42090</v>
      </c>
      <c r="W1730">
        <v>2015</v>
      </c>
      <c r="X1730">
        <v>60</v>
      </c>
      <c r="AC1730" t="s">
        <v>45</v>
      </c>
      <c r="AD1730" t="s">
        <v>298</v>
      </c>
      <c r="AE1730" t="s">
        <v>8702</v>
      </c>
      <c r="AG1730">
        <v>75</v>
      </c>
      <c r="AH1730">
        <v>11</v>
      </c>
      <c r="AI1730" t="s">
        <v>46</v>
      </c>
      <c r="AK1730">
        <v>0</v>
      </c>
      <c r="AM1730">
        <v>0</v>
      </c>
      <c r="AP1730" t="s">
        <v>697</v>
      </c>
    </row>
    <row r="1731" spans="1:42" customFormat="1">
      <c r="A1731">
        <v>256109</v>
      </c>
      <c r="B1731">
        <v>205681</v>
      </c>
      <c r="C1731" t="s">
        <v>2617</v>
      </c>
      <c r="D1731">
        <v>1316.7</v>
      </c>
      <c r="E1731" s="13">
        <v>42018</v>
      </c>
      <c r="F1731" s="14">
        <v>0.62039351851851854</v>
      </c>
      <c r="G1731">
        <v>0</v>
      </c>
      <c r="H1731">
        <v>0</v>
      </c>
      <c r="I1731" s="15">
        <f t="shared" si="26"/>
        <v>-1937991.3100001249</v>
      </c>
      <c r="L1731">
        <v>205681</v>
      </c>
      <c r="N1731">
        <v>60</v>
      </c>
      <c r="O1731" t="s">
        <v>59</v>
      </c>
      <c r="P1731">
        <v>1</v>
      </c>
      <c r="R1731">
        <v>6</v>
      </c>
      <c r="S1731" s="13">
        <v>42090</v>
      </c>
      <c r="T1731" s="13">
        <v>42090</v>
      </c>
      <c r="W1731">
        <v>2015</v>
      </c>
      <c r="X1731">
        <v>60</v>
      </c>
      <c r="AC1731" t="s">
        <v>45</v>
      </c>
      <c r="AD1731" t="s">
        <v>298</v>
      </c>
      <c r="AE1731" t="s">
        <v>8702</v>
      </c>
      <c r="AG1731">
        <v>75</v>
      </c>
      <c r="AH1731">
        <v>11</v>
      </c>
      <c r="AI1731" t="s">
        <v>46</v>
      </c>
      <c r="AK1731">
        <v>0</v>
      </c>
      <c r="AM1731">
        <v>0</v>
      </c>
      <c r="AP1731" t="s">
        <v>697</v>
      </c>
    </row>
    <row r="1732" spans="1:42" customFormat="1">
      <c r="A1732">
        <v>256110</v>
      </c>
      <c r="B1732">
        <v>205642</v>
      </c>
      <c r="C1732" t="s">
        <v>2618</v>
      </c>
      <c r="D1732">
        <v>1386</v>
      </c>
      <c r="E1732" s="13">
        <v>42018</v>
      </c>
      <c r="F1732" s="14">
        <v>0.62075231481481474</v>
      </c>
      <c r="G1732">
        <v>0</v>
      </c>
      <c r="H1732">
        <v>0</v>
      </c>
      <c r="I1732" s="15">
        <f t="shared" ref="I1732:I1795" si="27">I1731 + (D1732-G1732)</f>
        <v>-1936605.3100001249</v>
      </c>
      <c r="L1732">
        <v>205642</v>
      </c>
      <c r="N1732">
        <v>60</v>
      </c>
      <c r="O1732" t="s">
        <v>59</v>
      </c>
      <c r="P1732">
        <v>2</v>
      </c>
      <c r="R1732">
        <v>6</v>
      </c>
      <c r="S1732" s="13">
        <v>42090</v>
      </c>
      <c r="T1732" s="13">
        <v>42090</v>
      </c>
      <c r="W1732">
        <v>2015</v>
      </c>
      <c r="X1732">
        <v>60</v>
      </c>
      <c r="AC1732" t="s">
        <v>45</v>
      </c>
      <c r="AD1732" t="s">
        <v>298</v>
      </c>
      <c r="AE1732" t="s">
        <v>8702</v>
      </c>
      <c r="AG1732">
        <v>75</v>
      </c>
      <c r="AH1732">
        <v>11</v>
      </c>
      <c r="AI1732" t="s">
        <v>46</v>
      </c>
      <c r="AK1732">
        <v>0</v>
      </c>
      <c r="AM1732">
        <v>0</v>
      </c>
      <c r="AP1732" t="s">
        <v>697</v>
      </c>
    </row>
    <row r="1733" spans="1:42" customFormat="1">
      <c r="A1733">
        <v>256111</v>
      </c>
      <c r="B1733">
        <v>200542</v>
      </c>
      <c r="C1733" t="s">
        <v>2619</v>
      </c>
      <c r="D1733">
        <v>1325.7</v>
      </c>
      <c r="E1733" s="13">
        <v>42018</v>
      </c>
      <c r="F1733" s="14">
        <v>0.62181712962962965</v>
      </c>
      <c r="G1733">
        <v>0</v>
      </c>
      <c r="H1733">
        <v>0</v>
      </c>
      <c r="I1733" s="15">
        <f t="shared" si="27"/>
        <v>-1935279.6100001249</v>
      </c>
      <c r="L1733">
        <v>200542</v>
      </c>
      <c r="N1733">
        <v>60</v>
      </c>
      <c r="O1733" t="s">
        <v>59</v>
      </c>
      <c r="P1733">
        <v>1</v>
      </c>
      <c r="R1733">
        <v>2</v>
      </c>
      <c r="S1733" s="13">
        <v>42090</v>
      </c>
      <c r="T1733" s="13">
        <v>42090</v>
      </c>
      <c r="W1733">
        <v>2015</v>
      </c>
      <c r="X1733">
        <v>60</v>
      </c>
      <c r="AC1733" t="s">
        <v>48</v>
      </c>
      <c r="AD1733" t="s">
        <v>298</v>
      </c>
      <c r="AE1733" t="s">
        <v>8702</v>
      </c>
      <c r="AG1733">
        <v>75</v>
      </c>
      <c r="AH1733">
        <v>11</v>
      </c>
      <c r="AI1733" t="s">
        <v>46</v>
      </c>
      <c r="AK1733">
        <v>0</v>
      </c>
      <c r="AM1733">
        <v>0</v>
      </c>
      <c r="AP1733" t="s">
        <v>697</v>
      </c>
    </row>
    <row r="1734" spans="1:42" customFormat="1">
      <c r="A1734">
        <v>256112</v>
      </c>
      <c r="B1734">
        <v>197246</v>
      </c>
      <c r="C1734" t="s">
        <v>2620</v>
      </c>
      <c r="D1734">
        <v>1604.58</v>
      </c>
      <c r="E1734" s="13">
        <v>42018</v>
      </c>
      <c r="F1734" s="14">
        <v>0.62233796296296295</v>
      </c>
      <c r="G1734">
        <v>0</v>
      </c>
      <c r="H1734">
        <v>0</v>
      </c>
      <c r="I1734" s="15">
        <f t="shared" si="27"/>
        <v>-1933675.0300001248</v>
      </c>
      <c r="L1734">
        <v>197246</v>
      </c>
      <c r="N1734">
        <v>60</v>
      </c>
      <c r="O1734" t="s">
        <v>59</v>
      </c>
      <c r="P1734">
        <v>1</v>
      </c>
      <c r="R1734">
        <v>2</v>
      </c>
      <c r="S1734" s="13">
        <v>42090</v>
      </c>
      <c r="T1734" s="13">
        <v>42090</v>
      </c>
      <c r="W1734">
        <v>2015</v>
      </c>
      <c r="X1734">
        <v>60</v>
      </c>
      <c r="AC1734" t="s">
        <v>48</v>
      </c>
      <c r="AD1734" t="s">
        <v>298</v>
      </c>
      <c r="AE1734" t="s">
        <v>8702</v>
      </c>
      <c r="AG1734">
        <v>75</v>
      </c>
      <c r="AH1734">
        <v>11</v>
      </c>
      <c r="AI1734" t="s">
        <v>46</v>
      </c>
      <c r="AK1734">
        <v>0</v>
      </c>
      <c r="AM1734">
        <v>0</v>
      </c>
      <c r="AP1734" t="s">
        <v>697</v>
      </c>
    </row>
    <row r="1735" spans="1:42" customFormat="1">
      <c r="A1735">
        <v>245212</v>
      </c>
      <c r="B1735">
        <v>203351</v>
      </c>
      <c r="C1735" t="s">
        <v>2621</v>
      </c>
      <c r="D1735">
        <v>2000</v>
      </c>
      <c r="E1735" s="13">
        <v>42018</v>
      </c>
      <c r="F1735" s="14">
        <v>0.62247685185185186</v>
      </c>
      <c r="G1735">
        <v>0</v>
      </c>
      <c r="H1735">
        <v>0</v>
      </c>
      <c r="I1735" s="15">
        <f t="shared" si="27"/>
        <v>-1931675.0300001248</v>
      </c>
      <c r="L1735">
        <v>203351</v>
      </c>
      <c r="N1735">
        <v>8</v>
      </c>
      <c r="O1735" t="s">
        <v>62</v>
      </c>
      <c r="P1735">
        <v>1</v>
      </c>
      <c r="R1735">
        <v>2</v>
      </c>
      <c r="S1735" s="13">
        <v>42065</v>
      </c>
      <c r="T1735" s="13">
        <v>42065</v>
      </c>
      <c r="W1735">
        <v>2014</v>
      </c>
      <c r="X1735">
        <v>8</v>
      </c>
      <c r="AC1735" t="s">
        <v>48</v>
      </c>
      <c r="AD1735" t="s">
        <v>298</v>
      </c>
      <c r="AE1735" t="s">
        <v>8702</v>
      </c>
      <c r="AG1735">
        <v>26</v>
      </c>
      <c r="AH1735">
        <v>8</v>
      </c>
      <c r="AI1735" t="s">
        <v>51</v>
      </c>
      <c r="AK1735">
        <v>0</v>
      </c>
      <c r="AM1735">
        <v>0</v>
      </c>
      <c r="AP1735" t="s">
        <v>708</v>
      </c>
    </row>
    <row r="1736" spans="1:42" customFormat="1">
      <c r="A1736">
        <v>256113</v>
      </c>
      <c r="B1736">
        <v>192653</v>
      </c>
      <c r="C1736" t="s">
        <v>2622</v>
      </c>
      <c r="D1736">
        <v>1443.42</v>
      </c>
      <c r="E1736" s="13">
        <v>42018</v>
      </c>
      <c r="F1736" s="14">
        <v>0.62260416666666674</v>
      </c>
      <c r="G1736">
        <v>0</v>
      </c>
      <c r="H1736">
        <v>0</v>
      </c>
      <c r="I1736" s="15">
        <f t="shared" si="27"/>
        <v>-1930231.6100001249</v>
      </c>
      <c r="L1736">
        <v>192653</v>
      </c>
      <c r="N1736">
        <v>60</v>
      </c>
      <c r="O1736" t="s">
        <v>59</v>
      </c>
      <c r="P1736">
        <v>1</v>
      </c>
      <c r="R1736">
        <v>2</v>
      </c>
      <c r="S1736" s="13">
        <v>42090</v>
      </c>
      <c r="T1736" s="13">
        <v>42090</v>
      </c>
      <c r="W1736">
        <v>2015</v>
      </c>
      <c r="X1736">
        <v>60</v>
      </c>
      <c r="AC1736" t="s">
        <v>48</v>
      </c>
      <c r="AD1736" t="s">
        <v>298</v>
      </c>
      <c r="AE1736" t="s">
        <v>8702</v>
      </c>
      <c r="AG1736">
        <v>75</v>
      </c>
      <c r="AH1736">
        <v>11</v>
      </c>
      <c r="AI1736" t="s">
        <v>46</v>
      </c>
      <c r="AK1736">
        <v>0</v>
      </c>
      <c r="AM1736">
        <v>0</v>
      </c>
      <c r="AP1736" t="s">
        <v>697</v>
      </c>
    </row>
    <row r="1737" spans="1:42" customFormat="1">
      <c r="A1737">
        <v>233190</v>
      </c>
      <c r="B1737" t="s">
        <v>2623</v>
      </c>
      <c r="C1737" t="s">
        <v>2624</v>
      </c>
      <c r="D1737">
        <v>0</v>
      </c>
      <c r="E1737" s="13">
        <v>42018</v>
      </c>
      <c r="F1737" s="14">
        <v>0.62275462962962969</v>
      </c>
      <c r="G1737">
        <v>245</v>
      </c>
      <c r="H1737">
        <v>0</v>
      </c>
      <c r="I1737" s="15">
        <f t="shared" si="27"/>
        <v>-1930476.6100001249</v>
      </c>
      <c r="M1737">
        <v>110629</v>
      </c>
      <c r="N1737">
        <v>24</v>
      </c>
      <c r="O1737" t="s">
        <v>67</v>
      </c>
      <c r="P1737">
        <v>1</v>
      </c>
      <c r="R1737">
        <v>1450</v>
      </c>
      <c r="S1737" s="13">
        <v>42030</v>
      </c>
      <c r="T1737" s="13">
        <v>42030</v>
      </c>
      <c r="W1737">
        <v>2015</v>
      </c>
      <c r="X1737">
        <v>24</v>
      </c>
      <c r="AC1737" t="s">
        <v>64</v>
      </c>
      <c r="AD1737" t="s">
        <v>299</v>
      </c>
      <c r="AE1737" t="s">
        <v>8702</v>
      </c>
      <c r="AG1737">
        <v>56</v>
      </c>
      <c r="AH1737">
        <v>1</v>
      </c>
      <c r="AI1737" t="s">
        <v>57</v>
      </c>
      <c r="AK1737">
        <v>0</v>
      </c>
      <c r="AM1737">
        <v>0</v>
      </c>
      <c r="AP1737" t="s">
        <v>58</v>
      </c>
    </row>
    <row r="1738" spans="1:42" customFormat="1">
      <c r="A1738">
        <v>256114</v>
      </c>
      <c r="B1738">
        <v>200770</v>
      </c>
      <c r="C1738" t="s">
        <v>2625</v>
      </c>
      <c r="D1738">
        <v>613.4</v>
      </c>
      <c r="E1738" s="13">
        <v>42018</v>
      </c>
      <c r="F1738" s="14">
        <v>0.62362268518518515</v>
      </c>
      <c r="G1738">
        <v>0</v>
      </c>
      <c r="H1738">
        <v>0</v>
      </c>
      <c r="I1738" s="15">
        <f t="shared" si="27"/>
        <v>-1929863.210000125</v>
      </c>
      <c r="L1738">
        <v>200770</v>
      </c>
      <c r="N1738">
        <v>60</v>
      </c>
      <c r="O1738" t="s">
        <v>59</v>
      </c>
      <c r="P1738">
        <v>2</v>
      </c>
      <c r="R1738">
        <v>6</v>
      </c>
      <c r="S1738" s="13">
        <v>42090</v>
      </c>
      <c r="T1738" s="13">
        <v>42090</v>
      </c>
      <c r="W1738">
        <v>2015</v>
      </c>
      <c r="X1738">
        <v>60</v>
      </c>
      <c r="AC1738" t="s">
        <v>45</v>
      </c>
      <c r="AD1738" t="s">
        <v>298</v>
      </c>
      <c r="AE1738" t="s">
        <v>8702</v>
      </c>
      <c r="AG1738">
        <v>75</v>
      </c>
      <c r="AH1738">
        <v>11</v>
      </c>
      <c r="AI1738" t="s">
        <v>46</v>
      </c>
      <c r="AK1738">
        <v>0</v>
      </c>
      <c r="AM1738">
        <v>0</v>
      </c>
      <c r="AP1738" t="s">
        <v>697</v>
      </c>
    </row>
    <row r="1739" spans="1:42" customFormat="1">
      <c r="A1739">
        <v>256115</v>
      </c>
      <c r="B1739">
        <v>213732</v>
      </c>
      <c r="C1739" t="s">
        <v>2626</v>
      </c>
      <c r="D1739">
        <v>772.6</v>
      </c>
      <c r="E1739" s="13">
        <v>42018</v>
      </c>
      <c r="F1739" s="14">
        <v>0.62362268518518515</v>
      </c>
      <c r="G1739">
        <v>0</v>
      </c>
      <c r="H1739">
        <v>0</v>
      </c>
      <c r="I1739" s="15">
        <f t="shared" si="27"/>
        <v>-1929090.6100001249</v>
      </c>
      <c r="L1739">
        <v>213732</v>
      </c>
      <c r="N1739">
        <v>60</v>
      </c>
      <c r="O1739" t="s">
        <v>59</v>
      </c>
      <c r="P1739">
        <v>2</v>
      </c>
      <c r="R1739">
        <v>1657</v>
      </c>
      <c r="S1739" s="13">
        <v>42090</v>
      </c>
      <c r="T1739" s="13">
        <v>42090</v>
      </c>
      <c r="W1739">
        <v>2015</v>
      </c>
      <c r="X1739">
        <v>60</v>
      </c>
      <c r="AC1739" t="s">
        <v>818</v>
      </c>
      <c r="AD1739" t="s">
        <v>298</v>
      </c>
      <c r="AE1739" t="s">
        <v>8702</v>
      </c>
      <c r="AG1739">
        <v>75</v>
      </c>
      <c r="AH1739">
        <v>11</v>
      </c>
      <c r="AI1739" t="s">
        <v>46</v>
      </c>
      <c r="AK1739">
        <v>0</v>
      </c>
      <c r="AM1739">
        <v>0</v>
      </c>
      <c r="AP1739" t="s">
        <v>697</v>
      </c>
    </row>
    <row r="1740" spans="1:42" customFormat="1">
      <c r="A1740">
        <v>233193</v>
      </c>
      <c r="B1740" t="s">
        <v>2627</v>
      </c>
      <c r="C1740" t="s">
        <v>2628</v>
      </c>
      <c r="D1740">
        <v>0</v>
      </c>
      <c r="E1740" s="13">
        <v>42018</v>
      </c>
      <c r="F1740" s="14">
        <v>0.62372685185185184</v>
      </c>
      <c r="G1740">
        <v>1000</v>
      </c>
      <c r="H1740">
        <v>0</v>
      </c>
      <c r="I1740" s="15">
        <f t="shared" si="27"/>
        <v>-1930090.6100001249</v>
      </c>
      <c r="M1740">
        <v>110641</v>
      </c>
      <c r="N1740">
        <v>24</v>
      </c>
      <c r="O1740" t="s">
        <v>67</v>
      </c>
      <c r="P1740">
        <v>1</v>
      </c>
      <c r="R1740">
        <v>1450</v>
      </c>
      <c r="S1740" s="13">
        <v>42030</v>
      </c>
      <c r="T1740" s="13">
        <v>42030</v>
      </c>
      <c r="W1740">
        <v>2015</v>
      </c>
      <c r="X1740">
        <v>24</v>
      </c>
      <c r="AC1740" t="s">
        <v>64</v>
      </c>
      <c r="AD1740" t="s">
        <v>299</v>
      </c>
      <c r="AE1740" t="s">
        <v>8702</v>
      </c>
      <c r="AG1740">
        <v>56</v>
      </c>
      <c r="AH1740">
        <v>1</v>
      </c>
      <c r="AI1740" t="s">
        <v>57</v>
      </c>
      <c r="AK1740">
        <v>0</v>
      </c>
      <c r="AM1740">
        <v>0</v>
      </c>
      <c r="AP1740" t="s">
        <v>58</v>
      </c>
    </row>
    <row r="1741" spans="1:42" customFormat="1">
      <c r="A1741">
        <v>256116</v>
      </c>
      <c r="B1741">
        <v>200776</v>
      </c>
      <c r="C1741" t="s">
        <v>2629</v>
      </c>
      <c r="D1741">
        <v>1386</v>
      </c>
      <c r="E1741" s="13">
        <v>42018</v>
      </c>
      <c r="F1741" s="14">
        <v>0.62417824074074069</v>
      </c>
      <c r="G1741">
        <v>0</v>
      </c>
      <c r="H1741">
        <v>0</v>
      </c>
      <c r="I1741" s="15">
        <f t="shared" si="27"/>
        <v>-1928704.6100001249</v>
      </c>
      <c r="L1741">
        <v>200776</v>
      </c>
      <c r="N1741">
        <v>60</v>
      </c>
      <c r="O1741" t="s">
        <v>59</v>
      </c>
      <c r="P1741">
        <v>2</v>
      </c>
      <c r="R1741">
        <v>6</v>
      </c>
      <c r="S1741" s="13">
        <v>42090</v>
      </c>
      <c r="T1741" s="13">
        <v>42090</v>
      </c>
      <c r="W1741">
        <v>2015</v>
      </c>
      <c r="X1741">
        <v>60</v>
      </c>
      <c r="AC1741" t="s">
        <v>45</v>
      </c>
      <c r="AD1741" t="s">
        <v>298</v>
      </c>
      <c r="AE1741" t="s">
        <v>8702</v>
      </c>
      <c r="AG1741">
        <v>75</v>
      </c>
      <c r="AH1741">
        <v>11</v>
      </c>
      <c r="AI1741" t="s">
        <v>46</v>
      </c>
      <c r="AK1741">
        <v>0</v>
      </c>
      <c r="AM1741">
        <v>0</v>
      </c>
      <c r="AP1741" t="s">
        <v>697</v>
      </c>
    </row>
    <row r="1742" spans="1:42" customFormat="1">
      <c r="A1742">
        <v>256117</v>
      </c>
      <c r="B1742">
        <v>200781</v>
      </c>
      <c r="C1742" t="s">
        <v>2630</v>
      </c>
      <c r="D1742">
        <v>762.3</v>
      </c>
      <c r="E1742" s="13">
        <v>42018</v>
      </c>
      <c r="F1742" s="14">
        <v>0.62480324074074078</v>
      </c>
      <c r="G1742">
        <v>0</v>
      </c>
      <c r="H1742">
        <v>0</v>
      </c>
      <c r="I1742" s="15">
        <f t="shared" si="27"/>
        <v>-1927942.3100001249</v>
      </c>
      <c r="L1742">
        <v>200781</v>
      </c>
      <c r="N1742">
        <v>60</v>
      </c>
      <c r="O1742" t="s">
        <v>59</v>
      </c>
      <c r="P1742">
        <v>1</v>
      </c>
      <c r="R1742">
        <v>6</v>
      </c>
      <c r="S1742" s="13">
        <v>42090</v>
      </c>
      <c r="T1742" s="13">
        <v>42090</v>
      </c>
      <c r="W1742">
        <v>2015</v>
      </c>
      <c r="X1742">
        <v>60</v>
      </c>
      <c r="AC1742" t="s">
        <v>45</v>
      </c>
      <c r="AD1742" t="s">
        <v>298</v>
      </c>
      <c r="AE1742" t="s">
        <v>8702</v>
      </c>
      <c r="AG1742">
        <v>75</v>
      </c>
      <c r="AH1742">
        <v>11</v>
      </c>
      <c r="AI1742" t="s">
        <v>46</v>
      </c>
      <c r="AK1742">
        <v>0</v>
      </c>
      <c r="AM1742">
        <v>0</v>
      </c>
      <c r="AP1742" t="s">
        <v>697</v>
      </c>
    </row>
    <row r="1743" spans="1:42" customFormat="1">
      <c r="A1743">
        <v>256118</v>
      </c>
      <c r="B1743">
        <v>200751</v>
      </c>
      <c r="C1743" t="s">
        <v>2631</v>
      </c>
      <c r="D1743">
        <v>1386</v>
      </c>
      <c r="E1743" s="13">
        <v>42018</v>
      </c>
      <c r="F1743" s="14">
        <v>0.62535879629629632</v>
      </c>
      <c r="G1743">
        <v>0</v>
      </c>
      <c r="H1743">
        <v>0</v>
      </c>
      <c r="I1743" s="15">
        <f t="shared" si="27"/>
        <v>-1926556.3100001249</v>
      </c>
      <c r="L1743">
        <v>200751</v>
      </c>
      <c r="N1743">
        <v>60</v>
      </c>
      <c r="O1743" t="s">
        <v>59</v>
      </c>
      <c r="P1743">
        <v>2</v>
      </c>
      <c r="R1743">
        <v>6</v>
      </c>
      <c r="S1743" s="13">
        <v>42090</v>
      </c>
      <c r="T1743" s="13">
        <v>42090</v>
      </c>
      <c r="W1743">
        <v>2015</v>
      </c>
      <c r="X1743">
        <v>60</v>
      </c>
      <c r="AC1743" t="s">
        <v>45</v>
      </c>
      <c r="AD1743" t="s">
        <v>298</v>
      </c>
      <c r="AE1743" t="s">
        <v>8702</v>
      </c>
      <c r="AG1743">
        <v>75</v>
      </c>
      <c r="AH1743">
        <v>11</v>
      </c>
      <c r="AI1743" t="s">
        <v>46</v>
      </c>
      <c r="AK1743">
        <v>0</v>
      </c>
      <c r="AM1743">
        <v>0</v>
      </c>
      <c r="AP1743" t="s">
        <v>697</v>
      </c>
    </row>
    <row r="1744" spans="1:42" customFormat="1">
      <c r="A1744">
        <v>232574</v>
      </c>
      <c r="B1744">
        <v>171256</v>
      </c>
      <c r="C1744" t="s">
        <v>2632</v>
      </c>
      <c r="D1744">
        <v>1417.75</v>
      </c>
      <c r="E1744" s="13">
        <v>42018</v>
      </c>
      <c r="F1744" s="14">
        <v>0.63361111111111112</v>
      </c>
      <c r="G1744">
        <v>0</v>
      </c>
      <c r="H1744">
        <v>0</v>
      </c>
      <c r="I1744" s="15">
        <f t="shared" si="27"/>
        <v>-1925138.5600001249</v>
      </c>
      <c r="L1744">
        <v>171256</v>
      </c>
      <c r="N1744">
        <v>8</v>
      </c>
      <c r="O1744" t="s">
        <v>62</v>
      </c>
      <c r="P1744">
        <v>1</v>
      </c>
      <c r="R1744">
        <v>2</v>
      </c>
      <c r="S1744" s="13">
        <v>42024</v>
      </c>
      <c r="T1744" s="13">
        <v>42024</v>
      </c>
      <c r="W1744">
        <v>2014</v>
      </c>
      <c r="X1744">
        <v>8</v>
      </c>
      <c r="AC1744" t="s">
        <v>48</v>
      </c>
      <c r="AD1744" t="s">
        <v>298</v>
      </c>
      <c r="AE1744" t="s">
        <v>8702</v>
      </c>
      <c r="AG1744">
        <v>35</v>
      </c>
      <c r="AH1744">
        <v>2</v>
      </c>
      <c r="AI1744" t="s">
        <v>49</v>
      </c>
      <c r="AK1744">
        <v>0</v>
      </c>
      <c r="AM1744">
        <v>0</v>
      </c>
      <c r="AP1744" t="s">
        <v>2633</v>
      </c>
    </row>
    <row r="1745" spans="1:42" customFormat="1">
      <c r="A1745">
        <v>260148</v>
      </c>
      <c r="B1745">
        <v>205692</v>
      </c>
      <c r="C1745" t="s">
        <v>2634</v>
      </c>
      <c r="D1745">
        <v>1386</v>
      </c>
      <c r="E1745" s="13">
        <v>42018</v>
      </c>
      <c r="F1745" s="14">
        <v>0.63442129629629629</v>
      </c>
      <c r="G1745">
        <v>0</v>
      </c>
      <c r="H1745">
        <v>0</v>
      </c>
      <c r="I1745" s="15">
        <f t="shared" si="27"/>
        <v>-1923752.5600001249</v>
      </c>
      <c r="L1745">
        <v>205692</v>
      </c>
      <c r="N1745">
        <v>60</v>
      </c>
      <c r="O1745" t="s">
        <v>59</v>
      </c>
      <c r="P1745">
        <v>2</v>
      </c>
      <c r="R1745">
        <v>6</v>
      </c>
      <c r="S1745" s="13">
        <v>42104</v>
      </c>
      <c r="T1745" s="13">
        <v>42104</v>
      </c>
      <c r="W1745">
        <v>2015</v>
      </c>
      <c r="X1745">
        <v>60</v>
      </c>
      <c r="AC1745" t="s">
        <v>45</v>
      </c>
      <c r="AD1745" t="s">
        <v>298</v>
      </c>
      <c r="AE1745" t="s">
        <v>8702</v>
      </c>
      <c r="AG1745">
        <v>75</v>
      </c>
      <c r="AH1745">
        <v>11</v>
      </c>
      <c r="AI1745" t="s">
        <v>46</v>
      </c>
      <c r="AK1745">
        <v>0</v>
      </c>
      <c r="AM1745">
        <v>0</v>
      </c>
      <c r="AP1745" t="s">
        <v>697</v>
      </c>
    </row>
    <row r="1746" spans="1:42" customFormat="1">
      <c r="A1746">
        <v>233205</v>
      </c>
      <c r="B1746" t="s">
        <v>2635</v>
      </c>
      <c r="C1746" t="s">
        <v>2636</v>
      </c>
      <c r="D1746">
        <v>0</v>
      </c>
      <c r="E1746" s="13">
        <v>42018</v>
      </c>
      <c r="F1746" s="14">
        <v>0.63843749999999999</v>
      </c>
      <c r="G1746">
        <v>1105</v>
      </c>
      <c r="H1746">
        <v>0</v>
      </c>
      <c r="I1746" s="15">
        <f t="shared" si="27"/>
        <v>-1924857.5600001249</v>
      </c>
      <c r="M1746">
        <v>110654</v>
      </c>
      <c r="N1746">
        <v>24</v>
      </c>
      <c r="O1746" t="s">
        <v>67</v>
      </c>
      <c r="P1746">
        <v>1</v>
      </c>
      <c r="R1746">
        <v>1450</v>
      </c>
      <c r="S1746" s="13">
        <v>42030</v>
      </c>
      <c r="T1746" s="13">
        <v>42030</v>
      </c>
      <c r="W1746">
        <v>2015</v>
      </c>
      <c r="X1746">
        <v>24</v>
      </c>
      <c r="AC1746" t="s">
        <v>64</v>
      </c>
      <c r="AD1746" t="s">
        <v>299</v>
      </c>
      <c r="AE1746" t="s">
        <v>8702</v>
      </c>
      <c r="AG1746">
        <v>56</v>
      </c>
      <c r="AH1746">
        <v>1</v>
      </c>
      <c r="AI1746" t="s">
        <v>57</v>
      </c>
      <c r="AK1746">
        <v>0</v>
      </c>
      <c r="AM1746">
        <v>0</v>
      </c>
      <c r="AP1746" t="s">
        <v>58</v>
      </c>
    </row>
    <row r="1747" spans="1:42" customFormat="1">
      <c r="A1747">
        <v>242282</v>
      </c>
      <c r="B1747" t="s">
        <v>221</v>
      </c>
      <c r="C1747" t="s">
        <v>221</v>
      </c>
      <c r="D1747">
        <v>0</v>
      </c>
      <c r="E1747" s="13">
        <v>42018</v>
      </c>
      <c r="F1747" s="14">
        <v>0.64673611111111107</v>
      </c>
      <c r="G1747">
        <v>8000</v>
      </c>
      <c r="H1747">
        <v>0</v>
      </c>
      <c r="I1747" s="15">
        <f t="shared" si="27"/>
        <v>-1932857.5600001249</v>
      </c>
      <c r="N1747">
        <v>24</v>
      </c>
      <c r="O1747" t="s">
        <v>67</v>
      </c>
      <c r="P1747">
        <v>1</v>
      </c>
      <c r="R1747">
        <v>1449</v>
      </c>
      <c r="S1747" s="13">
        <v>42058</v>
      </c>
      <c r="T1747" s="13">
        <v>42060</v>
      </c>
      <c r="W1747">
        <v>2015</v>
      </c>
      <c r="X1747">
        <v>24</v>
      </c>
      <c r="AC1747" t="s">
        <v>50</v>
      </c>
      <c r="AD1747" t="s">
        <v>299</v>
      </c>
      <c r="AE1747" t="s">
        <v>8702</v>
      </c>
      <c r="AG1747">
        <v>7</v>
      </c>
      <c r="AH1747">
        <v>8</v>
      </c>
      <c r="AI1747" t="s">
        <v>51</v>
      </c>
      <c r="AM1747">
        <v>0</v>
      </c>
      <c r="AP1747" t="s">
        <v>222</v>
      </c>
    </row>
    <row r="1748" spans="1:42" customFormat="1">
      <c r="A1748">
        <v>256121</v>
      </c>
      <c r="B1748">
        <v>200740</v>
      </c>
      <c r="C1748" t="s">
        <v>2637</v>
      </c>
      <c r="D1748">
        <v>1386</v>
      </c>
      <c r="E1748" s="13">
        <v>42018</v>
      </c>
      <c r="F1748" s="14">
        <v>0.66651620370370368</v>
      </c>
      <c r="G1748">
        <v>0</v>
      </c>
      <c r="H1748">
        <v>0</v>
      </c>
      <c r="I1748" s="15">
        <f t="shared" si="27"/>
        <v>-1931471.5600001249</v>
      </c>
      <c r="L1748">
        <v>200740</v>
      </c>
      <c r="N1748">
        <v>60</v>
      </c>
      <c r="O1748" t="s">
        <v>59</v>
      </c>
      <c r="P1748">
        <v>1</v>
      </c>
      <c r="R1748">
        <v>6</v>
      </c>
      <c r="S1748" s="13">
        <v>42090</v>
      </c>
      <c r="T1748" s="13">
        <v>42090</v>
      </c>
      <c r="W1748">
        <v>2015</v>
      </c>
      <c r="X1748">
        <v>60</v>
      </c>
      <c r="AC1748" t="s">
        <v>45</v>
      </c>
      <c r="AD1748" t="s">
        <v>298</v>
      </c>
      <c r="AE1748" t="s">
        <v>8702</v>
      </c>
      <c r="AG1748">
        <v>75</v>
      </c>
      <c r="AH1748">
        <v>11</v>
      </c>
      <c r="AI1748" t="s">
        <v>46</v>
      </c>
      <c r="AK1748">
        <v>0</v>
      </c>
      <c r="AM1748">
        <v>0</v>
      </c>
      <c r="AP1748" t="s">
        <v>697</v>
      </c>
    </row>
    <row r="1749" spans="1:42" customFormat="1">
      <c r="A1749">
        <v>256122</v>
      </c>
      <c r="B1749">
        <v>200807</v>
      </c>
      <c r="C1749" t="s">
        <v>2638</v>
      </c>
      <c r="D1749">
        <v>1386</v>
      </c>
      <c r="E1749" s="13">
        <v>42018</v>
      </c>
      <c r="F1749" s="14">
        <v>0.66710648148148144</v>
      </c>
      <c r="G1749">
        <v>0</v>
      </c>
      <c r="H1749">
        <v>0</v>
      </c>
      <c r="I1749" s="15">
        <f t="shared" si="27"/>
        <v>-1930085.5600001249</v>
      </c>
      <c r="L1749">
        <v>200807</v>
      </c>
      <c r="N1749">
        <v>60</v>
      </c>
      <c r="O1749" t="s">
        <v>59</v>
      </c>
      <c r="P1749">
        <v>2</v>
      </c>
      <c r="R1749">
        <v>6</v>
      </c>
      <c r="S1749" s="13">
        <v>42090</v>
      </c>
      <c r="T1749" s="13">
        <v>42090</v>
      </c>
      <c r="W1749">
        <v>2015</v>
      </c>
      <c r="X1749">
        <v>60</v>
      </c>
      <c r="AC1749" t="s">
        <v>45</v>
      </c>
      <c r="AD1749" t="s">
        <v>298</v>
      </c>
      <c r="AE1749" t="s">
        <v>8702</v>
      </c>
      <c r="AG1749">
        <v>75</v>
      </c>
      <c r="AH1749">
        <v>11</v>
      </c>
      <c r="AI1749" t="s">
        <v>46</v>
      </c>
      <c r="AK1749">
        <v>0</v>
      </c>
      <c r="AM1749">
        <v>0</v>
      </c>
      <c r="AP1749" t="s">
        <v>697</v>
      </c>
    </row>
    <row r="1750" spans="1:42" customFormat="1">
      <c r="A1750">
        <v>256124</v>
      </c>
      <c r="B1750">
        <v>200813</v>
      </c>
      <c r="C1750" t="s">
        <v>2639</v>
      </c>
      <c r="D1750">
        <v>1386</v>
      </c>
      <c r="E1750" s="13">
        <v>42018</v>
      </c>
      <c r="F1750" s="14">
        <v>0.66994212962962962</v>
      </c>
      <c r="G1750">
        <v>0</v>
      </c>
      <c r="H1750">
        <v>0</v>
      </c>
      <c r="I1750" s="15">
        <f t="shared" si="27"/>
        <v>-1928699.5600001249</v>
      </c>
      <c r="L1750">
        <v>200813</v>
      </c>
      <c r="N1750">
        <v>60</v>
      </c>
      <c r="O1750" t="s">
        <v>59</v>
      </c>
      <c r="P1750">
        <v>2</v>
      </c>
      <c r="R1750">
        <v>6</v>
      </c>
      <c r="S1750" s="13">
        <v>42090</v>
      </c>
      <c r="T1750" s="13">
        <v>42090</v>
      </c>
      <c r="W1750">
        <v>2015</v>
      </c>
      <c r="X1750">
        <v>60</v>
      </c>
      <c r="AC1750" t="s">
        <v>45</v>
      </c>
      <c r="AD1750" t="s">
        <v>298</v>
      </c>
      <c r="AE1750" t="s">
        <v>8702</v>
      </c>
      <c r="AG1750">
        <v>75</v>
      </c>
      <c r="AH1750">
        <v>11</v>
      </c>
      <c r="AI1750" t="s">
        <v>46</v>
      </c>
      <c r="AK1750">
        <v>0</v>
      </c>
      <c r="AM1750">
        <v>0</v>
      </c>
      <c r="AP1750" t="s">
        <v>697</v>
      </c>
    </row>
    <row r="1751" spans="1:42" customFormat="1">
      <c r="A1751">
        <v>256125</v>
      </c>
      <c r="B1751">
        <v>200818</v>
      </c>
      <c r="C1751" t="s">
        <v>2640</v>
      </c>
      <c r="D1751">
        <v>1386</v>
      </c>
      <c r="E1751" s="13">
        <v>42018</v>
      </c>
      <c r="F1751" s="14">
        <v>0.67093749999999996</v>
      </c>
      <c r="G1751">
        <v>0</v>
      </c>
      <c r="H1751">
        <v>0</v>
      </c>
      <c r="I1751" s="15">
        <f t="shared" si="27"/>
        <v>-1927313.5600001249</v>
      </c>
      <c r="L1751">
        <v>200818</v>
      </c>
      <c r="N1751">
        <v>60</v>
      </c>
      <c r="O1751" t="s">
        <v>59</v>
      </c>
      <c r="P1751">
        <v>2</v>
      </c>
      <c r="R1751">
        <v>6</v>
      </c>
      <c r="S1751" s="13">
        <v>42090</v>
      </c>
      <c r="T1751" s="13">
        <v>42090</v>
      </c>
      <c r="W1751">
        <v>2015</v>
      </c>
      <c r="X1751">
        <v>60</v>
      </c>
      <c r="AC1751" t="s">
        <v>45</v>
      </c>
      <c r="AD1751" t="s">
        <v>298</v>
      </c>
      <c r="AE1751" t="s">
        <v>8702</v>
      </c>
      <c r="AG1751">
        <v>75</v>
      </c>
      <c r="AH1751">
        <v>11</v>
      </c>
      <c r="AI1751" t="s">
        <v>46</v>
      </c>
      <c r="AK1751">
        <v>0</v>
      </c>
      <c r="AM1751">
        <v>0</v>
      </c>
      <c r="AP1751" t="s">
        <v>697</v>
      </c>
    </row>
    <row r="1752" spans="1:42" customFormat="1">
      <c r="A1752">
        <v>236859</v>
      </c>
      <c r="B1752" t="s">
        <v>2641</v>
      </c>
      <c r="C1752" t="s">
        <v>2642</v>
      </c>
      <c r="D1752">
        <v>0</v>
      </c>
      <c r="E1752" s="13">
        <v>42018</v>
      </c>
      <c r="F1752" s="14">
        <v>0.67195601851851849</v>
      </c>
      <c r="G1752">
        <v>14000</v>
      </c>
      <c r="H1752">
        <v>0</v>
      </c>
      <c r="I1752" s="15">
        <f t="shared" si="27"/>
        <v>-1941313.5600001249</v>
      </c>
      <c r="M1752">
        <v>51835</v>
      </c>
      <c r="N1752">
        <v>24</v>
      </c>
      <c r="O1752" t="s">
        <v>67</v>
      </c>
      <c r="P1752">
        <v>1</v>
      </c>
      <c r="R1752">
        <v>1450</v>
      </c>
      <c r="S1752" s="13">
        <v>42045</v>
      </c>
      <c r="T1752" s="13">
        <v>42045</v>
      </c>
      <c r="W1752">
        <v>2015</v>
      </c>
      <c r="X1752">
        <v>24</v>
      </c>
      <c r="AC1752" t="s">
        <v>64</v>
      </c>
      <c r="AD1752" t="s">
        <v>299</v>
      </c>
      <c r="AE1752" t="s">
        <v>8702</v>
      </c>
      <c r="AG1752">
        <v>52</v>
      </c>
      <c r="AH1752">
        <v>9</v>
      </c>
      <c r="AI1752" t="s">
        <v>53</v>
      </c>
      <c r="AK1752">
        <v>0</v>
      </c>
      <c r="AM1752">
        <v>0</v>
      </c>
      <c r="AP1752" t="s">
        <v>578</v>
      </c>
    </row>
    <row r="1753" spans="1:42" customFormat="1">
      <c r="A1753">
        <v>236860</v>
      </c>
      <c r="B1753" t="s">
        <v>2643</v>
      </c>
      <c r="C1753" t="s">
        <v>2644</v>
      </c>
      <c r="D1753">
        <v>0</v>
      </c>
      <c r="E1753" s="13">
        <v>42018</v>
      </c>
      <c r="F1753" s="14">
        <v>0.67214120370370367</v>
      </c>
      <c r="G1753">
        <v>2500</v>
      </c>
      <c r="H1753">
        <v>0</v>
      </c>
      <c r="I1753" s="15">
        <f t="shared" si="27"/>
        <v>-1943813.5600001249</v>
      </c>
      <c r="M1753">
        <v>105060</v>
      </c>
      <c r="N1753">
        <v>24</v>
      </c>
      <c r="O1753" t="s">
        <v>67</v>
      </c>
      <c r="P1753">
        <v>1</v>
      </c>
      <c r="R1753">
        <v>371</v>
      </c>
      <c r="S1753" s="13">
        <v>42045</v>
      </c>
      <c r="T1753" s="13">
        <v>42045</v>
      </c>
      <c r="W1753">
        <v>2015</v>
      </c>
      <c r="X1753">
        <v>24</v>
      </c>
      <c r="AC1753" t="s">
        <v>212</v>
      </c>
      <c r="AD1753" t="s">
        <v>298</v>
      </c>
      <c r="AE1753" t="s">
        <v>8702</v>
      </c>
      <c r="AG1753">
        <v>52</v>
      </c>
      <c r="AH1753">
        <v>9</v>
      </c>
      <c r="AI1753" t="s">
        <v>53</v>
      </c>
      <c r="AK1753">
        <v>0</v>
      </c>
      <c r="AM1753">
        <v>0</v>
      </c>
      <c r="AP1753" t="s">
        <v>578</v>
      </c>
    </row>
    <row r="1754" spans="1:42" customFormat="1">
      <c r="A1754">
        <v>233213</v>
      </c>
      <c r="B1754" t="s">
        <v>2645</v>
      </c>
      <c r="C1754" t="s">
        <v>2646</v>
      </c>
      <c r="D1754">
        <v>0</v>
      </c>
      <c r="E1754" s="13">
        <v>42018</v>
      </c>
      <c r="F1754" s="14">
        <v>0.67229166666666673</v>
      </c>
      <c r="G1754">
        <v>595</v>
      </c>
      <c r="H1754">
        <v>0</v>
      </c>
      <c r="I1754" s="15">
        <f t="shared" si="27"/>
        <v>-1944408.5600001249</v>
      </c>
      <c r="M1754">
        <v>110666</v>
      </c>
      <c r="N1754">
        <v>24</v>
      </c>
      <c r="O1754" t="s">
        <v>67</v>
      </c>
      <c r="P1754">
        <v>1</v>
      </c>
      <c r="R1754">
        <v>1450</v>
      </c>
      <c r="S1754" s="13">
        <v>42030</v>
      </c>
      <c r="T1754" s="13">
        <v>42030</v>
      </c>
      <c r="W1754">
        <v>2015</v>
      </c>
      <c r="X1754">
        <v>24</v>
      </c>
      <c r="AC1754" t="s">
        <v>64</v>
      </c>
      <c r="AD1754" t="s">
        <v>299</v>
      </c>
      <c r="AE1754" t="s">
        <v>8702</v>
      </c>
      <c r="AG1754">
        <v>56</v>
      </c>
      <c r="AH1754">
        <v>1</v>
      </c>
      <c r="AI1754" t="s">
        <v>57</v>
      </c>
      <c r="AK1754">
        <v>0</v>
      </c>
      <c r="AM1754">
        <v>0</v>
      </c>
      <c r="AP1754" t="s">
        <v>58</v>
      </c>
    </row>
    <row r="1755" spans="1:42" customFormat="1">
      <c r="A1755">
        <v>256126</v>
      </c>
      <c r="B1755">
        <v>200795</v>
      </c>
      <c r="C1755" t="s">
        <v>2647</v>
      </c>
      <c r="D1755">
        <v>1386</v>
      </c>
      <c r="E1755" s="13">
        <v>42018</v>
      </c>
      <c r="F1755" s="14">
        <v>0.67261574074074071</v>
      </c>
      <c r="G1755">
        <v>0</v>
      </c>
      <c r="H1755">
        <v>0</v>
      </c>
      <c r="I1755" s="15">
        <f t="shared" si="27"/>
        <v>-1943022.5600001249</v>
      </c>
      <c r="L1755">
        <v>200795</v>
      </c>
      <c r="N1755">
        <v>60</v>
      </c>
      <c r="O1755" t="s">
        <v>59</v>
      </c>
      <c r="P1755">
        <v>2</v>
      </c>
      <c r="R1755">
        <v>6</v>
      </c>
      <c r="S1755" s="13">
        <v>42090</v>
      </c>
      <c r="T1755" s="13">
        <v>42090</v>
      </c>
      <c r="W1755">
        <v>2015</v>
      </c>
      <c r="X1755">
        <v>60</v>
      </c>
      <c r="AC1755" t="s">
        <v>45</v>
      </c>
      <c r="AD1755" t="s">
        <v>298</v>
      </c>
      <c r="AE1755" t="s">
        <v>8702</v>
      </c>
      <c r="AG1755">
        <v>75</v>
      </c>
      <c r="AH1755">
        <v>11</v>
      </c>
      <c r="AI1755" t="s">
        <v>46</v>
      </c>
      <c r="AK1755">
        <v>0</v>
      </c>
      <c r="AM1755">
        <v>0</v>
      </c>
      <c r="AP1755" t="s">
        <v>697</v>
      </c>
    </row>
    <row r="1756" spans="1:42" customFormat="1">
      <c r="A1756">
        <v>236865</v>
      </c>
      <c r="B1756" t="s">
        <v>2648</v>
      </c>
      <c r="C1756" t="s">
        <v>2649</v>
      </c>
      <c r="D1756">
        <v>0</v>
      </c>
      <c r="E1756" s="13">
        <v>42018</v>
      </c>
      <c r="F1756" s="14">
        <v>0.6737037037037038</v>
      </c>
      <c r="G1756">
        <v>4000</v>
      </c>
      <c r="H1756">
        <v>0</v>
      </c>
      <c r="I1756" s="15">
        <f t="shared" si="27"/>
        <v>-1947022.5600001249</v>
      </c>
      <c r="M1756">
        <v>108468</v>
      </c>
      <c r="N1756">
        <v>24</v>
      </c>
      <c r="O1756" t="s">
        <v>67</v>
      </c>
      <c r="P1756">
        <v>1</v>
      </c>
      <c r="R1756">
        <v>1455</v>
      </c>
      <c r="S1756" s="13">
        <v>42045</v>
      </c>
      <c r="T1756" s="13">
        <v>42045</v>
      </c>
      <c r="W1756">
        <v>2015</v>
      </c>
      <c r="X1756">
        <v>24</v>
      </c>
      <c r="AC1756" t="s">
        <v>87</v>
      </c>
      <c r="AD1756" t="s">
        <v>298</v>
      </c>
      <c r="AE1756" t="s">
        <v>8704</v>
      </c>
      <c r="AG1756">
        <v>52</v>
      </c>
      <c r="AH1756">
        <v>8</v>
      </c>
      <c r="AI1756" t="s">
        <v>51</v>
      </c>
      <c r="AK1756">
        <v>0</v>
      </c>
      <c r="AM1756">
        <v>0</v>
      </c>
      <c r="AP1756" t="s">
        <v>578</v>
      </c>
    </row>
    <row r="1757" spans="1:42" customFormat="1">
      <c r="A1757">
        <v>236867</v>
      </c>
      <c r="B1757" t="s">
        <v>2650</v>
      </c>
      <c r="C1757" t="s">
        <v>2651</v>
      </c>
      <c r="D1757">
        <v>0</v>
      </c>
      <c r="E1757" s="13">
        <v>42018</v>
      </c>
      <c r="F1757" s="14">
        <v>0.67415509259259254</v>
      </c>
      <c r="G1757">
        <v>427.59</v>
      </c>
      <c r="H1757">
        <v>0</v>
      </c>
      <c r="I1757" s="15">
        <f t="shared" si="27"/>
        <v>-1947450.1500001249</v>
      </c>
      <c r="M1757">
        <v>108344</v>
      </c>
      <c r="N1757">
        <v>24</v>
      </c>
      <c r="O1757" t="s">
        <v>67</v>
      </c>
      <c r="P1757">
        <v>1</v>
      </c>
      <c r="R1757">
        <v>1500</v>
      </c>
      <c r="S1757" s="13">
        <v>42045</v>
      </c>
      <c r="T1757" s="13">
        <v>42045</v>
      </c>
      <c r="W1757">
        <v>2015</v>
      </c>
      <c r="X1757">
        <v>24</v>
      </c>
      <c r="AC1757" t="s">
        <v>113</v>
      </c>
      <c r="AD1757" t="s">
        <v>298</v>
      </c>
      <c r="AE1757" t="s">
        <v>8706</v>
      </c>
      <c r="AG1757">
        <v>52</v>
      </c>
      <c r="AH1757">
        <v>8</v>
      </c>
      <c r="AI1757" t="s">
        <v>51</v>
      </c>
      <c r="AK1757">
        <v>0</v>
      </c>
      <c r="AM1757">
        <v>0</v>
      </c>
      <c r="AP1757" t="s">
        <v>578</v>
      </c>
    </row>
    <row r="1758" spans="1:42" customFormat="1">
      <c r="A1758">
        <v>236870</v>
      </c>
      <c r="B1758" t="s">
        <v>2652</v>
      </c>
      <c r="C1758" t="s">
        <v>2653</v>
      </c>
      <c r="D1758">
        <v>0</v>
      </c>
      <c r="E1758" s="13">
        <v>42018</v>
      </c>
      <c r="F1758" s="14">
        <v>0.67540509259259263</v>
      </c>
      <c r="G1758">
        <v>371.07</v>
      </c>
      <c r="H1758">
        <v>0</v>
      </c>
      <c r="I1758" s="15">
        <f t="shared" si="27"/>
        <v>-1947821.220000125</v>
      </c>
      <c r="M1758">
        <v>109127</v>
      </c>
      <c r="N1758">
        <v>24</v>
      </c>
      <c r="O1758" t="s">
        <v>67</v>
      </c>
      <c r="P1758">
        <v>1</v>
      </c>
      <c r="R1758">
        <v>1500</v>
      </c>
      <c r="S1758" s="13">
        <v>42045</v>
      </c>
      <c r="T1758" s="13">
        <v>42045</v>
      </c>
      <c r="W1758">
        <v>2015</v>
      </c>
      <c r="X1758">
        <v>24</v>
      </c>
      <c r="AC1758" t="s">
        <v>113</v>
      </c>
      <c r="AD1758" t="s">
        <v>298</v>
      </c>
      <c r="AE1758" t="s">
        <v>8706</v>
      </c>
      <c r="AG1758">
        <v>52</v>
      </c>
      <c r="AH1758">
        <v>8</v>
      </c>
      <c r="AI1758" t="s">
        <v>51</v>
      </c>
      <c r="AK1758">
        <v>0</v>
      </c>
      <c r="AM1758">
        <v>0</v>
      </c>
      <c r="AP1758" t="s">
        <v>578</v>
      </c>
    </row>
    <row r="1759" spans="1:42" customFormat="1">
      <c r="A1759">
        <v>232578</v>
      </c>
      <c r="B1759">
        <v>179754</v>
      </c>
      <c r="C1759" t="s">
        <v>2654</v>
      </c>
      <c r="D1759">
        <v>1603</v>
      </c>
      <c r="E1759" s="13">
        <v>42018</v>
      </c>
      <c r="F1759" s="14">
        <v>0.67706018518518529</v>
      </c>
      <c r="G1759">
        <v>0</v>
      </c>
      <c r="H1759">
        <v>0</v>
      </c>
      <c r="I1759" s="15">
        <f t="shared" si="27"/>
        <v>-1946218.220000125</v>
      </c>
      <c r="L1759">
        <v>179754</v>
      </c>
      <c r="N1759">
        <v>8</v>
      </c>
      <c r="O1759" t="s">
        <v>62</v>
      </c>
      <c r="P1759">
        <v>1</v>
      </c>
      <c r="R1759">
        <v>2</v>
      </c>
      <c r="S1759" s="13">
        <v>42024</v>
      </c>
      <c r="T1759" s="13">
        <v>42024</v>
      </c>
      <c r="W1759">
        <v>2014</v>
      </c>
      <c r="X1759">
        <v>8</v>
      </c>
      <c r="AC1759" t="s">
        <v>48</v>
      </c>
      <c r="AD1759" t="s">
        <v>298</v>
      </c>
      <c r="AE1759" t="s">
        <v>8702</v>
      </c>
      <c r="AG1759">
        <v>4</v>
      </c>
      <c r="AH1759">
        <v>3</v>
      </c>
      <c r="AI1759" t="s">
        <v>63</v>
      </c>
      <c r="AK1759">
        <v>0</v>
      </c>
      <c r="AM1759">
        <v>0</v>
      </c>
      <c r="AP1759" t="s">
        <v>858</v>
      </c>
    </row>
    <row r="1760" spans="1:42" customFormat="1">
      <c r="A1760">
        <v>236890</v>
      </c>
      <c r="B1760" t="s">
        <v>2655</v>
      </c>
      <c r="C1760" t="s">
        <v>2656</v>
      </c>
      <c r="D1760">
        <v>0</v>
      </c>
      <c r="E1760" s="13">
        <v>42018</v>
      </c>
      <c r="F1760" s="14">
        <v>0.6790046296296296</v>
      </c>
      <c r="G1760">
        <v>2240</v>
      </c>
      <c r="H1760">
        <v>0</v>
      </c>
      <c r="I1760" s="15">
        <f t="shared" si="27"/>
        <v>-1948458.220000125</v>
      </c>
      <c r="M1760">
        <v>109355</v>
      </c>
      <c r="N1760">
        <v>24</v>
      </c>
      <c r="O1760" t="s">
        <v>67</v>
      </c>
      <c r="P1760">
        <v>1</v>
      </c>
      <c r="R1760">
        <v>1450</v>
      </c>
      <c r="S1760" s="13">
        <v>42045</v>
      </c>
      <c r="T1760" s="13">
        <v>42045</v>
      </c>
      <c r="W1760">
        <v>2015</v>
      </c>
      <c r="X1760">
        <v>24</v>
      </c>
      <c r="AC1760" t="s">
        <v>64</v>
      </c>
      <c r="AD1760" t="s">
        <v>299</v>
      </c>
      <c r="AE1760" t="s">
        <v>8702</v>
      </c>
      <c r="AG1760">
        <v>52</v>
      </c>
      <c r="AH1760">
        <v>8</v>
      </c>
      <c r="AI1760" t="s">
        <v>51</v>
      </c>
      <c r="AK1760">
        <v>0</v>
      </c>
      <c r="AM1760">
        <v>0</v>
      </c>
      <c r="AP1760" t="s">
        <v>578</v>
      </c>
    </row>
    <row r="1761" spans="1:42" customFormat="1">
      <c r="A1761">
        <v>236894</v>
      </c>
      <c r="B1761" t="s">
        <v>2657</v>
      </c>
      <c r="C1761" t="s">
        <v>2658</v>
      </c>
      <c r="D1761">
        <v>0</v>
      </c>
      <c r="E1761" s="13">
        <v>42018</v>
      </c>
      <c r="F1761" s="14">
        <v>0.68011574074074066</v>
      </c>
      <c r="G1761">
        <v>1890</v>
      </c>
      <c r="H1761">
        <v>0</v>
      </c>
      <c r="I1761" s="15">
        <f t="shared" si="27"/>
        <v>-1950348.220000125</v>
      </c>
      <c r="M1761">
        <v>110528</v>
      </c>
      <c r="N1761">
        <v>24</v>
      </c>
      <c r="O1761" t="s">
        <v>67</v>
      </c>
      <c r="P1761">
        <v>1</v>
      </c>
      <c r="R1761">
        <v>1532</v>
      </c>
      <c r="S1761" s="13">
        <v>42045</v>
      </c>
      <c r="T1761" s="13">
        <v>42045</v>
      </c>
      <c r="W1761">
        <v>2015</v>
      </c>
      <c r="X1761">
        <v>24</v>
      </c>
      <c r="AC1761" t="s">
        <v>137</v>
      </c>
      <c r="AD1761" t="s">
        <v>298</v>
      </c>
      <c r="AE1761" t="s">
        <v>8703</v>
      </c>
      <c r="AG1761">
        <v>52</v>
      </c>
      <c r="AH1761">
        <v>9</v>
      </c>
      <c r="AI1761" t="s">
        <v>53</v>
      </c>
      <c r="AK1761">
        <v>0</v>
      </c>
      <c r="AM1761">
        <v>0</v>
      </c>
      <c r="AP1761" t="s">
        <v>578</v>
      </c>
    </row>
    <row r="1762" spans="1:42" customFormat="1">
      <c r="A1762">
        <v>236897</v>
      </c>
      <c r="B1762" t="s">
        <v>2659</v>
      </c>
      <c r="C1762" t="s">
        <v>2660</v>
      </c>
      <c r="D1762">
        <v>0</v>
      </c>
      <c r="E1762" s="13">
        <v>42018</v>
      </c>
      <c r="F1762" s="14">
        <v>0.6805092592592592</v>
      </c>
      <c r="G1762">
        <v>500</v>
      </c>
      <c r="H1762">
        <v>0</v>
      </c>
      <c r="I1762" s="15">
        <f t="shared" si="27"/>
        <v>-1950848.220000125</v>
      </c>
      <c r="M1762">
        <v>109626</v>
      </c>
      <c r="N1762">
        <v>24</v>
      </c>
      <c r="O1762" t="s">
        <v>67</v>
      </c>
      <c r="P1762">
        <v>1</v>
      </c>
      <c r="R1762">
        <v>877</v>
      </c>
      <c r="S1762" s="13">
        <v>42045</v>
      </c>
      <c r="T1762" s="13">
        <v>42045</v>
      </c>
      <c r="W1762">
        <v>2015</v>
      </c>
      <c r="X1762">
        <v>24</v>
      </c>
      <c r="AC1762" t="s">
        <v>126</v>
      </c>
      <c r="AD1762" t="s">
        <v>298</v>
      </c>
      <c r="AE1762" t="s">
        <v>8706</v>
      </c>
      <c r="AG1762">
        <v>52</v>
      </c>
      <c r="AH1762">
        <v>9</v>
      </c>
      <c r="AI1762" t="s">
        <v>53</v>
      </c>
      <c r="AK1762">
        <v>0</v>
      </c>
      <c r="AM1762">
        <v>0</v>
      </c>
      <c r="AP1762" t="s">
        <v>578</v>
      </c>
    </row>
    <row r="1763" spans="1:42" customFormat="1">
      <c r="A1763">
        <v>236899</v>
      </c>
      <c r="B1763" t="s">
        <v>2661</v>
      </c>
      <c r="C1763" t="s">
        <v>2662</v>
      </c>
      <c r="D1763">
        <v>0</v>
      </c>
      <c r="E1763" s="13">
        <v>42018</v>
      </c>
      <c r="F1763" s="14">
        <v>0.68081018518518521</v>
      </c>
      <c r="G1763">
        <v>50000</v>
      </c>
      <c r="H1763">
        <v>0</v>
      </c>
      <c r="I1763" s="15">
        <f t="shared" si="27"/>
        <v>-2000848.220000125</v>
      </c>
      <c r="M1763">
        <v>110598</v>
      </c>
      <c r="N1763">
        <v>24</v>
      </c>
      <c r="O1763" t="s">
        <v>67</v>
      </c>
      <c r="P1763">
        <v>1</v>
      </c>
      <c r="R1763">
        <v>1450</v>
      </c>
      <c r="S1763" s="13">
        <v>42045</v>
      </c>
      <c r="T1763" s="13">
        <v>42045</v>
      </c>
      <c r="W1763">
        <v>2015</v>
      </c>
      <c r="X1763">
        <v>24</v>
      </c>
      <c r="AC1763" t="s">
        <v>64</v>
      </c>
      <c r="AD1763" t="s">
        <v>299</v>
      </c>
      <c r="AE1763" t="s">
        <v>8702</v>
      </c>
      <c r="AG1763">
        <v>52</v>
      </c>
      <c r="AH1763">
        <v>9</v>
      </c>
      <c r="AI1763" t="s">
        <v>53</v>
      </c>
      <c r="AK1763">
        <v>0</v>
      </c>
      <c r="AM1763">
        <v>0</v>
      </c>
      <c r="AP1763" t="s">
        <v>578</v>
      </c>
    </row>
    <row r="1764" spans="1:42" customFormat="1">
      <c r="A1764">
        <v>234600</v>
      </c>
      <c r="B1764" t="s">
        <v>2663</v>
      </c>
      <c r="C1764" t="s">
        <v>2664</v>
      </c>
      <c r="D1764">
        <v>0</v>
      </c>
      <c r="E1764" s="13">
        <v>42018</v>
      </c>
      <c r="F1764" s="14">
        <v>0.69303240740740746</v>
      </c>
      <c r="G1764">
        <v>14</v>
      </c>
      <c r="H1764">
        <v>0</v>
      </c>
      <c r="I1764" s="15">
        <f t="shared" si="27"/>
        <v>-2000862.220000125</v>
      </c>
      <c r="M1764">
        <v>111121</v>
      </c>
      <c r="N1764">
        <v>24</v>
      </c>
      <c r="O1764" t="s">
        <v>67</v>
      </c>
      <c r="P1764">
        <v>1</v>
      </c>
      <c r="R1764">
        <v>1513</v>
      </c>
      <c r="S1764" s="13">
        <v>42038</v>
      </c>
      <c r="T1764" s="13">
        <v>42038</v>
      </c>
      <c r="W1764">
        <v>2015</v>
      </c>
      <c r="X1764">
        <v>24</v>
      </c>
      <c r="AC1764" t="s">
        <v>125</v>
      </c>
      <c r="AD1764" t="s">
        <v>299</v>
      </c>
      <c r="AE1764" t="s">
        <v>8702</v>
      </c>
      <c r="AG1764">
        <v>4</v>
      </c>
      <c r="AH1764">
        <v>9</v>
      </c>
      <c r="AI1764" t="s">
        <v>53</v>
      </c>
      <c r="AK1764">
        <v>0</v>
      </c>
      <c r="AM1764">
        <v>0</v>
      </c>
      <c r="AP1764" t="s">
        <v>858</v>
      </c>
    </row>
    <row r="1765" spans="1:42" customFormat="1">
      <c r="A1765">
        <v>241070</v>
      </c>
      <c r="B1765">
        <v>196749</v>
      </c>
      <c r="C1765" t="s">
        <v>2665</v>
      </c>
      <c r="D1765">
        <v>1205</v>
      </c>
      <c r="E1765" s="13">
        <v>42018</v>
      </c>
      <c r="F1765" s="14">
        <v>0.70197916666666671</v>
      </c>
      <c r="G1765">
        <v>0</v>
      </c>
      <c r="H1765">
        <v>0</v>
      </c>
      <c r="I1765" s="15">
        <f t="shared" si="27"/>
        <v>-1999657.220000125</v>
      </c>
      <c r="L1765">
        <v>196749</v>
      </c>
      <c r="N1765">
        <v>24</v>
      </c>
      <c r="O1765" t="s">
        <v>67</v>
      </c>
      <c r="P1765">
        <v>1</v>
      </c>
      <c r="R1765">
        <v>1378</v>
      </c>
      <c r="S1765" s="13">
        <v>42054</v>
      </c>
      <c r="T1765" s="13">
        <v>42054</v>
      </c>
      <c r="W1765">
        <v>2014</v>
      </c>
      <c r="X1765">
        <v>24</v>
      </c>
      <c r="AC1765" t="s">
        <v>107</v>
      </c>
      <c r="AD1765" t="s">
        <v>298</v>
      </c>
      <c r="AE1765" t="s">
        <v>8702</v>
      </c>
      <c r="AG1765">
        <v>52</v>
      </c>
      <c r="AH1765">
        <v>2</v>
      </c>
      <c r="AI1765" t="s">
        <v>49</v>
      </c>
      <c r="AK1765">
        <v>0</v>
      </c>
      <c r="AM1765">
        <v>0</v>
      </c>
      <c r="AP1765" t="s">
        <v>578</v>
      </c>
    </row>
    <row r="1766" spans="1:42" customFormat="1">
      <c r="A1766">
        <v>241077</v>
      </c>
      <c r="B1766">
        <v>200755</v>
      </c>
      <c r="C1766" t="s">
        <v>2666</v>
      </c>
      <c r="D1766">
        <v>1288.98</v>
      </c>
      <c r="E1766" s="13">
        <v>42018</v>
      </c>
      <c r="F1766" s="14">
        <v>0.70572916666666663</v>
      </c>
      <c r="G1766">
        <v>0</v>
      </c>
      <c r="H1766">
        <v>0</v>
      </c>
      <c r="I1766" s="15">
        <f t="shared" si="27"/>
        <v>-1998368.240000125</v>
      </c>
      <c r="L1766">
        <v>200755</v>
      </c>
      <c r="N1766">
        <v>24</v>
      </c>
      <c r="O1766" t="s">
        <v>67</v>
      </c>
      <c r="P1766">
        <v>2</v>
      </c>
      <c r="R1766">
        <v>6</v>
      </c>
      <c r="S1766" s="13">
        <v>42054</v>
      </c>
      <c r="T1766" s="13">
        <v>42054</v>
      </c>
      <c r="W1766">
        <v>2015</v>
      </c>
      <c r="X1766">
        <v>24</v>
      </c>
      <c r="AC1766" t="s">
        <v>45</v>
      </c>
      <c r="AD1766" t="s">
        <v>298</v>
      </c>
      <c r="AE1766" t="s">
        <v>8702</v>
      </c>
      <c r="AG1766">
        <v>52</v>
      </c>
      <c r="AH1766">
        <v>2</v>
      </c>
      <c r="AI1766" t="s">
        <v>49</v>
      </c>
      <c r="AK1766">
        <v>0</v>
      </c>
      <c r="AM1766">
        <v>0</v>
      </c>
      <c r="AP1766" t="s">
        <v>578</v>
      </c>
    </row>
    <row r="1767" spans="1:42" customFormat="1">
      <c r="A1767">
        <v>241079</v>
      </c>
      <c r="B1767">
        <v>200756</v>
      </c>
      <c r="C1767" t="s">
        <v>2667</v>
      </c>
      <c r="D1767">
        <v>1288.98</v>
      </c>
      <c r="E1767" s="13">
        <v>42018</v>
      </c>
      <c r="F1767" s="14">
        <v>0.70575231481481471</v>
      </c>
      <c r="G1767">
        <v>0</v>
      </c>
      <c r="H1767">
        <v>0</v>
      </c>
      <c r="I1767" s="15">
        <f t="shared" si="27"/>
        <v>-1997079.260000125</v>
      </c>
      <c r="L1767">
        <v>200756</v>
      </c>
      <c r="N1767">
        <v>24</v>
      </c>
      <c r="O1767" t="s">
        <v>67</v>
      </c>
      <c r="P1767">
        <v>2</v>
      </c>
      <c r="R1767">
        <v>6</v>
      </c>
      <c r="S1767" s="13">
        <v>42054</v>
      </c>
      <c r="T1767" s="13">
        <v>42054</v>
      </c>
      <c r="W1767">
        <v>2015</v>
      </c>
      <c r="X1767">
        <v>24</v>
      </c>
      <c r="AC1767" t="s">
        <v>45</v>
      </c>
      <c r="AD1767" t="s">
        <v>298</v>
      </c>
      <c r="AE1767" t="s">
        <v>8702</v>
      </c>
      <c r="AG1767">
        <v>52</v>
      </c>
      <c r="AH1767">
        <v>2</v>
      </c>
      <c r="AI1767" t="s">
        <v>49</v>
      </c>
      <c r="AK1767">
        <v>0</v>
      </c>
      <c r="AM1767">
        <v>0</v>
      </c>
      <c r="AP1767" t="s">
        <v>578</v>
      </c>
    </row>
    <row r="1768" spans="1:42" customFormat="1">
      <c r="A1768">
        <v>241080</v>
      </c>
      <c r="B1768">
        <v>200757</v>
      </c>
      <c r="C1768" t="s">
        <v>2668</v>
      </c>
      <c r="D1768">
        <v>1288.98</v>
      </c>
      <c r="E1768" s="13">
        <v>42018</v>
      </c>
      <c r="F1768" s="14">
        <v>0.70576388888888886</v>
      </c>
      <c r="G1768">
        <v>0</v>
      </c>
      <c r="H1768">
        <v>0</v>
      </c>
      <c r="I1768" s="15">
        <f t="shared" si="27"/>
        <v>-1995790.2800001251</v>
      </c>
      <c r="L1768">
        <v>200757</v>
      </c>
      <c r="N1768">
        <v>24</v>
      </c>
      <c r="O1768" t="s">
        <v>67</v>
      </c>
      <c r="P1768">
        <v>2</v>
      </c>
      <c r="R1768">
        <v>6</v>
      </c>
      <c r="S1768" s="13">
        <v>42054</v>
      </c>
      <c r="T1768" s="13">
        <v>42054</v>
      </c>
      <c r="W1768">
        <v>2015</v>
      </c>
      <c r="X1768">
        <v>24</v>
      </c>
      <c r="AC1768" t="s">
        <v>45</v>
      </c>
      <c r="AD1768" t="s">
        <v>298</v>
      </c>
      <c r="AE1768" t="s">
        <v>8702</v>
      </c>
      <c r="AG1768">
        <v>52</v>
      </c>
      <c r="AH1768">
        <v>2</v>
      </c>
      <c r="AI1768" t="s">
        <v>49</v>
      </c>
      <c r="AK1768">
        <v>0</v>
      </c>
      <c r="AM1768">
        <v>0</v>
      </c>
      <c r="AP1768" t="s">
        <v>578</v>
      </c>
    </row>
    <row r="1769" spans="1:42" customFormat="1">
      <c r="A1769">
        <v>241081</v>
      </c>
      <c r="B1769">
        <v>200758</v>
      </c>
      <c r="C1769" t="s">
        <v>2669</v>
      </c>
      <c r="D1769">
        <v>1288.98</v>
      </c>
      <c r="E1769" s="13">
        <v>42018</v>
      </c>
      <c r="F1769" s="14">
        <v>0.70576388888888886</v>
      </c>
      <c r="G1769">
        <v>0</v>
      </c>
      <c r="H1769">
        <v>0</v>
      </c>
      <c r="I1769" s="15">
        <f t="shared" si="27"/>
        <v>-1994501.3000001251</v>
      </c>
      <c r="L1769">
        <v>200758</v>
      </c>
      <c r="N1769">
        <v>24</v>
      </c>
      <c r="O1769" t="s">
        <v>67</v>
      </c>
      <c r="P1769">
        <v>2</v>
      </c>
      <c r="R1769">
        <v>6</v>
      </c>
      <c r="S1769" s="13">
        <v>42054</v>
      </c>
      <c r="T1769" s="13">
        <v>42054</v>
      </c>
      <c r="W1769">
        <v>2015</v>
      </c>
      <c r="X1769">
        <v>24</v>
      </c>
      <c r="AC1769" t="s">
        <v>45</v>
      </c>
      <c r="AD1769" t="s">
        <v>298</v>
      </c>
      <c r="AE1769" t="s">
        <v>8702</v>
      </c>
      <c r="AG1769">
        <v>52</v>
      </c>
      <c r="AH1769">
        <v>2</v>
      </c>
      <c r="AI1769" t="s">
        <v>49</v>
      </c>
      <c r="AK1769">
        <v>0</v>
      </c>
      <c r="AM1769">
        <v>0</v>
      </c>
      <c r="AP1769" t="s">
        <v>578</v>
      </c>
    </row>
    <row r="1770" spans="1:42" customFormat="1">
      <c r="A1770">
        <v>241082</v>
      </c>
      <c r="B1770">
        <v>200759</v>
      </c>
      <c r="C1770" t="s">
        <v>2670</v>
      </c>
      <c r="D1770">
        <v>1288.98</v>
      </c>
      <c r="E1770" s="13">
        <v>42018</v>
      </c>
      <c r="F1770" s="14">
        <v>0.70577546296296301</v>
      </c>
      <c r="G1770">
        <v>0</v>
      </c>
      <c r="H1770">
        <v>0</v>
      </c>
      <c r="I1770" s="15">
        <f t="shared" si="27"/>
        <v>-1993212.3200001251</v>
      </c>
      <c r="L1770">
        <v>200759</v>
      </c>
      <c r="N1770">
        <v>24</v>
      </c>
      <c r="O1770" t="s">
        <v>67</v>
      </c>
      <c r="P1770">
        <v>2</v>
      </c>
      <c r="R1770">
        <v>6</v>
      </c>
      <c r="S1770" s="13">
        <v>42054</v>
      </c>
      <c r="T1770" s="13">
        <v>42054</v>
      </c>
      <c r="W1770">
        <v>2015</v>
      </c>
      <c r="X1770">
        <v>24</v>
      </c>
      <c r="AC1770" t="s">
        <v>45</v>
      </c>
      <c r="AD1770" t="s">
        <v>298</v>
      </c>
      <c r="AE1770" t="s">
        <v>8702</v>
      </c>
      <c r="AG1770">
        <v>52</v>
      </c>
      <c r="AH1770">
        <v>2</v>
      </c>
      <c r="AI1770" t="s">
        <v>49</v>
      </c>
      <c r="AK1770">
        <v>0</v>
      </c>
      <c r="AM1770">
        <v>0</v>
      </c>
      <c r="AP1770" t="s">
        <v>578</v>
      </c>
    </row>
    <row r="1771" spans="1:42" customFormat="1">
      <c r="A1771">
        <v>241083</v>
      </c>
      <c r="B1771">
        <v>200760</v>
      </c>
      <c r="C1771" t="s">
        <v>2671</v>
      </c>
      <c r="D1771">
        <v>1288.98</v>
      </c>
      <c r="E1771" s="13">
        <v>42018</v>
      </c>
      <c r="F1771" s="14">
        <v>0.70579861111111108</v>
      </c>
      <c r="G1771">
        <v>0</v>
      </c>
      <c r="H1771">
        <v>0</v>
      </c>
      <c r="I1771" s="15">
        <f t="shared" si="27"/>
        <v>-1991923.3400001251</v>
      </c>
      <c r="L1771">
        <v>200760</v>
      </c>
      <c r="N1771">
        <v>24</v>
      </c>
      <c r="O1771" t="s">
        <v>67</v>
      </c>
      <c r="P1771">
        <v>2</v>
      </c>
      <c r="R1771">
        <v>6</v>
      </c>
      <c r="S1771" s="13">
        <v>42054</v>
      </c>
      <c r="T1771" s="13">
        <v>42054</v>
      </c>
      <c r="W1771">
        <v>2015</v>
      </c>
      <c r="X1771">
        <v>24</v>
      </c>
      <c r="AC1771" t="s">
        <v>45</v>
      </c>
      <c r="AD1771" t="s">
        <v>298</v>
      </c>
      <c r="AE1771" t="s">
        <v>8702</v>
      </c>
      <c r="AG1771">
        <v>52</v>
      </c>
      <c r="AH1771">
        <v>2</v>
      </c>
      <c r="AI1771" t="s">
        <v>49</v>
      </c>
      <c r="AK1771">
        <v>0</v>
      </c>
      <c r="AM1771">
        <v>0</v>
      </c>
      <c r="AP1771" t="s">
        <v>578</v>
      </c>
    </row>
    <row r="1772" spans="1:42" customFormat="1">
      <c r="A1772">
        <v>241084</v>
      </c>
      <c r="B1772">
        <v>200761</v>
      </c>
      <c r="C1772" t="s">
        <v>2672</v>
      </c>
      <c r="D1772">
        <v>1288.98</v>
      </c>
      <c r="E1772" s="13">
        <v>42018</v>
      </c>
      <c r="F1772" s="14">
        <v>0.70581018518518512</v>
      </c>
      <c r="G1772">
        <v>0</v>
      </c>
      <c r="H1772">
        <v>0</v>
      </c>
      <c r="I1772" s="15">
        <f t="shared" si="27"/>
        <v>-1990634.3600001251</v>
      </c>
      <c r="L1772">
        <v>200761</v>
      </c>
      <c r="N1772">
        <v>24</v>
      </c>
      <c r="O1772" t="s">
        <v>67</v>
      </c>
      <c r="P1772">
        <v>2</v>
      </c>
      <c r="R1772">
        <v>6</v>
      </c>
      <c r="S1772" s="13">
        <v>42054</v>
      </c>
      <c r="T1772" s="13">
        <v>42054</v>
      </c>
      <c r="W1772">
        <v>2015</v>
      </c>
      <c r="X1772">
        <v>24</v>
      </c>
      <c r="AC1772" t="s">
        <v>45</v>
      </c>
      <c r="AD1772" t="s">
        <v>298</v>
      </c>
      <c r="AE1772" t="s">
        <v>8702</v>
      </c>
      <c r="AG1772">
        <v>52</v>
      </c>
      <c r="AH1772">
        <v>2</v>
      </c>
      <c r="AI1772" t="s">
        <v>49</v>
      </c>
      <c r="AK1772">
        <v>0</v>
      </c>
      <c r="AM1772">
        <v>0</v>
      </c>
      <c r="AP1772" t="s">
        <v>578</v>
      </c>
    </row>
    <row r="1773" spans="1:42" customFormat="1">
      <c r="A1773">
        <v>241085</v>
      </c>
      <c r="B1773">
        <v>200762</v>
      </c>
      <c r="C1773" t="s">
        <v>2673</v>
      </c>
      <c r="D1773">
        <v>1288.98</v>
      </c>
      <c r="E1773" s="13">
        <v>42018</v>
      </c>
      <c r="F1773" s="14">
        <v>0.70582175925925927</v>
      </c>
      <c r="G1773">
        <v>0</v>
      </c>
      <c r="H1773">
        <v>0</v>
      </c>
      <c r="I1773" s="15">
        <f t="shared" si="27"/>
        <v>-1989345.3800001252</v>
      </c>
      <c r="L1773">
        <v>200762</v>
      </c>
      <c r="N1773">
        <v>24</v>
      </c>
      <c r="O1773" t="s">
        <v>67</v>
      </c>
      <c r="P1773">
        <v>2</v>
      </c>
      <c r="R1773">
        <v>6</v>
      </c>
      <c r="S1773" s="13">
        <v>42054</v>
      </c>
      <c r="T1773" s="13">
        <v>42054</v>
      </c>
      <c r="W1773">
        <v>2015</v>
      </c>
      <c r="X1773">
        <v>24</v>
      </c>
      <c r="AC1773" t="s">
        <v>45</v>
      </c>
      <c r="AD1773" t="s">
        <v>298</v>
      </c>
      <c r="AE1773" t="s">
        <v>8702</v>
      </c>
      <c r="AG1773">
        <v>52</v>
      </c>
      <c r="AH1773">
        <v>2</v>
      </c>
      <c r="AI1773" t="s">
        <v>49</v>
      </c>
      <c r="AK1773">
        <v>0</v>
      </c>
      <c r="AM1773">
        <v>0</v>
      </c>
      <c r="AP1773" t="s">
        <v>578</v>
      </c>
    </row>
    <row r="1774" spans="1:42" customFormat="1">
      <c r="A1774">
        <v>241086</v>
      </c>
      <c r="B1774">
        <v>200763</v>
      </c>
      <c r="C1774" t="s">
        <v>2674</v>
      </c>
      <c r="D1774">
        <v>1288.98</v>
      </c>
      <c r="E1774" s="13">
        <v>42018</v>
      </c>
      <c r="F1774" s="14">
        <v>0.70582175925925927</v>
      </c>
      <c r="G1774">
        <v>0</v>
      </c>
      <c r="H1774">
        <v>0</v>
      </c>
      <c r="I1774" s="15">
        <f t="shared" si="27"/>
        <v>-1988056.4000001252</v>
      </c>
      <c r="L1774">
        <v>200763</v>
      </c>
      <c r="N1774">
        <v>24</v>
      </c>
      <c r="O1774" t="s">
        <v>67</v>
      </c>
      <c r="P1774">
        <v>2</v>
      </c>
      <c r="R1774">
        <v>6</v>
      </c>
      <c r="S1774" s="13">
        <v>42054</v>
      </c>
      <c r="T1774" s="13">
        <v>42054</v>
      </c>
      <c r="W1774">
        <v>2015</v>
      </c>
      <c r="X1774">
        <v>24</v>
      </c>
      <c r="AC1774" t="s">
        <v>45</v>
      </c>
      <c r="AD1774" t="s">
        <v>298</v>
      </c>
      <c r="AE1774" t="s">
        <v>8702</v>
      </c>
      <c r="AG1774">
        <v>52</v>
      </c>
      <c r="AH1774">
        <v>2</v>
      </c>
      <c r="AI1774" t="s">
        <v>49</v>
      </c>
      <c r="AK1774">
        <v>0</v>
      </c>
      <c r="AM1774">
        <v>0</v>
      </c>
      <c r="AP1774" t="s">
        <v>578</v>
      </c>
    </row>
    <row r="1775" spans="1:42" customFormat="1">
      <c r="A1775">
        <v>241087</v>
      </c>
      <c r="B1775">
        <v>200764</v>
      </c>
      <c r="C1775" t="s">
        <v>2675</v>
      </c>
      <c r="D1775">
        <v>1288.98</v>
      </c>
      <c r="E1775" s="13">
        <v>42018</v>
      </c>
      <c r="F1775" s="14">
        <v>0.70583333333333342</v>
      </c>
      <c r="G1775">
        <v>0</v>
      </c>
      <c r="H1775">
        <v>0</v>
      </c>
      <c r="I1775" s="15">
        <f t="shared" si="27"/>
        <v>-1986767.4200001252</v>
      </c>
      <c r="L1775">
        <v>200764</v>
      </c>
      <c r="N1775">
        <v>24</v>
      </c>
      <c r="O1775" t="s">
        <v>67</v>
      </c>
      <c r="P1775">
        <v>2</v>
      </c>
      <c r="R1775">
        <v>6</v>
      </c>
      <c r="S1775" s="13">
        <v>42054</v>
      </c>
      <c r="T1775" s="13">
        <v>42054</v>
      </c>
      <c r="W1775">
        <v>2015</v>
      </c>
      <c r="X1775">
        <v>24</v>
      </c>
      <c r="AC1775" t="s">
        <v>45</v>
      </c>
      <c r="AD1775" t="s">
        <v>298</v>
      </c>
      <c r="AE1775" t="s">
        <v>8702</v>
      </c>
      <c r="AG1775">
        <v>52</v>
      </c>
      <c r="AH1775">
        <v>2</v>
      </c>
      <c r="AI1775" t="s">
        <v>49</v>
      </c>
      <c r="AK1775">
        <v>0</v>
      </c>
      <c r="AM1775">
        <v>0</v>
      </c>
      <c r="AP1775" t="s">
        <v>578</v>
      </c>
    </row>
    <row r="1776" spans="1:42" customFormat="1">
      <c r="A1776">
        <v>241088</v>
      </c>
      <c r="B1776">
        <v>200765</v>
      </c>
      <c r="C1776" t="s">
        <v>2676</v>
      </c>
      <c r="D1776">
        <v>1288.98</v>
      </c>
      <c r="E1776" s="13">
        <v>42018</v>
      </c>
      <c r="F1776" s="14">
        <v>0.70584490740740735</v>
      </c>
      <c r="G1776">
        <v>0</v>
      </c>
      <c r="H1776">
        <v>0</v>
      </c>
      <c r="I1776" s="15">
        <f t="shared" si="27"/>
        <v>-1985478.4400001252</v>
      </c>
      <c r="L1776">
        <v>200765</v>
      </c>
      <c r="N1776">
        <v>24</v>
      </c>
      <c r="O1776" t="s">
        <v>67</v>
      </c>
      <c r="P1776">
        <v>2</v>
      </c>
      <c r="R1776">
        <v>6</v>
      </c>
      <c r="S1776" s="13">
        <v>42054</v>
      </c>
      <c r="T1776" s="13">
        <v>42054</v>
      </c>
      <c r="W1776">
        <v>2015</v>
      </c>
      <c r="X1776">
        <v>24</v>
      </c>
      <c r="AC1776" t="s">
        <v>45</v>
      </c>
      <c r="AD1776" t="s">
        <v>298</v>
      </c>
      <c r="AE1776" t="s">
        <v>8702</v>
      </c>
      <c r="AG1776">
        <v>52</v>
      </c>
      <c r="AH1776">
        <v>2</v>
      </c>
      <c r="AI1776" t="s">
        <v>49</v>
      </c>
      <c r="AK1776">
        <v>0</v>
      </c>
      <c r="AM1776">
        <v>0</v>
      </c>
      <c r="AP1776" t="s">
        <v>578</v>
      </c>
    </row>
    <row r="1777" spans="1:42" customFormat="1">
      <c r="A1777">
        <v>241089</v>
      </c>
      <c r="B1777">
        <v>200766</v>
      </c>
      <c r="C1777" t="s">
        <v>2677</v>
      </c>
      <c r="D1777">
        <v>1288.98</v>
      </c>
      <c r="E1777" s="13">
        <v>42018</v>
      </c>
      <c r="F1777" s="14">
        <v>0.7058564814814815</v>
      </c>
      <c r="G1777">
        <v>0</v>
      </c>
      <c r="H1777">
        <v>0</v>
      </c>
      <c r="I1777" s="15">
        <f t="shared" si="27"/>
        <v>-1984189.4600001252</v>
      </c>
      <c r="L1777">
        <v>200766</v>
      </c>
      <c r="N1777">
        <v>24</v>
      </c>
      <c r="O1777" t="s">
        <v>67</v>
      </c>
      <c r="P1777">
        <v>2</v>
      </c>
      <c r="R1777">
        <v>6</v>
      </c>
      <c r="S1777" s="13">
        <v>42054</v>
      </c>
      <c r="T1777" s="13">
        <v>42054</v>
      </c>
      <c r="W1777">
        <v>2015</v>
      </c>
      <c r="X1777">
        <v>24</v>
      </c>
      <c r="AC1777" t="s">
        <v>45</v>
      </c>
      <c r="AD1777" t="s">
        <v>298</v>
      </c>
      <c r="AE1777" t="s">
        <v>8702</v>
      </c>
      <c r="AG1777">
        <v>52</v>
      </c>
      <c r="AH1777">
        <v>2</v>
      </c>
      <c r="AI1777" t="s">
        <v>49</v>
      </c>
      <c r="AK1777">
        <v>0</v>
      </c>
      <c r="AM1777">
        <v>0</v>
      </c>
      <c r="AP1777" t="s">
        <v>578</v>
      </c>
    </row>
    <row r="1778" spans="1:42" customFormat="1">
      <c r="A1778">
        <v>241091</v>
      </c>
      <c r="B1778">
        <v>200773</v>
      </c>
      <c r="C1778" t="s">
        <v>2678</v>
      </c>
      <c r="D1778">
        <v>1386</v>
      </c>
      <c r="E1778" s="13">
        <v>42018</v>
      </c>
      <c r="F1778" s="14">
        <v>0.70664351851851848</v>
      </c>
      <c r="G1778">
        <v>0</v>
      </c>
      <c r="H1778">
        <v>0</v>
      </c>
      <c r="I1778" s="15">
        <f t="shared" si="27"/>
        <v>-1982803.4600001252</v>
      </c>
      <c r="L1778">
        <v>200773</v>
      </c>
      <c r="N1778">
        <v>24</v>
      </c>
      <c r="O1778" t="s">
        <v>67</v>
      </c>
      <c r="P1778">
        <v>2</v>
      </c>
      <c r="R1778">
        <v>6</v>
      </c>
      <c r="S1778" s="13">
        <v>42054</v>
      </c>
      <c r="T1778" s="13">
        <v>42054</v>
      </c>
      <c r="W1778">
        <v>2015</v>
      </c>
      <c r="X1778">
        <v>24</v>
      </c>
      <c r="AC1778" t="s">
        <v>45</v>
      </c>
      <c r="AD1778" t="s">
        <v>298</v>
      </c>
      <c r="AE1778" t="s">
        <v>8702</v>
      </c>
      <c r="AG1778">
        <v>52</v>
      </c>
      <c r="AH1778">
        <v>2</v>
      </c>
      <c r="AI1778" t="s">
        <v>49</v>
      </c>
      <c r="AK1778">
        <v>0</v>
      </c>
      <c r="AM1778">
        <v>0</v>
      </c>
      <c r="AP1778" t="s">
        <v>578</v>
      </c>
    </row>
    <row r="1779" spans="1:42" customFormat="1">
      <c r="A1779">
        <v>241092</v>
      </c>
      <c r="B1779" t="s">
        <v>151</v>
      </c>
      <c r="C1779" t="s">
        <v>151</v>
      </c>
      <c r="D1779">
        <v>844.05</v>
      </c>
      <c r="E1779" s="13">
        <v>42018</v>
      </c>
      <c r="F1779" s="14">
        <v>0.70751157407407417</v>
      </c>
      <c r="G1779">
        <v>0</v>
      </c>
      <c r="H1779">
        <v>0</v>
      </c>
      <c r="I1779" s="15">
        <f t="shared" si="27"/>
        <v>-1981959.4100001252</v>
      </c>
      <c r="N1779">
        <v>24</v>
      </c>
      <c r="O1779" t="s">
        <v>67</v>
      </c>
      <c r="P1779">
        <v>1</v>
      </c>
      <c r="R1779">
        <v>1434</v>
      </c>
      <c r="S1779" s="13">
        <v>42054</v>
      </c>
      <c r="T1779" s="13">
        <v>42054</v>
      </c>
      <c r="W1779">
        <v>2015</v>
      </c>
      <c r="X1779">
        <v>24</v>
      </c>
      <c r="AC1779" t="s">
        <v>66</v>
      </c>
      <c r="AD1779" t="s">
        <v>298</v>
      </c>
      <c r="AE1779" t="s">
        <v>8706</v>
      </c>
      <c r="AG1779">
        <v>52</v>
      </c>
      <c r="AH1779">
        <v>2</v>
      </c>
      <c r="AI1779" t="s">
        <v>49</v>
      </c>
      <c r="AM1779">
        <v>0</v>
      </c>
      <c r="AP1779" t="s">
        <v>578</v>
      </c>
    </row>
    <row r="1780" spans="1:42" customFormat="1">
      <c r="A1780">
        <v>241093</v>
      </c>
      <c r="B1780" t="s">
        <v>111</v>
      </c>
      <c r="C1780" t="s">
        <v>111</v>
      </c>
      <c r="D1780">
        <v>1386</v>
      </c>
      <c r="E1780" s="13">
        <v>42018</v>
      </c>
      <c r="F1780" s="14">
        <v>0.70802083333333332</v>
      </c>
      <c r="G1780">
        <v>0</v>
      </c>
      <c r="H1780">
        <v>0</v>
      </c>
      <c r="I1780" s="15">
        <f t="shared" si="27"/>
        <v>-1980573.4100001252</v>
      </c>
      <c r="N1780">
        <v>24</v>
      </c>
      <c r="O1780" t="s">
        <v>67</v>
      </c>
      <c r="P1780">
        <v>1</v>
      </c>
      <c r="R1780">
        <v>1526</v>
      </c>
      <c r="S1780" s="13">
        <v>42054</v>
      </c>
      <c r="T1780" s="13">
        <v>42054</v>
      </c>
      <c r="W1780">
        <v>2015</v>
      </c>
      <c r="X1780">
        <v>24</v>
      </c>
      <c r="AC1780" t="s">
        <v>111</v>
      </c>
      <c r="AD1780" t="s">
        <v>298</v>
      </c>
      <c r="AE1780" t="s">
        <v>8701</v>
      </c>
      <c r="AG1780">
        <v>52</v>
      </c>
      <c r="AH1780">
        <v>2</v>
      </c>
      <c r="AI1780" t="s">
        <v>49</v>
      </c>
      <c r="AM1780">
        <v>0</v>
      </c>
      <c r="AP1780" t="s">
        <v>578</v>
      </c>
    </row>
    <row r="1781" spans="1:42" customFormat="1">
      <c r="A1781">
        <v>241095</v>
      </c>
      <c r="B1781" t="s">
        <v>69</v>
      </c>
      <c r="C1781" t="s">
        <v>69</v>
      </c>
      <c r="D1781">
        <v>2102</v>
      </c>
      <c r="E1781" s="13">
        <v>42018</v>
      </c>
      <c r="F1781" s="14">
        <v>0.70846064814814813</v>
      </c>
      <c r="G1781">
        <v>0</v>
      </c>
      <c r="H1781">
        <v>0</v>
      </c>
      <c r="I1781" s="15">
        <f t="shared" si="27"/>
        <v>-1978471.4100001252</v>
      </c>
      <c r="N1781">
        <v>24</v>
      </c>
      <c r="O1781" t="s">
        <v>67</v>
      </c>
      <c r="P1781">
        <v>1</v>
      </c>
      <c r="R1781">
        <v>1431</v>
      </c>
      <c r="S1781" s="13">
        <v>42054</v>
      </c>
      <c r="T1781" s="13">
        <v>42054</v>
      </c>
      <c r="W1781">
        <v>2015</v>
      </c>
      <c r="X1781">
        <v>24</v>
      </c>
      <c r="AC1781" t="s">
        <v>69</v>
      </c>
      <c r="AD1781" t="s">
        <v>298</v>
      </c>
      <c r="AE1781" t="s">
        <v>8702</v>
      </c>
      <c r="AG1781">
        <v>52</v>
      </c>
      <c r="AH1781">
        <v>2</v>
      </c>
      <c r="AI1781" t="s">
        <v>49</v>
      </c>
      <c r="AM1781">
        <v>0</v>
      </c>
      <c r="AP1781" t="s">
        <v>578</v>
      </c>
    </row>
    <row r="1782" spans="1:42" customFormat="1">
      <c r="A1782">
        <v>241108</v>
      </c>
      <c r="B1782">
        <v>201126</v>
      </c>
      <c r="C1782" t="s">
        <v>2679</v>
      </c>
      <c r="D1782">
        <v>1316.75</v>
      </c>
      <c r="E1782" s="13">
        <v>42018</v>
      </c>
      <c r="F1782" s="14">
        <v>0.71591435185185182</v>
      </c>
      <c r="G1782">
        <v>0</v>
      </c>
      <c r="H1782">
        <v>0</v>
      </c>
      <c r="I1782" s="15">
        <f t="shared" si="27"/>
        <v>-1977154.6600001252</v>
      </c>
      <c r="L1782">
        <v>201126</v>
      </c>
      <c r="N1782">
        <v>24</v>
      </c>
      <c r="O1782" t="s">
        <v>67</v>
      </c>
      <c r="P1782">
        <v>2</v>
      </c>
      <c r="R1782">
        <v>6</v>
      </c>
      <c r="S1782" s="13">
        <v>42054</v>
      </c>
      <c r="T1782" s="13">
        <v>42054</v>
      </c>
      <c r="W1782">
        <v>2015</v>
      </c>
      <c r="X1782">
        <v>24</v>
      </c>
      <c r="AC1782" t="s">
        <v>45</v>
      </c>
      <c r="AD1782" t="s">
        <v>298</v>
      </c>
      <c r="AE1782" t="s">
        <v>8702</v>
      </c>
      <c r="AG1782">
        <v>52</v>
      </c>
      <c r="AH1782">
        <v>2</v>
      </c>
      <c r="AI1782" t="s">
        <v>49</v>
      </c>
      <c r="AK1782">
        <v>0</v>
      </c>
      <c r="AM1782">
        <v>0</v>
      </c>
      <c r="AP1782" t="s">
        <v>578</v>
      </c>
    </row>
    <row r="1783" spans="1:42" customFormat="1">
      <c r="A1783">
        <v>241109</v>
      </c>
      <c r="B1783">
        <v>201127</v>
      </c>
      <c r="C1783" t="s">
        <v>2680</v>
      </c>
      <c r="D1783">
        <v>1316.7</v>
      </c>
      <c r="E1783" s="13">
        <v>42018</v>
      </c>
      <c r="F1783" s="14">
        <v>0.71591435185185182</v>
      </c>
      <c r="G1783">
        <v>0</v>
      </c>
      <c r="H1783">
        <v>0</v>
      </c>
      <c r="I1783" s="15">
        <f t="shared" si="27"/>
        <v>-1975837.9600001252</v>
      </c>
      <c r="L1783">
        <v>201127</v>
      </c>
      <c r="N1783">
        <v>24</v>
      </c>
      <c r="O1783" t="s">
        <v>67</v>
      </c>
      <c r="P1783">
        <v>2</v>
      </c>
      <c r="R1783">
        <v>6</v>
      </c>
      <c r="S1783" s="13">
        <v>42054</v>
      </c>
      <c r="T1783" s="13">
        <v>42054</v>
      </c>
      <c r="W1783">
        <v>2015</v>
      </c>
      <c r="X1783">
        <v>24</v>
      </c>
      <c r="AC1783" t="s">
        <v>45</v>
      </c>
      <c r="AD1783" t="s">
        <v>298</v>
      </c>
      <c r="AE1783" t="s">
        <v>8702</v>
      </c>
      <c r="AG1783">
        <v>52</v>
      </c>
      <c r="AH1783">
        <v>2</v>
      </c>
      <c r="AI1783" t="s">
        <v>49</v>
      </c>
      <c r="AK1783">
        <v>0</v>
      </c>
      <c r="AM1783">
        <v>0</v>
      </c>
      <c r="AP1783" t="s">
        <v>578</v>
      </c>
    </row>
    <row r="1784" spans="1:42" customFormat="1">
      <c r="A1784">
        <v>241110</v>
      </c>
      <c r="B1784">
        <v>201128</v>
      </c>
      <c r="C1784" t="s">
        <v>2681</v>
      </c>
      <c r="D1784">
        <v>1316.7</v>
      </c>
      <c r="E1784" s="13">
        <v>42018</v>
      </c>
      <c r="F1784" s="14">
        <v>0.71592592592592597</v>
      </c>
      <c r="G1784">
        <v>0</v>
      </c>
      <c r="H1784">
        <v>0</v>
      </c>
      <c r="I1784" s="15">
        <f t="shared" si="27"/>
        <v>-1974521.2600001253</v>
      </c>
      <c r="L1784">
        <v>201128</v>
      </c>
      <c r="N1784">
        <v>24</v>
      </c>
      <c r="O1784" t="s">
        <v>67</v>
      </c>
      <c r="P1784">
        <v>2</v>
      </c>
      <c r="R1784">
        <v>6</v>
      </c>
      <c r="S1784" s="13">
        <v>42054</v>
      </c>
      <c r="T1784" s="13">
        <v>42054</v>
      </c>
      <c r="W1784">
        <v>2015</v>
      </c>
      <c r="X1784">
        <v>24</v>
      </c>
      <c r="AC1784" t="s">
        <v>45</v>
      </c>
      <c r="AD1784" t="s">
        <v>298</v>
      </c>
      <c r="AE1784" t="s">
        <v>8702</v>
      </c>
      <c r="AG1784">
        <v>52</v>
      </c>
      <c r="AH1784">
        <v>2</v>
      </c>
      <c r="AI1784" t="s">
        <v>49</v>
      </c>
      <c r="AK1784">
        <v>0</v>
      </c>
      <c r="AM1784">
        <v>0</v>
      </c>
      <c r="AP1784" t="s">
        <v>578</v>
      </c>
    </row>
    <row r="1785" spans="1:42" customFormat="1">
      <c r="A1785">
        <v>241111</v>
      </c>
      <c r="B1785">
        <v>201129</v>
      </c>
      <c r="C1785" t="s">
        <v>2682</v>
      </c>
      <c r="D1785">
        <v>1316.7</v>
      </c>
      <c r="E1785" s="13">
        <v>42018</v>
      </c>
      <c r="F1785" s="14">
        <v>0.71592592592592597</v>
      </c>
      <c r="G1785">
        <v>0</v>
      </c>
      <c r="H1785">
        <v>0</v>
      </c>
      <c r="I1785" s="15">
        <f t="shared" si="27"/>
        <v>-1973204.5600001253</v>
      </c>
      <c r="L1785">
        <v>201129</v>
      </c>
      <c r="N1785">
        <v>24</v>
      </c>
      <c r="O1785" t="s">
        <v>67</v>
      </c>
      <c r="P1785">
        <v>2</v>
      </c>
      <c r="R1785">
        <v>6</v>
      </c>
      <c r="S1785" s="13">
        <v>42054</v>
      </c>
      <c r="T1785" s="13">
        <v>42054</v>
      </c>
      <c r="W1785">
        <v>2015</v>
      </c>
      <c r="X1785">
        <v>24</v>
      </c>
      <c r="AC1785" t="s">
        <v>45</v>
      </c>
      <c r="AD1785" t="s">
        <v>298</v>
      </c>
      <c r="AE1785" t="s">
        <v>8702</v>
      </c>
      <c r="AG1785">
        <v>52</v>
      </c>
      <c r="AH1785">
        <v>2</v>
      </c>
      <c r="AI1785" t="s">
        <v>49</v>
      </c>
      <c r="AK1785">
        <v>0</v>
      </c>
      <c r="AM1785">
        <v>0</v>
      </c>
      <c r="AP1785" t="s">
        <v>578</v>
      </c>
    </row>
    <row r="1786" spans="1:42" customFormat="1">
      <c r="A1786">
        <v>241112</v>
      </c>
      <c r="B1786">
        <v>201130</v>
      </c>
      <c r="C1786" t="s">
        <v>2683</v>
      </c>
      <c r="D1786">
        <v>1316.7</v>
      </c>
      <c r="E1786" s="13">
        <v>42018</v>
      </c>
      <c r="F1786" s="14">
        <v>0.71592592592592597</v>
      </c>
      <c r="G1786">
        <v>0</v>
      </c>
      <c r="H1786">
        <v>0</v>
      </c>
      <c r="I1786" s="15">
        <f t="shared" si="27"/>
        <v>-1971887.8600001254</v>
      </c>
      <c r="L1786">
        <v>201130</v>
      </c>
      <c r="N1786">
        <v>24</v>
      </c>
      <c r="O1786" t="s">
        <v>67</v>
      </c>
      <c r="P1786">
        <v>2</v>
      </c>
      <c r="R1786">
        <v>6</v>
      </c>
      <c r="S1786" s="13">
        <v>42054</v>
      </c>
      <c r="T1786" s="13">
        <v>42054</v>
      </c>
      <c r="W1786">
        <v>2015</v>
      </c>
      <c r="X1786">
        <v>24</v>
      </c>
      <c r="AC1786" t="s">
        <v>45</v>
      </c>
      <c r="AD1786" t="s">
        <v>298</v>
      </c>
      <c r="AE1786" t="s">
        <v>8702</v>
      </c>
      <c r="AG1786">
        <v>52</v>
      </c>
      <c r="AH1786">
        <v>2</v>
      </c>
      <c r="AI1786" t="s">
        <v>49</v>
      </c>
      <c r="AK1786">
        <v>0</v>
      </c>
      <c r="AM1786">
        <v>0</v>
      </c>
      <c r="AP1786" t="s">
        <v>578</v>
      </c>
    </row>
    <row r="1787" spans="1:42" customFormat="1">
      <c r="A1787">
        <v>241113</v>
      </c>
      <c r="B1787">
        <v>201131</v>
      </c>
      <c r="C1787" t="s">
        <v>2684</v>
      </c>
      <c r="D1787">
        <v>1316.7</v>
      </c>
      <c r="E1787" s="13">
        <v>42018</v>
      </c>
      <c r="F1787" s="14">
        <v>0.71592592592592597</v>
      </c>
      <c r="G1787">
        <v>0</v>
      </c>
      <c r="H1787">
        <v>0</v>
      </c>
      <c r="I1787" s="15">
        <f t="shared" si="27"/>
        <v>-1970571.1600001254</v>
      </c>
      <c r="L1787">
        <v>201131</v>
      </c>
      <c r="N1787">
        <v>24</v>
      </c>
      <c r="O1787" t="s">
        <v>67</v>
      </c>
      <c r="P1787">
        <v>2</v>
      </c>
      <c r="R1787">
        <v>6</v>
      </c>
      <c r="S1787" s="13">
        <v>42054</v>
      </c>
      <c r="T1787" s="13">
        <v>42054</v>
      </c>
      <c r="W1787">
        <v>2015</v>
      </c>
      <c r="X1787">
        <v>24</v>
      </c>
      <c r="AC1787" t="s">
        <v>45</v>
      </c>
      <c r="AD1787" t="s">
        <v>298</v>
      </c>
      <c r="AE1787" t="s">
        <v>8702</v>
      </c>
      <c r="AG1787">
        <v>52</v>
      </c>
      <c r="AH1787">
        <v>2</v>
      </c>
      <c r="AI1787" t="s">
        <v>49</v>
      </c>
      <c r="AK1787">
        <v>0</v>
      </c>
      <c r="AM1787">
        <v>0</v>
      </c>
      <c r="AP1787" t="s">
        <v>578</v>
      </c>
    </row>
    <row r="1788" spans="1:42" customFormat="1">
      <c r="A1788">
        <v>241114</v>
      </c>
      <c r="B1788">
        <v>201132</v>
      </c>
      <c r="C1788" t="s">
        <v>2685</v>
      </c>
      <c r="D1788">
        <v>1316.7</v>
      </c>
      <c r="E1788" s="13">
        <v>42018</v>
      </c>
      <c r="F1788" s="14">
        <v>0.71592592592592597</v>
      </c>
      <c r="G1788">
        <v>0</v>
      </c>
      <c r="H1788">
        <v>0</v>
      </c>
      <c r="I1788" s="15">
        <f t="shared" si="27"/>
        <v>-1969254.4600001255</v>
      </c>
      <c r="L1788">
        <v>201132</v>
      </c>
      <c r="N1788">
        <v>24</v>
      </c>
      <c r="O1788" t="s">
        <v>67</v>
      </c>
      <c r="P1788">
        <v>2</v>
      </c>
      <c r="R1788">
        <v>6</v>
      </c>
      <c r="S1788" s="13">
        <v>42054</v>
      </c>
      <c r="T1788" s="13">
        <v>42054</v>
      </c>
      <c r="W1788">
        <v>2015</v>
      </c>
      <c r="X1788">
        <v>24</v>
      </c>
      <c r="AC1788" t="s">
        <v>45</v>
      </c>
      <c r="AD1788" t="s">
        <v>298</v>
      </c>
      <c r="AE1788" t="s">
        <v>8702</v>
      </c>
      <c r="AG1788">
        <v>52</v>
      </c>
      <c r="AH1788">
        <v>2</v>
      </c>
      <c r="AI1788" t="s">
        <v>49</v>
      </c>
      <c r="AK1788">
        <v>0</v>
      </c>
      <c r="AM1788">
        <v>0</v>
      </c>
      <c r="AP1788" t="s">
        <v>578</v>
      </c>
    </row>
    <row r="1789" spans="1:42" customFormat="1">
      <c r="A1789">
        <v>241117</v>
      </c>
      <c r="B1789">
        <v>201135</v>
      </c>
      <c r="C1789" t="s">
        <v>2686</v>
      </c>
      <c r="D1789">
        <v>1316.7</v>
      </c>
      <c r="E1789" s="13">
        <v>42018</v>
      </c>
      <c r="F1789" s="14">
        <v>0.7159375</v>
      </c>
      <c r="G1789">
        <v>0</v>
      </c>
      <c r="H1789">
        <v>0</v>
      </c>
      <c r="I1789" s="15">
        <f t="shared" si="27"/>
        <v>-1967937.7600001255</v>
      </c>
      <c r="L1789">
        <v>201135</v>
      </c>
      <c r="N1789">
        <v>24</v>
      </c>
      <c r="O1789" t="s">
        <v>67</v>
      </c>
      <c r="P1789">
        <v>2</v>
      </c>
      <c r="R1789">
        <v>6</v>
      </c>
      <c r="S1789" s="13">
        <v>42054</v>
      </c>
      <c r="T1789" s="13">
        <v>42054</v>
      </c>
      <c r="W1789">
        <v>2015</v>
      </c>
      <c r="X1789">
        <v>24</v>
      </c>
      <c r="AC1789" t="s">
        <v>45</v>
      </c>
      <c r="AD1789" t="s">
        <v>298</v>
      </c>
      <c r="AE1789" t="s">
        <v>8702</v>
      </c>
      <c r="AG1789">
        <v>52</v>
      </c>
      <c r="AH1789">
        <v>2</v>
      </c>
      <c r="AI1789" t="s">
        <v>49</v>
      </c>
      <c r="AK1789">
        <v>0</v>
      </c>
      <c r="AM1789">
        <v>0</v>
      </c>
      <c r="AP1789" t="s">
        <v>578</v>
      </c>
    </row>
    <row r="1790" spans="1:42" customFormat="1">
      <c r="A1790">
        <v>241118</v>
      </c>
      <c r="B1790">
        <v>201136</v>
      </c>
      <c r="C1790" t="s">
        <v>2687</v>
      </c>
      <c r="D1790">
        <v>1316.7</v>
      </c>
      <c r="E1790" s="13">
        <v>42018</v>
      </c>
      <c r="F1790" s="14">
        <v>0.7159375</v>
      </c>
      <c r="G1790">
        <v>0</v>
      </c>
      <c r="H1790">
        <v>0</v>
      </c>
      <c r="I1790" s="15">
        <f t="shared" si="27"/>
        <v>-1966621.0600001256</v>
      </c>
      <c r="L1790">
        <v>201136</v>
      </c>
      <c r="N1790">
        <v>24</v>
      </c>
      <c r="O1790" t="s">
        <v>67</v>
      </c>
      <c r="P1790">
        <v>2</v>
      </c>
      <c r="R1790">
        <v>6</v>
      </c>
      <c r="S1790" s="13">
        <v>42054</v>
      </c>
      <c r="T1790" s="13">
        <v>42054</v>
      </c>
      <c r="W1790">
        <v>2015</v>
      </c>
      <c r="X1790">
        <v>24</v>
      </c>
      <c r="AC1790" t="s">
        <v>45</v>
      </c>
      <c r="AD1790" t="s">
        <v>298</v>
      </c>
      <c r="AE1790" t="s">
        <v>8702</v>
      </c>
      <c r="AG1790">
        <v>52</v>
      </c>
      <c r="AH1790">
        <v>2</v>
      </c>
      <c r="AI1790" t="s">
        <v>49</v>
      </c>
      <c r="AK1790">
        <v>0</v>
      </c>
      <c r="AM1790">
        <v>0</v>
      </c>
      <c r="AP1790" t="s">
        <v>578</v>
      </c>
    </row>
    <row r="1791" spans="1:42" customFormat="1">
      <c r="A1791">
        <v>241115</v>
      </c>
      <c r="B1791">
        <v>201133</v>
      </c>
      <c r="C1791" t="s">
        <v>2688</v>
      </c>
      <c r="D1791">
        <v>1316.7</v>
      </c>
      <c r="E1791" s="13">
        <v>42018</v>
      </c>
      <c r="F1791" s="14">
        <v>0.7159375</v>
      </c>
      <c r="G1791">
        <v>0</v>
      </c>
      <c r="H1791">
        <v>0</v>
      </c>
      <c r="I1791" s="15">
        <f t="shared" si="27"/>
        <v>-1965304.3600001256</v>
      </c>
      <c r="L1791">
        <v>201133</v>
      </c>
      <c r="N1791">
        <v>24</v>
      </c>
      <c r="O1791" t="s">
        <v>67</v>
      </c>
      <c r="P1791">
        <v>2</v>
      </c>
      <c r="R1791">
        <v>6</v>
      </c>
      <c r="S1791" s="13">
        <v>42054</v>
      </c>
      <c r="T1791" s="13">
        <v>42054</v>
      </c>
      <c r="W1791">
        <v>2015</v>
      </c>
      <c r="X1791">
        <v>24</v>
      </c>
      <c r="AC1791" t="s">
        <v>45</v>
      </c>
      <c r="AD1791" t="s">
        <v>298</v>
      </c>
      <c r="AE1791" t="s">
        <v>8702</v>
      </c>
      <c r="AG1791">
        <v>52</v>
      </c>
      <c r="AH1791">
        <v>2</v>
      </c>
      <c r="AI1791" t="s">
        <v>49</v>
      </c>
      <c r="AK1791">
        <v>0</v>
      </c>
      <c r="AM1791">
        <v>0</v>
      </c>
      <c r="AP1791" t="s">
        <v>578</v>
      </c>
    </row>
    <row r="1792" spans="1:42" customFormat="1">
      <c r="A1792">
        <v>241116</v>
      </c>
      <c r="B1792">
        <v>201134</v>
      </c>
      <c r="C1792" t="s">
        <v>2689</v>
      </c>
      <c r="D1792">
        <v>1316.7</v>
      </c>
      <c r="E1792" s="13">
        <v>42018</v>
      </c>
      <c r="F1792" s="14">
        <v>0.7159375</v>
      </c>
      <c r="G1792">
        <v>0</v>
      </c>
      <c r="H1792">
        <v>0</v>
      </c>
      <c r="I1792" s="15">
        <f t="shared" si="27"/>
        <v>-1963987.6600001256</v>
      </c>
      <c r="L1792">
        <v>201134</v>
      </c>
      <c r="N1792">
        <v>24</v>
      </c>
      <c r="O1792" t="s">
        <v>67</v>
      </c>
      <c r="P1792">
        <v>2</v>
      </c>
      <c r="R1792">
        <v>6</v>
      </c>
      <c r="S1792" s="13">
        <v>42054</v>
      </c>
      <c r="T1792" s="13">
        <v>42054</v>
      </c>
      <c r="W1792">
        <v>2015</v>
      </c>
      <c r="X1792">
        <v>24</v>
      </c>
      <c r="AC1792" t="s">
        <v>45</v>
      </c>
      <c r="AD1792" t="s">
        <v>298</v>
      </c>
      <c r="AE1792" t="s">
        <v>8702</v>
      </c>
      <c r="AG1792">
        <v>52</v>
      </c>
      <c r="AH1792">
        <v>2</v>
      </c>
      <c r="AI1792" t="s">
        <v>49</v>
      </c>
      <c r="AK1792">
        <v>0</v>
      </c>
      <c r="AM1792">
        <v>0</v>
      </c>
      <c r="AP1792" t="s">
        <v>578</v>
      </c>
    </row>
    <row r="1793" spans="1:42" customFormat="1">
      <c r="A1793">
        <v>241119</v>
      </c>
      <c r="B1793">
        <v>201137</v>
      </c>
      <c r="C1793" t="s">
        <v>2690</v>
      </c>
      <c r="D1793">
        <v>1316.7</v>
      </c>
      <c r="E1793" s="13">
        <v>42018</v>
      </c>
      <c r="F1793" s="14">
        <v>0.71594907407407404</v>
      </c>
      <c r="G1793">
        <v>0</v>
      </c>
      <c r="H1793">
        <v>0</v>
      </c>
      <c r="I1793" s="15">
        <f t="shared" si="27"/>
        <v>-1962670.9600001257</v>
      </c>
      <c r="L1793">
        <v>201137</v>
      </c>
      <c r="N1793">
        <v>24</v>
      </c>
      <c r="O1793" t="s">
        <v>67</v>
      </c>
      <c r="P1793">
        <v>2</v>
      </c>
      <c r="R1793">
        <v>6</v>
      </c>
      <c r="S1793" s="13">
        <v>42054</v>
      </c>
      <c r="T1793" s="13">
        <v>42054</v>
      </c>
      <c r="W1793">
        <v>2015</v>
      </c>
      <c r="X1793">
        <v>24</v>
      </c>
      <c r="AC1793" t="s">
        <v>45</v>
      </c>
      <c r="AD1793" t="s">
        <v>298</v>
      </c>
      <c r="AE1793" t="s">
        <v>8702</v>
      </c>
      <c r="AG1793">
        <v>52</v>
      </c>
      <c r="AH1793">
        <v>2</v>
      </c>
      <c r="AI1793" t="s">
        <v>49</v>
      </c>
      <c r="AK1793">
        <v>0</v>
      </c>
      <c r="AM1793">
        <v>0</v>
      </c>
      <c r="AP1793" t="s">
        <v>578</v>
      </c>
    </row>
    <row r="1794" spans="1:42" customFormat="1">
      <c r="A1794">
        <v>241121</v>
      </c>
      <c r="B1794">
        <v>201138</v>
      </c>
      <c r="C1794" t="s">
        <v>2691</v>
      </c>
      <c r="D1794">
        <v>1169.78</v>
      </c>
      <c r="E1794" s="13">
        <v>42018</v>
      </c>
      <c r="F1794" s="14">
        <v>0.7163425925925927</v>
      </c>
      <c r="G1794">
        <v>0</v>
      </c>
      <c r="H1794">
        <v>0</v>
      </c>
      <c r="I1794" s="15">
        <f t="shared" si="27"/>
        <v>-1961501.1800001257</v>
      </c>
      <c r="L1794">
        <v>201138</v>
      </c>
      <c r="N1794">
        <v>24</v>
      </c>
      <c r="O1794" t="s">
        <v>67</v>
      </c>
      <c r="P1794">
        <v>2</v>
      </c>
      <c r="R1794">
        <v>6</v>
      </c>
      <c r="S1794" s="13">
        <v>42054</v>
      </c>
      <c r="T1794" s="13">
        <v>42054</v>
      </c>
      <c r="W1794">
        <v>2015</v>
      </c>
      <c r="X1794">
        <v>24</v>
      </c>
      <c r="AC1794" t="s">
        <v>45</v>
      </c>
      <c r="AD1794" t="s">
        <v>298</v>
      </c>
      <c r="AE1794" t="s">
        <v>8702</v>
      </c>
      <c r="AG1794">
        <v>52</v>
      </c>
      <c r="AH1794">
        <v>2</v>
      </c>
      <c r="AI1794" t="s">
        <v>49</v>
      </c>
      <c r="AK1794">
        <v>0</v>
      </c>
      <c r="AM1794">
        <v>0</v>
      </c>
      <c r="AP1794" t="s">
        <v>578</v>
      </c>
    </row>
    <row r="1795" spans="1:42" customFormat="1">
      <c r="A1795">
        <v>241122</v>
      </c>
      <c r="B1795">
        <v>201139</v>
      </c>
      <c r="C1795" t="s">
        <v>2692</v>
      </c>
      <c r="D1795">
        <v>1169.78</v>
      </c>
      <c r="E1795" s="13">
        <v>42018</v>
      </c>
      <c r="F1795" s="14">
        <v>0.7163425925925927</v>
      </c>
      <c r="G1795">
        <v>0</v>
      </c>
      <c r="H1795">
        <v>0</v>
      </c>
      <c r="I1795" s="15">
        <f t="shared" si="27"/>
        <v>-1960331.4000001256</v>
      </c>
      <c r="L1795">
        <v>201139</v>
      </c>
      <c r="N1795">
        <v>24</v>
      </c>
      <c r="O1795" t="s">
        <v>67</v>
      </c>
      <c r="P1795">
        <v>2</v>
      </c>
      <c r="R1795">
        <v>6</v>
      </c>
      <c r="S1795" s="13">
        <v>42054</v>
      </c>
      <c r="T1795" s="13">
        <v>42054</v>
      </c>
      <c r="W1795">
        <v>2015</v>
      </c>
      <c r="X1795">
        <v>24</v>
      </c>
      <c r="AC1795" t="s">
        <v>45</v>
      </c>
      <c r="AD1795" t="s">
        <v>298</v>
      </c>
      <c r="AE1795" t="s">
        <v>8702</v>
      </c>
      <c r="AG1795">
        <v>52</v>
      </c>
      <c r="AH1795">
        <v>2</v>
      </c>
      <c r="AI1795" t="s">
        <v>49</v>
      </c>
      <c r="AK1795">
        <v>0</v>
      </c>
      <c r="AM1795">
        <v>0</v>
      </c>
      <c r="AP1795" t="s">
        <v>578</v>
      </c>
    </row>
    <row r="1796" spans="1:42" customFormat="1">
      <c r="A1796">
        <v>241123</v>
      </c>
      <c r="B1796">
        <v>201140</v>
      </c>
      <c r="C1796" t="s">
        <v>2693</v>
      </c>
      <c r="D1796">
        <v>1169.78</v>
      </c>
      <c r="E1796" s="13">
        <v>42018</v>
      </c>
      <c r="F1796" s="14">
        <v>0.7163425925925927</v>
      </c>
      <c r="G1796">
        <v>0</v>
      </c>
      <c r="H1796">
        <v>0</v>
      </c>
      <c r="I1796" s="15">
        <f t="shared" ref="I1796:I1859" si="28">I1795 + (D1796-G1796)</f>
        <v>-1959161.6200001256</v>
      </c>
      <c r="L1796">
        <v>201140</v>
      </c>
      <c r="N1796">
        <v>24</v>
      </c>
      <c r="O1796" t="s">
        <v>67</v>
      </c>
      <c r="P1796">
        <v>2</v>
      </c>
      <c r="R1796">
        <v>6</v>
      </c>
      <c r="S1796" s="13">
        <v>42054</v>
      </c>
      <c r="T1796" s="13">
        <v>42054</v>
      </c>
      <c r="W1796">
        <v>2015</v>
      </c>
      <c r="X1796">
        <v>24</v>
      </c>
      <c r="AC1796" t="s">
        <v>45</v>
      </c>
      <c r="AD1796" t="s">
        <v>298</v>
      </c>
      <c r="AE1796" t="s">
        <v>8702</v>
      </c>
      <c r="AG1796">
        <v>52</v>
      </c>
      <c r="AH1796">
        <v>2</v>
      </c>
      <c r="AI1796" t="s">
        <v>49</v>
      </c>
      <c r="AK1796">
        <v>0</v>
      </c>
      <c r="AM1796">
        <v>0</v>
      </c>
      <c r="AP1796" t="s">
        <v>578</v>
      </c>
    </row>
    <row r="1797" spans="1:42" customFormat="1">
      <c r="A1797">
        <v>241124</v>
      </c>
      <c r="B1797">
        <v>201141</v>
      </c>
      <c r="C1797" t="s">
        <v>2694</v>
      </c>
      <c r="D1797">
        <v>1169.78</v>
      </c>
      <c r="E1797" s="13">
        <v>42018</v>
      </c>
      <c r="F1797" s="14">
        <v>0.71635416666666663</v>
      </c>
      <c r="G1797">
        <v>0</v>
      </c>
      <c r="H1797">
        <v>0</v>
      </c>
      <c r="I1797" s="15">
        <f t="shared" si="28"/>
        <v>-1957991.8400001256</v>
      </c>
      <c r="L1797">
        <v>201141</v>
      </c>
      <c r="N1797">
        <v>24</v>
      </c>
      <c r="O1797" t="s">
        <v>67</v>
      </c>
      <c r="P1797">
        <v>2</v>
      </c>
      <c r="R1797">
        <v>6</v>
      </c>
      <c r="S1797" s="13">
        <v>42054</v>
      </c>
      <c r="T1797" s="13">
        <v>42054</v>
      </c>
      <c r="W1797">
        <v>2015</v>
      </c>
      <c r="X1797">
        <v>24</v>
      </c>
      <c r="AC1797" t="s">
        <v>45</v>
      </c>
      <c r="AD1797" t="s">
        <v>298</v>
      </c>
      <c r="AE1797" t="s">
        <v>8702</v>
      </c>
      <c r="AG1797">
        <v>52</v>
      </c>
      <c r="AH1797">
        <v>2</v>
      </c>
      <c r="AI1797" t="s">
        <v>49</v>
      </c>
      <c r="AK1797">
        <v>0</v>
      </c>
      <c r="AM1797">
        <v>0</v>
      </c>
      <c r="AP1797" t="s">
        <v>578</v>
      </c>
    </row>
    <row r="1798" spans="1:42" customFormat="1">
      <c r="A1798">
        <v>241125</v>
      </c>
      <c r="B1798">
        <v>201142</v>
      </c>
      <c r="C1798" t="s">
        <v>2695</v>
      </c>
      <c r="D1798">
        <v>1169.78</v>
      </c>
      <c r="E1798" s="13">
        <v>42018</v>
      </c>
      <c r="F1798" s="14">
        <v>0.71635416666666663</v>
      </c>
      <c r="G1798">
        <v>0</v>
      </c>
      <c r="H1798">
        <v>0</v>
      </c>
      <c r="I1798" s="15">
        <f t="shared" si="28"/>
        <v>-1956822.0600001256</v>
      </c>
      <c r="L1798">
        <v>201142</v>
      </c>
      <c r="N1798">
        <v>24</v>
      </c>
      <c r="O1798" t="s">
        <v>67</v>
      </c>
      <c r="P1798">
        <v>2</v>
      </c>
      <c r="R1798">
        <v>6</v>
      </c>
      <c r="S1798" s="13">
        <v>42054</v>
      </c>
      <c r="T1798" s="13">
        <v>42054</v>
      </c>
      <c r="W1798">
        <v>2015</v>
      </c>
      <c r="X1798">
        <v>24</v>
      </c>
      <c r="AC1798" t="s">
        <v>45</v>
      </c>
      <c r="AD1798" t="s">
        <v>298</v>
      </c>
      <c r="AE1798" t="s">
        <v>8702</v>
      </c>
      <c r="AG1798">
        <v>52</v>
      </c>
      <c r="AH1798">
        <v>2</v>
      </c>
      <c r="AI1798" t="s">
        <v>49</v>
      </c>
      <c r="AK1798">
        <v>0</v>
      </c>
      <c r="AM1798">
        <v>0</v>
      </c>
      <c r="AP1798" t="s">
        <v>578</v>
      </c>
    </row>
    <row r="1799" spans="1:42" customFormat="1">
      <c r="A1799">
        <v>241126</v>
      </c>
      <c r="B1799">
        <v>201143</v>
      </c>
      <c r="C1799" t="s">
        <v>2696</v>
      </c>
      <c r="D1799">
        <v>1169.78</v>
      </c>
      <c r="E1799" s="13">
        <v>42018</v>
      </c>
      <c r="F1799" s="14">
        <v>0.71635416666666663</v>
      </c>
      <c r="G1799">
        <v>0</v>
      </c>
      <c r="H1799">
        <v>0</v>
      </c>
      <c r="I1799" s="15">
        <f t="shared" si="28"/>
        <v>-1955652.2800001255</v>
      </c>
      <c r="L1799">
        <v>201143</v>
      </c>
      <c r="N1799">
        <v>24</v>
      </c>
      <c r="O1799" t="s">
        <v>67</v>
      </c>
      <c r="P1799">
        <v>2</v>
      </c>
      <c r="R1799">
        <v>6</v>
      </c>
      <c r="S1799" s="13">
        <v>42054</v>
      </c>
      <c r="T1799" s="13">
        <v>42054</v>
      </c>
      <c r="W1799">
        <v>2015</v>
      </c>
      <c r="X1799">
        <v>24</v>
      </c>
      <c r="AC1799" t="s">
        <v>45</v>
      </c>
      <c r="AD1799" t="s">
        <v>298</v>
      </c>
      <c r="AE1799" t="s">
        <v>8702</v>
      </c>
      <c r="AG1799">
        <v>52</v>
      </c>
      <c r="AH1799">
        <v>2</v>
      </c>
      <c r="AI1799" t="s">
        <v>49</v>
      </c>
      <c r="AK1799">
        <v>0</v>
      </c>
      <c r="AM1799">
        <v>0</v>
      </c>
      <c r="AP1799" t="s">
        <v>578</v>
      </c>
    </row>
    <row r="1800" spans="1:42" customFormat="1">
      <c r="A1800">
        <v>241127</v>
      </c>
      <c r="B1800">
        <v>201144</v>
      </c>
      <c r="C1800" t="s">
        <v>2697</v>
      </c>
      <c r="D1800">
        <v>1169.78</v>
      </c>
      <c r="E1800" s="13">
        <v>42018</v>
      </c>
      <c r="F1800" s="14">
        <v>0.71635416666666663</v>
      </c>
      <c r="G1800">
        <v>0</v>
      </c>
      <c r="H1800">
        <v>0</v>
      </c>
      <c r="I1800" s="15">
        <f t="shared" si="28"/>
        <v>-1954482.5000001255</v>
      </c>
      <c r="L1800">
        <v>201144</v>
      </c>
      <c r="N1800">
        <v>24</v>
      </c>
      <c r="O1800" t="s">
        <v>67</v>
      </c>
      <c r="P1800">
        <v>2</v>
      </c>
      <c r="R1800">
        <v>6</v>
      </c>
      <c r="S1800" s="13">
        <v>42054</v>
      </c>
      <c r="T1800" s="13">
        <v>42054</v>
      </c>
      <c r="W1800">
        <v>2015</v>
      </c>
      <c r="X1800">
        <v>24</v>
      </c>
      <c r="AC1800" t="s">
        <v>45</v>
      </c>
      <c r="AD1800" t="s">
        <v>298</v>
      </c>
      <c r="AE1800" t="s">
        <v>8702</v>
      </c>
      <c r="AG1800">
        <v>52</v>
      </c>
      <c r="AH1800">
        <v>2</v>
      </c>
      <c r="AI1800" t="s">
        <v>49</v>
      </c>
      <c r="AK1800">
        <v>0</v>
      </c>
      <c r="AM1800">
        <v>0</v>
      </c>
      <c r="AP1800" t="s">
        <v>578</v>
      </c>
    </row>
    <row r="1801" spans="1:42" customFormat="1">
      <c r="A1801">
        <v>241130</v>
      </c>
      <c r="B1801">
        <v>201147</v>
      </c>
      <c r="C1801" t="s">
        <v>2698</v>
      </c>
      <c r="D1801">
        <v>1169.78</v>
      </c>
      <c r="E1801" s="13">
        <v>42018</v>
      </c>
      <c r="F1801" s="14">
        <v>0.71636574074074078</v>
      </c>
      <c r="G1801">
        <v>0</v>
      </c>
      <c r="H1801">
        <v>0</v>
      </c>
      <c r="I1801" s="15">
        <f t="shared" si="28"/>
        <v>-1953312.7200001255</v>
      </c>
      <c r="L1801">
        <v>201147</v>
      </c>
      <c r="N1801">
        <v>24</v>
      </c>
      <c r="O1801" t="s">
        <v>67</v>
      </c>
      <c r="P1801">
        <v>2</v>
      </c>
      <c r="R1801">
        <v>6</v>
      </c>
      <c r="S1801" s="13">
        <v>42054</v>
      </c>
      <c r="T1801" s="13">
        <v>42054</v>
      </c>
      <c r="W1801">
        <v>2015</v>
      </c>
      <c r="X1801">
        <v>24</v>
      </c>
      <c r="AC1801" t="s">
        <v>45</v>
      </c>
      <c r="AD1801" t="s">
        <v>298</v>
      </c>
      <c r="AE1801" t="s">
        <v>8702</v>
      </c>
      <c r="AG1801">
        <v>52</v>
      </c>
      <c r="AH1801">
        <v>2</v>
      </c>
      <c r="AI1801" t="s">
        <v>49</v>
      </c>
      <c r="AK1801">
        <v>0</v>
      </c>
      <c r="AM1801">
        <v>0</v>
      </c>
      <c r="AP1801" t="s">
        <v>578</v>
      </c>
    </row>
    <row r="1802" spans="1:42" customFormat="1">
      <c r="A1802">
        <v>241131</v>
      </c>
      <c r="B1802">
        <v>201148</v>
      </c>
      <c r="C1802" t="s">
        <v>2699</v>
      </c>
      <c r="D1802">
        <v>1169.78</v>
      </c>
      <c r="E1802" s="13">
        <v>42018</v>
      </c>
      <c r="F1802" s="14">
        <v>0.71636574074074078</v>
      </c>
      <c r="G1802">
        <v>0</v>
      </c>
      <c r="H1802">
        <v>0</v>
      </c>
      <c r="I1802" s="15">
        <f t="shared" si="28"/>
        <v>-1952142.9400001254</v>
      </c>
      <c r="L1802">
        <v>201148</v>
      </c>
      <c r="N1802">
        <v>24</v>
      </c>
      <c r="O1802" t="s">
        <v>67</v>
      </c>
      <c r="P1802">
        <v>2</v>
      </c>
      <c r="R1802">
        <v>6</v>
      </c>
      <c r="S1802" s="13">
        <v>42054</v>
      </c>
      <c r="T1802" s="13">
        <v>42054</v>
      </c>
      <c r="W1802">
        <v>2015</v>
      </c>
      <c r="X1802">
        <v>24</v>
      </c>
      <c r="AC1802" t="s">
        <v>45</v>
      </c>
      <c r="AD1802" t="s">
        <v>298</v>
      </c>
      <c r="AE1802" t="s">
        <v>8702</v>
      </c>
      <c r="AG1802">
        <v>52</v>
      </c>
      <c r="AH1802">
        <v>2</v>
      </c>
      <c r="AI1802" t="s">
        <v>49</v>
      </c>
      <c r="AK1802">
        <v>0</v>
      </c>
      <c r="AM1802">
        <v>0</v>
      </c>
      <c r="AP1802" t="s">
        <v>578</v>
      </c>
    </row>
    <row r="1803" spans="1:42" customFormat="1">
      <c r="A1803">
        <v>241132</v>
      </c>
      <c r="B1803">
        <v>201149</v>
      </c>
      <c r="C1803" t="s">
        <v>2700</v>
      </c>
      <c r="D1803">
        <v>1169.78</v>
      </c>
      <c r="E1803" s="13">
        <v>42018</v>
      </c>
      <c r="F1803" s="14">
        <v>0.71636574074074078</v>
      </c>
      <c r="G1803">
        <v>0</v>
      </c>
      <c r="H1803">
        <v>0</v>
      </c>
      <c r="I1803" s="15">
        <f t="shared" si="28"/>
        <v>-1950973.1600001254</v>
      </c>
      <c r="L1803">
        <v>201149</v>
      </c>
      <c r="N1803">
        <v>24</v>
      </c>
      <c r="O1803" t="s">
        <v>67</v>
      </c>
      <c r="P1803">
        <v>2</v>
      </c>
      <c r="R1803">
        <v>6</v>
      </c>
      <c r="S1803" s="13">
        <v>42054</v>
      </c>
      <c r="T1803" s="13">
        <v>42054</v>
      </c>
      <c r="W1803">
        <v>2015</v>
      </c>
      <c r="X1803">
        <v>24</v>
      </c>
      <c r="AC1803" t="s">
        <v>45</v>
      </c>
      <c r="AD1803" t="s">
        <v>298</v>
      </c>
      <c r="AE1803" t="s">
        <v>8702</v>
      </c>
      <c r="AG1803">
        <v>52</v>
      </c>
      <c r="AH1803">
        <v>2</v>
      </c>
      <c r="AI1803" t="s">
        <v>49</v>
      </c>
      <c r="AK1803">
        <v>0</v>
      </c>
      <c r="AM1803">
        <v>0</v>
      </c>
      <c r="AP1803" t="s">
        <v>578</v>
      </c>
    </row>
    <row r="1804" spans="1:42" customFormat="1">
      <c r="A1804">
        <v>241128</v>
      </c>
      <c r="B1804">
        <v>201145</v>
      </c>
      <c r="C1804" t="s">
        <v>2701</v>
      </c>
      <c r="D1804">
        <v>1169.78</v>
      </c>
      <c r="E1804" s="13">
        <v>42018</v>
      </c>
      <c r="F1804" s="14">
        <v>0.71636574074074078</v>
      </c>
      <c r="G1804">
        <v>0</v>
      </c>
      <c r="H1804">
        <v>0</v>
      </c>
      <c r="I1804" s="15">
        <f t="shared" si="28"/>
        <v>-1949803.3800001254</v>
      </c>
      <c r="L1804">
        <v>201145</v>
      </c>
      <c r="N1804">
        <v>24</v>
      </c>
      <c r="O1804" t="s">
        <v>67</v>
      </c>
      <c r="P1804">
        <v>2</v>
      </c>
      <c r="R1804">
        <v>6</v>
      </c>
      <c r="S1804" s="13">
        <v>42054</v>
      </c>
      <c r="T1804" s="13">
        <v>42054</v>
      </c>
      <c r="W1804">
        <v>2015</v>
      </c>
      <c r="X1804">
        <v>24</v>
      </c>
      <c r="AC1804" t="s">
        <v>45</v>
      </c>
      <c r="AD1804" t="s">
        <v>298</v>
      </c>
      <c r="AE1804" t="s">
        <v>8702</v>
      </c>
      <c r="AG1804">
        <v>52</v>
      </c>
      <c r="AH1804">
        <v>2</v>
      </c>
      <c r="AI1804" t="s">
        <v>49</v>
      </c>
      <c r="AK1804">
        <v>0</v>
      </c>
      <c r="AM1804">
        <v>0</v>
      </c>
      <c r="AP1804" t="s">
        <v>578</v>
      </c>
    </row>
    <row r="1805" spans="1:42" customFormat="1">
      <c r="A1805">
        <v>241129</v>
      </c>
      <c r="B1805">
        <v>201146</v>
      </c>
      <c r="C1805" t="s">
        <v>2702</v>
      </c>
      <c r="D1805">
        <v>1169.78</v>
      </c>
      <c r="E1805" s="13">
        <v>42018</v>
      </c>
      <c r="F1805" s="14">
        <v>0.71636574074074078</v>
      </c>
      <c r="G1805">
        <v>0</v>
      </c>
      <c r="H1805">
        <v>0</v>
      </c>
      <c r="I1805" s="15">
        <f t="shared" si="28"/>
        <v>-1948633.6000001254</v>
      </c>
      <c r="L1805">
        <v>201146</v>
      </c>
      <c r="N1805">
        <v>24</v>
      </c>
      <c r="O1805" t="s">
        <v>67</v>
      </c>
      <c r="P1805">
        <v>2</v>
      </c>
      <c r="R1805">
        <v>6</v>
      </c>
      <c r="S1805" s="13">
        <v>42054</v>
      </c>
      <c r="T1805" s="13">
        <v>42054</v>
      </c>
      <c r="W1805">
        <v>2015</v>
      </c>
      <c r="X1805">
        <v>24</v>
      </c>
      <c r="AC1805" t="s">
        <v>45</v>
      </c>
      <c r="AD1805" t="s">
        <v>298</v>
      </c>
      <c r="AE1805" t="s">
        <v>8702</v>
      </c>
      <c r="AG1805">
        <v>52</v>
      </c>
      <c r="AH1805">
        <v>2</v>
      </c>
      <c r="AI1805" t="s">
        <v>49</v>
      </c>
      <c r="AK1805">
        <v>0</v>
      </c>
      <c r="AM1805">
        <v>0</v>
      </c>
      <c r="AP1805" t="s">
        <v>578</v>
      </c>
    </row>
    <row r="1806" spans="1:42" customFormat="1">
      <c r="A1806">
        <v>232430</v>
      </c>
      <c r="B1806">
        <v>179781</v>
      </c>
      <c r="C1806" t="s">
        <v>2703</v>
      </c>
      <c r="D1806">
        <v>1572.59</v>
      </c>
      <c r="E1806" s="13">
        <v>42018</v>
      </c>
      <c r="F1806" s="14">
        <v>0.71960648148148154</v>
      </c>
      <c r="G1806">
        <v>0</v>
      </c>
      <c r="H1806">
        <v>0</v>
      </c>
      <c r="I1806" s="15">
        <f t="shared" si="28"/>
        <v>-1947061.0100001253</v>
      </c>
      <c r="L1806">
        <v>179781</v>
      </c>
      <c r="N1806">
        <v>8</v>
      </c>
      <c r="O1806" t="s">
        <v>62</v>
      </c>
      <c r="P1806">
        <v>1</v>
      </c>
      <c r="R1806">
        <v>2</v>
      </c>
      <c r="S1806" s="13">
        <v>42023</v>
      </c>
      <c r="T1806" s="13">
        <v>42023</v>
      </c>
      <c r="W1806">
        <v>2014</v>
      </c>
      <c r="X1806">
        <v>8</v>
      </c>
      <c r="AC1806" t="s">
        <v>48</v>
      </c>
      <c r="AD1806" t="s">
        <v>298</v>
      </c>
      <c r="AE1806" t="s">
        <v>8702</v>
      </c>
      <c r="AG1806">
        <v>56</v>
      </c>
      <c r="AH1806">
        <v>1</v>
      </c>
      <c r="AI1806" t="s">
        <v>57</v>
      </c>
      <c r="AK1806">
        <v>0</v>
      </c>
      <c r="AM1806">
        <v>0</v>
      </c>
      <c r="AP1806" t="s">
        <v>58</v>
      </c>
    </row>
    <row r="1807" spans="1:42" customFormat="1">
      <c r="A1807">
        <v>232431</v>
      </c>
      <c r="B1807">
        <v>182108</v>
      </c>
      <c r="C1807" t="s">
        <v>2704</v>
      </c>
      <c r="D1807">
        <v>1557.41</v>
      </c>
      <c r="E1807" s="13">
        <v>42018</v>
      </c>
      <c r="F1807" s="14">
        <v>0.71961805555555547</v>
      </c>
      <c r="G1807">
        <v>0</v>
      </c>
      <c r="H1807">
        <v>0</v>
      </c>
      <c r="I1807" s="15">
        <f t="shared" si="28"/>
        <v>-1945503.6000001254</v>
      </c>
      <c r="L1807">
        <v>182108</v>
      </c>
      <c r="N1807">
        <v>8</v>
      </c>
      <c r="O1807" t="s">
        <v>62</v>
      </c>
      <c r="P1807">
        <v>1</v>
      </c>
      <c r="R1807">
        <v>2</v>
      </c>
      <c r="S1807" s="13">
        <v>42023</v>
      </c>
      <c r="T1807" s="13">
        <v>42023</v>
      </c>
      <c r="W1807">
        <v>2014</v>
      </c>
      <c r="X1807">
        <v>8</v>
      </c>
      <c r="AC1807" t="s">
        <v>48</v>
      </c>
      <c r="AD1807" t="s">
        <v>298</v>
      </c>
      <c r="AE1807" t="s">
        <v>8702</v>
      </c>
      <c r="AG1807">
        <v>56</v>
      </c>
      <c r="AH1807">
        <v>1</v>
      </c>
      <c r="AI1807" t="s">
        <v>57</v>
      </c>
      <c r="AK1807">
        <v>0</v>
      </c>
      <c r="AM1807">
        <v>0</v>
      </c>
      <c r="AP1807" t="s">
        <v>58</v>
      </c>
    </row>
    <row r="1808" spans="1:42" customFormat="1">
      <c r="A1808">
        <v>241133</v>
      </c>
      <c r="B1808">
        <v>181264</v>
      </c>
      <c r="C1808" t="s">
        <v>2705</v>
      </c>
      <c r="D1808">
        <v>1371.5</v>
      </c>
      <c r="E1808" s="13">
        <v>42018</v>
      </c>
      <c r="F1808" s="14">
        <v>0.73496527777777787</v>
      </c>
      <c r="G1808">
        <v>0</v>
      </c>
      <c r="H1808">
        <v>0</v>
      </c>
      <c r="I1808" s="15">
        <f t="shared" si="28"/>
        <v>-1944132.1000001254</v>
      </c>
      <c r="L1808">
        <v>181264</v>
      </c>
      <c r="N1808">
        <v>24</v>
      </c>
      <c r="O1808" t="s">
        <v>67</v>
      </c>
      <c r="P1808">
        <v>1</v>
      </c>
      <c r="R1808">
        <v>2</v>
      </c>
      <c r="S1808" s="13">
        <v>42054</v>
      </c>
      <c r="T1808" s="13">
        <v>42054</v>
      </c>
      <c r="W1808">
        <v>2014</v>
      </c>
      <c r="X1808">
        <v>24</v>
      </c>
      <c r="AC1808" t="s">
        <v>48</v>
      </c>
      <c r="AD1808" t="s">
        <v>298</v>
      </c>
      <c r="AE1808" t="s">
        <v>8702</v>
      </c>
      <c r="AG1808">
        <v>52</v>
      </c>
      <c r="AH1808">
        <v>2</v>
      </c>
      <c r="AI1808" t="s">
        <v>49</v>
      </c>
      <c r="AK1808">
        <v>0</v>
      </c>
      <c r="AM1808">
        <v>0</v>
      </c>
      <c r="AP1808" t="s">
        <v>578</v>
      </c>
    </row>
    <row r="1809" spans="1:42" customFormat="1">
      <c r="A1809">
        <v>234471</v>
      </c>
      <c r="B1809" t="s">
        <v>221</v>
      </c>
      <c r="C1809" t="s">
        <v>2706</v>
      </c>
      <c r="D1809">
        <v>0</v>
      </c>
      <c r="E1809" s="13">
        <v>42018</v>
      </c>
      <c r="F1809" s="14">
        <v>0.73563657407407401</v>
      </c>
      <c r="G1809">
        <v>164758.57999999999</v>
      </c>
      <c r="H1809">
        <v>0</v>
      </c>
      <c r="I1809" s="15">
        <f t="shared" si="28"/>
        <v>-2108890.6800001254</v>
      </c>
      <c r="N1809">
        <v>24</v>
      </c>
      <c r="O1809" t="s">
        <v>67</v>
      </c>
      <c r="P1809">
        <v>1</v>
      </c>
      <c r="R1809">
        <v>1449</v>
      </c>
      <c r="S1809" s="13">
        <v>42037</v>
      </c>
      <c r="T1809" s="13">
        <v>42037</v>
      </c>
      <c r="W1809">
        <v>2015</v>
      </c>
      <c r="X1809">
        <v>24</v>
      </c>
      <c r="AC1809" t="s">
        <v>50</v>
      </c>
      <c r="AD1809" t="s">
        <v>299</v>
      </c>
      <c r="AE1809" t="s">
        <v>8702</v>
      </c>
      <c r="AG1809">
        <v>75</v>
      </c>
      <c r="AH1809">
        <v>2</v>
      </c>
      <c r="AI1809" t="s">
        <v>49</v>
      </c>
      <c r="AM1809">
        <v>0</v>
      </c>
      <c r="AO1809">
        <v>5</v>
      </c>
      <c r="AP1809" t="s">
        <v>697</v>
      </c>
    </row>
    <row r="1810" spans="1:42" customFormat="1">
      <c r="A1810">
        <v>234472</v>
      </c>
      <c r="B1810" t="s">
        <v>221</v>
      </c>
      <c r="C1810" t="s">
        <v>2707</v>
      </c>
      <c r="D1810">
        <v>164758.57999999999</v>
      </c>
      <c r="E1810" s="13">
        <v>42018</v>
      </c>
      <c r="F1810" s="14">
        <v>0.73563657407407401</v>
      </c>
      <c r="G1810">
        <v>0</v>
      </c>
      <c r="H1810">
        <v>0</v>
      </c>
      <c r="I1810" s="15">
        <f t="shared" si="28"/>
        <v>-1944132.1000001254</v>
      </c>
      <c r="N1810">
        <v>24</v>
      </c>
      <c r="O1810" t="s">
        <v>67</v>
      </c>
      <c r="P1810">
        <v>1</v>
      </c>
      <c r="R1810">
        <v>1449</v>
      </c>
      <c r="S1810" s="13">
        <v>42037</v>
      </c>
      <c r="T1810" s="13">
        <v>42037</v>
      </c>
      <c r="W1810">
        <v>2015</v>
      </c>
      <c r="X1810">
        <v>24</v>
      </c>
      <c r="AA1810">
        <v>234471</v>
      </c>
      <c r="AC1810" t="s">
        <v>50</v>
      </c>
      <c r="AD1810" t="s">
        <v>299</v>
      </c>
      <c r="AE1810" t="s">
        <v>8702</v>
      </c>
      <c r="AG1810">
        <v>33</v>
      </c>
      <c r="AH1810">
        <v>2</v>
      </c>
      <c r="AI1810" t="s">
        <v>49</v>
      </c>
      <c r="AM1810">
        <v>0</v>
      </c>
      <c r="AP1810" t="s">
        <v>445</v>
      </c>
    </row>
    <row r="1811" spans="1:42" customFormat="1">
      <c r="A1811">
        <v>242309</v>
      </c>
      <c r="B1811" t="s">
        <v>2708</v>
      </c>
      <c r="C1811" t="s">
        <v>2709</v>
      </c>
      <c r="D1811">
        <v>0</v>
      </c>
      <c r="E1811" s="13">
        <v>42018</v>
      </c>
      <c r="F1811" s="14">
        <v>0.73590277777777768</v>
      </c>
      <c r="G1811">
        <v>648.22</v>
      </c>
      <c r="H1811">
        <v>0</v>
      </c>
      <c r="I1811" s="15">
        <f t="shared" si="28"/>
        <v>-1944780.3200001253</v>
      </c>
      <c r="M1811">
        <v>110308</v>
      </c>
      <c r="N1811">
        <v>24</v>
      </c>
      <c r="O1811" t="s">
        <v>67</v>
      </c>
      <c r="P1811">
        <v>1</v>
      </c>
      <c r="R1811">
        <v>506</v>
      </c>
      <c r="S1811" s="13">
        <v>42058</v>
      </c>
      <c r="T1811" s="13">
        <v>42058</v>
      </c>
      <c r="W1811">
        <v>2015</v>
      </c>
      <c r="X1811">
        <v>24</v>
      </c>
      <c r="AC1811" t="s">
        <v>99</v>
      </c>
      <c r="AD1811" t="s">
        <v>299</v>
      </c>
      <c r="AE1811" t="s">
        <v>8702</v>
      </c>
      <c r="AG1811">
        <v>27</v>
      </c>
      <c r="AH1811">
        <v>9</v>
      </c>
      <c r="AI1811" t="s">
        <v>53</v>
      </c>
      <c r="AK1811">
        <v>0</v>
      </c>
      <c r="AM1811">
        <v>0</v>
      </c>
      <c r="AP1811" t="s">
        <v>307</v>
      </c>
    </row>
    <row r="1812" spans="1:42" customFormat="1">
      <c r="A1812">
        <v>241134</v>
      </c>
      <c r="B1812">
        <v>181900</v>
      </c>
      <c r="C1812" t="s">
        <v>2710</v>
      </c>
      <c r="D1812">
        <v>1273.3699999999999</v>
      </c>
      <c r="E1812" s="13">
        <v>42018</v>
      </c>
      <c r="F1812" s="14">
        <v>0.73685185185185187</v>
      </c>
      <c r="G1812">
        <v>0</v>
      </c>
      <c r="H1812">
        <v>0</v>
      </c>
      <c r="I1812" s="15">
        <f t="shared" si="28"/>
        <v>-1943506.9500001252</v>
      </c>
      <c r="L1812">
        <v>181900</v>
      </c>
      <c r="N1812">
        <v>24</v>
      </c>
      <c r="O1812" t="s">
        <v>67</v>
      </c>
      <c r="P1812">
        <v>1</v>
      </c>
      <c r="R1812">
        <v>2</v>
      </c>
      <c r="S1812" s="13">
        <v>42054</v>
      </c>
      <c r="T1812" s="13">
        <v>42054</v>
      </c>
      <c r="W1812">
        <v>2014</v>
      </c>
      <c r="X1812">
        <v>24</v>
      </c>
      <c r="AC1812" t="s">
        <v>48</v>
      </c>
      <c r="AD1812" t="s">
        <v>298</v>
      </c>
      <c r="AE1812" t="s">
        <v>8702</v>
      </c>
      <c r="AG1812">
        <v>52</v>
      </c>
      <c r="AH1812">
        <v>2</v>
      </c>
      <c r="AI1812" t="s">
        <v>49</v>
      </c>
      <c r="AK1812">
        <v>0</v>
      </c>
      <c r="AM1812">
        <v>0</v>
      </c>
      <c r="AP1812" t="s">
        <v>578</v>
      </c>
    </row>
    <row r="1813" spans="1:42" customFormat="1">
      <c r="A1813">
        <v>242310</v>
      </c>
      <c r="B1813" t="s">
        <v>2711</v>
      </c>
      <c r="C1813" t="s">
        <v>2712</v>
      </c>
      <c r="D1813">
        <v>660</v>
      </c>
      <c r="E1813" s="13">
        <v>42018</v>
      </c>
      <c r="F1813" s="14">
        <v>0.73711805555555554</v>
      </c>
      <c r="G1813">
        <v>0</v>
      </c>
      <c r="H1813">
        <v>0</v>
      </c>
      <c r="I1813" s="15">
        <f t="shared" si="28"/>
        <v>-1942846.9500001252</v>
      </c>
      <c r="M1813">
        <v>110642</v>
      </c>
      <c r="N1813">
        <v>24</v>
      </c>
      <c r="O1813" t="s">
        <v>67</v>
      </c>
      <c r="P1813">
        <v>1</v>
      </c>
      <c r="R1813">
        <v>1450</v>
      </c>
      <c r="S1813" s="13">
        <v>42058</v>
      </c>
      <c r="T1813" s="13">
        <v>42058</v>
      </c>
      <c r="W1813">
        <v>2015</v>
      </c>
      <c r="X1813">
        <v>24</v>
      </c>
      <c r="AC1813" t="s">
        <v>64</v>
      </c>
      <c r="AD1813" t="s">
        <v>299</v>
      </c>
      <c r="AE1813" t="s">
        <v>8702</v>
      </c>
      <c r="AG1813">
        <v>27</v>
      </c>
      <c r="AH1813">
        <v>8</v>
      </c>
      <c r="AI1813" t="s">
        <v>51</v>
      </c>
      <c r="AK1813">
        <v>0</v>
      </c>
      <c r="AM1813">
        <v>0</v>
      </c>
      <c r="AP1813" t="s">
        <v>307</v>
      </c>
    </row>
    <row r="1814" spans="1:42" customFormat="1">
      <c r="A1814">
        <v>241135</v>
      </c>
      <c r="B1814">
        <v>181328</v>
      </c>
      <c r="C1814" t="s">
        <v>2713</v>
      </c>
      <c r="D1814">
        <v>1340.32</v>
      </c>
      <c r="E1814" s="13">
        <v>42018</v>
      </c>
      <c r="F1814" s="14">
        <v>0.73725694444444445</v>
      </c>
      <c r="G1814">
        <v>0</v>
      </c>
      <c r="H1814">
        <v>0</v>
      </c>
      <c r="I1814" s="15">
        <f t="shared" si="28"/>
        <v>-1941506.6300001252</v>
      </c>
      <c r="L1814">
        <v>181328</v>
      </c>
      <c r="N1814">
        <v>24</v>
      </c>
      <c r="O1814" t="s">
        <v>67</v>
      </c>
      <c r="P1814">
        <v>1</v>
      </c>
      <c r="R1814">
        <v>2</v>
      </c>
      <c r="S1814" s="13">
        <v>42054</v>
      </c>
      <c r="T1814" s="13">
        <v>42054</v>
      </c>
      <c r="W1814">
        <v>2014</v>
      </c>
      <c r="X1814">
        <v>24</v>
      </c>
      <c r="AC1814" t="s">
        <v>48</v>
      </c>
      <c r="AD1814" t="s">
        <v>298</v>
      </c>
      <c r="AE1814" t="s">
        <v>8702</v>
      </c>
      <c r="AG1814">
        <v>52</v>
      </c>
      <c r="AH1814">
        <v>2</v>
      </c>
      <c r="AI1814" t="s">
        <v>49</v>
      </c>
      <c r="AK1814">
        <v>0</v>
      </c>
      <c r="AM1814">
        <v>0</v>
      </c>
      <c r="AP1814" t="s">
        <v>578</v>
      </c>
    </row>
    <row r="1815" spans="1:42" customFormat="1">
      <c r="A1815">
        <v>241136</v>
      </c>
      <c r="B1815">
        <v>179586</v>
      </c>
      <c r="C1815" t="s">
        <v>2714</v>
      </c>
      <c r="D1815">
        <v>1602</v>
      </c>
      <c r="E1815" s="13">
        <v>42018</v>
      </c>
      <c r="F1815" s="14">
        <v>0.7386342592592593</v>
      </c>
      <c r="G1815">
        <v>0</v>
      </c>
      <c r="H1815">
        <v>0</v>
      </c>
      <c r="I1815" s="15">
        <f t="shared" si="28"/>
        <v>-1939904.6300001252</v>
      </c>
      <c r="L1815">
        <v>179586</v>
      </c>
      <c r="N1815">
        <v>24</v>
      </c>
      <c r="O1815" t="s">
        <v>67</v>
      </c>
      <c r="P1815">
        <v>1</v>
      </c>
      <c r="R1815">
        <v>2</v>
      </c>
      <c r="S1815" s="13">
        <v>42054</v>
      </c>
      <c r="T1815" s="13">
        <v>42054</v>
      </c>
      <c r="W1815">
        <v>2014</v>
      </c>
      <c r="X1815">
        <v>24</v>
      </c>
      <c r="AC1815" t="s">
        <v>48</v>
      </c>
      <c r="AD1815" t="s">
        <v>298</v>
      </c>
      <c r="AE1815" t="s">
        <v>8702</v>
      </c>
      <c r="AG1815">
        <v>52</v>
      </c>
      <c r="AH1815">
        <v>2</v>
      </c>
      <c r="AI1815" t="s">
        <v>49</v>
      </c>
      <c r="AK1815">
        <v>0</v>
      </c>
      <c r="AM1815">
        <v>0</v>
      </c>
      <c r="AP1815" t="s">
        <v>578</v>
      </c>
    </row>
    <row r="1816" spans="1:42" customFormat="1">
      <c r="A1816">
        <v>241137</v>
      </c>
      <c r="B1816" t="s">
        <v>69</v>
      </c>
      <c r="C1816" t="s">
        <v>69</v>
      </c>
      <c r="D1816">
        <v>1106.56</v>
      </c>
      <c r="E1816" s="13">
        <v>42018</v>
      </c>
      <c r="F1816" s="14">
        <v>0.73950231481481488</v>
      </c>
      <c r="G1816">
        <v>0</v>
      </c>
      <c r="H1816">
        <v>0</v>
      </c>
      <c r="I1816" s="15">
        <f t="shared" si="28"/>
        <v>-1938798.0700001251</v>
      </c>
      <c r="N1816">
        <v>24</v>
      </c>
      <c r="O1816" t="s">
        <v>67</v>
      </c>
      <c r="P1816">
        <v>1</v>
      </c>
      <c r="R1816">
        <v>1431</v>
      </c>
      <c r="S1816" s="13">
        <v>42054</v>
      </c>
      <c r="T1816" s="13">
        <v>42054</v>
      </c>
      <c r="W1816">
        <v>2014</v>
      </c>
      <c r="X1816">
        <v>24</v>
      </c>
      <c r="AC1816" t="s">
        <v>69</v>
      </c>
      <c r="AD1816" t="s">
        <v>298</v>
      </c>
      <c r="AE1816" t="s">
        <v>8702</v>
      </c>
      <c r="AG1816">
        <v>52</v>
      </c>
      <c r="AH1816">
        <v>2</v>
      </c>
      <c r="AI1816" t="s">
        <v>49</v>
      </c>
      <c r="AM1816">
        <v>0</v>
      </c>
      <c r="AP1816" t="s">
        <v>578</v>
      </c>
    </row>
    <row r="1817" spans="1:42" customFormat="1">
      <c r="A1817">
        <v>234473</v>
      </c>
      <c r="B1817" t="s">
        <v>2715</v>
      </c>
      <c r="C1817" t="s">
        <v>2716</v>
      </c>
      <c r="D1817">
        <v>0</v>
      </c>
      <c r="E1817" s="13">
        <v>42018</v>
      </c>
      <c r="F1817" s="14">
        <v>0.74119212962962966</v>
      </c>
      <c r="G1817">
        <v>54</v>
      </c>
      <c r="H1817">
        <v>0</v>
      </c>
      <c r="I1817" s="15">
        <f t="shared" si="28"/>
        <v>-1938852.0700001251</v>
      </c>
      <c r="M1817">
        <v>111088</v>
      </c>
      <c r="N1817">
        <v>24</v>
      </c>
      <c r="O1817" t="s">
        <v>67</v>
      </c>
      <c r="P1817">
        <v>1</v>
      </c>
      <c r="R1817">
        <v>575</v>
      </c>
      <c r="S1817" s="13">
        <v>42037</v>
      </c>
      <c r="T1817" s="13">
        <v>42037</v>
      </c>
      <c r="W1817">
        <v>2015</v>
      </c>
      <c r="X1817">
        <v>24</v>
      </c>
      <c r="AC1817" t="s">
        <v>60</v>
      </c>
      <c r="AD1817" t="s">
        <v>299</v>
      </c>
      <c r="AE1817" t="s">
        <v>8702</v>
      </c>
      <c r="AG1817">
        <v>33</v>
      </c>
      <c r="AH1817">
        <v>9</v>
      </c>
      <c r="AI1817" t="s">
        <v>53</v>
      </c>
      <c r="AK1817">
        <v>0</v>
      </c>
      <c r="AM1817">
        <v>0</v>
      </c>
      <c r="AP1817" t="s">
        <v>445</v>
      </c>
    </row>
    <row r="1818" spans="1:42" customFormat="1">
      <c r="A1818">
        <v>241138</v>
      </c>
      <c r="B1818" t="s">
        <v>221</v>
      </c>
      <c r="C1818" t="s">
        <v>221</v>
      </c>
      <c r="D1818">
        <v>24350.080000000002</v>
      </c>
      <c r="E1818" s="13">
        <v>42018</v>
      </c>
      <c r="F1818" s="14">
        <v>0.74244212962962963</v>
      </c>
      <c r="G1818">
        <v>0</v>
      </c>
      <c r="H1818">
        <v>0</v>
      </c>
      <c r="I1818" s="15">
        <f t="shared" si="28"/>
        <v>-1914501.990000125</v>
      </c>
      <c r="N1818">
        <v>24</v>
      </c>
      <c r="O1818" t="s">
        <v>67</v>
      </c>
      <c r="P1818">
        <v>1</v>
      </c>
      <c r="R1818">
        <v>1449</v>
      </c>
      <c r="S1818" s="13">
        <v>42054</v>
      </c>
      <c r="T1818" s="13">
        <v>42054</v>
      </c>
      <c r="W1818">
        <v>2014</v>
      </c>
      <c r="X1818">
        <v>24</v>
      </c>
      <c r="AC1818" t="s">
        <v>50</v>
      </c>
      <c r="AD1818" t="s">
        <v>299</v>
      </c>
      <c r="AE1818" t="s">
        <v>8702</v>
      </c>
      <c r="AG1818">
        <v>52</v>
      </c>
      <c r="AH1818">
        <v>8</v>
      </c>
      <c r="AI1818" t="s">
        <v>51</v>
      </c>
      <c r="AM1818">
        <v>0</v>
      </c>
      <c r="AP1818" t="s">
        <v>578</v>
      </c>
    </row>
    <row r="1819" spans="1:42" customFormat="1">
      <c r="A1819">
        <v>241139</v>
      </c>
      <c r="B1819" t="s">
        <v>221</v>
      </c>
      <c r="C1819" t="s">
        <v>221</v>
      </c>
      <c r="D1819">
        <v>83000</v>
      </c>
      <c r="E1819" s="13">
        <v>42018</v>
      </c>
      <c r="F1819" s="14">
        <v>0.74289351851851848</v>
      </c>
      <c r="G1819">
        <v>0</v>
      </c>
      <c r="H1819">
        <v>0</v>
      </c>
      <c r="I1819" s="15">
        <f t="shared" si="28"/>
        <v>-1831501.990000125</v>
      </c>
      <c r="N1819">
        <v>24</v>
      </c>
      <c r="O1819" t="s">
        <v>67</v>
      </c>
      <c r="P1819">
        <v>1</v>
      </c>
      <c r="R1819">
        <v>1449</v>
      </c>
      <c r="S1819" s="13">
        <v>42054</v>
      </c>
      <c r="T1819" s="13">
        <v>42054</v>
      </c>
      <c r="W1819">
        <v>2014</v>
      </c>
      <c r="X1819">
        <v>24</v>
      </c>
      <c r="AC1819" t="s">
        <v>50</v>
      </c>
      <c r="AD1819" t="s">
        <v>299</v>
      </c>
      <c r="AE1819" t="s">
        <v>8702</v>
      </c>
      <c r="AG1819">
        <v>52</v>
      </c>
      <c r="AH1819">
        <v>8</v>
      </c>
      <c r="AI1819" t="s">
        <v>51</v>
      </c>
      <c r="AM1819">
        <v>0</v>
      </c>
      <c r="AP1819" t="s">
        <v>578</v>
      </c>
    </row>
    <row r="1820" spans="1:42" customFormat="1">
      <c r="A1820">
        <v>232436</v>
      </c>
      <c r="B1820">
        <v>181924</v>
      </c>
      <c r="C1820" t="s">
        <v>2717</v>
      </c>
      <c r="D1820">
        <v>1371</v>
      </c>
      <c r="E1820" s="13">
        <v>42018</v>
      </c>
      <c r="F1820" s="14">
        <v>0.74724537037037031</v>
      </c>
      <c r="G1820">
        <v>0</v>
      </c>
      <c r="H1820">
        <v>0</v>
      </c>
      <c r="I1820" s="15">
        <f t="shared" si="28"/>
        <v>-1830130.990000125</v>
      </c>
      <c r="L1820">
        <v>181924</v>
      </c>
      <c r="N1820">
        <v>8</v>
      </c>
      <c r="O1820" t="s">
        <v>62</v>
      </c>
      <c r="P1820">
        <v>1</v>
      </c>
      <c r="R1820">
        <v>2</v>
      </c>
      <c r="S1820" s="13">
        <v>42023</v>
      </c>
      <c r="T1820" s="13">
        <v>42023</v>
      </c>
      <c r="W1820">
        <v>2014</v>
      </c>
      <c r="X1820">
        <v>8</v>
      </c>
      <c r="AC1820" t="s">
        <v>48</v>
      </c>
      <c r="AD1820" t="s">
        <v>298</v>
      </c>
      <c r="AE1820" t="s">
        <v>8702</v>
      </c>
      <c r="AG1820">
        <v>56</v>
      </c>
      <c r="AH1820">
        <v>1</v>
      </c>
      <c r="AI1820" t="s">
        <v>57</v>
      </c>
      <c r="AK1820">
        <v>0</v>
      </c>
      <c r="AM1820">
        <v>0</v>
      </c>
      <c r="AP1820" t="s">
        <v>58</v>
      </c>
    </row>
    <row r="1821" spans="1:42" customFormat="1">
      <c r="A1821">
        <v>241140</v>
      </c>
      <c r="B1821" t="s">
        <v>2718</v>
      </c>
      <c r="C1821" t="s">
        <v>2719</v>
      </c>
      <c r="D1821">
        <v>0</v>
      </c>
      <c r="E1821" s="13">
        <v>42018</v>
      </c>
      <c r="F1821" s="14">
        <v>0.74746527777777771</v>
      </c>
      <c r="G1821">
        <v>14.64</v>
      </c>
      <c r="H1821">
        <v>0</v>
      </c>
      <c r="I1821" s="15">
        <f t="shared" si="28"/>
        <v>-1830145.6300001249</v>
      </c>
      <c r="M1821">
        <v>114337</v>
      </c>
      <c r="N1821">
        <v>24</v>
      </c>
      <c r="O1821" t="s">
        <v>67</v>
      </c>
      <c r="P1821">
        <v>1</v>
      </c>
      <c r="R1821">
        <v>575</v>
      </c>
      <c r="S1821" s="13">
        <v>42054</v>
      </c>
      <c r="T1821" s="13">
        <v>42054</v>
      </c>
      <c r="W1821">
        <v>2014</v>
      </c>
      <c r="X1821">
        <v>24</v>
      </c>
      <c r="AC1821" t="s">
        <v>60</v>
      </c>
      <c r="AD1821" t="s">
        <v>299</v>
      </c>
      <c r="AE1821" t="s">
        <v>8702</v>
      </c>
      <c r="AG1821">
        <v>52</v>
      </c>
      <c r="AH1821">
        <v>8</v>
      </c>
      <c r="AI1821" t="s">
        <v>51</v>
      </c>
      <c r="AK1821">
        <v>0</v>
      </c>
      <c r="AM1821">
        <v>0</v>
      </c>
      <c r="AP1821" t="s">
        <v>578</v>
      </c>
    </row>
    <row r="1822" spans="1:42" customFormat="1">
      <c r="A1822">
        <v>260234</v>
      </c>
      <c r="B1822" t="s">
        <v>2720</v>
      </c>
      <c r="C1822" t="s">
        <v>2721</v>
      </c>
      <c r="D1822">
        <v>0</v>
      </c>
      <c r="E1822" s="13">
        <v>42018</v>
      </c>
      <c r="F1822" s="14">
        <v>0.7477893518518518</v>
      </c>
      <c r="G1822">
        <v>2230</v>
      </c>
      <c r="H1822">
        <v>0</v>
      </c>
      <c r="I1822" s="15">
        <f t="shared" si="28"/>
        <v>-1832375.6300001249</v>
      </c>
      <c r="M1822">
        <v>110957</v>
      </c>
      <c r="N1822">
        <v>24</v>
      </c>
      <c r="O1822" t="s">
        <v>67</v>
      </c>
      <c r="P1822">
        <v>1</v>
      </c>
      <c r="R1822">
        <v>498</v>
      </c>
      <c r="S1822" s="13">
        <v>42104</v>
      </c>
      <c r="T1822" s="13">
        <v>42104</v>
      </c>
      <c r="W1822">
        <v>2015</v>
      </c>
      <c r="X1822">
        <v>24</v>
      </c>
      <c r="AC1822" t="s">
        <v>277</v>
      </c>
      <c r="AD1822" t="s">
        <v>298</v>
      </c>
      <c r="AE1822" t="s">
        <v>8702</v>
      </c>
      <c r="AG1822">
        <v>56</v>
      </c>
      <c r="AH1822">
        <v>1</v>
      </c>
      <c r="AI1822" t="s">
        <v>57</v>
      </c>
      <c r="AK1822">
        <v>0</v>
      </c>
      <c r="AM1822">
        <v>0</v>
      </c>
      <c r="AP1822" t="s">
        <v>58</v>
      </c>
    </row>
    <row r="1823" spans="1:42" customFormat="1">
      <c r="A1823">
        <v>234739</v>
      </c>
      <c r="B1823" t="s">
        <v>2398</v>
      </c>
      <c r="C1823" t="s">
        <v>416</v>
      </c>
      <c r="D1823">
        <v>5456</v>
      </c>
      <c r="E1823" s="13">
        <v>42018</v>
      </c>
      <c r="F1823" s="14">
        <v>0.7550810185185185</v>
      </c>
      <c r="G1823">
        <v>0</v>
      </c>
      <c r="H1823">
        <v>0</v>
      </c>
      <c r="I1823" s="15">
        <f t="shared" si="28"/>
        <v>-1826919.6300001249</v>
      </c>
      <c r="N1823">
        <v>24</v>
      </c>
      <c r="O1823" t="s">
        <v>67</v>
      </c>
      <c r="P1823">
        <v>1</v>
      </c>
      <c r="R1823">
        <v>1588</v>
      </c>
      <c r="S1823" s="13">
        <v>42038</v>
      </c>
      <c r="T1823" s="13">
        <v>42038</v>
      </c>
      <c r="W1823">
        <v>2015</v>
      </c>
      <c r="X1823">
        <v>24</v>
      </c>
      <c r="AC1823" t="s">
        <v>417</v>
      </c>
      <c r="AD1823" t="s">
        <v>298</v>
      </c>
      <c r="AE1823" t="s">
        <v>8702</v>
      </c>
      <c r="AG1823">
        <v>12</v>
      </c>
      <c r="AH1823">
        <v>2</v>
      </c>
      <c r="AI1823" t="s">
        <v>49</v>
      </c>
      <c r="AM1823">
        <v>0</v>
      </c>
      <c r="AP1823" t="s">
        <v>333</v>
      </c>
    </row>
    <row r="1824" spans="1:42" customFormat="1">
      <c r="A1824">
        <v>234740</v>
      </c>
      <c r="B1824" t="s">
        <v>221</v>
      </c>
      <c r="C1824" t="s">
        <v>221</v>
      </c>
      <c r="D1824">
        <v>0</v>
      </c>
      <c r="E1824" s="13">
        <v>42018</v>
      </c>
      <c r="F1824" s="14">
        <v>0.75658564814814822</v>
      </c>
      <c r="G1824">
        <v>52000</v>
      </c>
      <c r="H1824">
        <v>0</v>
      </c>
      <c r="I1824" s="15">
        <f t="shared" si="28"/>
        <v>-1878919.6300001249</v>
      </c>
      <c r="N1824">
        <v>24</v>
      </c>
      <c r="O1824" t="s">
        <v>67</v>
      </c>
      <c r="P1824">
        <v>1</v>
      </c>
      <c r="R1824">
        <v>1449</v>
      </c>
      <c r="S1824" s="13">
        <v>42038</v>
      </c>
      <c r="T1824" s="13">
        <v>42038</v>
      </c>
      <c r="W1824">
        <v>2015</v>
      </c>
      <c r="X1824">
        <v>24</v>
      </c>
      <c r="AC1824" t="s">
        <v>50</v>
      </c>
      <c r="AD1824" t="s">
        <v>299</v>
      </c>
      <c r="AE1824" t="s">
        <v>8702</v>
      </c>
      <c r="AG1824">
        <v>4</v>
      </c>
      <c r="AH1824">
        <v>8</v>
      </c>
      <c r="AI1824" t="s">
        <v>51</v>
      </c>
      <c r="AM1824">
        <v>0</v>
      </c>
      <c r="AO1824">
        <v>12</v>
      </c>
      <c r="AP1824" t="s">
        <v>858</v>
      </c>
    </row>
    <row r="1825" spans="1:42" customFormat="1">
      <c r="A1825">
        <v>234741</v>
      </c>
      <c r="B1825" t="s">
        <v>221</v>
      </c>
      <c r="C1825" t="s">
        <v>2722</v>
      </c>
      <c r="D1825">
        <v>52000</v>
      </c>
      <c r="E1825" s="13">
        <v>42018</v>
      </c>
      <c r="F1825" s="14">
        <v>0.75658564814814822</v>
      </c>
      <c r="G1825">
        <v>0</v>
      </c>
      <c r="H1825">
        <v>0</v>
      </c>
      <c r="I1825" s="15">
        <f t="shared" si="28"/>
        <v>-1826919.6300001249</v>
      </c>
      <c r="N1825">
        <v>24</v>
      </c>
      <c r="O1825" t="s">
        <v>67</v>
      </c>
      <c r="P1825">
        <v>1</v>
      </c>
      <c r="R1825">
        <v>1449</v>
      </c>
      <c r="S1825" s="13">
        <v>42038</v>
      </c>
      <c r="T1825" s="13">
        <v>42038</v>
      </c>
      <c r="W1825">
        <v>2015</v>
      </c>
      <c r="X1825">
        <v>24</v>
      </c>
      <c r="AA1825">
        <v>234740</v>
      </c>
      <c r="AC1825" t="s">
        <v>50</v>
      </c>
      <c r="AD1825" t="s">
        <v>299</v>
      </c>
      <c r="AE1825" t="s">
        <v>8702</v>
      </c>
      <c r="AG1825">
        <v>12</v>
      </c>
      <c r="AH1825">
        <v>8</v>
      </c>
      <c r="AI1825" t="s">
        <v>51</v>
      </c>
      <c r="AM1825">
        <v>0</v>
      </c>
      <c r="AP1825" t="s">
        <v>333</v>
      </c>
    </row>
    <row r="1826" spans="1:42" customFormat="1">
      <c r="A1826">
        <v>234747</v>
      </c>
      <c r="B1826" t="s">
        <v>2723</v>
      </c>
      <c r="C1826" t="s">
        <v>2724</v>
      </c>
      <c r="D1826">
        <v>0</v>
      </c>
      <c r="E1826" s="13">
        <v>42018</v>
      </c>
      <c r="F1826" s="14">
        <v>0.76012731481481488</v>
      </c>
      <c r="G1826">
        <v>15</v>
      </c>
      <c r="H1826">
        <v>0</v>
      </c>
      <c r="I1826" s="15">
        <f t="shared" si="28"/>
        <v>-1826934.6300001249</v>
      </c>
      <c r="M1826">
        <v>111140</v>
      </c>
      <c r="N1826">
        <v>24</v>
      </c>
      <c r="O1826" t="s">
        <v>67</v>
      </c>
      <c r="P1826">
        <v>1</v>
      </c>
      <c r="R1826">
        <v>575</v>
      </c>
      <c r="S1826" s="13">
        <v>42038</v>
      </c>
      <c r="T1826" s="13">
        <v>42038</v>
      </c>
      <c r="W1826">
        <v>2015</v>
      </c>
      <c r="X1826">
        <v>24</v>
      </c>
      <c r="AC1826" t="s">
        <v>60</v>
      </c>
      <c r="AD1826" t="s">
        <v>299</v>
      </c>
      <c r="AE1826" t="s">
        <v>8702</v>
      </c>
      <c r="AG1826">
        <v>12</v>
      </c>
      <c r="AH1826">
        <v>8</v>
      </c>
      <c r="AI1826" t="s">
        <v>51</v>
      </c>
      <c r="AK1826">
        <v>0</v>
      </c>
      <c r="AM1826">
        <v>0</v>
      </c>
      <c r="AP1826" t="s">
        <v>333</v>
      </c>
    </row>
    <row r="1827" spans="1:42" customFormat="1">
      <c r="A1827">
        <v>234748</v>
      </c>
      <c r="B1827" t="s">
        <v>2725</v>
      </c>
      <c r="C1827" t="s">
        <v>2726</v>
      </c>
      <c r="D1827">
        <v>0</v>
      </c>
      <c r="E1827" s="13">
        <v>42018</v>
      </c>
      <c r="F1827" s="14">
        <v>0.76012731481481488</v>
      </c>
      <c r="G1827">
        <v>15</v>
      </c>
      <c r="H1827">
        <v>0</v>
      </c>
      <c r="I1827" s="15">
        <f t="shared" si="28"/>
        <v>-1826949.6300001249</v>
      </c>
      <c r="M1827">
        <v>111141</v>
      </c>
      <c r="N1827">
        <v>24</v>
      </c>
      <c r="O1827" t="s">
        <v>67</v>
      </c>
      <c r="P1827">
        <v>1</v>
      </c>
      <c r="R1827">
        <v>575</v>
      </c>
      <c r="S1827" s="13">
        <v>42038</v>
      </c>
      <c r="T1827" s="13">
        <v>42038</v>
      </c>
      <c r="W1827">
        <v>2015</v>
      </c>
      <c r="X1827">
        <v>24</v>
      </c>
      <c r="AC1827" t="s">
        <v>60</v>
      </c>
      <c r="AD1827" t="s">
        <v>299</v>
      </c>
      <c r="AE1827" t="s">
        <v>8702</v>
      </c>
      <c r="AG1827">
        <v>12</v>
      </c>
      <c r="AH1827">
        <v>8</v>
      </c>
      <c r="AI1827" t="s">
        <v>51</v>
      </c>
      <c r="AK1827">
        <v>0</v>
      </c>
      <c r="AM1827">
        <v>0</v>
      </c>
      <c r="AP1827" t="s">
        <v>333</v>
      </c>
    </row>
    <row r="1828" spans="1:42" customFormat="1">
      <c r="A1828">
        <v>234749</v>
      </c>
      <c r="B1828" t="s">
        <v>2727</v>
      </c>
      <c r="C1828" t="s">
        <v>2728</v>
      </c>
      <c r="D1828">
        <v>0</v>
      </c>
      <c r="E1828" s="13">
        <v>42018</v>
      </c>
      <c r="F1828" s="14">
        <v>0.76012731481481488</v>
      </c>
      <c r="G1828">
        <v>15</v>
      </c>
      <c r="H1828">
        <v>0</v>
      </c>
      <c r="I1828" s="15">
        <f t="shared" si="28"/>
        <v>-1826964.6300001249</v>
      </c>
      <c r="M1828">
        <v>111142</v>
      </c>
      <c r="N1828">
        <v>24</v>
      </c>
      <c r="O1828" t="s">
        <v>67</v>
      </c>
      <c r="P1828">
        <v>1</v>
      </c>
      <c r="R1828">
        <v>575</v>
      </c>
      <c r="S1828" s="13">
        <v>42038</v>
      </c>
      <c r="T1828" s="13">
        <v>42038</v>
      </c>
      <c r="W1828">
        <v>2015</v>
      </c>
      <c r="X1828">
        <v>24</v>
      </c>
      <c r="AC1828" t="s">
        <v>60</v>
      </c>
      <c r="AD1828" t="s">
        <v>299</v>
      </c>
      <c r="AE1828" t="s">
        <v>8702</v>
      </c>
      <c r="AG1828">
        <v>12</v>
      </c>
      <c r="AH1828">
        <v>8</v>
      </c>
      <c r="AI1828" t="s">
        <v>51</v>
      </c>
      <c r="AK1828">
        <v>0</v>
      </c>
      <c r="AM1828">
        <v>0</v>
      </c>
      <c r="AP1828" t="s">
        <v>333</v>
      </c>
    </row>
    <row r="1829" spans="1:42" customFormat="1">
      <c r="A1829">
        <v>234742</v>
      </c>
      <c r="B1829" t="s">
        <v>2729</v>
      </c>
      <c r="C1829" t="s">
        <v>2730</v>
      </c>
      <c r="D1829">
        <v>0</v>
      </c>
      <c r="E1829" s="13">
        <v>42018</v>
      </c>
      <c r="F1829" s="14">
        <v>0.76012731481481488</v>
      </c>
      <c r="G1829">
        <v>6.6</v>
      </c>
      <c r="H1829">
        <v>0</v>
      </c>
      <c r="I1829" s="15">
        <f t="shared" si="28"/>
        <v>-1826971.230000125</v>
      </c>
      <c r="M1829">
        <v>111135</v>
      </c>
      <c r="N1829">
        <v>24</v>
      </c>
      <c r="O1829" t="s">
        <v>67</v>
      </c>
      <c r="P1829">
        <v>1</v>
      </c>
      <c r="R1829">
        <v>575</v>
      </c>
      <c r="S1829" s="13">
        <v>42038</v>
      </c>
      <c r="T1829" s="13">
        <v>42038</v>
      </c>
      <c r="W1829">
        <v>2015</v>
      </c>
      <c r="X1829">
        <v>24</v>
      </c>
      <c r="AC1829" t="s">
        <v>60</v>
      </c>
      <c r="AD1829" t="s">
        <v>299</v>
      </c>
      <c r="AE1829" t="s">
        <v>8702</v>
      </c>
      <c r="AG1829">
        <v>12</v>
      </c>
      <c r="AH1829">
        <v>8</v>
      </c>
      <c r="AI1829" t="s">
        <v>51</v>
      </c>
      <c r="AK1829">
        <v>0</v>
      </c>
      <c r="AM1829">
        <v>0</v>
      </c>
      <c r="AP1829" t="s">
        <v>333</v>
      </c>
    </row>
    <row r="1830" spans="1:42" customFormat="1">
      <c r="A1830">
        <v>234744</v>
      </c>
      <c r="B1830" t="s">
        <v>2731</v>
      </c>
      <c r="C1830" t="s">
        <v>2732</v>
      </c>
      <c r="D1830">
        <v>0</v>
      </c>
      <c r="E1830" s="13">
        <v>42018</v>
      </c>
      <c r="F1830" s="14">
        <v>0.76012731481481488</v>
      </c>
      <c r="G1830">
        <v>15</v>
      </c>
      <c r="H1830">
        <v>0</v>
      </c>
      <c r="I1830" s="15">
        <f t="shared" si="28"/>
        <v>-1826986.230000125</v>
      </c>
      <c r="M1830">
        <v>111136</v>
      </c>
      <c r="N1830">
        <v>24</v>
      </c>
      <c r="O1830" t="s">
        <v>67</v>
      </c>
      <c r="P1830">
        <v>1</v>
      </c>
      <c r="R1830">
        <v>575</v>
      </c>
      <c r="S1830" s="13">
        <v>42038</v>
      </c>
      <c r="T1830" s="13">
        <v>42038</v>
      </c>
      <c r="W1830">
        <v>2015</v>
      </c>
      <c r="X1830">
        <v>24</v>
      </c>
      <c r="AC1830" t="s">
        <v>60</v>
      </c>
      <c r="AD1830" t="s">
        <v>299</v>
      </c>
      <c r="AE1830" t="s">
        <v>8702</v>
      </c>
      <c r="AG1830">
        <v>12</v>
      </c>
      <c r="AH1830">
        <v>8</v>
      </c>
      <c r="AI1830" t="s">
        <v>51</v>
      </c>
      <c r="AK1830">
        <v>0</v>
      </c>
      <c r="AM1830">
        <v>0</v>
      </c>
      <c r="AP1830" t="s">
        <v>333</v>
      </c>
    </row>
    <row r="1831" spans="1:42" customFormat="1">
      <c r="A1831">
        <v>234745</v>
      </c>
      <c r="B1831" t="s">
        <v>2733</v>
      </c>
      <c r="C1831" t="s">
        <v>2734</v>
      </c>
      <c r="D1831">
        <v>0</v>
      </c>
      <c r="E1831" s="13">
        <v>42018</v>
      </c>
      <c r="F1831" s="14">
        <v>0.76012731481481488</v>
      </c>
      <c r="G1831">
        <v>15</v>
      </c>
      <c r="H1831">
        <v>0</v>
      </c>
      <c r="I1831" s="15">
        <f t="shared" si="28"/>
        <v>-1827001.230000125</v>
      </c>
      <c r="M1831">
        <v>111137</v>
      </c>
      <c r="N1831">
        <v>24</v>
      </c>
      <c r="O1831" t="s">
        <v>67</v>
      </c>
      <c r="P1831">
        <v>1</v>
      </c>
      <c r="R1831">
        <v>575</v>
      </c>
      <c r="S1831" s="13">
        <v>42038</v>
      </c>
      <c r="T1831" s="13">
        <v>42038</v>
      </c>
      <c r="W1831">
        <v>2015</v>
      </c>
      <c r="X1831">
        <v>24</v>
      </c>
      <c r="AC1831" t="s">
        <v>60</v>
      </c>
      <c r="AD1831" t="s">
        <v>299</v>
      </c>
      <c r="AE1831" t="s">
        <v>8702</v>
      </c>
      <c r="AG1831">
        <v>12</v>
      </c>
      <c r="AH1831">
        <v>8</v>
      </c>
      <c r="AI1831" t="s">
        <v>51</v>
      </c>
      <c r="AK1831">
        <v>0</v>
      </c>
      <c r="AM1831">
        <v>0</v>
      </c>
      <c r="AP1831" t="s">
        <v>333</v>
      </c>
    </row>
    <row r="1832" spans="1:42" customFormat="1">
      <c r="A1832">
        <v>234743</v>
      </c>
      <c r="B1832" t="s">
        <v>2735</v>
      </c>
      <c r="C1832" t="s">
        <v>2736</v>
      </c>
      <c r="D1832">
        <v>0</v>
      </c>
      <c r="E1832" s="13">
        <v>42018</v>
      </c>
      <c r="F1832" s="14">
        <v>0.76012731481481488</v>
      </c>
      <c r="G1832">
        <v>55</v>
      </c>
      <c r="H1832">
        <v>0</v>
      </c>
      <c r="I1832" s="15">
        <f t="shared" si="28"/>
        <v>-1827056.230000125</v>
      </c>
      <c r="M1832">
        <v>111138</v>
      </c>
      <c r="N1832">
        <v>24</v>
      </c>
      <c r="O1832" t="s">
        <v>67</v>
      </c>
      <c r="P1832">
        <v>1</v>
      </c>
      <c r="R1832">
        <v>575</v>
      </c>
      <c r="S1832" s="13">
        <v>42038</v>
      </c>
      <c r="T1832" s="13">
        <v>42038</v>
      </c>
      <c r="W1832">
        <v>2015</v>
      </c>
      <c r="X1832">
        <v>24</v>
      </c>
      <c r="AC1832" t="s">
        <v>60</v>
      </c>
      <c r="AD1832" t="s">
        <v>299</v>
      </c>
      <c r="AE1832" t="s">
        <v>8702</v>
      </c>
      <c r="AG1832">
        <v>12</v>
      </c>
      <c r="AH1832">
        <v>8</v>
      </c>
      <c r="AI1832" t="s">
        <v>51</v>
      </c>
      <c r="AK1832">
        <v>0</v>
      </c>
      <c r="AM1832">
        <v>0</v>
      </c>
      <c r="AP1832" t="s">
        <v>333</v>
      </c>
    </row>
    <row r="1833" spans="1:42" customFormat="1">
      <c r="A1833">
        <v>234746</v>
      </c>
      <c r="B1833" t="s">
        <v>2737</v>
      </c>
      <c r="C1833" t="s">
        <v>2738</v>
      </c>
      <c r="D1833">
        <v>0</v>
      </c>
      <c r="E1833" s="13">
        <v>42018</v>
      </c>
      <c r="F1833" s="14">
        <v>0.76012731481481488</v>
      </c>
      <c r="G1833">
        <v>15</v>
      </c>
      <c r="H1833">
        <v>0</v>
      </c>
      <c r="I1833" s="15">
        <f t="shared" si="28"/>
        <v>-1827071.230000125</v>
      </c>
      <c r="M1833">
        <v>111139</v>
      </c>
      <c r="N1833">
        <v>24</v>
      </c>
      <c r="O1833" t="s">
        <v>67</v>
      </c>
      <c r="P1833">
        <v>1</v>
      </c>
      <c r="R1833">
        <v>575</v>
      </c>
      <c r="S1833" s="13">
        <v>42038</v>
      </c>
      <c r="T1833" s="13">
        <v>42038</v>
      </c>
      <c r="W1833">
        <v>2015</v>
      </c>
      <c r="X1833">
        <v>24</v>
      </c>
      <c r="AC1833" t="s">
        <v>60</v>
      </c>
      <c r="AD1833" t="s">
        <v>299</v>
      </c>
      <c r="AE1833" t="s">
        <v>8702</v>
      </c>
      <c r="AG1833">
        <v>12</v>
      </c>
      <c r="AH1833">
        <v>8</v>
      </c>
      <c r="AI1833" t="s">
        <v>51</v>
      </c>
      <c r="AK1833">
        <v>0</v>
      </c>
      <c r="AM1833">
        <v>0</v>
      </c>
      <c r="AP1833" t="s">
        <v>333</v>
      </c>
    </row>
    <row r="1834" spans="1:42" customFormat="1">
      <c r="A1834">
        <v>234756</v>
      </c>
      <c r="B1834" t="s">
        <v>2739</v>
      </c>
      <c r="C1834" t="s">
        <v>2740</v>
      </c>
      <c r="D1834">
        <v>0</v>
      </c>
      <c r="E1834" s="13">
        <v>42018</v>
      </c>
      <c r="F1834" s="14">
        <v>0.76109953703703714</v>
      </c>
      <c r="G1834">
        <v>42</v>
      </c>
      <c r="H1834">
        <v>0</v>
      </c>
      <c r="I1834" s="15">
        <f t="shared" si="28"/>
        <v>-1827113.230000125</v>
      </c>
      <c r="M1834">
        <v>111143</v>
      </c>
      <c r="N1834">
        <v>24</v>
      </c>
      <c r="O1834" t="s">
        <v>67</v>
      </c>
      <c r="P1834">
        <v>1</v>
      </c>
      <c r="R1834">
        <v>575</v>
      </c>
      <c r="S1834" s="13">
        <v>42038</v>
      </c>
      <c r="T1834" s="13">
        <v>42038</v>
      </c>
      <c r="W1834">
        <v>2015</v>
      </c>
      <c r="X1834">
        <v>24</v>
      </c>
      <c r="AC1834" t="s">
        <v>60</v>
      </c>
      <c r="AD1834" t="s">
        <v>299</v>
      </c>
      <c r="AE1834" t="s">
        <v>8702</v>
      </c>
      <c r="AG1834">
        <v>12</v>
      </c>
      <c r="AH1834">
        <v>8</v>
      </c>
      <c r="AI1834" t="s">
        <v>51</v>
      </c>
      <c r="AK1834">
        <v>0</v>
      </c>
      <c r="AM1834">
        <v>0</v>
      </c>
      <c r="AP1834" t="s">
        <v>333</v>
      </c>
    </row>
    <row r="1835" spans="1:42" customFormat="1">
      <c r="A1835">
        <v>234765</v>
      </c>
      <c r="B1835" t="s">
        <v>2741</v>
      </c>
      <c r="C1835" t="s">
        <v>2742</v>
      </c>
      <c r="D1835">
        <v>0</v>
      </c>
      <c r="E1835" s="13">
        <v>42018</v>
      </c>
      <c r="F1835" s="14">
        <v>0.76353009259259252</v>
      </c>
      <c r="G1835">
        <v>15</v>
      </c>
      <c r="H1835">
        <v>0</v>
      </c>
      <c r="I1835" s="15">
        <f t="shared" si="28"/>
        <v>-1827128.230000125</v>
      </c>
      <c r="M1835">
        <v>111144</v>
      </c>
      <c r="N1835">
        <v>24</v>
      </c>
      <c r="O1835" t="s">
        <v>67</v>
      </c>
      <c r="P1835">
        <v>1</v>
      </c>
      <c r="R1835">
        <v>575</v>
      </c>
      <c r="S1835" s="13">
        <v>42038</v>
      </c>
      <c r="T1835" s="13">
        <v>42038</v>
      </c>
      <c r="W1835">
        <v>2015</v>
      </c>
      <c r="X1835">
        <v>24</v>
      </c>
      <c r="AC1835" t="s">
        <v>60</v>
      </c>
      <c r="AD1835" t="s">
        <v>299</v>
      </c>
      <c r="AE1835" t="s">
        <v>8702</v>
      </c>
      <c r="AG1835">
        <v>12</v>
      </c>
      <c r="AH1835">
        <v>8</v>
      </c>
      <c r="AI1835" t="s">
        <v>51</v>
      </c>
      <c r="AK1835">
        <v>0</v>
      </c>
      <c r="AM1835">
        <v>0</v>
      </c>
      <c r="AP1835" t="s">
        <v>333</v>
      </c>
    </row>
    <row r="1836" spans="1:42" customFormat="1">
      <c r="A1836">
        <v>234766</v>
      </c>
      <c r="B1836" t="s">
        <v>2743</v>
      </c>
      <c r="C1836" t="s">
        <v>2744</v>
      </c>
      <c r="D1836">
        <v>0</v>
      </c>
      <c r="E1836" s="13">
        <v>42018</v>
      </c>
      <c r="F1836" s="14">
        <v>0.76353009259259252</v>
      </c>
      <c r="G1836">
        <v>15</v>
      </c>
      <c r="H1836">
        <v>0</v>
      </c>
      <c r="I1836" s="15">
        <f t="shared" si="28"/>
        <v>-1827143.230000125</v>
      </c>
      <c r="M1836">
        <v>111145</v>
      </c>
      <c r="N1836">
        <v>24</v>
      </c>
      <c r="O1836" t="s">
        <v>67</v>
      </c>
      <c r="P1836">
        <v>1</v>
      </c>
      <c r="R1836">
        <v>575</v>
      </c>
      <c r="S1836" s="13">
        <v>42038</v>
      </c>
      <c r="T1836" s="13">
        <v>42038</v>
      </c>
      <c r="W1836">
        <v>2015</v>
      </c>
      <c r="X1836">
        <v>24</v>
      </c>
      <c r="AC1836" t="s">
        <v>60</v>
      </c>
      <c r="AD1836" t="s">
        <v>299</v>
      </c>
      <c r="AE1836" t="s">
        <v>8702</v>
      </c>
      <c r="AG1836">
        <v>12</v>
      </c>
      <c r="AH1836">
        <v>8</v>
      </c>
      <c r="AI1836" t="s">
        <v>51</v>
      </c>
      <c r="AK1836">
        <v>0</v>
      </c>
      <c r="AM1836">
        <v>0</v>
      </c>
      <c r="AP1836" t="s">
        <v>333</v>
      </c>
    </row>
    <row r="1837" spans="1:42" customFormat="1">
      <c r="A1837">
        <v>234771</v>
      </c>
      <c r="B1837" t="s">
        <v>2745</v>
      </c>
      <c r="C1837" t="s">
        <v>2746</v>
      </c>
      <c r="D1837">
        <v>0</v>
      </c>
      <c r="E1837" s="13">
        <v>42018</v>
      </c>
      <c r="F1837" s="14">
        <v>0.76354166666666667</v>
      </c>
      <c r="G1837">
        <v>15</v>
      </c>
      <c r="H1837">
        <v>0</v>
      </c>
      <c r="I1837" s="15">
        <f t="shared" si="28"/>
        <v>-1827158.230000125</v>
      </c>
      <c r="M1837">
        <v>111150</v>
      </c>
      <c r="N1837">
        <v>24</v>
      </c>
      <c r="O1837" t="s">
        <v>67</v>
      </c>
      <c r="P1837">
        <v>1</v>
      </c>
      <c r="R1837">
        <v>575</v>
      </c>
      <c r="S1837" s="13">
        <v>42038</v>
      </c>
      <c r="T1837" s="13">
        <v>42038</v>
      </c>
      <c r="W1837">
        <v>2015</v>
      </c>
      <c r="X1837">
        <v>24</v>
      </c>
      <c r="AC1837" t="s">
        <v>60</v>
      </c>
      <c r="AD1837" t="s">
        <v>299</v>
      </c>
      <c r="AE1837" t="s">
        <v>8702</v>
      </c>
      <c r="AG1837">
        <v>12</v>
      </c>
      <c r="AH1837">
        <v>8</v>
      </c>
      <c r="AI1837" t="s">
        <v>51</v>
      </c>
      <c r="AK1837">
        <v>0</v>
      </c>
      <c r="AM1837">
        <v>0</v>
      </c>
      <c r="AP1837" t="s">
        <v>333</v>
      </c>
    </row>
    <row r="1838" spans="1:42" customFormat="1">
      <c r="A1838">
        <v>234772</v>
      </c>
      <c r="B1838" t="s">
        <v>2747</v>
      </c>
      <c r="C1838" t="s">
        <v>2748</v>
      </c>
      <c r="D1838">
        <v>0</v>
      </c>
      <c r="E1838" s="13">
        <v>42018</v>
      </c>
      <c r="F1838" s="14">
        <v>0.76354166666666667</v>
      </c>
      <c r="G1838">
        <v>15</v>
      </c>
      <c r="H1838">
        <v>0</v>
      </c>
      <c r="I1838" s="15">
        <f t="shared" si="28"/>
        <v>-1827173.230000125</v>
      </c>
      <c r="M1838">
        <v>111151</v>
      </c>
      <c r="N1838">
        <v>24</v>
      </c>
      <c r="O1838" t="s">
        <v>67</v>
      </c>
      <c r="P1838">
        <v>1</v>
      </c>
      <c r="R1838">
        <v>575</v>
      </c>
      <c r="S1838" s="13">
        <v>42038</v>
      </c>
      <c r="T1838" s="13">
        <v>42038</v>
      </c>
      <c r="W1838">
        <v>2015</v>
      </c>
      <c r="X1838">
        <v>24</v>
      </c>
      <c r="AC1838" t="s">
        <v>60</v>
      </c>
      <c r="AD1838" t="s">
        <v>299</v>
      </c>
      <c r="AE1838" t="s">
        <v>8702</v>
      </c>
      <c r="AG1838">
        <v>12</v>
      </c>
      <c r="AH1838">
        <v>8</v>
      </c>
      <c r="AI1838" t="s">
        <v>51</v>
      </c>
      <c r="AK1838">
        <v>0</v>
      </c>
      <c r="AM1838">
        <v>0</v>
      </c>
      <c r="AP1838" t="s">
        <v>333</v>
      </c>
    </row>
    <row r="1839" spans="1:42" customFormat="1">
      <c r="A1839">
        <v>234773</v>
      </c>
      <c r="B1839" t="s">
        <v>2749</v>
      </c>
      <c r="C1839" t="s">
        <v>2750</v>
      </c>
      <c r="D1839">
        <v>0</v>
      </c>
      <c r="E1839" s="13">
        <v>42018</v>
      </c>
      <c r="F1839" s="14">
        <v>0.76354166666666667</v>
      </c>
      <c r="G1839">
        <v>15</v>
      </c>
      <c r="H1839">
        <v>0</v>
      </c>
      <c r="I1839" s="15">
        <f t="shared" si="28"/>
        <v>-1827188.230000125</v>
      </c>
      <c r="M1839">
        <v>111152</v>
      </c>
      <c r="N1839">
        <v>24</v>
      </c>
      <c r="O1839" t="s">
        <v>67</v>
      </c>
      <c r="P1839">
        <v>1</v>
      </c>
      <c r="R1839">
        <v>575</v>
      </c>
      <c r="S1839" s="13">
        <v>42038</v>
      </c>
      <c r="T1839" s="13">
        <v>42038</v>
      </c>
      <c r="W1839">
        <v>2015</v>
      </c>
      <c r="X1839">
        <v>24</v>
      </c>
      <c r="AC1839" t="s">
        <v>60</v>
      </c>
      <c r="AD1839" t="s">
        <v>299</v>
      </c>
      <c r="AE1839" t="s">
        <v>8702</v>
      </c>
      <c r="AG1839">
        <v>12</v>
      </c>
      <c r="AH1839">
        <v>8</v>
      </c>
      <c r="AI1839" t="s">
        <v>51</v>
      </c>
      <c r="AK1839">
        <v>0</v>
      </c>
      <c r="AM1839">
        <v>0</v>
      </c>
      <c r="AP1839" t="s">
        <v>333</v>
      </c>
    </row>
    <row r="1840" spans="1:42" customFormat="1">
      <c r="A1840">
        <v>234767</v>
      </c>
      <c r="B1840" t="s">
        <v>2751</v>
      </c>
      <c r="C1840" t="s">
        <v>2752</v>
      </c>
      <c r="D1840">
        <v>0</v>
      </c>
      <c r="E1840" s="13">
        <v>42018</v>
      </c>
      <c r="F1840" s="14">
        <v>0.76354166666666667</v>
      </c>
      <c r="G1840">
        <v>15</v>
      </c>
      <c r="H1840">
        <v>0</v>
      </c>
      <c r="I1840" s="15">
        <f t="shared" si="28"/>
        <v>-1827203.230000125</v>
      </c>
      <c r="M1840">
        <v>111146</v>
      </c>
      <c r="N1840">
        <v>24</v>
      </c>
      <c r="O1840" t="s">
        <v>67</v>
      </c>
      <c r="P1840">
        <v>1</v>
      </c>
      <c r="R1840">
        <v>575</v>
      </c>
      <c r="S1840" s="13">
        <v>42038</v>
      </c>
      <c r="T1840" s="13">
        <v>42038</v>
      </c>
      <c r="W1840">
        <v>2015</v>
      </c>
      <c r="X1840">
        <v>24</v>
      </c>
      <c r="AC1840" t="s">
        <v>60</v>
      </c>
      <c r="AD1840" t="s">
        <v>299</v>
      </c>
      <c r="AE1840" t="s">
        <v>8702</v>
      </c>
      <c r="AG1840">
        <v>12</v>
      </c>
      <c r="AH1840">
        <v>8</v>
      </c>
      <c r="AI1840" t="s">
        <v>51</v>
      </c>
      <c r="AK1840">
        <v>0</v>
      </c>
      <c r="AM1840">
        <v>0</v>
      </c>
      <c r="AP1840" t="s">
        <v>333</v>
      </c>
    </row>
    <row r="1841" spans="1:42" customFormat="1">
      <c r="A1841">
        <v>234768</v>
      </c>
      <c r="B1841" t="s">
        <v>2753</v>
      </c>
      <c r="C1841" t="s">
        <v>2754</v>
      </c>
      <c r="D1841">
        <v>0</v>
      </c>
      <c r="E1841" s="13">
        <v>42018</v>
      </c>
      <c r="F1841" s="14">
        <v>0.76354166666666667</v>
      </c>
      <c r="G1841">
        <v>15</v>
      </c>
      <c r="H1841">
        <v>0</v>
      </c>
      <c r="I1841" s="15">
        <f t="shared" si="28"/>
        <v>-1827218.230000125</v>
      </c>
      <c r="M1841">
        <v>111147</v>
      </c>
      <c r="N1841">
        <v>24</v>
      </c>
      <c r="O1841" t="s">
        <v>67</v>
      </c>
      <c r="P1841">
        <v>1</v>
      </c>
      <c r="R1841">
        <v>575</v>
      </c>
      <c r="S1841" s="13">
        <v>42038</v>
      </c>
      <c r="T1841" s="13">
        <v>42038</v>
      </c>
      <c r="W1841">
        <v>2015</v>
      </c>
      <c r="X1841">
        <v>24</v>
      </c>
      <c r="AC1841" t="s">
        <v>60</v>
      </c>
      <c r="AD1841" t="s">
        <v>299</v>
      </c>
      <c r="AE1841" t="s">
        <v>8702</v>
      </c>
      <c r="AG1841">
        <v>12</v>
      </c>
      <c r="AH1841">
        <v>8</v>
      </c>
      <c r="AI1841" t="s">
        <v>51</v>
      </c>
      <c r="AK1841">
        <v>0</v>
      </c>
      <c r="AM1841">
        <v>0</v>
      </c>
      <c r="AP1841" t="s">
        <v>333</v>
      </c>
    </row>
    <row r="1842" spans="1:42" customFormat="1">
      <c r="A1842">
        <v>234769</v>
      </c>
      <c r="B1842" t="s">
        <v>2755</v>
      </c>
      <c r="C1842" t="s">
        <v>2756</v>
      </c>
      <c r="D1842">
        <v>0</v>
      </c>
      <c r="E1842" s="13">
        <v>42018</v>
      </c>
      <c r="F1842" s="14">
        <v>0.76354166666666667</v>
      </c>
      <c r="G1842">
        <v>15</v>
      </c>
      <c r="H1842">
        <v>0</v>
      </c>
      <c r="I1842" s="15">
        <f t="shared" si="28"/>
        <v>-1827233.230000125</v>
      </c>
      <c r="M1842">
        <v>111148</v>
      </c>
      <c r="N1842">
        <v>24</v>
      </c>
      <c r="O1842" t="s">
        <v>67</v>
      </c>
      <c r="P1842">
        <v>1</v>
      </c>
      <c r="R1842">
        <v>575</v>
      </c>
      <c r="S1842" s="13">
        <v>42038</v>
      </c>
      <c r="T1842" s="13">
        <v>42038</v>
      </c>
      <c r="W1842">
        <v>2015</v>
      </c>
      <c r="X1842">
        <v>24</v>
      </c>
      <c r="AC1842" t="s">
        <v>60</v>
      </c>
      <c r="AD1842" t="s">
        <v>299</v>
      </c>
      <c r="AE1842" t="s">
        <v>8702</v>
      </c>
      <c r="AG1842">
        <v>12</v>
      </c>
      <c r="AH1842">
        <v>8</v>
      </c>
      <c r="AI1842" t="s">
        <v>51</v>
      </c>
      <c r="AK1842">
        <v>0</v>
      </c>
      <c r="AM1842">
        <v>0</v>
      </c>
      <c r="AP1842" t="s">
        <v>333</v>
      </c>
    </row>
    <row r="1843" spans="1:42" customFormat="1">
      <c r="A1843">
        <v>234770</v>
      </c>
      <c r="B1843" t="s">
        <v>2757</v>
      </c>
      <c r="C1843" t="s">
        <v>2758</v>
      </c>
      <c r="D1843">
        <v>0</v>
      </c>
      <c r="E1843" s="13">
        <v>42018</v>
      </c>
      <c r="F1843" s="14">
        <v>0.76354166666666667</v>
      </c>
      <c r="G1843">
        <v>15</v>
      </c>
      <c r="H1843">
        <v>0</v>
      </c>
      <c r="I1843" s="15">
        <f t="shared" si="28"/>
        <v>-1827248.230000125</v>
      </c>
      <c r="M1843">
        <v>111149</v>
      </c>
      <c r="N1843">
        <v>24</v>
      </c>
      <c r="O1843" t="s">
        <v>67</v>
      </c>
      <c r="P1843">
        <v>1</v>
      </c>
      <c r="R1843">
        <v>575</v>
      </c>
      <c r="S1843" s="13">
        <v>42038</v>
      </c>
      <c r="T1843" s="13">
        <v>42038</v>
      </c>
      <c r="W1843">
        <v>2015</v>
      </c>
      <c r="X1843">
        <v>24</v>
      </c>
      <c r="AC1843" t="s">
        <v>60</v>
      </c>
      <c r="AD1843" t="s">
        <v>299</v>
      </c>
      <c r="AE1843" t="s">
        <v>8702</v>
      </c>
      <c r="AG1843">
        <v>12</v>
      </c>
      <c r="AH1843">
        <v>8</v>
      </c>
      <c r="AI1843" t="s">
        <v>51</v>
      </c>
      <c r="AK1843">
        <v>0</v>
      </c>
      <c r="AM1843">
        <v>0</v>
      </c>
      <c r="AP1843" t="s">
        <v>333</v>
      </c>
    </row>
    <row r="1844" spans="1:42" customFormat="1">
      <c r="A1844">
        <v>234492</v>
      </c>
      <c r="B1844" t="s">
        <v>2759</v>
      </c>
      <c r="C1844" t="s">
        <v>2760</v>
      </c>
      <c r="D1844">
        <v>0</v>
      </c>
      <c r="E1844" s="13">
        <v>42018</v>
      </c>
      <c r="F1844" s="14">
        <v>0.77575231481481488</v>
      </c>
      <c r="G1844">
        <v>74.900000000000006</v>
      </c>
      <c r="H1844">
        <v>0</v>
      </c>
      <c r="I1844" s="15">
        <f t="shared" si="28"/>
        <v>-1827323.1300001249</v>
      </c>
      <c r="M1844">
        <v>111100</v>
      </c>
      <c r="N1844">
        <v>24</v>
      </c>
      <c r="O1844" t="s">
        <v>67</v>
      </c>
      <c r="P1844">
        <v>1</v>
      </c>
      <c r="R1844">
        <v>575</v>
      </c>
      <c r="S1844" s="13">
        <v>42037</v>
      </c>
      <c r="T1844" s="13">
        <v>42037</v>
      </c>
      <c r="W1844">
        <v>2015</v>
      </c>
      <c r="X1844">
        <v>24</v>
      </c>
      <c r="AC1844" t="s">
        <v>60</v>
      </c>
      <c r="AD1844" t="s">
        <v>299</v>
      </c>
      <c r="AE1844" t="s">
        <v>8702</v>
      </c>
      <c r="AG1844">
        <v>42</v>
      </c>
      <c r="AH1844">
        <v>9</v>
      </c>
      <c r="AI1844" t="s">
        <v>53</v>
      </c>
      <c r="AK1844">
        <v>0</v>
      </c>
      <c r="AM1844">
        <v>0</v>
      </c>
      <c r="AP1844" t="s">
        <v>1620</v>
      </c>
    </row>
    <row r="1845" spans="1:42" customFormat="1">
      <c r="A1845">
        <v>233311</v>
      </c>
      <c r="B1845" t="s">
        <v>221</v>
      </c>
      <c r="C1845" t="s">
        <v>221</v>
      </c>
      <c r="D1845">
        <v>0</v>
      </c>
      <c r="E1845" s="13">
        <v>42018</v>
      </c>
      <c r="F1845" s="14">
        <v>0.80390046296296302</v>
      </c>
      <c r="G1845">
        <v>83000</v>
      </c>
      <c r="H1845">
        <v>0</v>
      </c>
      <c r="I1845" s="15">
        <f t="shared" si="28"/>
        <v>-1910323.1300001249</v>
      </c>
      <c r="N1845">
        <v>24</v>
      </c>
      <c r="O1845" t="s">
        <v>67</v>
      </c>
      <c r="P1845">
        <v>1</v>
      </c>
      <c r="R1845">
        <v>1449</v>
      </c>
      <c r="S1845" s="13">
        <v>42030</v>
      </c>
      <c r="T1845" s="13">
        <v>42058</v>
      </c>
      <c r="W1845">
        <v>2015</v>
      </c>
      <c r="X1845">
        <v>24</v>
      </c>
      <c r="AC1845" t="s">
        <v>50</v>
      </c>
      <c r="AD1845" t="s">
        <v>299</v>
      </c>
      <c r="AE1845" t="s">
        <v>8702</v>
      </c>
      <c r="AG1845">
        <v>20</v>
      </c>
      <c r="AH1845">
        <v>8</v>
      </c>
      <c r="AI1845" t="s">
        <v>51</v>
      </c>
      <c r="AM1845">
        <v>0</v>
      </c>
      <c r="AP1845" t="s">
        <v>2761</v>
      </c>
    </row>
    <row r="1846" spans="1:42" customFormat="1">
      <c r="A1846">
        <v>233331</v>
      </c>
      <c r="B1846" t="s">
        <v>221</v>
      </c>
      <c r="C1846" t="s">
        <v>221</v>
      </c>
      <c r="D1846">
        <v>0</v>
      </c>
      <c r="E1846" s="13">
        <v>42018</v>
      </c>
      <c r="F1846" s="14">
        <v>0.80834490740740739</v>
      </c>
      <c r="G1846">
        <v>1500</v>
      </c>
      <c r="H1846">
        <v>0</v>
      </c>
      <c r="I1846" s="15">
        <f t="shared" si="28"/>
        <v>-1911823.1300001249</v>
      </c>
      <c r="N1846">
        <v>24</v>
      </c>
      <c r="O1846" t="s">
        <v>67</v>
      </c>
      <c r="P1846">
        <v>1</v>
      </c>
      <c r="R1846">
        <v>1449</v>
      </c>
      <c r="S1846" s="13">
        <v>42030</v>
      </c>
      <c r="T1846" s="13">
        <v>42030</v>
      </c>
      <c r="W1846">
        <v>2015</v>
      </c>
      <c r="X1846">
        <v>24</v>
      </c>
      <c r="AC1846" t="s">
        <v>50</v>
      </c>
      <c r="AD1846" t="s">
        <v>299</v>
      </c>
      <c r="AE1846" t="s">
        <v>8702</v>
      </c>
      <c r="AG1846">
        <v>26</v>
      </c>
      <c r="AH1846">
        <v>8</v>
      </c>
      <c r="AI1846" t="s">
        <v>51</v>
      </c>
      <c r="AM1846">
        <v>0</v>
      </c>
      <c r="AO1846">
        <v>103</v>
      </c>
      <c r="AP1846" t="s">
        <v>708</v>
      </c>
    </row>
    <row r="1847" spans="1:42" customFormat="1">
      <c r="A1847">
        <v>233332</v>
      </c>
      <c r="B1847" t="s">
        <v>221</v>
      </c>
      <c r="C1847" t="s">
        <v>2762</v>
      </c>
      <c r="D1847">
        <v>1500</v>
      </c>
      <c r="E1847" s="13">
        <v>42018</v>
      </c>
      <c r="F1847" s="14">
        <v>0.80834490740740739</v>
      </c>
      <c r="G1847">
        <v>0</v>
      </c>
      <c r="H1847">
        <v>0</v>
      </c>
      <c r="I1847" s="15">
        <f t="shared" si="28"/>
        <v>-1910323.1300001249</v>
      </c>
      <c r="N1847">
        <v>24</v>
      </c>
      <c r="O1847" t="s">
        <v>67</v>
      </c>
      <c r="P1847">
        <v>1</v>
      </c>
      <c r="R1847">
        <v>1449</v>
      </c>
      <c r="S1847" s="13">
        <v>42030</v>
      </c>
      <c r="T1847" s="13">
        <v>42030</v>
      </c>
      <c r="W1847">
        <v>2015</v>
      </c>
      <c r="X1847">
        <v>24</v>
      </c>
      <c r="AA1847">
        <v>233331</v>
      </c>
      <c r="AC1847" t="s">
        <v>50</v>
      </c>
      <c r="AD1847" t="s">
        <v>299</v>
      </c>
      <c r="AE1847" t="s">
        <v>8702</v>
      </c>
      <c r="AG1847">
        <v>103</v>
      </c>
      <c r="AH1847">
        <v>8</v>
      </c>
      <c r="AI1847" t="s">
        <v>51</v>
      </c>
      <c r="AM1847">
        <v>0</v>
      </c>
      <c r="AP1847" t="s">
        <v>2763</v>
      </c>
    </row>
    <row r="1848" spans="1:42" customFormat="1">
      <c r="A1848">
        <v>232598</v>
      </c>
      <c r="B1848">
        <v>181334</v>
      </c>
      <c r="C1848" t="s">
        <v>2764</v>
      </c>
      <c r="D1848">
        <v>1425.94</v>
      </c>
      <c r="E1848" s="13">
        <v>42019</v>
      </c>
      <c r="F1848" s="14">
        <v>0.35420138888888886</v>
      </c>
      <c r="G1848">
        <v>0</v>
      </c>
      <c r="H1848">
        <v>0</v>
      </c>
      <c r="I1848" s="15">
        <f t="shared" si="28"/>
        <v>-1908897.190000125</v>
      </c>
      <c r="L1848">
        <v>181334</v>
      </c>
      <c r="N1848">
        <v>8</v>
      </c>
      <c r="O1848" t="s">
        <v>62</v>
      </c>
      <c r="P1848">
        <v>1</v>
      </c>
      <c r="R1848">
        <v>2</v>
      </c>
      <c r="S1848" s="13">
        <v>42025</v>
      </c>
      <c r="T1848" s="13">
        <v>42025</v>
      </c>
      <c r="W1848">
        <v>2014</v>
      </c>
      <c r="X1848">
        <v>8</v>
      </c>
      <c r="AC1848" t="s">
        <v>48</v>
      </c>
      <c r="AD1848" t="s">
        <v>298</v>
      </c>
      <c r="AE1848" t="s">
        <v>8702</v>
      </c>
      <c r="AG1848">
        <v>4</v>
      </c>
      <c r="AH1848">
        <v>8</v>
      </c>
      <c r="AI1848" t="s">
        <v>51</v>
      </c>
      <c r="AK1848">
        <v>0</v>
      </c>
      <c r="AM1848">
        <v>0</v>
      </c>
      <c r="AP1848" t="s">
        <v>858</v>
      </c>
    </row>
    <row r="1849" spans="1:42" customFormat="1">
      <c r="A1849">
        <v>232601</v>
      </c>
      <c r="B1849" t="s">
        <v>2765</v>
      </c>
      <c r="C1849" t="s">
        <v>2766</v>
      </c>
      <c r="D1849">
        <v>329.4</v>
      </c>
      <c r="E1849" s="13">
        <v>42019</v>
      </c>
      <c r="F1849" s="14">
        <v>0.35813657407407407</v>
      </c>
      <c r="G1849">
        <v>0</v>
      </c>
      <c r="H1849">
        <v>0</v>
      </c>
      <c r="I1849" s="15">
        <f t="shared" si="28"/>
        <v>-1908567.7900001251</v>
      </c>
      <c r="N1849">
        <v>8</v>
      </c>
      <c r="O1849" t="s">
        <v>62</v>
      </c>
      <c r="P1849">
        <v>1</v>
      </c>
      <c r="R1849">
        <v>1434</v>
      </c>
      <c r="S1849" s="13">
        <v>42025</v>
      </c>
      <c r="T1849" s="13">
        <v>42025</v>
      </c>
      <c r="W1849">
        <v>2015</v>
      </c>
      <c r="X1849">
        <v>8</v>
      </c>
      <c r="AC1849" t="s">
        <v>66</v>
      </c>
      <c r="AD1849" t="s">
        <v>298</v>
      </c>
      <c r="AE1849" t="s">
        <v>8706</v>
      </c>
      <c r="AG1849">
        <v>26</v>
      </c>
      <c r="AH1849">
        <v>3</v>
      </c>
      <c r="AI1849" t="s">
        <v>63</v>
      </c>
      <c r="AM1849">
        <v>0</v>
      </c>
      <c r="AP1849" t="s">
        <v>708</v>
      </c>
    </row>
    <row r="1850" spans="1:42" customFormat="1">
      <c r="A1850">
        <v>234524</v>
      </c>
      <c r="B1850" t="s">
        <v>2767</v>
      </c>
      <c r="C1850" t="s">
        <v>2768</v>
      </c>
      <c r="D1850">
        <v>0</v>
      </c>
      <c r="E1850" s="13">
        <v>42019</v>
      </c>
      <c r="F1850" s="14">
        <v>0.36636574074074074</v>
      </c>
      <c r="G1850">
        <v>982.21</v>
      </c>
      <c r="H1850">
        <v>0</v>
      </c>
      <c r="I1850" s="15">
        <f t="shared" si="28"/>
        <v>-1909550.000000125</v>
      </c>
      <c r="M1850">
        <v>111111</v>
      </c>
      <c r="N1850">
        <v>24</v>
      </c>
      <c r="O1850" t="s">
        <v>67</v>
      </c>
      <c r="P1850">
        <v>1</v>
      </c>
      <c r="R1850">
        <v>524</v>
      </c>
      <c r="S1850" s="13">
        <v>42038</v>
      </c>
      <c r="T1850" s="13">
        <v>42038</v>
      </c>
      <c r="W1850">
        <v>2015</v>
      </c>
      <c r="X1850">
        <v>24</v>
      </c>
      <c r="AC1850" t="s">
        <v>65</v>
      </c>
      <c r="AD1850" t="s">
        <v>299</v>
      </c>
      <c r="AE1850" t="s">
        <v>8702</v>
      </c>
      <c r="AG1850">
        <v>7</v>
      </c>
      <c r="AH1850">
        <v>9</v>
      </c>
      <c r="AI1850" t="s">
        <v>53</v>
      </c>
      <c r="AK1850">
        <v>0</v>
      </c>
      <c r="AM1850">
        <v>0</v>
      </c>
      <c r="AP1850" t="s">
        <v>222</v>
      </c>
    </row>
    <row r="1851" spans="1:42" customFormat="1">
      <c r="A1851">
        <v>234796</v>
      </c>
      <c r="B1851" t="s">
        <v>221</v>
      </c>
      <c r="C1851" t="s">
        <v>221</v>
      </c>
      <c r="D1851">
        <v>0</v>
      </c>
      <c r="E1851" s="13">
        <v>42019</v>
      </c>
      <c r="F1851" s="14">
        <v>0.36987268518518518</v>
      </c>
      <c r="G1851">
        <v>1405.92</v>
      </c>
      <c r="H1851">
        <v>0</v>
      </c>
      <c r="I1851" s="15">
        <f t="shared" si="28"/>
        <v>-1910955.920000125</v>
      </c>
      <c r="N1851">
        <v>24</v>
      </c>
      <c r="O1851" t="s">
        <v>67</v>
      </c>
      <c r="P1851">
        <v>1</v>
      </c>
      <c r="R1851">
        <v>1630</v>
      </c>
      <c r="S1851" s="13">
        <v>42039</v>
      </c>
      <c r="T1851" s="13">
        <v>42053</v>
      </c>
      <c r="W1851">
        <v>2015</v>
      </c>
      <c r="X1851">
        <v>24</v>
      </c>
      <c r="AC1851" t="s">
        <v>102</v>
      </c>
      <c r="AD1851" t="s">
        <v>298</v>
      </c>
      <c r="AE1851" t="s">
        <v>8702</v>
      </c>
      <c r="AG1851">
        <v>3</v>
      </c>
      <c r="AH1851">
        <v>8</v>
      </c>
      <c r="AI1851" t="s">
        <v>51</v>
      </c>
      <c r="AM1851">
        <v>0</v>
      </c>
      <c r="AO1851">
        <v>12</v>
      </c>
      <c r="AP1851" t="s">
        <v>79</v>
      </c>
    </row>
    <row r="1852" spans="1:42" customFormat="1">
      <c r="A1852">
        <v>240592</v>
      </c>
      <c r="B1852" t="s">
        <v>221</v>
      </c>
      <c r="C1852" t="s">
        <v>2769</v>
      </c>
      <c r="D1852">
        <v>1405.92</v>
      </c>
      <c r="E1852" s="13">
        <v>42019</v>
      </c>
      <c r="F1852" s="14">
        <v>0.36987268518518518</v>
      </c>
      <c r="G1852">
        <v>0</v>
      </c>
      <c r="H1852">
        <v>0</v>
      </c>
      <c r="I1852" s="15">
        <f t="shared" si="28"/>
        <v>-1909550.000000125</v>
      </c>
      <c r="N1852">
        <v>24</v>
      </c>
      <c r="O1852" t="s">
        <v>67</v>
      </c>
      <c r="P1852">
        <v>1</v>
      </c>
      <c r="R1852">
        <v>1630</v>
      </c>
      <c r="S1852" s="13">
        <v>42053</v>
      </c>
      <c r="T1852" s="13">
        <v>42053</v>
      </c>
      <c r="W1852">
        <v>2015</v>
      </c>
      <c r="X1852">
        <v>24</v>
      </c>
      <c r="AA1852">
        <v>234796</v>
      </c>
      <c r="AC1852" t="s">
        <v>102</v>
      </c>
      <c r="AD1852" t="s">
        <v>298</v>
      </c>
      <c r="AE1852" t="s">
        <v>8702</v>
      </c>
      <c r="AG1852">
        <v>12</v>
      </c>
      <c r="AH1852">
        <v>8</v>
      </c>
      <c r="AI1852" t="s">
        <v>51</v>
      </c>
      <c r="AM1852">
        <v>0</v>
      </c>
      <c r="AP1852" t="s">
        <v>333</v>
      </c>
    </row>
    <row r="1853" spans="1:42" customFormat="1">
      <c r="A1853">
        <v>234798</v>
      </c>
      <c r="B1853" t="s">
        <v>2770</v>
      </c>
      <c r="C1853" t="s">
        <v>2771</v>
      </c>
      <c r="D1853">
        <v>0</v>
      </c>
      <c r="E1853" s="13">
        <v>42019</v>
      </c>
      <c r="F1853" s="14">
        <v>0.37420138888888888</v>
      </c>
      <c r="G1853">
        <v>1284</v>
      </c>
      <c r="H1853">
        <v>0</v>
      </c>
      <c r="I1853" s="15">
        <f t="shared" si="28"/>
        <v>-1910834.000000125</v>
      </c>
      <c r="M1853">
        <v>111161</v>
      </c>
      <c r="N1853">
        <v>24</v>
      </c>
      <c r="O1853" t="s">
        <v>67</v>
      </c>
      <c r="P1853">
        <v>1</v>
      </c>
      <c r="R1853">
        <v>569</v>
      </c>
      <c r="S1853" s="13">
        <v>42039</v>
      </c>
      <c r="T1853" s="13">
        <v>42039</v>
      </c>
      <c r="W1853">
        <v>2015</v>
      </c>
      <c r="X1853">
        <v>24</v>
      </c>
      <c r="AC1853" t="s">
        <v>106</v>
      </c>
      <c r="AD1853" t="s">
        <v>299</v>
      </c>
      <c r="AE1853" t="s">
        <v>8702</v>
      </c>
      <c r="AG1853">
        <v>12</v>
      </c>
      <c r="AH1853">
        <v>2</v>
      </c>
      <c r="AI1853" t="s">
        <v>49</v>
      </c>
      <c r="AK1853">
        <v>0</v>
      </c>
      <c r="AM1853">
        <v>0</v>
      </c>
      <c r="AP1853" t="s">
        <v>333</v>
      </c>
    </row>
    <row r="1854" spans="1:42" customFormat="1">
      <c r="A1854">
        <v>234799</v>
      </c>
      <c r="B1854" t="s">
        <v>2772</v>
      </c>
      <c r="C1854" t="s">
        <v>2773</v>
      </c>
      <c r="D1854">
        <v>0</v>
      </c>
      <c r="E1854" s="13">
        <v>42019</v>
      </c>
      <c r="F1854" s="14">
        <v>0.3745486111111111</v>
      </c>
      <c r="G1854">
        <v>1284</v>
      </c>
      <c r="H1854">
        <v>0</v>
      </c>
      <c r="I1854" s="15">
        <f t="shared" si="28"/>
        <v>-1912118.000000125</v>
      </c>
      <c r="M1854">
        <v>111162</v>
      </c>
      <c r="N1854">
        <v>24</v>
      </c>
      <c r="O1854" t="s">
        <v>67</v>
      </c>
      <c r="P1854">
        <v>1</v>
      </c>
      <c r="R1854">
        <v>569</v>
      </c>
      <c r="S1854" s="13">
        <v>42039</v>
      </c>
      <c r="T1854" s="13">
        <v>42039</v>
      </c>
      <c r="W1854">
        <v>2015</v>
      </c>
      <c r="X1854">
        <v>24</v>
      </c>
      <c r="AC1854" t="s">
        <v>106</v>
      </c>
      <c r="AD1854" t="s">
        <v>299</v>
      </c>
      <c r="AE1854" t="s">
        <v>8702</v>
      </c>
      <c r="AG1854">
        <v>12</v>
      </c>
      <c r="AH1854">
        <v>2</v>
      </c>
      <c r="AI1854" t="s">
        <v>49</v>
      </c>
      <c r="AK1854">
        <v>0</v>
      </c>
      <c r="AM1854">
        <v>0</v>
      </c>
      <c r="AP1854" t="s">
        <v>333</v>
      </c>
    </row>
    <row r="1855" spans="1:42" customFormat="1">
      <c r="A1855">
        <v>234800</v>
      </c>
      <c r="B1855" t="s">
        <v>2774</v>
      </c>
      <c r="C1855" t="s">
        <v>2775</v>
      </c>
      <c r="D1855">
        <v>0</v>
      </c>
      <c r="E1855" s="13">
        <v>42019</v>
      </c>
      <c r="F1855" s="14">
        <v>0.37483796296296296</v>
      </c>
      <c r="G1855">
        <v>1284</v>
      </c>
      <c r="H1855">
        <v>0</v>
      </c>
      <c r="I1855" s="15">
        <f t="shared" si="28"/>
        <v>-1913402.000000125</v>
      </c>
      <c r="M1855">
        <v>111163</v>
      </c>
      <c r="N1855">
        <v>24</v>
      </c>
      <c r="O1855" t="s">
        <v>67</v>
      </c>
      <c r="P1855">
        <v>1</v>
      </c>
      <c r="R1855">
        <v>569</v>
      </c>
      <c r="S1855" s="13">
        <v>42039</v>
      </c>
      <c r="T1855" s="13">
        <v>42039</v>
      </c>
      <c r="W1855">
        <v>2015</v>
      </c>
      <c r="X1855">
        <v>24</v>
      </c>
      <c r="AC1855" t="s">
        <v>106</v>
      </c>
      <c r="AD1855" t="s">
        <v>299</v>
      </c>
      <c r="AE1855" t="s">
        <v>8702</v>
      </c>
      <c r="AG1855">
        <v>12</v>
      </c>
      <c r="AH1855">
        <v>2</v>
      </c>
      <c r="AI1855" t="s">
        <v>49</v>
      </c>
      <c r="AK1855">
        <v>0</v>
      </c>
      <c r="AM1855">
        <v>0</v>
      </c>
      <c r="AP1855" t="s">
        <v>333</v>
      </c>
    </row>
    <row r="1856" spans="1:42" customFormat="1">
      <c r="A1856">
        <v>234801</v>
      </c>
      <c r="B1856" t="s">
        <v>2776</v>
      </c>
      <c r="C1856" t="s">
        <v>2777</v>
      </c>
      <c r="D1856">
        <v>0</v>
      </c>
      <c r="E1856" s="13">
        <v>42019</v>
      </c>
      <c r="F1856" s="14">
        <v>0.37666666666666665</v>
      </c>
      <c r="G1856">
        <v>1284</v>
      </c>
      <c r="H1856">
        <v>0</v>
      </c>
      <c r="I1856" s="15">
        <f t="shared" si="28"/>
        <v>-1914686.000000125</v>
      </c>
      <c r="M1856">
        <v>111164</v>
      </c>
      <c r="N1856">
        <v>24</v>
      </c>
      <c r="O1856" t="s">
        <v>67</v>
      </c>
      <c r="P1856">
        <v>1</v>
      </c>
      <c r="R1856">
        <v>569</v>
      </c>
      <c r="S1856" s="13">
        <v>42039</v>
      </c>
      <c r="T1856" s="13">
        <v>42039</v>
      </c>
      <c r="W1856">
        <v>2015</v>
      </c>
      <c r="X1856">
        <v>24</v>
      </c>
      <c r="AC1856" t="s">
        <v>106</v>
      </c>
      <c r="AD1856" t="s">
        <v>299</v>
      </c>
      <c r="AE1856" t="s">
        <v>8702</v>
      </c>
      <c r="AG1856">
        <v>12</v>
      </c>
      <c r="AH1856">
        <v>2</v>
      </c>
      <c r="AI1856" t="s">
        <v>49</v>
      </c>
      <c r="AK1856">
        <v>0</v>
      </c>
      <c r="AM1856">
        <v>0</v>
      </c>
      <c r="AP1856" t="s">
        <v>333</v>
      </c>
    </row>
    <row r="1857" spans="1:42" customFormat="1">
      <c r="A1857">
        <v>244109</v>
      </c>
      <c r="B1857" t="s">
        <v>101</v>
      </c>
      <c r="C1857" t="s">
        <v>2778</v>
      </c>
      <c r="D1857">
        <v>6008.67</v>
      </c>
      <c r="E1857" s="13">
        <v>42019</v>
      </c>
      <c r="F1857" s="14">
        <v>0.3778819444444444</v>
      </c>
      <c r="G1857">
        <v>0</v>
      </c>
      <c r="H1857">
        <v>0</v>
      </c>
      <c r="I1857" s="15">
        <f t="shared" si="28"/>
        <v>-1908677.3300001251</v>
      </c>
      <c r="N1857">
        <v>24</v>
      </c>
      <c r="O1857" t="s">
        <v>67</v>
      </c>
      <c r="P1857">
        <v>1</v>
      </c>
      <c r="R1857">
        <v>1373</v>
      </c>
      <c r="S1857" s="13">
        <v>42062</v>
      </c>
      <c r="T1857" s="13">
        <v>42062</v>
      </c>
      <c r="W1857">
        <v>2015</v>
      </c>
      <c r="X1857">
        <v>24</v>
      </c>
      <c r="AC1857" t="s">
        <v>254</v>
      </c>
      <c r="AD1857" t="s">
        <v>299</v>
      </c>
      <c r="AE1857" t="s">
        <v>8702</v>
      </c>
      <c r="AG1857">
        <v>107</v>
      </c>
      <c r="AH1857">
        <v>9</v>
      </c>
      <c r="AI1857" t="s">
        <v>53</v>
      </c>
      <c r="AM1857">
        <v>0</v>
      </c>
      <c r="AP1857" t="s">
        <v>736</v>
      </c>
    </row>
    <row r="1858" spans="1:42" customFormat="1">
      <c r="A1858">
        <v>232026</v>
      </c>
      <c r="B1858">
        <v>201158</v>
      </c>
      <c r="C1858" t="s">
        <v>2779</v>
      </c>
      <c r="D1858">
        <v>1987.5</v>
      </c>
      <c r="E1858" s="13">
        <v>42019</v>
      </c>
      <c r="F1858" s="14">
        <v>0.3841087962962963</v>
      </c>
      <c r="G1858">
        <v>0</v>
      </c>
      <c r="H1858">
        <v>0</v>
      </c>
      <c r="I1858" s="15">
        <f t="shared" si="28"/>
        <v>-1906689.8300001251</v>
      </c>
      <c r="L1858">
        <v>201158</v>
      </c>
      <c r="N1858">
        <v>8</v>
      </c>
      <c r="O1858" t="s">
        <v>62</v>
      </c>
      <c r="P1858">
        <v>1</v>
      </c>
      <c r="R1858">
        <v>1378</v>
      </c>
      <c r="S1858" s="13">
        <v>42019</v>
      </c>
      <c r="T1858" s="13">
        <v>42019</v>
      </c>
      <c r="W1858">
        <v>2014</v>
      </c>
      <c r="X1858">
        <v>8</v>
      </c>
      <c r="AC1858" t="s">
        <v>107</v>
      </c>
      <c r="AD1858" t="s">
        <v>298</v>
      </c>
      <c r="AE1858" t="s">
        <v>8702</v>
      </c>
      <c r="AG1858">
        <v>56</v>
      </c>
      <c r="AH1858">
        <v>1</v>
      </c>
      <c r="AI1858" t="s">
        <v>57</v>
      </c>
      <c r="AK1858">
        <v>0</v>
      </c>
      <c r="AM1858">
        <v>0</v>
      </c>
      <c r="AP1858" t="s">
        <v>58</v>
      </c>
    </row>
    <row r="1859" spans="1:42" customFormat="1">
      <c r="A1859">
        <v>256152</v>
      </c>
      <c r="B1859">
        <v>202673</v>
      </c>
      <c r="C1859" t="s">
        <v>2780</v>
      </c>
      <c r="D1859">
        <v>670.9</v>
      </c>
      <c r="E1859" s="13">
        <v>42019</v>
      </c>
      <c r="F1859" s="14">
        <v>0.38473379629629628</v>
      </c>
      <c r="G1859">
        <v>0</v>
      </c>
      <c r="H1859">
        <v>0</v>
      </c>
      <c r="I1859" s="15">
        <f t="shared" si="28"/>
        <v>-1906018.9300001252</v>
      </c>
      <c r="L1859">
        <v>202673</v>
      </c>
      <c r="N1859">
        <v>60</v>
      </c>
      <c r="O1859" t="s">
        <v>59</v>
      </c>
      <c r="P1859">
        <v>1</v>
      </c>
      <c r="R1859">
        <v>2</v>
      </c>
      <c r="S1859" s="13">
        <v>42093</v>
      </c>
      <c r="T1859" s="13">
        <v>42093</v>
      </c>
      <c r="W1859">
        <v>2014</v>
      </c>
      <c r="X1859">
        <v>60</v>
      </c>
      <c r="AC1859" t="s">
        <v>48</v>
      </c>
      <c r="AD1859" t="s">
        <v>298</v>
      </c>
      <c r="AE1859" t="s">
        <v>8702</v>
      </c>
      <c r="AG1859">
        <v>75</v>
      </c>
      <c r="AH1859">
        <v>11</v>
      </c>
      <c r="AI1859" t="s">
        <v>46</v>
      </c>
      <c r="AK1859">
        <v>0</v>
      </c>
      <c r="AM1859">
        <v>0</v>
      </c>
      <c r="AP1859" t="s">
        <v>697</v>
      </c>
    </row>
    <row r="1860" spans="1:42" customFormat="1">
      <c r="A1860">
        <v>234804</v>
      </c>
      <c r="B1860" t="s">
        <v>2781</v>
      </c>
      <c r="C1860" t="s">
        <v>2782</v>
      </c>
      <c r="D1860">
        <v>0</v>
      </c>
      <c r="E1860" s="13">
        <v>42019</v>
      </c>
      <c r="F1860" s="14">
        <v>0.38541666666666669</v>
      </c>
      <c r="G1860">
        <v>6.18</v>
      </c>
      <c r="H1860">
        <v>0</v>
      </c>
      <c r="I1860" s="15">
        <f t="shared" ref="I1860:I1923" si="29">I1859 + (D1860-G1860)</f>
        <v>-1906025.1100001251</v>
      </c>
      <c r="M1860">
        <v>111165</v>
      </c>
      <c r="N1860">
        <v>24</v>
      </c>
      <c r="O1860" t="s">
        <v>67</v>
      </c>
      <c r="P1860">
        <v>1</v>
      </c>
      <c r="R1860">
        <v>575</v>
      </c>
      <c r="S1860" s="13">
        <v>42039</v>
      </c>
      <c r="T1860" s="13">
        <v>42039</v>
      </c>
      <c r="W1860">
        <v>2015</v>
      </c>
      <c r="X1860">
        <v>24</v>
      </c>
      <c r="AC1860" t="s">
        <v>60</v>
      </c>
      <c r="AD1860" t="s">
        <v>299</v>
      </c>
      <c r="AE1860" t="s">
        <v>8702</v>
      </c>
      <c r="AG1860">
        <v>12</v>
      </c>
      <c r="AH1860">
        <v>2</v>
      </c>
      <c r="AI1860" t="s">
        <v>49</v>
      </c>
      <c r="AK1860">
        <v>0</v>
      </c>
      <c r="AM1860">
        <v>0</v>
      </c>
      <c r="AP1860" t="s">
        <v>333</v>
      </c>
    </row>
    <row r="1861" spans="1:42" customFormat="1">
      <c r="A1861">
        <v>250399</v>
      </c>
      <c r="B1861" t="s">
        <v>2783</v>
      </c>
      <c r="C1861" t="s">
        <v>2784</v>
      </c>
      <c r="D1861">
        <v>0</v>
      </c>
      <c r="E1861" s="13">
        <v>42019</v>
      </c>
      <c r="F1861" s="14">
        <v>0.38620370370370366</v>
      </c>
      <c r="G1861">
        <v>5.73</v>
      </c>
      <c r="H1861">
        <v>0</v>
      </c>
      <c r="I1861" s="15">
        <f t="shared" si="29"/>
        <v>-1906030.8400001251</v>
      </c>
      <c r="M1861">
        <v>116113</v>
      </c>
      <c r="N1861">
        <v>24</v>
      </c>
      <c r="O1861" t="s">
        <v>67</v>
      </c>
      <c r="P1861">
        <v>1</v>
      </c>
      <c r="R1861">
        <v>1512</v>
      </c>
      <c r="S1861" s="13">
        <v>42074</v>
      </c>
      <c r="T1861" s="13">
        <v>42074</v>
      </c>
      <c r="W1861">
        <v>2015</v>
      </c>
      <c r="X1861">
        <v>24</v>
      </c>
      <c r="AC1861" t="s">
        <v>55</v>
      </c>
      <c r="AD1861" t="s">
        <v>299</v>
      </c>
      <c r="AE1861" t="s">
        <v>8702</v>
      </c>
      <c r="AG1861">
        <v>29</v>
      </c>
      <c r="AH1861">
        <v>8</v>
      </c>
      <c r="AI1861" t="s">
        <v>51</v>
      </c>
      <c r="AK1861">
        <v>0</v>
      </c>
      <c r="AM1861">
        <v>0</v>
      </c>
      <c r="AP1861" t="s">
        <v>636</v>
      </c>
    </row>
    <row r="1862" spans="1:42" customFormat="1">
      <c r="A1862">
        <v>234805</v>
      </c>
      <c r="B1862" t="s">
        <v>2785</v>
      </c>
      <c r="C1862" t="s">
        <v>2786</v>
      </c>
      <c r="D1862">
        <v>0</v>
      </c>
      <c r="E1862" s="13">
        <v>42019</v>
      </c>
      <c r="F1862" s="14">
        <v>0.38664351851851847</v>
      </c>
      <c r="G1862">
        <v>82325.070000000007</v>
      </c>
      <c r="H1862">
        <v>0</v>
      </c>
      <c r="I1862" s="15">
        <f t="shared" si="29"/>
        <v>-1988355.9100001252</v>
      </c>
      <c r="M1862">
        <v>111166</v>
      </c>
      <c r="N1862">
        <v>24</v>
      </c>
      <c r="O1862" t="s">
        <v>67</v>
      </c>
      <c r="P1862">
        <v>1</v>
      </c>
      <c r="R1862">
        <v>506</v>
      </c>
      <c r="S1862" s="13">
        <v>42039</v>
      </c>
      <c r="T1862" s="13">
        <v>42039</v>
      </c>
      <c r="W1862">
        <v>2015</v>
      </c>
      <c r="X1862">
        <v>24</v>
      </c>
      <c r="AC1862" t="s">
        <v>99</v>
      </c>
      <c r="AD1862" t="s">
        <v>299</v>
      </c>
      <c r="AE1862" t="s">
        <v>8702</v>
      </c>
      <c r="AG1862">
        <v>12</v>
      </c>
      <c r="AH1862">
        <v>2</v>
      </c>
      <c r="AI1862" t="s">
        <v>49</v>
      </c>
      <c r="AK1862">
        <v>0</v>
      </c>
      <c r="AM1862">
        <v>0</v>
      </c>
      <c r="AP1862" t="s">
        <v>333</v>
      </c>
    </row>
    <row r="1863" spans="1:42" customFormat="1">
      <c r="A1863">
        <v>234806</v>
      </c>
      <c r="B1863" t="s">
        <v>2787</v>
      </c>
      <c r="C1863" t="s">
        <v>2788</v>
      </c>
      <c r="D1863">
        <v>0</v>
      </c>
      <c r="E1863" s="13">
        <v>42019</v>
      </c>
      <c r="F1863" s="14">
        <v>0.38697916666666665</v>
      </c>
      <c r="G1863">
        <v>201</v>
      </c>
      <c r="H1863">
        <v>0</v>
      </c>
      <c r="I1863" s="15">
        <f t="shared" si="29"/>
        <v>-1988556.9100001252</v>
      </c>
      <c r="M1863">
        <v>109423</v>
      </c>
      <c r="N1863">
        <v>24</v>
      </c>
      <c r="O1863" t="s">
        <v>67</v>
      </c>
      <c r="P1863">
        <v>1</v>
      </c>
      <c r="R1863">
        <v>294</v>
      </c>
      <c r="S1863" s="13">
        <v>42039</v>
      </c>
      <c r="T1863" s="13">
        <v>42039</v>
      </c>
      <c r="W1863">
        <v>2015</v>
      </c>
      <c r="X1863">
        <v>24</v>
      </c>
      <c r="AC1863" t="s">
        <v>118</v>
      </c>
      <c r="AD1863" t="s">
        <v>298</v>
      </c>
      <c r="AE1863" t="s">
        <v>8702</v>
      </c>
      <c r="AG1863">
        <v>12</v>
      </c>
      <c r="AH1863">
        <v>2</v>
      </c>
      <c r="AI1863" t="s">
        <v>49</v>
      </c>
      <c r="AK1863">
        <v>0</v>
      </c>
      <c r="AM1863">
        <v>0</v>
      </c>
      <c r="AP1863" t="s">
        <v>333</v>
      </c>
    </row>
    <row r="1864" spans="1:42" customFormat="1">
      <c r="A1864">
        <v>256155</v>
      </c>
      <c r="B1864">
        <v>201355</v>
      </c>
      <c r="C1864" t="s">
        <v>2789</v>
      </c>
      <c r="D1864">
        <v>831.6</v>
      </c>
      <c r="E1864" s="13">
        <v>42019</v>
      </c>
      <c r="F1864" s="14">
        <v>0.38711805555555556</v>
      </c>
      <c r="G1864">
        <v>0</v>
      </c>
      <c r="H1864">
        <v>0</v>
      </c>
      <c r="I1864" s="15">
        <f t="shared" si="29"/>
        <v>-1987725.3100001251</v>
      </c>
      <c r="L1864">
        <v>201355</v>
      </c>
      <c r="N1864">
        <v>60</v>
      </c>
      <c r="O1864" t="s">
        <v>59</v>
      </c>
      <c r="P1864">
        <v>1</v>
      </c>
      <c r="R1864">
        <v>6</v>
      </c>
      <c r="S1864" s="13">
        <v>42093</v>
      </c>
      <c r="T1864" s="13">
        <v>42093</v>
      </c>
      <c r="W1864">
        <v>2015</v>
      </c>
      <c r="X1864">
        <v>60</v>
      </c>
      <c r="AC1864" t="s">
        <v>45</v>
      </c>
      <c r="AD1864" t="s">
        <v>298</v>
      </c>
      <c r="AE1864" t="s">
        <v>8702</v>
      </c>
      <c r="AG1864">
        <v>75</v>
      </c>
      <c r="AH1864">
        <v>11</v>
      </c>
      <c r="AI1864" t="s">
        <v>46</v>
      </c>
      <c r="AK1864">
        <v>0</v>
      </c>
      <c r="AM1864">
        <v>0</v>
      </c>
      <c r="AP1864" t="s">
        <v>697</v>
      </c>
    </row>
    <row r="1865" spans="1:42" customFormat="1">
      <c r="A1865">
        <v>234807</v>
      </c>
      <c r="B1865" t="s">
        <v>2790</v>
      </c>
      <c r="C1865" t="s">
        <v>2791</v>
      </c>
      <c r="D1865">
        <v>0</v>
      </c>
      <c r="E1865" s="13">
        <v>42019</v>
      </c>
      <c r="F1865" s="14">
        <v>0.38716435185185188</v>
      </c>
      <c r="G1865">
        <v>1978.02</v>
      </c>
      <c r="H1865">
        <v>0</v>
      </c>
      <c r="I1865" s="15">
        <f t="shared" si="29"/>
        <v>-1989703.3300001251</v>
      </c>
      <c r="M1865">
        <v>108819</v>
      </c>
      <c r="N1865">
        <v>24</v>
      </c>
      <c r="O1865" t="s">
        <v>67</v>
      </c>
      <c r="P1865">
        <v>1</v>
      </c>
      <c r="R1865">
        <v>1546</v>
      </c>
      <c r="S1865" s="13">
        <v>42039</v>
      </c>
      <c r="T1865" s="13">
        <v>42039</v>
      </c>
      <c r="W1865">
        <v>2015</v>
      </c>
      <c r="X1865">
        <v>24</v>
      </c>
      <c r="AC1865" t="s">
        <v>154</v>
      </c>
      <c r="AD1865" t="s">
        <v>298</v>
      </c>
      <c r="AE1865" t="s">
        <v>8701</v>
      </c>
      <c r="AG1865">
        <v>12</v>
      </c>
      <c r="AH1865">
        <v>2</v>
      </c>
      <c r="AI1865" t="s">
        <v>49</v>
      </c>
      <c r="AK1865">
        <v>0</v>
      </c>
      <c r="AM1865">
        <v>0</v>
      </c>
      <c r="AP1865" t="s">
        <v>333</v>
      </c>
    </row>
    <row r="1866" spans="1:42" customFormat="1">
      <c r="A1866">
        <v>256156</v>
      </c>
      <c r="B1866">
        <v>201270</v>
      </c>
      <c r="C1866" t="s">
        <v>2792</v>
      </c>
      <c r="D1866">
        <v>1386</v>
      </c>
      <c r="E1866" s="13">
        <v>42019</v>
      </c>
      <c r="F1866" s="14">
        <v>0.38781249999999995</v>
      </c>
      <c r="G1866">
        <v>0</v>
      </c>
      <c r="H1866">
        <v>0</v>
      </c>
      <c r="I1866" s="15">
        <f t="shared" si="29"/>
        <v>-1988317.3300001251</v>
      </c>
      <c r="L1866">
        <v>201270</v>
      </c>
      <c r="N1866">
        <v>60</v>
      </c>
      <c r="O1866" t="s">
        <v>59</v>
      </c>
      <c r="P1866">
        <v>1</v>
      </c>
      <c r="R1866">
        <v>6</v>
      </c>
      <c r="S1866" s="13">
        <v>42093</v>
      </c>
      <c r="T1866" s="13">
        <v>42093</v>
      </c>
      <c r="W1866">
        <v>2015</v>
      </c>
      <c r="X1866">
        <v>60</v>
      </c>
      <c r="AC1866" t="s">
        <v>45</v>
      </c>
      <c r="AD1866" t="s">
        <v>298</v>
      </c>
      <c r="AE1866" t="s">
        <v>8702</v>
      </c>
      <c r="AG1866">
        <v>75</v>
      </c>
      <c r="AH1866">
        <v>11</v>
      </c>
      <c r="AI1866" t="s">
        <v>46</v>
      </c>
      <c r="AK1866">
        <v>0</v>
      </c>
      <c r="AM1866">
        <v>0</v>
      </c>
      <c r="AP1866" t="s">
        <v>697</v>
      </c>
    </row>
    <row r="1867" spans="1:42" customFormat="1">
      <c r="A1867">
        <v>234825</v>
      </c>
      <c r="B1867" t="s">
        <v>2793</v>
      </c>
      <c r="C1867" t="s">
        <v>2794</v>
      </c>
      <c r="D1867">
        <v>0</v>
      </c>
      <c r="E1867" s="13">
        <v>42019</v>
      </c>
      <c r="F1867" s="14">
        <v>0.38849537037037035</v>
      </c>
      <c r="G1867">
        <v>1365.73</v>
      </c>
      <c r="H1867">
        <v>0</v>
      </c>
      <c r="I1867" s="15">
        <f t="shared" si="29"/>
        <v>-1989683.0600001251</v>
      </c>
      <c r="M1867">
        <v>111170</v>
      </c>
      <c r="N1867">
        <v>24</v>
      </c>
      <c r="O1867" t="s">
        <v>67</v>
      </c>
      <c r="P1867">
        <v>1</v>
      </c>
      <c r="R1867">
        <v>1578</v>
      </c>
      <c r="S1867" s="13">
        <v>42039</v>
      </c>
      <c r="T1867" s="13">
        <v>42039</v>
      </c>
      <c r="W1867">
        <v>2015</v>
      </c>
      <c r="X1867">
        <v>24</v>
      </c>
      <c r="AC1867" t="s">
        <v>105</v>
      </c>
      <c r="AD1867" t="s">
        <v>299</v>
      </c>
      <c r="AE1867" t="s">
        <v>8702</v>
      </c>
      <c r="AG1867">
        <v>12</v>
      </c>
      <c r="AH1867">
        <v>10</v>
      </c>
      <c r="AI1867" t="s">
        <v>94</v>
      </c>
      <c r="AK1867">
        <v>0</v>
      </c>
      <c r="AM1867">
        <v>0</v>
      </c>
      <c r="AP1867" t="s">
        <v>333</v>
      </c>
    </row>
    <row r="1868" spans="1:42" customFormat="1">
      <c r="A1868">
        <v>234826</v>
      </c>
      <c r="B1868" t="s">
        <v>2795</v>
      </c>
      <c r="C1868" t="s">
        <v>2796</v>
      </c>
      <c r="D1868">
        <v>0</v>
      </c>
      <c r="E1868" s="13">
        <v>42019</v>
      </c>
      <c r="F1868" s="14">
        <v>0.38849537037037035</v>
      </c>
      <c r="G1868">
        <v>1431.8</v>
      </c>
      <c r="H1868">
        <v>0</v>
      </c>
      <c r="I1868" s="15">
        <f t="shared" si="29"/>
        <v>-1991114.8600001251</v>
      </c>
      <c r="M1868">
        <v>111180</v>
      </c>
      <c r="N1868">
        <v>24</v>
      </c>
      <c r="O1868" t="s">
        <v>67</v>
      </c>
      <c r="P1868">
        <v>1</v>
      </c>
      <c r="R1868">
        <v>1578</v>
      </c>
      <c r="S1868" s="13">
        <v>42039</v>
      </c>
      <c r="T1868" s="13">
        <v>42054</v>
      </c>
      <c r="W1868">
        <v>2015</v>
      </c>
      <c r="X1868">
        <v>24</v>
      </c>
      <c r="AC1868" t="s">
        <v>105</v>
      </c>
      <c r="AD1868" t="s">
        <v>299</v>
      </c>
      <c r="AE1868" t="s">
        <v>8702</v>
      </c>
      <c r="AG1868">
        <v>12</v>
      </c>
      <c r="AH1868">
        <v>10</v>
      </c>
      <c r="AI1868" t="s">
        <v>94</v>
      </c>
      <c r="AK1868">
        <v>0</v>
      </c>
      <c r="AM1868">
        <v>0</v>
      </c>
      <c r="AP1868" t="s">
        <v>333</v>
      </c>
    </row>
    <row r="1869" spans="1:42" customFormat="1">
      <c r="A1869">
        <v>234827</v>
      </c>
      <c r="B1869" t="s">
        <v>2797</v>
      </c>
      <c r="C1869" t="s">
        <v>2798</v>
      </c>
      <c r="D1869">
        <v>0</v>
      </c>
      <c r="E1869" s="13">
        <v>42019</v>
      </c>
      <c r="F1869" s="14">
        <v>0.38849537037037035</v>
      </c>
      <c r="G1869">
        <v>1365.73</v>
      </c>
      <c r="H1869">
        <v>0</v>
      </c>
      <c r="I1869" s="15">
        <f t="shared" si="29"/>
        <v>-1992480.5900001251</v>
      </c>
      <c r="M1869">
        <v>111171</v>
      </c>
      <c r="N1869">
        <v>24</v>
      </c>
      <c r="O1869" t="s">
        <v>67</v>
      </c>
      <c r="P1869">
        <v>1</v>
      </c>
      <c r="R1869">
        <v>1578</v>
      </c>
      <c r="S1869" s="13">
        <v>42039</v>
      </c>
      <c r="T1869" s="13">
        <v>42039</v>
      </c>
      <c r="W1869">
        <v>2015</v>
      </c>
      <c r="X1869">
        <v>24</v>
      </c>
      <c r="AC1869" t="s">
        <v>105</v>
      </c>
      <c r="AD1869" t="s">
        <v>299</v>
      </c>
      <c r="AE1869" t="s">
        <v>8702</v>
      </c>
      <c r="AG1869">
        <v>12</v>
      </c>
      <c r="AH1869">
        <v>10</v>
      </c>
      <c r="AI1869" t="s">
        <v>94</v>
      </c>
      <c r="AK1869">
        <v>0</v>
      </c>
      <c r="AM1869">
        <v>0</v>
      </c>
      <c r="AP1869" t="s">
        <v>333</v>
      </c>
    </row>
    <row r="1870" spans="1:42" customFormat="1">
      <c r="A1870">
        <v>234818</v>
      </c>
      <c r="B1870" t="s">
        <v>2799</v>
      </c>
      <c r="C1870" t="s">
        <v>2800</v>
      </c>
      <c r="D1870">
        <v>0</v>
      </c>
      <c r="E1870" s="13">
        <v>42019</v>
      </c>
      <c r="F1870" s="14">
        <v>0.38849537037037035</v>
      </c>
      <c r="G1870">
        <v>1365.73</v>
      </c>
      <c r="H1870">
        <v>0</v>
      </c>
      <c r="I1870" s="15">
        <f t="shared" si="29"/>
        <v>-1993846.3200001251</v>
      </c>
      <c r="M1870">
        <v>111176</v>
      </c>
      <c r="N1870">
        <v>24</v>
      </c>
      <c r="O1870" t="s">
        <v>67</v>
      </c>
      <c r="P1870">
        <v>1</v>
      </c>
      <c r="R1870">
        <v>1578</v>
      </c>
      <c r="S1870" s="13">
        <v>42039</v>
      </c>
      <c r="T1870" s="13">
        <v>42039</v>
      </c>
      <c r="W1870">
        <v>2015</v>
      </c>
      <c r="X1870">
        <v>24</v>
      </c>
      <c r="AC1870" t="s">
        <v>105</v>
      </c>
      <c r="AD1870" t="s">
        <v>299</v>
      </c>
      <c r="AE1870" t="s">
        <v>8702</v>
      </c>
      <c r="AG1870">
        <v>12</v>
      </c>
      <c r="AH1870">
        <v>10</v>
      </c>
      <c r="AI1870" t="s">
        <v>94</v>
      </c>
      <c r="AK1870">
        <v>0</v>
      </c>
      <c r="AM1870">
        <v>0</v>
      </c>
      <c r="AP1870" t="s">
        <v>333</v>
      </c>
    </row>
    <row r="1871" spans="1:42" customFormat="1">
      <c r="A1871">
        <v>234819</v>
      </c>
      <c r="B1871" t="s">
        <v>2801</v>
      </c>
      <c r="C1871" t="s">
        <v>2802</v>
      </c>
      <c r="D1871">
        <v>0</v>
      </c>
      <c r="E1871" s="13">
        <v>42019</v>
      </c>
      <c r="F1871" s="14">
        <v>0.38849537037037035</v>
      </c>
      <c r="G1871">
        <v>1365.73</v>
      </c>
      <c r="H1871">
        <v>0</v>
      </c>
      <c r="I1871" s="15">
        <f t="shared" si="29"/>
        <v>-1995212.0500001251</v>
      </c>
      <c r="M1871">
        <v>111167</v>
      </c>
      <c r="N1871">
        <v>24</v>
      </c>
      <c r="O1871" t="s">
        <v>67</v>
      </c>
      <c r="P1871">
        <v>1</v>
      </c>
      <c r="R1871">
        <v>1578</v>
      </c>
      <c r="S1871" s="13">
        <v>42039</v>
      </c>
      <c r="T1871" s="13">
        <v>42039</v>
      </c>
      <c r="W1871">
        <v>2015</v>
      </c>
      <c r="X1871">
        <v>24</v>
      </c>
      <c r="AC1871" t="s">
        <v>105</v>
      </c>
      <c r="AD1871" t="s">
        <v>299</v>
      </c>
      <c r="AE1871" t="s">
        <v>8702</v>
      </c>
      <c r="AG1871">
        <v>12</v>
      </c>
      <c r="AH1871">
        <v>10</v>
      </c>
      <c r="AI1871" t="s">
        <v>94</v>
      </c>
      <c r="AK1871">
        <v>0</v>
      </c>
      <c r="AM1871">
        <v>0</v>
      </c>
      <c r="AP1871" t="s">
        <v>333</v>
      </c>
    </row>
    <row r="1872" spans="1:42" customFormat="1">
      <c r="A1872">
        <v>234820</v>
      </c>
      <c r="B1872" t="s">
        <v>2803</v>
      </c>
      <c r="C1872" t="s">
        <v>2804</v>
      </c>
      <c r="D1872">
        <v>0</v>
      </c>
      <c r="E1872" s="13">
        <v>42019</v>
      </c>
      <c r="F1872" s="14">
        <v>0.38849537037037035</v>
      </c>
      <c r="G1872">
        <v>1521.8</v>
      </c>
      <c r="H1872">
        <v>0</v>
      </c>
      <c r="I1872" s="15">
        <f t="shared" si="29"/>
        <v>-1996733.8500001251</v>
      </c>
      <c r="M1872">
        <v>111177</v>
      </c>
      <c r="N1872">
        <v>24</v>
      </c>
      <c r="O1872" t="s">
        <v>67</v>
      </c>
      <c r="P1872">
        <v>1</v>
      </c>
      <c r="R1872">
        <v>1578</v>
      </c>
      <c r="S1872" s="13">
        <v>42039</v>
      </c>
      <c r="T1872" s="13">
        <v>42039</v>
      </c>
      <c r="W1872">
        <v>2015</v>
      </c>
      <c r="X1872">
        <v>24</v>
      </c>
      <c r="AC1872" t="s">
        <v>105</v>
      </c>
      <c r="AD1872" t="s">
        <v>299</v>
      </c>
      <c r="AE1872" t="s">
        <v>8702</v>
      </c>
      <c r="AG1872">
        <v>12</v>
      </c>
      <c r="AH1872">
        <v>10</v>
      </c>
      <c r="AI1872" t="s">
        <v>94</v>
      </c>
      <c r="AK1872">
        <v>0</v>
      </c>
      <c r="AM1872">
        <v>0</v>
      </c>
      <c r="AP1872" t="s">
        <v>333</v>
      </c>
    </row>
    <row r="1873" spans="1:42" customFormat="1">
      <c r="A1873">
        <v>234821</v>
      </c>
      <c r="B1873" t="s">
        <v>2805</v>
      </c>
      <c r="C1873" t="s">
        <v>2806</v>
      </c>
      <c r="D1873">
        <v>0</v>
      </c>
      <c r="E1873" s="13">
        <v>42019</v>
      </c>
      <c r="F1873" s="14">
        <v>0.38849537037037035</v>
      </c>
      <c r="G1873">
        <v>1365.73</v>
      </c>
      <c r="H1873">
        <v>0</v>
      </c>
      <c r="I1873" s="15">
        <f t="shared" si="29"/>
        <v>-1998099.5800001251</v>
      </c>
      <c r="M1873">
        <v>111168</v>
      </c>
      <c r="N1873">
        <v>24</v>
      </c>
      <c r="O1873" t="s">
        <v>67</v>
      </c>
      <c r="P1873">
        <v>1</v>
      </c>
      <c r="R1873">
        <v>1578</v>
      </c>
      <c r="S1873" s="13">
        <v>42039</v>
      </c>
      <c r="T1873" s="13">
        <v>42039</v>
      </c>
      <c r="W1873">
        <v>2015</v>
      </c>
      <c r="X1873">
        <v>24</v>
      </c>
      <c r="AC1873" t="s">
        <v>105</v>
      </c>
      <c r="AD1873" t="s">
        <v>299</v>
      </c>
      <c r="AE1873" t="s">
        <v>8702</v>
      </c>
      <c r="AG1873">
        <v>12</v>
      </c>
      <c r="AH1873">
        <v>10</v>
      </c>
      <c r="AI1873" t="s">
        <v>94</v>
      </c>
      <c r="AK1873">
        <v>0</v>
      </c>
      <c r="AM1873">
        <v>0</v>
      </c>
      <c r="AP1873" t="s">
        <v>333</v>
      </c>
    </row>
    <row r="1874" spans="1:42" customFormat="1">
      <c r="A1874">
        <v>234822</v>
      </c>
      <c r="B1874" t="s">
        <v>2807</v>
      </c>
      <c r="C1874" t="s">
        <v>2808</v>
      </c>
      <c r="D1874">
        <v>0</v>
      </c>
      <c r="E1874" s="13">
        <v>42019</v>
      </c>
      <c r="F1874" s="14">
        <v>0.38849537037037035</v>
      </c>
      <c r="G1874">
        <v>1521.8</v>
      </c>
      <c r="H1874">
        <v>0</v>
      </c>
      <c r="I1874" s="15">
        <f t="shared" si="29"/>
        <v>-1999621.3800001252</v>
      </c>
      <c r="M1874">
        <v>111178</v>
      </c>
      <c r="N1874">
        <v>24</v>
      </c>
      <c r="O1874" t="s">
        <v>67</v>
      </c>
      <c r="P1874">
        <v>1</v>
      </c>
      <c r="R1874">
        <v>1578</v>
      </c>
      <c r="S1874" s="13">
        <v>42039</v>
      </c>
      <c r="T1874" s="13">
        <v>42039</v>
      </c>
      <c r="W1874">
        <v>2015</v>
      </c>
      <c r="X1874">
        <v>24</v>
      </c>
      <c r="AC1874" t="s">
        <v>105</v>
      </c>
      <c r="AD1874" t="s">
        <v>299</v>
      </c>
      <c r="AE1874" t="s">
        <v>8702</v>
      </c>
      <c r="AG1874">
        <v>12</v>
      </c>
      <c r="AH1874">
        <v>10</v>
      </c>
      <c r="AI1874" t="s">
        <v>94</v>
      </c>
      <c r="AK1874">
        <v>0</v>
      </c>
      <c r="AM1874">
        <v>0</v>
      </c>
      <c r="AP1874" t="s">
        <v>333</v>
      </c>
    </row>
    <row r="1875" spans="1:42" customFormat="1">
      <c r="A1875">
        <v>234823</v>
      </c>
      <c r="B1875" t="s">
        <v>2809</v>
      </c>
      <c r="C1875" t="s">
        <v>2810</v>
      </c>
      <c r="D1875">
        <v>0</v>
      </c>
      <c r="E1875" s="13">
        <v>42019</v>
      </c>
      <c r="F1875" s="14">
        <v>0.38849537037037035</v>
      </c>
      <c r="G1875">
        <v>1365.73</v>
      </c>
      <c r="H1875">
        <v>0</v>
      </c>
      <c r="I1875" s="15">
        <f t="shared" si="29"/>
        <v>-2000987.1100001251</v>
      </c>
      <c r="M1875">
        <v>111169</v>
      </c>
      <c r="N1875">
        <v>24</v>
      </c>
      <c r="O1875" t="s">
        <v>67</v>
      </c>
      <c r="P1875">
        <v>1</v>
      </c>
      <c r="R1875">
        <v>1578</v>
      </c>
      <c r="S1875" s="13">
        <v>42039</v>
      </c>
      <c r="T1875" s="13">
        <v>42039</v>
      </c>
      <c r="W1875">
        <v>2015</v>
      </c>
      <c r="X1875">
        <v>24</v>
      </c>
      <c r="AC1875" t="s">
        <v>105</v>
      </c>
      <c r="AD1875" t="s">
        <v>299</v>
      </c>
      <c r="AE1875" t="s">
        <v>8702</v>
      </c>
      <c r="AG1875">
        <v>12</v>
      </c>
      <c r="AH1875">
        <v>10</v>
      </c>
      <c r="AI1875" t="s">
        <v>94</v>
      </c>
      <c r="AK1875">
        <v>0</v>
      </c>
      <c r="AM1875">
        <v>0</v>
      </c>
      <c r="AP1875" t="s">
        <v>333</v>
      </c>
    </row>
    <row r="1876" spans="1:42" customFormat="1">
      <c r="A1876">
        <v>234824</v>
      </c>
      <c r="B1876" t="s">
        <v>2811</v>
      </c>
      <c r="C1876" t="s">
        <v>2812</v>
      </c>
      <c r="D1876">
        <v>0</v>
      </c>
      <c r="E1876" s="13">
        <v>42019</v>
      </c>
      <c r="F1876" s="14">
        <v>0.38849537037037035</v>
      </c>
      <c r="G1876">
        <v>1521.8</v>
      </c>
      <c r="H1876">
        <v>0</v>
      </c>
      <c r="I1876" s="15">
        <f t="shared" si="29"/>
        <v>-2002508.9100001252</v>
      </c>
      <c r="M1876">
        <v>111179</v>
      </c>
      <c r="N1876">
        <v>24</v>
      </c>
      <c r="O1876" t="s">
        <v>67</v>
      </c>
      <c r="P1876">
        <v>1</v>
      </c>
      <c r="R1876">
        <v>1578</v>
      </c>
      <c r="S1876" s="13">
        <v>42039</v>
      </c>
      <c r="T1876" s="13">
        <v>42039</v>
      </c>
      <c r="W1876">
        <v>2015</v>
      </c>
      <c r="X1876">
        <v>24</v>
      </c>
      <c r="AC1876" t="s">
        <v>105</v>
      </c>
      <c r="AD1876" t="s">
        <v>299</v>
      </c>
      <c r="AE1876" t="s">
        <v>8702</v>
      </c>
      <c r="AG1876">
        <v>12</v>
      </c>
      <c r="AH1876">
        <v>10</v>
      </c>
      <c r="AI1876" t="s">
        <v>94</v>
      </c>
      <c r="AK1876">
        <v>0</v>
      </c>
      <c r="AM1876">
        <v>0</v>
      </c>
      <c r="AP1876" t="s">
        <v>333</v>
      </c>
    </row>
    <row r="1877" spans="1:42" customFormat="1">
      <c r="A1877">
        <v>234828</v>
      </c>
      <c r="B1877" t="s">
        <v>2813</v>
      </c>
      <c r="C1877" t="s">
        <v>2814</v>
      </c>
      <c r="D1877">
        <v>0</v>
      </c>
      <c r="E1877" s="13">
        <v>42019</v>
      </c>
      <c r="F1877" s="14">
        <v>0.38850694444444445</v>
      </c>
      <c r="G1877">
        <v>1365.73</v>
      </c>
      <c r="H1877">
        <v>0</v>
      </c>
      <c r="I1877" s="15">
        <f t="shared" si="29"/>
        <v>-2003874.6400001252</v>
      </c>
      <c r="M1877">
        <v>111172</v>
      </c>
      <c r="N1877">
        <v>24</v>
      </c>
      <c r="O1877" t="s">
        <v>67</v>
      </c>
      <c r="P1877">
        <v>1</v>
      </c>
      <c r="R1877">
        <v>1578</v>
      </c>
      <c r="S1877" s="13">
        <v>42039</v>
      </c>
      <c r="T1877" s="13">
        <v>42039</v>
      </c>
      <c r="W1877">
        <v>2015</v>
      </c>
      <c r="X1877">
        <v>24</v>
      </c>
      <c r="AC1877" t="s">
        <v>105</v>
      </c>
      <c r="AD1877" t="s">
        <v>299</v>
      </c>
      <c r="AE1877" t="s">
        <v>8702</v>
      </c>
      <c r="AG1877">
        <v>12</v>
      </c>
      <c r="AH1877">
        <v>10</v>
      </c>
      <c r="AI1877" t="s">
        <v>94</v>
      </c>
      <c r="AK1877">
        <v>0</v>
      </c>
      <c r="AM1877">
        <v>0</v>
      </c>
      <c r="AP1877" t="s">
        <v>333</v>
      </c>
    </row>
    <row r="1878" spans="1:42" customFormat="1">
      <c r="A1878">
        <v>234829</v>
      </c>
      <c r="B1878" t="s">
        <v>2815</v>
      </c>
      <c r="C1878" t="s">
        <v>2816</v>
      </c>
      <c r="D1878">
        <v>0</v>
      </c>
      <c r="E1878" s="13">
        <v>42019</v>
      </c>
      <c r="F1878" s="14">
        <v>0.38850694444444445</v>
      </c>
      <c r="G1878">
        <v>1365.73</v>
      </c>
      <c r="H1878">
        <v>0</v>
      </c>
      <c r="I1878" s="15">
        <f t="shared" si="29"/>
        <v>-2005240.3700001251</v>
      </c>
      <c r="M1878">
        <v>111173</v>
      </c>
      <c r="N1878">
        <v>24</v>
      </c>
      <c r="O1878" t="s">
        <v>67</v>
      </c>
      <c r="P1878">
        <v>1</v>
      </c>
      <c r="R1878">
        <v>1578</v>
      </c>
      <c r="S1878" s="13">
        <v>42039</v>
      </c>
      <c r="T1878" s="13">
        <v>42039</v>
      </c>
      <c r="W1878">
        <v>2015</v>
      </c>
      <c r="X1878">
        <v>24</v>
      </c>
      <c r="AC1878" t="s">
        <v>105</v>
      </c>
      <c r="AD1878" t="s">
        <v>299</v>
      </c>
      <c r="AE1878" t="s">
        <v>8702</v>
      </c>
      <c r="AG1878">
        <v>12</v>
      </c>
      <c r="AH1878">
        <v>10</v>
      </c>
      <c r="AI1878" t="s">
        <v>94</v>
      </c>
      <c r="AK1878">
        <v>0</v>
      </c>
      <c r="AM1878">
        <v>0</v>
      </c>
      <c r="AP1878" t="s">
        <v>333</v>
      </c>
    </row>
    <row r="1879" spans="1:42" customFormat="1">
      <c r="A1879">
        <v>234830</v>
      </c>
      <c r="B1879" t="s">
        <v>2817</v>
      </c>
      <c r="C1879" t="s">
        <v>2818</v>
      </c>
      <c r="D1879">
        <v>0</v>
      </c>
      <c r="E1879" s="13">
        <v>42019</v>
      </c>
      <c r="F1879" s="14">
        <v>0.38850694444444445</v>
      </c>
      <c r="G1879">
        <v>1365.73</v>
      </c>
      <c r="H1879">
        <v>0</v>
      </c>
      <c r="I1879" s="15">
        <f t="shared" si="29"/>
        <v>-2006606.1000001251</v>
      </c>
      <c r="M1879">
        <v>111174</v>
      </c>
      <c r="N1879">
        <v>24</v>
      </c>
      <c r="O1879" t="s">
        <v>67</v>
      </c>
      <c r="P1879">
        <v>1</v>
      </c>
      <c r="R1879">
        <v>1578</v>
      </c>
      <c r="S1879" s="13">
        <v>42039</v>
      </c>
      <c r="T1879" s="13">
        <v>42039</v>
      </c>
      <c r="W1879">
        <v>2015</v>
      </c>
      <c r="X1879">
        <v>24</v>
      </c>
      <c r="AC1879" t="s">
        <v>105</v>
      </c>
      <c r="AD1879" t="s">
        <v>299</v>
      </c>
      <c r="AE1879" t="s">
        <v>8702</v>
      </c>
      <c r="AG1879">
        <v>12</v>
      </c>
      <c r="AH1879">
        <v>10</v>
      </c>
      <c r="AI1879" t="s">
        <v>94</v>
      </c>
      <c r="AK1879">
        <v>0</v>
      </c>
      <c r="AM1879">
        <v>0</v>
      </c>
      <c r="AP1879" t="s">
        <v>333</v>
      </c>
    </row>
    <row r="1880" spans="1:42" customFormat="1">
      <c r="A1880">
        <v>234831</v>
      </c>
      <c r="B1880" t="s">
        <v>2819</v>
      </c>
      <c r="C1880" t="s">
        <v>2820</v>
      </c>
      <c r="D1880">
        <v>0</v>
      </c>
      <c r="E1880" s="13">
        <v>42019</v>
      </c>
      <c r="F1880" s="14">
        <v>0.38850694444444445</v>
      </c>
      <c r="G1880">
        <v>1365.73</v>
      </c>
      <c r="H1880">
        <v>0</v>
      </c>
      <c r="I1880" s="15">
        <f t="shared" si="29"/>
        <v>-2007971.8300001251</v>
      </c>
      <c r="M1880">
        <v>111175</v>
      </c>
      <c r="N1880">
        <v>24</v>
      </c>
      <c r="O1880" t="s">
        <v>67</v>
      </c>
      <c r="P1880">
        <v>1</v>
      </c>
      <c r="R1880">
        <v>1578</v>
      </c>
      <c r="S1880" s="13">
        <v>42039</v>
      </c>
      <c r="T1880" s="13">
        <v>42039</v>
      </c>
      <c r="W1880">
        <v>2015</v>
      </c>
      <c r="X1880">
        <v>24</v>
      </c>
      <c r="AC1880" t="s">
        <v>105</v>
      </c>
      <c r="AD1880" t="s">
        <v>299</v>
      </c>
      <c r="AE1880" t="s">
        <v>8702</v>
      </c>
      <c r="AG1880">
        <v>12</v>
      </c>
      <c r="AH1880">
        <v>10</v>
      </c>
      <c r="AI1880" t="s">
        <v>94</v>
      </c>
      <c r="AK1880">
        <v>0</v>
      </c>
      <c r="AM1880">
        <v>0</v>
      </c>
      <c r="AP1880" t="s">
        <v>333</v>
      </c>
    </row>
    <row r="1881" spans="1:42" customFormat="1">
      <c r="A1881">
        <v>256158</v>
      </c>
      <c r="B1881">
        <v>201258</v>
      </c>
      <c r="C1881" t="s">
        <v>2821</v>
      </c>
      <c r="D1881">
        <v>1386</v>
      </c>
      <c r="E1881" s="13">
        <v>42019</v>
      </c>
      <c r="F1881" s="14">
        <v>0.38931712962962961</v>
      </c>
      <c r="G1881">
        <v>0</v>
      </c>
      <c r="H1881">
        <v>0</v>
      </c>
      <c r="I1881" s="15">
        <f t="shared" si="29"/>
        <v>-2006585.8300001251</v>
      </c>
      <c r="L1881">
        <v>201258</v>
      </c>
      <c r="N1881">
        <v>60</v>
      </c>
      <c r="O1881" t="s">
        <v>59</v>
      </c>
      <c r="P1881">
        <v>2</v>
      </c>
      <c r="R1881">
        <v>6</v>
      </c>
      <c r="S1881" s="13">
        <v>42093</v>
      </c>
      <c r="T1881" s="13">
        <v>42093</v>
      </c>
      <c r="W1881">
        <v>2015</v>
      </c>
      <c r="X1881">
        <v>60</v>
      </c>
      <c r="AC1881" t="s">
        <v>45</v>
      </c>
      <c r="AD1881" t="s">
        <v>298</v>
      </c>
      <c r="AE1881" t="s">
        <v>8702</v>
      </c>
      <c r="AG1881">
        <v>75</v>
      </c>
      <c r="AH1881">
        <v>11</v>
      </c>
      <c r="AI1881" t="s">
        <v>46</v>
      </c>
      <c r="AK1881">
        <v>0</v>
      </c>
      <c r="AM1881">
        <v>0</v>
      </c>
      <c r="AP1881" t="s">
        <v>697</v>
      </c>
    </row>
    <row r="1882" spans="1:42" customFormat="1">
      <c r="A1882">
        <v>234837</v>
      </c>
      <c r="B1882" t="s">
        <v>2822</v>
      </c>
      <c r="C1882" t="s">
        <v>2823</v>
      </c>
      <c r="D1882">
        <v>0</v>
      </c>
      <c r="E1882" s="13">
        <v>42019</v>
      </c>
      <c r="F1882" s="14">
        <v>0.3897916666666667</v>
      </c>
      <c r="G1882">
        <v>1521.8</v>
      </c>
      <c r="H1882">
        <v>0</v>
      </c>
      <c r="I1882" s="15">
        <f t="shared" si="29"/>
        <v>-2008107.6300001252</v>
      </c>
      <c r="M1882">
        <v>111182</v>
      </c>
      <c r="N1882">
        <v>24</v>
      </c>
      <c r="O1882" t="s">
        <v>67</v>
      </c>
      <c r="P1882">
        <v>1</v>
      </c>
      <c r="R1882">
        <v>1578</v>
      </c>
      <c r="S1882" s="13">
        <v>42039</v>
      </c>
      <c r="T1882" s="13">
        <v>42039</v>
      </c>
      <c r="W1882">
        <v>2015</v>
      </c>
      <c r="X1882">
        <v>24</v>
      </c>
      <c r="AC1882" t="s">
        <v>105</v>
      </c>
      <c r="AD1882" t="s">
        <v>299</v>
      </c>
      <c r="AE1882" t="s">
        <v>8702</v>
      </c>
      <c r="AG1882">
        <v>12</v>
      </c>
      <c r="AH1882">
        <v>10</v>
      </c>
      <c r="AI1882" t="s">
        <v>94</v>
      </c>
      <c r="AK1882">
        <v>0</v>
      </c>
      <c r="AM1882">
        <v>0</v>
      </c>
      <c r="AP1882" t="s">
        <v>333</v>
      </c>
    </row>
    <row r="1883" spans="1:42" customFormat="1">
      <c r="A1883">
        <v>234834</v>
      </c>
      <c r="B1883" t="s">
        <v>2824</v>
      </c>
      <c r="C1883" t="s">
        <v>2825</v>
      </c>
      <c r="D1883">
        <v>0</v>
      </c>
      <c r="E1883" s="13">
        <v>42019</v>
      </c>
      <c r="F1883" s="14">
        <v>0.3897916666666667</v>
      </c>
      <c r="G1883">
        <v>1521.8</v>
      </c>
      <c r="H1883">
        <v>0</v>
      </c>
      <c r="I1883" s="15">
        <f t="shared" si="29"/>
        <v>-2009629.4300001252</v>
      </c>
      <c r="M1883">
        <v>111200</v>
      </c>
      <c r="N1883">
        <v>24</v>
      </c>
      <c r="O1883" t="s">
        <v>67</v>
      </c>
      <c r="P1883">
        <v>1</v>
      </c>
      <c r="R1883">
        <v>1578</v>
      </c>
      <c r="S1883" s="13">
        <v>42039</v>
      </c>
      <c r="T1883" s="13">
        <v>42039</v>
      </c>
      <c r="W1883">
        <v>2015</v>
      </c>
      <c r="X1883">
        <v>24</v>
      </c>
      <c r="AC1883" t="s">
        <v>105</v>
      </c>
      <c r="AD1883" t="s">
        <v>299</v>
      </c>
      <c r="AE1883" t="s">
        <v>8702</v>
      </c>
      <c r="AG1883">
        <v>12</v>
      </c>
      <c r="AH1883">
        <v>10</v>
      </c>
      <c r="AI1883" t="s">
        <v>94</v>
      </c>
      <c r="AK1883">
        <v>0</v>
      </c>
      <c r="AM1883">
        <v>0</v>
      </c>
      <c r="AP1883" t="s">
        <v>333</v>
      </c>
    </row>
    <row r="1884" spans="1:42" customFormat="1">
      <c r="A1884">
        <v>234833</v>
      </c>
      <c r="B1884" t="s">
        <v>2826</v>
      </c>
      <c r="C1884" t="s">
        <v>2827</v>
      </c>
      <c r="D1884">
        <v>0</v>
      </c>
      <c r="E1884" s="13">
        <v>42019</v>
      </c>
      <c r="F1884" s="14">
        <v>0.3897916666666667</v>
      </c>
      <c r="G1884">
        <v>1521.8</v>
      </c>
      <c r="H1884">
        <v>0</v>
      </c>
      <c r="I1884" s="15">
        <f t="shared" si="29"/>
        <v>-2011151.2300001252</v>
      </c>
      <c r="M1884">
        <v>111190</v>
      </c>
      <c r="N1884">
        <v>24</v>
      </c>
      <c r="O1884" t="s">
        <v>67</v>
      </c>
      <c r="P1884">
        <v>1</v>
      </c>
      <c r="R1884">
        <v>1578</v>
      </c>
      <c r="S1884" s="13">
        <v>42039</v>
      </c>
      <c r="T1884" s="13">
        <v>42039</v>
      </c>
      <c r="W1884">
        <v>2015</v>
      </c>
      <c r="X1884">
        <v>24</v>
      </c>
      <c r="AC1884" t="s">
        <v>105</v>
      </c>
      <c r="AD1884" t="s">
        <v>299</v>
      </c>
      <c r="AE1884" t="s">
        <v>8702</v>
      </c>
      <c r="AG1884">
        <v>12</v>
      </c>
      <c r="AH1884">
        <v>10</v>
      </c>
      <c r="AI1884" t="s">
        <v>94</v>
      </c>
      <c r="AK1884">
        <v>0</v>
      </c>
      <c r="AM1884">
        <v>0</v>
      </c>
      <c r="AP1884" t="s">
        <v>333</v>
      </c>
    </row>
    <row r="1885" spans="1:42" customFormat="1">
      <c r="A1885">
        <v>234835</v>
      </c>
      <c r="B1885" t="s">
        <v>2828</v>
      </c>
      <c r="C1885" t="s">
        <v>2829</v>
      </c>
      <c r="D1885">
        <v>0</v>
      </c>
      <c r="E1885" s="13">
        <v>42019</v>
      </c>
      <c r="F1885" s="14">
        <v>0.3897916666666667</v>
      </c>
      <c r="G1885">
        <v>1521.8</v>
      </c>
      <c r="H1885">
        <v>0</v>
      </c>
      <c r="I1885" s="15">
        <f t="shared" si="29"/>
        <v>-2012673.0300001253</v>
      </c>
      <c r="M1885">
        <v>111181</v>
      </c>
      <c r="N1885">
        <v>24</v>
      </c>
      <c r="O1885" t="s">
        <v>67</v>
      </c>
      <c r="P1885">
        <v>1</v>
      </c>
      <c r="R1885">
        <v>1578</v>
      </c>
      <c r="S1885" s="13">
        <v>42039</v>
      </c>
      <c r="T1885" s="13">
        <v>42039</v>
      </c>
      <c r="W1885">
        <v>2015</v>
      </c>
      <c r="X1885">
        <v>24</v>
      </c>
      <c r="AC1885" t="s">
        <v>105</v>
      </c>
      <c r="AD1885" t="s">
        <v>299</v>
      </c>
      <c r="AE1885" t="s">
        <v>8702</v>
      </c>
      <c r="AG1885">
        <v>12</v>
      </c>
      <c r="AH1885">
        <v>10</v>
      </c>
      <c r="AI1885" t="s">
        <v>94</v>
      </c>
      <c r="AK1885">
        <v>0</v>
      </c>
      <c r="AM1885">
        <v>0</v>
      </c>
      <c r="AP1885" t="s">
        <v>333</v>
      </c>
    </row>
    <row r="1886" spans="1:42" customFormat="1">
      <c r="A1886">
        <v>234836</v>
      </c>
      <c r="B1886" t="s">
        <v>2830</v>
      </c>
      <c r="C1886" t="s">
        <v>2831</v>
      </c>
      <c r="D1886">
        <v>0</v>
      </c>
      <c r="E1886" s="13">
        <v>42019</v>
      </c>
      <c r="F1886" s="14">
        <v>0.3897916666666667</v>
      </c>
      <c r="G1886">
        <v>1521.8</v>
      </c>
      <c r="H1886">
        <v>0</v>
      </c>
      <c r="I1886" s="15">
        <f t="shared" si="29"/>
        <v>-2014194.8300001253</v>
      </c>
      <c r="M1886">
        <v>111191</v>
      </c>
      <c r="N1886">
        <v>24</v>
      </c>
      <c r="O1886" t="s">
        <v>67</v>
      </c>
      <c r="P1886">
        <v>1</v>
      </c>
      <c r="R1886">
        <v>1578</v>
      </c>
      <c r="S1886" s="13">
        <v>42039</v>
      </c>
      <c r="T1886" s="13">
        <v>42039</v>
      </c>
      <c r="W1886">
        <v>2015</v>
      </c>
      <c r="X1886">
        <v>24</v>
      </c>
      <c r="AC1886" t="s">
        <v>105</v>
      </c>
      <c r="AD1886" t="s">
        <v>299</v>
      </c>
      <c r="AE1886" t="s">
        <v>8702</v>
      </c>
      <c r="AG1886">
        <v>12</v>
      </c>
      <c r="AH1886">
        <v>10</v>
      </c>
      <c r="AI1886" t="s">
        <v>94</v>
      </c>
      <c r="AK1886">
        <v>0</v>
      </c>
      <c r="AM1886">
        <v>0</v>
      </c>
      <c r="AP1886" t="s">
        <v>333</v>
      </c>
    </row>
    <row r="1887" spans="1:42" customFormat="1">
      <c r="A1887">
        <v>234838</v>
      </c>
      <c r="B1887" t="s">
        <v>2832</v>
      </c>
      <c r="C1887" t="s">
        <v>2833</v>
      </c>
      <c r="D1887">
        <v>0</v>
      </c>
      <c r="E1887" s="13">
        <v>42019</v>
      </c>
      <c r="F1887" s="14">
        <v>0.38980324074074074</v>
      </c>
      <c r="G1887">
        <v>1521.8</v>
      </c>
      <c r="H1887">
        <v>0</v>
      </c>
      <c r="I1887" s="15">
        <f t="shared" si="29"/>
        <v>-2015716.6300001254</v>
      </c>
      <c r="M1887">
        <v>111192</v>
      </c>
      <c r="N1887">
        <v>24</v>
      </c>
      <c r="O1887" t="s">
        <v>67</v>
      </c>
      <c r="P1887">
        <v>1</v>
      </c>
      <c r="R1887">
        <v>1578</v>
      </c>
      <c r="S1887" s="13">
        <v>42039</v>
      </c>
      <c r="T1887" s="13">
        <v>42039</v>
      </c>
      <c r="W1887">
        <v>2015</v>
      </c>
      <c r="X1887">
        <v>24</v>
      </c>
      <c r="AC1887" t="s">
        <v>105</v>
      </c>
      <c r="AD1887" t="s">
        <v>299</v>
      </c>
      <c r="AE1887" t="s">
        <v>8702</v>
      </c>
      <c r="AG1887">
        <v>12</v>
      </c>
      <c r="AH1887">
        <v>10</v>
      </c>
      <c r="AI1887" t="s">
        <v>94</v>
      </c>
      <c r="AK1887">
        <v>0</v>
      </c>
      <c r="AM1887">
        <v>0</v>
      </c>
      <c r="AP1887" t="s">
        <v>333</v>
      </c>
    </row>
    <row r="1888" spans="1:42" customFormat="1">
      <c r="A1888">
        <v>234839</v>
      </c>
      <c r="B1888" t="s">
        <v>2834</v>
      </c>
      <c r="C1888" t="s">
        <v>2835</v>
      </c>
      <c r="D1888">
        <v>0</v>
      </c>
      <c r="E1888" s="13">
        <v>42019</v>
      </c>
      <c r="F1888" s="14">
        <v>0.38980324074074074</v>
      </c>
      <c r="G1888">
        <v>1521.8</v>
      </c>
      <c r="H1888">
        <v>0</v>
      </c>
      <c r="I1888" s="15">
        <f t="shared" si="29"/>
        <v>-2017238.4300001254</v>
      </c>
      <c r="M1888">
        <v>111183</v>
      </c>
      <c r="N1888">
        <v>24</v>
      </c>
      <c r="O1888" t="s">
        <v>67</v>
      </c>
      <c r="P1888">
        <v>1</v>
      </c>
      <c r="R1888">
        <v>1578</v>
      </c>
      <c r="S1888" s="13">
        <v>42039</v>
      </c>
      <c r="T1888" s="13">
        <v>42039</v>
      </c>
      <c r="W1888">
        <v>2015</v>
      </c>
      <c r="X1888">
        <v>24</v>
      </c>
      <c r="AC1888" t="s">
        <v>105</v>
      </c>
      <c r="AD1888" t="s">
        <v>299</v>
      </c>
      <c r="AE1888" t="s">
        <v>8702</v>
      </c>
      <c r="AG1888">
        <v>12</v>
      </c>
      <c r="AH1888">
        <v>10</v>
      </c>
      <c r="AI1888" t="s">
        <v>94</v>
      </c>
      <c r="AK1888">
        <v>0</v>
      </c>
      <c r="AM1888">
        <v>0</v>
      </c>
      <c r="AP1888" t="s">
        <v>333</v>
      </c>
    </row>
    <row r="1889" spans="1:42" customFormat="1">
      <c r="A1889">
        <v>234840</v>
      </c>
      <c r="B1889" t="s">
        <v>2836</v>
      </c>
      <c r="C1889" t="s">
        <v>2837</v>
      </c>
      <c r="D1889">
        <v>0</v>
      </c>
      <c r="E1889" s="13">
        <v>42019</v>
      </c>
      <c r="F1889" s="14">
        <v>0.38980324074074074</v>
      </c>
      <c r="G1889">
        <v>1521.8</v>
      </c>
      <c r="H1889">
        <v>0</v>
      </c>
      <c r="I1889" s="15">
        <f t="shared" si="29"/>
        <v>-2018760.2300001255</v>
      </c>
      <c r="M1889">
        <v>111193</v>
      </c>
      <c r="N1889">
        <v>24</v>
      </c>
      <c r="O1889" t="s">
        <v>67</v>
      </c>
      <c r="P1889">
        <v>1</v>
      </c>
      <c r="R1889">
        <v>1578</v>
      </c>
      <c r="S1889" s="13">
        <v>42039</v>
      </c>
      <c r="T1889" s="13">
        <v>42039</v>
      </c>
      <c r="W1889">
        <v>2015</v>
      </c>
      <c r="X1889">
        <v>24</v>
      </c>
      <c r="AC1889" t="s">
        <v>105</v>
      </c>
      <c r="AD1889" t="s">
        <v>299</v>
      </c>
      <c r="AE1889" t="s">
        <v>8702</v>
      </c>
      <c r="AG1889">
        <v>12</v>
      </c>
      <c r="AH1889">
        <v>10</v>
      </c>
      <c r="AI1889" t="s">
        <v>94</v>
      </c>
      <c r="AK1889">
        <v>0</v>
      </c>
      <c r="AM1889">
        <v>0</v>
      </c>
      <c r="AP1889" t="s">
        <v>333</v>
      </c>
    </row>
    <row r="1890" spans="1:42" customFormat="1">
      <c r="A1890">
        <v>234841</v>
      </c>
      <c r="B1890" t="s">
        <v>2838</v>
      </c>
      <c r="C1890" t="s">
        <v>2839</v>
      </c>
      <c r="D1890">
        <v>0</v>
      </c>
      <c r="E1890" s="13">
        <v>42019</v>
      </c>
      <c r="F1890" s="14">
        <v>0.38980324074074074</v>
      </c>
      <c r="G1890">
        <v>1521.8</v>
      </c>
      <c r="H1890">
        <v>0</v>
      </c>
      <c r="I1890" s="15">
        <f t="shared" si="29"/>
        <v>-2020282.0300001255</v>
      </c>
      <c r="M1890">
        <v>111184</v>
      </c>
      <c r="N1890">
        <v>24</v>
      </c>
      <c r="O1890" t="s">
        <v>67</v>
      </c>
      <c r="P1890">
        <v>1</v>
      </c>
      <c r="R1890">
        <v>1578</v>
      </c>
      <c r="S1890" s="13">
        <v>42039</v>
      </c>
      <c r="T1890" s="13">
        <v>42039</v>
      </c>
      <c r="W1890">
        <v>2015</v>
      </c>
      <c r="X1890">
        <v>24</v>
      </c>
      <c r="AC1890" t="s">
        <v>105</v>
      </c>
      <c r="AD1890" t="s">
        <v>299</v>
      </c>
      <c r="AE1890" t="s">
        <v>8702</v>
      </c>
      <c r="AG1890">
        <v>12</v>
      </c>
      <c r="AH1890">
        <v>10</v>
      </c>
      <c r="AI1890" t="s">
        <v>94</v>
      </c>
      <c r="AK1890">
        <v>0</v>
      </c>
      <c r="AM1890">
        <v>0</v>
      </c>
      <c r="AP1890" t="s">
        <v>333</v>
      </c>
    </row>
    <row r="1891" spans="1:42" customFormat="1">
      <c r="A1891">
        <v>234842</v>
      </c>
      <c r="B1891" t="s">
        <v>2840</v>
      </c>
      <c r="C1891" t="s">
        <v>2841</v>
      </c>
      <c r="D1891">
        <v>0</v>
      </c>
      <c r="E1891" s="13">
        <v>42019</v>
      </c>
      <c r="F1891" s="14">
        <v>0.38980324074074074</v>
      </c>
      <c r="G1891">
        <v>1521.8</v>
      </c>
      <c r="H1891">
        <v>0</v>
      </c>
      <c r="I1891" s="15">
        <f t="shared" si="29"/>
        <v>-2021803.8300001256</v>
      </c>
      <c r="M1891">
        <v>111194</v>
      </c>
      <c r="N1891">
        <v>24</v>
      </c>
      <c r="O1891" t="s">
        <v>67</v>
      </c>
      <c r="P1891">
        <v>1</v>
      </c>
      <c r="R1891">
        <v>1578</v>
      </c>
      <c r="S1891" s="13">
        <v>42039</v>
      </c>
      <c r="T1891" s="13">
        <v>42039</v>
      </c>
      <c r="W1891">
        <v>2015</v>
      </c>
      <c r="X1891">
        <v>24</v>
      </c>
      <c r="AC1891" t="s">
        <v>105</v>
      </c>
      <c r="AD1891" t="s">
        <v>299</v>
      </c>
      <c r="AE1891" t="s">
        <v>8702</v>
      </c>
      <c r="AG1891">
        <v>12</v>
      </c>
      <c r="AH1891">
        <v>10</v>
      </c>
      <c r="AI1891" t="s">
        <v>94</v>
      </c>
      <c r="AK1891">
        <v>0</v>
      </c>
      <c r="AM1891">
        <v>0</v>
      </c>
      <c r="AP1891" t="s">
        <v>333</v>
      </c>
    </row>
    <row r="1892" spans="1:42" customFormat="1">
      <c r="A1892">
        <v>234843</v>
      </c>
      <c r="B1892" t="s">
        <v>2842</v>
      </c>
      <c r="C1892" t="s">
        <v>2843</v>
      </c>
      <c r="D1892">
        <v>0</v>
      </c>
      <c r="E1892" s="13">
        <v>42019</v>
      </c>
      <c r="F1892" s="14">
        <v>0.38980324074074074</v>
      </c>
      <c r="G1892">
        <v>1521.8</v>
      </c>
      <c r="H1892">
        <v>0</v>
      </c>
      <c r="I1892" s="15">
        <f t="shared" si="29"/>
        <v>-2023325.6300001256</v>
      </c>
      <c r="M1892">
        <v>111185</v>
      </c>
      <c r="N1892">
        <v>24</v>
      </c>
      <c r="O1892" t="s">
        <v>67</v>
      </c>
      <c r="P1892">
        <v>1</v>
      </c>
      <c r="R1892">
        <v>1578</v>
      </c>
      <c r="S1892" s="13">
        <v>42039</v>
      </c>
      <c r="T1892" s="13">
        <v>42039</v>
      </c>
      <c r="W1892">
        <v>2015</v>
      </c>
      <c r="X1892">
        <v>24</v>
      </c>
      <c r="AC1892" t="s">
        <v>105</v>
      </c>
      <c r="AD1892" t="s">
        <v>299</v>
      </c>
      <c r="AE1892" t="s">
        <v>8702</v>
      </c>
      <c r="AG1892">
        <v>12</v>
      </c>
      <c r="AH1892">
        <v>10</v>
      </c>
      <c r="AI1892" t="s">
        <v>94</v>
      </c>
      <c r="AK1892">
        <v>0</v>
      </c>
      <c r="AM1892">
        <v>0</v>
      </c>
      <c r="AP1892" t="s">
        <v>333</v>
      </c>
    </row>
    <row r="1893" spans="1:42" customFormat="1">
      <c r="A1893">
        <v>234844</v>
      </c>
      <c r="B1893" t="s">
        <v>2844</v>
      </c>
      <c r="C1893" t="s">
        <v>2845</v>
      </c>
      <c r="D1893">
        <v>0</v>
      </c>
      <c r="E1893" s="13">
        <v>42019</v>
      </c>
      <c r="F1893" s="14">
        <v>0.38980324074074074</v>
      </c>
      <c r="G1893">
        <v>1521.8</v>
      </c>
      <c r="H1893">
        <v>0</v>
      </c>
      <c r="I1893" s="15">
        <f t="shared" si="29"/>
        <v>-2024847.4300001257</v>
      </c>
      <c r="M1893">
        <v>111195</v>
      </c>
      <c r="N1893">
        <v>24</v>
      </c>
      <c r="O1893" t="s">
        <v>67</v>
      </c>
      <c r="P1893">
        <v>1</v>
      </c>
      <c r="R1893">
        <v>1578</v>
      </c>
      <c r="S1893" s="13">
        <v>42039</v>
      </c>
      <c r="T1893" s="13">
        <v>42039</v>
      </c>
      <c r="W1893">
        <v>2015</v>
      </c>
      <c r="X1893">
        <v>24</v>
      </c>
      <c r="AC1893" t="s">
        <v>105</v>
      </c>
      <c r="AD1893" t="s">
        <v>299</v>
      </c>
      <c r="AE1893" t="s">
        <v>8702</v>
      </c>
      <c r="AG1893">
        <v>12</v>
      </c>
      <c r="AH1893">
        <v>10</v>
      </c>
      <c r="AI1893" t="s">
        <v>94</v>
      </c>
      <c r="AK1893">
        <v>0</v>
      </c>
      <c r="AM1893">
        <v>0</v>
      </c>
      <c r="AP1893" t="s">
        <v>333</v>
      </c>
    </row>
    <row r="1894" spans="1:42" customFormat="1">
      <c r="A1894">
        <v>234845</v>
      </c>
      <c r="B1894" t="s">
        <v>2846</v>
      </c>
      <c r="C1894" t="s">
        <v>2847</v>
      </c>
      <c r="D1894">
        <v>0</v>
      </c>
      <c r="E1894" s="13">
        <v>42019</v>
      </c>
      <c r="F1894" s="14">
        <v>0.38980324074074074</v>
      </c>
      <c r="G1894">
        <v>1521.8</v>
      </c>
      <c r="H1894">
        <v>0</v>
      </c>
      <c r="I1894" s="15">
        <f t="shared" si="29"/>
        <v>-2026369.2300001257</v>
      </c>
      <c r="M1894">
        <v>111186</v>
      </c>
      <c r="N1894">
        <v>24</v>
      </c>
      <c r="O1894" t="s">
        <v>67</v>
      </c>
      <c r="P1894">
        <v>1</v>
      </c>
      <c r="R1894">
        <v>1578</v>
      </c>
      <c r="S1894" s="13">
        <v>42039</v>
      </c>
      <c r="T1894" s="13">
        <v>42039</v>
      </c>
      <c r="W1894">
        <v>2015</v>
      </c>
      <c r="X1894">
        <v>24</v>
      </c>
      <c r="AC1894" t="s">
        <v>105</v>
      </c>
      <c r="AD1894" t="s">
        <v>299</v>
      </c>
      <c r="AE1894" t="s">
        <v>8702</v>
      </c>
      <c r="AG1894">
        <v>12</v>
      </c>
      <c r="AH1894">
        <v>10</v>
      </c>
      <c r="AI1894" t="s">
        <v>94</v>
      </c>
      <c r="AK1894">
        <v>0</v>
      </c>
      <c r="AM1894">
        <v>0</v>
      </c>
      <c r="AP1894" t="s">
        <v>333</v>
      </c>
    </row>
    <row r="1895" spans="1:42" customFormat="1">
      <c r="A1895">
        <v>234846</v>
      </c>
      <c r="B1895" t="s">
        <v>2848</v>
      </c>
      <c r="C1895" t="s">
        <v>2849</v>
      </c>
      <c r="D1895">
        <v>0</v>
      </c>
      <c r="E1895" s="13">
        <v>42019</v>
      </c>
      <c r="F1895" s="14">
        <v>0.38980324074074074</v>
      </c>
      <c r="G1895">
        <v>1521.8</v>
      </c>
      <c r="H1895">
        <v>0</v>
      </c>
      <c r="I1895" s="15">
        <f t="shared" si="29"/>
        <v>-2027891.0300001258</v>
      </c>
      <c r="M1895">
        <v>111196</v>
      </c>
      <c r="N1895">
        <v>24</v>
      </c>
      <c r="O1895" t="s">
        <v>67</v>
      </c>
      <c r="P1895">
        <v>1</v>
      </c>
      <c r="R1895">
        <v>1578</v>
      </c>
      <c r="S1895" s="13">
        <v>42039</v>
      </c>
      <c r="T1895" s="13">
        <v>42039</v>
      </c>
      <c r="W1895">
        <v>2015</v>
      </c>
      <c r="X1895">
        <v>24</v>
      </c>
      <c r="AC1895" t="s">
        <v>105</v>
      </c>
      <c r="AD1895" t="s">
        <v>299</v>
      </c>
      <c r="AE1895" t="s">
        <v>8702</v>
      </c>
      <c r="AG1895">
        <v>12</v>
      </c>
      <c r="AH1895">
        <v>10</v>
      </c>
      <c r="AI1895" t="s">
        <v>94</v>
      </c>
      <c r="AK1895">
        <v>0</v>
      </c>
      <c r="AM1895">
        <v>0</v>
      </c>
      <c r="AP1895" t="s">
        <v>333</v>
      </c>
    </row>
    <row r="1896" spans="1:42" customFormat="1">
      <c r="A1896">
        <v>234847</v>
      </c>
      <c r="B1896" t="s">
        <v>2850</v>
      </c>
      <c r="C1896" t="s">
        <v>2851</v>
      </c>
      <c r="D1896">
        <v>0</v>
      </c>
      <c r="E1896" s="13">
        <v>42019</v>
      </c>
      <c r="F1896" s="14">
        <v>0.38980324074074074</v>
      </c>
      <c r="G1896">
        <v>1521.8</v>
      </c>
      <c r="H1896">
        <v>0</v>
      </c>
      <c r="I1896" s="15">
        <f t="shared" si="29"/>
        <v>-2029412.8300001258</v>
      </c>
      <c r="M1896">
        <v>111187</v>
      </c>
      <c r="N1896">
        <v>24</v>
      </c>
      <c r="O1896" t="s">
        <v>67</v>
      </c>
      <c r="P1896">
        <v>1</v>
      </c>
      <c r="R1896">
        <v>1578</v>
      </c>
      <c r="S1896" s="13">
        <v>42039</v>
      </c>
      <c r="T1896" s="13">
        <v>42039</v>
      </c>
      <c r="W1896">
        <v>2015</v>
      </c>
      <c r="X1896">
        <v>24</v>
      </c>
      <c r="AC1896" t="s">
        <v>105</v>
      </c>
      <c r="AD1896" t="s">
        <v>299</v>
      </c>
      <c r="AE1896" t="s">
        <v>8702</v>
      </c>
      <c r="AG1896">
        <v>12</v>
      </c>
      <c r="AH1896">
        <v>10</v>
      </c>
      <c r="AI1896" t="s">
        <v>94</v>
      </c>
      <c r="AK1896">
        <v>0</v>
      </c>
      <c r="AM1896">
        <v>0</v>
      </c>
      <c r="AP1896" t="s">
        <v>333</v>
      </c>
    </row>
    <row r="1897" spans="1:42" customFormat="1">
      <c r="A1897">
        <v>234848</v>
      </c>
      <c r="B1897" t="s">
        <v>2852</v>
      </c>
      <c r="C1897" t="s">
        <v>2853</v>
      </c>
      <c r="D1897">
        <v>0</v>
      </c>
      <c r="E1897" s="13">
        <v>42019</v>
      </c>
      <c r="F1897" s="14">
        <v>0.38980324074074074</v>
      </c>
      <c r="G1897">
        <v>1521.8</v>
      </c>
      <c r="H1897">
        <v>0</v>
      </c>
      <c r="I1897" s="15">
        <f t="shared" si="29"/>
        <v>-2030934.6300001258</v>
      </c>
      <c r="M1897">
        <v>111197</v>
      </c>
      <c r="N1897">
        <v>24</v>
      </c>
      <c r="O1897" t="s">
        <v>67</v>
      </c>
      <c r="P1897">
        <v>1</v>
      </c>
      <c r="R1897">
        <v>1578</v>
      </c>
      <c r="S1897" s="13">
        <v>42039</v>
      </c>
      <c r="T1897" s="13">
        <v>42039</v>
      </c>
      <c r="W1897">
        <v>2015</v>
      </c>
      <c r="X1897">
        <v>24</v>
      </c>
      <c r="AC1897" t="s">
        <v>105</v>
      </c>
      <c r="AD1897" t="s">
        <v>299</v>
      </c>
      <c r="AE1897" t="s">
        <v>8702</v>
      </c>
      <c r="AG1897">
        <v>12</v>
      </c>
      <c r="AH1897">
        <v>10</v>
      </c>
      <c r="AI1897" t="s">
        <v>94</v>
      </c>
      <c r="AK1897">
        <v>0</v>
      </c>
      <c r="AM1897">
        <v>0</v>
      </c>
      <c r="AP1897" t="s">
        <v>333</v>
      </c>
    </row>
    <row r="1898" spans="1:42" customFormat="1">
      <c r="A1898">
        <v>234849</v>
      </c>
      <c r="B1898" t="s">
        <v>2854</v>
      </c>
      <c r="C1898" t="s">
        <v>2855</v>
      </c>
      <c r="D1898">
        <v>0</v>
      </c>
      <c r="E1898" s="13">
        <v>42019</v>
      </c>
      <c r="F1898" s="14">
        <v>0.38980324074074074</v>
      </c>
      <c r="G1898">
        <v>1521.8</v>
      </c>
      <c r="H1898">
        <v>0</v>
      </c>
      <c r="I1898" s="15">
        <f t="shared" si="29"/>
        <v>-2032456.4300001259</v>
      </c>
      <c r="M1898">
        <v>111188</v>
      </c>
      <c r="N1898">
        <v>24</v>
      </c>
      <c r="O1898" t="s">
        <v>67</v>
      </c>
      <c r="P1898">
        <v>1</v>
      </c>
      <c r="R1898">
        <v>1578</v>
      </c>
      <c r="S1898" s="13">
        <v>42039</v>
      </c>
      <c r="T1898" s="13">
        <v>42039</v>
      </c>
      <c r="W1898">
        <v>2015</v>
      </c>
      <c r="X1898">
        <v>24</v>
      </c>
      <c r="AC1898" t="s">
        <v>105</v>
      </c>
      <c r="AD1898" t="s">
        <v>299</v>
      </c>
      <c r="AE1898" t="s">
        <v>8702</v>
      </c>
      <c r="AG1898">
        <v>12</v>
      </c>
      <c r="AH1898">
        <v>10</v>
      </c>
      <c r="AI1898" t="s">
        <v>94</v>
      </c>
      <c r="AK1898">
        <v>0</v>
      </c>
      <c r="AM1898">
        <v>0</v>
      </c>
      <c r="AP1898" t="s">
        <v>333</v>
      </c>
    </row>
    <row r="1899" spans="1:42" customFormat="1">
      <c r="A1899">
        <v>234850</v>
      </c>
      <c r="B1899" t="s">
        <v>2856</v>
      </c>
      <c r="C1899" t="s">
        <v>2857</v>
      </c>
      <c r="D1899">
        <v>0</v>
      </c>
      <c r="E1899" s="13">
        <v>42019</v>
      </c>
      <c r="F1899" s="14">
        <v>0.38980324074074074</v>
      </c>
      <c r="G1899">
        <v>1521.8</v>
      </c>
      <c r="H1899">
        <v>0</v>
      </c>
      <c r="I1899" s="15">
        <f t="shared" si="29"/>
        <v>-2033978.2300001259</v>
      </c>
      <c r="M1899">
        <v>111198</v>
      </c>
      <c r="N1899">
        <v>24</v>
      </c>
      <c r="O1899" t="s">
        <v>67</v>
      </c>
      <c r="P1899">
        <v>1</v>
      </c>
      <c r="R1899">
        <v>1578</v>
      </c>
      <c r="S1899" s="13">
        <v>42039</v>
      </c>
      <c r="T1899" s="13">
        <v>42039</v>
      </c>
      <c r="W1899">
        <v>2015</v>
      </c>
      <c r="X1899">
        <v>24</v>
      </c>
      <c r="AC1899" t="s">
        <v>105</v>
      </c>
      <c r="AD1899" t="s">
        <v>299</v>
      </c>
      <c r="AE1899" t="s">
        <v>8702</v>
      </c>
      <c r="AG1899">
        <v>12</v>
      </c>
      <c r="AH1899">
        <v>10</v>
      </c>
      <c r="AI1899" t="s">
        <v>94</v>
      </c>
      <c r="AK1899">
        <v>0</v>
      </c>
      <c r="AM1899">
        <v>0</v>
      </c>
      <c r="AP1899" t="s">
        <v>333</v>
      </c>
    </row>
    <row r="1900" spans="1:42" customFormat="1">
      <c r="A1900">
        <v>234851</v>
      </c>
      <c r="B1900" t="s">
        <v>2858</v>
      </c>
      <c r="C1900" t="s">
        <v>2859</v>
      </c>
      <c r="D1900">
        <v>0</v>
      </c>
      <c r="E1900" s="13">
        <v>42019</v>
      </c>
      <c r="F1900" s="14">
        <v>0.38980324074074074</v>
      </c>
      <c r="G1900">
        <v>1521.8</v>
      </c>
      <c r="H1900">
        <v>0</v>
      </c>
      <c r="I1900" s="15">
        <f t="shared" si="29"/>
        <v>-2035500.030000126</v>
      </c>
      <c r="M1900">
        <v>111189</v>
      </c>
      <c r="N1900">
        <v>24</v>
      </c>
      <c r="O1900" t="s">
        <v>67</v>
      </c>
      <c r="P1900">
        <v>1</v>
      </c>
      <c r="R1900">
        <v>1578</v>
      </c>
      <c r="S1900" s="13">
        <v>42039</v>
      </c>
      <c r="T1900" s="13">
        <v>42039</v>
      </c>
      <c r="W1900">
        <v>2015</v>
      </c>
      <c r="X1900">
        <v>24</v>
      </c>
      <c r="AC1900" t="s">
        <v>105</v>
      </c>
      <c r="AD1900" t="s">
        <v>299</v>
      </c>
      <c r="AE1900" t="s">
        <v>8702</v>
      </c>
      <c r="AG1900">
        <v>12</v>
      </c>
      <c r="AH1900">
        <v>10</v>
      </c>
      <c r="AI1900" t="s">
        <v>94</v>
      </c>
      <c r="AK1900">
        <v>0</v>
      </c>
      <c r="AM1900">
        <v>0</v>
      </c>
      <c r="AP1900" t="s">
        <v>333</v>
      </c>
    </row>
    <row r="1901" spans="1:42" customFormat="1">
      <c r="A1901">
        <v>234852</v>
      </c>
      <c r="B1901" t="s">
        <v>2860</v>
      </c>
      <c r="C1901" t="s">
        <v>2861</v>
      </c>
      <c r="D1901">
        <v>0</v>
      </c>
      <c r="E1901" s="13">
        <v>42019</v>
      </c>
      <c r="F1901" s="14">
        <v>0.38981481481481484</v>
      </c>
      <c r="G1901">
        <v>1521.8</v>
      </c>
      <c r="H1901">
        <v>0</v>
      </c>
      <c r="I1901" s="15">
        <f t="shared" si="29"/>
        <v>-2037021.830000126</v>
      </c>
      <c r="M1901">
        <v>111199</v>
      </c>
      <c r="N1901">
        <v>24</v>
      </c>
      <c r="O1901" t="s">
        <v>67</v>
      </c>
      <c r="P1901">
        <v>1</v>
      </c>
      <c r="R1901">
        <v>1578</v>
      </c>
      <c r="S1901" s="13">
        <v>42039</v>
      </c>
      <c r="T1901" s="13">
        <v>42039</v>
      </c>
      <c r="W1901">
        <v>2015</v>
      </c>
      <c r="X1901">
        <v>24</v>
      </c>
      <c r="AC1901" t="s">
        <v>105</v>
      </c>
      <c r="AD1901" t="s">
        <v>299</v>
      </c>
      <c r="AE1901" t="s">
        <v>8702</v>
      </c>
      <c r="AG1901">
        <v>12</v>
      </c>
      <c r="AH1901">
        <v>10</v>
      </c>
      <c r="AI1901" t="s">
        <v>94</v>
      </c>
      <c r="AK1901">
        <v>0</v>
      </c>
      <c r="AM1901">
        <v>0</v>
      </c>
      <c r="AP1901" t="s">
        <v>333</v>
      </c>
    </row>
    <row r="1902" spans="1:42" customFormat="1">
      <c r="A1902">
        <v>256159</v>
      </c>
      <c r="B1902">
        <v>201348</v>
      </c>
      <c r="C1902" t="s">
        <v>2862</v>
      </c>
      <c r="D1902">
        <v>1386</v>
      </c>
      <c r="E1902" s="13">
        <v>42019</v>
      </c>
      <c r="F1902" s="14">
        <v>0.39049768518518518</v>
      </c>
      <c r="G1902">
        <v>0</v>
      </c>
      <c r="H1902">
        <v>0</v>
      </c>
      <c r="I1902" s="15">
        <f t="shared" si="29"/>
        <v>-2035635.830000126</v>
      </c>
      <c r="L1902">
        <v>201348</v>
      </c>
      <c r="N1902">
        <v>60</v>
      </c>
      <c r="O1902" t="s">
        <v>59</v>
      </c>
      <c r="P1902">
        <v>2</v>
      </c>
      <c r="R1902">
        <v>6</v>
      </c>
      <c r="S1902" s="13">
        <v>42093</v>
      </c>
      <c r="T1902" s="13">
        <v>42093</v>
      </c>
      <c r="W1902">
        <v>2015</v>
      </c>
      <c r="X1902">
        <v>60</v>
      </c>
      <c r="AC1902" t="s">
        <v>45</v>
      </c>
      <c r="AD1902" t="s">
        <v>298</v>
      </c>
      <c r="AE1902" t="s">
        <v>8702</v>
      </c>
      <c r="AG1902">
        <v>75</v>
      </c>
      <c r="AH1902">
        <v>11</v>
      </c>
      <c r="AI1902" t="s">
        <v>46</v>
      </c>
      <c r="AK1902">
        <v>0</v>
      </c>
      <c r="AM1902">
        <v>0</v>
      </c>
      <c r="AP1902" t="s">
        <v>697</v>
      </c>
    </row>
    <row r="1903" spans="1:42" customFormat="1">
      <c r="A1903">
        <v>256161</v>
      </c>
      <c r="B1903">
        <v>213917</v>
      </c>
      <c r="C1903" t="s">
        <v>2863</v>
      </c>
      <c r="D1903">
        <v>600</v>
      </c>
      <c r="E1903" s="13">
        <v>42019</v>
      </c>
      <c r="F1903" s="14">
        <v>0.39086805555555554</v>
      </c>
      <c r="G1903">
        <v>0</v>
      </c>
      <c r="H1903">
        <v>0</v>
      </c>
      <c r="I1903" s="15">
        <f t="shared" si="29"/>
        <v>-2035035.830000126</v>
      </c>
      <c r="L1903">
        <v>213917</v>
      </c>
      <c r="N1903">
        <v>60</v>
      </c>
      <c r="O1903" t="s">
        <v>59</v>
      </c>
      <c r="P1903">
        <v>1</v>
      </c>
      <c r="R1903">
        <v>6</v>
      </c>
      <c r="S1903" s="13">
        <v>42093</v>
      </c>
      <c r="T1903" s="13">
        <v>42093</v>
      </c>
      <c r="W1903">
        <v>2015</v>
      </c>
      <c r="X1903">
        <v>60</v>
      </c>
      <c r="AC1903" t="s">
        <v>45</v>
      </c>
      <c r="AD1903" t="s">
        <v>298</v>
      </c>
      <c r="AE1903" t="s">
        <v>8702</v>
      </c>
      <c r="AG1903">
        <v>75</v>
      </c>
      <c r="AH1903">
        <v>11</v>
      </c>
      <c r="AI1903" t="s">
        <v>46</v>
      </c>
      <c r="AK1903">
        <v>0</v>
      </c>
      <c r="AM1903">
        <v>0</v>
      </c>
      <c r="AP1903" t="s">
        <v>697</v>
      </c>
    </row>
    <row r="1904" spans="1:42" customFormat="1">
      <c r="A1904">
        <v>234854</v>
      </c>
      <c r="B1904" t="s">
        <v>2864</v>
      </c>
      <c r="C1904" t="s">
        <v>2865</v>
      </c>
      <c r="D1904">
        <v>0</v>
      </c>
      <c r="E1904" s="13">
        <v>42019</v>
      </c>
      <c r="F1904" s="14">
        <v>0.39087962962962958</v>
      </c>
      <c r="G1904">
        <v>1521.8</v>
      </c>
      <c r="H1904">
        <v>0</v>
      </c>
      <c r="I1904" s="15">
        <f t="shared" si="29"/>
        <v>-2036557.6300001261</v>
      </c>
      <c r="M1904">
        <v>111201</v>
      </c>
      <c r="N1904">
        <v>24</v>
      </c>
      <c r="O1904" t="s">
        <v>67</v>
      </c>
      <c r="P1904">
        <v>1</v>
      </c>
      <c r="R1904">
        <v>1578</v>
      </c>
      <c r="S1904" s="13">
        <v>42039</v>
      </c>
      <c r="T1904" s="13">
        <v>42039</v>
      </c>
      <c r="W1904">
        <v>2015</v>
      </c>
      <c r="X1904">
        <v>24</v>
      </c>
      <c r="AC1904" t="s">
        <v>105</v>
      </c>
      <c r="AD1904" t="s">
        <v>299</v>
      </c>
      <c r="AE1904" t="s">
        <v>8702</v>
      </c>
      <c r="AG1904">
        <v>12</v>
      </c>
      <c r="AH1904">
        <v>10</v>
      </c>
      <c r="AI1904" t="s">
        <v>94</v>
      </c>
      <c r="AK1904">
        <v>0</v>
      </c>
      <c r="AM1904">
        <v>0</v>
      </c>
      <c r="AP1904" t="s">
        <v>333</v>
      </c>
    </row>
    <row r="1905" spans="1:42" customFormat="1">
      <c r="A1905">
        <v>234855</v>
      </c>
      <c r="B1905" t="s">
        <v>2866</v>
      </c>
      <c r="C1905" t="s">
        <v>2867</v>
      </c>
      <c r="D1905">
        <v>0</v>
      </c>
      <c r="E1905" s="13">
        <v>42019</v>
      </c>
      <c r="F1905" s="14">
        <v>0.39087962962962958</v>
      </c>
      <c r="G1905">
        <v>1521.8</v>
      </c>
      <c r="H1905">
        <v>0</v>
      </c>
      <c r="I1905" s="15">
        <f t="shared" si="29"/>
        <v>-2038079.4300001261</v>
      </c>
      <c r="M1905">
        <v>111202</v>
      </c>
      <c r="N1905">
        <v>24</v>
      </c>
      <c r="O1905" t="s">
        <v>67</v>
      </c>
      <c r="P1905">
        <v>1</v>
      </c>
      <c r="R1905">
        <v>1578</v>
      </c>
      <c r="S1905" s="13">
        <v>42039</v>
      </c>
      <c r="T1905" s="13">
        <v>42039</v>
      </c>
      <c r="W1905">
        <v>2015</v>
      </c>
      <c r="X1905">
        <v>24</v>
      </c>
      <c r="AC1905" t="s">
        <v>105</v>
      </c>
      <c r="AD1905" t="s">
        <v>299</v>
      </c>
      <c r="AE1905" t="s">
        <v>8702</v>
      </c>
      <c r="AG1905">
        <v>12</v>
      </c>
      <c r="AH1905">
        <v>10</v>
      </c>
      <c r="AI1905" t="s">
        <v>94</v>
      </c>
      <c r="AK1905">
        <v>0</v>
      </c>
      <c r="AM1905">
        <v>0</v>
      </c>
      <c r="AP1905" t="s">
        <v>333</v>
      </c>
    </row>
    <row r="1906" spans="1:42" customFormat="1">
      <c r="A1906">
        <v>234856</v>
      </c>
      <c r="B1906" t="s">
        <v>2868</v>
      </c>
      <c r="C1906" t="s">
        <v>2869</v>
      </c>
      <c r="D1906">
        <v>0</v>
      </c>
      <c r="E1906" s="13">
        <v>42019</v>
      </c>
      <c r="F1906" s="14">
        <v>0.39087962962962958</v>
      </c>
      <c r="G1906">
        <v>1521.8</v>
      </c>
      <c r="H1906">
        <v>0</v>
      </c>
      <c r="I1906" s="15">
        <f t="shared" si="29"/>
        <v>-2039601.2300001262</v>
      </c>
      <c r="M1906">
        <v>111203</v>
      </c>
      <c r="N1906">
        <v>24</v>
      </c>
      <c r="O1906" t="s">
        <v>67</v>
      </c>
      <c r="P1906">
        <v>1</v>
      </c>
      <c r="R1906">
        <v>1578</v>
      </c>
      <c r="S1906" s="13">
        <v>42039</v>
      </c>
      <c r="T1906" s="13">
        <v>42039</v>
      </c>
      <c r="W1906">
        <v>2015</v>
      </c>
      <c r="X1906">
        <v>24</v>
      </c>
      <c r="AC1906" t="s">
        <v>105</v>
      </c>
      <c r="AD1906" t="s">
        <v>299</v>
      </c>
      <c r="AE1906" t="s">
        <v>8702</v>
      </c>
      <c r="AG1906">
        <v>12</v>
      </c>
      <c r="AH1906">
        <v>10</v>
      </c>
      <c r="AI1906" t="s">
        <v>94</v>
      </c>
      <c r="AK1906">
        <v>0</v>
      </c>
      <c r="AM1906">
        <v>0</v>
      </c>
      <c r="AP1906" t="s">
        <v>333</v>
      </c>
    </row>
    <row r="1907" spans="1:42" customFormat="1">
      <c r="A1907">
        <v>234857</v>
      </c>
      <c r="B1907" t="s">
        <v>2870</v>
      </c>
      <c r="C1907" t="s">
        <v>2871</v>
      </c>
      <c r="D1907">
        <v>0</v>
      </c>
      <c r="E1907" s="13">
        <v>42019</v>
      </c>
      <c r="F1907" s="14">
        <v>0.39087962962962958</v>
      </c>
      <c r="G1907">
        <v>1521.8</v>
      </c>
      <c r="H1907">
        <v>0</v>
      </c>
      <c r="I1907" s="15">
        <f t="shared" si="29"/>
        <v>-2041123.0300001262</v>
      </c>
      <c r="M1907">
        <v>111204</v>
      </c>
      <c r="N1907">
        <v>24</v>
      </c>
      <c r="O1907" t="s">
        <v>67</v>
      </c>
      <c r="P1907">
        <v>1</v>
      </c>
      <c r="R1907">
        <v>1578</v>
      </c>
      <c r="S1907" s="13">
        <v>42039</v>
      </c>
      <c r="T1907" s="13">
        <v>42039</v>
      </c>
      <c r="W1907">
        <v>2015</v>
      </c>
      <c r="X1907">
        <v>24</v>
      </c>
      <c r="AC1907" t="s">
        <v>105</v>
      </c>
      <c r="AD1907" t="s">
        <v>299</v>
      </c>
      <c r="AE1907" t="s">
        <v>8702</v>
      </c>
      <c r="AG1907">
        <v>12</v>
      </c>
      <c r="AH1907">
        <v>10</v>
      </c>
      <c r="AI1907" t="s">
        <v>94</v>
      </c>
      <c r="AK1907">
        <v>0</v>
      </c>
      <c r="AM1907">
        <v>0</v>
      </c>
      <c r="AP1907" t="s">
        <v>333</v>
      </c>
    </row>
    <row r="1908" spans="1:42" customFormat="1">
      <c r="A1908">
        <v>234858</v>
      </c>
      <c r="B1908" t="s">
        <v>2872</v>
      </c>
      <c r="C1908" t="s">
        <v>2873</v>
      </c>
      <c r="D1908">
        <v>0</v>
      </c>
      <c r="E1908" s="13">
        <v>42019</v>
      </c>
      <c r="F1908" s="14">
        <v>0.39087962962962958</v>
      </c>
      <c r="G1908">
        <v>1521.8</v>
      </c>
      <c r="H1908">
        <v>0</v>
      </c>
      <c r="I1908" s="15">
        <f t="shared" si="29"/>
        <v>-2042644.8300001263</v>
      </c>
      <c r="M1908">
        <v>111205</v>
      </c>
      <c r="N1908">
        <v>24</v>
      </c>
      <c r="O1908" t="s">
        <v>67</v>
      </c>
      <c r="P1908">
        <v>1</v>
      </c>
      <c r="R1908">
        <v>1578</v>
      </c>
      <c r="S1908" s="13">
        <v>42039</v>
      </c>
      <c r="T1908" s="13">
        <v>42039</v>
      </c>
      <c r="W1908">
        <v>2015</v>
      </c>
      <c r="X1908">
        <v>24</v>
      </c>
      <c r="AC1908" t="s">
        <v>105</v>
      </c>
      <c r="AD1908" t="s">
        <v>299</v>
      </c>
      <c r="AE1908" t="s">
        <v>8702</v>
      </c>
      <c r="AG1908">
        <v>12</v>
      </c>
      <c r="AH1908">
        <v>10</v>
      </c>
      <c r="AI1908" t="s">
        <v>94</v>
      </c>
      <c r="AK1908">
        <v>0</v>
      </c>
      <c r="AM1908">
        <v>0</v>
      </c>
      <c r="AP1908" t="s">
        <v>333</v>
      </c>
    </row>
    <row r="1909" spans="1:42" customFormat="1">
      <c r="A1909">
        <v>234859</v>
      </c>
      <c r="B1909" t="s">
        <v>2874</v>
      </c>
      <c r="C1909" t="s">
        <v>2875</v>
      </c>
      <c r="D1909">
        <v>0</v>
      </c>
      <c r="E1909" s="13">
        <v>42019</v>
      </c>
      <c r="F1909" s="14">
        <v>0.39087962962962958</v>
      </c>
      <c r="G1909">
        <v>1521.8</v>
      </c>
      <c r="H1909">
        <v>0</v>
      </c>
      <c r="I1909" s="15">
        <f t="shared" si="29"/>
        <v>-2044166.6300001263</v>
      </c>
      <c r="M1909">
        <v>111206</v>
      </c>
      <c r="N1909">
        <v>24</v>
      </c>
      <c r="O1909" t="s">
        <v>67</v>
      </c>
      <c r="P1909">
        <v>1</v>
      </c>
      <c r="R1909">
        <v>1578</v>
      </c>
      <c r="S1909" s="13">
        <v>42039</v>
      </c>
      <c r="T1909" s="13">
        <v>42039</v>
      </c>
      <c r="W1909">
        <v>2015</v>
      </c>
      <c r="X1909">
        <v>24</v>
      </c>
      <c r="AC1909" t="s">
        <v>105</v>
      </c>
      <c r="AD1909" t="s">
        <v>299</v>
      </c>
      <c r="AE1909" t="s">
        <v>8702</v>
      </c>
      <c r="AG1909">
        <v>12</v>
      </c>
      <c r="AH1909">
        <v>10</v>
      </c>
      <c r="AI1909" t="s">
        <v>94</v>
      </c>
      <c r="AK1909">
        <v>0</v>
      </c>
      <c r="AM1909">
        <v>0</v>
      </c>
      <c r="AP1909" t="s">
        <v>333</v>
      </c>
    </row>
    <row r="1910" spans="1:42" customFormat="1">
      <c r="A1910">
        <v>234860</v>
      </c>
      <c r="B1910" t="s">
        <v>2876</v>
      </c>
      <c r="C1910" t="s">
        <v>2877</v>
      </c>
      <c r="D1910">
        <v>0</v>
      </c>
      <c r="E1910" s="13">
        <v>42019</v>
      </c>
      <c r="F1910" s="14">
        <v>0.39087962962962958</v>
      </c>
      <c r="G1910">
        <v>1521.8</v>
      </c>
      <c r="H1910">
        <v>0</v>
      </c>
      <c r="I1910" s="15">
        <f t="shared" si="29"/>
        <v>-2045688.4300001264</v>
      </c>
      <c r="M1910">
        <v>111207</v>
      </c>
      <c r="N1910">
        <v>24</v>
      </c>
      <c r="O1910" t="s">
        <v>67</v>
      </c>
      <c r="P1910">
        <v>1</v>
      </c>
      <c r="R1910">
        <v>1578</v>
      </c>
      <c r="S1910" s="13">
        <v>42039</v>
      </c>
      <c r="T1910" s="13">
        <v>42039</v>
      </c>
      <c r="W1910">
        <v>2015</v>
      </c>
      <c r="X1910">
        <v>24</v>
      </c>
      <c r="AC1910" t="s">
        <v>105</v>
      </c>
      <c r="AD1910" t="s">
        <v>299</v>
      </c>
      <c r="AE1910" t="s">
        <v>8702</v>
      </c>
      <c r="AG1910">
        <v>12</v>
      </c>
      <c r="AH1910">
        <v>10</v>
      </c>
      <c r="AI1910" t="s">
        <v>94</v>
      </c>
      <c r="AK1910">
        <v>0</v>
      </c>
      <c r="AM1910">
        <v>0</v>
      </c>
      <c r="AP1910" t="s">
        <v>333</v>
      </c>
    </row>
    <row r="1911" spans="1:42" customFormat="1">
      <c r="A1911">
        <v>234861</v>
      </c>
      <c r="B1911" t="s">
        <v>2878</v>
      </c>
      <c r="C1911" t="s">
        <v>2879</v>
      </c>
      <c r="D1911">
        <v>0</v>
      </c>
      <c r="E1911" s="13">
        <v>42019</v>
      </c>
      <c r="F1911" s="14">
        <v>0.39087962962962958</v>
      </c>
      <c r="G1911">
        <v>1521.8</v>
      </c>
      <c r="H1911">
        <v>0</v>
      </c>
      <c r="I1911" s="15">
        <f t="shared" si="29"/>
        <v>-2047210.2300001264</v>
      </c>
      <c r="M1911">
        <v>111208</v>
      </c>
      <c r="N1911">
        <v>24</v>
      </c>
      <c r="O1911" t="s">
        <v>67</v>
      </c>
      <c r="P1911">
        <v>1</v>
      </c>
      <c r="R1911">
        <v>1578</v>
      </c>
      <c r="S1911" s="13">
        <v>42039</v>
      </c>
      <c r="T1911" s="13">
        <v>42039</v>
      </c>
      <c r="W1911">
        <v>2015</v>
      </c>
      <c r="X1911">
        <v>24</v>
      </c>
      <c r="AC1911" t="s">
        <v>105</v>
      </c>
      <c r="AD1911" t="s">
        <v>299</v>
      </c>
      <c r="AE1911" t="s">
        <v>8702</v>
      </c>
      <c r="AG1911">
        <v>12</v>
      </c>
      <c r="AH1911">
        <v>10</v>
      </c>
      <c r="AI1911" t="s">
        <v>94</v>
      </c>
      <c r="AK1911">
        <v>0</v>
      </c>
      <c r="AM1911">
        <v>0</v>
      </c>
      <c r="AP1911" t="s">
        <v>333</v>
      </c>
    </row>
    <row r="1912" spans="1:42" customFormat="1">
      <c r="A1912">
        <v>234862</v>
      </c>
      <c r="B1912" t="s">
        <v>2880</v>
      </c>
      <c r="C1912" t="s">
        <v>2881</v>
      </c>
      <c r="D1912">
        <v>0</v>
      </c>
      <c r="E1912" s="13">
        <v>42019</v>
      </c>
      <c r="F1912" s="14">
        <v>0.39087962962962958</v>
      </c>
      <c r="G1912">
        <v>1521.8</v>
      </c>
      <c r="H1912">
        <v>0</v>
      </c>
      <c r="I1912" s="15">
        <f t="shared" si="29"/>
        <v>-2048732.0300001265</v>
      </c>
      <c r="M1912">
        <v>111209</v>
      </c>
      <c r="N1912">
        <v>24</v>
      </c>
      <c r="O1912" t="s">
        <v>67</v>
      </c>
      <c r="P1912">
        <v>1</v>
      </c>
      <c r="R1912">
        <v>1578</v>
      </c>
      <c r="S1912" s="13">
        <v>42039</v>
      </c>
      <c r="T1912" s="13">
        <v>42039</v>
      </c>
      <c r="W1912">
        <v>2015</v>
      </c>
      <c r="X1912">
        <v>24</v>
      </c>
      <c r="AC1912" t="s">
        <v>105</v>
      </c>
      <c r="AD1912" t="s">
        <v>299</v>
      </c>
      <c r="AE1912" t="s">
        <v>8702</v>
      </c>
      <c r="AG1912">
        <v>12</v>
      </c>
      <c r="AH1912">
        <v>10</v>
      </c>
      <c r="AI1912" t="s">
        <v>94</v>
      </c>
      <c r="AK1912">
        <v>0</v>
      </c>
      <c r="AM1912">
        <v>0</v>
      </c>
      <c r="AP1912" t="s">
        <v>333</v>
      </c>
    </row>
    <row r="1913" spans="1:42" customFormat="1">
      <c r="A1913">
        <v>256162</v>
      </c>
      <c r="B1913">
        <v>201323</v>
      </c>
      <c r="C1913" t="s">
        <v>2882</v>
      </c>
      <c r="D1913">
        <v>1386</v>
      </c>
      <c r="E1913" s="13">
        <v>42019</v>
      </c>
      <c r="F1913" s="14">
        <v>0.39128472222222221</v>
      </c>
      <c r="G1913">
        <v>0</v>
      </c>
      <c r="H1913">
        <v>0</v>
      </c>
      <c r="I1913" s="15">
        <f t="shared" si="29"/>
        <v>-2047346.0300001265</v>
      </c>
      <c r="L1913">
        <v>201323</v>
      </c>
      <c r="N1913">
        <v>60</v>
      </c>
      <c r="O1913" t="s">
        <v>59</v>
      </c>
      <c r="P1913">
        <v>2</v>
      </c>
      <c r="R1913">
        <v>6</v>
      </c>
      <c r="S1913" s="13">
        <v>42093</v>
      </c>
      <c r="T1913" s="13">
        <v>42093</v>
      </c>
      <c r="W1913">
        <v>2015</v>
      </c>
      <c r="X1913">
        <v>60</v>
      </c>
      <c r="AC1913" t="s">
        <v>45</v>
      </c>
      <c r="AD1913" t="s">
        <v>298</v>
      </c>
      <c r="AE1913" t="s">
        <v>8702</v>
      </c>
      <c r="AG1913">
        <v>75</v>
      </c>
      <c r="AH1913">
        <v>11</v>
      </c>
      <c r="AI1913" t="s">
        <v>46</v>
      </c>
      <c r="AK1913">
        <v>0</v>
      </c>
      <c r="AM1913">
        <v>0</v>
      </c>
      <c r="AP1913" t="s">
        <v>697</v>
      </c>
    </row>
    <row r="1914" spans="1:42" customFormat="1">
      <c r="A1914">
        <v>256163</v>
      </c>
      <c r="B1914">
        <v>201305</v>
      </c>
      <c r="C1914" t="s">
        <v>2883</v>
      </c>
      <c r="D1914">
        <v>1386</v>
      </c>
      <c r="E1914" s="13">
        <v>42019</v>
      </c>
      <c r="F1914" s="14">
        <v>0.39159722222222221</v>
      </c>
      <c r="G1914">
        <v>0</v>
      </c>
      <c r="H1914">
        <v>0</v>
      </c>
      <c r="I1914" s="15">
        <f t="shared" si="29"/>
        <v>-2045960.0300001265</v>
      </c>
      <c r="L1914">
        <v>201305</v>
      </c>
      <c r="N1914">
        <v>60</v>
      </c>
      <c r="O1914" t="s">
        <v>59</v>
      </c>
      <c r="P1914">
        <v>2</v>
      </c>
      <c r="R1914">
        <v>6</v>
      </c>
      <c r="S1914" s="13">
        <v>42093</v>
      </c>
      <c r="T1914" s="13">
        <v>42093</v>
      </c>
      <c r="W1914">
        <v>2015</v>
      </c>
      <c r="X1914">
        <v>60</v>
      </c>
      <c r="AC1914" t="s">
        <v>45</v>
      </c>
      <c r="AD1914" t="s">
        <v>298</v>
      </c>
      <c r="AE1914" t="s">
        <v>8702</v>
      </c>
      <c r="AG1914">
        <v>75</v>
      </c>
      <c r="AH1914">
        <v>11</v>
      </c>
      <c r="AI1914" t="s">
        <v>46</v>
      </c>
      <c r="AK1914">
        <v>0</v>
      </c>
      <c r="AM1914">
        <v>0</v>
      </c>
      <c r="AP1914" t="s">
        <v>697</v>
      </c>
    </row>
    <row r="1915" spans="1:42" customFormat="1">
      <c r="A1915">
        <v>234866</v>
      </c>
      <c r="B1915" t="s">
        <v>2884</v>
      </c>
      <c r="C1915" t="s">
        <v>2885</v>
      </c>
      <c r="D1915">
        <v>0</v>
      </c>
      <c r="E1915" s="13">
        <v>42019</v>
      </c>
      <c r="F1915" s="14">
        <v>0.3918402777777778</v>
      </c>
      <c r="G1915">
        <v>1365.73</v>
      </c>
      <c r="H1915">
        <v>0</v>
      </c>
      <c r="I1915" s="15">
        <f t="shared" si="29"/>
        <v>-2047325.7600001264</v>
      </c>
      <c r="M1915">
        <v>111210</v>
      </c>
      <c r="N1915">
        <v>24</v>
      </c>
      <c r="O1915" t="s">
        <v>67</v>
      </c>
      <c r="P1915">
        <v>1</v>
      </c>
      <c r="R1915">
        <v>1578</v>
      </c>
      <c r="S1915" s="13">
        <v>42039</v>
      </c>
      <c r="T1915" s="13">
        <v>42039</v>
      </c>
      <c r="W1915">
        <v>2015</v>
      </c>
      <c r="X1915">
        <v>24</v>
      </c>
      <c r="AC1915" t="s">
        <v>105</v>
      </c>
      <c r="AD1915" t="s">
        <v>299</v>
      </c>
      <c r="AE1915" t="s">
        <v>8702</v>
      </c>
      <c r="AG1915">
        <v>12</v>
      </c>
      <c r="AH1915">
        <v>10</v>
      </c>
      <c r="AI1915" t="s">
        <v>94</v>
      </c>
      <c r="AK1915">
        <v>0</v>
      </c>
      <c r="AM1915">
        <v>0</v>
      </c>
      <c r="AP1915" t="s">
        <v>333</v>
      </c>
    </row>
    <row r="1916" spans="1:42" customFormat="1">
      <c r="A1916">
        <v>234867</v>
      </c>
      <c r="B1916" t="s">
        <v>2886</v>
      </c>
      <c r="C1916" t="s">
        <v>2887</v>
      </c>
      <c r="D1916">
        <v>0</v>
      </c>
      <c r="E1916" s="13">
        <v>42019</v>
      </c>
      <c r="F1916" s="14">
        <v>0.3918402777777778</v>
      </c>
      <c r="G1916">
        <v>1365.73</v>
      </c>
      <c r="H1916">
        <v>0</v>
      </c>
      <c r="I1916" s="15">
        <f t="shared" si="29"/>
        <v>-2048691.4900001264</v>
      </c>
      <c r="M1916">
        <v>111211</v>
      </c>
      <c r="N1916">
        <v>24</v>
      </c>
      <c r="O1916" t="s">
        <v>67</v>
      </c>
      <c r="P1916">
        <v>1</v>
      </c>
      <c r="R1916">
        <v>1578</v>
      </c>
      <c r="S1916" s="13">
        <v>42039</v>
      </c>
      <c r="T1916" s="13">
        <v>42039</v>
      </c>
      <c r="W1916">
        <v>2015</v>
      </c>
      <c r="X1916">
        <v>24</v>
      </c>
      <c r="AC1916" t="s">
        <v>105</v>
      </c>
      <c r="AD1916" t="s">
        <v>299</v>
      </c>
      <c r="AE1916" t="s">
        <v>8702</v>
      </c>
      <c r="AG1916">
        <v>12</v>
      </c>
      <c r="AH1916">
        <v>10</v>
      </c>
      <c r="AI1916" t="s">
        <v>94</v>
      </c>
      <c r="AK1916">
        <v>0</v>
      </c>
      <c r="AM1916">
        <v>0</v>
      </c>
      <c r="AP1916" t="s">
        <v>333</v>
      </c>
    </row>
    <row r="1917" spans="1:42" customFormat="1">
      <c r="A1917">
        <v>234868</v>
      </c>
      <c r="B1917" t="s">
        <v>2888</v>
      </c>
      <c r="C1917" t="s">
        <v>2889</v>
      </c>
      <c r="D1917">
        <v>0</v>
      </c>
      <c r="E1917" s="13">
        <v>42019</v>
      </c>
      <c r="F1917" s="14">
        <v>0.3918402777777778</v>
      </c>
      <c r="G1917">
        <v>1365.73</v>
      </c>
      <c r="H1917">
        <v>0</v>
      </c>
      <c r="I1917" s="15">
        <f t="shared" si="29"/>
        <v>-2050057.2200001264</v>
      </c>
      <c r="M1917">
        <v>111212</v>
      </c>
      <c r="N1917">
        <v>24</v>
      </c>
      <c r="O1917" t="s">
        <v>67</v>
      </c>
      <c r="P1917">
        <v>1</v>
      </c>
      <c r="R1917">
        <v>1578</v>
      </c>
      <c r="S1917" s="13">
        <v>42039</v>
      </c>
      <c r="T1917" s="13">
        <v>42039</v>
      </c>
      <c r="W1917">
        <v>2015</v>
      </c>
      <c r="X1917">
        <v>24</v>
      </c>
      <c r="AC1917" t="s">
        <v>105</v>
      </c>
      <c r="AD1917" t="s">
        <v>299</v>
      </c>
      <c r="AE1917" t="s">
        <v>8702</v>
      </c>
      <c r="AG1917">
        <v>12</v>
      </c>
      <c r="AH1917">
        <v>10</v>
      </c>
      <c r="AI1917" t="s">
        <v>94</v>
      </c>
      <c r="AK1917">
        <v>0</v>
      </c>
      <c r="AM1917">
        <v>0</v>
      </c>
      <c r="AP1917" t="s">
        <v>333</v>
      </c>
    </row>
    <row r="1918" spans="1:42" customFormat="1">
      <c r="A1918">
        <v>234869</v>
      </c>
      <c r="B1918" t="s">
        <v>2890</v>
      </c>
      <c r="C1918" t="s">
        <v>2891</v>
      </c>
      <c r="D1918">
        <v>0</v>
      </c>
      <c r="E1918" s="13">
        <v>42019</v>
      </c>
      <c r="F1918" s="14">
        <v>0.3918402777777778</v>
      </c>
      <c r="G1918">
        <v>1365.73</v>
      </c>
      <c r="H1918">
        <v>0</v>
      </c>
      <c r="I1918" s="15">
        <f t="shared" si="29"/>
        <v>-2051422.9500001264</v>
      </c>
      <c r="M1918">
        <v>111213</v>
      </c>
      <c r="N1918">
        <v>24</v>
      </c>
      <c r="O1918" t="s">
        <v>67</v>
      </c>
      <c r="P1918">
        <v>1</v>
      </c>
      <c r="R1918">
        <v>1578</v>
      </c>
      <c r="S1918" s="13">
        <v>42039</v>
      </c>
      <c r="T1918" s="13">
        <v>42039</v>
      </c>
      <c r="W1918">
        <v>2015</v>
      </c>
      <c r="X1918">
        <v>24</v>
      </c>
      <c r="AC1918" t="s">
        <v>105</v>
      </c>
      <c r="AD1918" t="s">
        <v>299</v>
      </c>
      <c r="AE1918" t="s">
        <v>8702</v>
      </c>
      <c r="AG1918">
        <v>12</v>
      </c>
      <c r="AH1918">
        <v>10</v>
      </c>
      <c r="AI1918" t="s">
        <v>94</v>
      </c>
      <c r="AK1918">
        <v>0</v>
      </c>
      <c r="AM1918">
        <v>0</v>
      </c>
      <c r="AP1918" t="s">
        <v>333</v>
      </c>
    </row>
    <row r="1919" spans="1:42" customFormat="1">
      <c r="A1919">
        <v>234870</v>
      </c>
      <c r="B1919" t="s">
        <v>2892</v>
      </c>
      <c r="C1919" t="s">
        <v>2893</v>
      </c>
      <c r="D1919">
        <v>0</v>
      </c>
      <c r="E1919" s="13">
        <v>42019</v>
      </c>
      <c r="F1919" s="14">
        <v>0.3918402777777778</v>
      </c>
      <c r="G1919">
        <v>1365.73</v>
      </c>
      <c r="H1919">
        <v>0</v>
      </c>
      <c r="I1919" s="15">
        <f t="shared" si="29"/>
        <v>-2052788.6800001264</v>
      </c>
      <c r="M1919">
        <v>111214</v>
      </c>
      <c r="N1919">
        <v>24</v>
      </c>
      <c r="O1919" t="s">
        <v>67</v>
      </c>
      <c r="P1919">
        <v>1</v>
      </c>
      <c r="R1919">
        <v>1578</v>
      </c>
      <c r="S1919" s="13">
        <v>42039</v>
      </c>
      <c r="T1919" s="13">
        <v>42039</v>
      </c>
      <c r="W1919">
        <v>2015</v>
      </c>
      <c r="X1919">
        <v>24</v>
      </c>
      <c r="AC1919" t="s">
        <v>105</v>
      </c>
      <c r="AD1919" t="s">
        <v>299</v>
      </c>
      <c r="AE1919" t="s">
        <v>8702</v>
      </c>
      <c r="AG1919">
        <v>12</v>
      </c>
      <c r="AH1919">
        <v>10</v>
      </c>
      <c r="AI1919" t="s">
        <v>94</v>
      </c>
      <c r="AK1919">
        <v>0</v>
      </c>
      <c r="AM1919">
        <v>0</v>
      </c>
      <c r="AP1919" t="s">
        <v>333</v>
      </c>
    </row>
    <row r="1920" spans="1:42" customFormat="1">
      <c r="A1920">
        <v>256164</v>
      </c>
      <c r="B1920">
        <v>201281</v>
      </c>
      <c r="C1920" t="s">
        <v>2894</v>
      </c>
      <c r="D1920">
        <v>1386</v>
      </c>
      <c r="E1920" s="13">
        <v>42019</v>
      </c>
      <c r="F1920" s="14">
        <v>0.39195601851851852</v>
      </c>
      <c r="G1920">
        <v>0</v>
      </c>
      <c r="H1920">
        <v>0</v>
      </c>
      <c r="I1920" s="15">
        <f t="shared" si="29"/>
        <v>-2051402.6800001264</v>
      </c>
      <c r="L1920">
        <v>201281</v>
      </c>
      <c r="N1920">
        <v>60</v>
      </c>
      <c r="O1920" t="s">
        <v>59</v>
      </c>
      <c r="P1920">
        <v>1</v>
      </c>
      <c r="R1920">
        <v>6</v>
      </c>
      <c r="S1920" s="13">
        <v>42093</v>
      </c>
      <c r="T1920" s="13">
        <v>42093</v>
      </c>
      <c r="W1920">
        <v>2015</v>
      </c>
      <c r="X1920">
        <v>60</v>
      </c>
      <c r="AC1920" t="s">
        <v>45</v>
      </c>
      <c r="AD1920" t="s">
        <v>298</v>
      </c>
      <c r="AE1920" t="s">
        <v>8702</v>
      </c>
      <c r="AG1920">
        <v>75</v>
      </c>
      <c r="AH1920">
        <v>11</v>
      </c>
      <c r="AI1920" t="s">
        <v>46</v>
      </c>
      <c r="AK1920">
        <v>0</v>
      </c>
      <c r="AM1920">
        <v>0</v>
      </c>
      <c r="AP1920" t="s">
        <v>697</v>
      </c>
    </row>
    <row r="1921" spans="1:42" customFormat="1">
      <c r="A1921">
        <v>234873</v>
      </c>
      <c r="B1921" t="s">
        <v>2895</v>
      </c>
      <c r="C1921" t="s">
        <v>2896</v>
      </c>
      <c r="D1921">
        <v>0</v>
      </c>
      <c r="E1921" s="13">
        <v>42019</v>
      </c>
      <c r="F1921" s="14">
        <v>0.3923611111111111</v>
      </c>
      <c r="G1921">
        <v>1445.69</v>
      </c>
      <c r="H1921">
        <v>0</v>
      </c>
      <c r="I1921" s="15">
        <f t="shared" si="29"/>
        <v>-2052848.3700001263</v>
      </c>
      <c r="M1921">
        <v>111215</v>
      </c>
      <c r="N1921">
        <v>24</v>
      </c>
      <c r="O1921" t="s">
        <v>67</v>
      </c>
      <c r="P1921">
        <v>1</v>
      </c>
      <c r="R1921">
        <v>1578</v>
      </c>
      <c r="S1921" s="13">
        <v>42039</v>
      </c>
      <c r="T1921" s="13">
        <v>42039</v>
      </c>
      <c r="W1921">
        <v>2015</v>
      </c>
      <c r="X1921">
        <v>24</v>
      </c>
      <c r="AC1921" t="s">
        <v>105</v>
      </c>
      <c r="AD1921" t="s">
        <v>299</v>
      </c>
      <c r="AE1921" t="s">
        <v>8702</v>
      </c>
      <c r="AG1921">
        <v>12</v>
      </c>
      <c r="AH1921">
        <v>10</v>
      </c>
      <c r="AI1921" t="s">
        <v>94</v>
      </c>
      <c r="AK1921">
        <v>0</v>
      </c>
      <c r="AM1921">
        <v>0</v>
      </c>
      <c r="AP1921" t="s">
        <v>333</v>
      </c>
    </row>
    <row r="1922" spans="1:42" customFormat="1">
      <c r="A1922">
        <v>256166</v>
      </c>
      <c r="B1922" t="s">
        <v>114</v>
      </c>
      <c r="C1922" t="s">
        <v>114</v>
      </c>
      <c r="D1922">
        <v>3800</v>
      </c>
      <c r="E1922" s="13">
        <v>42019</v>
      </c>
      <c r="F1922" s="14">
        <v>0.39291666666666664</v>
      </c>
      <c r="G1922">
        <v>0</v>
      </c>
      <c r="H1922">
        <v>0</v>
      </c>
      <c r="I1922" s="15">
        <f t="shared" si="29"/>
        <v>-2049048.3700001263</v>
      </c>
      <c r="N1922">
        <v>60</v>
      </c>
      <c r="O1922" t="s">
        <v>59</v>
      </c>
      <c r="P1922">
        <v>1</v>
      </c>
      <c r="R1922">
        <v>1528</v>
      </c>
      <c r="S1922" s="13">
        <v>42093</v>
      </c>
      <c r="T1922" s="13">
        <v>42093</v>
      </c>
      <c r="W1922">
        <v>2015</v>
      </c>
      <c r="X1922">
        <v>60</v>
      </c>
      <c r="AC1922" t="s">
        <v>114</v>
      </c>
      <c r="AD1922" t="s">
        <v>298</v>
      </c>
      <c r="AE1922" t="s">
        <v>8703</v>
      </c>
      <c r="AG1922">
        <v>75</v>
      </c>
      <c r="AH1922">
        <v>11</v>
      </c>
      <c r="AI1922" t="s">
        <v>46</v>
      </c>
      <c r="AM1922">
        <v>0</v>
      </c>
      <c r="AP1922" t="s">
        <v>697</v>
      </c>
    </row>
    <row r="1923" spans="1:42" customFormat="1">
      <c r="A1923">
        <v>256167</v>
      </c>
      <c r="B1923" t="s">
        <v>151</v>
      </c>
      <c r="C1923" t="s">
        <v>151</v>
      </c>
      <c r="D1923">
        <v>708.1</v>
      </c>
      <c r="E1923" s="13">
        <v>42019</v>
      </c>
      <c r="F1923" s="14">
        <v>0.39343750000000005</v>
      </c>
      <c r="G1923">
        <v>0</v>
      </c>
      <c r="H1923">
        <v>0</v>
      </c>
      <c r="I1923" s="15">
        <f t="shared" si="29"/>
        <v>-2048340.2700001262</v>
      </c>
      <c r="N1923">
        <v>60</v>
      </c>
      <c r="O1923" t="s">
        <v>59</v>
      </c>
      <c r="P1923">
        <v>1</v>
      </c>
      <c r="R1923">
        <v>1434</v>
      </c>
      <c r="S1923" s="13">
        <v>42093</v>
      </c>
      <c r="T1923" s="13">
        <v>42093</v>
      </c>
      <c r="W1923">
        <v>2015</v>
      </c>
      <c r="X1923">
        <v>60</v>
      </c>
      <c r="AC1923" t="s">
        <v>66</v>
      </c>
      <c r="AD1923" t="s">
        <v>298</v>
      </c>
      <c r="AE1923" t="s">
        <v>8706</v>
      </c>
      <c r="AG1923">
        <v>75</v>
      </c>
      <c r="AH1923">
        <v>11</v>
      </c>
      <c r="AI1923" t="s">
        <v>46</v>
      </c>
      <c r="AM1923">
        <v>0</v>
      </c>
      <c r="AP1923" t="s">
        <v>697</v>
      </c>
    </row>
    <row r="1924" spans="1:42" customFormat="1">
      <c r="A1924">
        <v>256168</v>
      </c>
      <c r="B1924" t="s">
        <v>111</v>
      </c>
      <c r="C1924" t="s">
        <v>111</v>
      </c>
      <c r="D1924">
        <v>8316</v>
      </c>
      <c r="E1924" s="13">
        <v>42019</v>
      </c>
      <c r="F1924" s="14">
        <v>0.39396990740740739</v>
      </c>
      <c r="G1924">
        <v>0</v>
      </c>
      <c r="H1924">
        <v>0</v>
      </c>
      <c r="I1924" s="15">
        <f t="shared" ref="I1924:I1987" si="30">I1923 + (D1924-G1924)</f>
        <v>-2040024.2700001262</v>
      </c>
      <c r="N1924">
        <v>60</v>
      </c>
      <c r="O1924" t="s">
        <v>59</v>
      </c>
      <c r="P1924">
        <v>1</v>
      </c>
      <c r="R1924">
        <v>1526</v>
      </c>
      <c r="S1924" s="13">
        <v>42093</v>
      </c>
      <c r="T1924" s="13">
        <v>42093</v>
      </c>
      <c r="W1924">
        <v>2015</v>
      </c>
      <c r="X1924">
        <v>60</v>
      </c>
      <c r="AC1924" t="s">
        <v>111</v>
      </c>
      <c r="AD1924" t="s">
        <v>298</v>
      </c>
      <c r="AE1924" t="s">
        <v>8701</v>
      </c>
      <c r="AG1924">
        <v>75</v>
      </c>
      <c r="AH1924">
        <v>11</v>
      </c>
      <c r="AI1924" t="s">
        <v>46</v>
      </c>
      <c r="AM1924">
        <v>0</v>
      </c>
      <c r="AP1924" t="s">
        <v>697</v>
      </c>
    </row>
    <row r="1925" spans="1:42" customFormat="1">
      <c r="A1925">
        <v>256170</v>
      </c>
      <c r="B1925" t="s">
        <v>69</v>
      </c>
      <c r="C1925" t="s">
        <v>69</v>
      </c>
      <c r="D1925">
        <v>840.8</v>
      </c>
      <c r="E1925" s="13">
        <v>42019</v>
      </c>
      <c r="F1925" s="14">
        <v>0.3944212962962963</v>
      </c>
      <c r="G1925">
        <v>0</v>
      </c>
      <c r="H1925">
        <v>0</v>
      </c>
      <c r="I1925" s="15">
        <f t="shared" si="30"/>
        <v>-2039183.4700001262</v>
      </c>
      <c r="N1925">
        <v>60</v>
      </c>
      <c r="O1925" t="s">
        <v>59</v>
      </c>
      <c r="P1925">
        <v>1</v>
      </c>
      <c r="R1925">
        <v>1431</v>
      </c>
      <c r="S1925" s="13">
        <v>42093</v>
      </c>
      <c r="T1925" s="13">
        <v>42093</v>
      </c>
      <c r="W1925">
        <v>2015</v>
      </c>
      <c r="X1925">
        <v>60</v>
      </c>
      <c r="AC1925" t="s">
        <v>69</v>
      </c>
      <c r="AD1925" t="s">
        <v>298</v>
      </c>
      <c r="AE1925" t="s">
        <v>8702</v>
      </c>
      <c r="AG1925">
        <v>75</v>
      </c>
      <c r="AH1925">
        <v>11</v>
      </c>
      <c r="AI1925" t="s">
        <v>46</v>
      </c>
      <c r="AM1925">
        <v>0</v>
      </c>
      <c r="AP1925" t="s">
        <v>697</v>
      </c>
    </row>
    <row r="1926" spans="1:42" customFormat="1">
      <c r="A1926">
        <v>252304</v>
      </c>
      <c r="B1926">
        <v>201372</v>
      </c>
      <c r="C1926" t="s">
        <v>2897</v>
      </c>
      <c r="D1926">
        <v>1386</v>
      </c>
      <c r="E1926" s="13">
        <v>42019</v>
      </c>
      <c r="F1926" s="14">
        <v>0.40349537037037037</v>
      </c>
      <c r="G1926">
        <v>0</v>
      </c>
      <c r="H1926">
        <v>0</v>
      </c>
      <c r="I1926" s="15">
        <f t="shared" si="30"/>
        <v>-2037797.4700001262</v>
      </c>
      <c r="L1926">
        <v>201372</v>
      </c>
      <c r="N1926">
        <v>60</v>
      </c>
      <c r="O1926" t="s">
        <v>59</v>
      </c>
      <c r="P1926">
        <v>2</v>
      </c>
      <c r="R1926">
        <v>6</v>
      </c>
      <c r="S1926" s="13">
        <v>42083</v>
      </c>
      <c r="T1926" s="13">
        <v>42083</v>
      </c>
      <c r="W1926">
        <v>2015</v>
      </c>
      <c r="X1926">
        <v>60</v>
      </c>
      <c r="AC1926" t="s">
        <v>45</v>
      </c>
      <c r="AD1926" t="s">
        <v>298</v>
      </c>
      <c r="AE1926" t="s">
        <v>8702</v>
      </c>
      <c r="AG1926">
        <v>3</v>
      </c>
      <c r="AH1926">
        <v>11</v>
      </c>
      <c r="AI1926" t="s">
        <v>46</v>
      </c>
      <c r="AK1926">
        <v>0</v>
      </c>
      <c r="AM1926">
        <v>0</v>
      </c>
      <c r="AP1926" t="s">
        <v>79</v>
      </c>
    </row>
    <row r="1927" spans="1:42" customFormat="1">
      <c r="A1927">
        <v>234875</v>
      </c>
      <c r="B1927" t="s">
        <v>2898</v>
      </c>
      <c r="C1927" t="s">
        <v>2899</v>
      </c>
      <c r="D1927">
        <v>0</v>
      </c>
      <c r="E1927" s="13">
        <v>42019</v>
      </c>
      <c r="F1927" s="14">
        <v>0.40375</v>
      </c>
      <c r="G1927">
        <v>1365.73</v>
      </c>
      <c r="H1927">
        <v>0</v>
      </c>
      <c r="I1927" s="15">
        <f t="shared" si="30"/>
        <v>-2039163.2000001261</v>
      </c>
      <c r="M1927">
        <v>111225</v>
      </c>
      <c r="N1927">
        <v>24</v>
      </c>
      <c r="O1927" t="s">
        <v>67</v>
      </c>
      <c r="P1927">
        <v>1</v>
      </c>
      <c r="R1927">
        <v>1578</v>
      </c>
      <c r="S1927" s="13">
        <v>42039</v>
      </c>
      <c r="T1927" s="13">
        <v>42039</v>
      </c>
      <c r="W1927">
        <v>2015</v>
      </c>
      <c r="X1927">
        <v>24</v>
      </c>
      <c r="AC1927" t="s">
        <v>105</v>
      </c>
      <c r="AD1927" t="s">
        <v>299</v>
      </c>
      <c r="AE1927" t="s">
        <v>8702</v>
      </c>
      <c r="AG1927">
        <v>12</v>
      </c>
      <c r="AH1927">
        <v>10</v>
      </c>
      <c r="AI1927" t="s">
        <v>94</v>
      </c>
      <c r="AK1927">
        <v>0</v>
      </c>
      <c r="AM1927">
        <v>0</v>
      </c>
      <c r="AP1927" t="s">
        <v>333</v>
      </c>
    </row>
    <row r="1928" spans="1:42" customFormat="1">
      <c r="A1928">
        <v>234876</v>
      </c>
      <c r="B1928" t="s">
        <v>2900</v>
      </c>
      <c r="C1928" t="s">
        <v>2901</v>
      </c>
      <c r="D1928">
        <v>0</v>
      </c>
      <c r="E1928" s="13">
        <v>42019</v>
      </c>
      <c r="F1928" s="14">
        <v>0.40376157407407409</v>
      </c>
      <c r="G1928">
        <v>1365.73</v>
      </c>
      <c r="H1928">
        <v>0</v>
      </c>
      <c r="I1928" s="15">
        <f t="shared" si="30"/>
        <v>-2040528.9300001261</v>
      </c>
      <c r="M1928">
        <v>111216</v>
      </c>
      <c r="N1928">
        <v>24</v>
      </c>
      <c r="O1928" t="s">
        <v>67</v>
      </c>
      <c r="P1928">
        <v>1</v>
      </c>
      <c r="R1928">
        <v>1578</v>
      </c>
      <c r="S1928" s="13">
        <v>42039</v>
      </c>
      <c r="T1928" s="13">
        <v>42039</v>
      </c>
      <c r="W1928">
        <v>2015</v>
      </c>
      <c r="X1928">
        <v>24</v>
      </c>
      <c r="AC1928" t="s">
        <v>105</v>
      </c>
      <c r="AD1928" t="s">
        <v>299</v>
      </c>
      <c r="AE1928" t="s">
        <v>8702</v>
      </c>
      <c r="AG1928">
        <v>12</v>
      </c>
      <c r="AH1928">
        <v>10</v>
      </c>
      <c r="AI1928" t="s">
        <v>94</v>
      </c>
      <c r="AK1928">
        <v>0</v>
      </c>
      <c r="AM1928">
        <v>0</v>
      </c>
      <c r="AP1928" t="s">
        <v>333</v>
      </c>
    </row>
    <row r="1929" spans="1:42" customFormat="1">
      <c r="A1929">
        <v>234877</v>
      </c>
      <c r="B1929" t="s">
        <v>2902</v>
      </c>
      <c r="C1929" t="s">
        <v>2903</v>
      </c>
      <c r="D1929">
        <v>0</v>
      </c>
      <c r="E1929" s="13">
        <v>42019</v>
      </c>
      <c r="F1929" s="14">
        <v>0.40376157407407409</v>
      </c>
      <c r="G1929">
        <v>1365.73</v>
      </c>
      <c r="H1929">
        <v>0</v>
      </c>
      <c r="I1929" s="15">
        <f t="shared" si="30"/>
        <v>-2041894.6600001261</v>
      </c>
      <c r="M1929">
        <v>111226</v>
      </c>
      <c r="N1929">
        <v>24</v>
      </c>
      <c r="O1929" t="s">
        <v>67</v>
      </c>
      <c r="P1929">
        <v>1</v>
      </c>
      <c r="R1929">
        <v>1578</v>
      </c>
      <c r="S1929" s="13">
        <v>42039</v>
      </c>
      <c r="T1929" s="13">
        <v>42039</v>
      </c>
      <c r="W1929">
        <v>2015</v>
      </c>
      <c r="X1929">
        <v>24</v>
      </c>
      <c r="AC1929" t="s">
        <v>105</v>
      </c>
      <c r="AD1929" t="s">
        <v>299</v>
      </c>
      <c r="AE1929" t="s">
        <v>8702</v>
      </c>
      <c r="AG1929">
        <v>12</v>
      </c>
      <c r="AH1929">
        <v>10</v>
      </c>
      <c r="AI1929" t="s">
        <v>94</v>
      </c>
      <c r="AK1929">
        <v>0</v>
      </c>
      <c r="AM1929">
        <v>0</v>
      </c>
      <c r="AP1929" t="s">
        <v>333</v>
      </c>
    </row>
    <row r="1930" spans="1:42" customFormat="1">
      <c r="A1930">
        <v>234878</v>
      </c>
      <c r="B1930" t="s">
        <v>2904</v>
      </c>
      <c r="C1930" t="s">
        <v>2905</v>
      </c>
      <c r="D1930">
        <v>0</v>
      </c>
      <c r="E1930" s="13">
        <v>42019</v>
      </c>
      <c r="F1930" s="14">
        <v>0.40376157407407409</v>
      </c>
      <c r="G1930">
        <v>1365.73</v>
      </c>
      <c r="H1930">
        <v>0</v>
      </c>
      <c r="I1930" s="15">
        <f t="shared" si="30"/>
        <v>-2043260.3900001261</v>
      </c>
      <c r="M1930">
        <v>111217</v>
      </c>
      <c r="N1930">
        <v>24</v>
      </c>
      <c r="O1930" t="s">
        <v>67</v>
      </c>
      <c r="P1930">
        <v>1</v>
      </c>
      <c r="R1930">
        <v>1578</v>
      </c>
      <c r="S1930" s="13">
        <v>42039</v>
      </c>
      <c r="T1930" s="13">
        <v>42039</v>
      </c>
      <c r="W1930">
        <v>2015</v>
      </c>
      <c r="X1930">
        <v>24</v>
      </c>
      <c r="AC1930" t="s">
        <v>105</v>
      </c>
      <c r="AD1930" t="s">
        <v>299</v>
      </c>
      <c r="AE1930" t="s">
        <v>8702</v>
      </c>
      <c r="AG1930">
        <v>12</v>
      </c>
      <c r="AH1930">
        <v>10</v>
      </c>
      <c r="AI1930" t="s">
        <v>94</v>
      </c>
      <c r="AK1930">
        <v>0</v>
      </c>
      <c r="AM1930">
        <v>0</v>
      </c>
      <c r="AP1930" t="s">
        <v>333</v>
      </c>
    </row>
    <row r="1931" spans="1:42" customFormat="1">
      <c r="A1931">
        <v>234879</v>
      </c>
      <c r="B1931" t="s">
        <v>2906</v>
      </c>
      <c r="C1931" t="s">
        <v>2907</v>
      </c>
      <c r="D1931">
        <v>0</v>
      </c>
      <c r="E1931" s="13">
        <v>42019</v>
      </c>
      <c r="F1931" s="14">
        <v>0.40377314814814813</v>
      </c>
      <c r="G1931">
        <v>1365.73</v>
      </c>
      <c r="H1931">
        <v>0</v>
      </c>
      <c r="I1931" s="15">
        <f t="shared" si="30"/>
        <v>-2044626.1200001261</v>
      </c>
      <c r="M1931">
        <v>111227</v>
      </c>
      <c r="N1931">
        <v>24</v>
      </c>
      <c r="O1931" t="s">
        <v>67</v>
      </c>
      <c r="P1931">
        <v>1</v>
      </c>
      <c r="R1931">
        <v>1578</v>
      </c>
      <c r="S1931" s="13">
        <v>42039</v>
      </c>
      <c r="T1931" s="13">
        <v>42039</v>
      </c>
      <c r="W1931">
        <v>2015</v>
      </c>
      <c r="X1931">
        <v>24</v>
      </c>
      <c r="AC1931" t="s">
        <v>105</v>
      </c>
      <c r="AD1931" t="s">
        <v>299</v>
      </c>
      <c r="AE1931" t="s">
        <v>8702</v>
      </c>
      <c r="AG1931">
        <v>12</v>
      </c>
      <c r="AH1931">
        <v>10</v>
      </c>
      <c r="AI1931" t="s">
        <v>94</v>
      </c>
      <c r="AK1931">
        <v>0</v>
      </c>
      <c r="AM1931">
        <v>0</v>
      </c>
      <c r="AP1931" t="s">
        <v>333</v>
      </c>
    </row>
    <row r="1932" spans="1:42" customFormat="1">
      <c r="A1932">
        <v>234880</v>
      </c>
      <c r="B1932" t="s">
        <v>2908</v>
      </c>
      <c r="C1932" t="s">
        <v>2909</v>
      </c>
      <c r="D1932">
        <v>0</v>
      </c>
      <c r="E1932" s="13">
        <v>42019</v>
      </c>
      <c r="F1932" s="14">
        <v>0.40377314814814813</v>
      </c>
      <c r="G1932">
        <v>1365.73</v>
      </c>
      <c r="H1932">
        <v>0</v>
      </c>
      <c r="I1932" s="15">
        <f t="shared" si="30"/>
        <v>-2045991.8500001261</v>
      </c>
      <c r="M1932">
        <v>111218</v>
      </c>
      <c r="N1932">
        <v>24</v>
      </c>
      <c r="O1932" t="s">
        <v>67</v>
      </c>
      <c r="P1932">
        <v>1</v>
      </c>
      <c r="R1932">
        <v>1578</v>
      </c>
      <c r="S1932" s="13">
        <v>42039</v>
      </c>
      <c r="T1932" s="13">
        <v>42039</v>
      </c>
      <c r="W1932">
        <v>2015</v>
      </c>
      <c r="X1932">
        <v>24</v>
      </c>
      <c r="AC1932" t="s">
        <v>105</v>
      </c>
      <c r="AD1932" t="s">
        <v>299</v>
      </c>
      <c r="AE1932" t="s">
        <v>8702</v>
      </c>
      <c r="AG1932">
        <v>12</v>
      </c>
      <c r="AH1932">
        <v>10</v>
      </c>
      <c r="AI1932" t="s">
        <v>94</v>
      </c>
      <c r="AK1932">
        <v>0</v>
      </c>
      <c r="AM1932">
        <v>0</v>
      </c>
      <c r="AP1932" t="s">
        <v>333</v>
      </c>
    </row>
    <row r="1933" spans="1:42" customFormat="1">
      <c r="A1933">
        <v>234881</v>
      </c>
      <c r="B1933" t="s">
        <v>2910</v>
      </c>
      <c r="C1933" t="s">
        <v>2911</v>
      </c>
      <c r="D1933">
        <v>0</v>
      </c>
      <c r="E1933" s="13">
        <v>42019</v>
      </c>
      <c r="F1933" s="14">
        <v>0.40377314814814813</v>
      </c>
      <c r="G1933">
        <v>1365.73</v>
      </c>
      <c r="H1933">
        <v>0</v>
      </c>
      <c r="I1933" s="15">
        <f t="shared" si="30"/>
        <v>-2047357.580000126</v>
      </c>
      <c r="M1933">
        <v>111228</v>
      </c>
      <c r="N1933">
        <v>24</v>
      </c>
      <c r="O1933" t="s">
        <v>67</v>
      </c>
      <c r="P1933">
        <v>1</v>
      </c>
      <c r="R1933">
        <v>1578</v>
      </c>
      <c r="S1933" s="13">
        <v>42039</v>
      </c>
      <c r="T1933" s="13">
        <v>42039</v>
      </c>
      <c r="W1933">
        <v>2015</v>
      </c>
      <c r="X1933">
        <v>24</v>
      </c>
      <c r="AC1933" t="s">
        <v>105</v>
      </c>
      <c r="AD1933" t="s">
        <v>299</v>
      </c>
      <c r="AE1933" t="s">
        <v>8702</v>
      </c>
      <c r="AG1933">
        <v>12</v>
      </c>
      <c r="AH1933">
        <v>10</v>
      </c>
      <c r="AI1933" t="s">
        <v>94</v>
      </c>
      <c r="AK1933">
        <v>0</v>
      </c>
      <c r="AM1933">
        <v>0</v>
      </c>
      <c r="AP1933" t="s">
        <v>333</v>
      </c>
    </row>
    <row r="1934" spans="1:42" customFormat="1">
      <c r="A1934">
        <v>234882</v>
      </c>
      <c r="B1934" t="s">
        <v>2912</v>
      </c>
      <c r="C1934" t="s">
        <v>2913</v>
      </c>
      <c r="D1934">
        <v>0</v>
      </c>
      <c r="E1934" s="13">
        <v>42019</v>
      </c>
      <c r="F1934" s="14">
        <v>0.40377314814814813</v>
      </c>
      <c r="G1934">
        <v>1365.73</v>
      </c>
      <c r="H1934">
        <v>0</v>
      </c>
      <c r="I1934" s="15">
        <f t="shared" si="30"/>
        <v>-2048723.310000126</v>
      </c>
      <c r="M1934">
        <v>111219</v>
      </c>
      <c r="N1934">
        <v>24</v>
      </c>
      <c r="O1934" t="s">
        <v>67</v>
      </c>
      <c r="P1934">
        <v>1</v>
      </c>
      <c r="R1934">
        <v>1578</v>
      </c>
      <c r="S1934" s="13">
        <v>42039</v>
      </c>
      <c r="T1934" s="13">
        <v>42039</v>
      </c>
      <c r="W1934">
        <v>2015</v>
      </c>
      <c r="X1934">
        <v>24</v>
      </c>
      <c r="AC1934" t="s">
        <v>105</v>
      </c>
      <c r="AD1934" t="s">
        <v>299</v>
      </c>
      <c r="AE1934" t="s">
        <v>8702</v>
      </c>
      <c r="AG1934">
        <v>12</v>
      </c>
      <c r="AH1934">
        <v>10</v>
      </c>
      <c r="AI1934" t="s">
        <v>94</v>
      </c>
      <c r="AK1934">
        <v>0</v>
      </c>
      <c r="AM1934">
        <v>0</v>
      </c>
      <c r="AP1934" t="s">
        <v>333</v>
      </c>
    </row>
    <row r="1935" spans="1:42" customFormat="1">
      <c r="A1935">
        <v>234884</v>
      </c>
      <c r="B1935" t="s">
        <v>2914</v>
      </c>
      <c r="C1935" t="s">
        <v>2915</v>
      </c>
      <c r="D1935">
        <v>0</v>
      </c>
      <c r="E1935" s="13">
        <v>42019</v>
      </c>
      <c r="F1935" s="14">
        <v>0.40378472222222223</v>
      </c>
      <c r="G1935">
        <v>1365.73</v>
      </c>
      <c r="H1935">
        <v>0</v>
      </c>
      <c r="I1935" s="15">
        <f t="shared" si="30"/>
        <v>-2050089.040000126</v>
      </c>
      <c r="M1935">
        <v>111220</v>
      </c>
      <c r="N1935">
        <v>24</v>
      </c>
      <c r="O1935" t="s">
        <v>67</v>
      </c>
      <c r="P1935">
        <v>1</v>
      </c>
      <c r="R1935">
        <v>1578</v>
      </c>
      <c r="S1935" s="13">
        <v>42039</v>
      </c>
      <c r="T1935" s="13">
        <v>42039</v>
      </c>
      <c r="W1935">
        <v>2015</v>
      </c>
      <c r="X1935">
        <v>24</v>
      </c>
      <c r="AC1935" t="s">
        <v>105</v>
      </c>
      <c r="AD1935" t="s">
        <v>299</v>
      </c>
      <c r="AE1935" t="s">
        <v>8702</v>
      </c>
      <c r="AG1935">
        <v>12</v>
      </c>
      <c r="AH1935">
        <v>10</v>
      </c>
      <c r="AI1935" t="s">
        <v>94</v>
      </c>
      <c r="AK1935">
        <v>0</v>
      </c>
      <c r="AM1935">
        <v>0</v>
      </c>
      <c r="AP1935" t="s">
        <v>333</v>
      </c>
    </row>
    <row r="1936" spans="1:42" customFormat="1">
      <c r="A1936">
        <v>234883</v>
      </c>
      <c r="B1936" t="s">
        <v>2916</v>
      </c>
      <c r="C1936" t="s">
        <v>2917</v>
      </c>
      <c r="D1936">
        <v>0</v>
      </c>
      <c r="E1936" s="13">
        <v>42019</v>
      </c>
      <c r="F1936" s="14">
        <v>0.40378472222222223</v>
      </c>
      <c r="G1936">
        <v>1365.73</v>
      </c>
      <c r="H1936">
        <v>0</v>
      </c>
      <c r="I1936" s="15">
        <f t="shared" si="30"/>
        <v>-2051454.770000126</v>
      </c>
      <c r="M1936">
        <v>111229</v>
      </c>
      <c r="N1936">
        <v>24</v>
      </c>
      <c r="O1936" t="s">
        <v>67</v>
      </c>
      <c r="P1936">
        <v>1</v>
      </c>
      <c r="R1936">
        <v>1578</v>
      </c>
      <c r="S1936" s="13">
        <v>42039</v>
      </c>
      <c r="T1936" s="13">
        <v>42039</v>
      </c>
      <c r="W1936">
        <v>2015</v>
      </c>
      <c r="X1936">
        <v>24</v>
      </c>
      <c r="AC1936" t="s">
        <v>105</v>
      </c>
      <c r="AD1936" t="s">
        <v>299</v>
      </c>
      <c r="AE1936" t="s">
        <v>8702</v>
      </c>
      <c r="AG1936">
        <v>12</v>
      </c>
      <c r="AH1936">
        <v>10</v>
      </c>
      <c r="AI1936" t="s">
        <v>94</v>
      </c>
      <c r="AK1936">
        <v>0</v>
      </c>
      <c r="AM1936">
        <v>0</v>
      </c>
      <c r="AP1936" t="s">
        <v>333</v>
      </c>
    </row>
    <row r="1937" spans="1:42" customFormat="1">
      <c r="A1937">
        <v>234885</v>
      </c>
      <c r="B1937" t="s">
        <v>2918</v>
      </c>
      <c r="C1937" t="s">
        <v>2919</v>
      </c>
      <c r="D1937">
        <v>0</v>
      </c>
      <c r="E1937" s="13">
        <v>42019</v>
      </c>
      <c r="F1937" s="14">
        <v>0.40379629629629626</v>
      </c>
      <c r="G1937">
        <v>1365.73</v>
      </c>
      <c r="H1937">
        <v>0</v>
      </c>
      <c r="I1937" s="15">
        <f t="shared" si="30"/>
        <v>-2052820.500000126</v>
      </c>
      <c r="M1937">
        <v>111230</v>
      </c>
      <c r="N1937">
        <v>24</v>
      </c>
      <c r="O1937" t="s">
        <v>67</v>
      </c>
      <c r="P1937">
        <v>1</v>
      </c>
      <c r="R1937">
        <v>1578</v>
      </c>
      <c r="S1937" s="13">
        <v>42039</v>
      </c>
      <c r="T1937" s="13">
        <v>42039</v>
      </c>
      <c r="W1937">
        <v>2015</v>
      </c>
      <c r="X1937">
        <v>24</v>
      </c>
      <c r="AC1937" t="s">
        <v>105</v>
      </c>
      <c r="AD1937" t="s">
        <v>299</v>
      </c>
      <c r="AE1937" t="s">
        <v>8702</v>
      </c>
      <c r="AG1937">
        <v>12</v>
      </c>
      <c r="AH1937">
        <v>10</v>
      </c>
      <c r="AI1937" t="s">
        <v>94</v>
      </c>
      <c r="AK1937">
        <v>0</v>
      </c>
      <c r="AM1937">
        <v>0</v>
      </c>
      <c r="AP1937" t="s">
        <v>333</v>
      </c>
    </row>
    <row r="1938" spans="1:42" customFormat="1">
      <c r="A1938">
        <v>234886</v>
      </c>
      <c r="B1938" t="s">
        <v>2920</v>
      </c>
      <c r="C1938" t="s">
        <v>2921</v>
      </c>
      <c r="D1938">
        <v>0</v>
      </c>
      <c r="E1938" s="13">
        <v>42019</v>
      </c>
      <c r="F1938" s="14">
        <v>0.40379629629629626</v>
      </c>
      <c r="G1938">
        <v>1365.73</v>
      </c>
      <c r="H1938">
        <v>0</v>
      </c>
      <c r="I1938" s="15">
        <f t="shared" si="30"/>
        <v>-2054186.2300001259</v>
      </c>
      <c r="M1938">
        <v>111221</v>
      </c>
      <c r="N1938">
        <v>24</v>
      </c>
      <c r="O1938" t="s">
        <v>67</v>
      </c>
      <c r="P1938">
        <v>1</v>
      </c>
      <c r="R1938">
        <v>1578</v>
      </c>
      <c r="S1938" s="13">
        <v>42039</v>
      </c>
      <c r="T1938" s="13">
        <v>42039</v>
      </c>
      <c r="W1938">
        <v>2015</v>
      </c>
      <c r="X1938">
        <v>24</v>
      </c>
      <c r="AC1938" t="s">
        <v>105</v>
      </c>
      <c r="AD1938" t="s">
        <v>299</v>
      </c>
      <c r="AE1938" t="s">
        <v>8702</v>
      </c>
      <c r="AG1938">
        <v>12</v>
      </c>
      <c r="AH1938">
        <v>10</v>
      </c>
      <c r="AI1938" t="s">
        <v>94</v>
      </c>
      <c r="AK1938">
        <v>0</v>
      </c>
      <c r="AM1938">
        <v>0</v>
      </c>
      <c r="AP1938" t="s">
        <v>333</v>
      </c>
    </row>
    <row r="1939" spans="1:42" customFormat="1">
      <c r="A1939">
        <v>234887</v>
      </c>
      <c r="B1939" t="s">
        <v>2922</v>
      </c>
      <c r="C1939" t="s">
        <v>2923</v>
      </c>
      <c r="D1939">
        <v>0</v>
      </c>
      <c r="E1939" s="13">
        <v>42019</v>
      </c>
      <c r="F1939" s="14">
        <v>0.40379629629629626</v>
      </c>
      <c r="G1939">
        <v>1365.73</v>
      </c>
      <c r="H1939">
        <v>0</v>
      </c>
      <c r="I1939" s="15">
        <f t="shared" si="30"/>
        <v>-2055551.9600001259</v>
      </c>
      <c r="M1939">
        <v>111222</v>
      </c>
      <c r="N1939">
        <v>24</v>
      </c>
      <c r="O1939" t="s">
        <v>67</v>
      </c>
      <c r="P1939">
        <v>1</v>
      </c>
      <c r="R1939">
        <v>1578</v>
      </c>
      <c r="S1939" s="13">
        <v>42039</v>
      </c>
      <c r="T1939" s="13">
        <v>42039</v>
      </c>
      <c r="W1939">
        <v>2015</v>
      </c>
      <c r="X1939">
        <v>24</v>
      </c>
      <c r="AC1939" t="s">
        <v>105</v>
      </c>
      <c r="AD1939" t="s">
        <v>299</v>
      </c>
      <c r="AE1939" t="s">
        <v>8702</v>
      </c>
      <c r="AG1939">
        <v>12</v>
      </c>
      <c r="AH1939">
        <v>10</v>
      </c>
      <c r="AI1939" t="s">
        <v>94</v>
      </c>
      <c r="AK1939">
        <v>0</v>
      </c>
      <c r="AM1939">
        <v>0</v>
      </c>
      <c r="AP1939" t="s">
        <v>333</v>
      </c>
    </row>
    <row r="1940" spans="1:42" customFormat="1">
      <c r="A1940">
        <v>234888</v>
      </c>
      <c r="B1940" t="s">
        <v>2924</v>
      </c>
      <c r="C1940" t="s">
        <v>2925</v>
      </c>
      <c r="D1940">
        <v>0</v>
      </c>
      <c r="E1940" s="13">
        <v>42019</v>
      </c>
      <c r="F1940" s="14">
        <v>0.40379629629629626</v>
      </c>
      <c r="G1940">
        <v>1365.73</v>
      </c>
      <c r="H1940">
        <v>0</v>
      </c>
      <c r="I1940" s="15">
        <f t="shared" si="30"/>
        <v>-2056917.6900001259</v>
      </c>
      <c r="M1940">
        <v>111223</v>
      </c>
      <c r="N1940">
        <v>24</v>
      </c>
      <c r="O1940" t="s">
        <v>67</v>
      </c>
      <c r="P1940">
        <v>1</v>
      </c>
      <c r="R1940">
        <v>1578</v>
      </c>
      <c r="S1940" s="13">
        <v>42039</v>
      </c>
      <c r="T1940" s="13">
        <v>42039</v>
      </c>
      <c r="W1940">
        <v>2015</v>
      </c>
      <c r="X1940">
        <v>24</v>
      </c>
      <c r="AC1940" t="s">
        <v>105</v>
      </c>
      <c r="AD1940" t="s">
        <v>299</v>
      </c>
      <c r="AE1940" t="s">
        <v>8702</v>
      </c>
      <c r="AG1940">
        <v>12</v>
      </c>
      <c r="AH1940">
        <v>10</v>
      </c>
      <c r="AI1940" t="s">
        <v>94</v>
      </c>
      <c r="AK1940">
        <v>0</v>
      </c>
      <c r="AM1940">
        <v>0</v>
      </c>
      <c r="AP1940" t="s">
        <v>333</v>
      </c>
    </row>
    <row r="1941" spans="1:42" customFormat="1">
      <c r="A1941">
        <v>234889</v>
      </c>
      <c r="B1941" t="s">
        <v>2926</v>
      </c>
      <c r="C1941" t="s">
        <v>2927</v>
      </c>
      <c r="D1941">
        <v>0</v>
      </c>
      <c r="E1941" s="13">
        <v>42019</v>
      </c>
      <c r="F1941" s="14">
        <v>0.40379629629629626</v>
      </c>
      <c r="G1941">
        <v>1365.73</v>
      </c>
      <c r="H1941">
        <v>0</v>
      </c>
      <c r="I1941" s="15">
        <f t="shared" si="30"/>
        <v>-2058283.4200001259</v>
      </c>
      <c r="M1941">
        <v>111224</v>
      </c>
      <c r="N1941">
        <v>24</v>
      </c>
      <c r="O1941" t="s">
        <v>67</v>
      </c>
      <c r="P1941">
        <v>1</v>
      </c>
      <c r="R1941">
        <v>1578</v>
      </c>
      <c r="S1941" s="13">
        <v>42039</v>
      </c>
      <c r="T1941" s="13">
        <v>42039</v>
      </c>
      <c r="W1941">
        <v>2015</v>
      </c>
      <c r="X1941">
        <v>24</v>
      </c>
      <c r="AC1941" t="s">
        <v>105</v>
      </c>
      <c r="AD1941" t="s">
        <v>299</v>
      </c>
      <c r="AE1941" t="s">
        <v>8702</v>
      </c>
      <c r="AG1941">
        <v>12</v>
      </c>
      <c r="AH1941">
        <v>10</v>
      </c>
      <c r="AI1941" t="s">
        <v>94</v>
      </c>
      <c r="AK1941">
        <v>0</v>
      </c>
      <c r="AM1941">
        <v>0</v>
      </c>
      <c r="AP1941" t="s">
        <v>333</v>
      </c>
    </row>
    <row r="1942" spans="1:42" customFormat="1">
      <c r="A1942">
        <v>234891</v>
      </c>
      <c r="B1942" t="s">
        <v>2928</v>
      </c>
      <c r="C1942" t="s">
        <v>2929</v>
      </c>
      <c r="D1942">
        <v>0</v>
      </c>
      <c r="E1942" s="13">
        <v>42019</v>
      </c>
      <c r="F1942" s="14">
        <v>0.40445601851851848</v>
      </c>
      <c r="G1942">
        <v>1445.69</v>
      </c>
      <c r="H1942">
        <v>0</v>
      </c>
      <c r="I1942" s="15">
        <f t="shared" si="30"/>
        <v>-2059729.1100001258</v>
      </c>
      <c r="M1942">
        <v>111231</v>
      </c>
      <c r="N1942">
        <v>24</v>
      </c>
      <c r="O1942" t="s">
        <v>67</v>
      </c>
      <c r="P1942">
        <v>1</v>
      </c>
      <c r="R1942">
        <v>1578</v>
      </c>
      <c r="S1942" s="13">
        <v>42039</v>
      </c>
      <c r="T1942" s="13">
        <v>42039</v>
      </c>
      <c r="W1942">
        <v>2015</v>
      </c>
      <c r="X1942">
        <v>24</v>
      </c>
      <c r="AC1942" t="s">
        <v>105</v>
      </c>
      <c r="AD1942" t="s">
        <v>299</v>
      </c>
      <c r="AE1942" t="s">
        <v>8702</v>
      </c>
      <c r="AG1942">
        <v>12</v>
      </c>
      <c r="AH1942">
        <v>10</v>
      </c>
      <c r="AI1942" t="s">
        <v>94</v>
      </c>
      <c r="AK1942">
        <v>0</v>
      </c>
      <c r="AM1942">
        <v>0</v>
      </c>
      <c r="AP1942" t="s">
        <v>333</v>
      </c>
    </row>
    <row r="1943" spans="1:42" customFormat="1">
      <c r="A1943">
        <v>234894</v>
      </c>
      <c r="B1943" t="s">
        <v>2930</v>
      </c>
      <c r="C1943" t="s">
        <v>2931</v>
      </c>
      <c r="D1943">
        <v>0</v>
      </c>
      <c r="E1943" s="13">
        <v>42019</v>
      </c>
      <c r="F1943" s="14">
        <v>0.40542824074074074</v>
      </c>
      <c r="G1943">
        <v>1365.73</v>
      </c>
      <c r="H1943">
        <v>0</v>
      </c>
      <c r="I1943" s="15">
        <f t="shared" si="30"/>
        <v>-2061094.8400001258</v>
      </c>
      <c r="M1943">
        <v>111241</v>
      </c>
      <c r="N1943">
        <v>24</v>
      </c>
      <c r="O1943" t="s">
        <v>67</v>
      </c>
      <c r="P1943">
        <v>1</v>
      </c>
      <c r="R1943">
        <v>1578</v>
      </c>
      <c r="S1943" s="13">
        <v>42039</v>
      </c>
      <c r="T1943" s="13">
        <v>42039</v>
      </c>
      <c r="W1943">
        <v>2015</v>
      </c>
      <c r="X1943">
        <v>24</v>
      </c>
      <c r="AC1943" t="s">
        <v>105</v>
      </c>
      <c r="AD1943" t="s">
        <v>299</v>
      </c>
      <c r="AE1943" t="s">
        <v>8702</v>
      </c>
      <c r="AG1943">
        <v>12</v>
      </c>
      <c r="AH1943">
        <v>10</v>
      </c>
      <c r="AI1943" t="s">
        <v>94</v>
      </c>
      <c r="AK1943">
        <v>0</v>
      </c>
      <c r="AM1943">
        <v>0</v>
      </c>
      <c r="AP1943" t="s">
        <v>333</v>
      </c>
    </row>
    <row r="1944" spans="1:42" customFormat="1">
      <c r="A1944">
        <v>234895</v>
      </c>
      <c r="B1944" t="s">
        <v>2932</v>
      </c>
      <c r="C1944" t="s">
        <v>2933</v>
      </c>
      <c r="D1944">
        <v>0</v>
      </c>
      <c r="E1944" s="13">
        <v>42019</v>
      </c>
      <c r="F1944" s="14">
        <v>0.40542824074074074</v>
      </c>
      <c r="G1944">
        <v>1365.73</v>
      </c>
      <c r="H1944">
        <v>0</v>
      </c>
      <c r="I1944" s="15">
        <f t="shared" si="30"/>
        <v>-2062460.5700001258</v>
      </c>
      <c r="M1944">
        <v>111232</v>
      </c>
      <c r="N1944">
        <v>24</v>
      </c>
      <c r="O1944" t="s">
        <v>67</v>
      </c>
      <c r="P1944">
        <v>1</v>
      </c>
      <c r="R1944">
        <v>1578</v>
      </c>
      <c r="S1944" s="13">
        <v>42039</v>
      </c>
      <c r="T1944" s="13">
        <v>42039</v>
      </c>
      <c r="W1944">
        <v>2015</v>
      </c>
      <c r="X1944">
        <v>24</v>
      </c>
      <c r="AC1944" t="s">
        <v>105</v>
      </c>
      <c r="AD1944" t="s">
        <v>299</v>
      </c>
      <c r="AE1944" t="s">
        <v>8702</v>
      </c>
      <c r="AG1944">
        <v>12</v>
      </c>
      <c r="AH1944">
        <v>10</v>
      </c>
      <c r="AI1944" t="s">
        <v>94</v>
      </c>
      <c r="AK1944">
        <v>0</v>
      </c>
      <c r="AM1944">
        <v>0</v>
      </c>
      <c r="AP1944" t="s">
        <v>333</v>
      </c>
    </row>
    <row r="1945" spans="1:42" customFormat="1">
      <c r="A1945">
        <v>234896</v>
      </c>
      <c r="B1945" t="s">
        <v>2934</v>
      </c>
      <c r="C1945" t="s">
        <v>2935</v>
      </c>
      <c r="D1945">
        <v>0</v>
      </c>
      <c r="E1945" s="13">
        <v>42019</v>
      </c>
      <c r="F1945" s="14">
        <v>0.40542824074074074</v>
      </c>
      <c r="G1945">
        <v>1365.73</v>
      </c>
      <c r="H1945">
        <v>0</v>
      </c>
      <c r="I1945" s="15">
        <f t="shared" si="30"/>
        <v>-2063826.3000001258</v>
      </c>
      <c r="M1945">
        <v>111242</v>
      </c>
      <c r="N1945">
        <v>24</v>
      </c>
      <c r="O1945" t="s">
        <v>67</v>
      </c>
      <c r="P1945">
        <v>1</v>
      </c>
      <c r="R1945">
        <v>1578</v>
      </c>
      <c r="S1945" s="13">
        <v>42039</v>
      </c>
      <c r="T1945" s="13">
        <v>42039</v>
      </c>
      <c r="W1945">
        <v>2015</v>
      </c>
      <c r="X1945">
        <v>24</v>
      </c>
      <c r="AC1945" t="s">
        <v>105</v>
      </c>
      <c r="AD1945" t="s">
        <v>299</v>
      </c>
      <c r="AE1945" t="s">
        <v>8702</v>
      </c>
      <c r="AG1945">
        <v>12</v>
      </c>
      <c r="AH1945">
        <v>10</v>
      </c>
      <c r="AI1945" t="s">
        <v>94</v>
      </c>
      <c r="AK1945">
        <v>0</v>
      </c>
      <c r="AM1945">
        <v>0</v>
      </c>
      <c r="AP1945" t="s">
        <v>333</v>
      </c>
    </row>
    <row r="1946" spans="1:42" customFormat="1">
      <c r="A1946">
        <v>234897</v>
      </c>
      <c r="B1946" t="s">
        <v>2936</v>
      </c>
      <c r="C1946" t="s">
        <v>2937</v>
      </c>
      <c r="D1946">
        <v>0</v>
      </c>
      <c r="E1946" s="13">
        <v>42019</v>
      </c>
      <c r="F1946" s="14">
        <v>0.40542824074074074</v>
      </c>
      <c r="G1946">
        <v>1365.73</v>
      </c>
      <c r="H1946">
        <v>0</v>
      </c>
      <c r="I1946" s="15">
        <f t="shared" si="30"/>
        <v>-2065192.0300001258</v>
      </c>
      <c r="M1946">
        <v>111233</v>
      </c>
      <c r="N1946">
        <v>24</v>
      </c>
      <c r="O1946" t="s">
        <v>67</v>
      </c>
      <c r="P1946">
        <v>1</v>
      </c>
      <c r="R1946">
        <v>1578</v>
      </c>
      <c r="S1946" s="13">
        <v>42039</v>
      </c>
      <c r="T1946" s="13">
        <v>42039</v>
      </c>
      <c r="W1946">
        <v>2015</v>
      </c>
      <c r="X1946">
        <v>24</v>
      </c>
      <c r="AC1946" t="s">
        <v>105</v>
      </c>
      <c r="AD1946" t="s">
        <v>299</v>
      </c>
      <c r="AE1946" t="s">
        <v>8702</v>
      </c>
      <c r="AG1946">
        <v>12</v>
      </c>
      <c r="AH1946">
        <v>10</v>
      </c>
      <c r="AI1946" t="s">
        <v>94</v>
      </c>
      <c r="AK1946">
        <v>0</v>
      </c>
      <c r="AM1946">
        <v>0</v>
      </c>
      <c r="AP1946" t="s">
        <v>333</v>
      </c>
    </row>
    <row r="1947" spans="1:42" customFormat="1">
      <c r="A1947">
        <v>234898</v>
      </c>
      <c r="B1947" t="s">
        <v>2938</v>
      </c>
      <c r="C1947" t="s">
        <v>2939</v>
      </c>
      <c r="D1947">
        <v>0</v>
      </c>
      <c r="E1947" s="13">
        <v>42019</v>
      </c>
      <c r="F1947" s="14">
        <v>0.40542824074074074</v>
      </c>
      <c r="G1947">
        <v>1365.73</v>
      </c>
      <c r="H1947">
        <v>0</v>
      </c>
      <c r="I1947" s="15">
        <f t="shared" si="30"/>
        <v>-2066557.7600001257</v>
      </c>
      <c r="M1947">
        <v>111243</v>
      </c>
      <c r="N1947">
        <v>24</v>
      </c>
      <c r="O1947" t="s">
        <v>67</v>
      </c>
      <c r="P1947">
        <v>1</v>
      </c>
      <c r="R1947">
        <v>1578</v>
      </c>
      <c r="S1947" s="13">
        <v>42039</v>
      </c>
      <c r="T1947" s="13">
        <v>42039</v>
      </c>
      <c r="W1947">
        <v>2015</v>
      </c>
      <c r="X1947">
        <v>24</v>
      </c>
      <c r="AC1947" t="s">
        <v>105</v>
      </c>
      <c r="AD1947" t="s">
        <v>299</v>
      </c>
      <c r="AE1947" t="s">
        <v>8702</v>
      </c>
      <c r="AG1947">
        <v>12</v>
      </c>
      <c r="AH1947">
        <v>10</v>
      </c>
      <c r="AI1947" t="s">
        <v>94</v>
      </c>
      <c r="AK1947">
        <v>0</v>
      </c>
      <c r="AM1947">
        <v>0</v>
      </c>
      <c r="AP1947" t="s">
        <v>333</v>
      </c>
    </row>
    <row r="1948" spans="1:42" customFormat="1">
      <c r="A1948">
        <v>234899</v>
      </c>
      <c r="B1948" t="s">
        <v>2940</v>
      </c>
      <c r="C1948" t="s">
        <v>2941</v>
      </c>
      <c r="D1948">
        <v>0</v>
      </c>
      <c r="E1948" s="13">
        <v>42019</v>
      </c>
      <c r="F1948" s="14">
        <v>0.40542824074074074</v>
      </c>
      <c r="G1948">
        <v>1365.73</v>
      </c>
      <c r="H1948">
        <v>0</v>
      </c>
      <c r="I1948" s="15">
        <f t="shared" si="30"/>
        <v>-2067923.4900001257</v>
      </c>
      <c r="M1948">
        <v>111234</v>
      </c>
      <c r="N1948">
        <v>24</v>
      </c>
      <c r="O1948" t="s">
        <v>67</v>
      </c>
      <c r="P1948">
        <v>1</v>
      </c>
      <c r="R1948">
        <v>1578</v>
      </c>
      <c r="S1948" s="13">
        <v>42039</v>
      </c>
      <c r="T1948" s="13">
        <v>42039</v>
      </c>
      <c r="W1948">
        <v>2015</v>
      </c>
      <c r="X1948">
        <v>24</v>
      </c>
      <c r="AC1948" t="s">
        <v>105</v>
      </c>
      <c r="AD1948" t="s">
        <v>299</v>
      </c>
      <c r="AE1948" t="s">
        <v>8702</v>
      </c>
      <c r="AG1948">
        <v>12</v>
      </c>
      <c r="AH1948">
        <v>10</v>
      </c>
      <c r="AI1948" t="s">
        <v>94</v>
      </c>
      <c r="AK1948">
        <v>0</v>
      </c>
      <c r="AM1948">
        <v>0</v>
      </c>
      <c r="AP1948" t="s">
        <v>333</v>
      </c>
    </row>
    <row r="1949" spans="1:42" customFormat="1">
      <c r="A1949">
        <v>234900</v>
      </c>
      <c r="B1949" t="s">
        <v>2942</v>
      </c>
      <c r="C1949" t="s">
        <v>2943</v>
      </c>
      <c r="D1949">
        <v>0</v>
      </c>
      <c r="E1949" s="13">
        <v>42019</v>
      </c>
      <c r="F1949" s="14">
        <v>0.40542824074074074</v>
      </c>
      <c r="G1949">
        <v>1365.73</v>
      </c>
      <c r="H1949">
        <v>0</v>
      </c>
      <c r="I1949" s="15">
        <f t="shared" si="30"/>
        <v>-2069289.2200001257</v>
      </c>
      <c r="M1949">
        <v>111244</v>
      </c>
      <c r="N1949">
        <v>24</v>
      </c>
      <c r="O1949" t="s">
        <v>67</v>
      </c>
      <c r="P1949">
        <v>1</v>
      </c>
      <c r="R1949">
        <v>1578</v>
      </c>
      <c r="S1949" s="13">
        <v>42039</v>
      </c>
      <c r="T1949" s="13">
        <v>42039</v>
      </c>
      <c r="W1949">
        <v>2015</v>
      </c>
      <c r="X1949">
        <v>24</v>
      </c>
      <c r="AC1949" t="s">
        <v>105</v>
      </c>
      <c r="AD1949" t="s">
        <v>299</v>
      </c>
      <c r="AE1949" t="s">
        <v>8702</v>
      </c>
      <c r="AG1949">
        <v>12</v>
      </c>
      <c r="AH1949">
        <v>10</v>
      </c>
      <c r="AI1949" t="s">
        <v>94</v>
      </c>
      <c r="AK1949">
        <v>0</v>
      </c>
      <c r="AM1949">
        <v>0</v>
      </c>
      <c r="AP1949" t="s">
        <v>333</v>
      </c>
    </row>
    <row r="1950" spans="1:42" customFormat="1">
      <c r="A1950">
        <v>234908</v>
      </c>
      <c r="B1950" t="s">
        <v>2944</v>
      </c>
      <c r="C1950" t="s">
        <v>2945</v>
      </c>
      <c r="D1950">
        <v>0</v>
      </c>
      <c r="E1950" s="13">
        <v>42019</v>
      </c>
      <c r="F1950" s="14">
        <v>0.40543981481481484</v>
      </c>
      <c r="G1950">
        <v>1365.73</v>
      </c>
      <c r="H1950">
        <v>0</v>
      </c>
      <c r="I1950" s="15">
        <f t="shared" si="30"/>
        <v>-2070654.9500001257</v>
      </c>
      <c r="M1950">
        <v>111240</v>
      </c>
      <c r="N1950">
        <v>24</v>
      </c>
      <c r="O1950" t="s">
        <v>67</v>
      </c>
      <c r="P1950">
        <v>1</v>
      </c>
      <c r="R1950">
        <v>1578</v>
      </c>
      <c r="S1950" s="13">
        <v>42039</v>
      </c>
      <c r="T1950" s="13">
        <v>42039</v>
      </c>
      <c r="W1950">
        <v>2015</v>
      </c>
      <c r="X1950">
        <v>24</v>
      </c>
      <c r="AC1950" t="s">
        <v>105</v>
      </c>
      <c r="AD1950" t="s">
        <v>299</v>
      </c>
      <c r="AE1950" t="s">
        <v>8702</v>
      </c>
      <c r="AG1950">
        <v>12</v>
      </c>
      <c r="AH1950">
        <v>10</v>
      </c>
      <c r="AI1950" t="s">
        <v>94</v>
      </c>
      <c r="AK1950">
        <v>0</v>
      </c>
      <c r="AM1950">
        <v>0</v>
      </c>
      <c r="AP1950" t="s">
        <v>333</v>
      </c>
    </row>
    <row r="1951" spans="1:42" customFormat="1">
      <c r="A1951">
        <v>234901</v>
      </c>
      <c r="B1951" t="s">
        <v>2946</v>
      </c>
      <c r="C1951" t="s">
        <v>2947</v>
      </c>
      <c r="D1951">
        <v>0</v>
      </c>
      <c r="E1951" s="13">
        <v>42019</v>
      </c>
      <c r="F1951" s="14">
        <v>0.40543981481481484</v>
      </c>
      <c r="G1951">
        <v>1365.73</v>
      </c>
      <c r="H1951">
        <v>0</v>
      </c>
      <c r="I1951" s="15">
        <f t="shared" si="30"/>
        <v>-2072020.6800001257</v>
      </c>
      <c r="M1951">
        <v>111235</v>
      </c>
      <c r="N1951">
        <v>24</v>
      </c>
      <c r="O1951" t="s">
        <v>67</v>
      </c>
      <c r="P1951">
        <v>1</v>
      </c>
      <c r="R1951">
        <v>1578</v>
      </c>
      <c r="S1951" s="13">
        <v>42039</v>
      </c>
      <c r="T1951" s="13">
        <v>42039</v>
      </c>
      <c r="W1951">
        <v>2015</v>
      </c>
      <c r="X1951">
        <v>24</v>
      </c>
      <c r="AC1951" t="s">
        <v>105</v>
      </c>
      <c r="AD1951" t="s">
        <v>299</v>
      </c>
      <c r="AE1951" t="s">
        <v>8702</v>
      </c>
      <c r="AG1951">
        <v>12</v>
      </c>
      <c r="AH1951">
        <v>10</v>
      </c>
      <c r="AI1951" t="s">
        <v>94</v>
      </c>
      <c r="AK1951">
        <v>0</v>
      </c>
      <c r="AM1951">
        <v>0</v>
      </c>
      <c r="AP1951" t="s">
        <v>333</v>
      </c>
    </row>
    <row r="1952" spans="1:42" customFormat="1">
      <c r="A1952">
        <v>234902</v>
      </c>
      <c r="B1952" t="s">
        <v>2948</v>
      </c>
      <c r="C1952" t="s">
        <v>2949</v>
      </c>
      <c r="D1952">
        <v>0</v>
      </c>
      <c r="E1952" s="13">
        <v>42019</v>
      </c>
      <c r="F1952" s="14">
        <v>0.40543981481481484</v>
      </c>
      <c r="G1952">
        <v>1365.73</v>
      </c>
      <c r="H1952">
        <v>0</v>
      </c>
      <c r="I1952" s="15">
        <f t="shared" si="30"/>
        <v>-2073386.4100001256</v>
      </c>
      <c r="M1952">
        <v>111245</v>
      </c>
      <c r="N1952">
        <v>24</v>
      </c>
      <c r="O1952" t="s">
        <v>67</v>
      </c>
      <c r="P1952">
        <v>1</v>
      </c>
      <c r="R1952">
        <v>1578</v>
      </c>
      <c r="S1952" s="13">
        <v>42039</v>
      </c>
      <c r="T1952" s="13">
        <v>42039</v>
      </c>
      <c r="W1952">
        <v>2015</v>
      </c>
      <c r="X1952">
        <v>24</v>
      </c>
      <c r="AC1952" t="s">
        <v>105</v>
      </c>
      <c r="AD1952" t="s">
        <v>299</v>
      </c>
      <c r="AE1952" t="s">
        <v>8702</v>
      </c>
      <c r="AG1952">
        <v>12</v>
      </c>
      <c r="AH1952">
        <v>10</v>
      </c>
      <c r="AI1952" t="s">
        <v>94</v>
      </c>
      <c r="AK1952">
        <v>0</v>
      </c>
      <c r="AM1952">
        <v>0</v>
      </c>
      <c r="AP1952" t="s">
        <v>333</v>
      </c>
    </row>
    <row r="1953" spans="1:42" customFormat="1">
      <c r="A1953">
        <v>234903</v>
      </c>
      <c r="B1953" t="s">
        <v>2950</v>
      </c>
      <c r="C1953" t="s">
        <v>2951</v>
      </c>
      <c r="D1953">
        <v>0</v>
      </c>
      <c r="E1953" s="13">
        <v>42019</v>
      </c>
      <c r="F1953" s="14">
        <v>0.40543981481481484</v>
      </c>
      <c r="G1953">
        <v>1365.73</v>
      </c>
      <c r="H1953">
        <v>0</v>
      </c>
      <c r="I1953" s="15">
        <f t="shared" si="30"/>
        <v>-2074752.1400001256</v>
      </c>
      <c r="M1953">
        <v>111236</v>
      </c>
      <c r="N1953">
        <v>24</v>
      </c>
      <c r="O1953" t="s">
        <v>67</v>
      </c>
      <c r="P1953">
        <v>1</v>
      </c>
      <c r="R1953">
        <v>1578</v>
      </c>
      <c r="S1953" s="13">
        <v>42039</v>
      </c>
      <c r="T1953" s="13">
        <v>42039</v>
      </c>
      <c r="W1953">
        <v>2015</v>
      </c>
      <c r="X1953">
        <v>24</v>
      </c>
      <c r="AC1953" t="s">
        <v>105</v>
      </c>
      <c r="AD1953" t="s">
        <v>299</v>
      </c>
      <c r="AE1953" t="s">
        <v>8702</v>
      </c>
      <c r="AG1953">
        <v>12</v>
      </c>
      <c r="AH1953">
        <v>10</v>
      </c>
      <c r="AI1953" t="s">
        <v>94</v>
      </c>
      <c r="AK1953">
        <v>0</v>
      </c>
      <c r="AM1953">
        <v>0</v>
      </c>
      <c r="AP1953" t="s">
        <v>333</v>
      </c>
    </row>
    <row r="1954" spans="1:42" customFormat="1">
      <c r="A1954">
        <v>234904</v>
      </c>
      <c r="B1954" t="s">
        <v>2952</v>
      </c>
      <c r="C1954" t="s">
        <v>2953</v>
      </c>
      <c r="D1954">
        <v>0</v>
      </c>
      <c r="E1954" s="13">
        <v>42019</v>
      </c>
      <c r="F1954" s="14">
        <v>0.40543981481481484</v>
      </c>
      <c r="G1954">
        <v>1365.73</v>
      </c>
      <c r="H1954">
        <v>0</v>
      </c>
      <c r="I1954" s="15">
        <f t="shared" si="30"/>
        <v>-2076117.8700001256</v>
      </c>
      <c r="M1954">
        <v>111246</v>
      </c>
      <c r="N1954">
        <v>24</v>
      </c>
      <c r="O1954" t="s">
        <v>67</v>
      </c>
      <c r="P1954">
        <v>1</v>
      </c>
      <c r="R1954">
        <v>1578</v>
      </c>
      <c r="S1954" s="13">
        <v>42039</v>
      </c>
      <c r="T1954" s="13">
        <v>42039</v>
      </c>
      <c r="W1954">
        <v>2015</v>
      </c>
      <c r="X1954">
        <v>24</v>
      </c>
      <c r="AC1954" t="s">
        <v>105</v>
      </c>
      <c r="AD1954" t="s">
        <v>299</v>
      </c>
      <c r="AE1954" t="s">
        <v>8702</v>
      </c>
      <c r="AG1954">
        <v>12</v>
      </c>
      <c r="AH1954">
        <v>10</v>
      </c>
      <c r="AI1954" t="s">
        <v>94</v>
      </c>
      <c r="AK1954">
        <v>0</v>
      </c>
      <c r="AM1954">
        <v>0</v>
      </c>
      <c r="AP1954" t="s">
        <v>333</v>
      </c>
    </row>
    <row r="1955" spans="1:42" customFormat="1">
      <c r="A1955">
        <v>234905</v>
      </c>
      <c r="B1955" t="s">
        <v>2954</v>
      </c>
      <c r="C1955" t="s">
        <v>2955</v>
      </c>
      <c r="D1955">
        <v>0</v>
      </c>
      <c r="E1955" s="13">
        <v>42019</v>
      </c>
      <c r="F1955" s="14">
        <v>0.40543981481481484</v>
      </c>
      <c r="G1955">
        <v>1365.73</v>
      </c>
      <c r="H1955">
        <v>0</v>
      </c>
      <c r="I1955" s="15">
        <f t="shared" si="30"/>
        <v>-2077483.6000001256</v>
      </c>
      <c r="M1955">
        <v>111237</v>
      </c>
      <c r="N1955">
        <v>24</v>
      </c>
      <c r="O1955" t="s">
        <v>67</v>
      </c>
      <c r="P1955">
        <v>1</v>
      </c>
      <c r="R1955">
        <v>1578</v>
      </c>
      <c r="S1955" s="13">
        <v>42039</v>
      </c>
      <c r="T1955" s="13">
        <v>42039</v>
      </c>
      <c r="W1955">
        <v>2015</v>
      </c>
      <c r="X1955">
        <v>24</v>
      </c>
      <c r="AC1955" t="s">
        <v>105</v>
      </c>
      <c r="AD1955" t="s">
        <v>299</v>
      </c>
      <c r="AE1955" t="s">
        <v>8702</v>
      </c>
      <c r="AG1955">
        <v>12</v>
      </c>
      <c r="AH1955">
        <v>10</v>
      </c>
      <c r="AI1955" t="s">
        <v>94</v>
      </c>
      <c r="AK1955">
        <v>0</v>
      </c>
      <c r="AM1955">
        <v>0</v>
      </c>
      <c r="AP1955" t="s">
        <v>333</v>
      </c>
    </row>
    <row r="1956" spans="1:42" customFormat="1">
      <c r="A1956">
        <v>234906</v>
      </c>
      <c r="B1956" t="s">
        <v>2956</v>
      </c>
      <c r="C1956" t="s">
        <v>2957</v>
      </c>
      <c r="D1956">
        <v>0</v>
      </c>
      <c r="E1956" s="13">
        <v>42019</v>
      </c>
      <c r="F1956" s="14">
        <v>0.40543981481481484</v>
      </c>
      <c r="G1956">
        <v>1365.73</v>
      </c>
      <c r="H1956">
        <v>0</v>
      </c>
      <c r="I1956" s="15">
        <f t="shared" si="30"/>
        <v>-2078849.3300001256</v>
      </c>
      <c r="M1956">
        <v>111238</v>
      </c>
      <c r="N1956">
        <v>24</v>
      </c>
      <c r="O1956" t="s">
        <v>67</v>
      </c>
      <c r="P1956">
        <v>1</v>
      </c>
      <c r="R1956">
        <v>1578</v>
      </c>
      <c r="S1956" s="13">
        <v>42039</v>
      </c>
      <c r="T1956" s="13">
        <v>42039</v>
      </c>
      <c r="W1956">
        <v>2015</v>
      </c>
      <c r="X1956">
        <v>24</v>
      </c>
      <c r="AC1956" t="s">
        <v>105</v>
      </c>
      <c r="AD1956" t="s">
        <v>299</v>
      </c>
      <c r="AE1956" t="s">
        <v>8702</v>
      </c>
      <c r="AG1956">
        <v>12</v>
      </c>
      <c r="AH1956">
        <v>10</v>
      </c>
      <c r="AI1956" t="s">
        <v>94</v>
      </c>
      <c r="AK1956">
        <v>0</v>
      </c>
      <c r="AM1956">
        <v>0</v>
      </c>
      <c r="AP1956" t="s">
        <v>333</v>
      </c>
    </row>
    <row r="1957" spans="1:42" customFormat="1">
      <c r="A1957">
        <v>234907</v>
      </c>
      <c r="B1957" t="s">
        <v>2958</v>
      </c>
      <c r="C1957" t="s">
        <v>2959</v>
      </c>
      <c r="D1957">
        <v>0</v>
      </c>
      <c r="E1957" s="13">
        <v>42019</v>
      </c>
      <c r="F1957" s="14">
        <v>0.40543981481481484</v>
      </c>
      <c r="G1957">
        <v>1365.73</v>
      </c>
      <c r="H1957">
        <v>0</v>
      </c>
      <c r="I1957" s="15">
        <f t="shared" si="30"/>
        <v>-2080215.0600001256</v>
      </c>
      <c r="M1957">
        <v>111239</v>
      </c>
      <c r="N1957">
        <v>24</v>
      </c>
      <c r="O1957" t="s">
        <v>67</v>
      </c>
      <c r="P1957">
        <v>1</v>
      </c>
      <c r="R1957">
        <v>1578</v>
      </c>
      <c r="S1957" s="13">
        <v>42039</v>
      </c>
      <c r="T1957" s="13">
        <v>42039</v>
      </c>
      <c r="W1957">
        <v>2015</v>
      </c>
      <c r="X1957">
        <v>24</v>
      </c>
      <c r="AC1957" t="s">
        <v>105</v>
      </c>
      <c r="AD1957" t="s">
        <v>299</v>
      </c>
      <c r="AE1957" t="s">
        <v>8702</v>
      </c>
      <c r="AG1957">
        <v>12</v>
      </c>
      <c r="AH1957">
        <v>10</v>
      </c>
      <c r="AI1957" t="s">
        <v>94</v>
      </c>
      <c r="AK1957">
        <v>0</v>
      </c>
      <c r="AM1957">
        <v>0</v>
      </c>
      <c r="AP1957" t="s">
        <v>333</v>
      </c>
    </row>
    <row r="1958" spans="1:42" customFormat="1">
      <c r="A1958">
        <v>234910</v>
      </c>
      <c r="B1958" t="s">
        <v>2960</v>
      </c>
      <c r="C1958" t="s">
        <v>2961</v>
      </c>
      <c r="D1958">
        <v>0</v>
      </c>
      <c r="E1958" s="13">
        <v>42019</v>
      </c>
      <c r="F1958" s="14">
        <v>0.40591435185185182</v>
      </c>
      <c r="G1958">
        <v>1445.69</v>
      </c>
      <c r="H1958">
        <v>0</v>
      </c>
      <c r="I1958" s="15">
        <f t="shared" si="30"/>
        <v>-2081660.7500001255</v>
      </c>
      <c r="M1958">
        <v>111247</v>
      </c>
      <c r="N1958">
        <v>24</v>
      </c>
      <c r="O1958" t="s">
        <v>67</v>
      </c>
      <c r="P1958">
        <v>1</v>
      </c>
      <c r="R1958">
        <v>1578</v>
      </c>
      <c r="S1958" s="13">
        <v>42039</v>
      </c>
      <c r="T1958" s="13">
        <v>42039</v>
      </c>
      <c r="W1958">
        <v>2015</v>
      </c>
      <c r="X1958">
        <v>24</v>
      </c>
      <c r="AC1958" t="s">
        <v>105</v>
      </c>
      <c r="AD1958" t="s">
        <v>299</v>
      </c>
      <c r="AE1958" t="s">
        <v>8702</v>
      </c>
      <c r="AG1958">
        <v>12</v>
      </c>
      <c r="AH1958">
        <v>10</v>
      </c>
      <c r="AI1958" t="s">
        <v>94</v>
      </c>
      <c r="AK1958">
        <v>0</v>
      </c>
      <c r="AM1958">
        <v>0</v>
      </c>
      <c r="AP1958" t="s">
        <v>333</v>
      </c>
    </row>
    <row r="1959" spans="1:42" customFormat="1">
      <c r="A1959">
        <v>252309</v>
      </c>
      <c r="B1959">
        <v>208976</v>
      </c>
      <c r="C1959" t="s">
        <v>2962</v>
      </c>
      <c r="D1959">
        <v>1386</v>
      </c>
      <c r="E1959" s="13">
        <v>42019</v>
      </c>
      <c r="F1959" s="14">
        <v>0.40658564814814818</v>
      </c>
      <c r="G1959">
        <v>0</v>
      </c>
      <c r="H1959">
        <v>0</v>
      </c>
      <c r="I1959" s="15">
        <f t="shared" si="30"/>
        <v>-2080274.7500001255</v>
      </c>
      <c r="L1959">
        <v>208976</v>
      </c>
      <c r="N1959">
        <v>60</v>
      </c>
      <c r="O1959" t="s">
        <v>59</v>
      </c>
      <c r="P1959">
        <v>1</v>
      </c>
      <c r="R1959">
        <v>6</v>
      </c>
      <c r="S1959" s="13">
        <v>42083</v>
      </c>
      <c r="T1959" s="13">
        <v>42083</v>
      </c>
      <c r="W1959">
        <v>2015</v>
      </c>
      <c r="X1959">
        <v>60</v>
      </c>
      <c r="AC1959" t="s">
        <v>45</v>
      </c>
      <c r="AD1959" t="s">
        <v>298</v>
      </c>
      <c r="AE1959" t="s">
        <v>8702</v>
      </c>
      <c r="AG1959">
        <v>3</v>
      </c>
      <c r="AH1959">
        <v>11</v>
      </c>
      <c r="AI1959" t="s">
        <v>46</v>
      </c>
      <c r="AK1959">
        <v>0</v>
      </c>
      <c r="AM1959">
        <v>0</v>
      </c>
      <c r="AP1959" t="s">
        <v>79</v>
      </c>
    </row>
    <row r="1960" spans="1:42" customFormat="1">
      <c r="A1960">
        <v>252310</v>
      </c>
      <c r="B1960">
        <v>201637</v>
      </c>
      <c r="C1960" t="s">
        <v>2963</v>
      </c>
      <c r="D1960">
        <v>800</v>
      </c>
      <c r="E1960" s="13">
        <v>42019</v>
      </c>
      <c r="F1960" s="14">
        <v>0.40707175925925926</v>
      </c>
      <c r="G1960">
        <v>0</v>
      </c>
      <c r="H1960">
        <v>0</v>
      </c>
      <c r="I1960" s="15">
        <f t="shared" si="30"/>
        <v>-2079474.7500001255</v>
      </c>
      <c r="L1960">
        <v>201637</v>
      </c>
      <c r="N1960">
        <v>60</v>
      </c>
      <c r="O1960" t="s">
        <v>59</v>
      </c>
      <c r="P1960">
        <v>1</v>
      </c>
      <c r="R1960">
        <v>6</v>
      </c>
      <c r="S1960" s="13">
        <v>42083</v>
      </c>
      <c r="T1960" s="13">
        <v>42083</v>
      </c>
      <c r="W1960">
        <v>2015</v>
      </c>
      <c r="X1960">
        <v>60</v>
      </c>
      <c r="AC1960" t="s">
        <v>45</v>
      </c>
      <c r="AD1960" t="s">
        <v>298</v>
      </c>
      <c r="AE1960" t="s">
        <v>8702</v>
      </c>
      <c r="AG1960">
        <v>3</v>
      </c>
      <c r="AH1960">
        <v>11</v>
      </c>
      <c r="AI1960" t="s">
        <v>46</v>
      </c>
      <c r="AK1960">
        <v>0</v>
      </c>
      <c r="AM1960">
        <v>0</v>
      </c>
      <c r="AP1960" t="s">
        <v>79</v>
      </c>
    </row>
    <row r="1961" spans="1:42" customFormat="1">
      <c r="A1961">
        <v>234926</v>
      </c>
      <c r="B1961" t="s">
        <v>2964</v>
      </c>
      <c r="C1961" t="s">
        <v>2965</v>
      </c>
      <c r="D1961">
        <v>0</v>
      </c>
      <c r="E1961" s="13">
        <v>42019</v>
      </c>
      <c r="F1961" s="14">
        <v>0.40760416666666671</v>
      </c>
      <c r="G1961">
        <v>1365.73</v>
      </c>
      <c r="H1961">
        <v>0</v>
      </c>
      <c r="I1961" s="15">
        <f t="shared" si="30"/>
        <v>-2080840.4800001255</v>
      </c>
      <c r="M1961">
        <v>111248</v>
      </c>
      <c r="N1961">
        <v>24</v>
      </c>
      <c r="O1961" t="s">
        <v>67</v>
      </c>
      <c r="P1961">
        <v>1</v>
      </c>
      <c r="R1961">
        <v>1578</v>
      </c>
      <c r="S1961" s="13">
        <v>42039</v>
      </c>
      <c r="T1961" s="13">
        <v>42039</v>
      </c>
      <c r="W1961">
        <v>2015</v>
      </c>
      <c r="X1961">
        <v>24</v>
      </c>
      <c r="AC1961" t="s">
        <v>105</v>
      </c>
      <c r="AD1961" t="s">
        <v>299</v>
      </c>
      <c r="AE1961" t="s">
        <v>8702</v>
      </c>
      <c r="AG1961">
        <v>12</v>
      </c>
      <c r="AH1961">
        <v>10</v>
      </c>
      <c r="AI1961" t="s">
        <v>94</v>
      </c>
      <c r="AK1961">
        <v>0</v>
      </c>
      <c r="AM1961">
        <v>0</v>
      </c>
      <c r="AP1961" t="s">
        <v>333</v>
      </c>
    </row>
    <row r="1962" spans="1:42" customFormat="1">
      <c r="A1962">
        <v>234927</v>
      </c>
      <c r="B1962" t="s">
        <v>2966</v>
      </c>
      <c r="C1962" t="s">
        <v>2967</v>
      </c>
      <c r="D1962">
        <v>0</v>
      </c>
      <c r="E1962" s="13">
        <v>42019</v>
      </c>
      <c r="F1962" s="14">
        <v>0.40760416666666671</v>
      </c>
      <c r="G1962">
        <v>1365.73</v>
      </c>
      <c r="H1962">
        <v>0</v>
      </c>
      <c r="I1962" s="15">
        <f t="shared" si="30"/>
        <v>-2082206.2100001255</v>
      </c>
      <c r="M1962">
        <v>111249</v>
      </c>
      <c r="N1962">
        <v>24</v>
      </c>
      <c r="O1962" t="s">
        <v>67</v>
      </c>
      <c r="P1962">
        <v>1</v>
      </c>
      <c r="R1962">
        <v>1578</v>
      </c>
      <c r="S1962" s="13">
        <v>42039</v>
      </c>
      <c r="T1962" s="13">
        <v>42039</v>
      </c>
      <c r="W1962">
        <v>2015</v>
      </c>
      <c r="X1962">
        <v>24</v>
      </c>
      <c r="AC1962" t="s">
        <v>105</v>
      </c>
      <c r="AD1962" t="s">
        <v>299</v>
      </c>
      <c r="AE1962" t="s">
        <v>8702</v>
      </c>
      <c r="AG1962">
        <v>12</v>
      </c>
      <c r="AH1962">
        <v>10</v>
      </c>
      <c r="AI1962" t="s">
        <v>94</v>
      </c>
      <c r="AK1962">
        <v>0</v>
      </c>
      <c r="AM1962">
        <v>0</v>
      </c>
      <c r="AP1962" t="s">
        <v>333</v>
      </c>
    </row>
    <row r="1963" spans="1:42" customFormat="1">
      <c r="A1963">
        <v>252312</v>
      </c>
      <c r="B1963">
        <v>201764</v>
      </c>
      <c r="C1963" t="s">
        <v>2968</v>
      </c>
      <c r="D1963">
        <v>970.2</v>
      </c>
      <c r="E1963" s="13">
        <v>42019</v>
      </c>
      <c r="F1963" s="14">
        <v>0.40769675925925924</v>
      </c>
      <c r="G1963">
        <v>0</v>
      </c>
      <c r="H1963">
        <v>0</v>
      </c>
      <c r="I1963" s="15">
        <f t="shared" si="30"/>
        <v>-2081236.0100001255</v>
      </c>
      <c r="L1963">
        <v>201764</v>
      </c>
      <c r="N1963">
        <v>60</v>
      </c>
      <c r="O1963" t="s">
        <v>59</v>
      </c>
      <c r="P1963">
        <v>1</v>
      </c>
      <c r="R1963">
        <v>6</v>
      </c>
      <c r="S1963" s="13">
        <v>42083</v>
      </c>
      <c r="T1963" s="13">
        <v>42083</v>
      </c>
      <c r="W1963">
        <v>2015</v>
      </c>
      <c r="X1963">
        <v>60</v>
      </c>
      <c r="AC1963" t="s">
        <v>45</v>
      </c>
      <c r="AD1963" t="s">
        <v>298</v>
      </c>
      <c r="AE1963" t="s">
        <v>8702</v>
      </c>
      <c r="AG1963">
        <v>3</v>
      </c>
      <c r="AH1963">
        <v>11</v>
      </c>
      <c r="AI1963" t="s">
        <v>46</v>
      </c>
      <c r="AK1963">
        <v>0</v>
      </c>
      <c r="AM1963">
        <v>0</v>
      </c>
      <c r="AP1963" t="s">
        <v>79</v>
      </c>
    </row>
    <row r="1964" spans="1:42" customFormat="1">
      <c r="A1964">
        <v>252315</v>
      </c>
      <c r="B1964">
        <v>201775</v>
      </c>
      <c r="C1964" t="s">
        <v>2969</v>
      </c>
      <c r="D1964">
        <v>1386</v>
      </c>
      <c r="E1964" s="13">
        <v>42019</v>
      </c>
      <c r="F1964" s="14">
        <v>0.40825231481481478</v>
      </c>
      <c r="G1964">
        <v>0</v>
      </c>
      <c r="H1964">
        <v>0</v>
      </c>
      <c r="I1964" s="15">
        <f t="shared" si="30"/>
        <v>-2079850.0100001255</v>
      </c>
      <c r="L1964">
        <v>201775</v>
      </c>
      <c r="N1964">
        <v>60</v>
      </c>
      <c r="O1964" t="s">
        <v>59</v>
      </c>
      <c r="P1964">
        <v>2</v>
      </c>
      <c r="R1964">
        <v>6</v>
      </c>
      <c r="S1964" s="13">
        <v>42083</v>
      </c>
      <c r="T1964" s="13">
        <v>42083</v>
      </c>
      <c r="W1964">
        <v>2015</v>
      </c>
      <c r="X1964">
        <v>60</v>
      </c>
      <c r="AC1964" t="s">
        <v>45</v>
      </c>
      <c r="AD1964" t="s">
        <v>298</v>
      </c>
      <c r="AE1964" t="s">
        <v>8702</v>
      </c>
      <c r="AG1964">
        <v>3</v>
      </c>
      <c r="AH1964">
        <v>11</v>
      </c>
      <c r="AI1964" t="s">
        <v>46</v>
      </c>
      <c r="AK1964">
        <v>0</v>
      </c>
      <c r="AM1964">
        <v>0</v>
      </c>
      <c r="AP1964" t="s">
        <v>79</v>
      </c>
    </row>
    <row r="1965" spans="1:42" customFormat="1">
      <c r="A1965">
        <v>267117</v>
      </c>
      <c r="B1965" t="s">
        <v>2970</v>
      </c>
      <c r="C1965" t="s">
        <v>2971</v>
      </c>
      <c r="D1965">
        <v>0</v>
      </c>
      <c r="E1965" s="13">
        <v>42019</v>
      </c>
      <c r="F1965" s="14">
        <v>0.40893518518518518</v>
      </c>
      <c r="G1965">
        <v>358.94</v>
      </c>
      <c r="H1965">
        <v>0</v>
      </c>
      <c r="I1965" s="15">
        <f t="shared" si="30"/>
        <v>-2080208.9500001254</v>
      </c>
      <c r="M1965">
        <v>122044</v>
      </c>
      <c r="N1965">
        <v>7</v>
      </c>
      <c r="O1965" t="s">
        <v>44</v>
      </c>
      <c r="P1965">
        <v>2</v>
      </c>
      <c r="R1965">
        <v>1512</v>
      </c>
      <c r="S1965" s="13">
        <v>42129</v>
      </c>
      <c r="T1965" s="13">
        <v>42129</v>
      </c>
      <c r="W1965">
        <v>2015</v>
      </c>
      <c r="X1965">
        <v>7</v>
      </c>
      <c r="AC1965" t="s">
        <v>55</v>
      </c>
      <c r="AD1965" t="s">
        <v>299</v>
      </c>
      <c r="AE1965" t="s">
        <v>8702</v>
      </c>
      <c r="AG1965">
        <v>3</v>
      </c>
      <c r="AH1965">
        <v>9</v>
      </c>
      <c r="AI1965" t="s">
        <v>53</v>
      </c>
      <c r="AK1965">
        <v>0</v>
      </c>
      <c r="AM1965">
        <v>0</v>
      </c>
      <c r="AP1965" t="s">
        <v>79</v>
      </c>
    </row>
    <row r="1966" spans="1:42" customFormat="1">
      <c r="A1966">
        <v>267116</v>
      </c>
      <c r="B1966" t="s">
        <v>2972</v>
      </c>
      <c r="C1966" t="s">
        <v>2973</v>
      </c>
      <c r="D1966">
        <v>0</v>
      </c>
      <c r="E1966" s="13">
        <v>42019</v>
      </c>
      <c r="F1966" s="14">
        <v>0.40893518518518518</v>
      </c>
      <c r="G1966">
        <v>409.69</v>
      </c>
      <c r="H1966">
        <v>0</v>
      </c>
      <c r="I1966" s="15">
        <f t="shared" si="30"/>
        <v>-2080618.6400001254</v>
      </c>
      <c r="M1966">
        <v>122083</v>
      </c>
      <c r="N1966">
        <v>7</v>
      </c>
      <c r="O1966" t="s">
        <v>44</v>
      </c>
      <c r="P1966">
        <v>2</v>
      </c>
      <c r="R1966">
        <v>1512</v>
      </c>
      <c r="S1966" s="13">
        <v>42129</v>
      </c>
      <c r="T1966" s="13">
        <v>42129</v>
      </c>
      <c r="W1966">
        <v>2015</v>
      </c>
      <c r="X1966">
        <v>7</v>
      </c>
      <c r="AC1966" t="s">
        <v>55</v>
      </c>
      <c r="AD1966" t="s">
        <v>299</v>
      </c>
      <c r="AE1966" t="s">
        <v>8702</v>
      </c>
      <c r="AG1966">
        <v>3</v>
      </c>
      <c r="AH1966">
        <v>9</v>
      </c>
      <c r="AI1966" t="s">
        <v>53</v>
      </c>
      <c r="AK1966">
        <v>0</v>
      </c>
      <c r="AM1966">
        <v>0</v>
      </c>
      <c r="AP1966" t="s">
        <v>79</v>
      </c>
    </row>
    <row r="1967" spans="1:42" customFormat="1">
      <c r="A1967">
        <v>267120</v>
      </c>
      <c r="B1967" t="s">
        <v>2974</v>
      </c>
      <c r="C1967" t="s">
        <v>2975</v>
      </c>
      <c r="D1967">
        <v>0</v>
      </c>
      <c r="E1967" s="13">
        <v>42019</v>
      </c>
      <c r="F1967" s="14">
        <v>0.40894675925925927</v>
      </c>
      <c r="G1967">
        <v>1106.1500000000001</v>
      </c>
      <c r="H1967">
        <v>0</v>
      </c>
      <c r="I1967" s="15">
        <f t="shared" si="30"/>
        <v>-2081724.7900001253</v>
      </c>
      <c r="M1967">
        <v>122003</v>
      </c>
      <c r="N1967">
        <v>7</v>
      </c>
      <c r="O1967" t="s">
        <v>44</v>
      </c>
      <c r="P1967">
        <v>2</v>
      </c>
      <c r="R1967">
        <v>92</v>
      </c>
      <c r="S1967" s="13">
        <v>42129</v>
      </c>
      <c r="T1967" s="13">
        <v>42129</v>
      </c>
      <c r="W1967">
        <v>2015</v>
      </c>
      <c r="X1967">
        <v>7</v>
      </c>
      <c r="AC1967" t="s">
        <v>2196</v>
      </c>
      <c r="AD1967" t="s">
        <v>299</v>
      </c>
      <c r="AE1967" t="s">
        <v>8702</v>
      </c>
      <c r="AG1967">
        <v>3</v>
      </c>
      <c r="AH1967">
        <v>9</v>
      </c>
      <c r="AI1967" t="s">
        <v>53</v>
      </c>
      <c r="AK1967">
        <v>0</v>
      </c>
      <c r="AM1967">
        <v>0</v>
      </c>
      <c r="AP1967" t="s">
        <v>79</v>
      </c>
    </row>
    <row r="1968" spans="1:42" customFormat="1">
      <c r="A1968">
        <v>267123</v>
      </c>
      <c r="B1968" t="s">
        <v>2976</v>
      </c>
      <c r="C1968" t="s">
        <v>2977</v>
      </c>
      <c r="D1968">
        <v>0</v>
      </c>
      <c r="E1968" s="13">
        <v>42019</v>
      </c>
      <c r="F1968" s="14">
        <v>0.40894675925925927</v>
      </c>
      <c r="G1968">
        <v>1124.93</v>
      </c>
      <c r="H1968">
        <v>0</v>
      </c>
      <c r="I1968" s="15">
        <f t="shared" si="30"/>
        <v>-2082849.7200001252</v>
      </c>
      <c r="M1968">
        <v>122004</v>
      </c>
      <c r="N1968">
        <v>7</v>
      </c>
      <c r="O1968" t="s">
        <v>44</v>
      </c>
      <c r="P1968">
        <v>2</v>
      </c>
      <c r="R1968">
        <v>92</v>
      </c>
      <c r="S1968" s="13">
        <v>42129</v>
      </c>
      <c r="T1968" s="13">
        <v>42129</v>
      </c>
      <c r="W1968">
        <v>2015</v>
      </c>
      <c r="X1968">
        <v>7</v>
      </c>
      <c r="AC1968" t="s">
        <v>2196</v>
      </c>
      <c r="AD1968" t="s">
        <v>299</v>
      </c>
      <c r="AE1968" t="s">
        <v>8702</v>
      </c>
      <c r="AG1968">
        <v>3</v>
      </c>
      <c r="AH1968">
        <v>9</v>
      </c>
      <c r="AI1968" t="s">
        <v>53</v>
      </c>
      <c r="AK1968">
        <v>0</v>
      </c>
      <c r="AM1968">
        <v>0</v>
      </c>
      <c r="AP1968" t="s">
        <v>79</v>
      </c>
    </row>
    <row r="1969" spans="1:42" customFormat="1">
      <c r="A1969">
        <v>267121</v>
      </c>
      <c r="B1969" t="s">
        <v>2978</v>
      </c>
      <c r="C1969" t="s">
        <v>2979</v>
      </c>
      <c r="D1969">
        <v>0</v>
      </c>
      <c r="E1969" s="13">
        <v>42019</v>
      </c>
      <c r="F1969" s="14">
        <v>0.40894675925925927</v>
      </c>
      <c r="G1969">
        <v>364.12</v>
      </c>
      <c r="H1969">
        <v>0</v>
      </c>
      <c r="I1969" s="15">
        <f t="shared" si="30"/>
        <v>-2083213.8400001253</v>
      </c>
      <c r="M1969">
        <v>122045</v>
      </c>
      <c r="N1969">
        <v>7</v>
      </c>
      <c r="O1969" t="s">
        <v>44</v>
      </c>
      <c r="P1969">
        <v>2</v>
      </c>
      <c r="R1969">
        <v>1512</v>
      </c>
      <c r="S1969" s="13">
        <v>42129</v>
      </c>
      <c r="T1969" s="13">
        <v>42129</v>
      </c>
      <c r="W1969">
        <v>2015</v>
      </c>
      <c r="X1969">
        <v>7</v>
      </c>
      <c r="AC1969" t="s">
        <v>55</v>
      </c>
      <c r="AD1969" t="s">
        <v>299</v>
      </c>
      <c r="AE1969" t="s">
        <v>8702</v>
      </c>
      <c r="AG1969">
        <v>3</v>
      </c>
      <c r="AH1969">
        <v>9</v>
      </c>
      <c r="AI1969" t="s">
        <v>53</v>
      </c>
      <c r="AK1969">
        <v>0</v>
      </c>
      <c r="AM1969">
        <v>0</v>
      </c>
      <c r="AP1969" t="s">
        <v>79</v>
      </c>
    </row>
    <row r="1970" spans="1:42" customFormat="1">
      <c r="A1970">
        <v>267118</v>
      </c>
      <c r="B1970" t="s">
        <v>2980</v>
      </c>
      <c r="C1970" t="s">
        <v>2981</v>
      </c>
      <c r="D1970">
        <v>0</v>
      </c>
      <c r="E1970" s="13">
        <v>42019</v>
      </c>
      <c r="F1970" s="14">
        <v>0.40894675925925927</v>
      </c>
      <c r="G1970">
        <v>14029.44</v>
      </c>
      <c r="H1970">
        <v>0</v>
      </c>
      <c r="I1970" s="15">
        <f t="shared" si="30"/>
        <v>-2097243.2800001255</v>
      </c>
      <c r="M1970">
        <v>121963</v>
      </c>
      <c r="N1970">
        <v>7</v>
      </c>
      <c r="O1970" t="s">
        <v>44</v>
      </c>
      <c r="P1970">
        <v>2</v>
      </c>
      <c r="R1970">
        <v>92</v>
      </c>
      <c r="S1970" s="13">
        <v>42129</v>
      </c>
      <c r="T1970" s="13">
        <v>42129</v>
      </c>
      <c r="W1970">
        <v>2015</v>
      </c>
      <c r="X1970">
        <v>7</v>
      </c>
      <c r="AC1970" t="s">
        <v>2196</v>
      </c>
      <c r="AD1970" t="s">
        <v>299</v>
      </c>
      <c r="AE1970" t="s">
        <v>8702</v>
      </c>
      <c r="AG1970">
        <v>3</v>
      </c>
      <c r="AH1970">
        <v>9</v>
      </c>
      <c r="AI1970" t="s">
        <v>53</v>
      </c>
      <c r="AK1970">
        <v>0</v>
      </c>
      <c r="AM1970">
        <v>0</v>
      </c>
      <c r="AP1970" t="s">
        <v>79</v>
      </c>
    </row>
    <row r="1971" spans="1:42" customFormat="1">
      <c r="A1971">
        <v>267122</v>
      </c>
      <c r="B1971" t="s">
        <v>2982</v>
      </c>
      <c r="C1971" t="s">
        <v>2983</v>
      </c>
      <c r="D1971">
        <v>0</v>
      </c>
      <c r="E1971" s="13">
        <v>42019</v>
      </c>
      <c r="F1971" s="14">
        <v>0.40894675925925927</v>
      </c>
      <c r="G1971">
        <v>14314.14</v>
      </c>
      <c r="H1971">
        <v>0</v>
      </c>
      <c r="I1971" s="15">
        <f t="shared" si="30"/>
        <v>-2111557.4200001257</v>
      </c>
      <c r="M1971">
        <v>121964</v>
      </c>
      <c r="N1971">
        <v>7</v>
      </c>
      <c r="O1971" t="s">
        <v>44</v>
      </c>
      <c r="P1971">
        <v>2</v>
      </c>
      <c r="R1971">
        <v>92</v>
      </c>
      <c r="S1971" s="13">
        <v>42129</v>
      </c>
      <c r="T1971" s="13">
        <v>42129</v>
      </c>
      <c r="W1971">
        <v>2015</v>
      </c>
      <c r="X1971">
        <v>7</v>
      </c>
      <c r="AC1971" t="s">
        <v>2196</v>
      </c>
      <c r="AD1971" t="s">
        <v>299</v>
      </c>
      <c r="AE1971" t="s">
        <v>8702</v>
      </c>
      <c r="AG1971">
        <v>3</v>
      </c>
      <c r="AH1971">
        <v>9</v>
      </c>
      <c r="AI1971" t="s">
        <v>53</v>
      </c>
      <c r="AK1971">
        <v>0</v>
      </c>
      <c r="AM1971">
        <v>0</v>
      </c>
      <c r="AP1971" t="s">
        <v>79</v>
      </c>
    </row>
    <row r="1972" spans="1:42" customFormat="1">
      <c r="A1972">
        <v>267119</v>
      </c>
      <c r="B1972" t="s">
        <v>2984</v>
      </c>
      <c r="C1972" t="s">
        <v>2985</v>
      </c>
      <c r="D1972">
        <v>0</v>
      </c>
      <c r="E1972" s="13">
        <v>42019</v>
      </c>
      <c r="F1972" s="14">
        <v>0.40894675925925927</v>
      </c>
      <c r="G1972">
        <v>386.91</v>
      </c>
      <c r="H1972">
        <v>0</v>
      </c>
      <c r="I1972" s="15">
        <f t="shared" si="30"/>
        <v>-2111944.3300001258</v>
      </c>
      <c r="M1972">
        <v>122084</v>
      </c>
      <c r="N1972">
        <v>7</v>
      </c>
      <c r="O1972" t="s">
        <v>44</v>
      </c>
      <c r="P1972">
        <v>2</v>
      </c>
      <c r="R1972">
        <v>1512</v>
      </c>
      <c r="S1972" s="13">
        <v>42129</v>
      </c>
      <c r="T1972" s="13">
        <v>42129</v>
      </c>
      <c r="W1972">
        <v>2015</v>
      </c>
      <c r="X1972">
        <v>7</v>
      </c>
      <c r="AC1972" t="s">
        <v>55</v>
      </c>
      <c r="AD1972" t="s">
        <v>299</v>
      </c>
      <c r="AE1972" t="s">
        <v>8702</v>
      </c>
      <c r="AG1972">
        <v>3</v>
      </c>
      <c r="AH1972">
        <v>9</v>
      </c>
      <c r="AI1972" t="s">
        <v>53</v>
      </c>
      <c r="AK1972">
        <v>0</v>
      </c>
      <c r="AM1972">
        <v>0</v>
      </c>
      <c r="AP1972" t="s">
        <v>79</v>
      </c>
    </row>
    <row r="1973" spans="1:42" customFormat="1">
      <c r="A1973">
        <v>252345</v>
      </c>
      <c r="B1973">
        <v>201656</v>
      </c>
      <c r="C1973" t="s">
        <v>2986</v>
      </c>
      <c r="D1973">
        <v>1316.7</v>
      </c>
      <c r="E1973" s="13">
        <v>42019</v>
      </c>
      <c r="F1973" s="14">
        <v>0.40958333333333335</v>
      </c>
      <c r="G1973">
        <v>0</v>
      </c>
      <c r="H1973">
        <v>0</v>
      </c>
      <c r="I1973" s="15">
        <f t="shared" si="30"/>
        <v>-2110627.6300001256</v>
      </c>
      <c r="L1973">
        <v>201656</v>
      </c>
      <c r="N1973">
        <v>60</v>
      </c>
      <c r="O1973" t="s">
        <v>59</v>
      </c>
      <c r="P1973">
        <v>2</v>
      </c>
      <c r="R1973">
        <v>6</v>
      </c>
      <c r="S1973" s="13">
        <v>42083</v>
      </c>
      <c r="T1973" s="13">
        <v>42083</v>
      </c>
      <c r="W1973">
        <v>2015</v>
      </c>
      <c r="X1973">
        <v>60</v>
      </c>
      <c r="AC1973" t="s">
        <v>45</v>
      </c>
      <c r="AD1973" t="s">
        <v>298</v>
      </c>
      <c r="AE1973" t="s">
        <v>8702</v>
      </c>
      <c r="AG1973">
        <v>3</v>
      </c>
      <c r="AH1973">
        <v>11</v>
      </c>
      <c r="AI1973" t="s">
        <v>46</v>
      </c>
      <c r="AK1973">
        <v>0</v>
      </c>
      <c r="AM1973">
        <v>0</v>
      </c>
      <c r="AP1973" t="s">
        <v>79</v>
      </c>
    </row>
    <row r="1974" spans="1:42" customFormat="1">
      <c r="A1974">
        <v>234952</v>
      </c>
      <c r="B1974" t="s">
        <v>2987</v>
      </c>
      <c r="C1974" t="s">
        <v>2988</v>
      </c>
      <c r="D1974">
        <v>0</v>
      </c>
      <c r="E1974" s="13">
        <v>42019</v>
      </c>
      <c r="F1974" s="14">
        <v>0.41002314814814816</v>
      </c>
      <c r="G1974">
        <v>1365.73</v>
      </c>
      <c r="H1974">
        <v>0</v>
      </c>
      <c r="I1974" s="15">
        <f t="shared" si="30"/>
        <v>-2111993.3600001256</v>
      </c>
      <c r="M1974">
        <v>111259</v>
      </c>
      <c r="N1974">
        <v>24</v>
      </c>
      <c r="O1974" t="s">
        <v>67</v>
      </c>
      <c r="P1974">
        <v>1</v>
      </c>
      <c r="R1974">
        <v>1578</v>
      </c>
      <c r="S1974" s="13">
        <v>42039</v>
      </c>
      <c r="T1974" s="13">
        <v>42039</v>
      </c>
      <c r="W1974">
        <v>2015</v>
      </c>
      <c r="X1974">
        <v>24</v>
      </c>
      <c r="AC1974" t="s">
        <v>105</v>
      </c>
      <c r="AD1974" t="s">
        <v>299</v>
      </c>
      <c r="AE1974" t="s">
        <v>8702</v>
      </c>
      <c r="AG1974">
        <v>12</v>
      </c>
      <c r="AH1974">
        <v>10</v>
      </c>
      <c r="AI1974" t="s">
        <v>94</v>
      </c>
      <c r="AK1974">
        <v>0</v>
      </c>
      <c r="AM1974">
        <v>0</v>
      </c>
      <c r="AP1974" t="s">
        <v>333</v>
      </c>
    </row>
    <row r="1975" spans="1:42" customFormat="1">
      <c r="A1975">
        <v>234953</v>
      </c>
      <c r="B1975" t="s">
        <v>2989</v>
      </c>
      <c r="C1975" t="s">
        <v>2990</v>
      </c>
      <c r="D1975">
        <v>0</v>
      </c>
      <c r="E1975" s="13">
        <v>42019</v>
      </c>
      <c r="F1975" s="14">
        <v>0.41003472222222226</v>
      </c>
      <c r="G1975">
        <v>1365.73</v>
      </c>
      <c r="H1975">
        <v>0</v>
      </c>
      <c r="I1975" s="15">
        <f t="shared" si="30"/>
        <v>-2113359.0900001256</v>
      </c>
      <c r="M1975">
        <v>111250</v>
      </c>
      <c r="N1975">
        <v>24</v>
      </c>
      <c r="O1975" t="s">
        <v>67</v>
      </c>
      <c r="P1975">
        <v>1</v>
      </c>
      <c r="R1975">
        <v>1578</v>
      </c>
      <c r="S1975" s="13">
        <v>42039</v>
      </c>
      <c r="T1975" s="13">
        <v>42039</v>
      </c>
      <c r="W1975">
        <v>2015</v>
      </c>
      <c r="X1975">
        <v>24</v>
      </c>
      <c r="AC1975" t="s">
        <v>105</v>
      </c>
      <c r="AD1975" t="s">
        <v>299</v>
      </c>
      <c r="AE1975" t="s">
        <v>8702</v>
      </c>
      <c r="AG1975">
        <v>12</v>
      </c>
      <c r="AH1975">
        <v>10</v>
      </c>
      <c r="AI1975" t="s">
        <v>94</v>
      </c>
      <c r="AK1975">
        <v>0</v>
      </c>
      <c r="AM1975">
        <v>0</v>
      </c>
      <c r="AP1975" t="s">
        <v>333</v>
      </c>
    </row>
    <row r="1976" spans="1:42" customFormat="1">
      <c r="A1976">
        <v>234954</v>
      </c>
      <c r="B1976" t="s">
        <v>2991</v>
      </c>
      <c r="C1976" t="s">
        <v>2992</v>
      </c>
      <c r="D1976">
        <v>0</v>
      </c>
      <c r="E1976" s="13">
        <v>42019</v>
      </c>
      <c r="F1976" s="14">
        <v>0.41003472222222226</v>
      </c>
      <c r="G1976">
        <v>1365.73</v>
      </c>
      <c r="H1976">
        <v>0</v>
      </c>
      <c r="I1976" s="15">
        <f t="shared" si="30"/>
        <v>-2114724.8200001256</v>
      </c>
      <c r="M1976">
        <v>111260</v>
      </c>
      <c r="N1976">
        <v>24</v>
      </c>
      <c r="O1976" t="s">
        <v>67</v>
      </c>
      <c r="P1976">
        <v>1</v>
      </c>
      <c r="R1976">
        <v>1578</v>
      </c>
      <c r="S1976" s="13">
        <v>42039</v>
      </c>
      <c r="T1976" s="13">
        <v>42039</v>
      </c>
      <c r="W1976">
        <v>2015</v>
      </c>
      <c r="X1976">
        <v>24</v>
      </c>
      <c r="AC1976" t="s">
        <v>105</v>
      </c>
      <c r="AD1976" t="s">
        <v>299</v>
      </c>
      <c r="AE1976" t="s">
        <v>8702</v>
      </c>
      <c r="AG1976">
        <v>12</v>
      </c>
      <c r="AH1976">
        <v>10</v>
      </c>
      <c r="AI1976" t="s">
        <v>94</v>
      </c>
      <c r="AK1976">
        <v>0</v>
      </c>
      <c r="AM1976">
        <v>0</v>
      </c>
      <c r="AP1976" t="s">
        <v>333</v>
      </c>
    </row>
    <row r="1977" spans="1:42" customFormat="1">
      <c r="A1977">
        <v>234955</v>
      </c>
      <c r="B1977" t="s">
        <v>2993</v>
      </c>
      <c r="C1977" t="s">
        <v>2994</v>
      </c>
      <c r="D1977">
        <v>0</v>
      </c>
      <c r="E1977" s="13">
        <v>42019</v>
      </c>
      <c r="F1977" s="14">
        <v>0.41003472222222226</v>
      </c>
      <c r="G1977">
        <v>1365.73</v>
      </c>
      <c r="H1977">
        <v>0</v>
      </c>
      <c r="I1977" s="15">
        <f t="shared" si="30"/>
        <v>-2116090.5500001255</v>
      </c>
      <c r="M1977">
        <v>111251</v>
      </c>
      <c r="N1977">
        <v>24</v>
      </c>
      <c r="O1977" t="s">
        <v>67</v>
      </c>
      <c r="P1977">
        <v>1</v>
      </c>
      <c r="R1977">
        <v>1578</v>
      </c>
      <c r="S1977" s="13">
        <v>42039</v>
      </c>
      <c r="T1977" s="13">
        <v>42039</v>
      </c>
      <c r="W1977">
        <v>2015</v>
      </c>
      <c r="X1977">
        <v>24</v>
      </c>
      <c r="AC1977" t="s">
        <v>105</v>
      </c>
      <c r="AD1977" t="s">
        <v>299</v>
      </c>
      <c r="AE1977" t="s">
        <v>8702</v>
      </c>
      <c r="AG1977">
        <v>12</v>
      </c>
      <c r="AH1977">
        <v>10</v>
      </c>
      <c r="AI1977" t="s">
        <v>94</v>
      </c>
      <c r="AK1977">
        <v>0</v>
      </c>
      <c r="AM1977">
        <v>0</v>
      </c>
      <c r="AP1977" t="s">
        <v>333</v>
      </c>
    </row>
    <row r="1978" spans="1:42" customFormat="1">
      <c r="A1978">
        <v>234956</v>
      </c>
      <c r="B1978" t="s">
        <v>2995</v>
      </c>
      <c r="C1978" t="s">
        <v>2996</v>
      </c>
      <c r="D1978">
        <v>0</v>
      </c>
      <c r="E1978" s="13">
        <v>42019</v>
      </c>
      <c r="F1978" s="14">
        <v>0.41003472222222226</v>
      </c>
      <c r="G1978">
        <v>1365.73</v>
      </c>
      <c r="H1978">
        <v>0</v>
      </c>
      <c r="I1978" s="15">
        <f t="shared" si="30"/>
        <v>-2117456.2800001255</v>
      </c>
      <c r="M1978">
        <v>111261</v>
      </c>
      <c r="N1978">
        <v>24</v>
      </c>
      <c r="O1978" t="s">
        <v>67</v>
      </c>
      <c r="P1978">
        <v>1</v>
      </c>
      <c r="R1978">
        <v>1578</v>
      </c>
      <c r="S1978" s="13">
        <v>42039</v>
      </c>
      <c r="T1978" s="13">
        <v>42039</v>
      </c>
      <c r="W1978">
        <v>2015</v>
      </c>
      <c r="X1978">
        <v>24</v>
      </c>
      <c r="AC1978" t="s">
        <v>105</v>
      </c>
      <c r="AD1978" t="s">
        <v>299</v>
      </c>
      <c r="AE1978" t="s">
        <v>8702</v>
      </c>
      <c r="AG1978">
        <v>12</v>
      </c>
      <c r="AH1978">
        <v>10</v>
      </c>
      <c r="AI1978" t="s">
        <v>94</v>
      </c>
      <c r="AK1978">
        <v>0</v>
      </c>
      <c r="AM1978">
        <v>0</v>
      </c>
      <c r="AP1978" t="s">
        <v>333</v>
      </c>
    </row>
    <row r="1979" spans="1:42" customFormat="1">
      <c r="A1979">
        <v>234957</v>
      </c>
      <c r="B1979" t="s">
        <v>2997</v>
      </c>
      <c r="C1979" t="s">
        <v>2998</v>
      </c>
      <c r="D1979">
        <v>0</v>
      </c>
      <c r="E1979" s="13">
        <v>42019</v>
      </c>
      <c r="F1979" s="14">
        <v>0.41003472222222226</v>
      </c>
      <c r="G1979">
        <v>1365.73</v>
      </c>
      <c r="H1979">
        <v>0</v>
      </c>
      <c r="I1979" s="15">
        <f t="shared" si="30"/>
        <v>-2118822.0100001255</v>
      </c>
      <c r="M1979">
        <v>111252</v>
      </c>
      <c r="N1979">
        <v>24</v>
      </c>
      <c r="O1979" t="s">
        <v>67</v>
      </c>
      <c r="P1979">
        <v>1</v>
      </c>
      <c r="R1979">
        <v>1578</v>
      </c>
      <c r="S1979" s="13">
        <v>42039</v>
      </c>
      <c r="T1979" s="13">
        <v>42039</v>
      </c>
      <c r="W1979">
        <v>2015</v>
      </c>
      <c r="X1979">
        <v>24</v>
      </c>
      <c r="AC1979" t="s">
        <v>105</v>
      </c>
      <c r="AD1979" t="s">
        <v>299</v>
      </c>
      <c r="AE1979" t="s">
        <v>8702</v>
      </c>
      <c r="AG1979">
        <v>12</v>
      </c>
      <c r="AH1979">
        <v>10</v>
      </c>
      <c r="AI1979" t="s">
        <v>94</v>
      </c>
      <c r="AK1979">
        <v>0</v>
      </c>
      <c r="AM1979">
        <v>0</v>
      </c>
      <c r="AP1979" t="s">
        <v>333</v>
      </c>
    </row>
    <row r="1980" spans="1:42" customFormat="1">
      <c r="A1980">
        <v>234958</v>
      </c>
      <c r="B1980" t="s">
        <v>2999</v>
      </c>
      <c r="C1980" t="s">
        <v>3000</v>
      </c>
      <c r="D1980">
        <v>0</v>
      </c>
      <c r="E1980" s="13">
        <v>42019</v>
      </c>
      <c r="F1980" s="14">
        <v>0.41003472222222226</v>
      </c>
      <c r="G1980">
        <v>1365.73</v>
      </c>
      <c r="H1980">
        <v>0</v>
      </c>
      <c r="I1980" s="15">
        <f t="shared" si="30"/>
        <v>-2120187.7400001255</v>
      </c>
      <c r="M1980">
        <v>111262</v>
      </c>
      <c r="N1980">
        <v>24</v>
      </c>
      <c r="O1980" t="s">
        <v>67</v>
      </c>
      <c r="P1980">
        <v>1</v>
      </c>
      <c r="R1980">
        <v>1578</v>
      </c>
      <c r="S1980" s="13">
        <v>42039</v>
      </c>
      <c r="T1980" s="13">
        <v>42039</v>
      </c>
      <c r="W1980">
        <v>2015</v>
      </c>
      <c r="X1980">
        <v>24</v>
      </c>
      <c r="AC1980" t="s">
        <v>105</v>
      </c>
      <c r="AD1980" t="s">
        <v>299</v>
      </c>
      <c r="AE1980" t="s">
        <v>8702</v>
      </c>
      <c r="AG1980">
        <v>12</v>
      </c>
      <c r="AH1980">
        <v>10</v>
      </c>
      <c r="AI1980" t="s">
        <v>94</v>
      </c>
      <c r="AK1980">
        <v>0</v>
      </c>
      <c r="AM1980">
        <v>0</v>
      </c>
      <c r="AP1980" t="s">
        <v>333</v>
      </c>
    </row>
    <row r="1981" spans="1:42" customFormat="1">
      <c r="A1981">
        <v>234959</v>
      </c>
      <c r="B1981" t="s">
        <v>3001</v>
      </c>
      <c r="C1981" t="s">
        <v>3002</v>
      </c>
      <c r="D1981">
        <v>0</v>
      </c>
      <c r="E1981" s="13">
        <v>42019</v>
      </c>
      <c r="F1981" s="14">
        <v>0.41003472222222226</v>
      </c>
      <c r="G1981">
        <v>1365.73</v>
      </c>
      <c r="H1981">
        <v>0</v>
      </c>
      <c r="I1981" s="15">
        <f t="shared" si="30"/>
        <v>-2121553.4700001255</v>
      </c>
      <c r="M1981">
        <v>111253</v>
      </c>
      <c r="N1981">
        <v>24</v>
      </c>
      <c r="O1981" t="s">
        <v>67</v>
      </c>
      <c r="P1981">
        <v>1</v>
      </c>
      <c r="R1981">
        <v>1578</v>
      </c>
      <c r="S1981" s="13">
        <v>42039</v>
      </c>
      <c r="T1981" s="13">
        <v>42039</v>
      </c>
      <c r="W1981">
        <v>2015</v>
      </c>
      <c r="X1981">
        <v>24</v>
      </c>
      <c r="AC1981" t="s">
        <v>105</v>
      </c>
      <c r="AD1981" t="s">
        <v>299</v>
      </c>
      <c r="AE1981" t="s">
        <v>8702</v>
      </c>
      <c r="AG1981">
        <v>12</v>
      </c>
      <c r="AH1981">
        <v>10</v>
      </c>
      <c r="AI1981" t="s">
        <v>94</v>
      </c>
      <c r="AK1981">
        <v>0</v>
      </c>
      <c r="AM1981">
        <v>0</v>
      </c>
      <c r="AP1981" t="s">
        <v>333</v>
      </c>
    </row>
    <row r="1982" spans="1:42" customFormat="1">
      <c r="A1982">
        <v>234960</v>
      </c>
      <c r="B1982" t="s">
        <v>3003</v>
      </c>
      <c r="C1982" t="s">
        <v>3004</v>
      </c>
      <c r="D1982">
        <v>0</v>
      </c>
      <c r="E1982" s="13">
        <v>42019</v>
      </c>
      <c r="F1982" s="14">
        <v>0.41003472222222226</v>
      </c>
      <c r="G1982">
        <v>1365.73</v>
      </c>
      <c r="H1982">
        <v>0</v>
      </c>
      <c r="I1982" s="15">
        <f t="shared" si="30"/>
        <v>-2122919.2000001254</v>
      </c>
      <c r="M1982">
        <v>111263</v>
      </c>
      <c r="N1982">
        <v>24</v>
      </c>
      <c r="O1982" t="s">
        <v>67</v>
      </c>
      <c r="P1982">
        <v>1</v>
      </c>
      <c r="R1982">
        <v>1578</v>
      </c>
      <c r="S1982" s="13">
        <v>42039</v>
      </c>
      <c r="T1982" s="13">
        <v>42039</v>
      </c>
      <c r="W1982">
        <v>2015</v>
      </c>
      <c r="X1982">
        <v>24</v>
      </c>
      <c r="AC1982" t="s">
        <v>105</v>
      </c>
      <c r="AD1982" t="s">
        <v>299</v>
      </c>
      <c r="AE1982" t="s">
        <v>8702</v>
      </c>
      <c r="AG1982">
        <v>12</v>
      </c>
      <c r="AH1982">
        <v>10</v>
      </c>
      <c r="AI1982" t="s">
        <v>94</v>
      </c>
      <c r="AK1982">
        <v>0</v>
      </c>
      <c r="AM1982">
        <v>0</v>
      </c>
      <c r="AP1982" t="s">
        <v>333</v>
      </c>
    </row>
    <row r="1983" spans="1:42" customFormat="1">
      <c r="A1983">
        <v>234961</v>
      </c>
      <c r="B1983" t="s">
        <v>3005</v>
      </c>
      <c r="C1983" t="s">
        <v>3006</v>
      </c>
      <c r="D1983">
        <v>0</v>
      </c>
      <c r="E1983" s="13">
        <v>42019</v>
      </c>
      <c r="F1983" s="14">
        <v>0.41003472222222226</v>
      </c>
      <c r="G1983">
        <v>1365.73</v>
      </c>
      <c r="H1983">
        <v>0</v>
      </c>
      <c r="I1983" s="15">
        <f t="shared" si="30"/>
        <v>-2124284.9300001254</v>
      </c>
      <c r="M1983">
        <v>111254</v>
      </c>
      <c r="N1983">
        <v>24</v>
      </c>
      <c r="O1983" t="s">
        <v>67</v>
      </c>
      <c r="P1983">
        <v>1</v>
      </c>
      <c r="R1983">
        <v>1578</v>
      </c>
      <c r="S1983" s="13">
        <v>42039</v>
      </c>
      <c r="T1983" s="13">
        <v>42039</v>
      </c>
      <c r="W1983">
        <v>2015</v>
      </c>
      <c r="X1983">
        <v>24</v>
      </c>
      <c r="AC1983" t="s">
        <v>105</v>
      </c>
      <c r="AD1983" t="s">
        <v>299</v>
      </c>
      <c r="AE1983" t="s">
        <v>8702</v>
      </c>
      <c r="AG1983">
        <v>12</v>
      </c>
      <c r="AH1983">
        <v>10</v>
      </c>
      <c r="AI1983" t="s">
        <v>94</v>
      </c>
      <c r="AK1983">
        <v>0</v>
      </c>
      <c r="AM1983">
        <v>0</v>
      </c>
      <c r="AP1983" t="s">
        <v>333</v>
      </c>
    </row>
    <row r="1984" spans="1:42" customFormat="1">
      <c r="A1984">
        <v>234962</v>
      </c>
      <c r="B1984" t="s">
        <v>3007</v>
      </c>
      <c r="C1984" t="s">
        <v>3008</v>
      </c>
      <c r="D1984">
        <v>0</v>
      </c>
      <c r="E1984" s="13">
        <v>42019</v>
      </c>
      <c r="F1984" s="14">
        <v>0.41003472222222226</v>
      </c>
      <c r="G1984">
        <v>1365.73</v>
      </c>
      <c r="H1984">
        <v>0</v>
      </c>
      <c r="I1984" s="15">
        <f t="shared" si="30"/>
        <v>-2125650.6600001254</v>
      </c>
      <c r="M1984">
        <v>111255</v>
      </c>
      <c r="N1984">
        <v>24</v>
      </c>
      <c r="O1984" t="s">
        <v>67</v>
      </c>
      <c r="P1984">
        <v>1</v>
      </c>
      <c r="R1984">
        <v>1578</v>
      </c>
      <c r="S1984" s="13">
        <v>42039</v>
      </c>
      <c r="T1984" s="13">
        <v>42039</v>
      </c>
      <c r="W1984">
        <v>2015</v>
      </c>
      <c r="X1984">
        <v>24</v>
      </c>
      <c r="AC1984" t="s">
        <v>105</v>
      </c>
      <c r="AD1984" t="s">
        <v>299</v>
      </c>
      <c r="AE1984" t="s">
        <v>8702</v>
      </c>
      <c r="AG1984">
        <v>12</v>
      </c>
      <c r="AH1984">
        <v>10</v>
      </c>
      <c r="AI1984" t="s">
        <v>94</v>
      </c>
      <c r="AK1984">
        <v>0</v>
      </c>
      <c r="AM1984">
        <v>0</v>
      </c>
      <c r="AP1984" t="s">
        <v>333</v>
      </c>
    </row>
    <row r="1985" spans="1:42" customFormat="1">
      <c r="A1985">
        <v>234963</v>
      </c>
      <c r="B1985" t="s">
        <v>3009</v>
      </c>
      <c r="C1985" t="s">
        <v>3010</v>
      </c>
      <c r="D1985">
        <v>0</v>
      </c>
      <c r="E1985" s="13">
        <v>42019</v>
      </c>
      <c r="F1985" s="14">
        <v>0.41003472222222226</v>
      </c>
      <c r="G1985">
        <v>1365.73</v>
      </c>
      <c r="H1985">
        <v>0</v>
      </c>
      <c r="I1985" s="15">
        <f t="shared" si="30"/>
        <v>-2127016.3900001254</v>
      </c>
      <c r="M1985">
        <v>111256</v>
      </c>
      <c r="N1985">
        <v>24</v>
      </c>
      <c r="O1985" t="s">
        <v>67</v>
      </c>
      <c r="P1985">
        <v>1</v>
      </c>
      <c r="R1985">
        <v>1578</v>
      </c>
      <c r="S1985" s="13">
        <v>42039</v>
      </c>
      <c r="T1985" s="13">
        <v>42039</v>
      </c>
      <c r="W1985">
        <v>2015</v>
      </c>
      <c r="X1985">
        <v>24</v>
      </c>
      <c r="AC1985" t="s">
        <v>105</v>
      </c>
      <c r="AD1985" t="s">
        <v>299</v>
      </c>
      <c r="AE1985" t="s">
        <v>8702</v>
      </c>
      <c r="AG1985">
        <v>12</v>
      </c>
      <c r="AH1985">
        <v>10</v>
      </c>
      <c r="AI1985" t="s">
        <v>94</v>
      </c>
      <c r="AK1985">
        <v>0</v>
      </c>
      <c r="AM1985">
        <v>0</v>
      </c>
      <c r="AP1985" t="s">
        <v>333</v>
      </c>
    </row>
    <row r="1986" spans="1:42" customFormat="1">
      <c r="A1986">
        <v>234964</v>
      </c>
      <c r="B1986" t="s">
        <v>3011</v>
      </c>
      <c r="C1986" t="s">
        <v>3012</v>
      </c>
      <c r="D1986">
        <v>0</v>
      </c>
      <c r="E1986" s="13">
        <v>42019</v>
      </c>
      <c r="F1986" s="14">
        <v>0.41003472222222226</v>
      </c>
      <c r="G1986">
        <v>1365.73</v>
      </c>
      <c r="H1986">
        <v>0</v>
      </c>
      <c r="I1986" s="15">
        <f t="shared" si="30"/>
        <v>-2128382.1200001254</v>
      </c>
      <c r="M1986">
        <v>111257</v>
      </c>
      <c r="N1986">
        <v>24</v>
      </c>
      <c r="O1986" t="s">
        <v>67</v>
      </c>
      <c r="P1986">
        <v>1</v>
      </c>
      <c r="R1986">
        <v>1578</v>
      </c>
      <c r="S1986" s="13">
        <v>42039</v>
      </c>
      <c r="T1986" s="13">
        <v>42039</v>
      </c>
      <c r="W1986">
        <v>2015</v>
      </c>
      <c r="X1986">
        <v>24</v>
      </c>
      <c r="AC1986" t="s">
        <v>105</v>
      </c>
      <c r="AD1986" t="s">
        <v>299</v>
      </c>
      <c r="AE1986" t="s">
        <v>8702</v>
      </c>
      <c r="AG1986">
        <v>12</v>
      </c>
      <c r="AH1986">
        <v>10</v>
      </c>
      <c r="AI1986" t="s">
        <v>94</v>
      </c>
      <c r="AK1986">
        <v>0</v>
      </c>
      <c r="AM1986">
        <v>0</v>
      </c>
      <c r="AP1986" t="s">
        <v>333</v>
      </c>
    </row>
    <row r="1987" spans="1:42" customFormat="1">
      <c r="A1987">
        <v>234965</v>
      </c>
      <c r="B1987" t="s">
        <v>3013</v>
      </c>
      <c r="C1987" t="s">
        <v>3014</v>
      </c>
      <c r="D1987">
        <v>0</v>
      </c>
      <c r="E1987" s="13">
        <v>42019</v>
      </c>
      <c r="F1987" s="14">
        <v>0.4100462962962963</v>
      </c>
      <c r="G1987">
        <v>1365.73</v>
      </c>
      <c r="H1987">
        <v>0</v>
      </c>
      <c r="I1987" s="15">
        <f t="shared" si="30"/>
        <v>-2129747.8500001254</v>
      </c>
      <c r="M1987">
        <v>111258</v>
      </c>
      <c r="N1987">
        <v>24</v>
      </c>
      <c r="O1987" t="s">
        <v>67</v>
      </c>
      <c r="P1987">
        <v>1</v>
      </c>
      <c r="R1987">
        <v>1578</v>
      </c>
      <c r="S1987" s="13">
        <v>42039</v>
      </c>
      <c r="T1987" s="13">
        <v>42039</v>
      </c>
      <c r="W1987">
        <v>2015</v>
      </c>
      <c r="X1987">
        <v>24</v>
      </c>
      <c r="AC1987" t="s">
        <v>105</v>
      </c>
      <c r="AD1987" t="s">
        <v>299</v>
      </c>
      <c r="AE1987" t="s">
        <v>8702</v>
      </c>
      <c r="AG1987">
        <v>12</v>
      </c>
      <c r="AH1987">
        <v>10</v>
      </c>
      <c r="AI1987" t="s">
        <v>94</v>
      </c>
      <c r="AK1987">
        <v>0</v>
      </c>
      <c r="AM1987">
        <v>0</v>
      </c>
      <c r="AP1987" t="s">
        <v>333</v>
      </c>
    </row>
    <row r="1988" spans="1:42" customFormat="1">
      <c r="A1988">
        <v>252347</v>
      </c>
      <c r="B1988">
        <v>201721</v>
      </c>
      <c r="C1988" t="s">
        <v>3015</v>
      </c>
      <c r="D1988">
        <v>1386</v>
      </c>
      <c r="E1988" s="13">
        <v>42019</v>
      </c>
      <c r="F1988" s="14">
        <v>0.4102662037037037</v>
      </c>
      <c r="G1988">
        <v>0</v>
      </c>
      <c r="H1988">
        <v>0</v>
      </c>
      <c r="I1988" s="15">
        <f t="shared" ref="I1988:I2051" si="31">I1987 + (D1988-G1988)</f>
        <v>-2128361.8500001254</v>
      </c>
      <c r="L1988">
        <v>201721</v>
      </c>
      <c r="N1988">
        <v>60</v>
      </c>
      <c r="O1988" t="s">
        <v>59</v>
      </c>
      <c r="P1988">
        <v>2</v>
      </c>
      <c r="R1988">
        <v>6</v>
      </c>
      <c r="S1988" s="13">
        <v>42083</v>
      </c>
      <c r="T1988" s="13">
        <v>42083</v>
      </c>
      <c r="W1988">
        <v>2015</v>
      </c>
      <c r="X1988">
        <v>60</v>
      </c>
      <c r="AC1988" t="s">
        <v>45</v>
      </c>
      <c r="AD1988" t="s">
        <v>298</v>
      </c>
      <c r="AE1988" t="s">
        <v>8702</v>
      </c>
      <c r="AG1988">
        <v>3</v>
      </c>
      <c r="AH1988">
        <v>11</v>
      </c>
      <c r="AI1988" t="s">
        <v>46</v>
      </c>
      <c r="AK1988">
        <v>0</v>
      </c>
      <c r="AM1988">
        <v>0</v>
      </c>
      <c r="AP1988" t="s">
        <v>79</v>
      </c>
    </row>
    <row r="1989" spans="1:42" customFormat="1">
      <c r="A1989">
        <v>234967</v>
      </c>
      <c r="B1989" t="s">
        <v>3016</v>
      </c>
      <c r="C1989" t="s">
        <v>3017</v>
      </c>
      <c r="D1989">
        <v>0</v>
      </c>
      <c r="E1989" s="13">
        <v>42019</v>
      </c>
      <c r="F1989" s="14">
        <v>0.41055555555555556</v>
      </c>
      <c r="G1989">
        <v>1445.69</v>
      </c>
      <c r="H1989">
        <v>0</v>
      </c>
      <c r="I1989" s="15">
        <f t="shared" si="31"/>
        <v>-2129807.5400001253</v>
      </c>
      <c r="M1989">
        <v>111264</v>
      </c>
      <c r="N1989">
        <v>24</v>
      </c>
      <c r="O1989" t="s">
        <v>67</v>
      </c>
      <c r="P1989">
        <v>1</v>
      </c>
      <c r="R1989">
        <v>1578</v>
      </c>
      <c r="S1989" s="13">
        <v>42039</v>
      </c>
      <c r="T1989" s="13">
        <v>42039</v>
      </c>
      <c r="W1989">
        <v>2015</v>
      </c>
      <c r="X1989">
        <v>24</v>
      </c>
      <c r="AC1989" t="s">
        <v>105</v>
      </c>
      <c r="AD1989" t="s">
        <v>299</v>
      </c>
      <c r="AE1989" t="s">
        <v>8702</v>
      </c>
      <c r="AG1989">
        <v>12</v>
      </c>
      <c r="AH1989">
        <v>10</v>
      </c>
      <c r="AI1989" t="s">
        <v>94</v>
      </c>
      <c r="AK1989">
        <v>0</v>
      </c>
      <c r="AM1989">
        <v>0</v>
      </c>
      <c r="AP1989" t="s">
        <v>333</v>
      </c>
    </row>
    <row r="1990" spans="1:42" customFormat="1">
      <c r="A1990">
        <v>252348</v>
      </c>
      <c r="B1990">
        <v>201703</v>
      </c>
      <c r="C1990" t="s">
        <v>3018</v>
      </c>
      <c r="D1990">
        <v>1386</v>
      </c>
      <c r="E1990" s="13">
        <v>42019</v>
      </c>
      <c r="F1990" s="14">
        <v>0.41061342592592592</v>
      </c>
      <c r="G1990">
        <v>0</v>
      </c>
      <c r="H1990">
        <v>0</v>
      </c>
      <c r="I1990" s="15">
        <f t="shared" si="31"/>
        <v>-2128421.5400001253</v>
      </c>
      <c r="L1990">
        <v>201703</v>
      </c>
      <c r="N1990">
        <v>60</v>
      </c>
      <c r="O1990" t="s">
        <v>59</v>
      </c>
      <c r="P1990">
        <v>1</v>
      </c>
      <c r="R1990">
        <v>6</v>
      </c>
      <c r="S1990" s="13">
        <v>42083</v>
      </c>
      <c r="T1990" s="13">
        <v>42083</v>
      </c>
      <c r="W1990">
        <v>2015</v>
      </c>
      <c r="X1990">
        <v>60</v>
      </c>
      <c r="AC1990" t="s">
        <v>45</v>
      </c>
      <c r="AD1990" t="s">
        <v>298</v>
      </c>
      <c r="AE1990" t="s">
        <v>8702</v>
      </c>
      <c r="AG1990">
        <v>3</v>
      </c>
      <c r="AH1990">
        <v>11</v>
      </c>
      <c r="AI1990" t="s">
        <v>46</v>
      </c>
      <c r="AK1990">
        <v>0</v>
      </c>
      <c r="AM1990">
        <v>0</v>
      </c>
      <c r="AP1990" t="s">
        <v>79</v>
      </c>
    </row>
    <row r="1991" spans="1:42" customFormat="1">
      <c r="A1991">
        <v>252374</v>
      </c>
      <c r="B1991">
        <v>201690</v>
      </c>
      <c r="C1991" t="s">
        <v>3019</v>
      </c>
      <c r="D1991">
        <v>1386</v>
      </c>
      <c r="E1991" s="13">
        <v>42019</v>
      </c>
      <c r="F1991" s="14">
        <v>0.41127314814814814</v>
      </c>
      <c r="G1991">
        <v>0</v>
      </c>
      <c r="H1991">
        <v>0</v>
      </c>
      <c r="I1991" s="15">
        <f t="shared" si="31"/>
        <v>-2127035.5400001253</v>
      </c>
      <c r="L1991">
        <v>201690</v>
      </c>
      <c r="N1991">
        <v>60</v>
      </c>
      <c r="O1991" t="s">
        <v>59</v>
      </c>
      <c r="P1991">
        <v>2</v>
      </c>
      <c r="R1991">
        <v>6</v>
      </c>
      <c r="S1991" s="13">
        <v>42083</v>
      </c>
      <c r="T1991" s="13">
        <v>42083</v>
      </c>
      <c r="W1991">
        <v>2015</v>
      </c>
      <c r="X1991">
        <v>60</v>
      </c>
      <c r="AC1991" t="s">
        <v>45</v>
      </c>
      <c r="AD1991" t="s">
        <v>298</v>
      </c>
      <c r="AE1991" t="s">
        <v>8702</v>
      </c>
      <c r="AG1991">
        <v>3</v>
      </c>
      <c r="AH1991">
        <v>11</v>
      </c>
      <c r="AI1991" t="s">
        <v>46</v>
      </c>
      <c r="AK1991">
        <v>0</v>
      </c>
      <c r="AM1991">
        <v>0</v>
      </c>
      <c r="AP1991" t="s">
        <v>79</v>
      </c>
    </row>
    <row r="1992" spans="1:42" customFormat="1">
      <c r="A1992">
        <v>252375</v>
      </c>
      <c r="B1992">
        <v>192201</v>
      </c>
      <c r="C1992" t="s">
        <v>3020</v>
      </c>
      <c r="D1992">
        <v>1551.6</v>
      </c>
      <c r="E1992" s="13">
        <v>42019</v>
      </c>
      <c r="F1992" s="14">
        <v>0.41182870370370367</v>
      </c>
      <c r="G1992">
        <v>0</v>
      </c>
      <c r="H1992">
        <v>0</v>
      </c>
      <c r="I1992" s="15">
        <f t="shared" si="31"/>
        <v>-2125483.9400001252</v>
      </c>
      <c r="L1992">
        <v>192201</v>
      </c>
      <c r="N1992">
        <v>60</v>
      </c>
      <c r="O1992" t="s">
        <v>59</v>
      </c>
      <c r="P1992">
        <v>1</v>
      </c>
      <c r="R1992">
        <v>2</v>
      </c>
      <c r="S1992" s="13">
        <v>42083</v>
      </c>
      <c r="T1992" s="13">
        <v>42083</v>
      </c>
      <c r="W1992">
        <v>2015</v>
      </c>
      <c r="X1992">
        <v>60</v>
      </c>
      <c r="AC1992" t="s">
        <v>48</v>
      </c>
      <c r="AD1992" t="s">
        <v>298</v>
      </c>
      <c r="AE1992" t="s">
        <v>8702</v>
      </c>
      <c r="AG1992">
        <v>3</v>
      </c>
      <c r="AH1992">
        <v>11</v>
      </c>
      <c r="AI1992" t="s">
        <v>46</v>
      </c>
      <c r="AK1992">
        <v>0</v>
      </c>
      <c r="AM1992">
        <v>0</v>
      </c>
      <c r="AP1992" t="s">
        <v>79</v>
      </c>
    </row>
    <row r="1993" spans="1:42" customFormat="1">
      <c r="A1993">
        <v>234969</v>
      </c>
      <c r="B1993" t="s">
        <v>3021</v>
      </c>
      <c r="C1993" t="s">
        <v>3022</v>
      </c>
      <c r="D1993">
        <v>0</v>
      </c>
      <c r="E1993" s="13">
        <v>42019</v>
      </c>
      <c r="F1993" s="14">
        <v>0.41189814814814812</v>
      </c>
      <c r="G1993">
        <v>1365.73</v>
      </c>
      <c r="H1993">
        <v>0</v>
      </c>
      <c r="I1993" s="15">
        <f t="shared" si="31"/>
        <v>-2126849.6700001252</v>
      </c>
      <c r="M1993">
        <v>111265</v>
      </c>
      <c r="N1993">
        <v>24</v>
      </c>
      <c r="O1993" t="s">
        <v>67</v>
      </c>
      <c r="P1993">
        <v>1</v>
      </c>
      <c r="R1993">
        <v>1578</v>
      </c>
      <c r="S1993" s="13">
        <v>42039</v>
      </c>
      <c r="T1993" s="13">
        <v>42039</v>
      </c>
      <c r="W1993">
        <v>2015</v>
      </c>
      <c r="X1993">
        <v>24</v>
      </c>
      <c r="AC1993" t="s">
        <v>105</v>
      </c>
      <c r="AD1993" t="s">
        <v>299</v>
      </c>
      <c r="AE1993" t="s">
        <v>8702</v>
      </c>
      <c r="AG1993">
        <v>12</v>
      </c>
      <c r="AH1993">
        <v>10</v>
      </c>
      <c r="AI1993" t="s">
        <v>94</v>
      </c>
      <c r="AK1993">
        <v>0</v>
      </c>
      <c r="AM1993">
        <v>0</v>
      </c>
      <c r="AP1993" t="s">
        <v>333</v>
      </c>
    </row>
    <row r="1994" spans="1:42" customFormat="1">
      <c r="A1994">
        <v>234970</v>
      </c>
      <c r="B1994" t="s">
        <v>3023</v>
      </c>
      <c r="C1994" t="s">
        <v>3024</v>
      </c>
      <c r="D1994">
        <v>0</v>
      </c>
      <c r="E1994" s="13">
        <v>42019</v>
      </c>
      <c r="F1994" s="14">
        <v>0.41189814814814812</v>
      </c>
      <c r="G1994">
        <v>1365.73</v>
      </c>
      <c r="H1994">
        <v>0</v>
      </c>
      <c r="I1994" s="15">
        <f t="shared" si="31"/>
        <v>-2128215.4000001252</v>
      </c>
      <c r="M1994">
        <v>111266</v>
      </c>
      <c r="N1994">
        <v>24</v>
      </c>
      <c r="O1994" t="s">
        <v>67</v>
      </c>
      <c r="P1994">
        <v>1</v>
      </c>
      <c r="R1994">
        <v>1578</v>
      </c>
      <c r="S1994" s="13">
        <v>42039</v>
      </c>
      <c r="T1994" s="13">
        <v>42039</v>
      </c>
      <c r="W1994">
        <v>2015</v>
      </c>
      <c r="X1994">
        <v>24</v>
      </c>
      <c r="AC1994" t="s">
        <v>105</v>
      </c>
      <c r="AD1994" t="s">
        <v>299</v>
      </c>
      <c r="AE1994" t="s">
        <v>8702</v>
      </c>
      <c r="AG1994">
        <v>12</v>
      </c>
      <c r="AH1994">
        <v>10</v>
      </c>
      <c r="AI1994" t="s">
        <v>94</v>
      </c>
      <c r="AK1994">
        <v>0</v>
      </c>
      <c r="AM1994">
        <v>0</v>
      </c>
      <c r="AP1994" t="s">
        <v>333</v>
      </c>
    </row>
    <row r="1995" spans="1:42" customFormat="1">
      <c r="A1995">
        <v>234971</v>
      </c>
      <c r="B1995" t="s">
        <v>3025</v>
      </c>
      <c r="C1995" t="s">
        <v>3026</v>
      </c>
      <c r="D1995">
        <v>0</v>
      </c>
      <c r="E1995" s="13">
        <v>42019</v>
      </c>
      <c r="F1995" s="14">
        <v>0.41189814814814812</v>
      </c>
      <c r="G1995">
        <v>1365.73</v>
      </c>
      <c r="H1995">
        <v>0</v>
      </c>
      <c r="I1995" s="15">
        <f t="shared" si="31"/>
        <v>-2129581.1300001252</v>
      </c>
      <c r="M1995">
        <v>111267</v>
      </c>
      <c r="N1995">
        <v>24</v>
      </c>
      <c r="O1995" t="s">
        <v>67</v>
      </c>
      <c r="P1995">
        <v>1</v>
      </c>
      <c r="R1995">
        <v>1578</v>
      </c>
      <c r="S1995" s="13">
        <v>42039</v>
      </c>
      <c r="T1995" s="13">
        <v>42039</v>
      </c>
      <c r="W1995">
        <v>2015</v>
      </c>
      <c r="X1995">
        <v>24</v>
      </c>
      <c r="AC1995" t="s">
        <v>105</v>
      </c>
      <c r="AD1995" t="s">
        <v>299</v>
      </c>
      <c r="AE1995" t="s">
        <v>8702</v>
      </c>
      <c r="AG1995">
        <v>12</v>
      </c>
      <c r="AH1995">
        <v>10</v>
      </c>
      <c r="AI1995" t="s">
        <v>94</v>
      </c>
      <c r="AK1995">
        <v>0</v>
      </c>
      <c r="AM1995">
        <v>0</v>
      </c>
      <c r="AP1995" t="s">
        <v>333</v>
      </c>
    </row>
    <row r="1996" spans="1:42" customFormat="1">
      <c r="A1996">
        <v>234973</v>
      </c>
      <c r="B1996" t="s">
        <v>3027</v>
      </c>
      <c r="C1996" t="s">
        <v>3028</v>
      </c>
      <c r="D1996">
        <v>0</v>
      </c>
      <c r="E1996" s="13">
        <v>42019</v>
      </c>
      <c r="F1996" s="14">
        <v>0.41236111111111112</v>
      </c>
      <c r="G1996">
        <v>1445.69</v>
      </c>
      <c r="H1996">
        <v>0</v>
      </c>
      <c r="I1996" s="15">
        <f t="shared" si="31"/>
        <v>-2131026.8200001251</v>
      </c>
      <c r="M1996">
        <v>111268</v>
      </c>
      <c r="N1996">
        <v>24</v>
      </c>
      <c r="O1996" t="s">
        <v>67</v>
      </c>
      <c r="P1996">
        <v>1</v>
      </c>
      <c r="R1996">
        <v>1578</v>
      </c>
      <c r="S1996" s="13">
        <v>42039</v>
      </c>
      <c r="T1996" s="13">
        <v>42039</v>
      </c>
      <c r="W1996">
        <v>2015</v>
      </c>
      <c r="X1996">
        <v>24</v>
      </c>
      <c r="AC1996" t="s">
        <v>105</v>
      </c>
      <c r="AD1996" t="s">
        <v>299</v>
      </c>
      <c r="AE1996" t="s">
        <v>8702</v>
      </c>
      <c r="AG1996">
        <v>12</v>
      </c>
      <c r="AH1996">
        <v>10</v>
      </c>
      <c r="AI1996" t="s">
        <v>94</v>
      </c>
      <c r="AK1996">
        <v>0</v>
      </c>
      <c r="AM1996">
        <v>0</v>
      </c>
      <c r="AP1996" t="s">
        <v>333</v>
      </c>
    </row>
    <row r="1997" spans="1:42" customFormat="1">
      <c r="A1997">
        <v>252376</v>
      </c>
      <c r="B1997">
        <v>201715</v>
      </c>
      <c r="C1997" t="s">
        <v>3029</v>
      </c>
      <c r="D1997">
        <v>1386</v>
      </c>
      <c r="E1997" s="13">
        <v>42019</v>
      </c>
      <c r="F1997" s="14">
        <v>0.41243055555555558</v>
      </c>
      <c r="G1997">
        <v>0</v>
      </c>
      <c r="H1997">
        <v>0</v>
      </c>
      <c r="I1997" s="15">
        <f t="shared" si="31"/>
        <v>-2129640.8200001251</v>
      </c>
      <c r="L1997">
        <v>201715</v>
      </c>
      <c r="N1997">
        <v>60</v>
      </c>
      <c r="O1997" t="s">
        <v>59</v>
      </c>
      <c r="P1997">
        <v>2</v>
      </c>
      <c r="R1997">
        <v>6</v>
      </c>
      <c r="S1997" s="13">
        <v>42083</v>
      </c>
      <c r="T1997" s="13">
        <v>42083</v>
      </c>
      <c r="W1997">
        <v>2015</v>
      </c>
      <c r="X1997">
        <v>60</v>
      </c>
      <c r="AC1997" t="s">
        <v>45</v>
      </c>
      <c r="AD1997" t="s">
        <v>298</v>
      </c>
      <c r="AE1997" t="s">
        <v>8702</v>
      </c>
      <c r="AG1997">
        <v>3</v>
      </c>
      <c r="AH1997">
        <v>11</v>
      </c>
      <c r="AI1997" t="s">
        <v>46</v>
      </c>
      <c r="AK1997">
        <v>0</v>
      </c>
      <c r="AM1997">
        <v>0</v>
      </c>
      <c r="AP1997" t="s">
        <v>79</v>
      </c>
    </row>
    <row r="1998" spans="1:42" customFormat="1">
      <c r="A1998">
        <v>252402</v>
      </c>
      <c r="B1998">
        <v>201541</v>
      </c>
      <c r="C1998" t="s">
        <v>3030</v>
      </c>
      <c r="D1998">
        <v>1247.4000000000001</v>
      </c>
      <c r="E1998" s="13">
        <v>42019</v>
      </c>
      <c r="F1998" s="14">
        <v>0.41280092592592593</v>
      </c>
      <c r="G1998">
        <v>0</v>
      </c>
      <c r="H1998">
        <v>0</v>
      </c>
      <c r="I1998" s="15">
        <f t="shared" si="31"/>
        <v>-2128393.4200001252</v>
      </c>
      <c r="L1998">
        <v>201541</v>
      </c>
      <c r="N1998">
        <v>60</v>
      </c>
      <c r="O1998" t="s">
        <v>59</v>
      </c>
      <c r="P1998">
        <v>1</v>
      </c>
      <c r="R1998">
        <v>6</v>
      </c>
      <c r="S1998" s="13">
        <v>42083</v>
      </c>
      <c r="T1998" s="13">
        <v>42083</v>
      </c>
      <c r="W1998">
        <v>2015</v>
      </c>
      <c r="X1998">
        <v>60</v>
      </c>
      <c r="AC1998" t="s">
        <v>45</v>
      </c>
      <c r="AD1998" t="s">
        <v>298</v>
      </c>
      <c r="AE1998" t="s">
        <v>8702</v>
      </c>
      <c r="AG1998">
        <v>3</v>
      </c>
      <c r="AH1998">
        <v>11</v>
      </c>
      <c r="AI1998" t="s">
        <v>46</v>
      </c>
      <c r="AK1998">
        <v>0</v>
      </c>
      <c r="AM1998">
        <v>0</v>
      </c>
      <c r="AP1998" t="s">
        <v>79</v>
      </c>
    </row>
    <row r="1999" spans="1:42" customFormat="1">
      <c r="A1999">
        <v>252403</v>
      </c>
      <c r="B1999">
        <v>201553</v>
      </c>
      <c r="C1999" t="s">
        <v>3031</v>
      </c>
      <c r="D1999">
        <v>1386</v>
      </c>
      <c r="E1999" s="13">
        <v>42019</v>
      </c>
      <c r="F1999" s="14">
        <v>0.41324074074074074</v>
      </c>
      <c r="G1999">
        <v>0</v>
      </c>
      <c r="H1999">
        <v>0</v>
      </c>
      <c r="I1999" s="15">
        <f t="shared" si="31"/>
        <v>-2127007.4200001252</v>
      </c>
      <c r="L1999">
        <v>201553</v>
      </c>
      <c r="N1999">
        <v>60</v>
      </c>
      <c r="O1999" t="s">
        <v>59</v>
      </c>
      <c r="P1999">
        <v>2</v>
      </c>
      <c r="R1999">
        <v>6</v>
      </c>
      <c r="S1999" s="13">
        <v>42083</v>
      </c>
      <c r="T1999" s="13">
        <v>42083</v>
      </c>
      <c r="W1999">
        <v>2015</v>
      </c>
      <c r="X1999">
        <v>60</v>
      </c>
      <c r="AC1999" t="s">
        <v>45</v>
      </c>
      <c r="AD1999" t="s">
        <v>298</v>
      </c>
      <c r="AE1999" t="s">
        <v>8702</v>
      </c>
      <c r="AG1999">
        <v>3</v>
      </c>
      <c r="AH1999">
        <v>11</v>
      </c>
      <c r="AI1999" t="s">
        <v>46</v>
      </c>
      <c r="AK1999">
        <v>0</v>
      </c>
      <c r="AM1999">
        <v>0</v>
      </c>
      <c r="AP1999" t="s">
        <v>79</v>
      </c>
    </row>
    <row r="2000" spans="1:42" customFormat="1">
      <c r="A2000">
        <v>234977</v>
      </c>
      <c r="B2000" t="s">
        <v>3032</v>
      </c>
      <c r="C2000" t="s">
        <v>3033</v>
      </c>
      <c r="D2000">
        <v>0</v>
      </c>
      <c r="E2000" s="13">
        <v>42019</v>
      </c>
      <c r="F2000" s="14">
        <v>0.41334490740740742</v>
      </c>
      <c r="G2000">
        <v>1365.73</v>
      </c>
      <c r="H2000">
        <v>0</v>
      </c>
      <c r="I2000" s="15">
        <f t="shared" si="31"/>
        <v>-2128373.1500001252</v>
      </c>
      <c r="M2000">
        <v>111270</v>
      </c>
      <c r="N2000">
        <v>24</v>
      </c>
      <c r="O2000" t="s">
        <v>67</v>
      </c>
      <c r="P2000">
        <v>1</v>
      </c>
      <c r="R2000">
        <v>1578</v>
      </c>
      <c r="S2000" s="13">
        <v>42039</v>
      </c>
      <c r="T2000" s="13">
        <v>42039</v>
      </c>
      <c r="W2000">
        <v>2015</v>
      </c>
      <c r="X2000">
        <v>24</v>
      </c>
      <c r="AC2000" t="s">
        <v>105</v>
      </c>
      <c r="AD2000" t="s">
        <v>299</v>
      </c>
      <c r="AE2000" t="s">
        <v>8702</v>
      </c>
      <c r="AG2000">
        <v>12</v>
      </c>
      <c r="AH2000">
        <v>10</v>
      </c>
      <c r="AI2000" t="s">
        <v>94</v>
      </c>
      <c r="AK2000">
        <v>0</v>
      </c>
      <c r="AM2000">
        <v>0</v>
      </c>
      <c r="AP2000" t="s">
        <v>333</v>
      </c>
    </row>
    <row r="2001" spans="1:42" customFormat="1">
      <c r="A2001">
        <v>234974</v>
      </c>
      <c r="B2001" t="s">
        <v>3034</v>
      </c>
      <c r="C2001" t="s">
        <v>3035</v>
      </c>
      <c r="D2001">
        <v>0</v>
      </c>
      <c r="E2001" s="13">
        <v>42019</v>
      </c>
      <c r="F2001" s="14">
        <v>0.41334490740740742</v>
      </c>
      <c r="G2001">
        <v>1365.73</v>
      </c>
      <c r="H2001">
        <v>0</v>
      </c>
      <c r="I2001" s="15">
        <f t="shared" si="31"/>
        <v>-2129738.8800001252</v>
      </c>
      <c r="M2001">
        <v>111278</v>
      </c>
      <c r="N2001">
        <v>24</v>
      </c>
      <c r="O2001" t="s">
        <v>67</v>
      </c>
      <c r="P2001">
        <v>1</v>
      </c>
      <c r="R2001">
        <v>1578</v>
      </c>
      <c r="S2001" s="13">
        <v>42039</v>
      </c>
      <c r="T2001" s="13">
        <v>42039</v>
      </c>
      <c r="W2001">
        <v>2015</v>
      </c>
      <c r="X2001">
        <v>24</v>
      </c>
      <c r="AC2001" t="s">
        <v>105</v>
      </c>
      <c r="AD2001" t="s">
        <v>299</v>
      </c>
      <c r="AE2001" t="s">
        <v>8702</v>
      </c>
      <c r="AG2001">
        <v>12</v>
      </c>
      <c r="AH2001">
        <v>10</v>
      </c>
      <c r="AI2001" t="s">
        <v>94</v>
      </c>
      <c r="AK2001">
        <v>0</v>
      </c>
      <c r="AM2001">
        <v>0</v>
      </c>
      <c r="AP2001" t="s">
        <v>333</v>
      </c>
    </row>
    <row r="2002" spans="1:42" customFormat="1">
      <c r="A2002">
        <v>234975</v>
      </c>
      <c r="B2002" t="s">
        <v>3036</v>
      </c>
      <c r="C2002" t="s">
        <v>3037</v>
      </c>
      <c r="D2002">
        <v>0</v>
      </c>
      <c r="E2002" s="13">
        <v>42019</v>
      </c>
      <c r="F2002" s="14">
        <v>0.41334490740740742</v>
      </c>
      <c r="G2002">
        <v>1365.73</v>
      </c>
      <c r="H2002">
        <v>0</v>
      </c>
      <c r="I2002" s="15">
        <f t="shared" si="31"/>
        <v>-2131104.6100001251</v>
      </c>
      <c r="M2002">
        <v>111269</v>
      </c>
      <c r="N2002">
        <v>24</v>
      </c>
      <c r="O2002" t="s">
        <v>67</v>
      </c>
      <c r="P2002">
        <v>1</v>
      </c>
      <c r="R2002">
        <v>1578</v>
      </c>
      <c r="S2002" s="13">
        <v>42039</v>
      </c>
      <c r="T2002" s="13">
        <v>42039</v>
      </c>
      <c r="W2002">
        <v>2015</v>
      </c>
      <c r="X2002">
        <v>24</v>
      </c>
      <c r="AC2002" t="s">
        <v>105</v>
      </c>
      <c r="AD2002" t="s">
        <v>299</v>
      </c>
      <c r="AE2002" t="s">
        <v>8702</v>
      </c>
      <c r="AG2002">
        <v>12</v>
      </c>
      <c r="AH2002">
        <v>10</v>
      </c>
      <c r="AI2002" t="s">
        <v>94</v>
      </c>
      <c r="AK2002">
        <v>0</v>
      </c>
      <c r="AM2002">
        <v>0</v>
      </c>
      <c r="AP2002" t="s">
        <v>333</v>
      </c>
    </row>
    <row r="2003" spans="1:42" customFormat="1">
      <c r="A2003">
        <v>234976</v>
      </c>
      <c r="B2003" t="s">
        <v>3038</v>
      </c>
      <c r="C2003" t="s">
        <v>3039</v>
      </c>
      <c r="D2003">
        <v>0</v>
      </c>
      <c r="E2003" s="13">
        <v>42019</v>
      </c>
      <c r="F2003" s="14">
        <v>0.41334490740740742</v>
      </c>
      <c r="G2003">
        <v>1365.73</v>
      </c>
      <c r="H2003">
        <v>0</v>
      </c>
      <c r="I2003" s="15">
        <f t="shared" si="31"/>
        <v>-2132470.3400001251</v>
      </c>
      <c r="M2003">
        <v>111279</v>
      </c>
      <c r="N2003">
        <v>24</v>
      </c>
      <c r="O2003" t="s">
        <v>67</v>
      </c>
      <c r="P2003">
        <v>1</v>
      </c>
      <c r="R2003">
        <v>1578</v>
      </c>
      <c r="S2003" s="13">
        <v>42039</v>
      </c>
      <c r="T2003" s="13">
        <v>42039</v>
      </c>
      <c r="W2003">
        <v>2015</v>
      </c>
      <c r="X2003">
        <v>24</v>
      </c>
      <c r="AC2003" t="s">
        <v>105</v>
      </c>
      <c r="AD2003" t="s">
        <v>299</v>
      </c>
      <c r="AE2003" t="s">
        <v>8702</v>
      </c>
      <c r="AG2003">
        <v>12</v>
      </c>
      <c r="AH2003">
        <v>10</v>
      </c>
      <c r="AI2003" t="s">
        <v>94</v>
      </c>
      <c r="AK2003">
        <v>0</v>
      </c>
      <c r="AM2003">
        <v>0</v>
      </c>
      <c r="AP2003" t="s">
        <v>333</v>
      </c>
    </row>
    <row r="2004" spans="1:42" customFormat="1">
      <c r="A2004">
        <v>234978</v>
      </c>
      <c r="B2004" t="s">
        <v>3040</v>
      </c>
      <c r="C2004" t="s">
        <v>3041</v>
      </c>
      <c r="D2004">
        <v>0</v>
      </c>
      <c r="E2004" s="13">
        <v>42019</v>
      </c>
      <c r="F2004" s="14">
        <v>0.41337962962962965</v>
      </c>
      <c r="G2004">
        <v>1365.73</v>
      </c>
      <c r="H2004">
        <v>0</v>
      </c>
      <c r="I2004" s="15">
        <f t="shared" si="31"/>
        <v>-2133836.0700001251</v>
      </c>
      <c r="M2004">
        <v>111280</v>
      </c>
      <c r="N2004">
        <v>24</v>
      </c>
      <c r="O2004" t="s">
        <v>67</v>
      </c>
      <c r="P2004">
        <v>1</v>
      </c>
      <c r="R2004">
        <v>1578</v>
      </c>
      <c r="S2004" s="13">
        <v>42039</v>
      </c>
      <c r="T2004" s="13">
        <v>42039</v>
      </c>
      <c r="W2004">
        <v>2015</v>
      </c>
      <c r="X2004">
        <v>24</v>
      </c>
      <c r="AC2004" t="s">
        <v>105</v>
      </c>
      <c r="AD2004" t="s">
        <v>299</v>
      </c>
      <c r="AE2004" t="s">
        <v>8702</v>
      </c>
      <c r="AG2004">
        <v>12</v>
      </c>
      <c r="AH2004">
        <v>10</v>
      </c>
      <c r="AI2004" t="s">
        <v>94</v>
      </c>
      <c r="AK2004">
        <v>0</v>
      </c>
      <c r="AM2004">
        <v>0</v>
      </c>
      <c r="AP2004" t="s">
        <v>333</v>
      </c>
    </row>
    <row r="2005" spans="1:42" customFormat="1">
      <c r="A2005">
        <v>234979</v>
      </c>
      <c r="B2005" t="s">
        <v>3042</v>
      </c>
      <c r="C2005" t="s">
        <v>3043</v>
      </c>
      <c r="D2005">
        <v>0</v>
      </c>
      <c r="E2005" s="13">
        <v>42019</v>
      </c>
      <c r="F2005" s="14">
        <v>0.41337962962962965</v>
      </c>
      <c r="G2005">
        <v>1365.73</v>
      </c>
      <c r="H2005">
        <v>0</v>
      </c>
      <c r="I2005" s="15">
        <f t="shared" si="31"/>
        <v>-2135201.8000001251</v>
      </c>
      <c r="M2005">
        <v>111271</v>
      </c>
      <c r="N2005">
        <v>24</v>
      </c>
      <c r="O2005" t="s">
        <v>67</v>
      </c>
      <c r="P2005">
        <v>1</v>
      </c>
      <c r="R2005">
        <v>1578</v>
      </c>
      <c r="S2005" s="13">
        <v>42039</v>
      </c>
      <c r="T2005" s="13">
        <v>42039</v>
      </c>
      <c r="W2005">
        <v>2015</v>
      </c>
      <c r="X2005">
        <v>24</v>
      </c>
      <c r="AC2005" t="s">
        <v>105</v>
      </c>
      <c r="AD2005" t="s">
        <v>299</v>
      </c>
      <c r="AE2005" t="s">
        <v>8702</v>
      </c>
      <c r="AG2005">
        <v>12</v>
      </c>
      <c r="AH2005">
        <v>10</v>
      </c>
      <c r="AI2005" t="s">
        <v>94</v>
      </c>
      <c r="AK2005">
        <v>0</v>
      </c>
      <c r="AM2005">
        <v>0</v>
      </c>
      <c r="AP2005" t="s">
        <v>333</v>
      </c>
    </row>
    <row r="2006" spans="1:42" customFormat="1">
      <c r="A2006">
        <v>234980</v>
      </c>
      <c r="B2006" t="s">
        <v>3044</v>
      </c>
      <c r="C2006" t="s">
        <v>3045</v>
      </c>
      <c r="D2006">
        <v>0</v>
      </c>
      <c r="E2006" s="13">
        <v>42019</v>
      </c>
      <c r="F2006" s="14">
        <v>0.41337962962962965</v>
      </c>
      <c r="G2006">
        <v>1365.73</v>
      </c>
      <c r="H2006">
        <v>0</v>
      </c>
      <c r="I2006" s="15">
        <f t="shared" si="31"/>
        <v>-2136567.5300001251</v>
      </c>
      <c r="M2006">
        <v>111281</v>
      </c>
      <c r="N2006">
        <v>24</v>
      </c>
      <c r="O2006" t="s">
        <v>67</v>
      </c>
      <c r="P2006">
        <v>1</v>
      </c>
      <c r="R2006">
        <v>1578</v>
      </c>
      <c r="S2006" s="13">
        <v>42039</v>
      </c>
      <c r="T2006" s="13">
        <v>42039</v>
      </c>
      <c r="W2006">
        <v>2015</v>
      </c>
      <c r="X2006">
        <v>24</v>
      </c>
      <c r="AC2006" t="s">
        <v>105</v>
      </c>
      <c r="AD2006" t="s">
        <v>299</v>
      </c>
      <c r="AE2006" t="s">
        <v>8702</v>
      </c>
      <c r="AG2006">
        <v>12</v>
      </c>
      <c r="AH2006">
        <v>10</v>
      </c>
      <c r="AI2006" t="s">
        <v>94</v>
      </c>
      <c r="AK2006">
        <v>0</v>
      </c>
      <c r="AM2006">
        <v>0</v>
      </c>
      <c r="AP2006" t="s">
        <v>333</v>
      </c>
    </row>
    <row r="2007" spans="1:42" customFormat="1">
      <c r="A2007">
        <v>234981</v>
      </c>
      <c r="B2007" t="s">
        <v>3046</v>
      </c>
      <c r="C2007" t="s">
        <v>3047</v>
      </c>
      <c r="D2007">
        <v>0</v>
      </c>
      <c r="E2007" s="13">
        <v>42019</v>
      </c>
      <c r="F2007" s="14">
        <v>0.41337962962962965</v>
      </c>
      <c r="G2007">
        <v>1365.73</v>
      </c>
      <c r="H2007">
        <v>0</v>
      </c>
      <c r="I2007" s="15">
        <f t="shared" si="31"/>
        <v>-2137933.260000125</v>
      </c>
      <c r="M2007">
        <v>111272</v>
      </c>
      <c r="N2007">
        <v>24</v>
      </c>
      <c r="O2007" t="s">
        <v>67</v>
      </c>
      <c r="P2007">
        <v>1</v>
      </c>
      <c r="R2007">
        <v>1578</v>
      </c>
      <c r="S2007" s="13">
        <v>42039</v>
      </c>
      <c r="T2007" s="13">
        <v>42039</v>
      </c>
      <c r="W2007">
        <v>2015</v>
      </c>
      <c r="X2007">
        <v>24</v>
      </c>
      <c r="AC2007" t="s">
        <v>105</v>
      </c>
      <c r="AD2007" t="s">
        <v>299</v>
      </c>
      <c r="AE2007" t="s">
        <v>8702</v>
      </c>
      <c r="AG2007">
        <v>12</v>
      </c>
      <c r="AH2007">
        <v>10</v>
      </c>
      <c r="AI2007" t="s">
        <v>94</v>
      </c>
      <c r="AK2007">
        <v>0</v>
      </c>
      <c r="AM2007">
        <v>0</v>
      </c>
      <c r="AP2007" t="s">
        <v>333</v>
      </c>
    </row>
    <row r="2008" spans="1:42" customFormat="1">
      <c r="A2008">
        <v>234982</v>
      </c>
      <c r="B2008" t="s">
        <v>3048</v>
      </c>
      <c r="C2008" t="s">
        <v>3049</v>
      </c>
      <c r="D2008">
        <v>0</v>
      </c>
      <c r="E2008" s="13">
        <v>42019</v>
      </c>
      <c r="F2008" s="14">
        <v>0.41337962962962965</v>
      </c>
      <c r="G2008">
        <v>1365.73</v>
      </c>
      <c r="H2008">
        <v>0</v>
      </c>
      <c r="I2008" s="15">
        <f t="shared" si="31"/>
        <v>-2139298.990000125</v>
      </c>
      <c r="M2008">
        <v>111282</v>
      </c>
      <c r="N2008">
        <v>24</v>
      </c>
      <c r="O2008" t="s">
        <v>67</v>
      </c>
      <c r="P2008">
        <v>1</v>
      </c>
      <c r="R2008">
        <v>1578</v>
      </c>
      <c r="S2008" s="13">
        <v>42039</v>
      </c>
      <c r="T2008" s="13">
        <v>42039</v>
      </c>
      <c r="W2008">
        <v>2015</v>
      </c>
      <c r="X2008">
        <v>24</v>
      </c>
      <c r="AC2008" t="s">
        <v>105</v>
      </c>
      <c r="AD2008" t="s">
        <v>299</v>
      </c>
      <c r="AE2008" t="s">
        <v>8702</v>
      </c>
      <c r="AG2008">
        <v>12</v>
      </c>
      <c r="AH2008">
        <v>10</v>
      </c>
      <c r="AI2008" t="s">
        <v>94</v>
      </c>
      <c r="AK2008">
        <v>0</v>
      </c>
      <c r="AM2008">
        <v>0</v>
      </c>
      <c r="AP2008" t="s">
        <v>333</v>
      </c>
    </row>
    <row r="2009" spans="1:42" customFormat="1">
      <c r="A2009">
        <v>234983</v>
      </c>
      <c r="B2009" t="s">
        <v>3050</v>
      </c>
      <c r="C2009" t="s">
        <v>3051</v>
      </c>
      <c r="D2009">
        <v>0</v>
      </c>
      <c r="E2009" s="13">
        <v>42019</v>
      </c>
      <c r="F2009" s="14">
        <v>0.41337962962962965</v>
      </c>
      <c r="G2009">
        <v>1365.73</v>
      </c>
      <c r="H2009">
        <v>0</v>
      </c>
      <c r="I2009" s="15">
        <f t="shared" si="31"/>
        <v>-2140664.720000125</v>
      </c>
      <c r="M2009">
        <v>111273</v>
      </c>
      <c r="N2009">
        <v>24</v>
      </c>
      <c r="O2009" t="s">
        <v>67</v>
      </c>
      <c r="P2009">
        <v>1</v>
      </c>
      <c r="R2009">
        <v>1578</v>
      </c>
      <c r="S2009" s="13">
        <v>42039</v>
      </c>
      <c r="T2009" s="13">
        <v>42039</v>
      </c>
      <c r="W2009">
        <v>2015</v>
      </c>
      <c r="X2009">
        <v>24</v>
      </c>
      <c r="AC2009" t="s">
        <v>105</v>
      </c>
      <c r="AD2009" t="s">
        <v>299</v>
      </c>
      <c r="AE2009" t="s">
        <v>8702</v>
      </c>
      <c r="AG2009">
        <v>12</v>
      </c>
      <c r="AH2009">
        <v>10</v>
      </c>
      <c r="AI2009" t="s">
        <v>94</v>
      </c>
      <c r="AK2009">
        <v>0</v>
      </c>
      <c r="AM2009">
        <v>0</v>
      </c>
      <c r="AP2009" t="s">
        <v>333</v>
      </c>
    </row>
    <row r="2010" spans="1:42" customFormat="1">
      <c r="A2010">
        <v>234984</v>
      </c>
      <c r="B2010" t="s">
        <v>3052</v>
      </c>
      <c r="C2010" t="s">
        <v>3053</v>
      </c>
      <c r="D2010">
        <v>0</v>
      </c>
      <c r="E2010" s="13">
        <v>42019</v>
      </c>
      <c r="F2010" s="14">
        <v>0.41337962962962965</v>
      </c>
      <c r="G2010">
        <v>1365.73</v>
      </c>
      <c r="H2010">
        <v>0</v>
      </c>
      <c r="I2010" s="15">
        <f t="shared" si="31"/>
        <v>-2142030.450000125</v>
      </c>
      <c r="M2010">
        <v>111283</v>
      </c>
      <c r="N2010">
        <v>24</v>
      </c>
      <c r="O2010" t="s">
        <v>67</v>
      </c>
      <c r="P2010">
        <v>1</v>
      </c>
      <c r="R2010">
        <v>1578</v>
      </c>
      <c r="S2010" s="13">
        <v>42039</v>
      </c>
      <c r="T2010" s="13">
        <v>42039</v>
      </c>
      <c r="W2010">
        <v>2015</v>
      </c>
      <c r="X2010">
        <v>24</v>
      </c>
      <c r="AC2010" t="s">
        <v>105</v>
      </c>
      <c r="AD2010" t="s">
        <v>299</v>
      </c>
      <c r="AE2010" t="s">
        <v>8702</v>
      </c>
      <c r="AG2010">
        <v>12</v>
      </c>
      <c r="AH2010">
        <v>10</v>
      </c>
      <c r="AI2010" t="s">
        <v>94</v>
      </c>
      <c r="AK2010">
        <v>0</v>
      </c>
      <c r="AM2010">
        <v>0</v>
      </c>
      <c r="AP2010" t="s">
        <v>333</v>
      </c>
    </row>
    <row r="2011" spans="1:42" customFormat="1">
      <c r="A2011">
        <v>234985</v>
      </c>
      <c r="B2011" t="s">
        <v>3054</v>
      </c>
      <c r="C2011" t="s">
        <v>3055</v>
      </c>
      <c r="D2011">
        <v>0</v>
      </c>
      <c r="E2011" s="13">
        <v>42019</v>
      </c>
      <c r="F2011" s="14">
        <v>0.41337962962962965</v>
      </c>
      <c r="G2011">
        <v>1365.73</v>
      </c>
      <c r="H2011">
        <v>0</v>
      </c>
      <c r="I2011" s="15">
        <f t="shared" si="31"/>
        <v>-2143396.180000125</v>
      </c>
      <c r="M2011">
        <v>111274</v>
      </c>
      <c r="N2011">
        <v>24</v>
      </c>
      <c r="O2011" t="s">
        <v>67</v>
      </c>
      <c r="P2011">
        <v>1</v>
      </c>
      <c r="R2011">
        <v>1578</v>
      </c>
      <c r="S2011" s="13">
        <v>42039</v>
      </c>
      <c r="T2011" s="13">
        <v>42039</v>
      </c>
      <c r="W2011">
        <v>2015</v>
      </c>
      <c r="X2011">
        <v>24</v>
      </c>
      <c r="AC2011" t="s">
        <v>105</v>
      </c>
      <c r="AD2011" t="s">
        <v>299</v>
      </c>
      <c r="AE2011" t="s">
        <v>8702</v>
      </c>
      <c r="AG2011">
        <v>12</v>
      </c>
      <c r="AH2011">
        <v>10</v>
      </c>
      <c r="AI2011" t="s">
        <v>94</v>
      </c>
      <c r="AK2011">
        <v>0</v>
      </c>
      <c r="AM2011">
        <v>0</v>
      </c>
      <c r="AP2011" t="s">
        <v>333</v>
      </c>
    </row>
    <row r="2012" spans="1:42" customFormat="1">
      <c r="A2012">
        <v>234986</v>
      </c>
      <c r="B2012" t="s">
        <v>3056</v>
      </c>
      <c r="C2012" t="s">
        <v>3057</v>
      </c>
      <c r="D2012">
        <v>0</v>
      </c>
      <c r="E2012" s="13">
        <v>42019</v>
      </c>
      <c r="F2012" s="14">
        <v>0.41337962962962965</v>
      </c>
      <c r="G2012">
        <v>1365.73</v>
      </c>
      <c r="H2012">
        <v>0</v>
      </c>
      <c r="I2012" s="15">
        <f t="shared" si="31"/>
        <v>-2144761.9100001249</v>
      </c>
      <c r="M2012">
        <v>111284</v>
      </c>
      <c r="N2012">
        <v>24</v>
      </c>
      <c r="O2012" t="s">
        <v>67</v>
      </c>
      <c r="P2012">
        <v>1</v>
      </c>
      <c r="R2012">
        <v>1578</v>
      </c>
      <c r="S2012" s="13">
        <v>42039</v>
      </c>
      <c r="T2012" s="13">
        <v>42039</v>
      </c>
      <c r="W2012">
        <v>2015</v>
      </c>
      <c r="X2012">
        <v>24</v>
      </c>
      <c r="AC2012" t="s">
        <v>105</v>
      </c>
      <c r="AD2012" t="s">
        <v>299</v>
      </c>
      <c r="AE2012" t="s">
        <v>8702</v>
      </c>
      <c r="AG2012">
        <v>12</v>
      </c>
      <c r="AH2012">
        <v>10</v>
      </c>
      <c r="AI2012" t="s">
        <v>94</v>
      </c>
      <c r="AK2012">
        <v>0</v>
      </c>
      <c r="AM2012">
        <v>0</v>
      </c>
      <c r="AP2012" t="s">
        <v>333</v>
      </c>
    </row>
    <row r="2013" spans="1:42" customFormat="1">
      <c r="A2013">
        <v>234987</v>
      </c>
      <c r="B2013" t="s">
        <v>3058</v>
      </c>
      <c r="C2013" t="s">
        <v>3059</v>
      </c>
      <c r="D2013">
        <v>0</v>
      </c>
      <c r="E2013" s="13">
        <v>42019</v>
      </c>
      <c r="F2013" s="14">
        <v>0.41337962962962965</v>
      </c>
      <c r="G2013">
        <v>1365.73</v>
      </c>
      <c r="H2013">
        <v>0</v>
      </c>
      <c r="I2013" s="15">
        <f t="shared" si="31"/>
        <v>-2146127.6400001249</v>
      </c>
      <c r="M2013">
        <v>111275</v>
      </c>
      <c r="N2013">
        <v>24</v>
      </c>
      <c r="O2013" t="s">
        <v>67</v>
      </c>
      <c r="P2013">
        <v>1</v>
      </c>
      <c r="R2013">
        <v>1578</v>
      </c>
      <c r="S2013" s="13">
        <v>42039</v>
      </c>
      <c r="T2013" s="13">
        <v>42039</v>
      </c>
      <c r="W2013">
        <v>2015</v>
      </c>
      <c r="X2013">
        <v>24</v>
      </c>
      <c r="AC2013" t="s">
        <v>105</v>
      </c>
      <c r="AD2013" t="s">
        <v>299</v>
      </c>
      <c r="AE2013" t="s">
        <v>8702</v>
      </c>
      <c r="AG2013">
        <v>12</v>
      </c>
      <c r="AH2013">
        <v>10</v>
      </c>
      <c r="AI2013" t="s">
        <v>94</v>
      </c>
      <c r="AK2013">
        <v>0</v>
      </c>
      <c r="AM2013">
        <v>0</v>
      </c>
      <c r="AP2013" t="s">
        <v>333</v>
      </c>
    </row>
    <row r="2014" spans="1:42" customFormat="1">
      <c r="A2014">
        <v>234988</v>
      </c>
      <c r="B2014" t="s">
        <v>3060</v>
      </c>
      <c r="C2014" t="s">
        <v>3061</v>
      </c>
      <c r="D2014">
        <v>0</v>
      </c>
      <c r="E2014" s="13">
        <v>42019</v>
      </c>
      <c r="F2014" s="14">
        <v>0.41337962962962965</v>
      </c>
      <c r="G2014">
        <v>1365.73</v>
      </c>
      <c r="H2014">
        <v>0</v>
      </c>
      <c r="I2014" s="15">
        <f t="shared" si="31"/>
        <v>-2147493.3700001249</v>
      </c>
      <c r="M2014">
        <v>111285</v>
      </c>
      <c r="N2014">
        <v>24</v>
      </c>
      <c r="O2014" t="s">
        <v>67</v>
      </c>
      <c r="P2014">
        <v>1</v>
      </c>
      <c r="R2014">
        <v>1578</v>
      </c>
      <c r="S2014" s="13">
        <v>42039</v>
      </c>
      <c r="T2014" s="13">
        <v>42039</v>
      </c>
      <c r="W2014">
        <v>2015</v>
      </c>
      <c r="X2014">
        <v>24</v>
      </c>
      <c r="AC2014" t="s">
        <v>105</v>
      </c>
      <c r="AD2014" t="s">
        <v>299</v>
      </c>
      <c r="AE2014" t="s">
        <v>8702</v>
      </c>
      <c r="AG2014">
        <v>12</v>
      </c>
      <c r="AH2014">
        <v>10</v>
      </c>
      <c r="AI2014" t="s">
        <v>94</v>
      </c>
      <c r="AK2014">
        <v>0</v>
      </c>
      <c r="AM2014">
        <v>0</v>
      </c>
      <c r="AP2014" t="s">
        <v>333</v>
      </c>
    </row>
    <row r="2015" spans="1:42" customFormat="1">
      <c r="A2015">
        <v>234989</v>
      </c>
      <c r="B2015" t="s">
        <v>3062</v>
      </c>
      <c r="C2015" t="s">
        <v>3063</v>
      </c>
      <c r="D2015">
        <v>0</v>
      </c>
      <c r="E2015" s="13">
        <v>42019</v>
      </c>
      <c r="F2015" s="14">
        <v>0.41339120370370369</v>
      </c>
      <c r="G2015">
        <v>1365.73</v>
      </c>
      <c r="H2015">
        <v>0</v>
      </c>
      <c r="I2015" s="15">
        <f t="shared" si="31"/>
        <v>-2148859.1000001249</v>
      </c>
      <c r="M2015">
        <v>111276</v>
      </c>
      <c r="N2015">
        <v>24</v>
      </c>
      <c r="O2015" t="s">
        <v>67</v>
      </c>
      <c r="P2015">
        <v>1</v>
      </c>
      <c r="R2015">
        <v>1578</v>
      </c>
      <c r="S2015" s="13">
        <v>42039</v>
      </c>
      <c r="T2015" s="13">
        <v>42039</v>
      </c>
      <c r="W2015">
        <v>2015</v>
      </c>
      <c r="X2015">
        <v>24</v>
      </c>
      <c r="AC2015" t="s">
        <v>105</v>
      </c>
      <c r="AD2015" t="s">
        <v>299</v>
      </c>
      <c r="AE2015" t="s">
        <v>8702</v>
      </c>
      <c r="AG2015">
        <v>12</v>
      </c>
      <c r="AH2015">
        <v>10</v>
      </c>
      <c r="AI2015" t="s">
        <v>94</v>
      </c>
      <c r="AK2015">
        <v>0</v>
      </c>
      <c r="AM2015">
        <v>0</v>
      </c>
      <c r="AP2015" t="s">
        <v>333</v>
      </c>
    </row>
    <row r="2016" spans="1:42" customFormat="1">
      <c r="A2016">
        <v>234990</v>
      </c>
      <c r="B2016" t="s">
        <v>3064</v>
      </c>
      <c r="C2016" t="s">
        <v>3065</v>
      </c>
      <c r="D2016">
        <v>0</v>
      </c>
      <c r="E2016" s="13">
        <v>42019</v>
      </c>
      <c r="F2016" s="14">
        <v>0.41339120370370369</v>
      </c>
      <c r="G2016">
        <v>1365.73</v>
      </c>
      <c r="H2016">
        <v>0</v>
      </c>
      <c r="I2016" s="15">
        <f t="shared" si="31"/>
        <v>-2150224.8300001249</v>
      </c>
      <c r="M2016">
        <v>111277</v>
      </c>
      <c r="N2016">
        <v>24</v>
      </c>
      <c r="O2016" t="s">
        <v>67</v>
      </c>
      <c r="P2016">
        <v>1</v>
      </c>
      <c r="R2016">
        <v>1578</v>
      </c>
      <c r="S2016" s="13">
        <v>42039</v>
      </c>
      <c r="T2016" s="13">
        <v>42039</v>
      </c>
      <c r="W2016">
        <v>2015</v>
      </c>
      <c r="X2016">
        <v>24</v>
      </c>
      <c r="AC2016" t="s">
        <v>105</v>
      </c>
      <c r="AD2016" t="s">
        <v>299</v>
      </c>
      <c r="AE2016" t="s">
        <v>8702</v>
      </c>
      <c r="AG2016">
        <v>12</v>
      </c>
      <c r="AH2016">
        <v>10</v>
      </c>
      <c r="AI2016" t="s">
        <v>94</v>
      </c>
      <c r="AK2016">
        <v>0</v>
      </c>
      <c r="AM2016">
        <v>0</v>
      </c>
      <c r="AP2016" t="s">
        <v>333</v>
      </c>
    </row>
    <row r="2017" spans="1:42" customFormat="1">
      <c r="A2017">
        <v>252404</v>
      </c>
      <c r="B2017">
        <v>201504</v>
      </c>
      <c r="C2017" t="s">
        <v>3066</v>
      </c>
      <c r="D2017">
        <v>1000</v>
      </c>
      <c r="E2017" s="13">
        <v>42019</v>
      </c>
      <c r="F2017" s="14">
        <v>0.41391203703703705</v>
      </c>
      <c r="G2017">
        <v>0</v>
      </c>
      <c r="H2017">
        <v>0</v>
      </c>
      <c r="I2017" s="15">
        <f t="shared" si="31"/>
        <v>-2149224.8300001249</v>
      </c>
      <c r="L2017">
        <v>201504</v>
      </c>
      <c r="N2017">
        <v>60</v>
      </c>
      <c r="O2017" t="s">
        <v>59</v>
      </c>
      <c r="P2017">
        <v>1</v>
      </c>
      <c r="R2017">
        <v>6</v>
      </c>
      <c r="S2017" s="13">
        <v>42083</v>
      </c>
      <c r="T2017" s="13">
        <v>42083</v>
      </c>
      <c r="W2017">
        <v>2015</v>
      </c>
      <c r="X2017">
        <v>60</v>
      </c>
      <c r="AC2017" t="s">
        <v>45</v>
      </c>
      <c r="AD2017" t="s">
        <v>298</v>
      </c>
      <c r="AE2017" t="s">
        <v>8702</v>
      </c>
      <c r="AG2017">
        <v>3</v>
      </c>
      <c r="AH2017">
        <v>11</v>
      </c>
      <c r="AI2017" t="s">
        <v>46</v>
      </c>
      <c r="AK2017">
        <v>0</v>
      </c>
      <c r="AM2017">
        <v>0</v>
      </c>
      <c r="AP2017" t="s">
        <v>79</v>
      </c>
    </row>
    <row r="2018" spans="1:42" customFormat="1">
      <c r="A2018">
        <v>234991</v>
      </c>
      <c r="B2018" t="s">
        <v>3067</v>
      </c>
      <c r="C2018" t="s">
        <v>3068</v>
      </c>
      <c r="D2018">
        <v>0</v>
      </c>
      <c r="E2018" s="13">
        <v>42019</v>
      </c>
      <c r="F2018" s="14">
        <v>0.41434027777777777</v>
      </c>
      <c r="G2018">
        <v>1445.69</v>
      </c>
      <c r="H2018">
        <v>0</v>
      </c>
      <c r="I2018" s="15">
        <f t="shared" si="31"/>
        <v>-2150670.5200001248</v>
      </c>
      <c r="M2018">
        <v>111286</v>
      </c>
      <c r="N2018">
        <v>24</v>
      </c>
      <c r="O2018" t="s">
        <v>67</v>
      </c>
      <c r="P2018">
        <v>1</v>
      </c>
      <c r="R2018">
        <v>1578</v>
      </c>
      <c r="S2018" s="13">
        <v>42039</v>
      </c>
      <c r="T2018" s="13">
        <v>42039</v>
      </c>
      <c r="W2018">
        <v>2015</v>
      </c>
      <c r="X2018">
        <v>24</v>
      </c>
      <c r="AC2018" t="s">
        <v>105</v>
      </c>
      <c r="AD2018" t="s">
        <v>299</v>
      </c>
      <c r="AE2018" t="s">
        <v>8702</v>
      </c>
      <c r="AG2018">
        <v>12</v>
      </c>
      <c r="AH2018">
        <v>10</v>
      </c>
      <c r="AI2018" t="s">
        <v>94</v>
      </c>
      <c r="AK2018">
        <v>0</v>
      </c>
      <c r="AM2018">
        <v>0</v>
      </c>
      <c r="AP2018" t="s">
        <v>333</v>
      </c>
    </row>
    <row r="2019" spans="1:42" customFormat="1">
      <c r="A2019">
        <v>234992</v>
      </c>
      <c r="B2019" t="s">
        <v>3069</v>
      </c>
      <c r="C2019" t="s">
        <v>3070</v>
      </c>
      <c r="D2019">
        <v>0</v>
      </c>
      <c r="E2019" s="13">
        <v>42019</v>
      </c>
      <c r="F2019" s="14">
        <v>0.41434027777777777</v>
      </c>
      <c r="G2019">
        <v>1445.69</v>
      </c>
      <c r="H2019">
        <v>0</v>
      </c>
      <c r="I2019" s="15">
        <f t="shared" si="31"/>
        <v>-2152116.2100001248</v>
      </c>
      <c r="M2019">
        <v>111287</v>
      </c>
      <c r="N2019">
        <v>24</v>
      </c>
      <c r="O2019" t="s">
        <v>67</v>
      </c>
      <c r="P2019">
        <v>1</v>
      </c>
      <c r="R2019">
        <v>1578</v>
      </c>
      <c r="S2019" s="13">
        <v>42039</v>
      </c>
      <c r="T2019" s="13">
        <v>42039</v>
      </c>
      <c r="W2019">
        <v>2015</v>
      </c>
      <c r="X2019">
        <v>24</v>
      </c>
      <c r="AC2019" t="s">
        <v>105</v>
      </c>
      <c r="AD2019" t="s">
        <v>299</v>
      </c>
      <c r="AE2019" t="s">
        <v>8702</v>
      </c>
      <c r="AG2019">
        <v>12</v>
      </c>
      <c r="AH2019">
        <v>10</v>
      </c>
      <c r="AI2019" t="s">
        <v>94</v>
      </c>
      <c r="AK2019">
        <v>0</v>
      </c>
      <c r="AM2019">
        <v>0</v>
      </c>
      <c r="AP2019" t="s">
        <v>333</v>
      </c>
    </row>
    <row r="2020" spans="1:42" customFormat="1">
      <c r="A2020">
        <v>234993</v>
      </c>
      <c r="B2020" t="s">
        <v>3071</v>
      </c>
      <c r="C2020" t="s">
        <v>3072</v>
      </c>
      <c r="D2020">
        <v>0</v>
      </c>
      <c r="E2020" s="13">
        <v>42019</v>
      </c>
      <c r="F2020" s="14">
        <v>0.41434027777777777</v>
      </c>
      <c r="G2020">
        <v>1445.69</v>
      </c>
      <c r="H2020">
        <v>0</v>
      </c>
      <c r="I2020" s="15">
        <f t="shared" si="31"/>
        <v>-2153561.9000001247</v>
      </c>
      <c r="M2020">
        <v>111288</v>
      </c>
      <c r="N2020">
        <v>24</v>
      </c>
      <c r="O2020" t="s">
        <v>67</v>
      </c>
      <c r="P2020">
        <v>1</v>
      </c>
      <c r="R2020">
        <v>1578</v>
      </c>
      <c r="S2020" s="13">
        <v>42039</v>
      </c>
      <c r="T2020" s="13">
        <v>42039</v>
      </c>
      <c r="W2020">
        <v>2015</v>
      </c>
      <c r="X2020">
        <v>24</v>
      </c>
      <c r="AC2020" t="s">
        <v>105</v>
      </c>
      <c r="AD2020" t="s">
        <v>299</v>
      </c>
      <c r="AE2020" t="s">
        <v>8702</v>
      </c>
      <c r="AG2020">
        <v>12</v>
      </c>
      <c r="AH2020">
        <v>10</v>
      </c>
      <c r="AI2020" t="s">
        <v>94</v>
      </c>
      <c r="AK2020">
        <v>0</v>
      </c>
      <c r="AM2020">
        <v>0</v>
      </c>
      <c r="AP2020" t="s">
        <v>333</v>
      </c>
    </row>
    <row r="2021" spans="1:42" customFormat="1">
      <c r="A2021">
        <v>234994</v>
      </c>
      <c r="B2021" t="s">
        <v>3073</v>
      </c>
      <c r="C2021" t="s">
        <v>3074</v>
      </c>
      <c r="D2021">
        <v>0</v>
      </c>
      <c r="E2021" s="13">
        <v>42019</v>
      </c>
      <c r="F2021" s="14">
        <v>0.41476851851851854</v>
      </c>
      <c r="G2021">
        <v>0.1</v>
      </c>
      <c r="H2021">
        <v>0</v>
      </c>
      <c r="I2021" s="15">
        <f t="shared" si="31"/>
        <v>-2153562.0000001248</v>
      </c>
      <c r="M2021">
        <v>111289</v>
      </c>
      <c r="N2021">
        <v>24</v>
      </c>
      <c r="O2021" t="s">
        <v>67</v>
      </c>
      <c r="P2021">
        <v>1</v>
      </c>
      <c r="R2021">
        <v>1578</v>
      </c>
      <c r="S2021" s="13">
        <v>42039</v>
      </c>
      <c r="T2021" s="13">
        <v>42039</v>
      </c>
      <c r="W2021">
        <v>2015</v>
      </c>
      <c r="X2021">
        <v>24</v>
      </c>
      <c r="AC2021" t="s">
        <v>105</v>
      </c>
      <c r="AD2021" t="s">
        <v>299</v>
      </c>
      <c r="AE2021" t="s">
        <v>8702</v>
      </c>
      <c r="AG2021">
        <v>12</v>
      </c>
      <c r="AH2021">
        <v>10</v>
      </c>
      <c r="AI2021" t="s">
        <v>94</v>
      </c>
      <c r="AK2021">
        <v>0</v>
      </c>
      <c r="AM2021">
        <v>0</v>
      </c>
      <c r="AP2021" t="s">
        <v>333</v>
      </c>
    </row>
    <row r="2022" spans="1:42" customFormat="1">
      <c r="A2022">
        <v>234997</v>
      </c>
      <c r="B2022" t="s">
        <v>3075</v>
      </c>
      <c r="C2022" t="s">
        <v>3076</v>
      </c>
      <c r="D2022">
        <v>0</v>
      </c>
      <c r="E2022" s="13">
        <v>42019</v>
      </c>
      <c r="F2022" s="14">
        <v>0.41584490740740737</v>
      </c>
      <c r="G2022">
        <v>1365.73</v>
      </c>
      <c r="H2022">
        <v>0</v>
      </c>
      <c r="I2022" s="15">
        <f t="shared" si="31"/>
        <v>-2154927.7300001248</v>
      </c>
      <c r="M2022">
        <v>111309</v>
      </c>
      <c r="N2022">
        <v>24</v>
      </c>
      <c r="O2022" t="s">
        <v>67</v>
      </c>
      <c r="P2022">
        <v>1</v>
      </c>
      <c r="R2022">
        <v>1578</v>
      </c>
      <c r="S2022" s="13">
        <v>42039</v>
      </c>
      <c r="T2022" s="13">
        <v>42039</v>
      </c>
      <c r="W2022">
        <v>2015</v>
      </c>
      <c r="X2022">
        <v>24</v>
      </c>
      <c r="AC2022" t="s">
        <v>105</v>
      </c>
      <c r="AD2022" t="s">
        <v>299</v>
      </c>
      <c r="AE2022" t="s">
        <v>8702</v>
      </c>
      <c r="AG2022">
        <v>12</v>
      </c>
      <c r="AH2022">
        <v>10</v>
      </c>
      <c r="AI2022" t="s">
        <v>94</v>
      </c>
      <c r="AK2022">
        <v>0</v>
      </c>
      <c r="AM2022">
        <v>0</v>
      </c>
      <c r="AP2022" t="s">
        <v>333</v>
      </c>
    </row>
    <row r="2023" spans="1:42" customFormat="1">
      <c r="A2023">
        <v>234996</v>
      </c>
      <c r="B2023" t="s">
        <v>3077</v>
      </c>
      <c r="C2023" t="s">
        <v>3078</v>
      </c>
      <c r="D2023">
        <v>0</v>
      </c>
      <c r="E2023" s="13">
        <v>42019</v>
      </c>
      <c r="F2023" s="14">
        <v>0.41584490740740737</v>
      </c>
      <c r="G2023">
        <v>1365.73</v>
      </c>
      <c r="H2023">
        <v>0</v>
      </c>
      <c r="I2023" s="15">
        <f t="shared" si="31"/>
        <v>-2156293.4600001248</v>
      </c>
      <c r="M2023">
        <v>111299</v>
      </c>
      <c r="N2023">
        <v>24</v>
      </c>
      <c r="O2023" t="s">
        <v>67</v>
      </c>
      <c r="P2023">
        <v>1</v>
      </c>
      <c r="R2023">
        <v>1578</v>
      </c>
      <c r="S2023" s="13">
        <v>42039</v>
      </c>
      <c r="T2023" s="13">
        <v>42039</v>
      </c>
      <c r="W2023">
        <v>2015</v>
      </c>
      <c r="X2023">
        <v>24</v>
      </c>
      <c r="AC2023" t="s">
        <v>105</v>
      </c>
      <c r="AD2023" t="s">
        <v>299</v>
      </c>
      <c r="AE2023" t="s">
        <v>8702</v>
      </c>
      <c r="AG2023">
        <v>12</v>
      </c>
      <c r="AH2023">
        <v>10</v>
      </c>
      <c r="AI2023" t="s">
        <v>94</v>
      </c>
      <c r="AK2023">
        <v>0</v>
      </c>
      <c r="AM2023">
        <v>0</v>
      </c>
      <c r="AP2023" t="s">
        <v>333</v>
      </c>
    </row>
    <row r="2024" spans="1:42" customFormat="1">
      <c r="A2024">
        <v>234999</v>
      </c>
      <c r="B2024" t="s">
        <v>3079</v>
      </c>
      <c r="C2024" t="s">
        <v>3080</v>
      </c>
      <c r="D2024">
        <v>0</v>
      </c>
      <c r="E2024" s="13">
        <v>42019</v>
      </c>
      <c r="F2024" s="14">
        <v>0.41585648148148152</v>
      </c>
      <c r="G2024">
        <v>1365.73</v>
      </c>
      <c r="H2024">
        <v>0</v>
      </c>
      <c r="I2024" s="15">
        <f t="shared" si="31"/>
        <v>-2157659.1900001247</v>
      </c>
      <c r="M2024">
        <v>111300</v>
      </c>
      <c r="N2024">
        <v>24</v>
      </c>
      <c r="O2024" t="s">
        <v>67</v>
      </c>
      <c r="P2024">
        <v>1</v>
      </c>
      <c r="R2024">
        <v>1578</v>
      </c>
      <c r="S2024" s="13">
        <v>42039</v>
      </c>
      <c r="T2024" s="13">
        <v>42039</v>
      </c>
      <c r="W2024">
        <v>2015</v>
      </c>
      <c r="X2024">
        <v>24</v>
      </c>
      <c r="AC2024" t="s">
        <v>105</v>
      </c>
      <c r="AD2024" t="s">
        <v>299</v>
      </c>
      <c r="AE2024" t="s">
        <v>8702</v>
      </c>
      <c r="AG2024">
        <v>12</v>
      </c>
      <c r="AH2024">
        <v>10</v>
      </c>
      <c r="AI2024" t="s">
        <v>94</v>
      </c>
      <c r="AK2024">
        <v>0</v>
      </c>
      <c r="AM2024">
        <v>0</v>
      </c>
      <c r="AP2024" t="s">
        <v>333</v>
      </c>
    </row>
    <row r="2025" spans="1:42" customFormat="1">
      <c r="A2025">
        <v>234998</v>
      </c>
      <c r="B2025" t="s">
        <v>3081</v>
      </c>
      <c r="C2025" t="s">
        <v>3082</v>
      </c>
      <c r="D2025">
        <v>0</v>
      </c>
      <c r="E2025" s="13">
        <v>42019</v>
      </c>
      <c r="F2025" s="14">
        <v>0.41585648148148152</v>
      </c>
      <c r="G2025">
        <v>1365.73</v>
      </c>
      <c r="H2025">
        <v>0</v>
      </c>
      <c r="I2025" s="15">
        <f t="shared" si="31"/>
        <v>-2159024.9200001247</v>
      </c>
      <c r="M2025">
        <v>111290</v>
      </c>
      <c r="N2025">
        <v>24</v>
      </c>
      <c r="O2025" t="s">
        <v>67</v>
      </c>
      <c r="P2025">
        <v>1</v>
      </c>
      <c r="R2025">
        <v>1578</v>
      </c>
      <c r="S2025" s="13">
        <v>42039</v>
      </c>
      <c r="T2025" s="13">
        <v>42039</v>
      </c>
      <c r="W2025">
        <v>2015</v>
      </c>
      <c r="X2025">
        <v>24</v>
      </c>
      <c r="AC2025" t="s">
        <v>105</v>
      </c>
      <c r="AD2025" t="s">
        <v>299</v>
      </c>
      <c r="AE2025" t="s">
        <v>8702</v>
      </c>
      <c r="AG2025">
        <v>12</v>
      </c>
      <c r="AH2025">
        <v>10</v>
      </c>
      <c r="AI2025" t="s">
        <v>94</v>
      </c>
      <c r="AK2025">
        <v>0</v>
      </c>
      <c r="AM2025">
        <v>0</v>
      </c>
      <c r="AP2025" t="s">
        <v>333</v>
      </c>
    </row>
    <row r="2026" spans="1:42" customFormat="1">
      <c r="A2026">
        <v>235001</v>
      </c>
      <c r="B2026" t="s">
        <v>3083</v>
      </c>
      <c r="C2026" t="s">
        <v>3084</v>
      </c>
      <c r="D2026">
        <v>0</v>
      </c>
      <c r="E2026" s="13">
        <v>42019</v>
      </c>
      <c r="F2026" s="14">
        <v>0.41585648148148152</v>
      </c>
      <c r="G2026">
        <v>1365.73</v>
      </c>
      <c r="H2026">
        <v>0</v>
      </c>
      <c r="I2026" s="15">
        <f t="shared" si="31"/>
        <v>-2160390.6500001247</v>
      </c>
      <c r="M2026">
        <v>111301</v>
      </c>
      <c r="N2026">
        <v>24</v>
      </c>
      <c r="O2026" t="s">
        <v>67</v>
      </c>
      <c r="P2026">
        <v>1</v>
      </c>
      <c r="R2026">
        <v>1578</v>
      </c>
      <c r="S2026" s="13">
        <v>42039</v>
      </c>
      <c r="T2026" s="13">
        <v>42039</v>
      </c>
      <c r="W2026">
        <v>2015</v>
      </c>
      <c r="X2026">
        <v>24</v>
      </c>
      <c r="AC2026" t="s">
        <v>105</v>
      </c>
      <c r="AD2026" t="s">
        <v>299</v>
      </c>
      <c r="AE2026" t="s">
        <v>8702</v>
      </c>
      <c r="AG2026">
        <v>12</v>
      </c>
      <c r="AH2026">
        <v>10</v>
      </c>
      <c r="AI2026" t="s">
        <v>94</v>
      </c>
      <c r="AK2026">
        <v>0</v>
      </c>
      <c r="AM2026">
        <v>0</v>
      </c>
      <c r="AP2026" t="s">
        <v>333</v>
      </c>
    </row>
    <row r="2027" spans="1:42" customFormat="1">
      <c r="A2027">
        <v>235000</v>
      </c>
      <c r="B2027" t="s">
        <v>3085</v>
      </c>
      <c r="C2027" t="s">
        <v>3086</v>
      </c>
      <c r="D2027">
        <v>0</v>
      </c>
      <c r="E2027" s="13">
        <v>42019</v>
      </c>
      <c r="F2027" s="14">
        <v>0.41585648148148152</v>
      </c>
      <c r="G2027">
        <v>1365.73</v>
      </c>
      <c r="H2027">
        <v>0</v>
      </c>
      <c r="I2027" s="15">
        <f t="shared" si="31"/>
        <v>-2161756.3800001247</v>
      </c>
      <c r="M2027">
        <v>111291</v>
      </c>
      <c r="N2027">
        <v>24</v>
      </c>
      <c r="O2027" t="s">
        <v>67</v>
      </c>
      <c r="P2027">
        <v>1</v>
      </c>
      <c r="R2027">
        <v>1578</v>
      </c>
      <c r="S2027" s="13">
        <v>42039</v>
      </c>
      <c r="T2027" s="13">
        <v>42039</v>
      </c>
      <c r="W2027">
        <v>2015</v>
      </c>
      <c r="X2027">
        <v>24</v>
      </c>
      <c r="AC2027" t="s">
        <v>105</v>
      </c>
      <c r="AD2027" t="s">
        <v>299</v>
      </c>
      <c r="AE2027" t="s">
        <v>8702</v>
      </c>
      <c r="AG2027">
        <v>12</v>
      </c>
      <c r="AH2027">
        <v>10</v>
      </c>
      <c r="AI2027" t="s">
        <v>94</v>
      </c>
      <c r="AK2027">
        <v>0</v>
      </c>
      <c r="AM2027">
        <v>0</v>
      </c>
      <c r="AP2027" t="s">
        <v>333</v>
      </c>
    </row>
    <row r="2028" spans="1:42" customFormat="1">
      <c r="A2028">
        <v>235003</v>
      </c>
      <c r="B2028" t="s">
        <v>3087</v>
      </c>
      <c r="C2028" t="s">
        <v>3088</v>
      </c>
      <c r="D2028">
        <v>0</v>
      </c>
      <c r="E2028" s="13">
        <v>42019</v>
      </c>
      <c r="F2028" s="14">
        <v>0.41585648148148152</v>
      </c>
      <c r="G2028">
        <v>1365.73</v>
      </c>
      <c r="H2028">
        <v>0</v>
      </c>
      <c r="I2028" s="15">
        <f t="shared" si="31"/>
        <v>-2163122.1100001247</v>
      </c>
      <c r="M2028">
        <v>111302</v>
      </c>
      <c r="N2028">
        <v>24</v>
      </c>
      <c r="O2028" t="s">
        <v>67</v>
      </c>
      <c r="P2028">
        <v>1</v>
      </c>
      <c r="R2028">
        <v>1578</v>
      </c>
      <c r="S2028" s="13">
        <v>42039</v>
      </c>
      <c r="T2028" s="13">
        <v>42039</v>
      </c>
      <c r="W2028">
        <v>2015</v>
      </c>
      <c r="X2028">
        <v>24</v>
      </c>
      <c r="AC2028" t="s">
        <v>105</v>
      </c>
      <c r="AD2028" t="s">
        <v>299</v>
      </c>
      <c r="AE2028" t="s">
        <v>8702</v>
      </c>
      <c r="AG2028">
        <v>12</v>
      </c>
      <c r="AH2028">
        <v>10</v>
      </c>
      <c r="AI2028" t="s">
        <v>94</v>
      </c>
      <c r="AK2028">
        <v>0</v>
      </c>
      <c r="AM2028">
        <v>0</v>
      </c>
      <c r="AP2028" t="s">
        <v>333</v>
      </c>
    </row>
    <row r="2029" spans="1:42" customFormat="1">
      <c r="A2029">
        <v>235002</v>
      </c>
      <c r="B2029" t="s">
        <v>3089</v>
      </c>
      <c r="C2029" t="s">
        <v>3090</v>
      </c>
      <c r="D2029">
        <v>0</v>
      </c>
      <c r="E2029" s="13">
        <v>42019</v>
      </c>
      <c r="F2029" s="14">
        <v>0.41585648148148152</v>
      </c>
      <c r="G2029">
        <v>1365.73</v>
      </c>
      <c r="H2029">
        <v>0</v>
      </c>
      <c r="I2029" s="15">
        <f t="shared" si="31"/>
        <v>-2164487.8400001246</v>
      </c>
      <c r="M2029">
        <v>111292</v>
      </c>
      <c r="N2029">
        <v>24</v>
      </c>
      <c r="O2029" t="s">
        <v>67</v>
      </c>
      <c r="P2029">
        <v>1</v>
      </c>
      <c r="R2029">
        <v>1578</v>
      </c>
      <c r="S2029" s="13">
        <v>42039</v>
      </c>
      <c r="T2029" s="13">
        <v>42039</v>
      </c>
      <c r="W2029">
        <v>2015</v>
      </c>
      <c r="X2029">
        <v>24</v>
      </c>
      <c r="AC2029" t="s">
        <v>105</v>
      </c>
      <c r="AD2029" t="s">
        <v>299</v>
      </c>
      <c r="AE2029" t="s">
        <v>8702</v>
      </c>
      <c r="AG2029">
        <v>12</v>
      </c>
      <c r="AH2029">
        <v>10</v>
      </c>
      <c r="AI2029" t="s">
        <v>94</v>
      </c>
      <c r="AK2029">
        <v>0</v>
      </c>
      <c r="AM2029">
        <v>0</v>
      </c>
      <c r="AP2029" t="s">
        <v>333</v>
      </c>
    </row>
    <row r="2030" spans="1:42" customFormat="1">
      <c r="A2030">
        <v>235005</v>
      </c>
      <c r="B2030" t="s">
        <v>3091</v>
      </c>
      <c r="C2030" t="s">
        <v>3092</v>
      </c>
      <c r="D2030">
        <v>0</v>
      </c>
      <c r="E2030" s="13">
        <v>42019</v>
      </c>
      <c r="F2030" s="14">
        <v>0.41585648148148152</v>
      </c>
      <c r="G2030">
        <v>1365.73</v>
      </c>
      <c r="H2030">
        <v>0</v>
      </c>
      <c r="I2030" s="15">
        <f t="shared" si="31"/>
        <v>-2165853.5700001246</v>
      </c>
      <c r="M2030">
        <v>111303</v>
      </c>
      <c r="N2030">
        <v>24</v>
      </c>
      <c r="O2030" t="s">
        <v>67</v>
      </c>
      <c r="P2030">
        <v>1</v>
      </c>
      <c r="R2030">
        <v>1578</v>
      </c>
      <c r="S2030" s="13">
        <v>42039</v>
      </c>
      <c r="T2030" s="13">
        <v>42039</v>
      </c>
      <c r="W2030">
        <v>2015</v>
      </c>
      <c r="X2030">
        <v>24</v>
      </c>
      <c r="AC2030" t="s">
        <v>105</v>
      </c>
      <c r="AD2030" t="s">
        <v>299</v>
      </c>
      <c r="AE2030" t="s">
        <v>8702</v>
      </c>
      <c r="AG2030">
        <v>12</v>
      </c>
      <c r="AH2030">
        <v>10</v>
      </c>
      <c r="AI2030" t="s">
        <v>94</v>
      </c>
      <c r="AK2030">
        <v>0</v>
      </c>
      <c r="AM2030">
        <v>0</v>
      </c>
      <c r="AP2030" t="s">
        <v>333</v>
      </c>
    </row>
    <row r="2031" spans="1:42" customFormat="1">
      <c r="A2031">
        <v>235004</v>
      </c>
      <c r="B2031" t="s">
        <v>3093</v>
      </c>
      <c r="C2031" t="s">
        <v>3094</v>
      </c>
      <c r="D2031">
        <v>0</v>
      </c>
      <c r="E2031" s="13">
        <v>42019</v>
      </c>
      <c r="F2031" s="14">
        <v>0.41585648148148152</v>
      </c>
      <c r="G2031">
        <v>1365.73</v>
      </c>
      <c r="H2031">
        <v>0</v>
      </c>
      <c r="I2031" s="15">
        <f t="shared" si="31"/>
        <v>-2167219.3000001246</v>
      </c>
      <c r="M2031">
        <v>111293</v>
      </c>
      <c r="N2031">
        <v>24</v>
      </c>
      <c r="O2031" t="s">
        <v>67</v>
      </c>
      <c r="P2031">
        <v>1</v>
      </c>
      <c r="R2031">
        <v>1578</v>
      </c>
      <c r="S2031" s="13">
        <v>42039</v>
      </c>
      <c r="T2031" s="13">
        <v>42039</v>
      </c>
      <c r="W2031">
        <v>2015</v>
      </c>
      <c r="X2031">
        <v>24</v>
      </c>
      <c r="AC2031" t="s">
        <v>105</v>
      </c>
      <c r="AD2031" t="s">
        <v>299</v>
      </c>
      <c r="AE2031" t="s">
        <v>8702</v>
      </c>
      <c r="AG2031">
        <v>12</v>
      </c>
      <c r="AH2031">
        <v>10</v>
      </c>
      <c r="AI2031" t="s">
        <v>94</v>
      </c>
      <c r="AK2031">
        <v>0</v>
      </c>
      <c r="AM2031">
        <v>0</v>
      </c>
      <c r="AP2031" t="s">
        <v>333</v>
      </c>
    </row>
    <row r="2032" spans="1:42" customFormat="1">
      <c r="A2032">
        <v>235007</v>
      </c>
      <c r="B2032" t="s">
        <v>3095</v>
      </c>
      <c r="C2032" t="s">
        <v>3096</v>
      </c>
      <c r="D2032">
        <v>0</v>
      </c>
      <c r="E2032" s="13">
        <v>42019</v>
      </c>
      <c r="F2032" s="14">
        <v>0.41585648148148152</v>
      </c>
      <c r="G2032">
        <v>1365.73</v>
      </c>
      <c r="H2032">
        <v>0</v>
      </c>
      <c r="I2032" s="15">
        <f t="shared" si="31"/>
        <v>-2168585.0300001246</v>
      </c>
      <c r="M2032">
        <v>111304</v>
      </c>
      <c r="N2032">
        <v>24</v>
      </c>
      <c r="O2032" t="s">
        <v>67</v>
      </c>
      <c r="P2032">
        <v>1</v>
      </c>
      <c r="R2032">
        <v>1578</v>
      </c>
      <c r="S2032" s="13">
        <v>42039</v>
      </c>
      <c r="T2032" s="13">
        <v>42039</v>
      </c>
      <c r="W2032">
        <v>2015</v>
      </c>
      <c r="X2032">
        <v>24</v>
      </c>
      <c r="AC2032" t="s">
        <v>105</v>
      </c>
      <c r="AD2032" t="s">
        <v>299</v>
      </c>
      <c r="AE2032" t="s">
        <v>8702</v>
      </c>
      <c r="AG2032">
        <v>12</v>
      </c>
      <c r="AH2032">
        <v>10</v>
      </c>
      <c r="AI2032" t="s">
        <v>94</v>
      </c>
      <c r="AK2032">
        <v>0</v>
      </c>
      <c r="AM2032">
        <v>0</v>
      </c>
      <c r="AP2032" t="s">
        <v>333</v>
      </c>
    </row>
    <row r="2033" spans="1:42" customFormat="1">
      <c r="A2033">
        <v>235006</v>
      </c>
      <c r="B2033" t="s">
        <v>3097</v>
      </c>
      <c r="C2033" t="s">
        <v>3098</v>
      </c>
      <c r="D2033">
        <v>0</v>
      </c>
      <c r="E2033" s="13">
        <v>42019</v>
      </c>
      <c r="F2033" s="14">
        <v>0.41585648148148152</v>
      </c>
      <c r="G2033">
        <v>1365.73</v>
      </c>
      <c r="H2033">
        <v>0</v>
      </c>
      <c r="I2033" s="15">
        <f t="shared" si="31"/>
        <v>-2169950.7600001246</v>
      </c>
      <c r="M2033">
        <v>111294</v>
      </c>
      <c r="N2033">
        <v>24</v>
      </c>
      <c r="O2033" t="s">
        <v>67</v>
      </c>
      <c r="P2033">
        <v>1</v>
      </c>
      <c r="R2033">
        <v>1578</v>
      </c>
      <c r="S2033" s="13">
        <v>42039</v>
      </c>
      <c r="T2033" s="13">
        <v>42039</v>
      </c>
      <c r="W2033">
        <v>2015</v>
      </c>
      <c r="X2033">
        <v>24</v>
      </c>
      <c r="AC2033" t="s">
        <v>105</v>
      </c>
      <c r="AD2033" t="s">
        <v>299</v>
      </c>
      <c r="AE2033" t="s">
        <v>8702</v>
      </c>
      <c r="AG2033">
        <v>12</v>
      </c>
      <c r="AH2033">
        <v>10</v>
      </c>
      <c r="AI2033" t="s">
        <v>94</v>
      </c>
      <c r="AK2033">
        <v>0</v>
      </c>
      <c r="AM2033">
        <v>0</v>
      </c>
      <c r="AP2033" t="s">
        <v>333</v>
      </c>
    </row>
    <row r="2034" spans="1:42" customFormat="1">
      <c r="A2034">
        <v>235009</v>
      </c>
      <c r="B2034" t="s">
        <v>3099</v>
      </c>
      <c r="C2034" t="s">
        <v>3100</v>
      </c>
      <c r="D2034">
        <v>0</v>
      </c>
      <c r="E2034" s="13">
        <v>42019</v>
      </c>
      <c r="F2034" s="14">
        <v>0.41585648148148152</v>
      </c>
      <c r="G2034">
        <v>1365.73</v>
      </c>
      <c r="H2034">
        <v>0</v>
      </c>
      <c r="I2034" s="15">
        <f t="shared" si="31"/>
        <v>-2171316.4900001246</v>
      </c>
      <c r="M2034">
        <v>111305</v>
      </c>
      <c r="N2034">
        <v>24</v>
      </c>
      <c r="O2034" t="s">
        <v>67</v>
      </c>
      <c r="P2034">
        <v>1</v>
      </c>
      <c r="R2034">
        <v>1578</v>
      </c>
      <c r="S2034" s="13">
        <v>42039</v>
      </c>
      <c r="T2034" s="13">
        <v>42039</v>
      </c>
      <c r="W2034">
        <v>2015</v>
      </c>
      <c r="X2034">
        <v>24</v>
      </c>
      <c r="AC2034" t="s">
        <v>105</v>
      </c>
      <c r="AD2034" t="s">
        <v>299</v>
      </c>
      <c r="AE2034" t="s">
        <v>8702</v>
      </c>
      <c r="AG2034">
        <v>12</v>
      </c>
      <c r="AH2034">
        <v>10</v>
      </c>
      <c r="AI2034" t="s">
        <v>94</v>
      </c>
      <c r="AK2034">
        <v>0</v>
      </c>
      <c r="AM2034">
        <v>0</v>
      </c>
      <c r="AP2034" t="s">
        <v>333</v>
      </c>
    </row>
    <row r="2035" spans="1:42" customFormat="1">
      <c r="A2035">
        <v>235008</v>
      </c>
      <c r="B2035" t="s">
        <v>3101</v>
      </c>
      <c r="C2035" t="s">
        <v>3102</v>
      </c>
      <c r="D2035">
        <v>0</v>
      </c>
      <c r="E2035" s="13">
        <v>42019</v>
      </c>
      <c r="F2035" s="14">
        <v>0.41585648148148152</v>
      </c>
      <c r="G2035">
        <v>1365.73</v>
      </c>
      <c r="H2035">
        <v>0</v>
      </c>
      <c r="I2035" s="15">
        <f t="shared" si="31"/>
        <v>-2172682.2200001245</v>
      </c>
      <c r="M2035">
        <v>111295</v>
      </c>
      <c r="N2035">
        <v>24</v>
      </c>
      <c r="O2035" t="s">
        <v>67</v>
      </c>
      <c r="P2035">
        <v>1</v>
      </c>
      <c r="R2035">
        <v>1578</v>
      </c>
      <c r="S2035" s="13">
        <v>42039</v>
      </c>
      <c r="T2035" s="13">
        <v>42039</v>
      </c>
      <c r="W2035">
        <v>2015</v>
      </c>
      <c r="X2035">
        <v>24</v>
      </c>
      <c r="AC2035" t="s">
        <v>105</v>
      </c>
      <c r="AD2035" t="s">
        <v>299</v>
      </c>
      <c r="AE2035" t="s">
        <v>8702</v>
      </c>
      <c r="AG2035">
        <v>12</v>
      </c>
      <c r="AH2035">
        <v>10</v>
      </c>
      <c r="AI2035" t="s">
        <v>94</v>
      </c>
      <c r="AK2035">
        <v>0</v>
      </c>
      <c r="AM2035">
        <v>0</v>
      </c>
      <c r="AP2035" t="s">
        <v>333</v>
      </c>
    </row>
    <row r="2036" spans="1:42" customFormat="1">
      <c r="A2036">
        <v>235011</v>
      </c>
      <c r="B2036" t="s">
        <v>3103</v>
      </c>
      <c r="C2036" t="s">
        <v>3104</v>
      </c>
      <c r="D2036">
        <v>0</v>
      </c>
      <c r="E2036" s="13">
        <v>42019</v>
      </c>
      <c r="F2036" s="14">
        <v>0.41586805555555556</v>
      </c>
      <c r="G2036">
        <v>1365.73</v>
      </c>
      <c r="H2036">
        <v>0</v>
      </c>
      <c r="I2036" s="15">
        <f t="shared" si="31"/>
        <v>-2174047.9500001245</v>
      </c>
      <c r="M2036">
        <v>111306</v>
      </c>
      <c r="N2036">
        <v>24</v>
      </c>
      <c r="O2036" t="s">
        <v>67</v>
      </c>
      <c r="P2036">
        <v>1</v>
      </c>
      <c r="R2036">
        <v>1578</v>
      </c>
      <c r="S2036" s="13">
        <v>42039</v>
      </c>
      <c r="T2036" s="13">
        <v>42039</v>
      </c>
      <c r="W2036">
        <v>2015</v>
      </c>
      <c r="X2036">
        <v>24</v>
      </c>
      <c r="AC2036" t="s">
        <v>105</v>
      </c>
      <c r="AD2036" t="s">
        <v>299</v>
      </c>
      <c r="AE2036" t="s">
        <v>8702</v>
      </c>
      <c r="AG2036">
        <v>12</v>
      </c>
      <c r="AH2036">
        <v>10</v>
      </c>
      <c r="AI2036" t="s">
        <v>94</v>
      </c>
      <c r="AK2036">
        <v>0</v>
      </c>
      <c r="AM2036">
        <v>0</v>
      </c>
      <c r="AP2036" t="s">
        <v>333</v>
      </c>
    </row>
    <row r="2037" spans="1:42" customFormat="1">
      <c r="A2037">
        <v>235010</v>
      </c>
      <c r="B2037" t="s">
        <v>3105</v>
      </c>
      <c r="C2037" t="s">
        <v>3106</v>
      </c>
      <c r="D2037">
        <v>0</v>
      </c>
      <c r="E2037" s="13">
        <v>42019</v>
      </c>
      <c r="F2037" s="14">
        <v>0.41586805555555556</v>
      </c>
      <c r="G2037">
        <v>1365.73</v>
      </c>
      <c r="H2037">
        <v>0</v>
      </c>
      <c r="I2037" s="15">
        <f t="shared" si="31"/>
        <v>-2175413.6800001245</v>
      </c>
      <c r="M2037">
        <v>111296</v>
      </c>
      <c r="N2037">
        <v>24</v>
      </c>
      <c r="O2037" t="s">
        <v>67</v>
      </c>
      <c r="P2037">
        <v>1</v>
      </c>
      <c r="R2037">
        <v>1578</v>
      </c>
      <c r="S2037" s="13">
        <v>42039</v>
      </c>
      <c r="T2037" s="13">
        <v>42039</v>
      </c>
      <c r="W2037">
        <v>2015</v>
      </c>
      <c r="X2037">
        <v>24</v>
      </c>
      <c r="AC2037" t="s">
        <v>105</v>
      </c>
      <c r="AD2037" t="s">
        <v>299</v>
      </c>
      <c r="AE2037" t="s">
        <v>8702</v>
      </c>
      <c r="AG2037">
        <v>12</v>
      </c>
      <c r="AH2037">
        <v>10</v>
      </c>
      <c r="AI2037" t="s">
        <v>94</v>
      </c>
      <c r="AK2037">
        <v>0</v>
      </c>
      <c r="AM2037">
        <v>0</v>
      </c>
      <c r="AP2037" t="s">
        <v>333</v>
      </c>
    </row>
    <row r="2038" spans="1:42" customFormat="1">
      <c r="A2038">
        <v>235013</v>
      </c>
      <c r="B2038" t="s">
        <v>3107</v>
      </c>
      <c r="C2038" t="s">
        <v>3108</v>
      </c>
      <c r="D2038">
        <v>0</v>
      </c>
      <c r="E2038" s="13">
        <v>42019</v>
      </c>
      <c r="F2038" s="14">
        <v>0.41586805555555556</v>
      </c>
      <c r="G2038">
        <v>1365.73</v>
      </c>
      <c r="H2038">
        <v>0</v>
      </c>
      <c r="I2038" s="15">
        <f t="shared" si="31"/>
        <v>-2176779.4100001245</v>
      </c>
      <c r="M2038">
        <v>111307</v>
      </c>
      <c r="N2038">
        <v>24</v>
      </c>
      <c r="O2038" t="s">
        <v>67</v>
      </c>
      <c r="P2038">
        <v>1</v>
      </c>
      <c r="R2038">
        <v>1578</v>
      </c>
      <c r="S2038" s="13">
        <v>42039</v>
      </c>
      <c r="T2038" s="13">
        <v>42039</v>
      </c>
      <c r="W2038">
        <v>2015</v>
      </c>
      <c r="X2038">
        <v>24</v>
      </c>
      <c r="AC2038" t="s">
        <v>105</v>
      </c>
      <c r="AD2038" t="s">
        <v>299</v>
      </c>
      <c r="AE2038" t="s">
        <v>8702</v>
      </c>
      <c r="AG2038">
        <v>12</v>
      </c>
      <c r="AH2038">
        <v>10</v>
      </c>
      <c r="AI2038" t="s">
        <v>94</v>
      </c>
      <c r="AK2038">
        <v>0</v>
      </c>
      <c r="AM2038">
        <v>0</v>
      </c>
      <c r="AP2038" t="s">
        <v>333</v>
      </c>
    </row>
    <row r="2039" spans="1:42" customFormat="1">
      <c r="A2039">
        <v>235012</v>
      </c>
      <c r="B2039" t="s">
        <v>3109</v>
      </c>
      <c r="C2039" t="s">
        <v>3110</v>
      </c>
      <c r="D2039">
        <v>0</v>
      </c>
      <c r="E2039" s="13">
        <v>42019</v>
      </c>
      <c r="F2039" s="14">
        <v>0.41586805555555556</v>
      </c>
      <c r="G2039">
        <v>1365.73</v>
      </c>
      <c r="H2039">
        <v>0</v>
      </c>
      <c r="I2039" s="15">
        <f t="shared" si="31"/>
        <v>-2178145.1400001245</v>
      </c>
      <c r="M2039">
        <v>111297</v>
      </c>
      <c r="N2039">
        <v>24</v>
      </c>
      <c r="O2039" t="s">
        <v>67</v>
      </c>
      <c r="P2039">
        <v>1</v>
      </c>
      <c r="R2039">
        <v>1578</v>
      </c>
      <c r="S2039" s="13">
        <v>42039</v>
      </c>
      <c r="T2039" s="13">
        <v>42039</v>
      </c>
      <c r="W2039">
        <v>2015</v>
      </c>
      <c r="X2039">
        <v>24</v>
      </c>
      <c r="AC2039" t="s">
        <v>105</v>
      </c>
      <c r="AD2039" t="s">
        <v>299</v>
      </c>
      <c r="AE2039" t="s">
        <v>8702</v>
      </c>
      <c r="AG2039">
        <v>12</v>
      </c>
      <c r="AH2039">
        <v>10</v>
      </c>
      <c r="AI2039" t="s">
        <v>94</v>
      </c>
      <c r="AK2039">
        <v>0</v>
      </c>
      <c r="AM2039">
        <v>0</v>
      </c>
      <c r="AP2039" t="s">
        <v>333</v>
      </c>
    </row>
    <row r="2040" spans="1:42" customFormat="1">
      <c r="A2040">
        <v>235015</v>
      </c>
      <c r="B2040" t="s">
        <v>3111</v>
      </c>
      <c r="C2040" t="s">
        <v>3112</v>
      </c>
      <c r="D2040">
        <v>0</v>
      </c>
      <c r="E2040" s="13">
        <v>42019</v>
      </c>
      <c r="F2040" s="14">
        <v>0.41586805555555556</v>
      </c>
      <c r="G2040">
        <v>1365.73</v>
      </c>
      <c r="H2040">
        <v>0</v>
      </c>
      <c r="I2040" s="15">
        <f t="shared" si="31"/>
        <v>-2179510.8700001244</v>
      </c>
      <c r="M2040">
        <v>111308</v>
      </c>
      <c r="N2040">
        <v>24</v>
      </c>
      <c r="O2040" t="s">
        <v>67</v>
      </c>
      <c r="P2040">
        <v>1</v>
      </c>
      <c r="R2040">
        <v>1578</v>
      </c>
      <c r="S2040" s="13">
        <v>42039</v>
      </c>
      <c r="T2040" s="13">
        <v>42039</v>
      </c>
      <c r="W2040">
        <v>2015</v>
      </c>
      <c r="X2040">
        <v>24</v>
      </c>
      <c r="AC2040" t="s">
        <v>105</v>
      </c>
      <c r="AD2040" t="s">
        <v>299</v>
      </c>
      <c r="AE2040" t="s">
        <v>8702</v>
      </c>
      <c r="AG2040">
        <v>12</v>
      </c>
      <c r="AH2040">
        <v>10</v>
      </c>
      <c r="AI2040" t="s">
        <v>94</v>
      </c>
      <c r="AK2040">
        <v>0</v>
      </c>
      <c r="AM2040">
        <v>0</v>
      </c>
      <c r="AP2040" t="s">
        <v>333</v>
      </c>
    </row>
    <row r="2041" spans="1:42" customFormat="1">
      <c r="A2041">
        <v>235014</v>
      </c>
      <c r="B2041" t="s">
        <v>3113</v>
      </c>
      <c r="C2041" t="s">
        <v>3114</v>
      </c>
      <c r="D2041">
        <v>0</v>
      </c>
      <c r="E2041" s="13">
        <v>42019</v>
      </c>
      <c r="F2041" s="14">
        <v>0.41586805555555556</v>
      </c>
      <c r="G2041">
        <v>1365.73</v>
      </c>
      <c r="H2041">
        <v>0</v>
      </c>
      <c r="I2041" s="15">
        <f t="shared" si="31"/>
        <v>-2180876.6000001244</v>
      </c>
      <c r="M2041">
        <v>111298</v>
      </c>
      <c r="N2041">
        <v>24</v>
      </c>
      <c r="O2041" t="s">
        <v>67</v>
      </c>
      <c r="P2041">
        <v>1</v>
      </c>
      <c r="R2041">
        <v>1578</v>
      </c>
      <c r="S2041" s="13">
        <v>42039</v>
      </c>
      <c r="T2041" s="13">
        <v>42039</v>
      </c>
      <c r="W2041">
        <v>2015</v>
      </c>
      <c r="X2041">
        <v>24</v>
      </c>
      <c r="AC2041" t="s">
        <v>105</v>
      </c>
      <c r="AD2041" t="s">
        <v>299</v>
      </c>
      <c r="AE2041" t="s">
        <v>8702</v>
      </c>
      <c r="AG2041">
        <v>12</v>
      </c>
      <c r="AH2041">
        <v>10</v>
      </c>
      <c r="AI2041" t="s">
        <v>94</v>
      </c>
      <c r="AK2041">
        <v>0</v>
      </c>
      <c r="AM2041">
        <v>0</v>
      </c>
      <c r="AP2041" t="s">
        <v>333</v>
      </c>
    </row>
    <row r="2042" spans="1:42" customFormat="1">
      <c r="A2042">
        <v>235020</v>
      </c>
      <c r="B2042" t="s">
        <v>3115</v>
      </c>
      <c r="C2042" t="s">
        <v>3116</v>
      </c>
      <c r="D2042">
        <v>0</v>
      </c>
      <c r="E2042" s="13">
        <v>42019</v>
      </c>
      <c r="F2042" s="14">
        <v>0.41700231481481481</v>
      </c>
      <c r="G2042">
        <v>1365.73</v>
      </c>
      <c r="H2042">
        <v>0</v>
      </c>
      <c r="I2042" s="15">
        <f t="shared" si="31"/>
        <v>-2182242.3300001244</v>
      </c>
      <c r="M2042">
        <v>111310</v>
      </c>
      <c r="N2042">
        <v>24</v>
      </c>
      <c r="O2042" t="s">
        <v>67</v>
      </c>
      <c r="P2042">
        <v>1</v>
      </c>
      <c r="R2042">
        <v>1578</v>
      </c>
      <c r="S2042" s="13">
        <v>42039</v>
      </c>
      <c r="T2042" s="13">
        <v>42039</v>
      </c>
      <c r="W2042">
        <v>2015</v>
      </c>
      <c r="X2042">
        <v>24</v>
      </c>
      <c r="AC2042" t="s">
        <v>105</v>
      </c>
      <c r="AD2042" t="s">
        <v>299</v>
      </c>
      <c r="AE2042" t="s">
        <v>8702</v>
      </c>
      <c r="AG2042">
        <v>12</v>
      </c>
      <c r="AH2042">
        <v>10</v>
      </c>
      <c r="AI2042" t="s">
        <v>94</v>
      </c>
      <c r="AK2042">
        <v>0</v>
      </c>
      <c r="AM2042">
        <v>0</v>
      </c>
      <c r="AP2042" t="s">
        <v>333</v>
      </c>
    </row>
    <row r="2043" spans="1:42" customFormat="1">
      <c r="A2043">
        <v>235021</v>
      </c>
      <c r="B2043" t="s">
        <v>3117</v>
      </c>
      <c r="C2043" t="s">
        <v>3118</v>
      </c>
      <c r="D2043">
        <v>0</v>
      </c>
      <c r="E2043" s="13">
        <v>42019</v>
      </c>
      <c r="F2043" s="14">
        <v>0.41700231481481481</v>
      </c>
      <c r="G2043">
        <v>1365.73</v>
      </c>
      <c r="H2043">
        <v>0</v>
      </c>
      <c r="I2043" s="15">
        <f t="shared" si="31"/>
        <v>-2183608.0600001244</v>
      </c>
      <c r="M2043">
        <v>111311</v>
      </c>
      <c r="N2043">
        <v>24</v>
      </c>
      <c r="O2043" t="s">
        <v>67</v>
      </c>
      <c r="P2043">
        <v>1</v>
      </c>
      <c r="R2043">
        <v>1578</v>
      </c>
      <c r="S2043" s="13">
        <v>42039</v>
      </c>
      <c r="T2043" s="13">
        <v>42039</v>
      </c>
      <c r="W2043">
        <v>2015</v>
      </c>
      <c r="X2043">
        <v>24</v>
      </c>
      <c r="AC2043" t="s">
        <v>105</v>
      </c>
      <c r="AD2043" t="s">
        <v>299</v>
      </c>
      <c r="AE2043" t="s">
        <v>8702</v>
      </c>
      <c r="AG2043">
        <v>12</v>
      </c>
      <c r="AH2043">
        <v>10</v>
      </c>
      <c r="AI2043" t="s">
        <v>94</v>
      </c>
      <c r="AK2043">
        <v>0</v>
      </c>
      <c r="AM2043">
        <v>0</v>
      </c>
      <c r="AP2043" t="s">
        <v>333</v>
      </c>
    </row>
    <row r="2044" spans="1:42" customFormat="1">
      <c r="A2044">
        <v>235022</v>
      </c>
      <c r="B2044" t="s">
        <v>3119</v>
      </c>
      <c r="C2044" t="s">
        <v>3120</v>
      </c>
      <c r="D2044">
        <v>0</v>
      </c>
      <c r="E2044" s="13">
        <v>42019</v>
      </c>
      <c r="F2044" s="14">
        <v>0.41700231481481481</v>
      </c>
      <c r="G2044">
        <v>1365.73</v>
      </c>
      <c r="H2044">
        <v>0</v>
      </c>
      <c r="I2044" s="15">
        <f t="shared" si="31"/>
        <v>-2184973.7900001244</v>
      </c>
      <c r="M2044">
        <v>111312</v>
      </c>
      <c r="N2044">
        <v>24</v>
      </c>
      <c r="O2044" t="s">
        <v>67</v>
      </c>
      <c r="P2044">
        <v>1</v>
      </c>
      <c r="R2044">
        <v>1578</v>
      </c>
      <c r="S2044" s="13">
        <v>42039</v>
      </c>
      <c r="T2044" s="13">
        <v>42039</v>
      </c>
      <c r="W2044">
        <v>2015</v>
      </c>
      <c r="X2044">
        <v>24</v>
      </c>
      <c r="AC2044" t="s">
        <v>105</v>
      </c>
      <c r="AD2044" t="s">
        <v>299</v>
      </c>
      <c r="AE2044" t="s">
        <v>8702</v>
      </c>
      <c r="AG2044">
        <v>12</v>
      </c>
      <c r="AH2044">
        <v>10</v>
      </c>
      <c r="AI2044" t="s">
        <v>94</v>
      </c>
      <c r="AK2044">
        <v>0</v>
      </c>
      <c r="AM2044">
        <v>0</v>
      </c>
      <c r="AP2044" t="s">
        <v>333</v>
      </c>
    </row>
    <row r="2045" spans="1:42" customFormat="1">
      <c r="A2045">
        <v>235023</v>
      </c>
      <c r="B2045" t="s">
        <v>3121</v>
      </c>
      <c r="C2045" t="s">
        <v>3122</v>
      </c>
      <c r="D2045">
        <v>0</v>
      </c>
      <c r="E2045" s="13">
        <v>42019</v>
      </c>
      <c r="F2045" s="14">
        <v>0.41700231481481481</v>
      </c>
      <c r="G2045">
        <v>1365.73</v>
      </c>
      <c r="H2045">
        <v>0</v>
      </c>
      <c r="I2045" s="15">
        <f t="shared" si="31"/>
        <v>-2186339.5200001244</v>
      </c>
      <c r="M2045">
        <v>111313</v>
      </c>
      <c r="N2045">
        <v>24</v>
      </c>
      <c r="O2045" t="s">
        <v>67</v>
      </c>
      <c r="P2045">
        <v>1</v>
      </c>
      <c r="R2045">
        <v>1578</v>
      </c>
      <c r="S2045" s="13">
        <v>42039</v>
      </c>
      <c r="T2045" s="13">
        <v>42039</v>
      </c>
      <c r="W2045">
        <v>2015</v>
      </c>
      <c r="X2045">
        <v>24</v>
      </c>
      <c r="AC2045" t="s">
        <v>105</v>
      </c>
      <c r="AD2045" t="s">
        <v>299</v>
      </c>
      <c r="AE2045" t="s">
        <v>8702</v>
      </c>
      <c r="AG2045">
        <v>12</v>
      </c>
      <c r="AH2045">
        <v>10</v>
      </c>
      <c r="AI2045" t="s">
        <v>94</v>
      </c>
      <c r="AK2045">
        <v>0</v>
      </c>
      <c r="AM2045">
        <v>0</v>
      </c>
      <c r="AP2045" t="s">
        <v>333</v>
      </c>
    </row>
    <row r="2046" spans="1:42" customFormat="1">
      <c r="A2046">
        <v>235019</v>
      </c>
      <c r="B2046" t="s">
        <v>3123</v>
      </c>
      <c r="C2046" t="s">
        <v>3124</v>
      </c>
      <c r="D2046">
        <v>0</v>
      </c>
      <c r="E2046" s="13">
        <v>42019</v>
      </c>
      <c r="F2046" s="14">
        <v>0.41700231481481481</v>
      </c>
      <c r="G2046">
        <v>1365.73</v>
      </c>
      <c r="H2046">
        <v>0</v>
      </c>
      <c r="I2046" s="15">
        <f t="shared" si="31"/>
        <v>-2187705.2500001243</v>
      </c>
      <c r="M2046">
        <v>111319</v>
      </c>
      <c r="N2046">
        <v>24</v>
      </c>
      <c r="O2046" t="s">
        <v>67</v>
      </c>
      <c r="P2046">
        <v>1</v>
      </c>
      <c r="R2046">
        <v>1578</v>
      </c>
      <c r="S2046" s="13">
        <v>42039</v>
      </c>
      <c r="T2046" s="13">
        <v>42039</v>
      </c>
      <c r="W2046">
        <v>2015</v>
      </c>
      <c r="X2046">
        <v>24</v>
      </c>
      <c r="AC2046" t="s">
        <v>105</v>
      </c>
      <c r="AD2046" t="s">
        <v>299</v>
      </c>
      <c r="AE2046" t="s">
        <v>8702</v>
      </c>
      <c r="AG2046">
        <v>12</v>
      </c>
      <c r="AH2046">
        <v>10</v>
      </c>
      <c r="AI2046" t="s">
        <v>94</v>
      </c>
      <c r="AK2046">
        <v>0</v>
      </c>
      <c r="AM2046">
        <v>0</v>
      </c>
      <c r="AP2046" t="s">
        <v>333</v>
      </c>
    </row>
    <row r="2047" spans="1:42" customFormat="1">
      <c r="A2047">
        <v>235024</v>
      </c>
      <c r="B2047" t="s">
        <v>3125</v>
      </c>
      <c r="C2047" t="s">
        <v>3126</v>
      </c>
      <c r="D2047">
        <v>0</v>
      </c>
      <c r="E2047" s="13">
        <v>42019</v>
      </c>
      <c r="F2047" s="14">
        <v>0.41701388888888885</v>
      </c>
      <c r="G2047">
        <v>1365.73</v>
      </c>
      <c r="H2047">
        <v>0</v>
      </c>
      <c r="I2047" s="15">
        <f t="shared" si="31"/>
        <v>-2189070.9800001243</v>
      </c>
      <c r="M2047">
        <v>111314</v>
      </c>
      <c r="N2047">
        <v>24</v>
      </c>
      <c r="O2047" t="s">
        <v>67</v>
      </c>
      <c r="P2047">
        <v>1</v>
      </c>
      <c r="R2047">
        <v>1578</v>
      </c>
      <c r="S2047" s="13">
        <v>42039</v>
      </c>
      <c r="T2047" s="13">
        <v>42039</v>
      </c>
      <c r="W2047">
        <v>2015</v>
      </c>
      <c r="X2047">
        <v>24</v>
      </c>
      <c r="AC2047" t="s">
        <v>105</v>
      </c>
      <c r="AD2047" t="s">
        <v>299</v>
      </c>
      <c r="AE2047" t="s">
        <v>8702</v>
      </c>
      <c r="AG2047">
        <v>12</v>
      </c>
      <c r="AH2047">
        <v>10</v>
      </c>
      <c r="AI2047" t="s">
        <v>94</v>
      </c>
      <c r="AK2047">
        <v>0</v>
      </c>
      <c r="AM2047">
        <v>0</v>
      </c>
      <c r="AP2047" t="s">
        <v>333</v>
      </c>
    </row>
    <row r="2048" spans="1:42" customFormat="1">
      <c r="A2048">
        <v>235025</v>
      </c>
      <c r="B2048" t="s">
        <v>3127</v>
      </c>
      <c r="C2048" t="s">
        <v>3128</v>
      </c>
      <c r="D2048">
        <v>0</v>
      </c>
      <c r="E2048" s="13">
        <v>42019</v>
      </c>
      <c r="F2048" s="14">
        <v>0.41701388888888885</v>
      </c>
      <c r="G2048">
        <v>1365.73</v>
      </c>
      <c r="H2048">
        <v>0</v>
      </c>
      <c r="I2048" s="15">
        <f t="shared" si="31"/>
        <v>-2190436.7100001243</v>
      </c>
      <c r="M2048">
        <v>111315</v>
      </c>
      <c r="N2048">
        <v>24</v>
      </c>
      <c r="O2048" t="s">
        <v>67</v>
      </c>
      <c r="P2048">
        <v>1</v>
      </c>
      <c r="R2048">
        <v>1578</v>
      </c>
      <c r="S2048" s="13">
        <v>42039</v>
      </c>
      <c r="T2048" s="13">
        <v>42039</v>
      </c>
      <c r="W2048">
        <v>2015</v>
      </c>
      <c r="X2048">
        <v>24</v>
      </c>
      <c r="AC2048" t="s">
        <v>105</v>
      </c>
      <c r="AD2048" t="s">
        <v>299</v>
      </c>
      <c r="AE2048" t="s">
        <v>8702</v>
      </c>
      <c r="AG2048">
        <v>12</v>
      </c>
      <c r="AH2048">
        <v>10</v>
      </c>
      <c r="AI2048" t="s">
        <v>94</v>
      </c>
      <c r="AK2048">
        <v>0</v>
      </c>
      <c r="AM2048">
        <v>0</v>
      </c>
      <c r="AP2048" t="s">
        <v>333</v>
      </c>
    </row>
    <row r="2049" spans="1:42" customFormat="1">
      <c r="A2049">
        <v>235026</v>
      </c>
      <c r="B2049" t="s">
        <v>3129</v>
      </c>
      <c r="C2049" t="s">
        <v>3130</v>
      </c>
      <c r="D2049">
        <v>0</v>
      </c>
      <c r="E2049" s="13">
        <v>42019</v>
      </c>
      <c r="F2049" s="14">
        <v>0.41701388888888885</v>
      </c>
      <c r="G2049">
        <v>1365.73</v>
      </c>
      <c r="H2049">
        <v>0</v>
      </c>
      <c r="I2049" s="15">
        <f t="shared" si="31"/>
        <v>-2191802.4400001243</v>
      </c>
      <c r="M2049">
        <v>111316</v>
      </c>
      <c r="N2049">
        <v>24</v>
      </c>
      <c r="O2049" t="s">
        <v>67</v>
      </c>
      <c r="P2049">
        <v>1</v>
      </c>
      <c r="R2049">
        <v>1578</v>
      </c>
      <c r="S2049" s="13">
        <v>42039</v>
      </c>
      <c r="T2049" s="13">
        <v>42039</v>
      </c>
      <c r="W2049">
        <v>2015</v>
      </c>
      <c r="X2049">
        <v>24</v>
      </c>
      <c r="AC2049" t="s">
        <v>105</v>
      </c>
      <c r="AD2049" t="s">
        <v>299</v>
      </c>
      <c r="AE2049" t="s">
        <v>8702</v>
      </c>
      <c r="AG2049">
        <v>12</v>
      </c>
      <c r="AH2049">
        <v>10</v>
      </c>
      <c r="AI2049" t="s">
        <v>94</v>
      </c>
      <c r="AK2049">
        <v>0</v>
      </c>
      <c r="AM2049">
        <v>0</v>
      </c>
      <c r="AP2049" t="s">
        <v>333</v>
      </c>
    </row>
    <row r="2050" spans="1:42" customFormat="1">
      <c r="A2050">
        <v>235027</v>
      </c>
      <c r="B2050" t="s">
        <v>3131</v>
      </c>
      <c r="C2050" t="s">
        <v>3132</v>
      </c>
      <c r="D2050">
        <v>0</v>
      </c>
      <c r="E2050" s="13">
        <v>42019</v>
      </c>
      <c r="F2050" s="14">
        <v>0.41701388888888885</v>
      </c>
      <c r="G2050">
        <v>1365.73</v>
      </c>
      <c r="H2050">
        <v>0</v>
      </c>
      <c r="I2050" s="15">
        <f t="shared" si="31"/>
        <v>-2193168.1700001243</v>
      </c>
      <c r="M2050">
        <v>111317</v>
      </c>
      <c r="N2050">
        <v>24</v>
      </c>
      <c r="O2050" t="s">
        <v>67</v>
      </c>
      <c r="P2050">
        <v>1</v>
      </c>
      <c r="R2050">
        <v>1578</v>
      </c>
      <c r="S2050" s="13">
        <v>42039</v>
      </c>
      <c r="T2050" s="13">
        <v>42039</v>
      </c>
      <c r="W2050">
        <v>2015</v>
      </c>
      <c r="X2050">
        <v>24</v>
      </c>
      <c r="AC2050" t="s">
        <v>105</v>
      </c>
      <c r="AD2050" t="s">
        <v>299</v>
      </c>
      <c r="AE2050" t="s">
        <v>8702</v>
      </c>
      <c r="AG2050">
        <v>12</v>
      </c>
      <c r="AH2050">
        <v>10</v>
      </c>
      <c r="AI2050" t="s">
        <v>94</v>
      </c>
      <c r="AK2050">
        <v>0</v>
      </c>
      <c r="AM2050">
        <v>0</v>
      </c>
      <c r="AP2050" t="s">
        <v>333</v>
      </c>
    </row>
    <row r="2051" spans="1:42" customFormat="1">
      <c r="A2051">
        <v>235028</v>
      </c>
      <c r="B2051" t="s">
        <v>3133</v>
      </c>
      <c r="C2051" t="s">
        <v>3134</v>
      </c>
      <c r="D2051">
        <v>0</v>
      </c>
      <c r="E2051" s="13">
        <v>42019</v>
      </c>
      <c r="F2051" s="14">
        <v>0.41701388888888885</v>
      </c>
      <c r="G2051">
        <v>1365.73</v>
      </c>
      <c r="H2051">
        <v>0</v>
      </c>
      <c r="I2051" s="15">
        <f t="shared" si="31"/>
        <v>-2194533.9000001242</v>
      </c>
      <c r="M2051">
        <v>111318</v>
      </c>
      <c r="N2051">
        <v>24</v>
      </c>
      <c r="O2051" t="s">
        <v>67</v>
      </c>
      <c r="P2051">
        <v>1</v>
      </c>
      <c r="R2051">
        <v>1578</v>
      </c>
      <c r="S2051" s="13">
        <v>42039</v>
      </c>
      <c r="T2051" s="13">
        <v>42039</v>
      </c>
      <c r="W2051">
        <v>2015</v>
      </c>
      <c r="X2051">
        <v>24</v>
      </c>
      <c r="AC2051" t="s">
        <v>105</v>
      </c>
      <c r="AD2051" t="s">
        <v>299</v>
      </c>
      <c r="AE2051" t="s">
        <v>8702</v>
      </c>
      <c r="AG2051">
        <v>12</v>
      </c>
      <c r="AH2051">
        <v>10</v>
      </c>
      <c r="AI2051" t="s">
        <v>94</v>
      </c>
      <c r="AK2051">
        <v>0</v>
      </c>
      <c r="AM2051">
        <v>0</v>
      </c>
      <c r="AP2051" t="s">
        <v>333</v>
      </c>
    </row>
    <row r="2052" spans="1:42" customFormat="1">
      <c r="A2052">
        <v>252416</v>
      </c>
      <c r="B2052">
        <v>180985</v>
      </c>
      <c r="C2052" t="s">
        <v>3135</v>
      </c>
      <c r="D2052">
        <v>1206.8</v>
      </c>
      <c r="E2052" s="13">
        <v>42019</v>
      </c>
      <c r="F2052" s="14">
        <v>0.41957175925925921</v>
      </c>
      <c r="G2052">
        <v>0</v>
      </c>
      <c r="H2052">
        <v>0</v>
      </c>
      <c r="I2052" s="15">
        <f t="shared" ref="I2052:I2115" si="32">I2051 + (D2052-G2052)</f>
        <v>-2193327.1000001244</v>
      </c>
      <c r="L2052">
        <v>180985</v>
      </c>
      <c r="N2052">
        <v>60</v>
      </c>
      <c r="O2052" t="s">
        <v>59</v>
      </c>
      <c r="P2052">
        <v>1</v>
      </c>
      <c r="R2052">
        <v>2</v>
      </c>
      <c r="S2052" s="13">
        <v>42083</v>
      </c>
      <c r="T2052" s="13">
        <v>42083</v>
      </c>
      <c r="W2052">
        <v>2015</v>
      </c>
      <c r="X2052">
        <v>60</v>
      </c>
      <c r="AC2052" t="s">
        <v>48</v>
      </c>
      <c r="AD2052" t="s">
        <v>298</v>
      </c>
      <c r="AE2052" t="s">
        <v>8702</v>
      </c>
      <c r="AG2052">
        <v>3</v>
      </c>
      <c r="AH2052">
        <v>11</v>
      </c>
      <c r="AI2052" t="s">
        <v>46</v>
      </c>
      <c r="AK2052">
        <v>0</v>
      </c>
      <c r="AM2052">
        <v>0</v>
      </c>
      <c r="AP2052" t="s">
        <v>79</v>
      </c>
    </row>
    <row r="2053" spans="1:42" customFormat="1">
      <c r="A2053">
        <v>252417</v>
      </c>
      <c r="B2053">
        <v>192236</v>
      </c>
      <c r="C2053" t="s">
        <v>3136</v>
      </c>
      <c r="D2053">
        <v>1206.8</v>
      </c>
      <c r="E2053" s="13">
        <v>42019</v>
      </c>
      <c r="F2053" s="14">
        <v>0.41958333333333336</v>
      </c>
      <c r="G2053">
        <v>0</v>
      </c>
      <c r="H2053">
        <v>0</v>
      </c>
      <c r="I2053" s="15">
        <f t="shared" si="32"/>
        <v>-2192120.3000001246</v>
      </c>
      <c r="L2053">
        <v>192236</v>
      </c>
      <c r="N2053">
        <v>60</v>
      </c>
      <c r="O2053" t="s">
        <v>59</v>
      </c>
      <c r="P2053">
        <v>1</v>
      </c>
      <c r="R2053">
        <v>2</v>
      </c>
      <c r="S2053" s="13">
        <v>42083</v>
      </c>
      <c r="T2053" s="13">
        <v>42083</v>
      </c>
      <c r="W2053">
        <v>2015</v>
      </c>
      <c r="X2053">
        <v>60</v>
      </c>
      <c r="AC2053" t="s">
        <v>48</v>
      </c>
      <c r="AD2053" t="s">
        <v>298</v>
      </c>
      <c r="AE2053" t="s">
        <v>8702</v>
      </c>
      <c r="AG2053">
        <v>3</v>
      </c>
      <c r="AH2053">
        <v>11</v>
      </c>
      <c r="AI2053" t="s">
        <v>46</v>
      </c>
      <c r="AK2053">
        <v>0</v>
      </c>
      <c r="AM2053">
        <v>0</v>
      </c>
      <c r="AP2053" t="s">
        <v>79</v>
      </c>
    </row>
    <row r="2054" spans="1:42" customFormat="1">
      <c r="A2054">
        <v>252418</v>
      </c>
      <c r="B2054">
        <v>192237</v>
      </c>
      <c r="C2054" t="s">
        <v>3137</v>
      </c>
      <c r="D2054">
        <v>1206.8</v>
      </c>
      <c r="E2054" s="13">
        <v>42019</v>
      </c>
      <c r="F2054" s="14">
        <v>0.41958333333333336</v>
      </c>
      <c r="G2054">
        <v>0</v>
      </c>
      <c r="H2054">
        <v>0</v>
      </c>
      <c r="I2054" s="15">
        <f t="shared" si="32"/>
        <v>-2190913.5000001248</v>
      </c>
      <c r="L2054">
        <v>192237</v>
      </c>
      <c r="N2054">
        <v>60</v>
      </c>
      <c r="O2054" t="s">
        <v>59</v>
      </c>
      <c r="P2054">
        <v>1</v>
      </c>
      <c r="R2054">
        <v>2</v>
      </c>
      <c r="S2054" s="13">
        <v>42083</v>
      </c>
      <c r="T2054" s="13">
        <v>42083</v>
      </c>
      <c r="W2054">
        <v>2015</v>
      </c>
      <c r="X2054">
        <v>60</v>
      </c>
      <c r="AC2054" t="s">
        <v>48</v>
      </c>
      <c r="AD2054" t="s">
        <v>298</v>
      </c>
      <c r="AE2054" t="s">
        <v>8702</v>
      </c>
      <c r="AG2054">
        <v>3</v>
      </c>
      <c r="AH2054">
        <v>11</v>
      </c>
      <c r="AI2054" t="s">
        <v>46</v>
      </c>
      <c r="AK2054">
        <v>0</v>
      </c>
      <c r="AM2054">
        <v>0</v>
      </c>
      <c r="AP2054" t="s">
        <v>79</v>
      </c>
    </row>
    <row r="2055" spans="1:42" customFormat="1">
      <c r="A2055">
        <v>252419</v>
      </c>
      <c r="B2055">
        <v>201517</v>
      </c>
      <c r="C2055" t="s">
        <v>3138</v>
      </c>
      <c r="D2055">
        <v>1386</v>
      </c>
      <c r="E2055" s="13">
        <v>42019</v>
      </c>
      <c r="F2055" s="14">
        <v>0.42010416666666667</v>
      </c>
      <c r="G2055">
        <v>0</v>
      </c>
      <c r="H2055">
        <v>0</v>
      </c>
      <c r="I2055" s="15">
        <f t="shared" si="32"/>
        <v>-2189527.5000001248</v>
      </c>
      <c r="L2055">
        <v>201517</v>
      </c>
      <c r="N2055">
        <v>60</v>
      </c>
      <c r="O2055" t="s">
        <v>59</v>
      </c>
      <c r="P2055">
        <v>1</v>
      </c>
      <c r="R2055">
        <v>6</v>
      </c>
      <c r="S2055" s="13">
        <v>42083</v>
      </c>
      <c r="T2055" s="13">
        <v>42083</v>
      </c>
      <c r="W2055">
        <v>2015</v>
      </c>
      <c r="X2055">
        <v>60</v>
      </c>
      <c r="AC2055" t="s">
        <v>45</v>
      </c>
      <c r="AD2055" t="s">
        <v>298</v>
      </c>
      <c r="AE2055" t="s">
        <v>8702</v>
      </c>
      <c r="AG2055">
        <v>3</v>
      </c>
      <c r="AH2055">
        <v>11</v>
      </c>
      <c r="AI2055" t="s">
        <v>46</v>
      </c>
      <c r="AK2055">
        <v>0</v>
      </c>
      <c r="AM2055">
        <v>0</v>
      </c>
      <c r="AP2055" t="s">
        <v>79</v>
      </c>
    </row>
    <row r="2056" spans="1:42" customFormat="1">
      <c r="A2056">
        <v>235035</v>
      </c>
      <c r="B2056" t="s">
        <v>3139</v>
      </c>
      <c r="C2056" t="s">
        <v>3140</v>
      </c>
      <c r="D2056">
        <v>0</v>
      </c>
      <c r="E2056" s="13">
        <v>42019</v>
      </c>
      <c r="F2056" s="14">
        <v>0.42887731481481484</v>
      </c>
      <c r="G2056">
        <v>1365.73</v>
      </c>
      <c r="H2056">
        <v>0</v>
      </c>
      <c r="I2056" s="15">
        <f t="shared" si="32"/>
        <v>-2190893.2300001248</v>
      </c>
      <c r="M2056">
        <v>111329</v>
      </c>
      <c r="N2056">
        <v>24</v>
      </c>
      <c r="O2056" t="s">
        <v>67</v>
      </c>
      <c r="P2056">
        <v>1</v>
      </c>
      <c r="R2056">
        <v>1578</v>
      </c>
      <c r="S2056" s="13">
        <v>42039</v>
      </c>
      <c r="T2056" s="13">
        <v>42039</v>
      </c>
      <c r="W2056">
        <v>2015</v>
      </c>
      <c r="X2056">
        <v>24</v>
      </c>
      <c r="AC2056" t="s">
        <v>105</v>
      </c>
      <c r="AD2056" t="s">
        <v>299</v>
      </c>
      <c r="AE2056" t="s">
        <v>8702</v>
      </c>
      <c r="AG2056">
        <v>12</v>
      </c>
      <c r="AH2056">
        <v>10</v>
      </c>
      <c r="AI2056" t="s">
        <v>94</v>
      </c>
      <c r="AK2056">
        <v>0</v>
      </c>
      <c r="AM2056">
        <v>0</v>
      </c>
      <c r="AP2056" t="s">
        <v>333</v>
      </c>
    </row>
    <row r="2057" spans="1:42" customFormat="1">
      <c r="A2057">
        <v>235037</v>
      </c>
      <c r="B2057" t="s">
        <v>3141</v>
      </c>
      <c r="C2057" t="s">
        <v>3142</v>
      </c>
      <c r="D2057">
        <v>0</v>
      </c>
      <c r="E2057" s="13">
        <v>42019</v>
      </c>
      <c r="F2057" s="14">
        <v>0.42888888888888888</v>
      </c>
      <c r="G2057">
        <v>1365.73</v>
      </c>
      <c r="H2057">
        <v>0</v>
      </c>
      <c r="I2057" s="15">
        <f t="shared" si="32"/>
        <v>-2192258.9600001248</v>
      </c>
      <c r="M2057">
        <v>111320</v>
      </c>
      <c r="N2057">
        <v>24</v>
      </c>
      <c r="O2057" t="s">
        <v>67</v>
      </c>
      <c r="P2057">
        <v>1</v>
      </c>
      <c r="R2057">
        <v>1578</v>
      </c>
      <c r="S2057" s="13">
        <v>42039</v>
      </c>
      <c r="T2057" s="13">
        <v>42039</v>
      </c>
      <c r="W2057">
        <v>2015</v>
      </c>
      <c r="X2057">
        <v>24</v>
      </c>
      <c r="AC2057" t="s">
        <v>105</v>
      </c>
      <c r="AD2057" t="s">
        <v>299</v>
      </c>
      <c r="AE2057" t="s">
        <v>8702</v>
      </c>
      <c r="AG2057">
        <v>12</v>
      </c>
      <c r="AH2057">
        <v>10</v>
      </c>
      <c r="AI2057" t="s">
        <v>94</v>
      </c>
      <c r="AK2057">
        <v>0</v>
      </c>
      <c r="AM2057">
        <v>0</v>
      </c>
      <c r="AP2057" t="s">
        <v>333</v>
      </c>
    </row>
    <row r="2058" spans="1:42" customFormat="1">
      <c r="A2058">
        <v>235038</v>
      </c>
      <c r="B2058" t="s">
        <v>3143</v>
      </c>
      <c r="C2058" t="s">
        <v>3144</v>
      </c>
      <c r="D2058">
        <v>0</v>
      </c>
      <c r="E2058" s="13">
        <v>42019</v>
      </c>
      <c r="F2058" s="14">
        <v>0.42888888888888888</v>
      </c>
      <c r="G2058">
        <v>1365.73</v>
      </c>
      <c r="H2058">
        <v>0</v>
      </c>
      <c r="I2058" s="15">
        <f t="shared" si="32"/>
        <v>-2193624.6900001247</v>
      </c>
      <c r="M2058">
        <v>111330</v>
      </c>
      <c r="N2058">
        <v>24</v>
      </c>
      <c r="O2058" t="s">
        <v>67</v>
      </c>
      <c r="P2058">
        <v>1</v>
      </c>
      <c r="R2058">
        <v>1578</v>
      </c>
      <c r="S2058" s="13">
        <v>42039</v>
      </c>
      <c r="T2058" s="13">
        <v>42039</v>
      </c>
      <c r="W2058">
        <v>2015</v>
      </c>
      <c r="X2058">
        <v>24</v>
      </c>
      <c r="AC2058" t="s">
        <v>105</v>
      </c>
      <c r="AD2058" t="s">
        <v>299</v>
      </c>
      <c r="AE2058" t="s">
        <v>8702</v>
      </c>
      <c r="AG2058">
        <v>12</v>
      </c>
      <c r="AH2058">
        <v>10</v>
      </c>
      <c r="AI2058" t="s">
        <v>94</v>
      </c>
      <c r="AK2058">
        <v>0</v>
      </c>
      <c r="AM2058">
        <v>0</v>
      </c>
      <c r="AP2058" t="s">
        <v>333</v>
      </c>
    </row>
    <row r="2059" spans="1:42" customFormat="1">
      <c r="A2059">
        <v>235036</v>
      </c>
      <c r="B2059" t="s">
        <v>3145</v>
      </c>
      <c r="C2059" t="s">
        <v>3146</v>
      </c>
      <c r="D2059">
        <v>0</v>
      </c>
      <c r="E2059" s="13">
        <v>42019</v>
      </c>
      <c r="F2059" s="14">
        <v>0.42888888888888888</v>
      </c>
      <c r="G2059">
        <v>1365.73</v>
      </c>
      <c r="H2059">
        <v>0</v>
      </c>
      <c r="I2059" s="15">
        <f t="shared" si="32"/>
        <v>-2194990.4200001247</v>
      </c>
      <c r="M2059">
        <v>111339</v>
      </c>
      <c r="N2059">
        <v>24</v>
      </c>
      <c r="O2059" t="s">
        <v>67</v>
      </c>
      <c r="P2059">
        <v>1</v>
      </c>
      <c r="R2059">
        <v>1578</v>
      </c>
      <c r="S2059" s="13">
        <v>42039</v>
      </c>
      <c r="T2059" s="13">
        <v>42039</v>
      </c>
      <c r="W2059">
        <v>2015</v>
      </c>
      <c r="X2059">
        <v>24</v>
      </c>
      <c r="AC2059" t="s">
        <v>105</v>
      </c>
      <c r="AD2059" t="s">
        <v>299</v>
      </c>
      <c r="AE2059" t="s">
        <v>8702</v>
      </c>
      <c r="AG2059">
        <v>12</v>
      </c>
      <c r="AH2059">
        <v>10</v>
      </c>
      <c r="AI2059" t="s">
        <v>94</v>
      </c>
      <c r="AK2059">
        <v>0</v>
      </c>
      <c r="AM2059">
        <v>0</v>
      </c>
      <c r="AP2059" t="s">
        <v>333</v>
      </c>
    </row>
    <row r="2060" spans="1:42" customFormat="1">
      <c r="A2060">
        <v>235039</v>
      </c>
      <c r="B2060" t="s">
        <v>3147</v>
      </c>
      <c r="C2060" t="s">
        <v>3148</v>
      </c>
      <c r="D2060">
        <v>0</v>
      </c>
      <c r="E2060" s="13">
        <v>42019</v>
      </c>
      <c r="F2060" s="14">
        <v>0.42890046296296297</v>
      </c>
      <c r="G2060">
        <v>1365.73</v>
      </c>
      <c r="H2060">
        <v>0</v>
      </c>
      <c r="I2060" s="15">
        <f t="shared" si="32"/>
        <v>-2196356.1500001247</v>
      </c>
      <c r="M2060">
        <v>111321</v>
      </c>
      <c r="N2060">
        <v>24</v>
      </c>
      <c r="O2060" t="s">
        <v>67</v>
      </c>
      <c r="P2060">
        <v>1</v>
      </c>
      <c r="R2060">
        <v>1578</v>
      </c>
      <c r="S2060" s="13">
        <v>42039</v>
      </c>
      <c r="T2060" s="13">
        <v>42039</v>
      </c>
      <c r="W2060">
        <v>2015</v>
      </c>
      <c r="X2060">
        <v>24</v>
      </c>
      <c r="AC2060" t="s">
        <v>105</v>
      </c>
      <c r="AD2060" t="s">
        <v>299</v>
      </c>
      <c r="AE2060" t="s">
        <v>8702</v>
      </c>
      <c r="AG2060">
        <v>12</v>
      </c>
      <c r="AH2060">
        <v>10</v>
      </c>
      <c r="AI2060" t="s">
        <v>94</v>
      </c>
      <c r="AK2060">
        <v>0</v>
      </c>
      <c r="AM2060">
        <v>0</v>
      </c>
      <c r="AP2060" t="s">
        <v>333</v>
      </c>
    </row>
    <row r="2061" spans="1:42" customFormat="1">
      <c r="A2061">
        <v>235040</v>
      </c>
      <c r="B2061" t="s">
        <v>3149</v>
      </c>
      <c r="C2061" t="s">
        <v>3150</v>
      </c>
      <c r="D2061">
        <v>0</v>
      </c>
      <c r="E2061" s="13">
        <v>42019</v>
      </c>
      <c r="F2061" s="14">
        <v>0.42890046296296297</v>
      </c>
      <c r="G2061">
        <v>1365.73</v>
      </c>
      <c r="H2061">
        <v>0</v>
      </c>
      <c r="I2061" s="15">
        <f t="shared" si="32"/>
        <v>-2197721.8800001247</v>
      </c>
      <c r="M2061">
        <v>111331</v>
      </c>
      <c r="N2061">
        <v>24</v>
      </c>
      <c r="O2061" t="s">
        <v>67</v>
      </c>
      <c r="P2061">
        <v>1</v>
      </c>
      <c r="R2061">
        <v>1578</v>
      </c>
      <c r="S2061" s="13">
        <v>42039</v>
      </c>
      <c r="T2061" s="13">
        <v>42039</v>
      </c>
      <c r="W2061">
        <v>2015</v>
      </c>
      <c r="X2061">
        <v>24</v>
      </c>
      <c r="AC2061" t="s">
        <v>105</v>
      </c>
      <c r="AD2061" t="s">
        <v>299</v>
      </c>
      <c r="AE2061" t="s">
        <v>8702</v>
      </c>
      <c r="AG2061">
        <v>12</v>
      </c>
      <c r="AH2061">
        <v>10</v>
      </c>
      <c r="AI2061" t="s">
        <v>94</v>
      </c>
      <c r="AK2061">
        <v>0</v>
      </c>
      <c r="AM2061">
        <v>0</v>
      </c>
      <c r="AP2061" t="s">
        <v>333</v>
      </c>
    </row>
    <row r="2062" spans="1:42" customFormat="1">
      <c r="A2062">
        <v>235041</v>
      </c>
      <c r="B2062" t="s">
        <v>3151</v>
      </c>
      <c r="C2062" t="s">
        <v>3152</v>
      </c>
      <c r="D2062">
        <v>0</v>
      </c>
      <c r="E2062" s="13">
        <v>42019</v>
      </c>
      <c r="F2062" s="14">
        <v>0.42890046296296297</v>
      </c>
      <c r="G2062">
        <v>1365.73</v>
      </c>
      <c r="H2062">
        <v>0</v>
      </c>
      <c r="I2062" s="15">
        <f t="shared" si="32"/>
        <v>-2199087.6100001247</v>
      </c>
      <c r="M2062">
        <v>111322</v>
      </c>
      <c r="N2062">
        <v>24</v>
      </c>
      <c r="O2062" t="s">
        <v>67</v>
      </c>
      <c r="P2062">
        <v>1</v>
      </c>
      <c r="R2062">
        <v>1578</v>
      </c>
      <c r="S2062" s="13">
        <v>42039</v>
      </c>
      <c r="T2062" s="13">
        <v>42039</v>
      </c>
      <c r="W2062">
        <v>2015</v>
      </c>
      <c r="X2062">
        <v>24</v>
      </c>
      <c r="AC2062" t="s">
        <v>105</v>
      </c>
      <c r="AD2062" t="s">
        <v>299</v>
      </c>
      <c r="AE2062" t="s">
        <v>8702</v>
      </c>
      <c r="AG2062">
        <v>12</v>
      </c>
      <c r="AH2062">
        <v>10</v>
      </c>
      <c r="AI2062" t="s">
        <v>94</v>
      </c>
      <c r="AK2062">
        <v>0</v>
      </c>
      <c r="AM2062">
        <v>0</v>
      </c>
      <c r="AP2062" t="s">
        <v>333</v>
      </c>
    </row>
    <row r="2063" spans="1:42" customFormat="1">
      <c r="A2063">
        <v>235042</v>
      </c>
      <c r="B2063" t="s">
        <v>3153</v>
      </c>
      <c r="C2063" t="s">
        <v>3154</v>
      </c>
      <c r="D2063">
        <v>0</v>
      </c>
      <c r="E2063" s="13">
        <v>42019</v>
      </c>
      <c r="F2063" s="14">
        <v>0.42891203703703701</v>
      </c>
      <c r="G2063">
        <v>1365.73</v>
      </c>
      <c r="H2063">
        <v>0</v>
      </c>
      <c r="I2063" s="15">
        <f t="shared" si="32"/>
        <v>-2200453.3400001246</v>
      </c>
      <c r="M2063">
        <v>111332</v>
      </c>
      <c r="N2063">
        <v>24</v>
      </c>
      <c r="O2063" t="s">
        <v>67</v>
      </c>
      <c r="P2063">
        <v>1</v>
      </c>
      <c r="R2063">
        <v>1578</v>
      </c>
      <c r="S2063" s="13">
        <v>42039</v>
      </c>
      <c r="T2063" s="13">
        <v>42039</v>
      </c>
      <c r="W2063">
        <v>2015</v>
      </c>
      <c r="X2063">
        <v>24</v>
      </c>
      <c r="AC2063" t="s">
        <v>105</v>
      </c>
      <c r="AD2063" t="s">
        <v>299</v>
      </c>
      <c r="AE2063" t="s">
        <v>8702</v>
      </c>
      <c r="AG2063">
        <v>12</v>
      </c>
      <c r="AH2063">
        <v>10</v>
      </c>
      <c r="AI2063" t="s">
        <v>94</v>
      </c>
      <c r="AK2063">
        <v>0</v>
      </c>
      <c r="AM2063">
        <v>0</v>
      </c>
      <c r="AP2063" t="s">
        <v>333</v>
      </c>
    </row>
    <row r="2064" spans="1:42" customFormat="1">
      <c r="A2064">
        <v>235043</v>
      </c>
      <c r="B2064" t="s">
        <v>3155</v>
      </c>
      <c r="C2064" t="s">
        <v>3156</v>
      </c>
      <c r="D2064">
        <v>0</v>
      </c>
      <c r="E2064" s="13">
        <v>42019</v>
      </c>
      <c r="F2064" s="14">
        <v>0.42891203703703701</v>
      </c>
      <c r="G2064">
        <v>1365.73</v>
      </c>
      <c r="H2064">
        <v>0</v>
      </c>
      <c r="I2064" s="15">
        <f t="shared" si="32"/>
        <v>-2201819.0700001246</v>
      </c>
      <c r="M2064">
        <v>111323</v>
      </c>
      <c r="N2064">
        <v>24</v>
      </c>
      <c r="O2064" t="s">
        <v>67</v>
      </c>
      <c r="P2064">
        <v>1</v>
      </c>
      <c r="R2064">
        <v>1578</v>
      </c>
      <c r="S2064" s="13">
        <v>42039</v>
      </c>
      <c r="T2064" s="13">
        <v>42039</v>
      </c>
      <c r="W2064">
        <v>2015</v>
      </c>
      <c r="X2064">
        <v>24</v>
      </c>
      <c r="AC2064" t="s">
        <v>105</v>
      </c>
      <c r="AD2064" t="s">
        <v>299</v>
      </c>
      <c r="AE2064" t="s">
        <v>8702</v>
      </c>
      <c r="AG2064">
        <v>12</v>
      </c>
      <c r="AH2064">
        <v>10</v>
      </c>
      <c r="AI2064" t="s">
        <v>94</v>
      </c>
      <c r="AK2064">
        <v>0</v>
      </c>
      <c r="AM2064">
        <v>0</v>
      </c>
      <c r="AP2064" t="s">
        <v>333</v>
      </c>
    </row>
    <row r="2065" spans="1:42" customFormat="1">
      <c r="A2065">
        <v>235044</v>
      </c>
      <c r="B2065" t="s">
        <v>3157</v>
      </c>
      <c r="C2065" t="s">
        <v>3158</v>
      </c>
      <c r="D2065">
        <v>0</v>
      </c>
      <c r="E2065" s="13">
        <v>42019</v>
      </c>
      <c r="F2065" s="14">
        <v>0.42891203703703701</v>
      </c>
      <c r="G2065">
        <v>1365.73</v>
      </c>
      <c r="H2065">
        <v>0</v>
      </c>
      <c r="I2065" s="15">
        <f t="shared" si="32"/>
        <v>-2203184.8000001246</v>
      </c>
      <c r="M2065">
        <v>111333</v>
      </c>
      <c r="N2065">
        <v>24</v>
      </c>
      <c r="O2065" t="s">
        <v>67</v>
      </c>
      <c r="P2065">
        <v>1</v>
      </c>
      <c r="R2065">
        <v>1578</v>
      </c>
      <c r="S2065" s="13">
        <v>42039</v>
      </c>
      <c r="T2065" s="13">
        <v>42039</v>
      </c>
      <c r="W2065">
        <v>2015</v>
      </c>
      <c r="X2065">
        <v>24</v>
      </c>
      <c r="AC2065" t="s">
        <v>105</v>
      </c>
      <c r="AD2065" t="s">
        <v>299</v>
      </c>
      <c r="AE2065" t="s">
        <v>8702</v>
      </c>
      <c r="AG2065">
        <v>12</v>
      </c>
      <c r="AH2065">
        <v>10</v>
      </c>
      <c r="AI2065" t="s">
        <v>94</v>
      </c>
      <c r="AK2065">
        <v>0</v>
      </c>
      <c r="AM2065">
        <v>0</v>
      </c>
      <c r="AP2065" t="s">
        <v>333</v>
      </c>
    </row>
    <row r="2066" spans="1:42" customFormat="1">
      <c r="A2066">
        <v>235045</v>
      </c>
      <c r="B2066" t="s">
        <v>3159</v>
      </c>
      <c r="C2066" t="s">
        <v>3160</v>
      </c>
      <c r="D2066">
        <v>0</v>
      </c>
      <c r="E2066" s="13">
        <v>42019</v>
      </c>
      <c r="F2066" s="14">
        <v>0.42891203703703701</v>
      </c>
      <c r="G2066">
        <v>1365.73</v>
      </c>
      <c r="H2066">
        <v>0</v>
      </c>
      <c r="I2066" s="15">
        <f t="shared" si="32"/>
        <v>-2204550.5300001246</v>
      </c>
      <c r="M2066">
        <v>111324</v>
      </c>
      <c r="N2066">
        <v>24</v>
      </c>
      <c r="O2066" t="s">
        <v>67</v>
      </c>
      <c r="P2066">
        <v>1</v>
      </c>
      <c r="R2066">
        <v>1578</v>
      </c>
      <c r="S2066" s="13">
        <v>42039</v>
      </c>
      <c r="T2066" s="13">
        <v>42039</v>
      </c>
      <c r="W2066">
        <v>2015</v>
      </c>
      <c r="X2066">
        <v>24</v>
      </c>
      <c r="AC2066" t="s">
        <v>105</v>
      </c>
      <c r="AD2066" t="s">
        <v>299</v>
      </c>
      <c r="AE2066" t="s">
        <v>8702</v>
      </c>
      <c r="AG2066">
        <v>12</v>
      </c>
      <c r="AH2066">
        <v>10</v>
      </c>
      <c r="AI2066" t="s">
        <v>94</v>
      </c>
      <c r="AK2066">
        <v>0</v>
      </c>
      <c r="AM2066">
        <v>0</v>
      </c>
      <c r="AP2066" t="s">
        <v>333</v>
      </c>
    </row>
    <row r="2067" spans="1:42" customFormat="1">
      <c r="A2067">
        <v>235046</v>
      </c>
      <c r="B2067" t="s">
        <v>3161</v>
      </c>
      <c r="C2067" t="s">
        <v>3162</v>
      </c>
      <c r="D2067">
        <v>0</v>
      </c>
      <c r="E2067" s="13">
        <v>42019</v>
      </c>
      <c r="F2067" s="14">
        <v>0.42891203703703701</v>
      </c>
      <c r="G2067">
        <v>1365.73</v>
      </c>
      <c r="H2067">
        <v>0</v>
      </c>
      <c r="I2067" s="15">
        <f t="shared" si="32"/>
        <v>-2205916.2600001246</v>
      </c>
      <c r="M2067">
        <v>111334</v>
      </c>
      <c r="N2067">
        <v>24</v>
      </c>
      <c r="O2067" t="s">
        <v>67</v>
      </c>
      <c r="P2067">
        <v>1</v>
      </c>
      <c r="R2067">
        <v>1578</v>
      </c>
      <c r="S2067" s="13">
        <v>42039</v>
      </c>
      <c r="T2067" s="13">
        <v>42039</v>
      </c>
      <c r="W2067">
        <v>2015</v>
      </c>
      <c r="X2067">
        <v>24</v>
      </c>
      <c r="AC2067" t="s">
        <v>105</v>
      </c>
      <c r="AD2067" t="s">
        <v>299</v>
      </c>
      <c r="AE2067" t="s">
        <v>8702</v>
      </c>
      <c r="AG2067">
        <v>12</v>
      </c>
      <c r="AH2067">
        <v>10</v>
      </c>
      <c r="AI2067" t="s">
        <v>94</v>
      </c>
      <c r="AK2067">
        <v>0</v>
      </c>
      <c r="AM2067">
        <v>0</v>
      </c>
      <c r="AP2067" t="s">
        <v>333</v>
      </c>
    </row>
    <row r="2068" spans="1:42" customFormat="1">
      <c r="A2068">
        <v>235047</v>
      </c>
      <c r="B2068" t="s">
        <v>3163</v>
      </c>
      <c r="C2068" t="s">
        <v>3164</v>
      </c>
      <c r="D2068">
        <v>0</v>
      </c>
      <c r="E2068" s="13">
        <v>42019</v>
      </c>
      <c r="F2068" s="14">
        <v>0.42892361111111116</v>
      </c>
      <c r="G2068">
        <v>1365.73</v>
      </c>
      <c r="H2068">
        <v>0</v>
      </c>
      <c r="I2068" s="15">
        <f t="shared" si="32"/>
        <v>-2207281.9900001246</v>
      </c>
      <c r="M2068">
        <v>111325</v>
      </c>
      <c r="N2068">
        <v>24</v>
      </c>
      <c r="O2068" t="s">
        <v>67</v>
      </c>
      <c r="P2068">
        <v>1</v>
      </c>
      <c r="R2068">
        <v>1578</v>
      </c>
      <c r="S2068" s="13">
        <v>42039</v>
      </c>
      <c r="T2068" s="13">
        <v>42039</v>
      </c>
      <c r="W2068">
        <v>2015</v>
      </c>
      <c r="X2068">
        <v>24</v>
      </c>
      <c r="AC2068" t="s">
        <v>105</v>
      </c>
      <c r="AD2068" t="s">
        <v>299</v>
      </c>
      <c r="AE2068" t="s">
        <v>8702</v>
      </c>
      <c r="AG2068">
        <v>12</v>
      </c>
      <c r="AH2068">
        <v>10</v>
      </c>
      <c r="AI2068" t="s">
        <v>94</v>
      </c>
      <c r="AK2068">
        <v>0</v>
      </c>
      <c r="AM2068">
        <v>0</v>
      </c>
      <c r="AP2068" t="s">
        <v>333</v>
      </c>
    </row>
    <row r="2069" spans="1:42" customFormat="1">
      <c r="A2069">
        <v>235048</v>
      </c>
      <c r="B2069" t="s">
        <v>3165</v>
      </c>
      <c r="C2069" t="s">
        <v>3166</v>
      </c>
      <c r="D2069">
        <v>0</v>
      </c>
      <c r="E2069" s="13">
        <v>42019</v>
      </c>
      <c r="F2069" s="14">
        <v>0.42892361111111116</v>
      </c>
      <c r="G2069">
        <v>1365.73</v>
      </c>
      <c r="H2069">
        <v>0</v>
      </c>
      <c r="I2069" s="15">
        <f t="shared" si="32"/>
        <v>-2208647.7200001245</v>
      </c>
      <c r="M2069">
        <v>111335</v>
      </c>
      <c r="N2069">
        <v>24</v>
      </c>
      <c r="O2069" t="s">
        <v>67</v>
      </c>
      <c r="P2069">
        <v>1</v>
      </c>
      <c r="R2069">
        <v>1578</v>
      </c>
      <c r="S2069" s="13">
        <v>42039</v>
      </c>
      <c r="T2069" s="13">
        <v>42039</v>
      </c>
      <c r="W2069">
        <v>2015</v>
      </c>
      <c r="X2069">
        <v>24</v>
      </c>
      <c r="AC2069" t="s">
        <v>105</v>
      </c>
      <c r="AD2069" t="s">
        <v>299</v>
      </c>
      <c r="AE2069" t="s">
        <v>8702</v>
      </c>
      <c r="AG2069">
        <v>12</v>
      </c>
      <c r="AH2069">
        <v>10</v>
      </c>
      <c r="AI2069" t="s">
        <v>94</v>
      </c>
      <c r="AK2069">
        <v>0</v>
      </c>
      <c r="AM2069">
        <v>0</v>
      </c>
      <c r="AP2069" t="s">
        <v>333</v>
      </c>
    </row>
    <row r="2070" spans="1:42" customFormat="1">
      <c r="A2070">
        <v>235049</v>
      </c>
      <c r="B2070" t="s">
        <v>3167</v>
      </c>
      <c r="C2070" t="s">
        <v>3168</v>
      </c>
      <c r="D2070">
        <v>0</v>
      </c>
      <c r="E2070" s="13">
        <v>42019</v>
      </c>
      <c r="F2070" s="14">
        <v>0.42892361111111116</v>
      </c>
      <c r="G2070">
        <v>1365.73</v>
      </c>
      <c r="H2070">
        <v>0</v>
      </c>
      <c r="I2070" s="15">
        <f t="shared" si="32"/>
        <v>-2210013.4500001245</v>
      </c>
      <c r="M2070">
        <v>111326</v>
      </c>
      <c r="N2070">
        <v>24</v>
      </c>
      <c r="O2070" t="s">
        <v>67</v>
      </c>
      <c r="P2070">
        <v>1</v>
      </c>
      <c r="R2070">
        <v>1578</v>
      </c>
      <c r="S2070" s="13">
        <v>42039</v>
      </c>
      <c r="T2070" s="13">
        <v>42039</v>
      </c>
      <c r="W2070">
        <v>2015</v>
      </c>
      <c r="X2070">
        <v>24</v>
      </c>
      <c r="AC2070" t="s">
        <v>105</v>
      </c>
      <c r="AD2070" t="s">
        <v>299</v>
      </c>
      <c r="AE2070" t="s">
        <v>8702</v>
      </c>
      <c r="AG2070">
        <v>12</v>
      </c>
      <c r="AH2070">
        <v>10</v>
      </c>
      <c r="AI2070" t="s">
        <v>94</v>
      </c>
      <c r="AK2070">
        <v>0</v>
      </c>
      <c r="AM2070">
        <v>0</v>
      </c>
      <c r="AP2070" t="s">
        <v>333</v>
      </c>
    </row>
    <row r="2071" spans="1:42" customFormat="1">
      <c r="A2071">
        <v>235050</v>
      </c>
      <c r="B2071" t="s">
        <v>3169</v>
      </c>
      <c r="C2071" t="s">
        <v>3170</v>
      </c>
      <c r="D2071">
        <v>0</v>
      </c>
      <c r="E2071" s="13">
        <v>42019</v>
      </c>
      <c r="F2071" s="14">
        <v>0.42892361111111116</v>
      </c>
      <c r="G2071">
        <v>1365.73</v>
      </c>
      <c r="H2071">
        <v>0</v>
      </c>
      <c r="I2071" s="15">
        <f t="shared" si="32"/>
        <v>-2211379.1800001245</v>
      </c>
      <c r="M2071">
        <v>111336</v>
      </c>
      <c r="N2071">
        <v>24</v>
      </c>
      <c r="O2071" t="s">
        <v>67</v>
      </c>
      <c r="P2071">
        <v>1</v>
      </c>
      <c r="R2071">
        <v>1578</v>
      </c>
      <c r="S2071" s="13">
        <v>42039</v>
      </c>
      <c r="T2071" s="13">
        <v>42039</v>
      </c>
      <c r="W2071">
        <v>2015</v>
      </c>
      <c r="X2071">
        <v>24</v>
      </c>
      <c r="AC2071" t="s">
        <v>105</v>
      </c>
      <c r="AD2071" t="s">
        <v>299</v>
      </c>
      <c r="AE2071" t="s">
        <v>8702</v>
      </c>
      <c r="AG2071">
        <v>12</v>
      </c>
      <c r="AH2071">
        <v>10</v>
      </c>
      <c r="AI2071" t="s">
        <v>94</v>
      </c>
      <c r="AK2071">
        <v>0</v>
      </c>
      <c r="AM2071">
        <v>0</v>
      </c>
      <c r="AP2071" t="s">
        <v>333</v>
      </c>
    </row>
    <row r="2072" spans="1:42" customFormat="1">
      <c r="A2072">
        <v>235051</v>
      </c>
      <c r="B2072" t="s">
        <v>3171</v>
      </c>
      <c r="C2072" t="s">
        <v>3172</v>
      </c>
      <c r="D2072">
        <v>0</v>
      </c>
      <c r="E2072" s="13">
        <v>42019</v>
      </c>
      <c r="F2072" s="14">
        <v>0.42892361111111116</v>
      </c>
      <c r="G2072">
        <v>1365.73</v>
      </c>
      <c r="H2072">
        <v>0</v>
      </c>
      <c r="I2072" s="15">
        <f t="shared" si="32"/>
        <v>-2212744.9100001245</v>
      </c>
      <c r="M2072">
        <v>111327</v>
      </c>
      <c r="N2072">
        <v>24</v>
      </c>
      <c r="O2072" t="s">
        <v>67</v>
      </c>
      <c r="P2072">
        <v>1</v>
      </c>
      <c r="R2072">
        <v>1578</v>
      </c>
      <c r="S2072" s="13">
        <v>42039</v>
      </c>
      <c r="T2072" s="13">
        <v>42039</v>
      </c>
      <c r="W2072">
        <v>2015</v>
      </c>
      <c r="X2072">
        <v>24</v>
      </c>
      <c r="AC2072" t="s">
        <v>105</v>
      </c>
      <c r="AD2072" t="s">
        <v>299</v>
      </c>
      <c r="AE2072" t="s">
        <v>8702</v>
      </c>
      <c r="AG2072">
        <v>12</v>
      </c>
      <c r="AH2072">
        <v>10</v>
      </c>
      <c r="AI2072" t="s">
        <v>94</v>
      </c>
      <c r="AK2072">
        <v>0</v>
      </c>
      <c r="AM2072">
        <v>0</v>
      </c>
      <c r="AP2072" t="s">
        <v>333</v>
      </c>
    </row>
    <row r="2073" spans="1:42" customFormat="1">
      <c r="A2073">
        <v>235052</v>
      </c>
      <c r="B2073" t="s">
        <v>3173</v>
      </c>
      <c r="C2073" t="s">
        <v>3174</v>
      </c>
      <c r="D2073">
        <v>0</v>
      </c>
      <c r="E2073" s="13">
        <v>42019</v>
      </c>
      <c r="F2073" s="14">
        <v>0.4289351851851852</v>
      </c>
      <c r="G2073">
        <v>1365.73</v>
      </c>
      <c r="H2073">
        <v>0</v>
      </c>
      <c r="I2073" s="15">
        <f t="shared" si="32"/>
        <v>-2214110.6400001245</v>
      </c>
      <c r="M2073">
        <v>111337</v>
      </c>
      <c r="N2073">
        <v>24</v>
      </c>
      <c r="O2073" t="s">
        <v>67</v>
      </c>
      <c r="P2073">
        <v>1</v>
      </c>
      <c r="R2073">
        <v>1578</v>
      </c>
      <c r="S2073" s="13">
        <v>42039</v>
      </c>
      <c r="T2073" s="13">
        <v>42039</v>
      </c>
      <c r="W2073">
        <v>2015</v>
      </c>
      <c r="X2073">
        <v>24</v>
      </c>
      <c r="AC2073" t="s">
        <v>105</v>
      </c>
      <c r="AD2073" t="s">
        <v>299</v>
      </c>
      <c r="AE2073" t="s">
        <v>8702</v>
      </c>
      <c r="AG2073">
        <v>12</v>
      </c>
      <c r="AH2073">
        <v>10</v>
      </c>
      <c r="AI2073" t="s">
        <v>94</v>
      </c>
      <c r="AK2073">
        <v>0</v>
      </c>
      <c r="AM2073">
        <v>0</v>
      </c>
      <c r="AP2073" t="s">
        <v>333</v>
      </c>
    </row>
    <row r="2074" spans="1:42" customFormat="1">
      <c r="A2074">
        <v>235053</v>
      </c>
      <c r="B2074" t="s">
        <v>3175</v>
      </c>
      <c r="C2074" t="s">
        <v>3176</v>
      </c>
      <c r="D2074">
        <v>0</v>
      </c>
      <c r="E2074" s="13">
        <v>42019</v>
      </c>
      <c r="F2074" s="14">
        <v>0.4289351851851852</v>
      </c>
      <c r="G2074">
        <v>1365.73</v>
      </c>
      <c r="H2074">
        <v>0</v>
      </c>
      <c r="I2074" s="15">
        <f t="shared" si="32"/>
        <v>-2215476.3700001244</v>
      </c>
      <c r="M2074">
        <v>111328</v>
      </c>
      <c r="N2074">
        <v>24</v>
      </c>
      <c r="O2074" t="s">
        <v>67</v>
      </c>
      <c r="P2074">
        <v>1</v>
      </c>
      <c r="R2074">
        <v>1578</v>
      </c>
      <c r="S2074" s="13">
        <v>42039</v>
      </c>
      <c r="T2074" s="13">
        <v>42039</v>
      </c>
      <c r="W2074">
        <v>2015</v>
      </c>
      <c r="X2074">
        <v>24</v>
      </c>
      <c r="AC2074" t="s">
        <v>105</v>
      </c>
      <c r="AD2074" t="s">
        <v>299</v>
      </c>
      <c r="AE2074" t="s">
        <v>8702</v>
      </c>
      <c r="AG2074">
        <v>12</v>
      </c>
      <c r="AH2074">
        <v>10</v>
      </c>
      <c r="AI2074" t="s">
        <v>94</v>
      </c>
      <c r="AK2074">
        <v>0</v>
      </c>
      <c r="AM2074">
        <v>0</v>
      </c>
      <c r="AP2074" t="s">
        <v>333</v>
      </c>
    </row>
    <row r="2075" spans="1:42" customFormat="1">
      <c r="A2075">
        <v>235054</v>
      </c>
      <c r="B2075" t="s">
        <v>3177</v>
      </c>
      <c r="C2075" t="s">
        <v>3178</v>
      </c>
      <c r="D2075">
        <v>0</v>
      </c>
      <c r="E2075" s="13">
        <v>42019</v>
      </c>
      <c r="F2075" s="14">
        <v>0.4289351851851852</v>
      </c>
      <c r="G2075">
        <v>1365.73</v>
      </c>
      <c r="H2075">
        <v>0</v>
      </c>
      <c r="I2075" s="15">
        <f t="shared" si="32"/>
        <v>-2216842.1000001244</v>
      </c>
      <c r="M2075">
        <v>111338</v>
      </c>
      <c r="N2075">
        <v>24</v>
      </c>
      <c r="O2075" t="s">
        <v>67</v>
      </c>
      <c r="P2075">
        <v>1</v>
      </c>
      <c r="R2075">
        <v>1578</v>
      </c>
      <c r="S2075" s="13">
        <v>42039</v>
      </c>
      <c r="T2075" s="13">
        <v>42039</v>
      </c>
      <c r="W2075">
        <v>2015</v>
      </c>
      <c r="X2075">
        <v>24</v>
      </c>
      <c r="AC2075" t="s">
        <v>105</v>
      </c>
      <c r="AD2075" t="s">
        <v>299</v>
      </c>
      <c r="AE2075" t="s">
        <v>8702</v>
      </c>
      <c r="AG2075">
        <v>12</v>
      </c>
      <c r="AH2075">
        <v>10</v>
      </c>
      <c r="AI2075" t="s">
        <v>94</v>
      </c>
      <c r="AK2075">
        <v>0</v>
      </c>
      <c r="AM2075">
        <v>0</v>
      </c>
      <c r="AP2075" t="s">
        <v>333</v>
      </c>
    </row>
    <row r="2076" spans="1:42" customFormat="1">
      <c r="A2076">
        <v>235057</v>
      </c>
      <c r="B2076" t="s">
        <v>3179</v>
      </c>
      <c r="C2076" t="s">
        <v>3180</v>
      </c>
      <c r="D2076">
        <v>0</v>
      </c>
      <c r="E2076" s="13">
        <v>42019</v>
      </c>
      <c r="F2076" s="14">
        <v>0.43031250000000004</v>
      </c>
      <c r="G2076">
        <v>1297.44</v>
      </c>
      <c r="H2076">
        <v>0</v>
      </c>
      <c r="I2076" s="15">
        <f t="shared" si="32"/>
        <v>-2218139.5400001244</v>
      </c>
      <c r="M2076">
        <v>111340</v>
      </c>
      <c r="N2076">
        <v>24</v>
      </c>
      <c r="O2076" t="s">
        <v>67</v>
      </c>
      <c r="P2076">
        <v>1</v>
      </c>
      <c r="R2076">
        <v>1578</v>
      </c>
      <c r="S2076" s="13">
        <v>42039</v>
      </c>
      <c r="T2076" s="13">
        <v>42039</v>
      </c>
      <c r="W2076">
        <v>2015</v>
      </c>
      <c r="X2076">
        <v>24</v>
      </c>
      <c r="AC2076" t="s">
        <v>105</v>
      </c>
      <c r="AD2076" t="s">
        <v>299</v>
      </c>
      <c r="AE2076" t="s">
        <v>8702</v>
      </c>
      <c r="AG2076">
        <v>12</v>
      </c>
      <c r="AH2076">
        <v>10</v>
      </c>
      <c r="AI2076" t="s">
        <v>94</v>
      </c>
      <c r="AK2076">
        <v>0</v>
      </c>
      <c r="AM2076">
        <v>0</v>
      </c>
      <c r="AP2076" t="s">
        <v>333</v>
      </c>
    </row>
    <row r="2077" spans="1:42" customFormat="1">
      <c r="A2077">
        <v>252455</v>
      </c>
      <c r="B2077">
        <v>192834</v>
      </c>
      <c r="C2077" t="s">
        <v>3181</v>
      </c>
      <c r="D2077">
        <v>1443.54</v>
      </c>
      <c r="E2077" s="13">
        <v>42019</v>
      </c>
      <c r="F2077" s="14">
        <v>0.43123842592592593</v>
      </c>
      <c r="G2077">
        <v>0</v>
      </c>
      <c r="H2077">
        <v>0</v>
      </c>
      <c r="I2077" s="15">
        <f t="shared" si="32"/>
        <v>-2216696.0000001243</v>
      </c>
      <c r="L2077">
        <v>192834</v>
      </c>
      <c r="N2077">
        <v>60</v>
      </c>
      <c r="O2077" t="s">
        <v>59</v>
      </c>
      <c r="P2077">
        <v>1</v>
      </c>
      <c r="R2077">
        <v>2</v>
      </c>
      <c r="S2077" s="13">
        <v>42083</v>
      </c>
      <c r="T2077" s="13">
        <v>42083</v>
      </c>
      <c r="W2077">
        <v>2015</v>
      </c>
      <c r="X2077">
        <v>60</v>
      </c>
      <c r="AC2077" t="s">
        <v>48</v>
      </c>
      <c r="AD2077" t="s">
        <v>298</v>
      </c>
      <c r="AE2077" t="s">
        <v>8702</v>
      </c>
      <c r="AG2077">
        <v>3</v>
      </c>
      <c r="AH2077">
        <v>11</v>
      </c>
      <c r="AI2077" t="s">
        <v>46</v>
      </c>
      <c r="AK2077">
        <v>0</v>
      </c>
      <c r="AM2077">
        <v>0</v>
      </c>
      <c r="AP2077" t="s">
        <v>79</v>
      </c>
    </row>
    <row r="2078" spans="1:42" customFormat="1">
      <c r="A2078">
        <v>232617</v>
      </c>
      <c r="B2078" t="s">
        <v>3182</v>
      </c>
      <c r="C2078" t="s">
        <v>3183</v>
      </c>
      <c r="D2078">
        <v>10000</v>
      </c>
      <c r="E2078" s="13">
        <v>42019</v>
      </c>
      <c r="F2078" s="14">
        <v>0.43579861111111112</v>
      </c>
      <c r="G2078">
        <v>0</v>
      </c>
      <c r="H2078">
        <v>0</v>
      </c>
      <c r="I2078" s="15">
        <f t="shared" si="32"/>
        <v>-2206696.0000001243</v>
      </c>
      <c r="N2078">
        <v>8</v>
      </c>
      <c r="O2078" t="s">
        <v>62</v>
      </c>
      <c r="P2078">
        <v>1</v>
      </c>
      <c r="R2078">
        <v>1431</v>
      </c>
      <c r="S2078" s="13">
        <v>42025</v>
      </c>
      <c r="T2078" s="13">
        <v>42025</v>
      </c>
      <c r="W2078">
        <v>2015</v>
      </c>
      <c r="X2078">
        <v>8</v>
      </c>
      <c r="AC2078" t="s">
        <v>69</v>
      </c>
      <c r="AD2078" t="s">
        <v>298</v>
      </c>
      <c r="AE2078" t="s">
        <v>8702</v>
      </c>
      <c r="AG2078">
        <v>26</v>
      </c>
      <c r="AH2078">
        <v>8</v>
      </c>
      <c r="AI2078" t="s">
        <v>51</v>
      </c>
      <c r="AM2078">
        <v>0</v>
      </c>
      <c r="AP2078" t="s">
        <v>708</v>
      </c>
    </row>
    <row r="2079" spans="1:42" customFormat="1">
      <c r="A2079">
        <v>252463</v>
      </c>
      <c r="B2079">
        <v>200183</v>
      </c>
      <c r="C2079" t="s">
        <v>3184</v>
      </c>
      <c r="D2079">
        <v>1386</v>
      </c>
      <c r="E2079" s="13">
        <v>42019</v>
      </c>
      <c r="F2079" s="14">
        <v>0.43781249999999999</v>
      </c>
      <c r="G2079">
        <v>0</v>
      </c>
      <c r="H2079">
        <v>0</v>
      </c>
      <c r="I2079" s="15">
        <f t="shared" si="32"/>
        <v>-2205310.0000001243</v>
      </c>
      <c r="L2079">
        <v>200183</v>
      </c>
      <c r="N2079">
        <v>60</v>
      </c>
      <c r="O2079" t="s">
        <v>59</v>
      </c>
      <c r="P2079">
        <v>2</v>
      </c>
      <c r="R2079">
        <v>6</v>
      </c>
      <c r="S2079" s="13">
        <v>42083</v>
      </c>
      <c r="T2079" s="13">
        <v>42083</v>
      </c>
      <c r="W2079">
        <v>2015</v>
      </c>
      <c r="X2079">
        <v>60</v>
      </c>
      <c r="AC2079" t="s">
        <v>45</v>
      </c>
      <c r="AD2079" t="s">
        <v>298</v>
      </c>
      <c r="AE2079" t="s">
        <v>8702</v>
      </c>
      <c r="AG2079">
        <v>3</v>
      </c>
      <c r="AH2079">
        <v>11</v>
      </c>
      <c r="AI2079" t="s">
        <v>46</v>
      </c>
      <c r="AK2079">
        <v>0</v>
      </c>
      <c r="AM2079">
        <v>0</v>
      </c>
      <c r="AP2079" t="s">
        <v>79</v>
      </c>
    </row>
    <row r="2080" spans="1:42" customFormat="1">
      <c r="A2080">
        <v>252464</v>
      </c>
      <c r="B2080">
        <v>200165</v>
      </c>
      <c r="C2080" t="s">
        <v>3185</v>
      </c>
      <c r="D2080">
        <v>706.85</v>
      </c>
      <c r="E2080" s="13">
        <v>42019</v>
      </c>
      <c r="F2080" s="14">
        <v>0.43831018518518516</v>
      </c>
      <c r="G2080">
        <v>0</v>
      </c>
      <c r="H2080">
        <v>0</v>
      </c>
      <c r="I2080" s="15">
        <f t="shared" si="32"/>
        <v>-2204603.1500001242</v>
      </c>
      <c r="L2080">
        <v>200165</v>
      </c>
      <c r="N2080">
        <v>60</v>
      </c>
      <c r="O2080" t="s">
        <v>59</v>
      </c>
      <c r="P2080">
        <v>2</v>
      </c>
      <c r="R2080">
        <v>6</v>
      </c>
      <c r="S2080" s="13">
        <v>42083</v>
      </c>
      <c r="T2080" s="13">
        <v>42083</v>
      </c>
      <c r="W2080">
        <v>2015</v>
      </c>
      <c r="X2080">
        <v>60</v>
      </c>
      <c r="AC2080" t="s">
        <v>45</v>
      </c>
      <c r="AD2080" t="s">
        <v>298</v>
      </c>
      <c r="AE2080" t="s">
        <v>8702</v>
      </c>
      <c r="AG2080">
        <v>3</v>
      </c>
      <c r="AH2080">
        <v>11</v>
      </c>
      <c r="AI2080" t="s">
        <v>46</v>
      </c>
      <c r="AK2080">
        <v>0</v>
      </c>
      <c r="AM2080">
        <v>0</v>
      </c>
      <c r="AP2080" t="s">
        <v>79</v>
      </c>
    </row>
    <row r="2081" spans="1:42" customFormat="1">
      <c r="A2081">
        <v>252465</v>
      </c>
      <c r="B2081">
        <v>200176</v>
      </c>
      <c r="C2081" t="s">
        <v>3186</v>
      </c>
      <c r="D2081">
        <v>1386</v>
      </c>
      <c r="E2081" s="13">
        <v>42019</v>
      </c>
      <c r="F2081" s="14">
        <v>0.43872685185185184</v>
      </c>
      <c r="G2081">
        <v>0</v>
      </c>
      <c r="H2081">
        <v>0</v>
      </c>
      <c r="I2081" s="15">
        <f t="shared" si="32"/>
        <v>-2203217.1500001242</v>
      </c>
      <c r="L2081">
        <v>200176</v>
      </c>
      <c r="N2081">
        <v>60</v>
      </c>
      <c r="O2081" t="s">
        <v>59</v>
      </c>
      <c r="P2081">
        <v>2</v>
      </c>
      <c r="R2081">
        <v>6</v>
      </c>
      <c r="S2081" s="13">
        <v>42083</v>
      </c>
      <c r="T2081" s="13">
        <v>42083</v>
      </c>
      <c r="W2081">
        <v>2015</v>
      </c>
      <c r="X2081">
        <v>60</v>
      </c>
      <c r="AC2081" t="s">
        <v>45</v>
      </c>
      <c r="AD2081" t="s">
        <v>298</v>
      </c>
      <c r="AE2081" t="s">
        <v>8702</v>
      </c>
      <c r="AG2081">
        <v>3</v>
      </c>
      <c r="AH2081">
        <v>11</v>
      </c>
      <c r="AI2081" t="s">
        <v>46</v>
      </c>
      <c r="AK2081">
        <v>0</v>
      </c>
      <c r="AM2081">
        <v>0</v>
      </c>
      <c r="AP2081" t="s">
        <v>79</v>
      </c>
    </row>
    <row r="2082" spans="1:42" customFormat="1">
      <c r="A2082">
        <v>252485</v>
      </c>
      <c r="B2082">
        <v>192634</v>
      </c>
      <c r="C2082" t="s">
        <v>3187</v>
      </c>
      <c r="D2082">
        <v>1325.7</v>
      </c>
      <c r="E2082" s="13">
        <v>42019</v>
      </c>
      <c r="F2082" s="14">
        <v>0.44055555555555559</v>
      </c>
      <c r="G2082">
        <v>0</v>
      </c>
      <c r="H2082">
        <v>0</v>
      </c>
      <c r="I2082" s="15">
        <f t="shared" si="32"/>
        <v>-2201891.4500001241</v>
      </c>
      <c r="L2082">
        <v>192634</v>
      </c>
      <c r="N2082">
        <v>60</v>
      </c>
      <c r="O2082" t="s">
        <v>59</v>
      </c>
      <c r="P2082">
        <v>1</v>
      </c>
      <c r="R2082">
        <v>2</v>
      </c>
      <c r="S2082" s="13">
        <v>42083</v>
      </c>
      <c r="T2082" s="13">
        <v>42083</v>
      </c>
      <c r="W2082">
        <v>2015</v>
      </c>
      <c r="X2082">
        <v>60</v>
      </c>
      <c r="AC2082" t="s">
        <v>48</v>
      </c>
      <c r="AD2082" t="s">
        <v>298</v>
      </c>
      <c r="AE2082" t="s">
        <v>8702</v>
      </c>
      <c r="AG2082">
        <v>3</v>
      </c>
      <c r="AH2082">
        <v>11</v>
      </c>
      <c r="AI2082" t="s">
        <v>46</v>
      </c>
      <c r="AK2082">
        <v>0</v>
      </c>
      <c r="AM2082">
        <v>0</v>
      </c>
      <c r="AP2082" t="s">
        <v>79</v>
      </c>
    </row>
    <row r="2083" spans="1:42" customFormat="1">
      <c r="A2083">
        <v>252486</v>
      </c>
      <c r="B2083">
        <v>201406</v>
      </c>
      <c r="C2083" t="s">
        <v>3188</v>
      </c>
      <c r="D2083">
        <v>1178.8399999999999</v>
      </c>
      <c r="E2083" s="13">
        <v>42019</v>
      </c>
      <c r="F2083" s="14">
        <v>0.44105324074074076</v>
      </c>
      <c r="G2083">
        <v>0</v>
      </c>
      <c r="H2083">
        <v>0</v>
      </c>
      <c r="I2083" s="15">
        <f t="shared" si="32"/>
        <v>-2200712.6100001242</v>
      </c>
      <c r="L2083">
        <v>201406</v>
      </c>
      <c r="N2083">
        <v>60</v>
      </c>
      <c r="O2083" t="s">
        <v>59</v>
      </c>
      <c r="P2083">
        <v>1</v>
      </c>
      <c r="R2083">
        <v>2</v>
      </c>
      <c r="S2083" s="13">
        <v>42083</v>
      </c>
      <c r="T2083" s="13">
        <v>42083</v>
      </c>
      <c r="W2083">
        <v>2015</v>
      </c>
      <c r="X2083">
        <v>60</v>
      </c>
      <c r="AC2083" t="s">
        <v>48</v>
      </c>
      <c r="AD2083" t="s">
        <v>298</v>
      </c>
      <c r="AE2083" t="s">
        <v>8702</v>
      </c>
      <c r="AG2083">
        <v>3</v>
      </c>
      <c r="AH2083">
        <v>11</v>
      </c>
      <c r="AI2083" t="s">
        <v>46</v>
      </c>
      <c r="AK2083">
        <v>0</v>
      </c>
      <c r="AM2083">
        <v>0</v>
      </c>
      <c r="AP2083" t="s">
        <v>79</v>
      </c>
    </row>
    <row r="2084" spans="1:42" customFormat="1">
      <c r="A2084">
        <v>252487</v>
      </c>
      <c r="B2084">
        <v>192921</v>
      </c>
      <c r="C2084" t="s">
        <v>3189</v>
      </c>
      <c r="D2084">
        <v>883.8</v>
      </c>
      <c r="E2084" s="13">
        <v>42019</v>
      </c>
      <c r="F2084" s="14">
        <v>0.4417476851851852</v>
      </c>
      <c r="G2084">
        <v>0</v>
      </c>
      <c r="H2084">
        <v>0</v>
      </c>
      <c r="I2084" s="15">
        <f t="shared" si="32"/>
        <v>-2199828.8100001244</v>
      </c>
      <c r="L2084">
        <v>192921</v>
      </c>
      <c r="N2084">
        <v>60</v>
      </c>
      <c r="O2084" t="s">
        <v>59</v>
      </c>
      <c r="P2084">
        <v>1</v>
      </c>
      <c r="R2084">
        <v>2</v>
      </c>
      <c r="S2084" s="13">
        <v>42083</v>
      </c>
      <c r="T2084" s="13">
        <v>42083</v>
      </c>
      <c r="W2084">
        <v>2015</v>
      </c>
      <c r="X2084">
        <v>60</v>
      </c>
      <c r="AC2084" t="s">
        <v>48</v>
      </c>
      <c r="AD2084" t="s">
        <v>298</v>
      </c>
      <c r="AE2084" t="s">
        <v>8702</v>
      </c>
      <c r="AG2084">
        <v>3</v>
      </c>
      <c r="AH2084">
        <v>11</v>
      </c>
      <c r="AI2084" t="s">
        <v>46</v>
      </c>
      <c r="AK2084">
        <v>0</v>
      </c>
      <c r="AM2084">
        <v>0</v>
      </c>
      <c r="AP2084" t="s">
        <v>79</v>
      </c>
    </row>
    <row r="2085" spans="1:42" customFormat="1">
      <c r="A2085">
        <v>252508</v>
      </c>
      <c r="B2085">
        <v>192932</v>
      </c>
      <c r="C2085" t="s">
        <v>3190</v>
      </c>
      <c r="D2085">
        <v>1443.54</v>
      </c>
      <c r="E2085" s="13">
        <v>42019</v>
      </c>
      <c r="F2085" s="14">
        <v>0.44266203703703705</v>
      </c>
      <c r="G2085">
        <v>0</v>
      </c>
      <c r="H2085">
        <v>0</v>
      </c>
      <c r="I2085" s="15">
        <f t="shared" si="32"/>
        <v>-2198385.2700001244</v>
      </c>
      <c r="L2085">
        <v>192932</v>
      </c>
      <c r="N2085">
        <v>60</v>
      </c>
      <c r="O2085" t="s">
        <v>59</v>
      </c>
      <c r="P2085">
        <v>1</v>
      </c>
      <c r="R2085">
        <v>2</v>
      </c>
      <c r="S2085" s="13">
        <v>42083</v>
      </c>
      <c r="T2085" s="13">
        <v>42083</v>
      </c>
      <c r="W2085">
        <v>2015</v>
      </c>
      <c r="X2085">
        <v>60</v>
      </c>
      <c r="AC2085" t="s">
        <v>48</v>
      </c>
      <c r="AD2085" t="s">
        <v>298</v>
      </c>
      <c r="AE2085" t="s">
        <v>8702</v>
      </c>
      <c r="AG2085">
        <v>3</v>
      </c>
      <c r="AH2085">
        <v>11</v>
      </c>
      <c r="AI2085" t="s">
        <v>46</v>
      </c>
      <c r="AK2085">
        <v>0</v>
      </c>
      <c r="AM2085">
        <v>0</v>
      </c>
      <c r="AP2085" t="s">
        <v>79</v>
      </c>
    </row>
    <row r="2086" spans="1:42" customFormat="1">
      <c r="A2086">
        <v>252509</v>
      </c>
      <c r="B2086">
        <v>200838</v>
      </c>
      <c r="C2086" t="s">
        <v>3191</v>
      </c>
      <c r="D2086">
        <v>1386</v>
      </c>
      <c r="E2086" s="13">
        <v>42019</v>
      </c>
      <c r="F2086" s="14">
        <v>0.44336805555555553</v>
      </c>
      <c r="G2086">
        <v>0</v>
      </c>
      <c r="H2086">
        <v>0</v>
      </c>
      <c r="I2086" s="15">
        <f t="shared" si="32"/>
        <v>-2196999.2700001244</v>
      </c>
      <c r="L2086">
        <v>200838</v>
      </c>
      <c r="N2086">
        <v>60</v>
      </c>
      <c r="O2086" t="s">
        <v>59</v>
      </c>
      <c r="P2086">
        <v>2</v>
      </c>
      <c r="R2086">
        <v>6</v>
      </c>
      <c r="S2086" s="13">
        <v>42083</v>
      </c>
      <c r="T2086" s="13">
        <v>42083</v>
      </c>
      <c r="W2086">
        <v>2015</v>
      </c>
      <c r="X2086">
        <v>60</v>
      </c>
      <c r="AC2086" t="s">
        <v>45</v>
      </c>
      <c r="AD2086" t="s">
        <v>298</v>
      </c>
      <c r="AE2086" t="s">
        <v>8702</v>
      </c>
      <c r="AG2086">
        <v>3</v>
      </c>
      <c r="AH2086">
        <v>11</v>
      </c>
      <c r="AI2086" t="s">
        <v>46</v>
      </c>
      <c r="AK2086">
        <v>0</v>
      </c>
      <c r="AM2086">
        <v>0</v>
      </c>
      <c r="AP2086" t="s">
        <v>79</v>
      </c>
    </row>
    <row r="2087" spans="1:42" customFormat="1">
      <c r="A2087">
        <v>256655</v>
      </c>
      <c r="B2087">
        <v>201778</v>
      </c>
      <c r="C2087" t="s">
        <v>3192</v>
      </c>
      <c r="D2087">
        <v>1386</v>
      </c>
      <c r="E2087" s="13">
        <v>42019</v>
      </c>
      <c r="F2087" s="14">
        <v>0.44366898148148143</v>
      </c>
      <c r="G2087">
        <v>0</v>
      </c>
      <c r="H2087">
        <v>0</v>
      </c>
      <c r="I2087" s="15">
        <f t="shared" si="32"/>
        <v>-2195613.2700001244</v>
      </c>
      <c r="L2087">
        <v>201778</v>
      </c>
      <c r="N2087">
        <v>7</v>
      </c>
      <c r="O2087" t="s">
        <v>44</v>
      </c>
      <c r="P2087">
        <v>2</v>
      </c>
      <c r="R2087">
        <v>6</v>
      </c>
      <c r="S2087" s="13">
        <v>42094</v>
      </c>
      <c r="T2087" s="13">
        <v>42094</v>
      </c>
      <c r="W2087">
        <v>2015</v>
      </c>
      <c r="X2087">
        <v>7</v>
      </c>
      <c r="AC2087" t="s">
        <v>45</v>
      </c>
      <c r="AD2087" t="s">
        <v>298</v>
      </c>
      <c r="AE2087" t="s">
        <v>8702</v>
      </c>
      <c r="AG2087">
        <v>3</v>
      </c>
      <c r="AH2087">
        <v>11</v>
      </c>
      <c r="AI2087" t="s">
        <v>46</v>
      </c>
      <c r="AK2087">
        <v>0</v>
      </c>
      <c r="AM2087">
        <v>0</v>
      </c>
      <c r="AP2087" t="s">
        <v>79</v>
      </c>
    </row>
    <row r="2088" spans="1:42" customFormat="1">
      <c r="A2088">
        <v>252511</v>
      </c>
      <c r="B2088">
        <v>201006</v>
      </c>
      <c r="C2088" t="s">
        <v>3193</v>
      </c>
      <c r="D2088">
        <v>970.2</v>
      </c>
      <c r="E2088" s="13">
        <v>42019</v>
      </c>
      <c r="F2088" s="14">
        <v>0.4437962962962963</v>
      </c>
      <c r="G2088">
        <v>0</v>
      </c>
      <c r="H2088">
        <v>0</v>
      </c>
      <c r="I2088" s="15">
        <f t="shared" si="32"/>
        <v>-2194643.0700001242</v>
      </c>
      <c r="L2088">
        <v>201006</v>
      </c>
      <c r="N2088">
        <v>60</v>
      </c>
      <c r="O2088" t="s">
        <v>59</v>
      </c>
      <c r="P2088">
        <v>1</v>
      </c>
      <c r="R2088">
        <v>6</v>
      </c>
      <c r="S2088" s="13">
        <v>42083</v>
      </c>
      <c r="T2088" s="13">
        <v>42083</v>
      </c>
      <c r="W2088">
        <v>2015</v>
      </c>
      <c r="X2088">
        <v>60</v>
      </c>
      <c r="AC2088" t="s">
        <v>45</v>
      </c>
      <c r="AD2088" t="s">
        <v>298</v>
      </c>
      <c r="AE2088" t="s">
        <v>8702</v>
      </c>
      <c r="AG2088">
        <v>3</v>
      </c>
      <c r="AH2088">
        <v>11</v>
      </c>
      <c r="AI2088" t="s">
        <v>46</v>
      </c>
      <c r="AK2088">
        <v>0</v>
      </c>
      <c r="AM2088">
        <v>0</v>
      </c>
      <c r="AP2088" t="s">
        <v>79</v>
      </c>
    </row>
    <row r="2089" spans="1:42" customFormat="1">
      <c r="A2089">
        <v>252540</v>
      </c>
      <c r="B2089">
        <v>200928</v>
      </c>
      <c r="C2089" t="s">
        <v>3194</v>
      </c>
      <c r="D2089">
        <v>1386</v>
      </c>
      <c r="E2089" s="13">
        <v>42019</v>
      </c>
      <c r="F2089" s="14">
        <v>0.44420138888888888</v>
      </c>
      <c r="G2089">
        <v>0</v>
      </c>
      <c r="H2089">
        <v>0</v>
      </c>
      <c r="I2089" s="15">
        <f t="shared" si="32"/>
        <v>-2193257.0700001242</v>
      </c>
      <c r="L2089">
        <v>200928</v>
      </c>
      <c r="N2089">
        <v>60</v>
      </c>
      <c r="O2089" t="s">
        <v>59</v>
      </c>
      <c r="P2089">
        <v>2</v>
      </c>
      <c r="R2089">
        <v>6</v>
      </c>
      <c r="S2089" s="13">
        <v>42083</v>
      </c>
      <c r="T2089" s="13">
        <v>42083</v>
      </c>
      <c r="W2089">
        <v>2015</v>
      </c>
      <c r="X2089">
        <v>60</v>
      </c>
      <c r="AC2089" t="s">
        <v>45</v>
      </c>
      <c r="AD2089" t="s">
        <v>298</v>
      </c>
      <c r="AE2089" t="s">
        <v>8702</v>
      </c>
      <c r="AG2089">
        <v>3</v>
      </c>
      <c r="AH2089">
        <v>11</v>
      </c>
      <c r="AI2089" t="s">
        <v>46</v>
      </c>
      <c r="AK2089">
        <v>0</v>
      </c>
      <c r="AM2089">
        <v>0</v>
      </c>
      <c r="AP2089" t="s">
        <v>79</v>
      </c>
    </row>
    <row r="2090" spans="1:42" customFormat="1">
      <c r="A2090">
        <v>252573</v>
      </c>
      <c r="B2090">
        <v>200921</v>
      </c>
      <c r="C2090" t="s">
        <v>3195</v>
      </c>
      <c r="D2090">
        <v>1386</v>
      </c>
      <c r="E2090" s="13">
        <v>42019</v>
      </c>
      <c r="F2090" s="14">
        <v>0.44555555555555554</v>
      </c>
      <c r="G2090">
        <v>0</v>
      </c>
      <c r="H2090">
        <v>0</v>
      </c>
      <c r="I2090" s="15">
        <f t="shared" si="32"/>
        <v>-2191871.0700001242</v>
      </c>
      <c r="L2090">
        <v>200921</v>
      </c>
      <c r="N2090">
        <v>60</v>
      </c>
      <c r="O2090" t="s">
        <v>59</v>
      </c>
      <c r="P2090">
        <v>2</v>
      </c>
      <c r="R2090">
        <v>6</v>
      </c>
      <c r="S2090" s="13">
        <v>42083</v>
      </c>
      <c r="T2090" s="13">
        <v>42083</v>
      </c>
      <c r="W2090">
        <v>2015</v>
      </c>
      <c r="X2090">
        <v>60</v>
      </c>
      <c r="AC2090" t="s">
        <v>45</v>
      </c>
      <c r="AD2090" t="s">
        <v>298</v>
      </c>
      <c r="AE2090" t="s">
        <v>8702</v>
      </c>
      <c r="AG2090">
        <v>3</v>
      </c>
      <c r="AH2090">
        <v>11</v>
      </c>
      <c r="AI2090" t="s">
        <v>46</v>
      </c>
      <c r="AK2090">
        <v>0</v>
      </c>
      <c r="AM2090">
        <v>0</v>
      </c>
      <c r="AP2090" t="s">
        <v>79</v>
      </c>
    </row>
    <row r="2091" spans="1:42" customFormat="1">
      <c r="A2091">
        <v>252577</v>
      </c>
      <c r="B2091">
        <v>197159</v>
      </c>
      <c r="C2091" t="s">
        <v>3196</v>
      </c>
      <c r="D2091">
        <v>689.6</v>
      </c>
      <c r="E2091" s="13">
        <v>42019</v>
      </c>
      <c r="F2091" s="14">
        <v>0.44741898148148151</v>
      </c>
      <c r="G2091">
        <v>0</v>
      </c>
      <c r="H2091">
        <v>0</v>
      </c>
      <c r="I2091" s="15">
        <f t="shared" si="32"/>
        <v>-2191181.4700001241</v>
      </c>
      <c r="L2091">
        <v>197159</v>
      </c>
      <c r="N2091">
        <v>60</v>
      </c>
      <c r="O2091" t="s">
        <v>59</v>
      </c>
      <c r="P2091">
        <v>1</v>
      </c>
      <c r="R2091">
        <v>2</v>
      </c>
      <c r="S2091" s="13">
        <v>42083</v>
      </c>
      <c r="T2091" s="13">
        <v>42083</v>
      </c>
      <c r="W2091">
        <v>2015</v>
      </c>
      <c r="X2091">
        <v>60</v>
      </c>
      <c r="AC2091" t="s">
        <v>48</v>
      </c>
      <c r="AD2091" t="s">
        <v>298</v>
      </c>
      <c r="AE2091" t="s">
        <v>8702</v>
      </c>
      <c r="AG2091">
        <v>3</v>
      </c>
      <c r="AH2091">
        <v>11</v>
      </c>
      <c r="AI2091" t="s">
        <v>46</v>
      </c>
      <c r="AK2091">
        <v>0</v>
      </c>
      <c r="AM2091">
        <v>0</v>
      </c>
      <c r="AP2091" t="s">
        <v>79</v>
      </c>
    </row>
    <row r="2092" spans="1:42" customFormat="1">
      <c r="A2092">
        <v>252585</v>
      </c>
      <c r="B2092">
        <v>200982</v>
      </c>
      <c r="C2092" t="s">
        <v>3197</v>
      </c>
      <c r="D2092">
        <v>1386</v>
      </c>
      <c r="E2092" s="13">
        <v>42019</v>
      </c>
      <c r="F2092" s="14">
        <v>0.45049768518518518</v>
      </c>
      <c r="G2092">
        <v>0</v>
      </c>
      <c r="H2092">
        <v>0</v>
      </c>
      <c r="I2092" s="15">
        <f t="shared" si="32"/>
        <v>-2189795.4700001241</v>
      </c>
      <c r="L2092">
        <v>200982</v>
      </c>
      <c r="N2092">
        <v>60</v>
      </c>
      <c r="O2092" t="s">
        <v>59</v>
      </c>
      <c r="P2092">
        <v>1</v>
      </c>
      <c r="R2092">
        <v>6</v>
      </c>
      <c r="S2092" s="13">
        <v>42083</v>
      </c>
      <c r="T2092" s="13">
        <v>42083</v>
      </c>
      <c r="W2092">
        <v>2015</v>
      </c>
      <c r="X2092">
        <v>60</v>
      </c>
      <c r="AC2092" t="s">
        <v>45</v>
      </c>
      <c r="AD2092" t="s">
        <v>298</v>
      </c>
      <c r="AE2092" t="s">
        <v>8702</v>
      </c>
      <c r="AG2092">
        <v>3</v>
      </c>
      <c r="AH2092">
        <v>11</v>
      </c>
      <c r="AI2092" t="s">
        <v>46</v>
      </c>
      <c r="AK2092">
        <v>0</v>
      </c>
      <c r="AM2092">
        <v>0</v>
      </c>
      <c r="AP2092" t="s">
        <v>79</v>
      </c>
    </row>
    <row r="2093" spans="1:42" customFormat="1">
      <c r="A2093">
        <v>252590</v>
      </c>
      <c r="B2093">
        <v>200976</v>
      </c>
      <c r="C2093" t="s">
        <v>3198</v>
      </c>
      <c r="D2093">
        <v>1386</v>
      </c>
      <c r="E2093" s="13">
        <v>42019</v>
      </c>
      <c r="F2093" s="14">
        <v>0.45204861111111111</v>
      </c>
      <c r="G2093">
        <v>0</v>
      </c>
      <c r="H2093">
        <v>0</v>
      </c>
      <c r="I2093" s="15">
        <f t="shared" si="32"/>
        <v>-2188409.4700001241</v>
      </c>
      <c r="L2093">
        <v>200976</v>
      </c>
      <c r="N2093">
        <v>60</v>
      </c>
      <c r="O2093" t="s">
        <v>59</v>
      </c>
      <c r="P2093">
        <v>2</v>
      </c>
      <c r="R2093">
        <v>6</v>
      </c>
      <c r="S2093" s="13">
        <v>42083</v>
      </c>
      <c r="T2093" s="13">
        <v>42083</v>
      </c>
      <c r="W2093">
        <v>2015</v>
      </c>
      <c r="X2093">
        <v>60</v>
      </c>
      <c r="AC2093" t="s">
        <v>45</v>
      </c>
      <c r="AD2093" t="s">
        <v>298</v>
      </c>
      <c r="AE2093" t="s">
        <v>8702</v>
      </c>
      <c r="AG2093">
        <v>3</v>
      </c>
      <c r="AH2093">
        <v>11</v>
      </c>
      <c r="AI2093" t="s">
        <v>46</v>
      </c>
      <c r="AK2093">
        <v>0</v>
      </c>
      <c r="AM2093">
        <v>0</v>
      </c>
      <c r="AP2093" t="s">
        <v>79</v>
      </c>
    </row>
    <row r="2094" spans="1:42" customFormat="1">
      <c r="A2094">
        <v>252592</v>
      </c>
      <c r="B2094">
        <v>192775</v>
      </c>
      <c r="C2094" t="s">
        <v>3199</v>
      </c>
      <c r="D2094">
        <v>1369.89</v>
      </c>
      <c r="E2094" s="13">
        <v>42019</v>
      </c>
      <c r="F2094" s="14">
        <v>0.45371527777777776</v>
      </c>
      <c r="G2094">
        <v>0</v>
      </c>
      <c r="H2094">
        <v>0</v>
      </c>
      <c r="I2094" s="15">
        <f t="shared" si="32"/>
        <v>-2187039.5800001239</v>
      </c>
      <c r="L2094">
        <v>192775</v>
      </c>
      <c r="N2094">
        <v>60</v>
      </c>
      <c r="O2094" t="s">
        <v>59</v>
      </c>
      <c r="P2094">
        <v>1</v>
      </c>
      <c r="R2094">
        <v>2</v>
      </c>
      <c r="S2094" s="13">
        <v>42083</v>
      </c>
      <c r="T2094" s="13">
        <v>42083</v>
      </c>
      <c r="W2094">
        <v>2015</v>
      </c>
      <c r="X2094">
        <v>60</v>
      </c>
      <c r="AC2094" t="s">
        <v>48</v>
      </c>
      <c r="AD2094" t="s">
        <v>298</v>
      </c>
      <c r="AE2094" t="s">
        <v>8702</v>
      </c>
      <c r="AG2094">
        <v>3</v>
      </c>
      <c r="AH2094">
        <v>11</v>
      </c>
      <c r="AI2094" t="s">
        <v>46</v>
      </c>
      <c r="AK2094">
        <v>0</v>
      </c>
      <c r="AM2094">
        <v>0</v>
      </c>
      <c r="AP2094" t="s">
        <v>79</v>
      </c>
    </row>
    <row r="2095" spans="1:42" customFormat="1">
      <c r="A2095">
        <v>252600</v>
      </c>
      <c r="B2095">
        <v>200741</v>
      </c>
      <c r="C2095" t="s">
        <v>3200</v>
      </c>
      <c r="D2095">
        <v>1386</v>
      </c>
      <c r="E2095" s="13">
        <v>42019</v>
      </c>
      <c r="F2095" s="14">
        <v>0.45755787037037038</v>
      </c>
      <c r="G2095">
        <v>0</v>
      </c>
      <c r="H2095">
        <v>0</v>
      </c>
      <c r="I2095" s="15">
        <f t="shared" si="32"/>
        <v>-2185653.5800001239</v>
      </c>
      <c r="L2095">
        <v>200741</v>
      </c>
      <c r="N2095">
        <v>60</v>
      </c>
      <c r="O2095" t="s">
        <v>59</v>
      </c>
      <c r="P2095">
        <v>1</v>
      </c>
      <c r="R2095">
        <v>6</v>
      </c>
      <c r="S2095" s="13">
        <v>42083</v>
      </c>
      <c r="T2095" s="13">
        <v>42083</v>
      </c>
      <c r="W2095">
        <v>2015</v>
      </c>
      <c r="X2095">
        <v>60</v>
      </c>
      <c r="AC2095" t="s">
        <v>45</v>
      </c>
      <c r="AD2095" t="s">
        <v>298</v>
      </c>
      <c r="AE2095" t="s">
        <v>8702</v>
      </c>
      <c r="AG2095">
        <v>3</v>
      </c>
      <c r="AH2095">
        <v>11</v>
      </c>
      <c r="AI2095" t="s">
        <v>46</v>
      </c>
      <c r="AK2095">
        <v>0</v>
      </c>
      <c r="AM2095">
        <v>0</v>
      </c>
      <c r="AP2095" t="s">
        <v>79</v>
      </c>
    </row>
    <row r="2096" spans="1:42" customFormat="1">
      <c r="A2096">
        <v>252601</v>
      </c>
      <c r="B2096">
        <v>200814</v>
      </c>
      <c r="C2096" t="s">
        <v>3201</v>
      </c>
      <c r="D2096">
        <v>1386</v>
      </c>
      <c r="E2096" s="13">
        <v>42019</v>
      </c>
      <c r="F2096" s="14">
        <v>0.45804398148148145</v>
      </c>
      <c r="G2096">
        <v>0</v>
      </c>
      <c r="H2096">
        <v>0</v>
      </c>
      <c r="I2096" s="15">
        <f t="shared" si="32"/>
        <v>-2184267.5800001239</v>
      </c>
      <c r="L2096">
        <v>200814</v>
      </c>
      <c r="N2096">
        <v>60</v>
      </c>
      <c r="O2096" t="s">
        <v>59</v>
      </c>
      <c r="P2096">
        <v>2</v>
      </c>
      <c r="R2096">
        <v>6</v>
      </c>
      <c r="S2096" s="13">
        <v>42083</v>
      </c>
      <c r="T2096" s="13">
        <v>42083</v>
      </c>
      <c r="W2096">
        <v>2015</v>
      </c>
      <c r="X2096">
        <v>60</v>
      </c>
      <c r="AC2096" t="s">
        <v>45</v>
      </c>
      <c r="AD2096" t="s">
        <v>298</v>
      </c>
      <c r="AE2096" t="s">
        <v>8702</v>
      </c>
      <c r="AG2096">
        <v>3</v>
      </c>
      <c r="AH2096">
        <v>11</v>
      </c>
      <c r="AI2096" t="s">
        <v>46</v>
      </c>
      <c r="AK2096">
        <v>0</v>
      </c>
      <c r="AM2096">
        <v>0</v>
      </c>
      <c r="AP2096" t="s">
        <v>79</v>
      </c>
    </row>
    <row r="2097" spans="1:42" customFormat="1">
      <c r="A2097">
        <v>252602</v>
      </c>
      <c r="B2097">
        <v>200808</v>
      </c>
      <c r="C2097" t="s">
        <v>3202</v>
      </c>
      <c r="D2097">
        <v>1386</v>
      </c>
      <c r="E2097" s="13">
        <v>42019</v>
      </c>
      <c r="F2097" s="14">
        <v>0.45842592592592596</v>
      </c>
      <c r="G2097">
        <v>0</v>
      </c>
      <c r="H2097">
        <v>0</v>
      </c>
      <c r="I2097" s="15">
        <f t="shared" si="32"/>
        <v>-2182881.5800001239</v>
      </c>
      <c r="L2097">
        <v>200808</v>
      </c>
      <c r="N2097">
        <v>60</v>
      </c>
      <c r="O2097" t="s">
        <v>59</v>
      </c>
      <c r="P2097">
        <v>2</v>
      </c>
      <c r="R2097">
        <v>6</v>
      </c>
      <c r="S2097" s="13">
        <v>42083</v>
      </c>
      <c r="T2097" s="13">
        <v>42083</v>
      </c>
      <c r="W2097">
        <v>2015</v>
      </c>
      <c r="X2097">
        <v>60</v>
      </c>
      <c r="AC2097" t="s">
        <v>45</v>
      </c>
      <c r="AD2097" t="s">
        <v>298</v>
      </c>
      <c r="AE2097" t="s">
        <v>8702</v>
      </c>
      <c r="AG2097">
        <v>3</v>
      </c>
      <c r="AH2097">
        <v>11</v>
      </c>
      <c r="AI2097" t="s">
        <v>46</v>
      </c>
      <c r="AK2097">
        <v>0</v>
      </c>
      <c r="AM2097">
        <v>0</v>
      </c>
      <c r="AP2097" t="s">
        <v>79</v>
      </c>
    </row>
    <row r="2098" spans="1:42" customFormat="1">
      <c r="A2098">
        <v>252606</v>
      </c>
      <c r="B2098">
        <v>200796</v>
      </c>
      <c r="C2098" t="s">
        <v>3203</v>
      </c>
      <c r="D2098">
        <v>1386</v>
      </c>
      <c r="E2098" s="13">
        <v>42019</v>
      </c>
      <c r="F2098" s="14">
        <v>0.46400462962962963</v>
      </c>
      <c r="G2098">
        <v>0</v>
      </c>
      <c r="H2098">
        <v>0</v>
      </c>
      <c r="I2098" s="15">
        <f t="shared" si="32"/>
        <v>-2181495.5800001239</v>
      </c>
      <c r="L2098">
        <v>200796</v>
      </c>
      <c r="N2098">
        <v>60</v>
      </c>
      <c r="O2098" t="s">
        <v>59</v>
      </c>
      <c r="P2098">
        <v>2</v>
      </c>
      <c r="R2098">
        <v>6</v>
      </c>
      <c r="S2098" s="13">
        <v>42083</v>
      </c>
      <c r="T2098" s="13">
        <v>42083</v>
      </c>
      <c r="W2098">
        <v>2015</v>
      </c>
      <c r="X2098">
        <v>60</v>
      </c>
      <c r="AC2098" t="s">
        <v>45</v>
      </c>
      <c r="AD2098" t="s">
        <v>298</v>
      </c>
      <c r="AE2098" t="s">
        <v>8702</v>
      </c>
      <c r="AG2098">
        <v>3</v>
      </c>
      <c r="AH2098">
        <v>11</v>
      </c>
      <c r="AI2098" t="s">
        <v>46</v>
      </c>
      <c r="AK2098">
        <v>0</v>
      </c>
      <c r="AM2098">
        <v>0</v>
      </c>
      <c r="AP2098" t="s">
        <v>79</v>
      </c>
    </row>
    <row r="2099" spans="1:42" customFormat="1">
      <c r="A2099">
        <v>252661</v>
      </c>
      <c r="B2099">
        <v>200575</v>
      </c>
      <c r="C2099" t="s">
        <v>3204</v>
      </c>
      <c r="D2099">
        <v>1206.8</v>
      </c>
      <c r="E2099" s="13">
        <v>42019</v>
      </c>
      <c r="F2099" s="14">
        <v>0.4742939814814815</v>
      </c>
      <c r="G2099">
        <v>0</v>
      </c>
      <c r="H2099">
        <v>0</v>
      </c>
      <c r="I2099" s="15">
        <f t="shared" si="32"/>
        <v>-2180288.7800001241</v>
      </c>
      <c r="L2099">
        <v>200575</v>
      </c>
      <c r="N2099">
        <v>60</v>
      </c>
      <c r="O2099" t="s">
        <v>59</v>
      </c>
      <c r="P2099">
        <v>1</v>
      </c>
      <c r="R2099">
        <v>2</v>
      </c>
      <c r="S2099" s="13">
        <v>42083</v>
      </c>
      <c r="T2099" s="13">
        <v>42083</v>
      </c>
      <c r="W2099">
        <v>2015</v>
      </c>
      <c r="X2099">
        <v>60</v>
      </c>
      <c r="AC2099" t="s">
        <v>48</v>
      </c>
      <c r="AD2099" t="s">
        <v>298</v>
      </c>
      <c r="AE2099" t="s">
        <v>8702</v>
      </c>
      <c r="AG2099">
        <v>3</v>
      </c>
      <c r="AH2099">
        <v>11</v>
      </c>
      <c r="AI2099" t="s">
        <v>46</v>
      </c>
      <c r="AK2099">
        <v>0</v>
      </c>
      <c r="AM2099">
        <v>0</v>
      </c>
      <c r="AP2099" t="s">
        <v>79</v>
      </c>
    </row>
    <row r="2100" spans="1:42" customFormat="1">
      <c r="A2100">
        <v>252662</v>
      </c>
      <c r="B2100">
        <v>200566</v>
      </c>
      <c r="C2100" t="s">
        <v>3205</v>
      </c>
      <c r="D2100">
        <v>1031.0999999999999</v>
      </c>
      <c r="E2100" s="13">
        <v>42019</v>
      </c>
      <c r="F2100" s="14">
        <v>0.47458333333333336</v>
      </c>
      <c r="G2100">
        <v>0</v>
      </c>
      <c r="H2100">
        <v>0</v>
      </c>
      <c r="I2100" s="15">
        <f t="shared" si="32"/>
        <v>-2179257.680000124</v>
      </c>
      <c r="L2100">
        <v>200566</v>
      </c>
      <c r="N2100">
        <v>60</v>
      </c>
      <c r="O2100" t="s">
        <v>59</v>
      </c>
      <c r="P2100">
        <v>1</v>
      </c>
      <c r="R2100">
        <v>2</v>
      </c>
      <c r="S2100" s="13">
        <v>42083</v>
      </c>
      <c r="T2100" s="13">
        <v>42083</v>
      </c>
      <c r="W2100">
        <v>2015</v>
      </c>
      <c r="X2100">
        <v>60</v>
      </c>
      <c r="AC2100" t="s">
        <v>48</v>
      </c>
      <c r="AD2100" t="s">
        <v>298</v>
      </c>
      <c r="AE2100" t="s">
        <v>8702</v>
      </c>
      <c r="AG2100">
        <v>3</v>
      </c>
      <c r="AH2100">
        <v>11</v>
      </c>
      <c r="AI2100" t="s">
        <v>46</v>
      </c>
      <c r="AK2100">
        <v>0</v>
      </c>
      <c r="AM2100">
        <v>0</v>
      </c>
      <c r="AP2100" t="s">
        <v>79</v>
      </c>
    </row>
    <row r="2101" spans="1:42" customFormat="1">
      <c r="A2101">
        <v>252684</v>
      </c>
      <c r="B2101">
        <v>209382</v>
      </c>
      <c r="C2101" t="s">
        <v>3206</v>
      </c>
      <c r="D2101">
        <v>1386</v>
      </c>
      <c r="E2101" s="13">
        <v>42019</v>
      </c>
      <c r="F2101" s="14">
        <v>0.48039351851851847</v>
      </c>
      <c r="G2101">
        <v>0</v>
      </c>
      <c r="H2101">
        <v>0</v>
      </c>
      <c r="I2101" s="15">
        <f t="shared" si="32"/>
        <v>-2177871.680000124</v>
      </c>
      <c r="L2101">
        <v>209382</v>
      </c>
      <c r="N2101">
        <v>60</v>
      </c>
      <c r="O2101" t="s">
        <v>59</v>
      </c>
      <c r="P2101">
        <v>2</v>
      </c>
      <c r="R2101">
        <v>6</v>
      </c>
      <c r="S2101" s="13">
        <v>42083</v>
      </c>
      <c r="T2101" s="13">
        <v>42083</v>
      </c>
      <c r="W2101">
        <v>2015</v>
      </c>
      <c r="X2101">
        <v>60</v>
      </c>
      <c r="AC2101" t="s">
        <v>45</v>
      </c>
      <c r="AD2101" t="s">
        <v>298</v>
      </c>
      <c r="AE2101" t="s">
        <v>8702</v>
      </c>
      <c r="AG2101">
        <v>3</v>
      </c>
      <c r="AH2101">
        <v>11</v>
      </c>
      <c r="AI2101" t="s">
        <v>46</v>
      </c>
      <c r="AK2101">
        <v>0</v>
      </c>
      <c r="AM2101">
        <v>0</v>
      </c>
      <c r="AP2101" t="s">
        <v>79</v>
      </c>
    </row>
    <row r="2102" spans="1:42" customFormat="1">
      <c r="A2102">
        <v>252685</v>
      </c>
      <c r="B2102">
        <v>205599</v>
      </c>
      <c r="C2102" t="s">
        <v>3207</v>
      </c>
      <c r="D2102">
        <v>750</v>
      </c>
      <c r="E2102" s="13">
        <v>42019</v>
      </c>
      <c r="F2102" s="14">
        <v>0.4808101851851852</v>
      </c>
      <c r="G2102">
        <v>0</v>
      </c>
      <c r="H2102">
        <v>0</v>
      </c>
      <c r="I2102" s="15">
        <f t="shared" si="32"/>
        <v>-2177121.680000124</v>
      </c>
      <c r="L2102">
        <v>205599</v>
      </c>
      <c r="N2102">
        <v>60</v>
      </c>
      <c r="O2102" t="s">
        <v>59</v>
      </c>
      <c r="P2102">
        <v>1</v>
      </c>
      <c r="R2102">
        <v>6</v>
      </c>
      <c r="S2102" s="13">
        <v>42083</v>
      </c>
      <c r="T2102" s="13">
        <v>42083</v>
      </c>
      <c r="W2102">
        <v>2015</v>
      </c>
      <c r="X2102">
        <v>60</v>
      </c>
      <c r="AC2102" t="s">
        <v>45</v>
      </c>
      <c r="AD2102" t="s">
        <v>298</v>
      </c>
      <c r="AE2102" t="s">
        <v>8702</v>
      </c>
      <c r="AG2102">
        <v>3</v>
      </c>
      <c r="AH2102">
        <v>11</v>
      </c>
      <c r="AI2102" t="s">
        <v>46</v>
      </c>
      <c r="AK2102">
        <v>0</v>
      </c>
      <c r="AM2102">
        <v>0</v>
      </c>
      <c r="AP2102" t="s">
        <v>79</v>
      </c>
    </row>
    <row r="2103" spans="1:42" customFormat="1">
      <c r="A2103">
        <v>252686</v>
      </c>
      <c r="B2103">
        <v>208244</v>
      </c>
      <c r="C2103" t="s">
        <v>3208</v>
      </c>
      <c r="D2103">
        <v>1386</v>
      </c>
      <c r="E2103" s="13">
        <v>42019</v>
      </c>
      <c r="F2103" s="14">
        <v>0.4812731481481482</v>
      </c>
      <c r="G2103">
        <v>0</v>
      </c>
      <c r="H2103">
        <v>0</v>
      </c>
      <c r="I2103" s="15">
        <f t="shared" si="32"/>
        <v>-2175735.680000124</v>
      </c>
      <c r="L2103">
        <v>208244</v>
      </c>
      <c r="N2103">
        <v>60</v>
      </c>
      <c r="O2103" t="s">
        <v>59</v>
      </c>
      <c r="P2103">
        <v>2</v>
      </c>
      <c r="R2103">
        <v>6</v>
      </c>
      <c r="S2103" s="13">
        <v>42083</v>
      </c>
      <c r="T2103" s="13">
        <v>42083</v>
      </c>
      <c r="W2103">
        <v>2015</v>
      </c>
      <c r="X2103">
        <v>60</v>
      </c>
      <c r="AC2103" t="s">
        <v>45</v>
      </c>
      <c r="AD2103" t="s">
        <v>298</v>
      </c>
      <c r="AE2103" t="s">
        <v>8702</v>
      </c>
      <c r="AG2103">
        <v>3</v>
      </c>
      <c r="AH2103">
        <v>11</v>
      </c>
      <c r="AI2103" t="s">
        <v>46</v>
      </c>
      <c r="AK2103">
        <v>0</v>
      </c>
      <c r="AM2103">
        <v>0</v>
      </c>
      <c r="AP2103" t="s">
        <v>79</v>
      </c>
    </row>
    <row r="2104" spans="1:42" customFormat="1">
      <c r="A2104">
        <v>252687</v>
      </c>
      <c r="B2104">
        <v>209388</v>
      </c>
      <c r="C2104" t="s">
        <v>3209</v>
      </c>
      <c r="D2104">
        <v>1386</v>
      </c>
      <c r="E2104" s="13">
        <v>42019</v>
      </c>
      <c r="F2104" s="14">
        <v>0.48165509259259259</v>
      </c>
      <c r="G2104">
        <v>0</v>
      </c>
      <c r="H2104">
        <v>0</v>
      </c>
      <c r="I2104" s="15">
        <f t="shared" si="32"/>
        <v>-2174349.680000124</v>
      </c>
      <c r="L2104">
        <v>209388</v>
      </c>
      <c r="N2104">
        <v>60</v>
      </c>
      <c r="O2104" t="s">
        <v>59</v>
      </c>
      <c r="P2104">
        <v>2</v>
      </c>
      <c r="R2104">
        <v>6</v>
      </c>
      <c r="S2104" s="13">
        <v>42083</v>
      </c>
      <c r="T2104" s="13">
        <v>42083</v>
      </c>
      <c r="W2104">
        <v>2015</v>
      </c>
      <c r="X2104">
        <v>60</v>
      </c>
      <c r="AC2104" t="s">
        <v>45</v>
      </c>
      <c r="AD2104" t="s">
        <v>298</v>
      </c>
      <c r="AE2104" t="s">
        <v>8702</v>
      </c>
      <c r="AG2104">
        <v>3</v>
      </c>
      <c r="AH2104">
        <v>11</v>
      </c>
      <c r="AI2104" t="s">
        <v>46</v>
      </c>
      <c r="AK2104">
        <v>0</v>
      </c>
      <c r="AM2104">
        <v>0</v>
      </c>
      <c r="AP2104" t="s">
        <v>79</v>
      </c>
    </row>
    <row r="2105" spans="1:42" customFormat="1">
      <c r="A2105">
        <v>252688</v>
      </c>
      <c r="B2105">
        <v>205611</v>
      </c>
      <c r="C2105" t="s">
        <v>3210</v>
      </c>
      <c r="D2105">
        <v>1108.8</v>
      </c>
      <c r="E2105" s="13">
        <v>42019</v>
      </c>
      <c r="F2105" s="14">
        <v>0.48214120370370367</v>
      </c>
      <c r="G2105">
        <v>0</v>
      </c>
      <c r="H2105">
        <v>0</v>
      </c>
      <c r="I2105" s="15">
        <f t="shared" si="32"/>
        <v>-2173240.8800001242</v>
      </c>
      <c r="L2105">
        <v>205611</v>
      </c>
      <c r="N2105">
        <v>60</v>
      </c>
      <c r="O2105" t="s">
        <v>59</v>
      </c>
      <c r="P2105">
        <v>2</v>
      </c>
      <c r="R2105">
        <v>6</v>
      </c>
      <c r="S2105" s="13">
        <v>42083</v>
      </c>
      <c r="T2105" s="13">
        <v>42083</v>
      </c>
      <c r="W2105">
        <v>2015</v>
      </c>
      <c r="X2105">
        <v>60</v>
      </c>
      <c r="AC2105" t="s">
        <v>45</v>
      </c>
      <c r="AD2105" t="s">
        <v>298</v>
      </c>
      <c r="AE2105" t="s">
        <v>8702</v>
      </c>
      <c r="AG2105">
        <v>3</v>
      </c>
      <c r="AH2105">
        <v>11</v>
      </c>
      <c r="AI2105" t="s">
        <v>46</v>
      </c>
      <c r="AK2105">
        <v>0</v>
      </c>
      <c r="AM2105">
        <v>0</v>
      </c>
      <c r="AP2105" t="s">
        <v>79</v>
      </c>
    </row>
    <row r="2106" spans="1:42" customFormat="1">
      <c r="A2106">
        <v>252689</v>
      </c>
      <c r="B2106">
        <v>205629</v>
      </c>
      <c r="C2106" t="s">
        <v>3211</v>
      </c>
      <c r="D2106">
        <v>1386</v>
      </c>
      <c r="E2106" s="13">
        <v>42019</v>
      </c>
      <c r="F2106" s="14">
        <v>0.48255787037037035</v>
      </c>
      <c r="G2106">
        <v>0</v>
      </c>
      <c r="H2106">
        <v>0</v>
      </c>
      <c r="I2106" s="15">
        <f t="shared" si="32"/>
        <v>-2171854.8800001242</v>
      </c>
      <c r="L2106">
        <v>205629</v>
      </c>
      <c r="N2106">
        <v>60</v>
      </c>
      <c r="O2106" t="s">
        <v>59</v>
      </c>
      <c r="P2106">
        <v>2</v>
      </c>
      <c r="R2106">
        <v>6</v>
      </c>
      <c r="S2106" s="13">
        <v>42083</v>
      </c>
      <c r="T2106" s="13">
        <v>42083</v>
      </c>
      <c r="W2106">
        <v>2015</v>
      </c>
      <c r="X2106">
        <v>60</v>
      </c>
      <c r="AC2106" t="s">
        <v>45</v>
      </c>
      <c r="AD2106" t="s">
        <v>298</v>
      </c>
      <c r="AE2106" t="s">
        <v>8702</v>
      </c>
      <c r="AG2106">
        <v>3</v>
      </c>
      <c r="AH2106">
        <v>11</v>
      </c>
      <c r="AI2106" t="s">
        <v>46</v>
      </c>
      <c r="AK2106">
        <v>0</v>
      </c>
      <c r="AM2106">
        <v>0</v>
      </c>
      <c r="AP2106" t="s">
        <v>79</v>
      </c>
    </row>
    <row r="2107" spans="1:42" customFormat="1">
      <c r="A2107">
        <v>252690</v>
      </c>
      <c r="B2107">
        <v>205670</v>
      </c>
      <c r="C2107" t="s">
        <v>3212</v>
      </c>
      <c r="D2107">
        <v>1386</v>
      </c>
      <c r="E2107" s="13">
        <v>42019</v>
      </c>
      <c r="F2107" s="14">
        <v>0.48290509259259262</v>
      </c>
      <c r="G2107">
        <v>0</v>
      </c>
      <c r="H2107">
        <v>0</v>
      </c>
      <c r="I2107" s="15">
        <f t="shared" si="32"/>
        <v>-2170468.8800001242</v>
      </c>
      <c r="L2107">
        <v>205670</v>
      </c>
      <c r="N2107">
        <v>60</v>
      </c>
      <c r="O2107" t="s">
        <v>59</v>
      </c>
      <c r="P2107">
        <v>1</v>
      </c>
      <c r="R2107">
        <v>6</v>
      </c>
      <c r="S2107" s="13">
        <v>42083</v>
      </c>
      <c r="T2107" s="13">
        <v>42083</v>
      </c>
      <c r="W2107">
        <v>2015</v>
      </c>
      <c r="X2107">
        <v>60</v>
      </c>
      <c r="AC2107" t="s">
        <v>45</v>
      </c>
      <c r="AD2107" t="s">
        <v>298</v>
      </c>
      <c r="AE2107" t="s">
        <v>8702</v>
      </c>
      <c r="AG2107">
        <v>3</v>
      </c>
      <c r="AH2107">
        <v>11</v>
      </c>
      <c r="AI2107" t="s">
        <v>46</v>
      </c>
      <c r="AK2107">
        <v>0</v>
      </c>
      <c r="AM2107">
        <v>0</v>
      </c>
      <c r="AP2107" t="s">
        <v>79</v>
      </c>
    </row>
    <row r="2108" spans="1:42" customFormat="1">
      <c r="A2108">
        <v>252691</v>
      </c>
      <c r="B2108">
        <v>205658</v>
      </c>
      <c r="C2108" t="s">
        <v>3213</v>
      </c>
      <c r="D2108">
        <v>1386</v>
      </c>
      <c r="E2108" s="13">
        <v>42019</v>
      </c>
      <c r="F2108" s="14">
        <v>0.48326388888888888</v>
      </c>
      <c r="G2108">
        <v>0</v>
      </c>
      <c r="H2108">
        <v>0</v>
      </c>
      <c r="I2108" s="15">
        <f t="shared" si="32"/>
        <v>-2169082.8800001242</v>
      </c>
      <c r="L2108">
        <v>205658</v>
      </c>
      <c r="N2108">
        <v>60</v>
      </c>
      <c r="O2108" t="s">
        <v>59</v>
      </c>
      <c r="P2108">
        <v>2</v>
      </c>
      <c r="R2108">
        <v>6</v>
      </c>
      <c r="S2108" s="13">
        <v>42083</v>
      </c>
      <c r="T2108" s="13">
        <v>42083</v>
      </c>
      <c r="W2108">
        <v>2015</v>
      </c>
      <c r="X2108">
        <v>60</v>
      </c>
      <c r="AC2108" t="s">
        <v>45</v>
      </c>
      <c r="AD2108" t="s">
        <v>298</v>
      </c>
      <c r="AE2108" t="s">
        <v>8702</v>
      </c>
      <c r="AG2108">
        <v>3</v>
      </c>
      <c r="AH2108">
        <v>11</v>
      </c>
      <c r="AI2108" t="s">
        <v>46</v>
      </c>
      <c r="AK2108">
        <v>0</v>
      </c>
      <c r="AM2108">
        <v>0</v>
      </c>
      <c r="AP2108" t="s">
        <v>79</v>
      </c>
    </row>
    <row r="2109" spans="1:42" customFormat="1">
      <c r="A2109">
        <v>236311</v>
      </c>
      <c r="B2109" t="s">
        <v>3214</v>
      </c>
      <c r="C2109" t="s">
        <v>3215</v>
      </c>
      <c r="D2109">
        <v>0</v>
      </c>
      <c r="E2109" s="13">
        <v>42019</v>
      </c>
      <c r="F2109" s="14">
        <v>0.50214120370370374</v>
      </c>
      <c r="G2109">
        <v>1365.73</v>
      </c>
      <c r="H2109">
        <v>0</v>
      </c>
      <c r="I2109" s="15">
        <f t="shared" si="32"/>
        <v>-2170448.6100001242</v>
      </c>
      <c r="M2109">
        <v>111933</v>
      </c>
      <c r="N2109">
        <v>24</v>
      </c>
      <c r="O2109" t="s">
        <v>67</v>
      </c>
      <c r="P2109">
        <v>1</v>
      </c>
      <c r="R2109">
        <v>1578</v>
      </c>
      <c r="S2109" s="13">
        <v>42045</v>
      </c>
      <c r="T2109" s="13">
        <v>42045</v>
      </c>
      <c r="W2109">
        <v>2015</v>
      </c>
      <c r="X2109">
        <v>24</v>
      </c>
      <c r="AC2109" t="s">
        <v>105</v>
      </c>
      <c r="AD2109" t="s">
        <v>299</v>
      </c>
      <c r="AE2109" t="s">
        <v>8702</v>
      </c>
      <c r="AG2109">
        <v>12</v>
      </c>
      <c r="AH2109">
        <v>10</v>
      </c>
      <c r="AI2109" t="s">
        <v>94</v>
      </c>
      <c r="AK2109">
        <v>0</v>
      </c>
      <c r="AM2109">
        <v>0</v>
      </c>
      <c r="AP2109" t="s">
        <v>333</v>
      </c>
    </row>
    <row r="2110" spans="1:42" customFormat="1">
      <c r="A2110">
        <v>236317</v>
      </c>
      <c r="B2110" t="s">
        <v>3216</v>
      </c>
      <c r="C2110" t="s">
        <v>3217</v>
      </c>
      <c r="D2110">
        <v>0</v>
      </c>
      <c r="E2110" s="13">
        <v>42019</v>
      </c>
      <c r="F2110" s="14">
        <v>0.50215277777777778</v>
      </c>
      <c r="G2110">
        <v>1365.73</v>
      </c>
      <c r="H2110">
        <v>0</v>
      </c>
      <c r="I2110" s="15">
        <f t="shared" si="32"/>
        <v>-2171814.3400001242</v>
      </c>
      <c r="M2110">
        <v>111942</v>
      </c>
      <c r="N2110">
        <v>24</v>
      </c>
      <c r="O2110" t="s">
        <v>67</v>
      </c>
      <c r="P2110">
        <v>1</v>
      </c>
      <c r="R2110">
        <v>1578</v>
      </c>
      <c r="S2110" s="13">
        <v>42045</v>
      </c>
      <c r="T2110" s="13">
        <v>42045</v>
      </c>
      <c r="W2110">
        <v>2015</v>
      </c>
      <c r="X2110">
        <v>24</v>
      </c>
      <c r="AC2110" t="s">
        <v>105</v>
      </c>
      <c r="AD2110" t="s">
        <v>299</v>
      </c>
      <c r="AE2110" t="s">
        <v>8702</v>
      </c>
      <c r="AG2110">
        <v>12</v>
      </c>
      <c r="AH2110">
        <v>10</v>
      </c>
      <c r="AI2110" t="s">
        <v>94</v>
      </c>
      <c r="AK2110">
        <v>0</v>
      </c>
      <c r="AM2110">
        <v>0</v>
      </c>
      <c r="AP2110" t="s">
        <v>333</v>
      </c>
    </row>
    <row r="2111" spans="1:42" customFormat="1">
      <c r="A2111">
        <v>236318</v>
      </c>
      <c r="B2111" t="s">
        <v>3218</v>
      </c>
      <c r="C2111" t="s">
        <v>3219</v>
      </c>
      <c r="D2111">
        <v>0</v>
      </c>
      <c r="E2111" s="13">
        <v>42019</v>
      </c>
      <c r="F2111" s="14">
        <v>0.50215277777777778</v>
      </c>
      <c r="G2111">
        <v>1365.73</v>
      </c>
      <c r="H2111">
        <v>0</v>
      </c>
      <c r="I2111" s="15">
        <f t="shared" si="32"/>
        <v>-2173180.0700001242</v>
      </c>
      <c r="M2111">
        <v>111952</v>
      </c>
      <c r="N2111">
        <v>24</v>
      </c>
      <c r="O2111" t="s">
        <v>67</v>
      </c>
      <c r="P2111">
        <v>1</v>
      </c>
      <c r="R2111">
        <v>1578</v>
      </c>
      <c r="S2111" s="13">
        <v>42045</v>
      </c>
      <c r="T2111" s="13">
        <v>42045</v>
      </c>
      <c r="W2111">
        <v>2015</v>
      </c>
      <c r="X2111">
        <v>24</v>
      </c>
      <c r="AC2111" t="s">
        <v>105</v>
      </c>
      <c r="AD2111" t="s">
        <v>299</v>
      </c>
      <c r="AE2111" t="s">
        <v>8702</v>
      </c>
      <c r="AG2111">
        <v>12</v>
      </c>
      <c r="AH2111">
        <v>10</v>
      </c>
      <c r="AI2111" t="s">
        <v>94</v>
      </c>
      <c r="AK2111">
        <v>0</v>
      </c>
      <c r="AM2111">
        <v>0</v>
      </c>
      <c r="AP2111" t="s">
        <v>333</v>
      </c>
    </row>
    <row r="2112" spans="1:42" customFormat="1">
      <c r="A2112">
        <v>236319</v>
      </c>
      <c r="B2112" t="s">
        <v>3220</v>
      </c>
      <c r="C2112" t="s">
        <v>3221</v>
      </c>
      <c r="D2112">
        <v>0</v>
      </c>
      <c r="E2112" s="13">
        <v>42019</v>
      </c>
      <c r="F2112" s="14">
        <v>0.50215277777777778</v>
      </c>
      <c r="G2112">
        <v>1365.73</v>
      </c>
      <c r="H2112">
        <v>0</v>
      </c>
      <c r="I2112" s="15">
        <f t="shared" si="32"/>
        <v>-2174545.8000001241</v>
      </c>
      <c r="M2112">
        <v>111962</v>
      </c>
      <c r="N2112">
        <v>24</v>
      </c>
      <c r="O2112" t="s">
        <v>67</v>
      </c>
      <c r="P2112">
        <v>1</v>
      </c>
      <c r="R2112">
        <v>1578</v>
      </c>
      <c r="S2112" s="13">
        <v>42045</v>
      </c>
      <c r="T2112" s="13">
        <v>42045</v>
      </c>
      <c r="W2112">
        <v>2015</v>
      </c>
      <c r="X2112">
        <v>24</v>
      </c>
      <c r="AC2112" t="s">
        <v>105</v>
      </c>
      <c r="AD2112" t="s">
        <v>299</v>
      </c>
      <c r="AE2112" t="s">
        <v>8702</v>
      </c>
      <c r="AG2112">
        <v>12</v>
      </c>
      <c r="AH2112">
        <v>10</v>
      </c>
      <c r="AI2112" t="s">
        <v>94</v>
      </c>
      <c r="AK2112">
        <v>0</v>
      </c>
      <c r="AM2112">
        <v>0</v>
      </c>
      <c r="AP2112" t="s">
        <v>333</v>
      </c>
    </row>
    <row r="2113" spans="1:42" customFormat="1">
      <c r="A2113">
        <v>236320</v>
      </c>
      <c r="B2113" t="s">
        <v>3222</v>
      </c>
      <c r="C2113" t="s">
        <v>3223</v>
      </c>
      <c r="D2113">
        <v>0</v>
      </c>
      <c r="E2113" s="13">
        <v>42019</v>
      </c>
      <c r="F2113" s="14">
        <v>0.50215277777777778</v>
      </c>
      <c r="G2113">
        <v>1365.73</v>
      </c>
      <c r="H2113">
        <v>0</v>
      </c>
      <c r="I2113" s="15">
        <f t="shared" si="32"/>
        <v>-2175911.5300001241</v>
      </c>
      <c r="M2113">
        <v>111943</v>
      </c>
      <c r="N2113">
        <v>24</v>
      </c>
      <c r="O2113" t="s">
        <v>67</v>
      </c>
      <c r="P2113">
        <v>1</v>
      </c>
      <c r="R2113">
        <v>1578</v>
      </c>
      <c r="S2113" s="13">
        <v>42045</v>
      </c>
      <c r="T2113" s="13">
        <v>42045</v>
      </c>
      <c r="W2113">
        <v>2015</v>
      </c>
      <c r="X2113">
        <v>24</v>
      </c>
      <c r="AC2113" t="s">
        <v>105</v>
      </c>
      <c r="AD2113" t="s">
        <v>299</v>
      </c>
      <c r="AE2113" t="s">
        <v>8702</v>
      </c>
      <c r="AG2113">
        <v>12</v>
      </c>
      <c r="AH2113">
        <v>10</v>
      </c>
      <c r="AI2113" t="s">
        <v>94</v>
      </c>
      <c r="AK2113">
        <v>0</v>
      </c>
      <c r="AM2113">
        <v>0</v>
      </c>
      <c r="AP2113" t="s">
        <v>333</v>
      </c>
    </row>
    <row r="2114" spans="1:42" customFormat="1">
      <c r="A2114">
        <v>236321</v>
      </c>
      <c r="B2114" t="s">
        <v>3224</v>
      </c>
      <c r="C2114" t="s">
        <v>3225</v>
      </c>
      <c r="D2114">
        <v>0</v>
      </c>
      <c r="E2114" s="13">
        <v>42019</v>
      </c>
      <c r="F2114" s="14">
        <v>0.50215277777777778</v>
      </c>
      <c r="G2114">
        <v>1365.73</v>
      </c>
      <c r="H2114">
        <v>0</v>
      </c>
      <c r="I2114" s="15">
        <f t="shared" si="32"/>
        <v>-2177277.2600001241</v>
      </c>
      <c r="M2114">
        <v>111953</v>
      </c>
      <c r="N2114">
        <v>24</v>
      </c>
      <c r="O2114" t="s">
        <v>67</v>
      </c>
      <c r="P2114">
        <v>1</v>
      </c>
      <c r="R2114">
        <v>1578</v>
      </c>
      <c r="S2114" s="13">
        <v>42045</v>
      </c>
      <c r="T2114" s="13">
        <v>42045</v>
      </c>
      <c r="W2114">
        <v>2015</v>
      </c>
      <c r="X2114">
        <v>24</v>
      </c>
      <c r="AC2114" t="s">
        <v>105</v>
      </c>
      <c r="AD2114" t="s">
        <v>299</v>
      </c>
      <c r="AE2114" t="s">
        <v>8702</v>
      </c>
      <c r="AG2114">
        <v>12</v>
      </c>
      <c r="AH2114">
        <v>10</v>
      </c>
      <c r="AI2114" t="s">
        <v>94</v>
      </c>
      <c r="AK2114">
        <v>0</v>
      </c>
      <c r="AM2114">
        <v>0</v>
      </c>
      <c r="AP2114" t="s">
        <v>333</v>
      </c>
    </row>
    <row r="2115" spans="1:42" customFormat="1">
      <c r="A2115">
        <v>236312</v>
      </c>
      <c r="B2115" t="s">
        <v>3226</v>
      </c>
      <c r="C2115" t="s">
        <v>3227</v>
      </c>
      <c r="D2115">
        <v>0</v>
      </c>
      <c r="E2115" s="13">
        <v>42019</v>
      </c>
      <c r="F2115" s="14">
        <v>0.50215277777777778</v>
      </c>
      <c r="G2115">
        <v>1365.73</v>
      </c>
      <c r="H2115">
        <v>0</v>
      </c>
      <c r="I2115" s="15">
        <f t="shared" si="32"/>
        <v>-2178642.9900001241</v>
      </c>
      <c r="M2115">
        <v>111934</v>
      </c>
      <c r="N2115">
        <v>24</v>
      </c>
      <c r="O2115" t="s">
        <v>67</v>
      </c>
      <c r="P2115">
        <v>1</v>
      </c>
      <c r="R2115">
        <v>1578</v>
      </c>
      <c r="S2115" s="13">
        <v>42045</v>
      </c>
      <c r="T2115" s="13">
        <v>42045</v>
      </c>
      <c r="W2115">
        <v>2015</v>
      </c>
      <c r="X2115">
        <v>24</v>
      </c>
      <c r="AC2115" t="s">
        <v>105</v>
      </c>
      <c r="AD2115" t="s">
        <v>299</v>
      </c>
      <c r="AE2115" t="s">
        <v>8702</v>
      </c>
      <c r="AG2115">
        <v>12</v>
      </c>
      <c r="AH2115">
        <v>10</v>
      </c>
      <c r="AI2115" t="s">
        <v>94</v>
      </c>
      <c r="AK2115">
        <v>0</v>
      </c>
      <c r="AM2115">
        <v>0</v>
      </c>
      <c r="AP2115" t="s">
        <v>333</v>
      </c>
    </row>
    <row r="2116" spans="1:42" customFormat="1">
      <c r="A2116">
        <v>236322</v>
      </c>
      <c r="B2116" t="s">
        <v>3228</v>
      </c>
      <c r="C2116" t="s">
        <v>3229</v>
      </c>
      <c r="D2116">
        <v>0</v>
      </c>
      <c r="E2116" s="13">
        <v>42019</v>
      </c>
      <c r="F2116" s="14">
        <v>0.50215277777777778</v>
      </c>
      <c r="G2116">
        <v>1365.73</v>
      </c>
      <c r="H2116">
        <v>0</v>
      </c>
      <c r="I2116" s="15">
        <f t="shared" ref="I2116:I2179" si="33">I2115 + (D2116-G2116)</f>
        <v>-2180008.7200001241</v>
      </c>
      <c r="M2116">
        <v>111944</v>
      </c>
      <c r="N2116">
        <v>24</v>
      </c>
      <c r="O2116" t="s">
        <v>67</v>
      </c>
      <c r="P2116">
        <v>1</v>
      </c>
      <c r="R2116">
        <v>1578</v>
      </c>
      <c r="S2116" s="13">
        <v>42045</v>
      </c>
      <c r="T2116" s="13">
        <v>42045</v>
      </c>
      <c r="W2116">
        <v>2015</v>
      </c>
      <c r="X2116">
        <v>24</v>
      </c>
      <c r="AC2116" t="s">
        <v>105</v>
      </c>
      <c r="AD2116" t="s">
        <v>299</v>
      </c>
      <c r="AE2116" t="s">
        <v>8702</v>
      </c>
      <c r="AG2116">
        <v>12</v>
      </c>
      <c r="AH2116">
        <v>10</v>
      </c>
      <c r="AI2116" t="s">
        <v>94</v>
      </c>
      <c r="AK2116">
        <v>0</v>
      </c>
      <c r="AM2116">
        <v>0</v>
      </c>
      <c r="AP2116" t="s">
        <v>333</v>
      </c>
    </row>
    <row r="2117" spans="1:42" customFormat="1">
      <c r="A2117">
        <v>236323</v>
      </c>
      <c r="B2117" t="s">
        <v>3230</v>
      </c>
      <c r="C2117" t="s">
        <v>3231</v>
      </c>
      <c r="D2117">
        <v>0</v>
      </c>
      <c r="E2117" s="13">
        <v>42019</v>
      </c>
      <c r="F2117" s="14">
        <v>0.50215277777777778</v>
      </c>
      <c r="G2117">
        <v>1365.73</v>
      </c>
      <c r="H2117">
        <v>0</v>
      </c>
      <c r="I2117" s="15">
        <f t="shared" si="33"/>
        <v>-2181374.4500001241</v>
      </c>
      <c r="M2117">
        <v>111954</v>
      </c>
      <c r="N2117">
        <v>24</v>
      </c>
      <c r="O2117" t="s">
        <v>67</v>
      </c>
      <c r="P2117">
        <v>1</v>
      </c>
      <c r="R2117">
        <v>1578</v>
      </c>
      <c r="S2117" s="13">
        <v>42045</v>
      </c>
      <c r="T2117" s="13">
        <v>42045</v>
      </c>
      <c r="W2117">
        <v>2015</v>
      </c>
      <c r="X2117">
        <v>24</v>
      </c>
      <c r="AC2117" t="s">
        <v>105</v>
      </c>
      <c r="AD2117" t="s">
        <v>299</v>
      </c>
      <c r="AE2117" t="s">
        <v>8702</v>
      </c>
      <c r="AG2117">
        <v>12</v>
      </c>
      <c r="AH2117">
        <v>10</v>
      </c>
      <c r="AI2117" t="s">
        <v>94</v>
      </c>
      <c r="AK2117">
        <v>0</v>
      </c>
      <c r="AM2117">
        <v>0</v>
      </c>
      <c r="AP2117" t="s">
        <v>333</v>
      </c>
    </row>
    <row r="2118" spans="1:42" customFormat="1">
      <c r="A2118">
        <v>236313</v>
      </c>
      <c r="B2118" t="s">
        <v>3232</v>
      </c>
      <c r="C2118" t="s">
        <v>3233</v>
      </c>
      <c r="D2118">
        <v>0</v>
      </c>
      <c r="E2118" s="13">
        <v>42019</v>
      </c>
      <c r="F2118" s="14">
        <v>0.50215277777777778</v>
      </c>
      <c r="G2118">
        <v>1365.73</v>
      </c>
      <c r="H2118">
        <v>0</v>
      </c>
      <c r="I2118" s="15">
        <f t="shared" si="33"/>
        <v>-2182740.180000124</v>
      </c>
      <c r="M2118">
        <v>111935</v>
      </c>
      <c r="N2118">
        <v>24</v>
      </c>
      <c r="O2118" t="s">
        <v>67</v>
      </c>
      <c r="P2118">
        <v>1</v>
      </c>
      <c r="R2118">
        <v>1578</v>
      </c>
      <c r="S2118" s="13">
        <v>42045</v>
      </c>
      <c r="T2118" s="13">
        <v>42045</v>
      </c>
      <c r="W2118">
        <v>2015</v>
      </c>
      <c r="X2118">
        <v>24</v>
      </c>
      <c r="AC2118" t="s">
        <v>105</v>
      </c>
      <c r="AD2118" t="s">
        <v>299</v>
      </c>
      <c r="AE2118" t="s">
        <v>8702</v>
      </c>
      <c r="AG2118">
        <v>12</v>
      </c>
      <c r="AH2118">
        <v>10</v>
      </c>
      <c r="AI2118" t="s">
        <v>94</v>
      </c>
      <c r="AK2118">
        <v>0</v>
      </c>
      <c r="AM2118">
        <v>0</v>
      </c>
      <c r="AP2118" t="s">
        <v>333</v>
      </c>
    </row>
    <row r="2119" spans="1:42" customFormat="1">
      <c r="A2119">
        <v>236324</v>
      </c>
      <c r="B2119" t="s">
        <v>3234</v>
      </c>
      <c r="C2119" t="s">
        <v>3235</v>
      </c>
      <c r="D2119">
        <v>0</v>
      </c>
      <c r="E2119" s="13">
        <v>42019</v>
      </c>
      <c r="F2119" s="14">
        <v>0.50215277777777778</v>
      </c>
      <c r="G2119">
        <v>1365.73</v>
      </c>
      <c r="H2119">
        <v>0</v>
      </c>
      <c r="I2119" s="15">
        <f t="shared" si="33"/>
        <v>-2184105.910000124</v>
      </c>
      <c r="M2119">
        <v>111945</v>
      </c>
      <c r="N2119">
        <v>24</v>
      </c>
      <c r="O2119" t="s">
        <v>67</v>
      </c>
      <c r="P2119">
        <v>1</v>
      </c>
      <c r="R2119">
        <v>1578</v>
      </c>
      <c r="S2119" s="13">
        <v>42045</v>
      </c>
      <c r="T2119" s="13">
        <v>42045</v>
      </c>
      <c r="W2119">
        <v>2015</v>
      </c>
      <c r="X2119">
        <v>24</v>
      </c>
      <c r="AC2119" t="s">
        <v>105</v>
      </c>
      <c r="AD2119" t="s">
        <v>299</v>
      </c>
      <c r="AE2119" t="s">
        <v>8702</v>
      </c>
      <c r="AG2119">
        <v>12</v>
      </c>
      <c r="AH2119">
        <v>10</v>
      </c>
      <c r="AI2119" t="s">
        <v>94</v>
      </c>
      <c r="AK2119">
        <v>0</v>
      </c>
      <c r="AM2119">
        <v>0</v>
      </c>
      <c r="AP2119" t="s">
        <v>333</v>
      </c>
    </row>
    <row r="2120" spans="1:42" customFormat="1">
      <c r="A2120">
        <v>236325</v>
      </c>
      <c r="B2120" t="s">
        <v>3236</v>
      </c>
      <c r="C2120" t="s">
        <v>3237</v>
      </c>
      <c r="D2120">
        <v>0</v>
      </c>
      <c r="E2120" s="13">
        <v>42019</v>
      </c>
      <c r="F2120" s="14">
        <v>0.50215277777777778</v>
      </c>
      <c r="G2120">
        <v>1365.73</v>
      </c>
      <c r="H2120">
        <v>0</v>
      </c>
      <c r="I2120" s="15">
        <f t="shared" si="33"/>
        <v>-2185471.640000124</v>
      </c>
      <c r="M2120">
        <v>111955</v>
      </c>
      <c r="N2120">
        <v>24</v>
      </c>
      <c r="O2120" t="s">
        <v>67</v>
      </c>
      <c r="P2120">
        <v>1</v>
      </c>
      <c r="R2120">
        <v>1578</v>
      </c>
      <c r="S2120" s="13">
        <v>42045</v>
      </c>
      <c r="T2120" s="13">
        <v>42045</v>
      </c>
      <c r="W2120">
        <v>2015</v>
      </c>
      <c r="X2120">
        <v>24</v>
      </c>
      <c r="AC2120" t="s">
        <v>105</v>
      </c>
      <c r="AD2120" t="s">
        <v>299</v>
      </c>
      <c r="AE2120" t="s">
        <v>8702</v>
      </c>
      <c r="AG2120">
        <v>12</v>
      </c>
      <c r="AH2120">
        <v>10</v>
      </c>
      <c r="AI2120" t="s">
        <v>94</v>
      </c>
      <c r="AK2120">
        <v>0</v>
      </c>
      <c r="AM2120">
        <v>0</v>
      </c>
      <c r="AP2120" t="s">
        <v>333</v>
      </c>
    </row>
    <row r="2121" spans="1:42" customFormat="1">
      <c r="A2121">
        <v>236314</v>
      </c>
      <c r="B2121" t="s">
        <v>3238</v>
      </c>
      <c r="C2121" t="s">
        <v>3239</v>
      </c>
      <c r="D2121">
        <v>0</v>
      </c>
      <c r="E2121" s="13">
        <v>42019</v>
      </c>
      <c r="F2121" s="14">
        <v>0.50215277777777778</v>
      </c>
      <c r="G2121">
        <v>1365.73</v>
      </c>
      <c r="H2121">
        <v>0</v>
      </c>
      <c r="I2121" s="15">
        <f t="shared" si="33"/>
        <v>-2186837.370000124</v>
      </c>
      <c r="M2121">
        <v>111936</v>
      </c>
      <c r="N2121">
        <v>24</v>
      </c>
      <c r="O2121" t="s">
        <v>67</v>
      </c>
      <c r="P2121">
        <v>1</v>
      </c>
      <c r="R2121">
        <v>1578</v>
      </c>
      <c r="S2121" s="13">
        <v>42045</v>
      </c>
      <c r="T2121" s="13">
        <v>42045</v>
      </c>
      <c r="W2121">
        <v>2015</v>
      </c>
      <c r="X2121">
        <v>24</v>
      </c>
      <c r="AC2121" t="s">
        <v>105</v>
      </c>
      <c r="AD2121" t="s">
        <v>299</v>
      </c>
      <c r="AE2121" t="s">
        <v>8702</v>
      </c>
      <c r="AG2121">
        <v>12</v>
      </c>
      <c r="AH2121">
        <v>10</v>
      </c>
      <c r="AI2121" t="s">
        <v>94</v>
      </c>
      <c r="AK2121">
        <v>0</v>
      </c>
      <c r="AM2121">
        <v>0</v>
      </c>
      <c r="AP2121" t="s">
        <v>333</v>
      </c>
    </row>
    <row r="2122" spans="1:42" customFormat="1">
      <c r="A2122">
        <v>236315</v>
      </c>
      <c r="B2122" t="s">
        <v>3240</v>
      </c>
      <c r="C2122" t="s">
        <v>3241</v>
      </c>
      <c r="D2122">
        <v>0</v>
      </c>
      <c r="E2122" s="13">
        <v>42019</v>
      </c>
      <c r="F2122" s="14">
        <v>0.50215277777777778</v>
      </c>
      <c r="G2122">
        <v>1365.73</v>
      </c>
      <c r="H2122">
        <v>0</v>
      </c>
      <c r="I2122" s="15">
        <f t="shared" si="33"/>
        <v>-2188203.100000124</v>
      </c>
      <c r="M2122">
        <v>111937</v>
      </c>
      <c r="N2122">
        <v>24</v>
      </c>
      <c r="O2122" t="s">
        <v>67</v>
      </c>
      <c r="P2122">
        <v>1</v>
      </c>
      <c r="R2122">
        <v>1578</v>
      </c>
      <c r="S2122" s="13">
        <v>42045</v>
      </c>
      <c r="T2122" s="13">
        <v>42045</v>
      </c>
      <c r="W2122">
        <v>2015</v>
      </c>
      <c r="X2122">
        <v>24</v>
      </c>
      <c r="AC2122" t="s">
        <v>105</v>
      </c>
      <c r="AD2122" t="s">
        <v>299</v>
      </c>
      <c r="AE2122" t="s">
        <v>8702</v>
      </c>
      <c r="AG2122">
        <v>12</v>
      </c>
      <c r="AH2122">
        <v>10</v>
      </c>
      <c r="AI2122" t="s">
        <v>94</v>
      </c>
      <c r="AK2122">
        <v>0</v>
      </c>
      <c r="AM2122">
        <v>0</v>
      </c>
      <c r="AP2122" t="s">
        <v>333</v>
      </c>
    </row>
    <row r="2123" spans="1:42" customFormat="1">
      <c r="A2123">
        <v>236316</v>
      </c>
      <c r="B2123" t="s">
        <v>3242</v>
      </c>
      <c r="C2123" t="s">
        <v>3243</v>
      </c>
      <c r="D2123">
        <v>0</v>
      </c>
      <c r="E2123" s="13">
        <v>42019</v>
      </c>
      <c r="F2123" s="14">
        <v>0.50215277777777778</v>
      </c>
      <c r="G2123">
        <v>1365.73</v>
      </c>
      <c r="H2123">
        <v>0</v>
      </c>
      <c r="I2123" s="15">
        <f t="shared" si="33"/>
        <v>-2189568.8300001239</v>
      </c>
      <c r="M2123">
        <v>111938</v>
      </c>
      <c r="N2123">
        <v>24</v>
      </c>
      <c r="O2123" t="s">
        <v>67</v>
      </c>
      <c r="P2123">
        <v>1</v>
      </c>
      <c r="R2123">
        <v>1578</v>
      </c>
      <c r="S2123" s="13">
        <v>42045</v>
      </c>
      <c r="T2123" s="13">
        <v>42045</v>
      </c>
      <c r="W2123">
        <v>2015</v>
      </c>
      <c r="X2123">
        <v>24</v>
      </c>
      <c r="AC2123" t="s">
        <v>105</v>
      </c>
      <c r="AD2123" t="s">
        <v>299</v>
      </c>
      <c r="AE2123" t="s">
        <v>8702</v>
      </c>
      <c r="AG2123">
        <v>12</v>
      </c>
      <c r="AH2123">
        <v>10</v>
      </c>
      <c r="AI2123" t="s">
        <v>94</v>
      </c>
      <c r="AK2123">
        <v>0</v>
      </c>
      <c r="AM2123">
        <v>0</v>
      </c>
      <c r="AP2123" t="s">
        <v>333</v>
      </c>
    </row>
    <row r="2124" spans="1:42" customFormat="1">
      <c r="A2124">
        <v>236335</v>
      </c>
      <c r="B2124" t="s">
        <v>3244</v>
      </c>
      <c r="C2124" t="s">
        <v>3245</v>
      </c>
      <c r="D2124">
        <v>0</v>
      </c>
      <c r="E2124" s="13">
        <v>42019</v>
      </c>
      <c r="F2124" s="14">
        <v>0.50216435185185182</v>
      </c>
      <c r="G2124">
        <v>1365.73</v>
      </c>
      <c r="H2124">
        <v>0</v>
      </c>
      <c r="I2124" s="15">
        <f t="shared" si="33"/>
        <v>-2190934.5600001239</v>
      </c>
      <c r="M2124">
        <v>111940</v>
      </c>
      <c r="N2124">
        <v>24</v>
      </c>
      <c r="O2124" t="s">
        <v>67</v>
      </c>
      <c r="P2124">
        <v>1</v>
      </c>
      <c r="R2124">
        <v>1578</v>
      </c>
      <c r="S2124" s="13">
        <v>42045</v>
      </c>
      <c r="T2124" s="13">
        <v>42045</v>
      </c>
      <c r="W2124">
        <v>2015</v>
      </c>
      <c r="X2124">
        <v>24</v>
      </c>
      <c r="AC2124" t="s">
        <v>105</v>
      </c>
      <c r="AD2124" t="s">
        <v>299</v>
      </c>
      <c r="AE2124" t="s">
        <v>8702</v>
      </c>
      <c r="AG2124">
        <v>12</v>
      </c>
      <c r="AH2124">
        <v>10</v>
      </c>
      <c r="AI2124" t="s">
        <v>94</v>
      </c>
      <c r="AK2124">
        <v>0</v>
      </c>
      <c r="AM2124">
        <v>0</v>
      </c>
      <c r="AP2124" t="s">
        <v>333</v>
      </c>
    </row>
    <row r="2125" spans="1:42" customFormat="1">
      <c r="A2125">
        <v>236336</v>
      </c>
      <c r="B2125" t="s">
        <v>3246</v>
      </c>
      <c r="C2125" t="s">
        <v>3247</v>
      </c>
      <c r="D2125">
        <v>0</v>
      </c>
      <c r="E2125" s="13">
        <v>42019</v>
      </c>
      <c r="F2125" s="14">
        <v>0.50216435185185182</v>
      </c>
      <c r="G2125">
        <v>1365.73</v>
      </c>
      <c r="H2125">
        <v>0</v>
      </c>
      <c r="I2125" s="15">
        <f t="shared" si="33"/>
        <v>-2192300.2900001239</v>
      </c>
      <c r="M2125">
        <v>111950</v>
      </c>
      <c r="N2125">
        <v>24</v>
      </c>
      <c r="O2125" t="s">
        <v>67</v>
      </c>
      <c r="P2125">
        <v>1</v>
      </c>
      <c r="R2125">
        <v>1578</v>
      </c>
      <c r="S2125" s="13">
        <v>42045</v>
      </c>
      <c r="T2125" s="13">
        <v>42045</v>
      </c>
      <c r="W2125">
        <v>2015</v>
      </c>
      <c r="X2125">
        <v>24</v>
      </c>
      <c r="AC2125" t="s">
        <v>105</v>
      </c>
      <c r="AD2125" t="s">
        <v>299</v>
      </c>
      <c r="AE2125" t="s">
        <v>8702</v>
      </c>
      <c r="AG2125">
        <v>12</v>
      </c>
      <c r="AH2125">
        <v>10</v>
      </c>
      <c r="AI2125" t="s">
        <v>94</v>
      </c>
      <c r="AK2125">
        <v>0</v>
      </c>
      <c r="AM2125">
        <v>0</v>
      </c>
      <c r="AP2125" t="s">
        <v>333</v>
      </c>
    </row>
    <row r="2126" spans="1:42" customFormat="1">
      <c r="A2126">
        <v>236337</v>
      </c>
      <c r="B2126" t="s">
        <v>3248</v>
      </c>
      <c r="C2126" t="s">
        <v>3249</v>
      </c>
      <c r="D2126">
        <v>0</v>
      </c>
      <c r="E2126" s="13">
        <v>42019</v>
      </c>
      <c r="F2126" s="14">
        <v>0.50216435185185182</v>
      </c>
      <c r="G2126">
        <v>1365.73</v>
      </c>
      <c r="H2126">
        <v>0</v>
      </c>
      <c r="I2126" s="15">
        <f t="shared" si="33"/>
        <v>-2193666.0200001239</v>
      </c>
      <c r="M2126">
        <v>111960</v>
      </c>
      <c r="N2126">
        <v>24</v>
      </c>
      <c r="O2126" t="s">
        <v>67</v>
      </c>
      <c r="P2126">
        <v>1</v>
      </c>
      <c r="R2126">
        <v>1578</v>
      </c>
      <c r="S2126" s="13">
        <v>42045</v>
      </c>
      <c r="T2126" s="13">
        <v>42045</v>
      </c>
      <c r="W2126">
        <v>2015</v>
      </c>
      <c r="X2126">
        <v>24</v>
      </c>
      <c r="AC2126" t="s">
        <v>105</v>
      </c>
      <c r="AD2126" t="s">
        <v>299</v>
      </c>
      <c r="AE2126" t="s">
        <v>8702</v>
      </c>
      <c r="AG2126">
        <v>12</v>
      </c>
      <c r="AH2126">
        <v>10</v>
      </c>
      <c r="AI2126" t="s">
        <v>94</v>
      </c>
      <c r="AK2126">
        <v>0</v>
      </c>
      <c r="AM2126">
        <v>0</v>
      </c>
      <c r="AP2126" t="s">
        <v>333</v>
      </c>
    </row>
    <row r="2127" spans="1:42" customFormat="1">
      <c r="A2127">
        <v>236326</v>
      </c>
      <c r="B2127" t="s">
        <v>3250</v>
      </c>
      <c r="C2127" t="s">
        <v>3251</v>
      </c>
      <c r="D2127">
        <v>0</v>
      </c>
      <c r="E2127" s="13">
        <v>42019</v>
      </c>
      <c r="F2127" s="14">
        <v>0.50216435185185182</v>
      </c>
      <c r="G2127">
        <v>1365.73</v>
      </c>
      <c r="H2127">
        <v>0</v>
      </c>
      <c r="I2127" s="15">
        <f t="shared" si="33"/>
        <v>-2195031.7500001239</v>
      </c>
      <c r="M2127">
        <v>111946</v>
      </c>
      <c r="N2127">
        <v>24</v>
      </c>
      <c r="O2127" t="s">
        <v>67</v>
      </c>
      <c r="P2127">
        <v>1</v>
      </c>
      <c r="R2127">
        <v>1578</v>
      </c>
      <c r="S2127" s="13">
        <v>42045</v>
      </c>
      <c r="T2127" s="13">
        <v>42045</v>
      </c>
      <c r="W2127">
        <v>2015</v>
      </c>
      <c r="X2127">
        <v>24</v>
      </c>
      <c r="AC2127" t="s">
        <v>105</v>
      </c>
      <c r="AD2127" t="s">
        <v>299</v>
      </c>
      <c r="AE2127" t="s">
        <v>8702</v>
      </c>
      <c r="AG2127">
        <v>12</v>
      </c>
      <c r="AH2127">
        <v>10</v>
      </c>
      <c r="AI2127" t="s">
        <v>94</v>
      </c>
      <c r="AK2127">
        <v>0</v>
      </c>
      <c r="AM2127">
        <v>0</v>
      </c>
      <c r="AP2127" t="s">
        <v>333</v>
      </c>
    </row>
    <row r="2128" spans="1:42" customFormat="1">
      <c r="A2128">
        <v>236327</v>
      </c>
      <c r="B2128" t="s">
        <v>3252</v>
      </c>
      <c r="C2128" t="s">
        <v>3253</v>
      </c>
      <c r="D2128">
        <v>0</v>
      </c>
      <c r="E2128" s="13">
        <v>42019</v>
      </c>
      <c r="F2128" s="14">
        <v>0.50216435185185182</v>
      </c>
      <c r="G2128">
        <v>1365.73</v>
      </c>
      <c r="H2128">
        <v>0</v>
      </c>
      <c r="I2128" s="15">
        <f t="shared" si="33"/>
        <v>-2196397.4800001238</v>
      </c>
      <c r="M2128">
        <v>111956</v>
      </c>
      <c r="N2128">
        <v>24</v>
      </c>
      <c r="O2128" t="s">
        <v>67</v>
      </c>
      <c r="P2128">
        <v>1</v>
      </c>
      <c r="R2128">
        <v>1578</v>
      </c>
      <c r="S2128" s="13">
        <v>42045</v>
      </c>
      <c r="T2128" s="13">
        <v>42045</v>
      </c>
      <c r="W2128">
        <v>2015</v>
      </c>
      <c r="X2128">
        <v>24</v>
      </c>
      <c r="AC2128" t="s">
        <v>105</v>
      </c>
      <c r="AD2128" t="s">
        <v>299</v>
      </c>
      <c r="AE2128" t="s">
        <v>8702</v>
      </c>
      <c r="AG2128">
        <v>12</v>
      </c>
      <c r="AH2128">
        <v>10</v>
      </c>
      <c r="AI2128" t="s">
        <v>94</v>
      </c>
      <c r="AK2128">
        <v>0</v>
      </c>
      <c r="AM2128">
        <v>0</v>
      </c>
      <c r="AP2128" t="s">
        <v>333</v>
      </c>
    </row>
    <row r="2129" spans="1:42" customFormat="1">
      <c r="A2129">
        <v>236328</v>
      </c>
      <c r="B2129" t="s">
        <v>3254</v>
      </c>
      <c r="C2129" t="s">
        <v>3255</v>
      </c>
      <c r="D2129">
        <v>0</v>
      </c>
      <c r="E2129" s="13">
        <v>42019</v>
      </c>
      <c r="F2129" s="14">
        <v>0.50216435185185182</v>
      </c>
      <c r="G2129">
        <v>1365.73</v>
      </c>
      <c r="H2129">
        <v>0</v>
      </c>
      <c r="I2129" s="15">
        <f t="shared" si="33"/>
        <v>-2197763.2100001238</v>
      </c>
      <c r="M2129">
        <v>111947</v>
      </c>
      <c r="N2129">
        <v>24</v>
      </c>
      <c r="O2129" t="s">
        <v>67</v>
      </c>
      <c r="P2129">
        <v>1</v>
      </c>
      <c r="R2129">
        <v>1578</v>
      </c>
      <c r="S2129" s="13">
        <v>42045</v>
      </c>
      <c r="T2129" s="13">
        <v>42045</v>
      </c>
      <c r="W2129">
        <v>2015</v>
      </c>
      <c r="X2129">
        <v>24</v>
      </c>
      <c r="AC2129" t="s">
        <v>105</v>
      </c>
      <c r="AD2129" t="s">
        <v>299</v>
      </c>
      <c r="AE2129" t="s">
        <v>8702</v>
      </c>
      <c r="AG2129">
        <v>12</v>
      </c>
      <c r="AH2129">
        <v>10</v>
      </c>
      <c r="AI2129" t="s">
        <v>94</v>
      </c>
      <c r="AK2129">
        <v>0</v>
      </c>
      <c r="AM2129">
        <v>0</v>
      </c>
      <c r="AP2129" t="s">
        <v>333</v>
      </c>
    </row>
    <row r="2130" spans="1:42" customFormat="1">
      <c r="A2130">
        <v>236329</v>
      </c>
      <c r="B2130" t="s">
        <v>3256</v>
      </c>
      <c r="C2130" t="s">
        <v>3257</v>
      </c>
      <c r="D2130">
        <v>0</v>
      </c>
      <c r="E2130" s="13">
        <v>42019</v>
      </c>
      <c r="F2130" s="14">
        <v>0.50216435185185182</v>
      </c>
      <c r="G2130">
        <v>1365.73</v>
      </c>
      <c r="H2130">
        <v>0</v>
      </c>
      <c r="I2130" s="15">
        <f t="shared" si="33"/>
        <v>-2199128.9400001238</v>
      </c>
      <c r="M2130">
        <v>111957</v>
      </c>
      <c r="N2130">
        <v>24</v>
      </c>
      <c r="O2130" t="s">
        <v>67</v>
      </c>
      <c r="P2130">
        <v>1</v>
      </c>
      <c r="R2130">
        <v>1578</v>
      </c>
      <c r="S2130" s="13">
        <v>42045</v>
      </c>
      <c r="T2130" s="13">
        <v>42045</v>
      </c>
      <c r="W2130">
        <v>2015</v>
      </c>
      <c r="X2130">
        <v>24</v>
      </c>
      <c r="AC2130" t="s">
        <v>105</v>
      </c>
      <c r="AD2130" t="s">
        <v>299</v>
      </c>
      <c r="AE2130" t="s">
        <v>8702</v>
      </c>
      <c r="AG2130">
        <v>12</v>
      </c>
      <c r="AH2130">
        <v>10</v>
      </c>
      <c r="AI2130" t="s">
        <v>94</v>
      </c>
      <c r="AK2130">
        <v>0</v>
      </c>
      <c r="AM2130">
        <v>0</v>
      </c>
      <c r="AP2130" t="s">
        <v>333</v>
      </c>
    </row>
    <row r="2131" spans="1:42" customFormat="1">
      <c r="A2131">
        <v>236330</v>
      </c>
      <c r="B2131" t="s">
        <v>3258</v>
      </c>
      <c r="C2131" t="s">
        <v>3259</v>
      </c>
      <c r="D2131">
        <v>0</v>
      </c>
      <c r="E2131" s="13">
        <v>42019</v>
      </c>
      <c r="F2131" s="14">
        <v>0.50216435185185182</v>
      </c>
      <c r="G2131">
        <v>1365.73</v>
      </c>
      <c r="H2131">
        <v>0</v>
      </c>
      <c r="I2131" s="15">
        <f t="shared" si="33"/>
        <v>-2200494.6700001238</v>
      </c>
      <c r="M2131">
        <v>111948</v>
      </c>
      <c r="N2131">
        <v>24</v>
      </c>
      <c r="O2131" t="s">
        <v>67</v>
      </c>
      <c r="P2131">
        <v>1</v>
      </c>
      <c r="R2131">
        <v>1578</v>
      </c>
      <c r="S2131" s="13">
        <v>42045</v>
      </c>
      <c r="T2131" s="13">
        <v>42045</v>
      </c>
      <c r="W2131">
        <v>2015</v>
      </c>
      <c r="X2131">
        <v>24</v>
      </c>
      <c r="AC2131" t="s">
        <v>105</v>
      </c>
      <c r="AD2131" t="s">
        <v>299</v>
      </c>
      <c r="AE2131" t="s">
        <v>8702</v>
      </c>
      <c r="AG2131">
        <v>12</v>
      </c>
      <c r="AH2131">
        <v>10</v>
      </c>
      <c r="AI2131" t="s">
        <v>94</v>
      </c>
      <c r="AK2131">
        <v>0</v>
      </c>
      <c r="AM2131">
        <v>0</v>
      </c>
      <c r="AP2131" t="s">
        <v>333</v>
      </c>
    </row>
    <row r="2132" spans="1:42" customFormat="1">
      <c r="A2132">
        <v>236331</v>
      </c>
      <c r="B2132" t="s">
        <v>3260</v>
      </c>
      <c r="C2132" t="s">
        <v>3261</v>
      </c>
      <c r="D2132">
        <v>0</v>
      </c>
      <c r="E2132" s="13">
        <v>42019</v>
      </c>
      <c r="F2132" s="14">
        <v>0.50216435185185182</v>
      </c>
      <c r="G2132">
        <v>1365.73</v>
      </c>
      <c r="H2132">
        <v>0</v>
      </c>
      <c r="I2132" s="15">
        <f t="shared" si="33"/>
        <v>-2201860.4000001238</v>
      </c>
      <c r="M2132">
        <v>111958</v>
      </c>
      <c r="N2132">
        <v>24</v>
      </c>
      <c r="O2132" t="s">
        <v>67</v>
      </c>
      <c r="P2132">
        <v>1</v>
      </c>
      <c r="R2132">
        <v>1578</v>
      </c>
      <c r="S2132" s="13">
        <v>42045</v>
      </c>
      <c r="T2132" s="13">
        <v>42045</v>
      </c>
      <c r="W2132">
        <v>2015</v>
      </c>
      <c r="X2132">
        <v>24</v>
      </c>
      <c r="AC2132" t="s">
        <v>105</v>
      </c>
      <c r="AD2132" t="s">
        <v>299</v>
      </c>
      <c r="AE2132" t="s">
        <v>8702</v>
      </c>
      <c r="AG2132">
        <v>12</v>
      </c>
      <c r="AH2132">
        <v>10</v>
      </c>
      <c r="AI2132" t="s">
        <v>94</v>
      </c>
      <c r="AK2132">
        <v>0</v>
      </c>
      <c r="AM2132">
        <v>0</v>
      </c>
      <c r="AP2132" t="s">
        <v>333</v>
      </c>
    </row>
    <row r="2133" spans="1:42" customFormat="1">
      <c r="A2133">
        <v>236332</v>
      </c>
      <c r="B2133" t="s">
        <v>3262</v>
      </c>
      <c r="C2133" t="s">
        <v>3263</v>
      </c>
      <c r="D2133">
        <v>0</v>
      </c>
      <c r="E2133" s="13">
        <v>42019</v>
      </c>
      <c r="F2133" s="14">
        <v>0.50216435185185182</v>
      </c>
      <c r="G2133">
        <v>1365.73</v>
      </c>
      <c r="H2133">
        <v>0</v>
      </c>
      <c r="I2133" s="15">
        <f t="shared" si="33"/>
        <v>-2203226.1300001238</v>
      </c>
      <c r="M2133">
        <v>111939</v>
      </c>
      <c r="N2133">
        <v>24</v>
      </c>
      <c r="O2133" t="s">
        <v>67</v>
      </c>
      <c r="P2133">
        <v>1</v>
      </c>
      <c r="R2133">
        <v>1578</v>
      </c>
      <c r="S2133" s="13">
        <v>42045</v>
      </c>
      <c r="T2133" s="13">
        <v>42045</v>
      </c>
      <c r="W2133">
        <v>2015</v>
      </c>
      <c r="X2133">
        <v>24</v>
      </c>
      <c r="AC2133" t="s">
        <v>105</v>
      </c>
      <c r="AD2133" t="s">
        <v>299</v>
      </c>
      <c r="AE2133" t="s">
        <v>8702</v>
      </c>
      <c r="AG2133">
        <v>12</v>
      </c>
      <c r="AH2133">
        <v>10</v>
      </c>
      <c r="AI2133" t="s">
        <v>94</v>
      </c>
      <c r="AK2133">
        <v>0</v>
      </c>
      <c r="AM2133">
        <v>0</v>
      </c>
      <c r="AP2133" t="s">
        <v>333</v>
      </c>
    </row>
    <row r="2134" spans="1:42" customFormat="1">
      <c r="A2134">
        <v>236333</v>
      </c>
      <c r="B2134" t="s">
        <v>3264</v>
      </c>
      <c r="C2134" t="s">
        <v>3265</v>
      </c>
      <c r="D2134">
        <v>0</v>
      </c>
      <c r="E2134" s="13">
        <v>42019</v>
      </c>
      <c r="F2134" s="14">
        <v>0.50216435185185182</v>
      </c>
      <c r="G2134">
        <v>1365.73</v>
      </c>
      <c r="H2134">
        <v>0</v>
      </c>
      <c r="I2134" s="15">
        <f t="shared" si="33"/>
        <v>-2204591.8600001237</v>
      </c>
      <c r="M2134">
        <v>111949</v>
      </c>
      <c r="N2134">
        <v>24</v>
      </c>
      <c r="O2134" t="s">
        <v>67</v>
      </c>
      <c r="P2134">
        <v>1</v>
      </c>
      <c r="R2134">
        <v>1578</v>
      </c>
      <c r="S2134" s="13">
        <v>42045</v>
      </c>
      <c r="T2134" s="13">
        <v>42045</v>
      </c>
      <c r="W2134">
        <v>2015</v>
      </c>
      <c r="X2134">
        <v>24</v>
      </c>
      <c r="AC2134" t="s">
        <v>105</v>
      </c>
      <c r="AD2134" t="s">
        <v>299</v>
      </c>
      <c r="AE2134" t="s">
        <v>8702</v>
      </c>
      <c r="AG2134">
        <v>12</v>
      </c>
      <c r="AH2134">
        <v>10</v>
      </c>
      <c r="AI2134" t="s">
        <v>94</v>
      </c>
      <c r="AK2134">
        <v>0</v>
      </c>
      <c r="AM2134">
        <v>0</v>
      </c>
      <c r="AP2134" t="s">
        <v>333</v>
      </c>
    </row>
    <row r="2135" spans="1:42" customFormat="1">
      <c r="A2135">
        <v>236334</v>
      </c>
      <c r="B2135" t="s">
        <v>3266</v>
      </c>
      <c r="C2135" t="s">
        <v>3267</v>
      </c>
      <c r="D2135">
        <v>0</v>
      </c>
      <c r="E2135" s="13">
        <v>42019</v>
      </c>
      <c r="F2135" s="14">
        <v>0.50216435185185182</v>
      </c>
      <c r="G2135">
        <v>1365.73</v>
      </c>
      <c r="H2135">
        <v>0</v>
      </c>
      <c r="I2135" s="15">
        <f t="shared" si="33"/>
        <v>-2205957.5900001237</v>
      </c>
      <c r="M2135">
        <v>111959</v>
      </c>
      <c r="N2135">
        <v>24</v>
      </c>
      <c r="O2135" t="s">
        <v>67</v>
      </c>
      <c r="P2135">
        <v>1</v>
      </c>
      <c r="R2135">
        <v>1578</v>
      </c>
      <c r="S2135" s="13">
        <v>42045</v>
      </c>
      <c r="T2135" s="13">
        <v>42045</v>
      </c>
      <c r="W2135">
        <v>2015</v>
      </c>
      <c r="X2135">
        <v>24</v>
      </c>
      <c r="AC2135" t="s">
        <v>105</v>
      </c>
      <c r="AD2135" t="s">
        <v>299</v>
      </c>
      <c r="AE2135" t="s">
        <v>8702</v>
      </c>
      <c r="AG2135">
        <v>12</v>
      </c>
      <c r="AH2135">
        <v>10</v>
      </c>
      <c r="AI2135" t="s">
        <v>94</v>
      </c>
      <c r="AK2135">
        <v>0</v>
      </c>
      <c r="AM2135">
        <v>0</v>
      </c>
      <c r="AP2135" t="s">
        <v>333</v>
      </c>
    </row>
    <row r="2136" spans="1:42" customFormat="1">
      <c r="A2136">
        <v>236338</v>
      </c>
      <c r="B2136" t="s">
        <v>3268</v>
      </c>
      <c r="C2136" t="s">
        <v>3269</v>
      </c>
      <c r="D2136">
        <v>0</v>
      </c>
      <c r="E2136" s="13">
        <v>42019</v>
      </c>
      <c r="F2136" s="14">
        <v>0.50217592592592586</v>
      </c>
      <c r="G2136">
        <v>1365.73</v>
      </c>
      <c r="H2136">
        <v>0</v>
      </c>
      <c r="I2136" s="15">
        <f t="shared" si="33"/>
        <v>-2207323.3200001237</v>
      </c>
      <c r="M2136">
        <v>111941</v>
      </c>
      <c r="N2136">
        <v>24</v>
      </c>
      <c r="O2136" t="s">
        <v>67</v>
      </c>
      <c r="P2136">
        <v>1</v>
      </c>
      <c r="R2136">
        <v>1578</v>
      </c>
      <c r="S2136" s="13">
        <v>42045</v>
      </c>
      <c r="T2136" s="13">
        <v>42045</v>
      </c>
      <c r="W2136">
        <v>2015</v>
      </c>
      <c r="X2136">
        <v>24</v>
      </c>
      <c r="AC2136" t="s">
        <v>105</v>
      </c>
      <c r="AD2136" t="s">
        <v>299</v>
      </c>
      <c r="AE2136" t="s">
        <v>8702</v>
      </c>
      <c r="AG2136">
        <v>12</v>
      </c>
      <c r="AH2136">
        <v>10</v>
      </c>
      <c r="AI2136" t="s">
        <v>94</v>
      </c>
      <c r="AK2136">
        <v>0</v>
      </c>
      <c r="AM2136">
        <v>0</v>
      </c>
      <c r="AP2136" t="s">
        <v>333</v>
      </c>
    </row>
    <row r="2137" spans="1:42" customFormat="1">
      <c r="A2137">
        <v>236339</v>
      </c>
      <c r="B2137" t="s">
        <v>3270</v>
      </c>
      <c r="C2137" t="s">
        <v>3271</v>
      </c>
      <c r="D2137">
        <v>0</v>
      </c>
      <c r="E2137" s="13">
        <v>42019</v>
      </c>
      <c r="F2137" s="14">
        <v>0.50217592592592586</v>
      </c>
      <c r="G2137">
        <v>1365.73</v>
      </c>
      <c r="H2137">
        <v>0</v>
      </c>
      <c r="I2137" s="15">
        <f t="shared" si="33"/>
        <v>-2208689.0500001237</v>
      </c>
      <c r="M2137">
        <v>111951</v>
      </c>
      <c r="N2137">
        <v>24</v>
      </c>
      <c r="O2137" t="s">
        <v>67</v>
      </c>
      <c r="P2137">
        <v>1</v>
      </c>
      <c r="R2137">
        <v>1578</v>
      </c>
      <c r="S2137" s="13">
        <v>42045</v>
      </c>
      <c r="T2137" s="13">
        <v>42045</v>
      </c>
      <c r="W2137">
        <v>2015</v>
      </c>
      <c r="X2137">
        <v>24</v>
      </c>
      <c r="AC2137" t="s">
        <v>105</v>
      </c>
      <c r="AD2137" t="s">
        <v>299</v>
      </c>
      <c r="AE2137" t="s">
        <v>8702</v>
      </c>
      <c r="AG2137">
        <v>12</v>
      </c>
      <c r="AH2137">
        <v>10</v>
      </c>
      <c r="AI2137" t="s">
        <v>94</v>
      </c>
      <c r="AK2137">
        <v>0</v>
      </c>
      <c r="AM2137">
        <v>0</v>
      </c>
      <c r="AP2137" t="s">
        <v>333</v>
      </c>
    </row>
    <row r="2138" spans="1:42" customFormat="1">
      <c r="A2138">
        <v>236340</v>
      </c>
      <c r="B2138" t="s">
        <v>3272</v>
      </c>
      <c r="C2138" t="s">
        <v>3273</v>
      </c>
      <c r="D2138">
        <v>0</v>
      </c>
      <c r="E2138" s="13">
        <v>42019</v>
      </c>
      <c r="F2138" s="14">
        <v>0.50217592592592586</v>
      </c>
      <c r="G2138">
        <v>1365.73</v>
      </c>
      <c r="H2138">
        <v>0</v>
      </c>
      <c r="I2138" s="15">
        <f t="shared" si="33"/>
        <v>-2210054.7800001237</v>
      </c>
      <c r="M2138">
        <v>111961</v>
      </c>
      <c r="N2138">
        <v>24</v>
      </c>
      <c r="O2138" t="s">
        <v>67</v>
      </c>
      <c r="P2138">
        <v>1</v>
      </c>
      <c r="R2138">
        <v>1578</v>
      </c>
      <c r="S2138" s="13">
        <v>42045</v>
      </c>
      <c r="T2138" s="13">
        <v>42045</v>
      </c>
      <c r="W2138">
        <v>2015</v>
      </c>
      <c r="X2138">
        <v>24</v>
      </c>
      <c r="AC2138" t="s">
        <v>105</v>
      </c>
      <c r="AD2138" t="s">
        <v>299</v>
      </c>
      <c r="AE2138" t="s">
        <v>8702</v>
      </c>
      <c r="AG2138">
        <v>12</v>
      </c>
      <c r="AH2138">
        <v>10</v>
      </c>
      <c r="AI2138" t="s">
        <v>94</v>
      </c>
      <c r="AK2138">
        <v>0</v>
      </c>
      <c r="AM2138">
        <v>0</v>
      </c>
      <c r="AP2138" t="s">
        <v>333</v>
      </c>
    </row>
    <row r="2139" spans="1:42" customFormat="1">
      <c r="A2139">
        <v>236341</v>
      </c>
      <c r="B2139" t="s">
        <v>3274</v>
      </c>
      <c r="C2139" t="s">
        <v>3275</v>
      </c>
      <c r="D2139">
        <v>0</v>
      </c>
      <c r="E2139" s="13">
        <v>42019</v>
      </c>
      <c r="F2139" s="14">
        <v>0.50317129629629631</v>
      </c>
      <c r="G2139">
        <v>274.20999999999998</v>
      </c>
      <c r="H2139">
        <v>0</v>
      </c>
      <c r="I2139" s="15">
        <f t="shared" si="33"/>
        <v>-2210328.9900001236</v>
      </c>
      <c r="M2139">
        <v>111963</v>
      </c>
      <c r="N2139">
        <v>24</v>
      </c>
      <c r="O2139" t="s">
        <v>67</v>
      </c>
      <c r="P2139">
        <v>1</v>
      </c>
      <c r="R2139">
        <v>1578</v>
      </c>
      <c r="S2139" s="13">
        <v>42045</v>
      </c>
      <c r="T2139" s="13">
        <v>42045</v>
      </c>
      <c r="W2139">
        <v>2015</v>
      </c>
      <c r="X2139">
        <v>24</v>
      </c>
      <c r="AC2139" t="s">
        <v>105</v>
      </c>
      <c r="AD2139" t="s">
        <v>299</v>
      </c>
      <c r="AE2139" t="s">
        <v>8702</v>
      </c>
      <c r="AG2139">
        <v>12</v>
      </c>
      <c r="AH2139">
        <v>10</v>
      </c>
      <c r="AI2139" t="s">
        <v>94</v>
      </c>
      <c r="AK2139">
        <v>0</v>
      </c>
      <c r="AM2139">
        <v>0</v>
      </c>
      <c r="AP2139" t="s">
        <v>333</v>
      </c>
    </row>
    <row r="2140" spans="1:42" customFormat="1">
      <c r="A2140">
        <v>252693</v>
      </c>
      <c r="B2140">
        <v>200503</v>
      </c>
      <c r="C2140" t="s">
        <v>3276</v>
      </c>
      <c r="D2140">
        <v>416.2</v>
      </c>
      <c r="E2140" s="13">
        <v>42019</v>
      </c>
      <c r="F2140" s="14">
        <v>0.51246527777777773</v>
      </c>
      <c r="G2140">
        <v>0</v>
      </c>
      <c r="H2140">
        <v>0</v>
      </c>
      <c r="I2140" s="15">
        <f t="shared" si="33"/>
        <v>-2209912.7900001234</v>
      </c>
      <c r="L2140">
        <v>200503</v>
      </c>
      <c r="N2140">
        <v>60</v>
      </c>
      <c r="O2140" t="s">
        <v>59</v>
      </c>
      <c r="P2140">
        <v>1</v>
      </c>
      <c r="R2140">
        <v>1378</v>
      </c>
      <c r="S2140" s="13">
        <v>42083</v>
      </c>
      <c r="T2140" s="13">
        <v>42083</v>
      </c>
      <c r="W2140">
        <v>2014</v>
      </c>
      <c r="X2140">
        <v>60</v>
      </c>
      <c r="AC2140" t="s">
        <v>107</v>
      </c>
      <c r="AD2140" t="s">
        <v>298</v>
      </c>
      <c r="AE2140" t="s">
        <v>8702</v>
      </c>
      <c r="AG2140">
        <v>3</v>
      </c>
      <c r="AH2140">
        <v>11</v>
      </c>
      <c r="AI2140" t="s">
        <v>46</v>
      </c>
      <c r="AK2140">
        <v>0</v>
      </c>
      <c r="AM2140">
        <v>0</v>
      </c>
      <c r="AP2140" t="s">
        <v>79</v>
      </c>
    </row>
    <row r="2141" spans="1:42" customFormat="1">
      <c r="A2141">
        <v>252695</v>
      </c>
      <c r="B2141">
        <v>201518</v>
      </c>
      <c r="C2141" t="s">
        <v>3277</v>
      </c>
      <c r="D2141">
        <v>1386</v>
      </c>
      <c r="E2141" s="13">
        <v>42019</v>
      </c>
      <c r="F2141" s="14">
        <v>0.513738425925926</v>
      </c>
      <c r="G2141">
        <v>0</v>
      </c>
      <c r="H2141">
        <v>0</v>
      </c>
      <c r="I2141" s="15">
        <f t="shared" si="33"/>
        <v>-2208526.7900001234</v>
      </c>
      <c r="L2141">
        <v>201518</v>
      </c>
      <c r="N2141">
        <v>60</v>
      </c>
      <c r="O2141" t="s">
        <v>59</v>
      </c>
      <c r="P2141">
        <v>1</v>
      </c>
      <c r="R2141">
        <v>6</v>
      </c>
      <c r="S2141" s="13">
        <v>42083</v>
      </c>
      <c r="T2141" s="13">
        <v>42083</v>
      </c>
      <c r="W2141">
        <v>2015</v>
      </c>
      <c r="X2141">
        <v>60</v>
      </c>
      <c r="AC2141" t="s">
        <v>45</v>
      </c>
      <c r="AD2141" t="s">
        <v>298</v>
      </c>
      <c r="AE2141" t="s">
        <v>8702</v>
      </c>
      <c r="AG2141">
        <v>3</v>
      </c>
      <c r="AH2141">
        <v>11</v>
      </c>
      <c r="AI2141" t="s">
        <v>46</v>
      </c>
      <c r="AK2141">
        <v>0</v>
      </c>
      <c r="AM2141">
        <v>0</v>
      </c>
      <c r="AP2141" t="s">
        <v>79</v>
      </c>
    </row>
    <row r="2142" spans="1:42" customFormat="1">
      <c r="A2142">
        <v>252697</v>
      </c>
      <c r="B2142">
        <v>201505</v>
      </c>
      <c r="C2142" t="s">
        <v>3278</v>
      </c>
      <c r="D2142">
        <v>1000</v>
      </c>
      <c r="E2142" s="13">
        <v>42019</v>
      </c>
      <c r="F2142" s="14">
        <v>0.51645833333333335</v>
      </c>
      <c r="G2142">
        <v>0</v>
      </c>
      <c r="H2142">
        <v>0</v>
      </c>
      <c r="I2142" s="15">
        <f t="shared" si="33"/>
        <v>-2207526.7900001234</v>
      </c>
      <c r="L2142">
        <v>201505</v>
      </c>
      <c r="N2142">
        <v>60</v>
      </c>
      <c r="O2142" t="s">
        <v>59</v>
      </c>
      <c r="P2142">
        <v>1</v>
      </c>
      <c r="R2142">
        <v>6</v>
      </c>
      <c r="S2142" s="13">
        <v>42083</v>
      </c>
      <c r="T2142" s="13">
        <v>42083</v>
      </c>
      <c r="W2142">
        <v>2015</v>
      </c>
      <c r="X2142">
        <v>60</v>
      </c>
      <c r="AC2142" t="s">
        <v>45</v>
      </c>
      <c r="AD2142" t="s">
        <v>298</v>
      </c>
      <c r="AE2142" t="s">
        <v>8702</v>
      </c>
      <c r="AG2142">
        <v>3</v>
      </c>
      <c r="AH2142">
        <v>11</v>
      </c>
      <c r="AI2142" t="s">
        <v>46</v>
      </c>
      <c r="AK2142">
        <v>0</v>
      </c>
      <c r="AM2142">
        <v>0</v>
      </c>
      <c r="AP2142" t="s">
        <v>79</v>
      </c>
    </row>
    <row r="2143" spans="1:42" customFormat="1">
      <c r="A2143">
        <v>252698</v>
      </c>
      <c r="B2143">
        <v>201554</v>
      </c>
      <c r="C2143" t="s">
        <v>3279</v>
      </c>
      <c r="D2143">
        <v>1386</v>
      </c>
      <c r="E2143" s="13">
        <v>42019</v>
      </c>
      <c r="F2143" s="14">
        <v>0.51687499999999997</v>
      </c>
      <c r="G2143">
        <v>0</v>
      </c>
      <c r="H2143">
        <v>0</v>
      </c>
      <c r="I2143" s="15">
        <f t="shared" si="33"/>
        <v>-2206140.7900001234</v>
      </c>
      <c r="L2143">
        <v>201554</v>
      </c>
      <c r="N2143">
        <v>60</v>
      </c>
      <c r="O2143" t="s">
        <v>59</v>
      </c>
      <c r="P2143">
        <v>2</v>
      </c>
      <c r="R2143">
        <v>6</v>
      </c>
      <c r="S2143" s="13">
        <v>42083</v>
      </c>
      <c r="T2143" s="13">
        <v>42083</v>
      </c>
      <c r="W2143">
        <v>2015</v>
      </c>
      <c r="X2143">
        <v>60</v>
      </c>
      <c r="AC2143" t="s">
        <v>45</v>
      </c>
      <c r="AD2143" t="s">
        <v>298</v>
      </c>
      <c r="AE2143" t="s">
        <v>8702</v>
      </c>
      <c r="AG2143">
        <v>3</v>
      </c>
      <c r="AH2143">
        <v>11</v>
      </c>
      <c r="AI2143" t="s">
        <v>46</v>
      </c>
      <c r="AK2143">
        <v>0</v>
      </c>
      <c r="AM2143">
        <v>0</v>
      </c>
      <c r="AP2143" t="s">
        <v>79</v>
      </c>
    </row>
    <row r="2144" spans="1:42" customFormat="1">
      <c r="A2144">
        <v>252699</v>
      </c>
      <c r="B2144">
        <v>201542</v>
      </c>
      <c r="C2144" t="s">
        <v>3280</v>
      </c>
      <c r="D2144">
        <v>1247.4000000000001</v>
      </c>
      <c r="E2144" s="13">
        <v>42019</v>
      </c>
      <c r="F2144" s="14">
        <v>0.51774305555555555</v>
      </c>
      <c r="G2144">
        <v>0</v>
      </c>
      <c r="H2144">
        <v>0</v>
      </c>
      <c r="I2144" s="15">
        <f t="shared" si="33"/>
        <v>-2204893.3900001235</v>
      </c>
      <c r="L2144">
        <v>201542</v>
      </c>
      <c r="N2144">
        <v>60</v>
      </c>
      <c r="O2144" t="s">
        <v>59</v>
      </c>
      <c r="P2144">
        <v>1</v>
      </c>
      <c r="R2144">
        <v>6</v>
      </c>
      <c r="S2144" s="13">
        <v>42083</v>
      </c>
      <c r="T2144" s="13">
        <v>42083</v>
      </c>
      <c r="W2144">
        <v>2015</v>
      </c>
      <c r="X2144">
        <v>60</v>
      </c>
      <c r="AC2144" t="s">
        <v>45</v>
      </c>
      <c r="AD2144" t="s">
        <v>298</v>
      </c>
      <c r="AE2144" t="s">
        <v>8702</v>
      </c>
      <c r="AG2144">
        <v>3</v>
      </c>
      <c r="AH2144">
        <v>11</v>
      </c>
      <c r="AI2144" t="s">
        <v>46</v>
      </c>
      <c r="AK2144">
        <v>0</v>
      </c>
      <c r="AM2144">
        <v>0</v>
      </c>
      <c r="AP2144" t="s">
        <v>79</v>
      </c>
    </row>
    <row r="2145" spans="1:42" customFormat="1">
      <c r="A2145">
        <v>252700</v>
      </c>
      <c r="B2145">
        <v>201716</v>
      </c>
      <c r="C2145" t="s">
        <v>3281</v>
      </c>
      <c r="D2145">
        <v>1386</v>
      </c>
      <c r="E2145" s="13">
        <v>42019</v>
      </c>
      <c r="F2145" s="14">
        <v>0.51857638888888891</v>
      </c>
      <c r="G2145">
        <v>0</v>
      </c>
      <c r="H2145">
        <v>0</v>
      </c>
      <c r="I2145" s="15">
        <f t="shared" si="33"/>
        <v>-2203507.3900001235</v>
      </c>
      <c r="L2145">
        <v>201716</v>
      </c>
      <c r="N2145">
        <v>60</v>
      </c>
      <c r="O2145" t="s">
        <v>59</v>
      </c>
      <c r="P2145">
        <v>2</v>
      </c>
      <c r="R2145">
        <v>6</v>
      </c>
      <c r="S2145" s="13">
        <v>42083</v>
      </c>
      <c r="T2145" s="13">
        <v>42083</v>
      </c>
      <c r="W2145">
        <v>2015</v>
      </c>
      <c r="X2145">
        <v>60</v>
      </c>
      <c r="AC2145" t="s">
        <v>45</v>
      </c>
      <c r="AD2145" t="s">
        <v>298</v>
      </c>
      <c r="AE2145" t="s">
        <v>8702</v>
      </c>
      <c r="AG2145">
        <v>3</v>
      </c>
      <c r="AH2145">
        <v>11</v>
      </c>
      <c r="AI2145" t="s">
        <v>46</v>
      </c>
      <c r="AK2145">
        <v>0</v>
      </c>
      <c r="AM2145">
        <v>0</v>
      </c>
      <c r="AP2145" t="s">
        <v>79</v>
      </c>
    </row>
    <row r="2146" spans="1:42" customFormat="1">
      <c r="A2146">
        <v>252701</v>
      </c>
      <c r="B2146">
        <v>192202</v>
      </c>
      <c r="C2146" t="s">
        <v>3282</v>
      </c>
      <c r="D2146">
        <v>1551.6</v>
      </c>
      <c r="E2146" s="13">
        <v>42019</v>
      </c>
      <c r="F2146" s="14">
        <v>0.51893518518518522</v>
      </c>
      <c r="G2146">
        <v>0</v>
      </c>
      <c r="H2146">
        <v>0</v>
      </c>
      <c r="I2146" s="15">
        <f t="shared" si="33"/>
        <v>-2201955.7900001234</v>
      </c>
      <c r="L2146">
        <v>192202</v>
      </c>
      <c r="N2146">
        <v>60</v>
      </c>
      <c r="O2146" t="s">
        <v>59</v>
      </c>
      <c r="P2146">
        <v>1</v>
      </c>
      <c r="R2146">
        <v>2</v>
      </c>
      <c r="S2146" s="13">
        <v>42083</v>
      </c>
      <c r="T2146" s="13">
        <v>42083</v>
      </c>
      <c r="W2146">
        <v>2015</v>
      </c>
      <c r="X2146">
        <v>60</v>
      </c>
      <c r="AC2146" t="s">
        <v>48</v>
      </c>
      <c r="AD2146" t="s">
        <v>298</v>
      </c>
      <c r="AE2146" t="s">
        <v>8702</v>
      </c>
      <c r="AG2146">
        <v>3</v>
      </c>
      <c r="AH2146">
        <v>11</v>
      </c>
      <c r="AI2146" t="s">
        <v>46</v>
      </c>
      <c r="AK2146">
        <v>0</v>
      </c>
      <c r="AM2146">
        <v>0</v>
      </c>
      <c r="AP2146" t="s">
        <v>79</v>
      </c>
    </row>
    <row r="2147" spans="1:42" customFormat="1">
      <c r="A2147">
        <v>252702</v>
      </c>
      <c r="B2147">
        <v>201691</v>
      </c>
      <c r="C2147" t="s">
        <v>3283</v>
      </c>
      <c r="D2147">
        <v>1386</v>
      </c>
      <c r="E2147" s="13">
        <v>42019</v>
      </c>
      <c r="F2147" s="14">
        <v>0.51928240740740739</v>
      </c>
      <c r="G2147">
        <v>0</v>
      </c>
      <c r="H2147">
        <v>0</v>
      </c>
      <c r="I2147" s="15">
        <f t="shared" si="33"/>
        <v>-2200569.7900001234</v>
      </c>
      <c r="L2147">
        <v>201691</v>
      </c>
      <c r="N2147">
        <v>60</v>
      </c>
      <c r="O2147" t="s">
        <v>59</v>
      </c>
      <c r="P2147">
        <v>2</v>
      </c>
      <c r="R2147">
        <v>6</v>
      </c>
      <c r="S2147" s="13">
        <v>42083</v>
      </c>
      <c r="T2147" s="13">
        <v>42083</v>
      </c>
      <c r="W2147">
        <v>2015</v>
      </c>
      <c r="X2147">
        <v>60</v>
      </c>
      <c r="AC2147" t="s">
        <v>45</v>
      </c>
      <c r="AD2147" t="s">
        <v>298</v>
      </c>
      <c r="AE2147" t="s">
        <v>8702</v>
      </c>
      <c r="AG2147">
        <v>3</v>
      </c>
      <c r="AH2147">
        <v>11</v>
      </c>
      <c r="AI2147" t="s">
        <v>46</v>
      </c>
      <c r="AK2147">
        <v>0</v>
      </c>
      <c r="AM2147">
        <v>0</v>
      </c>
      <c r="AP2147" t="s">
        <v>79</v>
      </c>
    </row>
    <row r="2148" spans="1:42" customFormat="1">
      <c r="A2148">
        <v>252703</v>
      </c>
      <c r="B2148">
        <v>201704</v>
      </c>
      <c r="C2148" t="s">
        <v>3284</v>
      </c>
      <c r="D2148">
        <v>1386</v>
      </c>
      <c r="E2148" s="13">
        <v>42019</v>
      </c>
      <c r="F2148" s="14">
        <v>0.51965277777777785</v>
      </c>
      <c r="G2148">
        <v>0</v>
      </c>
      <c r="H2148">
        <v>0</v>
      </c>
      <c r="I2148" s="15">
        <f t="shared" si="33"/>
        <v>-2199183.7900001234</v>
      </c>
      <c r="L2148">
        <v>201704</v>
      </c>
      <c r="N2148">
        <v>60</v>
      </c>
      <c r="O2148" t="s">
        <v>59</v>
      </c>
      <c r="P2148">
        <v>1</v>
      </c>
      <c r="R2148">
        <v>6</v>
      </c>
      <c r="S2148" s="13">
        <v>42083</v>
      </c>
      <c r="T2148" s="13">
        <v>42083</v>
      </c>
      <c r="W2148">
        <v>2015</v>
      </c>
      <c r="X2148">
        <v>60</v>
      </c>
      <c r="AC2148" t="s">
        <v>45</v>
      </c>
      <c r="AD2148" t="s">
        <v>298</v>
      </c>
      <c r="AE2148" t="s">
        <v>8702</v>
      </c>
      <c r="AG2148">
        <v>3</v>
      </c>
      <c r="AH2148">
        <v>11</v>
      </c>
      <c r="AI2148" t="s">
        <v>46</v>
      </c>
      <c r="AK2148">
        <v>0</v>
      </c>
      <c r="AM2148">
        <v>0</v>
      </c>
      <c r="AP2148" t="s">
        <v>79</v>
      </c>
    </row>
    <row r="2149" spans="1:42" customFormat="1">
      <c r="A2149">
        <v>252704</v>
      </c>
      <c r="B2149">
        <v>201722</v>
      </c>
      <c r="C2149" t="s">
        <v>3285</v>
      </c>
      <c r="D2149">
        <v>1386</v>
      </c>
      <c r="E2149" s="13">
        <v>42019</v>
      </c>
      <c r="F2149" s="14">
        <v>0.52127314814814818</v>
      </c>
      <c r="G2149">
        <v>0</v>
      </c>
      <c r="H2149">
        <v>0</v>
      </c>
      <c r="I2149" s="15">
        <f t="shared" si="33"/>
        <v>-2197797.7900001234</v>
      </c>
      <c r="L2149">
        <v>201722</v>
      </c>
      <c r="N2149">
        <v>60</v>
      </c>
      <c r="O2149" t="s">
        <v>59</v>
      </c>
      <c r="P2149">
        <v>2</v>
      </c>
      <c r="R2149">
        <v>6</v>
      </c>
      <c r="S2149" s="13">
        <v>42083</v>
      </c>
      <c r="T2149" s="13">
        <v>42083</v>
      </c>
      <c r="W2149">
        <v>2015</v>
      </c>
      <c r="X2149">
        <v>60</v>
      </c>
      <c r="AC2149" t="s">
        <v>45</v>
      </c>
      <c r="AD2149" t="s">
        <v>298</v>
      </c>
      <c r="AE2149" t="s">
        <v>8702</v>
      </c>
      <c r="AG2149">
        <v>3</v>
      </c>
      <c r="AH2149">
        <v>11</v>
      </c>
      <c r="AI2149" t="s">
        <v>46</v>
      </c>
      <c r="AK2149">
        <v>0</v>
      </c>
      <c r="AM2149">
        <v>0</v>
      </c>
      <c r="AP2149" t="s">
        <v>79</v>
      </c>
    </row>
    <row r="2150" spans="1:42" customFormat="1">
      <c r="A2150">
        <v>252705</v>
      </c>
      <c r="B2150">
        <v>201657</v>
      </c>
      <c r="C2150" t="s">
        <v>3286</v>
      </c>
      <c r="D2150">
        <v>1316.7</v>
      </c>
      <c r="E2150" s="13">
        <v>42019</v>
      </c>
      <c r="F2150" s="14">
        <v>0.52160879629629631</v>
      </c>
      <c r="G2150">
        <v>0</v>
      </c>
      <c r="H2150">
        <v>0</v>
      </c>
      <c r="I2150" s="15">
        <f t="shared" si="33"/>
        <v>-2196481.0900001233</v>
      </c>
      <c r="L2150">
        <v>201657</v>
      </c>
      <c r="N2150">
        <v>60</v>
      </c>
      <c r="O2150" t="s">
        <v>59</v>
      </c>
      <c r="P2150">
        <v>2</v>
      </c>
      <c r="R2150">
        <v>6</v>
      </c>
      <c r="S2150" s="13">
        <v>42083</v>
      </c>
      <c r="T2150" s="13">
        <v>42083</v>
      </c>
      <c r="W2150">
        <v>2015</v>
      </c>
      <c r="X2150">
        <v>60</v>
      </c>
      <c r="AC2150" t="s">
        <v>45</v>
      </c>
      <c r="AD2150" t="s">
        <v>298</v>
      </c>
      <c r="AE2150" t="s">
        <v>8702</v>
      </c>
      <c r="AG2150">
        <v>3</v>
      </c>
      <c r="AH2150">
        <v>11</v>
      </c>
      <c r="AI2150" t="s">
        <v>46</v>
      </c>
      <c r="AK2150">
        <v>0</v>
      </c>
      <c r="AM2150">
        <v>0</v>
      </c>
      <c r="AP2150" t="s">
        <v>79</v>
      </c>
    </row>
    <row r="2151" spans="1:42" customFormat="1">
      <c r="A2151">
        <v>252706</v>
      </c>
      <c r="B2151">
        <v>201765</v>
      </c>
      <c r="C2151" t="s">
        <v>3287</v>
      </c>
      <c r="D2151">
        <v>970.2</v>
      </c>
      <c r="E2151" s="13">
        <v>42019</v>
      </c>
      <c r="F2151" s="14">
        <v>0.52202546296296293</v>
      </c>
      <c r="G2151">
        <v>0</v>
      </c>
      <c r="H2151">
        <v>0</v>
      </c>
      <c r="I2151" s="15">
        <f t="shared" si="33"/>
        <v>-2195510.8900001231</v>
      </c>
      <c r="L2151">
        <v>201765</v>
      </c>
      <c r="N2151">
        <v>60</v>
      </c>
      <c r="O2151" t="s">
        <v>59</v>
      </c>
      <c r="P2151">
        <v>1</v>
      </c>
      <c r="R2151">
        <v>6</v>
      </c>
      <c r="S2151" s="13">
        <v>42083</v>
      </c>
      <c r="T2151" s="13">
        <v>42083</v>
      </c>
      <c r="W2151">
        <v>2015</v>
      </c>
      <c r="X2151">
        <v>60</v>
      </c>
      <c r="AC2151" t="s">
        <v>45</v>
      </c>
      <c r="AD2151" t="s">
        <v>298</v>
      </c>
      <c r="AE2151" t="s">
        <v>8702</v>
      </c>
      <c r="AG2151">
        <v>3</v>
      </c>
      <c r="AH2151">
        <v>11</v>
      </c>
      <c r="AI2151" t="s">
        <v>46</v>
      </c>
      <c r="AK2151">
        <v>0</v>
      </c>
      <c r="AM2151">
        <v>0</v>
      </c>
      <c r="AP2151" t="s">
        <v>79</v>
      </c>
    </row>
    <row r="2152" spans="1:42" customFormat="1">
      <c r="A2152">
        <v>252707</v>
      </c>
      <c r="B2152">
        <v>201638</v>
      </c>
      <c r="C2152" t="s">
        <v>3288</v>
      </c>
      <c r="D2152">
        <v>800</v>
      </c>
      <c r="E2152" s="13">
        <v>42019</v>
      </c>
      <c r="F2152" s="14">
        <v>0.52252314814814815</v>
      </c>
      <c r="G2152">
        <v>0</v>
      </c>
      <c r="H2152">
        <v>0</v>
      </c>
      <c r="I2152" s="15">
        <f t="shared" si="33"/>
        <v>-2194710.8900001231</v>
      </c>
      <c r="L2152">
        <v>201638</v>
      </c>
      <c r="N2152">
        <v>60</v>
      </c>
      <c r="O2152" t="s">
        <v>59</v>
      </c>
      <c r="P2152">
        <v>1</v>
      </c>
      <c r="R2152">
        <v>6</v>
      </c>
      <c r="S2152" s="13">
        <v>42083</v>
      </c>
      <c r="T2152" s="13">
        <v>42083</v>
      </c>
      <c r="W2152">
        <v>2015</v>
      </c>
      <c r="X2152">
        <v>60</v>
      </c>
      <c r="AC2152" t="s">
        <v>45</v>
      </c>
      <c r="AD2152" t="s">
        <v>298</v>
      </c>
      <c r="AE2152" t="s">
        <v>8702</v>
      </c>
      <c r="AG2152">
        <v>3</v>
      </c>
      <c r="AH2152">
        <v>11</v>
      </c>
      <c r="AI2152" t="s">
        <v>46</v>
      </c>
      <c r="AK2152">
        <v>0</v>
      </c>
      <c r="AM2152">
        <v>0</v>
      </c>
      <c r="AP2152" t="s">
        <v>79</v>
      </c>
    </row>
    <row r="2153" spans="1:42" customFormat="1">
      <c r="A2153">
        <v>252708</v>
      </c>
      <c r="B2153">
        <v>208977</v>
      </c>
      <c r="C2153" t="s">
        <v>3289</v>
      </c>
      <c r="D2153">
        <v>1386</v>
      </c>
      <c r="E2153" s="13">
        <v>42019</v>
      </c>
      <c r="F2153" s="14">
        <v>0.52289351851851851</v>
      </c>
      <c r="G2153">
        <v>0</v>
      </c>
      <c r="H2153">
        <v>0</v>
      </c>
      <c r="I2153" s="15">
        <f t="shared" si="33"/>
        <v>-2193324.8900001231</v>
      </c>
      <c r="L2153">
        <v>208977</v>
      </c>
      <c r="N2153">
        <v>60</v>
      </c>
      <c r="O2153" t="s">
        <v>59</v>
      </c>
      <c r="P2153">
        <v>1</v>
      </c>
      <c r="R2153">
        <v>6</v>
      </c>
      <c r="S2153" s="13">
        <v>42083</v>
      </c>
      <c r="T2153" s="13">
        <v>42083</v>
      </c>
      <c r="W2153">
        <v>2015</v>
      </c>
      <c r="X2153">
        <v>60</v>
      </c>
      <c r="AC2153" t="s">
        <v>45</v>
      </c>
      <c r="AD2153" t="s">
        <v>298</v>
      </c>
      <c r="AE2153" t="s">
        <v>8702</v>
      </c>
      <c r="AG2153">
        <v>3</v>
      </c>
      <c r="AH2153">
        <v>11</v>
      </c>
      <c r="AI2153" t="s">
        <v>46</v>
      </c>
      <c r="AK2153">
        <v>0</v>
      </c>
      <c r="AM2153">
        <v>0</v>
      </c>
      <c r="AP2153" t="s">
        <v>79</v>
      </c>
    </row>
    <row r="2154" spans="1:42" customFormat="1">
      <c r="A2154">
        <v>240848</v>
      </c>
      <c r="B2154" t="s">
        <v>101</v>
      </c>
      <c r="C2154" t="s">
        <v>2381</v>
      </c>
      <c r="D2154">
        <v>0</v>
      </c>
      <c r="E2154" s="13">
        <v>42019</v>
      </c>
      <c r="F2154" s="14">
        <v>0.52468749999999997</v>
      </c>
      <c r="G2154">
        <v>49897</v>
      </c>
      <c r="H2154">
        <v>0</v>
      </c>
      <c r="I2154" s="15">
        <f t="shared" si="33"/>
        <v>-2243221.8900001231</v>
      </c>
      <c r="N2154">
        <v>24</v>
      </c>
      <c r="O2154" t="s">
        <v>67</v>
      </c>
      <c r="P2154">
        <v>1</v>
      </c>
      <c r="R2154">
        <v>1449</v>
      </c>
      <c r="S2154" s="13">
        <v>42054</v>
      </c>
      <c r="T2154" s="13">
        <v>42054</v>
      </c>
      <c r="W2154">
        <v>2015</v>
      </c>
      <c r="X2154">
        <v>24</v>
      </c>
      <c r="AC2154" t="s">
        <v>50</v>
      </c>
      <c r="AD2154" t="s">
        <v>299</v>
      </c>
      <c r="AE2154" t="s">
        <v>8702</v>
      </c>
      <c r="AG2154">
        <v>3</v>
      </c>
      <c r="AH2154">
        <v>8</v>
      </c>
      <c r="AI2154" t="s">
        <v>51</v>
      </c>
      <c r="AM2154">
        <v>0</v>
      </c>
      <c r="AO2154">
        <v>12</v>
      </c>
      <c r="AP2154" t="s">
        <v>79</v>
      </c>
    </row>
    <row r="2155" spans="1:42" customFormat="1">
      <c r="A2155">
        <v>240853</v>
      </c>
      <c r="B2155" t="s">
        <v>101</v>
      </c>
      <c r="C2155" t="s">
        <v>3290</v>
      </c>
      <c r="D2155">
        <v>49897</v>
      </c>
      <c r="E2155" s="13">
        <v>42019</v>
      </c>
      <c r="F2155" s="14">
        <v>0.52468749999999997</v>
      </c>
      <c r="G2155">
        <v>0</v>
      </c>
      <c r="H2155">
        <v>0</v>
      </c>
      <c r="I2155" s="15">
        <f t="shared" si="33"/>
        <v>-2193324.8900001231</v>
      </c>
      <c r="N2155">
        <v>24</v>
      </c>
      <c r="O2155" t="s">
        <v>67</v>
      </c>
      <c r="P2155">
        <v>1</v>
      </c>
      <c r="R2155">
        <v>1449</v>
      </c>
      <c r="S2155" s="13">
        <v>42054</v>
      </c>
      <c r="T2155" s="13">
        <v>42054</v>
      </c>
      <c r="W2155">
        <v>2015</v>
      </c>
      <c r="X2155">
        <v>24</v>
      </c>
      <c r="AA2155">
        <v>240848</v>
      </c>
      <c r="AC2155" t="s">
        <v>50</v>
      </c>
      <c r="AD2155" t="s">
        <v>299</v>
      </c>
      <c r="AE2155" t="s">
        <v>8702</v>
      </c>
      <c r="AG2155">
        <v>12</v>
      </c>
      <c r="AH2155">
        <v>8</v>
      </c>
      <c r="AI2155" t="s">
        <v>51</v>
      </c>
      <c r="AM2155">
        <v>0</v>
      </c>
      <c r="AP2155" t="s">
        <v>333</v>
      </c>
    </row>
    <row r="2156" spans="1:42" customFormat="1">
      <c r="A2156">
        <v>240854</v>
      </c>
      <c r="B2156" t="s">
        <v>101</v>
      </c>
      <c r="C2156" t="s">
        <v>2381</v>
      </c>
      <c r="D2156">
        <v>0</v>
      </c>
      <c r="E2156" s="13">
        <v>42019</v>
      </c>
      <c r="F2156" s="14">
        <v>0.52516203703703701</v>
      </c>
      <c r="G2156">
        <v>49000</v>
      </c>
      <c r="H2156">
        <v>0</v>
      </c>
      <c r="I2156" s="15">
        <f t="shared" si="33"/>
        <v>-2242324.8900001231</v>
      </c>
      <c r="N2156">
        <v>24</v>
      </c>
      <c r="O2156" t="s">
        <v>67</v>
      </c>
      <c r="P2156">
        <v>1</v>
      </c>
      <c r="R2156">
        <v>1449</v>
      </c>
      <c r="S2156" s="13">
        <v>42054</v>
      </c>
      <c r="T2156" s="13">
        <v>42054</v>
      </c>
      <c r="W2156">
        <v>2015</v>
      </c>
      <c r="X2156">
        <v>24</v>
      </c>
      <c r="AC2156" t="s">
        <v>50</v>
      </c>
      <c r="AD2156" t="s">
        <v>299</v>
      </c>
      <c r="AE2156" t="s">
        <v>8702</v>
      </c>
      <c r="AG2156">
        <v>3</v>
      </c>
      <c r="AH2156">
        <v>8</v>
      </c>
      <c r="AI2156" t="s">
        <v>51</v>
      </c>
      <c r="AM2156">
        <v>0</v>
      </c>
      <c r="AO2156">
        <v>12</v>
      </c>
      <c r="AP2156" t="s">
        <v>79</v>
      </c>
    </row>
    <row r="2157" spans="1:42" customFormat="1">
      <c r="A2157">
        <v>240859</v>
      </c>
      <c r="B2157" t="s">
        <v>101</v>
      </c>
      <c r="C2157" t="s">
        <v>3291</v>
      </c>
      <c r="D2157">
        <v>49000</v>
      </c>
      <c r="E2157" s="13">
        <v>42019</v>
      </c>
      <c r="F2157" s="14">
        <v>0.52516203703703701</v>
      </c>
      <c r="G2157">
        <v>0</v>
      </c>
      <c r="H2157">
        <v>0</v>
      </c>
      <c r="I2157" s="15">
        <f t="shared" si="33"/>
        <v>-2193324.8900001231</v>
      </c>
      <c r="N2157">
        <v>24</v>
      </c>
      <c r="O2157" t="s">
        <v>67</v>
      </c>
      <c r="P2157">
        <v>1</v>
      </c>
      <c r="R2157">
        <v>1449</v>
      </c>
      <c r="S2157" s="13">
        <v>42054</v>
      </c>
      <c r="T2157" s="13">
        <v>42054</v>
      </c>
      <c r="W2157">
        <v>2015</v>
      </c>
      <c r="X2157">
        <v>24</v>
      </c>
      <c r="AA2157">
        <v>240854</v>
      </c>
      <c r="AC2157" t="s">
        <v>50</v>
      </c>
      <c r="AD2157" t="s">
        <v>299</v>
      </c>
      <c r="AE2157" t="s">
        <v>8702</v>
      </c>
      <c r="AG2157">
        <v>12</v>
      </c>
      <c r="AH2157">
        <v>8</v>
      </c>
      <c r="AI2157" t="s">
        <v>51</v>
      </c>
      <c r="AM2157">
        <v>0</v>
      </c>
      <c r="AP2157" t="s">
        <v>333</v>
      </c>
    </row>
    <row r="2158" spans="1:42" customFormat="1">
      <c r="A2158">
        <v>240861</v>
      </c>
      <c r="B2158" t="s">
        <v>101</v>
      </c>
      <c r="C2158" t="s">
        <v>2381</v>
      </c>
      <c r="D2158">
        <v>0</v>
      </c>
      <c r="E2158" s="13">
        <v>42019</v>
      </c>
      <c r="F2158" s="14">
        <v>0.52578703703703711</v>
      </c>
      <c r="G2158">
        <v>15826.34</v>
      </c>
      <c r="H2158">
        <v>0</v>
      </c>
      <c r="I2158" s="15">
        <f t="shared" si="33"/>
        <v>-2209151.2300001229</v>
      </c>
      <c r="N2158">
        <v>24</v>
      </c>
      <c r="O2158" t="s">
        <v>67</v>
      </c>
      <c r="P2158">
        <v>1</v>
      </c>
      <c r="R2158">
        <v>1449</v>
      </c>
      <c r="S2158" s="13">
        <v>42054</v>
      </c>
      <c r="T2158" s="13">
        <v>42054</v>
      </c>
      <c r="W2158">
        <v>2015</v>
      </c>
      <c r="X2158">
        <v>24</v>
      </c>
      <c r="AC2158" t="s">
        <v>50</v>
      </c>
      <c r="AD2158" t="s">
        <v>299</v>
      </c>
      <c r="AE2158" t="s">
        <v>8702</v>
      </c>
      <c r="AG2158">
        <v>3</v>
      </c>
      <c r="AH2158">
        <v>8</v>
      </c>
      <c r="AI2158" t="s">
        <v>51</v>
      </c>
      <c r="AM2158">
        <v>0</v>
      </c>
      <c r="AO2158">
        <v>12</v>
      </c>
      <c r="AP2158" t="s">
        <v>79</v>
      </c>
    </row>
    <row r="2159" spans="1:42" customFormat="1">
      <c r="A2159">
        <v>240863</v>
      </c>
      <c r="B2159" t="s">
        <v>101</v>
      </c>
      <c r="C2159" t="s">
        <v>3292</v>
      </c>
      <c r="D2159">
        <v>15826.34</v>
      </c>
      <c r="E2159" s="13">
        <v>42019</v>
      </c>
      <c r="F2159" s="14">
        <v>0.52578703703703711</v>
      </c>
      <c r="G2159">
        <v>0</v>
      </c>
      <c r="H2159">
        <v>0</v>
      </c>
      <c r="I2159" s="15">
        <f t="shared" si="33"/>
        <v>-2193324.8900001231</v>
      </c>
      <c r="N2159">
        <v>24</v>
      </c>
      <c r="O2159" t="s">
        <v>67</v>
      </c>
      <c r="P2159">
        <v>1</v>
      </c>
      <c r="R2159">
        <v>1449</v>
      </c>
      <c r="S2159" s="13">
        <v>42054</v>
      </c>
      <c r="T2159" s="13">
        <v>42054</v>
      </c>
      <c r="W2159">
        <v>2015</v>
      </c>
      <c r="X2159">
        <v>24</v>
      </c>
      <c r="AA2159">
        <v>240861</v>
      </c>
      <c r="AC2159" t="s">
        <v>50</v>
      </c>
      <c r="AD2159" t="s">
        <v>299</v>
      </c>
      <c r="AE2159" t="s">
        <v>8702</v>
      </c>
      <c r="AG2159">
        <v>12</v>
      </c>
      <c r="AH2159">
        <v>8</v>
      </c>
      <c r="AI2159" t="s">
        <v>51</v>
      </c>
      <c r="AM2159">
        <v>0</v>
      </c>
      <c r="AP2159" t="s">
        <v>333</v>
      </c>
    </row>
    <row r="2160" spans="1:42" customFormat="1">
      <c r="A2160">
        <v>240864</v>
      </c>
      <c r="B2160" t="s">
        <v>101</v>
      </c>
      <c r="C2160" t="s">
        <v>2381</v>
      </c>
      <c r="D2160">
        <v>0</v>
      </c>
      <c r="E2160" s="13">
        <v>42019</v>
      </c>
      <c r="F2160" s="14">
        <v>0.52635416666666668</v>
      </c>
      <c r="G2160">
        <v>49950.49</v>
      </c>
      <c r="H2160">
        <v>0</v>
      </c>
      <c r="I2160" s="15">
        <f t="shared" si="33"/>
        <v>-2243275.3800001233</v>
      </c>
      <c r="N2160">
        <v>24</v>
      </c>
      <c r="O2160" t="s">
        <v>67</v>
      </c>
      <c r="P2160">
        <v>1</v>
      </c>
      <c r="R2160">
        <v>1449</v>
      </c>
      <c r="S2160" s="13">
        <v>42054</v>
      </c>
      <c r="T2160" s="13">
        <v>42054</v>
      </c>
      <c r="W2160">
        <v>2015</v>
      </c>
      <c r="X2160">
        <v>24</v>
      </c>
      <c r="AC2160" t="s">
        <v>50</v>
      </c>
      <c r="AD2160" t="s">
        <v>299</v>
      </c>
      <c r="AE2160" t="s">
        <v>8702</v>
      </c>
      <c r="AG2160">
        <v>3</v>
      </c>
      <c r="AH2160">
        <v>8</v>
      </c>
      <c r="AI2160" t="s">
        <v>51</v>
      </c>
      <c r="AM2160">
        <v>0</v>
      </c>
      <c r="AO2160">
        <v>12</v>
      </c>
      <c r="AP2160" t="s">
        <v>79</v>
      </c>
    </row>
    <row r="2161" spans="1:42" customFormat="1">
      <c r="A2161">
        <v>240865</v>
      </c>
      <c r="B2161" t="s">
        <v>101</v>
      </c>
      <c r="C2161" t="s">
        <v>3293</v>
      </c>
      <c r="D2161">
        <v>49950.49</v>
      </c>
      <c r="E2161" s="13">
        <v>42019</v>
      </c>
      <c r="F2161" s="14">
        <v>0.52635416666666668</v>
      </c>
      <c r="G2161">
        <v>0</v>
      </c>
      <c r="H2161">
        <v>0</v>
      </c>
      <c r="I2161" s="15">
        <f t="shared" si="33"/>
        <v>-2193324.8900001231</v>
      </c>
      <c r="N2161">
        <v>24</v>
      </c>
      <c r="O2161" t="s">
        <v>67</v>
      </c>
      <c r="P2161">
        <v>1</v>
      </c>
      <c r="R2161">
        <v>1449</v>
      </c>
      <c r="S2161" s="13">
        <v>42054</v>
      </c>
      <c r="T2161" s="13">
        <v>42054</v>
      </c>
      <c r="W2161">
        <v>2015</v>
      </c>
      <c r="X2161">
        <v>24</v>
      </c>
      <c r="AA2161">
        <v>240864</v>
      </c>
      <c r="AC2161" t="s">
        <v>50</v>
      </c>
      <c r="AD2161" t="s">
        <v>299</v>
      </c>
      <c r="AE2161" t="s">
        <v>8702</v>
      </c>
      <c r="AG2161">
        <v>12</v>
      </c>
      <c r="AH2161">
        <v>8</v>
      </c>
      <c r="AI2161" t="s">
        <v>51</v>
      </c>
      <c r="AM2161">
        <v>0</v>
      </c>
      <c r="AP2161" t="s">
        <v>333</v>
      </c>
    </row>
    <row r="2162" spans="1:42" customFormat="1">
      <c r="A2162">
        <v>252709</v>
      </c>
      <c r="B2162">
        <v>201369</v>
      </c>
      <c r="C2162" t="s">
        <v>3294</v>
      </c>
      <c r="D2162">
        <v>1386</v>
      </c>
      <c r="E2162" s="13">
        <v>42019</v>
      </c>
      <c r="F2162" s="14">
        <v>0.5292824074074074</v>
      </c>
      <c r="G2162">
        <v>0</v>
      </c>
      <c r="H2162">
        <v>0</v>
      </c>
      <c r="I2162" s="15">
        <f t="shared" si="33"/>
        <v>-2191938.8900001231</v>
      </c>
      <c r="L2162">
        <v>201369</v>
      </c>
      <c r="N2162">
        <v>60</v>
      </c>
      <c r="O2162" t="s">
        <v>59</v>
      </c>
      <c r="P2162">
        <v>2</v>
      </c>
      <c r="R2162">
        <v>6</v>
      </c>
      <c r="S2162" s="13">
        <v>42083</v>
      </c>
      <c r="T2162" s="13">
        <v>42083</v>
      </c>
      <c r="W2162">
        <v>2015</v>
      </c>
      <c r="X2162">
        <v>60</v>
      </c>
      <c r="AC2162" t="s">
        <v>45</v>
      </c>
      <c r="AD2162" t="s">
        <v>298</v>
      </c>
      <c r="AE2162" t="s">
        <v>8702</v>
      </c>
      <c r="AG2162">
        <v>3</v>
      </c>
      <c r="AH2162">
        <v>11</v>
      </c>
      <c r="AI2162" t="s">
        <v>46</v>
      </c>
      <c r="AK2162">
        <v>0</v>
      </c>
      <c r="AM2162">
        <v>0</v>
      </c>
      <c r="AP2162" t="s">
        <v>79</v>
      </c>
    </row>
    <row r="2163" spans="1:42" customFormat="1">
      <c r="A2163">
        <v>252710</v>
      </c>
      <c r="B2163">
        <v>201370</v>
      </c>
      <c r="C2163" t="s">
        <v>3295</v>
      </c>
      <c r="D2163">
        <v>1386</v>
      </c>
      <c r="E2163" s="13">
        <v>42019</v>
      </c>
      <c r="F2163" s="14">
        <v>0.52956018518518522</v>
      </c>
      <c r="G2163">
        <v>0</v>
      </c>
      <c r="H2163">
        <v>0</v>
      </c>
      <c r="I2163" s="15">
        <f t="shared" si="33"/>
        <v>-2190552.8900001231</v>
      </c>
      <c r="L2163">
        <v>201370</v>
      </c>
      <c r="N2163">
        <v>60</v>
      </c>
      <c r="O2163" t="s">
        <v>59</v>
      </c>
      <c r="P2163">
        <v>2</v>
      </c>
      <c r="R2163">
        <v>6</v>
      </c>
      <c r="S2163" s="13">
        <v>42083</v>
      </c>
      <c r="T2163" s="13">
        <v>42083</v>
      </c>
      <c r="W2163">
        <v>2015</v>
      </c>
      <c r="X2163">
        <v>60</v>
      </c>
      <c r="AC2163" t="s">
        <v>45</v>
      </c>
      <c r="AD2163" t="s">
        <v>298</v>
      </c>
      <c r="AE2163" t="s">
        <v>8702</v>
      </c>
      <c r="AG2163">
        <v>3</v>
      </c>
      <c r="AH2163">
        <v>11</v>
      </c>
      <c r="AI2163" t="s">
        <v>46</v>
      </c>
      <c r="AK2163">
        <v>0</v>
      </c>
      <c r="AM2163">
        <v>0</v>
      </c>
      <c r="AP2163" t="s">
        <v>79</v>
      </c>
    </row>
    <row r="2164" spans="1:42" customFormat="1">
      <c r="A2164">
        <v>252711</v>
      </c>
      <c r="B2164">
        <v>201371</v>
      </c>
      <c r="C2164" t="s">
        <v>3296</v>
      </c>
      <c r="D2164">
        <v>1386</v>
      </c>
      <c r="E2164" s="13">
        <v>42019</v>
      </c>
      <c r="F2164" s="14">
        <v>0.52980324074074081</v>
      </c>
      <c r="G2164">
        <v>0</v>
      </c>
      <c r="H2164">
        <v>0</v>
      </c>
      <c r="I2164" s="15">
        <f t="shared" si="33"/>
        <v>-2189166.8900001231</v>
      </c>
      <c r="L2164">
        <v>201371</v>
      </c>
      <c r="N2164">
        <v>60</v>
      </c>
      <c r="O2164" t="s">
        <v>59</v>
      </c>
      <c r="P2164">
        <v>2</v>
      </c>
      <c r="R2164">
        <v>6</v>
      </c>
      <c r="S2164" s="13">
        <v>42083</v>
      </c>
      <c r="T2164" s="13">
        <v>42083</v>
      </c>
      <c r="W2164">
        <v>2015</v>
      </c>
      <c r="X2164">
        <v>60</v>
      </c>
      <c r="AC2164" t="s">
        <v>45</v>
      </c>
      <c r="AD2164" t="s">
        <v>298</v>
      </c>
      <c r="AE2164" t="s">
        <v>8702</v>
      </c>
      <c r="AG2164">
        <v>3</v>
      </c>
      <c r="AH2164">
        <v>11</v>
      </c>
      <c r="AI2164" t="s">
        <v>46</v>
      </c>
      <c r="AK2164">
        <v>0</v>
      </c>
      <c r="AM2164">
        <v>0</v>
      </c>
      <c r="AP2164" t="s">
        <v>79</v>
      </c>
    </row>
    <row r="2165" spans="1:42" customFormat="1">
      <c r="A2165">
        <v>252712</v>
      </c>
      <c r="B2165">
        <v>202670</v>
      </c>
      <c r="C2165" t="s">
        <v>3297</v>
      </c>
      <c r="D2165">
        <v>670.9</v>
      </c>
      <c r="E2165" s="13">
        <v>42019</v>
      </c>
      <c r="F2165" s="14">
        <v>0.53415509259259253</v>
      </c>
      <c r="G2165">
        <v>0</v>
      </c>
      <c r="H2165">
        <v>0</v>
      </c>
      <c r="I2165" s="15">
        <f t="shared" si="33"/>
        <v>-2188495.9900001232</v>
      </c>
      <c r="L2165">
        <v>202670</v>
      </c>
      <c r="N2165">
        <v>60</v>
      </c>
      <c r="O2165" t="s">
        <v>59</v>
      </c>
      <c r="P2165">
        <v>1</v>
      </c>
      <c r="R2165">
        <v>2</v>
      </c>
      <c r="S2165" s="13">
        <v>42083</v>
      </c>
      <c r="T2165" s="13">
        <v>42083</v>
      </c>
      <c r="W2165">
        <v>2014</v>
      </c>
      <c r="X2165">
        <v>60</v>
      </c>
      <c r="AC2165" t="s">
        <v>48</v>
      </c>
      <c r="AD2165" t="s">
        <v>298</v>
      </c>
      <c r="AE2165" t="s">
        <v>8702</v>
      </c>
      <c r="AG2165">
        <v>3</v>
      </c>
      <c r="AH2165">
        <v>11</v>
      </c>
      <c r="AI2165" t="s">
        <v>46</v>
      </c>
      <c r="AK2165">
        <v>0</v>
      </c>
      <c r="AM2165">
        <v>0</v>
      </c>
      <c r="AP2165" t="s">
        <v>79</v>
      </c>
    </row>
    <row r="2166" spans="1:42" customFormat="1">
      <c r="A2166">
        <v>252713</v>
      </c>
      <c r="B2166">
        <v>202671</v>
      </c>
      <c r="C2166" t="s">
        <v>3298</v>
      </c>
      <c r="D2166">
        <v>670.9</v>
      </c>
      <c r="E2166" s="13">
        <v>42019</v>
      </c>
      <c r="F2166" s="14">
        <v>0.53468749999999998</v>
      </c>
      <c r="G2166">
        <v>0</v>
      </c>
      <c r="H2166">
        <v>0</v>
      </c>
      <c r="I2166" s="15">
        <f t="shared" si="33"/>
        <v>-2187825.0900001233</v>
      </c>
      <c r="L2166">
        <v>202671</v>
      </c>
      <c r="N2166">
        <v>60</v>
      </c>
      <c r="O2166" t="s">
        <v>59</v>
      </c>
      <c r="P2166">
        <v>1</v>
      </c>
      <c r="R2166">
        <v>2</v>
      </c>
      <c r="S2166" s="13">
        <v>42083</v>
      </c>
      <c r="T2166" s="13">
        <v>42083</v>
      </c>
      <c r="W2166">
        <v>2014</v>
      </c>
      <c r="X2166">
        <v>60</v>
      </c>
      <c r="AC2166" t="s">
        <v>48</v>
      </c>
      <c r="AD2166" t="s">
        <v>298</v>
      </c>
      <c r="AE2166" t="s">
        <v>8702</v>
      </c>
      <c r="AG2166">
        <v>3</v>
      </c>
      <c r="AH2166">
        <v>11</v>
      </c>
      <c r="AI2166" t="s">
        <v>46</v>
      </c>
      <c r="AK2166">
        <v>0</v>
      </c>
      <c r="AM2166">
        <v>0</v>
      </c>
      <c r="AP2166" t="s">
        <v>79</v>
      </c>
    </row>
    <row r="2167" spans="1:42" customFormat="1">
      <c r="A2167">
        <v>252714</v>
      </c>
      <c r="B2167">
        <v>202672</v>
      </c>
      <c r="C2167" t="s">
        <v>3299</v>
      </c>
      <c r="D2167">
        <v>670.9</v>
      </c>
      <c r="E2167" s="13">
        <v>42019</v>
      </c>
      <c r="F2167" s="14">
        <v>0.53503472222222226</v>
      </c>
      <c r="G2167">
        <v>0</v>
      </c>
      <c r="H2167">
        <v>0</v>
      </c>
      <c r="I2167" s="15">
        <f t="shared" si="33"/>
        <v>-2187154.1900001233</v>
      </c>
      <c r="L2167">
        <v>202672</v>
      </c>
      <c r="N2167">
        <v>60</v>
      </c>
      <c r="O2167" t="s">
        <v>59</v>
      </c>
      <c r="P2167">
        <v>1</v>
      </c>
      <c r="R2167">
        <v>2</v>
      </c>
      <c r="S2167" s="13">
        <v>42083</v>
      </c>
      <c r="T2167" s="13">
        <v>42083</v>
      </c>
      <c r="W2167">
        <v>2014</v>
      </c>
      <c r="X2167">
        <v>60</v>
      </c>
      <c r="AC2167" t="s">
        <v>48</v>
      </c>
      <c r="AD2167" t="s">
        <v>298</v>
      </c>
      <c r="AE2167" t="s">
        <v>8702</v>
      </c>
      <c r="AG2167">
        <v>3</v>
      </c>
      <c r="AH2167">
        <v>11</v>
      </c>
      <c r="AI2167" t="s">
        <v>46</v>
      </c>
      <c r="AK2167">
        <v>0</v>
      </c>
      <c r="AM2167">
        <v>0</v>
      </c>
      <c r="AP2167" t="s">
        <v>79</v>
      </c>
    </row>
    <row r="2168" spans="1:42" customFormat="1">
      <c r="A2168">
        <v>242510</v>
      </c>
      <c r="B2168" t="s">
        <v>101</v>
      </c>
      <c r="C2168" t="s">
        <v>2484</v>
      </c>
      <c r="D2168">
        <v>0.01</v>
      </c>
      <c r="E2168" s="13">
        <v>42019</v>
      </c>
      <c r="F2168" s="14">
        <v>0.53587962962962965</v>
      </c>
      <c r="G2168">
        <v>0</v>
      </c>
      <c r="H2168">
        <v>0</v>
      </c>
      <c r="I2168" s="15">
        <f t="shared" si="33"/>
        <v>-2187154.1800001236</v>
      </c>
      <c r="N2168">
        <v>24</v>
      </c>
      <c r="O2168" t="s">
        <v>67</v>
      </c>
      <c r="P2168">
        <v>1</v>
      </c>
      <c r="R2168">
        <v>95</v>
      </c>
      <c r="S2168" s="13">
        <v>42059</v>
      </c>
      <c r="T2168" s="13">
        <v>42059</v>
      </c>
      <c r="W2168">
        <v>2015</v>
      </c>
      <c r="X2168">
        <v>24</v>
      </c>
      <c r="AC2168" t="s">
        <v>131</v>
      </c>
      <c r="AD2168" t="s">
        <v>298</v>
      </c>
      <c r="AE2168" t="s">
        <v>8702</v>
      </c>
      <c r="AG2168">
        <v>26</v>
      </c>
      <c r="AH2168">
        <v>8</v>
      </c>
      <c r="AI2168" t="s">
        <v>51</v>
      </c>
      <c r="AM2168">
        <v>0</v>
      </c>
      <c r="AP2168" t="s">
        <v>708</v>
      </c>
    </row>
    <row r="2169" spans="1:42" customFormat="1">
      <c r="A2169">
        <v>242513</v>
      </c>
      <c r="B2169" t="s">
        <v>3300</v>
      </c>
      <c r="C2169" t="s">
        <v>3301</v>
      </c>
      <c r="D2169">
        <v>0</v>
      </c>
      <c r="E2169" s="13">
        <v>42019</v>
      </c>
      <c r="F2169" s="14">
        <v>0.53796296296296298</v>
      </c>
      <c r="G2169">
        <v>7.4</v>
      </c>
      <c r="H2169">
        <v>0</v>
      </c>
      <c r="I2169" s="15">
        <f t="shared" si="33"/>
        <v>-2187161.5800001235</v>
      </c>
      <c r="M2169">
        <v>114701</v>
      </c>
      <c r="N2169">
        <v>24</v>
      </c>
      <c r="O2169" t="s">
        <v>67</v>
      </c>
      <c r="P2169">
        <v>1</v>
      </c>
      <c r="R2169">
        <v>1513</v>
      </c>
      <c r="S2169" s="13">
        <v>42059</v>
      </c>
      <c r="T2169" s="13">
        <v>42059</v>
      </c>
      <c r="W2169">
        <v>2015</v>
      </c>
      <c r="X2169">
        <v>24</v>
      </c>
      <c r="AC2169" t="s">
        <v>125</v>
      </c>
      <c r="AD2169" t="s">
        <v>299</v>
      </c>
      <c r="AE2169" t="s">
        <v>8702</v>
      </c>
      <c r="AG2169">
        <v>26</v>
      </c>
      <c r="AH2169">
        <v>9</v>
      </c>
      <c r="AI2169" t="s">
        <v>53</v>
      </c>
      <c r="AK2169">
        <v>0</v>
      </c>
      <c r="AM2169">
        <v>0</v>
      </c>
      <c r="AP2169" t="s">
        <v>708</v>
      </c>
    </row>
    <row r="2170" spans="1:42" customFormat="1">
      <c r="A2170">
        <v>241447</v>
      </c>
      <c r="B2170">
        <v>200161</v>
      </c>
      <c r="C2170" t="s">
        <v>3302</v>
      </c>
      <c r="D2170">
        <v>706.85</v>
      </c>
      <c r="E2170" s="13">
        <v>42019</v>
      </c>
      <c r="F2170" s="14">
        <v>0.54182870370370373</v>
      </c>
      <c r="G2170">
        <v>0</v>
      </c>
      <c r="H2170">
        <v>0</v>
      </c>
      <c r="I2170" s="15">
        <f t="shared" si="33"/>
        <v>-2186454.7300001234</v>
      </c>
      <c r="L2170">
        <v>200161</v>
      </c>
      <c r="N2170">
        <v>24</v>
      </c>
      <c r="O2170" t="s">
        <v>67</v>
      </c>
      <c r="P2170">
        <v>2</v>
      </c>
      <c r="R2170">
        <v>6</v>
      </c>
      <c r="S2170" s="13">
        <v>42055</v>
      </c>
      <c r="T2170" s="13">
        <v>42055</v>
      </c>
      <c r="W2170">
        <v>2015</v>
      </c>
      <c r="X2170">
        <v>24</v>
      </c>
      <c r="AC2170" t="s">
        <v>45</v>
      </c>
      <c r="AD2170" t="s">
        <v>298</v>
      </c>
      <c r="AE2170" t="s">
        <v>8702</v>
      </c>
      <c r="AG2170">
        <v>52</v>
      </c>
      <c r="AH2170">
        <v>2</v>
      </c>
      <c r="AI2170" t="s">
        <v>49</v>
      </c>
      <c r="AK2170">
        <v>0</v>
      </c>
      <c r="AM2170">
        <v>0</v>
      </c>
      <c r="AP2170" t="s">
        <v>578</v>
      </c>
    </row>
    <row r="2171" spans="1:42" customFormat="1">
      <c r="A2171">
        <v>241448</v>
      </c>
      <c r="B2171">
        <v>205625</v>
      </c>
      <c r="C2171" t="s">
        <v>3303</v>
      </c>
      <c r="D2171">
        <v>1386</v>
      </c>
      <c r="E2171" s="13">
        <v>42019</v>
      </c>
      <c r="F2171" s="14">
        <v>0.54237268518518522</v>
      </c>
      <c r="G2171">
        <v>0</v>
      </c>
      <c r="H2171">
        <v>0</v>
      </c>
      <c r="I2171" s="15">
        <f t="shared" si="33"/>
        <v>-2185068.7300001234</v>
      </c>
      <c r="L2171">
        <v>205625</v>
      </c>
      <c r="N2171">
        <v>24</v>
      </c>
      <c r="O2171" t="s">
        <v>67</v>
      </c>
      <c r="P2171">
        <v>2</v>
      </c>
      <c r="R2171">
        <v>6</v>
      </c>
      <c r="S2171" s="13">
        <v>42055</v>
      </c>
      <c r="T2171" s="13">
        <v>42055</v>
      </c>
      <c r="W2171">
        <v>2015</v>
      </c>
      <c r="X2171">
        <v>24</v>
      </c>
      <c r="AC2171" t="s">
        <v>45</v>
      </c>
      <c r="AD2171" t="s">
        <v>298</v>
      </c>
      <c r="AE2171" t="s">
        <v>8702</v>
      </c>
      <c r="AG2171">
        <v>52</v>
      </c>
      <c r="AH2171">
        <v>2</v>
      </c>
      <c r="AI2171" t="s">
        <v>49</v>
      </c>
      <c r="AK2171">
        <v>0</v>
      </c>
      <c r="AM2171">
        <v>0</v>
      </c>
      <c r="AP2171" t="s">
        <v>578</v>
      </c>
    </row>
    <row r="2172" spans="1:42" customFormat="1">
      <c r="A2172">
        <v>241449</v>
      </c>
      <c r="B2172">
        <v>205666</v>
      </c>
      <c r="C2172" t="s">
        <v>3304</v>
      </c>
      <c r="D2172">
        <v>1386</v>
      </c>
      <c r="E2172" s="13">
        <v>42019</v>
      </c>
      <c r="F2172" s="14">
        <v>0.54298611111111106</v>
      </c>
      <c r="G2172">
        <v>0</v>
      </c>
      <c r="H2172">
        <v>0</v>
      </c>
      <c r="I2172" s="15">
        <f t="shared" si="33"/>
        <v>-2183682.7300001234</v>
      </c>
      <c r="L2172">
        <v>205666</v>
      </c>
      <c r="N2172">
        <v>24</v>
      </c>
      <c r="O2172" t="s">
        <v>67</v>
      </c>
      <c r="P2172">
        <v>1</v>
      </c>
      <c r="R2172">
        <v>6</v>
      </c>
      <c r="S2172" s="13">
        <v>42055</v>
      </c>
      <c r="T2172" s="13">
        <v>42055</v>
      </c>
      <c r="W2172">
        <v>2015</v>
      </c>
      <c r="X2172">
        <v>24</v>
      </c>
      <c r="AC2172" t="s">
        <v>45</v>
      </c>
      <c r="AD2172" t="s">
        <v>298</v>
      </c>
      <c r="AE2172" t="s">
        <v>8702</v>
      </c>
      <c r="AG2172">
        <v>52</v>
      </c>
      <c r="AH2172">
        <v>2</v>
      </c>
      <c r="AI2172" t="s">
        <v>49</v>
      </c>
      <c r="AK2172">
        <v>0</v>
      </c>
      <c r="AM2172">
        <v>0</v>
      </c>
      <c r="AP2172" t="s">
        <v>578</v>
      </c>
    </row>
    <row r="2173" spans="1:42" customFormat="1">
      <c r="A2173">
        <v>241450</v>
      </c>
      <c r="B2173">
        <v>205654</v>
      </c>
      <c r="C2173" t="s">
        <v>3305</v>
      </c>
      <c r="D2173">
        <v>1386</v>
      </c>
      <c r="E2173" s="13">
        <v>42019</v>
      </c>
      <c r="F2173" s="14">
        <v>0.5440625</v>
      </c>
      <c r="G2173">
        <v>0</v>
      </c>
      <c r="H2173">
        <v>0</v>
      </c>
      <c r="I2173" s="15">
        <f t="shared" si="33"/>
        <v>-2182296.7300001234</v>
      </c>
      <c r="L2173">
        <v>205654</v>
      </c>
      <c r="N2173">
        <v>24</v>
      </c>
      <c r="O2173" t="s">
        <v>67</v>
      </c>
      <c r="P2173">
        <v>2</v>
      </c>
      <c r="R2173">
        <v>6</v>
      </c>
      <c r="S2173" s="13">
        <v>42055</v>
      </c>
      <c r="T2173" s="13">
        <v>42055</v>
      </c>
      <c r="W2173">
        <v>2015</v>
      </c>
      <c r="X2173">
        <v>24</v>
      </c>
      <c r="AC2173" t="s">
        <v>45</v>
      </c>
      <c r="AD2173" t="s">
        <v>298</v>
      </c>
      <c r="AE2173" t="s">
        <v>8702</v>
      </c>
      <c r="AG2173">
        <v>52</v>
      </c>
      <c r="AH2173">
        <v>2</v>
      </c>
      <c r="AI2173" t="s">
        <v>49</v>
      </c>
      <c r="AK2173">
        <v>0</v>
      </c>
      <c r="AM2173">
        <v>0</v>
      </c>
      <c r="AP2173" t="s">
        <v>578</v>
      </c>
    </row>
    <row r="2174" spans="1:42" customFormat="1">
      <c r="A2174">
        <v>241455</v>
      </c>
      <c r="B2174">
        <v>205607</v>
      </c>
      <c r="C2174" t="s">
        <v>3306</v>
      </c>
      <c r="D2174">
        <v>1108.8</v>
      </c>
      <c r="E2174" s="13">
        <v>42019</v>
      </c>
      <c r="F2174" s="14">
        <v>0.54458333333333331</v>
      </c>
      <c r="G2174">
        <v>0</v>
      </c>
      <c r="H2174">
        <v>0</v>
      </c>
      <c r="I2174" s="15">
        <f t="shared" si="33"/>
        <v>-2181187.9300001236</v>
      </c>
      <c r="L2174">
        <v>205607</v>
      </c>
      <c r="N2174">
        <v>24</v>
      </c>
      <c r="O2174" t="s">
        <v>67</v>
      </c>
      <c r="P2174">
        <v>2</v>
      </c>
      <c r="R2174">
        <v>6</v>
      </c>
      <c r="S2174" s="13">
        <v>42055</v>
      </c>
      <c r="T2174" s="13">
        <v>42055</v>
      </c>
      <c r="W2174">
        <v>2015</v>
      </c>
      <c r="X2174">
        <v>24</v>
      </c>
      <c r="AC2174" t="s">
        <v>45</v>
      </c>
      <c r="AD2174" t="s">
        <v>298</v>
      </c>
      <c r="AE2174" t="s">
        <v>8702</v>
      </c>
      <c r="AG2174">
        <v>52</v>
      </c>
      <c r="AH2174">
        <v>2</v>
      </c>
      <c r="AI2174" t="s">
        <v>49</v>
      </c>
      <c r="AK2174">
        <v>0</v>
      </c>
      <c r="AM2174">
        <v>0</v>
      </c>
      <c r="AP2174" t="s">
        <v>578</v>
      </c>
    </row>
    <row r="2175" spans="1:42" customFormat="1">
      <c r="A2175">
        <v>241460</v>
      </c>
      <c r="B2175">
        <v>209384</v>
      </c>
      <c r="C2175" t="s">
        <v>3307</v>
      </c>
      <c r="D2175">
        <v>1386</v>
      </c>
      <c r="E2175" s="13">
        <v>42019</v>
      </c>
      <c r="F2175" s="14">
        <v>0.54518518518518522</v>
      </c>
      <c r="G2175">
        <v>0</v>
      </c>
      <c r="H2175">
        <v>0</v>
      </c>
      <c r="I2175" s="15">
        <f t="shared" si="33"/>
        <v>-2179801.9300001236</v>
      </c>
      <c r="L2175">
        <v>209384</v>
      </c>
      <c r="N2175">
        <v>24</v>
      </c>
      <c r="O2175" t="s">
        <v>67</v>
      </c>
      <c r="P2175">
        <v>2</v>
      </c>
      <c r="R2175">
        <v>6</v>
      </c>
      <c r="S2175" s="13">
        <v>42055</v>
      </c>
      <c r="T2175" s="13">
        <v>42055</v>
      </c>
      <c r="W2175">
        <v>2015</v>
      </c>
      <c r="X2175">
        <v>24</v>
      </c>
      <c r="AC2175" t="s">
        <v>45</v>
      </c>
      <c r="AD2175" t="s">
        <v>298</v>
      </c>
      <c r="AE2175" t="s">
        <v>8702</v>
      </c>
      <c r="AG2175">
        <v>52</v>
      </c>
      <c r="AH2175">
        <v>2</v>
      </c>
      <c r="AI2175" t="s">
        <v>49</v>
      </c>
      <c r="AK2175">
        <v>0</v>
      </c>
      <c r="AM2175">
        <v>0</v>
      </c>
      <c r="AP2175" t="s">
        <v>578</v>
      </c>
    </row>
    <row r="2176" spans="1:42" customFormat="1">
      <c r="A2176">
        <v>241462</v>
      </c>
      <c r="B2176">
        <v>208240</v>
      </c>
      <c r="C2176" t="s">
        <v>3308</v>
      </c>
      <c r="D2176">
        <v>1386</v>
      </c>
      <c r="E2176" s="13">
        <v>42019</v>
      </c>
      <c r="F2176" s="14">
        <v>0.54575231481481479</v>
      </c>
      <c r="G2176">
        <v>0</v>
      </c>
      <c r="H2176">
        <v>0</v>
      </c>
      <c r="I2176" s="15">
        <f t="shared" si="33"/>
        <v>-2178415.9300001236</v>
      </c>
      <c r="L2176">
        <v>208240</v>
      </c>
      <c r="N2176">
        <v>24</v>
      </c>
      <c r="O2176" t="s">
        <v>67</v>
      </c>
      <c r="P2176">
        <v>2</v>
      </c>
      <c r="R2176">
        <v>6</v>
      </c>
      <c r="S2176" s="13">
        <v>42055</v>
      </c>
      <c r="T2176" s="13">
        <v>42055</v>
      </c>
      <c r="W2176">
        <v>2015</v>
      </c>
      <c r="X2176">
        <v>24</v>
      </c>
      <c r="AC2176" t="s">
        <v>45</v>
      </c>
      <c r="AD2176" t="s">
        <v>298</v>
      </c>
      <c r="AE2176" t="s">
        <v>8702</v>
      </c>
      <c r="AG2176">
        <v>52</v>
      </c>
      <c r="AH2176">
        <v>2</v>
      </c>
      <c r="AI2176" t="s">
        <v>49</v>
      </c>
      <c r="AK2176">
        <v>0</v>
      </c>
      <c r="AM2176">
        <v>0</v>
      </c>
      <c r="AP2176" t="s">
        <v>578</v>
      </c>
    </row>
    <row r="2177" spans="1:42" customFormat="1">
      <c r="A2177">
        <v>241465</v>
      </c>
      <c r="B2177">
        <v>205595</v>
      </c>
      <c r="C2177" t="s">
        <v>3309</v>
      </c>
      <c r="D2177">
        <v>750</v>
      </c>
      <c r="E2177" s="13">
        <v>42019</v>
      </c>
      <c r="F2177" s="14">
        <v>0.54655092592592591</v>
      </c>
      <c r="G2177">
        <v>0</v>
      </c>
      <c r="H2177">
        <v>0</v>
      </c>
      <c r="I2177" s="15">
        <f t="shared" si="33"/>
        <v>-2177665.9300001236</v>
      </c>
      <c r="L2177">
        <v>205595</v>
      </c>
      <c r="N2177">
        <v>24</v>
      </c>
      <c r="O2177" t="s">
        <v>67</v>
      </c>
      <c r="P2177">
        <v>1</v>
      </c>
      <c r="R2177">
        <v>6</v>
      </c>
      <c r="S2177" s="13">
        <v>42055</v>
      </c>
      <c r="T2177" s="13">
        <v>42055</v>
      </c>
      <c r="W2177">
        <v>2015</v>
      </c>
      <c r="X2177">
        <v>24</v>
      </c>
      <c r="AC2177" t="s">
        <v>45</v>
      </c>
      <c r="AD2177" t="s">
        <v>298</v>
      </c>
      <c r="AE2177" t="s">
        <v>8702</v>
      </c>
      <c r="AG2177">
        <v>52</v>
      </c>
      <c r="AH2177">
        <v>2</v>
      </c>
      <c r="AI2177" t="s">
        <v>49</v>
      </c>
      <c r="AK2177">
        <v>0</v>
      </c>
      <c r="AM2177">
        <v>0</v>
      </c>
      <c r="AP2177" t="s">
        <v>578</v>
      </c>
    </row>
    <row r="2178" spans="1:42" customFormat="1">
      <c r="A2178">
        <v>241466</v>
      </c>
      <c r="B2178">
        <v>209378</v>
      </c>
      <c r="C2178" t="s">
        <v>3310</v>
      </c>
      <c r="D2178">
        <v>1386</v>
      </c>
      <c r="E2178" s="13">
        <v>42019</v>
      </c>
      <c r="F2178" s="14">
        <v>0.54716435185185186</v>
      </c>
      <c r="G2178">
        <v>0</v>
      </c>
      <c r="H2178">
        <v>0</v>
      </c>
      <c r="I2178" s="15">
        <f t="shared" si="33"/>
        <v>-2176279.9300001236</v>
      </c>
      <c r="L2178">
        <v>209378</v>
      </c>
      <c r="N2178">
        <v>24</v>
      </c>
      <c r="O2178" t="s">
        <v>67</v>
      </c>
      <c r="P2178">
        <v>2</v>
      </c>
      <c r="R2178">
        <v>6</v>
      </c>
      <c r="S2178" s="13">
        <v>42055</v>
      </c>
      <c r="T2178" s="13">
        <v>42055</v>
      </c>
      <c r="W2178">
        <v>2015</v>
      </c>
      <c r="X2178">
        <v>24</v>
      </c>
      <c r="AC2178" t="s">
        <v>45</v>
      </c>
      <c r="AD2178" t="s">
        <v>298</v>
      </c>
      <c r="AE2178" t="s">
        <v>8702</v>
      </c>
      <c r="AG2178">
        <v>52</v>
      </c>
      <c r="AH2178">
        <v>2</v>
      </c>
      <c r="AI2178" t="s">
        <v>49</v>
      </c>
      <c r="AK2178">
        <v>0</v>
      </c>
      <c r="AM2178">
        <v>0</v>
      </c>
      <c r="AP2178" t="s">
        <v>578</v>
      </c>
    </row>
    <row r="2179" spans="1:42" customFormat="1">
      <c r="A2179">
        <v>252818</v>
      </c>
      <c r="B2179">
        <v>201516</v>
      </c>
      <c r="C2179" t="s">
        <v>3311</v>
      </c>
      <c r="D2179">
        <v>1386</v>
      </c>
      <c r="E2179" s="13">
        <v>42019</v>
      </c>
      <c r="F2179" s="14">
        <v>0.54940972222222217</v>
      </c>
      <c r="G2179">
        <v>0</v>
      </c>
      <c r="H2179">
        <v>0</v>
      </c>
      <c r="I2179" s="15">
        <f t="shared" si="33"/>
        <v>-2174893.9300001236</v>
      </c>
      <c r="L2179">
        <v>201516</v>
      </c>
      <c r="N2179">
        <v>60</v>
      </c>
      <c r="O2179" t="s">
        <v>59</v>
      </c>
      <c r="P2179">
        <v>1</v>
      </c>
      <c r="R2179">
        <v>6</v>
      </c>
      <c r="S2179" s="13">
        <v>42083</v>
      </c>
      <c r="T2179" s="13">
        <v>42083</v>
      </c>
      <c r="W2179">
        <v>2015</v>
      </c>
      <c r="X2179">
        <v>60</v>
      </c>
      <c r="AC2179" t="s">
        <v>45</v>
      </c>
      <c r="AD2179" t="s">
        <v>298</v>
      </c>
      <c r="AE2179" t="s">
        <v>8702</v>
      </c>
      <c r="AG2179">
        <v>3</v>
      </c>
      <c r="AH2179">
        <v>11</v>
      </c>
      <c r="AI2179" t="s">
        <v>46</v>
      </c>
      <c r="AK2179">
        <v>0</v>
      </c>
      <c r="AM2179">
        <v>0</v>
      </c>
      <c r="AP2179" t="s">
        <v>79</v>
      </c>
    </row>
    <row r="2180" spans="1:42" customFormat="1">
      <c r="A2180">
        <v>252826</v>
      </c>
      <c r="B2180">
        <v>201552</v>
      </c>
      <c r="C2180" t="s">
        <v>3312</v>
      </c>
      <c r="D2180">
        <v>1386</v>
      </c>
      <c r="E2180" s="13">
        <v>42019</v>
      </c>
      <c r="F2180" s="14">
        <v>0.5526388888888889</v>
      </c>
      <c r="G2180">
        <v>0</v>
      </c>
      <c r="H2180">
        <v>0</v>
      </c>
      <c r="I2180" s="15">
        <f t="shared" ref="I2180:I2243" si="34">I2179 + (D2180-G2180)</f>
        <v>-2173507.9300001236</v>
      </c>
      <c r="L2180">
        <v>201552</v>
      </c>
      <c r="N2180">
        <v>60</v>
      </c>
      <c r="O2180" t="s">
        <v>59</v>
      </c>
      <c r="P2180">
        <v>2</v>
      </c>
      <c r="R2180">
        <v>6</v>
      </c>
      <c r="S2180" s="13">
        <v>42083</v>
      </c>
      <c r="T2180" s="13">
        <v>42083</v>
      </c>
      <c r="W2180">
        <v>2015</v>
      </c>
      <c r="X2180">
        <v>60</v>
      </c>
      <c r="AC2180" t="s">
        <v>45</v>
      </c>
      <c r="AD2180" t="s">
        <v>298</v>
      </c>
      <c r="AE2180" t="s">
        <v>8702</v>
      </c>
      <c r="AG2180">
        <v>3</v>
      </c>
      <c r="AH2180">
        <v>11</v>
      </c>
      <c r="AI2180" t="s">
        <v>46</v>
      </c>
      <c r="AK2180">
        <v>0</v>
      </c>
      <c r="AM2180">
        <v>0</v>
      </c>
      <c r="AP2180" t="s">
        <v>79</v>
      </c>
    </row>
    <row r="2181" spans="1:42" customFormat="1">
      <c r="A2181">
        <v>241469</v>
      </c>
      <c r="B2181">
        <v>200834</v>
      </c>
      <c r="C2181" t="s">
        <v>3313</v>
      </c>
      <c r="D2181">
        <v>1386</v>
      </c>
      <c r="E2181" s="13">
        <v>42019</v>
      </c>
      <c r="F2181" s="14">
        <v>0.55307870370370371</v>
      </c>
      <c r="G2181">
        <v>0</v>
      </c>
      <c r="H2181">
        <v>0</v>
      </c>
      <c r="I2181" s="15">
        <f t="shared" si="34"/>
        <v>-2172121.9300001236</v>
      </c>
      <c r="L2181">
        <v>200834</v>
      </c>
      <c r="N2181">
        <v>24</v>
      </c>
      <c r="O2181" t="s">
        <v>67</v>
      </c>
      <c r="P2181">
        <v>2</v>
      </c>
      <c r="R2181">
        <v>6</v>
      </c>
      <c r="S2181" s="13">
        <v>42055</v>
      </c>
      <c r="T2181" s="13">
        <v>42055</v>
      </c>
      <c r="W2181">
        <v>2015</v>
      </c>
      <c r="X2181">
        <v>24</v>
      </c>
      <c r="AC2181" t="s">
        <v>45</v>
      </c>
      <c r="AD2181" t="s">
        <v>298</v>
      </c>
      <c r="AE2181" t="s">
        <v>8702</v>
      </c>
      <c r="AG2181">
        <v>52</v>
      </c>
      <c r="AH2181">
        <v>2</v>
      </c>
      <c r="AI2181" t="s">
        <v>49</v>
      </c>
      <c r="AK2181">
        <v>0</v>
      </c>
      <c r="AM2181">
        <v>0</v>
      </c>
      <c r="AP2181" t="s">
        <v>578</v>
      </c>
    </row>
    <row r="2182" spans="1:42" customFormat="1">
      <c r="A2182">
        <v>252831</v>
      </c>
      <c r="B2182">
        <v>201540</v>
      </c>
      <c r="C2182" t="s">
        <v>3314</v>
      </c>
      <c r="D2182">
        <v>1247.4000000000001</v>
      </c>
      <c r="E2182" s="13">
        <v>42019</v>
      </c>
      <c r="F2182" s="14">
        <v>0.55339120370370376</v>
      </c>
      <c r="G2182">
        <v>0</v>
      </c>
      <c r="H2182">
        <v>0</v>
      </c>
      <c r="I2182" s="15">
        <f t="shared" si="34"/>
        <v>-2170874.5300001237</v>
      </c>
      <c r="L2182">
        <v>201540</v>
      </c>
      <c r="N2182">
        <v>60</v>
      </c>
      <c r="O2182" t="s">
        <v>59</v>
      </c>
      <c r="P2182">
        <v>1</v>
      </c>
      <c r="R2182">
        <v>6</v>
      </c>
      <c r="S2182" s="13">
        <v>42083</v>
      </c>
      <c r="T2182" s="13">
        <v>42083</v>
      </c>
      <c r="W2182">
        <v>2015</v>
      </c>
      <c r="X2182">
        <v>60</v>
      </c>
      <c r="AC2182" t="s">
        <v>45</v>
      </c>
      <c r="AD2182" t="s">
        <v>298</v>
      </c>
      <c r="AE2182" t="s">
        <v>8702</v>
      </c>
      <c r="AG2182">
        <v>3</v>
      </c>
      <c r="AH2182">
        <v>11</v>
      </c>
      <c r="AI2182" t="s">
        <v>46</v>
      </c>
      <c r="AK2182">
        <v>0</v>
      </c>
      <c r="AM2182">
        <v>0</v>
      </c>
      <c r="AP2182" t="s">
        <v>79</v>
      </c>
    </row>
    <row r="2183" spans="1:42" customFormat="1">
      <c r="A2183">
        <v>252833</v>
      </c>
      <c r="B2183">
        <v>201714</v>
      </c>
      <c r="C2183" t="s">
        <v>3315</v>
      </c>
      <c r="D2183">
        <v>1386</v>
      </c>
      <c r="E2183" s="13">
        <v>42019</v>
      </c>
      <c r="F2183" s="14">
        <v>0.55372685185185189</v>
      </c>
      <c r="G2183">
        <v>0</v>
      </c>
      <c r="H2183">
        <v>0</v>
      </c>
      <c r="I2183" s="15">
        <f t="shared" si="34"/>
        <v>-2169488.5300001237</v>
      </c>
      <c r="L2183">
        <v>201714</v>
      </c>
      <c r="N2183">
        <v>60</v>
      </c>
      <c r="O2183" t="s">
        <v>59</v>
      </c>
      <c r="P2183">
        <v>2</v>
      </c>
      <c r="R2183">
        <v>6</v>
      </c>
      <c r="S2183" s="13">
        <v>42083</v>
      </c>
      <c r="T2183" s="13">
        <v>42083</v>
      </c>
      <c r="W2183">
        <v>2015</v>
      </c>
      <c r="X2183">
        <v>60</v>
      </c>
      <c r="AC2183" t="s">
        <v>45</v>
      </c>
      <c r="AD2183" t="s">
        <v>298</v>
      </c>
      <c r="AE2183" t="s">
        <v>8702</v>
      </c>
      <c r="AG2183">
        <v>3</v>
      </c>
      <c r="AH2183">
        <v>11</v>
      </c>
      <c r="AI2183" t="s">
        <v>46</v>
      </c>
      <c r="AK2183">
        <v>0</v>
      </c>
      <c r="AM2183">
        <v>0</v>
      </c>
      <c r="AP2183" t="s">
        <v>79</v>
      </c>
    </row>
    <row r="2184" spans="1:42" customFormat="1">
      <c r="A2184">
        <v>233107</v>
      </c>
      <c r="B2184" t="s">
        <v>3316</v>
      </c>
      <c r="C2184" t="s">
        <v>3317</v>
      </c>
      <c r="D2184">
        <v>0</v>
      </c>
      <c r="E2184" s="13">
        <v>42019</v>
      </c>
      <c r="F2184" s="14">
        <v>0.55502314814814813</v>
      </c>
      <c r="G2184">
        <v>151.5</v>
      </c>
      <c r="H2184">
        <v>0</v>
      </c>
      <c r="I2184" s="15">
        <f t="shared" si="34"/>
        <v>-2169640.0300001237</v>
      </c>
      <c r="M2184">
        <v>110575</v>
      </c>
      <c r="N2184">
        <v>24</v>
      </c>
      <c r="O2184" t="s">
        <v>67</v>
      </c>
      <c r="P2184">
        <v>1</v>
      </c>
      <c r="R2184">
        <v>1383</v>
      </c>
      <c r="S2184" s="13">
        <v>42030</v>
      </c>
      <c r="T2184" s="13">
        <v>42030</v>
      </c>
      <c r="W2184">
        <v>2015</v>
      </c>
      <c r="X2184">
        <v>24</v>
      </c>
      <c r="AC2184" t="s">
        <v>282</v>
      </c>
      <c r="AD2184" t="s">
        <v>298</v>
      </c>
      <c r="AE2184" t="s">
        <v>8702</v>
      </c>
      <c r="AG2184">
        <v>56</v>
      </c>
      <c r="AH2184">
        <v>9</v>
      </c>
      <c r="AI2184" t="s">
        <v>53</v>
      </c>
      <c r="AK2184">
        <v>0</v>
      </c>
      <c r="AM2184">
        <v>0</v>
      </c>
      <c r="AP2184" t="s">
        <v>58</v>
      </c>
    </row>
    <row r="2185" spans="1:42" customFormat="1">
      <c r="A2185">
        <v>241470</v>
      </c>
      <c r="B2185">
        <v>201002</v>
      </c>
      <c r="C2185" t="s">
        <v>3318</v>
      </c>
      <c r="D2185">
        <v>970.2</v>
      </c>
      <c r="E2185" s="13">
        <v>42019</v>
      </c>
      <c r="F2185" s="14">
        <v>0.55521990740740745</v>
      </c>
      <c r="G2185">
        <v>0</v>
      </c>
      <c r="H2185">
        <v>0</v>
      </c>
      <c r="I2185" s="15">
        <f t="shared" si="34"/>
        <v>-2168669.8300001235</v>
      </c>
      <c r="L2185">
        <v>201002</v>
      </c>
      <c r="N2185">
        <v>24</v>
      </c>
      <c r="O2185" t="s">
        <v>67</v>
      </c>
      <c r="P2185">
        <v>1</v>
      </c>
      <c r="R2185">
        <v>6</v>
      </c>
      <c r="S2185" s="13">
        <v>42055</v>
      </c>
      <c r="T2185" s="13">
        <v>42055</v>
      </c>
      <c r="W2185">
        <v>2015</v>
      </c>
      <c r="X2185">
        <v>24</v>
      </c>
      <c r="AC2185" t="s">
        <v>45</v>
      </c>
      <c r="AD2185" t="s">
        <v>298</v>
      </c>
      <c r="AE2185" t="s">
        <v>8702</v>
      </c>
      <c r="AG2185">
        <v>52</v>
      </c>
      <c r="AH2185">
        <v>2</v>
      </c>
      <c r="AI2185" t="s">
        <v>49</v>
      </c>
      <c r="AK2185">
        <v>0</v>
      </c>
      <c r="AM2185">
        <v>0</v>
      </c>
      <c r="AP2185" t="s">
        <v>578</v>
      </c>
    </row>
    <row r="2186" spans="1:42" customFormat="1">
      <c r="A2186">
        <v>252839</v>
      </c>
      <c r="B2186">
        <v>192200</v>
      </c>
      <c r="C2186" t="s">
        <v>3319</v>
      </c>
      <c r="D2186">
        <v>1551.6</v>
      </c>
      <c r="E2186" s="13">
        <v>42019</v>
      </c>
      <c r="F2186" s="14">
        <v>0.55539351851851848</v>
      </c>
      <c r="G2186">
        <v>0</v>
      </c>
      <c r="H2186">
        <v>0</v>
      </c>
      <c r="I2186" s="15">
        <f t="shared" si="34"/>
        <v>-2167118.2300001234</v>
      </c>
      <c r="L2186">
        <v>192200</v>
      </c>
      <c r="N2186">
        <v>60</v>
      </c>
      <c r="O2186" t="s">
        <v>59</v>
      </c>
      <c r="P2186">
        <v>1</v>
      </c>
      <c r="R2186">
        <v>2</v>
      </c>
      <c r="S2186" s="13">
        <v>42083</v>
      </c>
      <c r="T2186" s="13">
        <v>42083</v>
      </c>
      <c r="W2186">
        <v>2015</v>
      </c>
      <c r="X2186">
        <v>60</v>
      </c>
      <c r="AC2186" t="s">
        <v>48</v>
      </c>
      <c r="AD2186" t="s">
        <v>298</v>
      </c>
      <c r="AE2186" t="s">
        <v>8702</v>
      </c>
      <c r="AG2186">
        <v>3</v>
      </c>
      <c r="AH2186">
        <v>11</v>
      </c>
      <c r="AI2186" t="s">
        <v>46</v>
      </c>
      <c r="AK2186">
        <v>0</v>
      </c>
      <c r="AM2186">
        <v>0</v>
      </c>
      <c r="AP2186" t="s">
        <v>79</v>
      </c>
    </row>
    <row r="2187" spans="1:42" customFormat="1">
      <c r="A2187">
        <v>241471</v>
      </c>
      <c r="B2187">
        <v>200924</v>
      </c>
      <c r="C2187" t="s">
        <v>3320</v>
      </c>
      <c r="D2187">
        <v>1386</v>
      </c>
      <c r="E2187" s="13">
        <v>42019</v>
      </c>
      <c r="F2187" s="14">
        <v>0.55584490740740744</v>
      </c>
      <c r="G2187">
        <v>0</v>
      </c>
      <c r="H2187">
        <v>0</v>
      </c>
      <c r="I2187" s="15">
        <f t="shared" si="34"/>
        <v>-2165732.2300001234</v>
      </c>
      <c r="L2187">
        <v>200924</v>
      </c>
      <c r="N2187">
        <v>24</v>
      </c>
      <c r="O2187" t="s">
        <v>67</v>
      </c>
      <c r="P2187">
        <v>2</v>
      </c>
      <c r="R2187">
        <v>6</v>
      </c>
      <c r="S2187" s="13">
        <v>42055</v>
      </c>
      <c r="T2187" s="13">
        <v>42055</v>
      </c>
      <c r="W2187">
        <v>2015</v>
      </c>
      <c r="X2187">
        <v>24</v>
      </c>
      <c r="AC2187" t="s">
        <v>45</v>
      </c>
      <c r="AD2187" t="s">
        <v>298</v>
      </c>
      <c r="AE2187" t="s">
        <v>8702</v>
      </c>
      <c r="AG2187">
        <v>52</v>
      </c>
      <c r="AH2187">
        <v>2</v>
      </c>
      <c r="AI2187" t="s">
        <v>49</v>
      </c>
      <c r="AK2187">
        <v>0</v>
      </c>
      <c r="AM2187">
        <v>0</v>
      </c>
      <c r="AP2187" t="s">
        <v>578</v>
      </c>
    </row>
    <row r="2188" spans="1:42" customFormat="1">
      <c r="A2188">
        <v>252843</v>
      </c>
      <c r="B2188">
        <v>201689</v>
      </c>
      <c r="C2188" t="s">
        <v>3321</v>
      </c>
      <c r="D2188">
        <v>1386</v>
      </c>
      <c r="E2188" s="13">
        <v>42019</v>
      </c>
      <c r="F2188" s="14">
        <v>0.55753472222222222</v>
      </c>
      <c r="G2188">
        <v>0</v>
      </c>
      <c r="H2188">
        <v>0</v>
      </c>
      <c r="I2188" s="15">
        <f t="shared" si="34"/>
        <v>-2164346.2300001234</v>
      </c>
      <c r="L2188">
        <v>201689</v>
      </c>
      <c r="N2188">
        <v>60</v>
      </c>
      <c r="O2188" t="s">
        <v>59</v>
      </c>
      <c r="P2188">
        <v>2</v>
      </c>
      <c r="R2188">
        <v>6</v>
      </c>
      <c r="S2188" s="13">
        <v>42083</v>
      </c>
      <c r="T2188" s="13">
        <v>42083</v>
      </c>
      <c r="W2188">
        <v>2015</v>
      </c>
      <c r="X2188">
        <v>60</v>
      </c>
      <c r="AC2188" t="s">
        <v>45</v>
      </c>
      <c r="AD2188" t="s">
        <v>298</v>
      </c>
      <c r="AE2188" t="s">
        <v>8702</v>
      </c>
      <c r="AG2188">
        <v>3</v>
      </c>
      <c r="AH2188">
        <v>11</v>
      </c>
      <c r="AI2188" t="s">
        <v>46</v>
      </c>
      <c r="AK2188">
        <v>0</v>
      </c>
      <c r="AM2188">
        <v>0</v>
      </c>
      <c r="AP2188" t="s">
        <v>79</v>
      </c>
    </row>
    <row r="2189" spans="1:42" customFormat="1">
      <c r="A2189">
        <v>252844</v>
      </c>
      <c r="B2189">
        <v>201702</v>
      </c>
      <c r="C2189" t="s">
        <v>3322</v>
      </c>
      <c r="D2189">
        <v>1386</v>
      </c>
      <c r="E2189" s="13">
        <v>42019</v>
      </c>
      <c r="F2189" s="14">
        <v>0.55789351851851854</v>
      </c>
      <c r="G2189">
        <v>0</v>
      </c>
      <c r="H2189">
        <v>0</v>
      </c>
      <c r="I2189" s="15">
        <f t="shared" si="34"/>
        <v>-2162960.2300001234</v>
      </c>
      <c r="L2189">
        <v>201702</v>
      </c>
      <c r="N2189">
        <v>60</v>
      </c>
      <c r="O2189" t="s">
        <v>59</v>
      </c>
      <c r="P2189">
        <v>1</v>
      </c>
      <c r="R2189">
        <v>6</v>
      </c>
      <c r="S2189" s="13">
        <v>42083</v>
      </c>
      <c r="T2189" s="13">
        <v>42083</v>
      </c>
      <c r="W2189">
        <v>2015</v>
      </c>
      <c r="X2189">
        <v>60</v>
      </c>
      <c r="AC2189" t="s">
        <v>45</v>
      </c>
      <c r="AD2189" t="s">
        <v>298</v>
      </c>
      <c r="AE2189" t="s">
        <v>8702</v>
      </c>
      <c r="AG2189">
        <v>3</v>
      </c>
      <c r="AH2189">
        <v>11</v>
      </c>
      <c r="AI2189" t="s">
        <v>46</v>
      </c>
      <c r="AK2189">
        <v>0</v>
      </c>
      <c r="AM2189">
        <v>0</v>
      </c>
      <c r="AP2189" t="s">
        <v>79</v>
      </c>
    </row>
    <row r="2190" spans="1:42" customFormat="1">
      <c r="A2190">
        <v>241475</v>
      </c>
      <c r="B2190">
        <v>200978</v>
      </c>
      <c r="C2190" t="s">
        <v>3323</v>
      </c>
      <c r="D2190">
        <v>1386</v>
      </c>
      <c r="E2190" s="13">
        <v>42019</v>
      </c>
      <c r="F2190" s="14">
        <v>0.55795138888888884</v>
      </c>
      <c r="G2190">
        <v>0</v>
      </c>
      <c r="H2190">
        <v>0</v>
      </c>
      <c r="I2190" s="15">
        <f t="shared" si="34"/>
        <v>-2161574.2300001234</v>
      </c>
      <c r="L2190">
        <v>200978</v>
      </c>
      <c r="N2190">
        <v>24</v>
      </c>
      <c r="O2190" t="s">
        <v>67</v>
      </c>
      <c r="P2190">
        <v>1</v>
      </c>
      <c r="R2190">
        <v>6</v>
      </c>
      <c r="S2190" s="13">
        <v>42055</v>
      </c>
      <c r="T2190" s="13">
        <v>42055</v>
      </c>
      <c r="W2190">
        <v>2015</v>
      </c>
      <c r="X2190">
        <v>24</v>
      </c>
      <c r="AC2190" t="s">
        <v>45</v>
      </c>
      <c r="AD2190" t="s">
        <v>298</v>
      </c>
      <c r="AE2190" t="s">
        <v>8702</v>
      </c>
      <c r="AG2190">
        <v>52</v>
      </c>
      <c r="AH2190">
        <v>2</v>
      </c>
      <c r="AI2190" t="s">
        <v>49</v>
      </c>
      <c r="AK2190">
        <v>0</v>
      </c>
      <c r="AM2190">
        <v>0</v>
      </c>
      <c r="AP2190" t="s">
        <v>578</v>
      </c>
    </row>
    <row r="2191" spans="1:42" customFormat="1">
      <c r="A2191">
        <v>252845</v>
      </c>
      <c r="B2191">
        <v>201720</v>
      </c>
      <c r="C2191" t="s">
        <v>3324</v>
      </c>
      <c r="D2191">
        <v>1386</v>
      </c>
      <c r="E2191" s="13">
        <v>42019</v>
      </c>
      <c r="F2191" s="14">
        <v>0.55831018518518516</v>
      </c>
      <c r="G2191">
        <v>0</v>
      </c>
      <c r="H2191">
        <v>0</v>
      </c>
      <c r="I2191" s="15">
        <f t="shared" si="34"/>
        <v>-2160188.2300001234</v>
      </c>
      <c r="L2191">
        <v>201720</v>
      </c>
      <c r="N2191">
        <v>60</v>
      </c>
      <c r="O2191" t="s">
        <v>59</v>
      </c>
      <c r="P2191">
        <v>2</v>
      </c>
      <c r="R2191">
        <v>6</v>
      </c>
      <c r="S2191" s="13">
        <v>42083</v>
      </c>
      <c r="T2191" s="13">
        <v>42083</v>
      </c>
      <c r="W2191">
        <v>2015</v>
      </c>
      <c r="X2191">
        <v>60</v>
      </c>
      <c r="AC2191" t="s">
        <v>45</v>
      </c>
      <c r="AD2191" t="s">
        <v>298</v>
      </c>
      <c r="AE2191" t="s">
        <v>8702</v>
      </c>
      <c r="AG2191">
        <v>3</v>
      </c>
      <c r="AH2191">
        <v>11</v>
      </c>
      <c r="AI2191" t="s">
        <v>46</v>
      </c>
      <c r="AK2191">
        <v>0</v>
      </c>
      <c r="AM2191">
        <v>0</v>
      </c>
      <c r="AP2191" t="s">
        <v>79</v>
      </c>
    </row>
    <row r="2192" spans="1:42" customFormat="1">
      <c r="A2192">
        <v>241477</v>
      </c>
      <c r="B2192">
        <v>200972</v>
      </c>
      <c r="C2192" t="s">
        <v>3325</v>
      </c>
      <c r="D2192">
        <v>1386</v>
      </c>
      <c r="E2192" s="13">
        <v>42019</v>
      </c>
      <c r="F2192" s="14">
        <v>0.55841435185185184</v>
      </c>
      <c r="G2192">
        <v>0</v>
      </c>
      <c r="H2192">
        <v>0</v>
      </c>
      <c r="I2192" s="15">
        <f t="shared" si="34"/>
        <v>-2158802.2300001234</v>
      </c>
      <c r="L2192">
        <v>200972</v>
      </c>
      <c r="N2192">
        <v>24</v>
      </c>
      <c r="O2192" t="s">
        <v>67</v>
      </c>
      <c r="P2192">
        <v>2</v>
      </c>
      <c r="R2192">
        <v>6</v>
      </c>
      <c r="S2192" s="13">
        <v>42055</v>
      </c>
      <c r="T2192" s="13">
        <v>42055</v>
      </c>
      <c r="W2192">
        <v>2015</v>
      </c>
      <c r="X2192">
        <v>24</v>
      </c>
      <c r="AC2192" t="s">
        <v>45</v>
      </c>
      <c r="AD2192" t="s">
        <v>298</v>
      </c>
      <c r="AE2192" t="s">
        <v>8702</v>
      </c>
      <c r="AG2192">
        <v>52</v>
      </c>
      <c r="AH2192">
        <v>2</v>
      </c>
      <c r="AI2192" t="s">
        <v>49</v>
      </c>
      <c r="AK2192">
        <v>0</v>
      </c>
      <c r="AM2192">
        <v>0</v>
      </c>
      <c r="AP2192" t="s">
        <v>578</v>
      </c>
    </row>
    <row r="2193" spans="1:42" customFormat="1">
      <c r="A2193">
        <v>252866</v>
      </c>
      <c r="B2193">
        <v>201655</v>
      </c>
      <c r="C2193" t="s">
        <v>3326</v>
      </c>
      <c r="D2193">
        <v>1316.7</v>
      </c>
      <c r="E2193" s="13">
        <v>42019</v>
      </c>
      <c r="F2193" s="14">
        <v>0.55879629629629635</v>
      </c>
      <c r="G2193">
        <v>0</v>
      </c>
      <c r="H2193">
        <v>0</v>
      </c>
      <c r="I2193" s="15">
        <f t="shared" si="34"/>
        <v>-2157485.5300001232</v>
      </c>
      <c r="L2193">
        <v>201655</v>
      </c>
      <c r="N2193">
        <v>60</v>
      </c>
      <c r="O2193" t="s">
        <v>59</v>
      </c>
      <c r="P2193">
        <v>2</v>
      </c>
      <c r="R2193">
        <v>6</v>
      </c>
      <c r="S2193" s="13">
        <v>42083</v>
      </c>
      <c r="T2193" s="13">
        <v>42083</v>
      </c>
      <c r="W2193">
        <v>2015</v>
      </c>
      <c r="X2193">
        <v>60</v>
      </c>
      <c r="AC2193" t="s">
        <v>45</v>
      </c>
      <c r="AD2193" t="s">
        <v>298</v>
      </c>
      <c r="AE2193" t="s">
        <v>8702</v>
      </c>
      <c r="AG2193">
        <v>3</v>
      </c>
      <c r="AH2193">
        <v>11</v>
      </c>
      <c r="AI2193" t="s">
        <v>46</v>
      </c>
      <c r="AK2193">
        <v>0</v>
      </c>
      <c r="AM2193">
        <v>0</v>
      </c>
      <c r="AP2193" t="s">
        <v>79</v>
      </c>
    </row>
    <row r="2194" spans="1:42" customFormat="1">
      <c r="A2194">
        <v>252868</v>
      </c>
      <c r="B2194">
        <v>201763</v>
      </c>
      <c r="C2194" t="s">
        <v>3327</v>
      </c>
      <c r="D2194">
        <v>970.2</v>
      </c>
      <c r="E2194" s="13">
        <v>42019</v>
      </c>
      <c r="F2194" s="14">
        <v>0.55923611111111116</v>
      </c>
      <c r="G2194">
        <v>0</v>
      </c>
      <c r="H2194">
        <v>0</v>
      </c>
      <c r="I2194" s="15">
        <f t="shared" si="34"/>
        <v>-2156515.330000123</v>
      </c>
      <c r="L2194">
        <v>201763</v>
      </c>
      <c r="N2194">
        <v>60</v>
      </c>
      <c r="O2194" t="s">
        <v>59</v>
      </c>
      <c r="P2194">
        <v>1</v>
      </c>
      <c r="R2194">
        <v>6</v>
      </c>
      <c r="S2194" s="13">
        <v>42083</v>
      </c>
      <c r="T2194" s="13">
        <v>42083</v>
      </c>
      <c r="W2194">
        <v>2015</v>
      </c>
      <c r="X2194">
        <v>60</v>
      </c>
      <c r="AC2194" t="s">
        <v>45</v>
      </c>
      <c r="AD2194" t="s">
        <v>298</v>
      </c>
      <c r="AE2194" t="s">
        <v>8702</v>
      </c>
      <c r="AG2194">
        <v>3</v>
      </c>
      <c r="AH2194">
        <v>11</v>
      </c>
      <c r="AI2194" t="s">
        <v>46</v>
      </c>
      <c r="AK2194">
        <v>0</v>
      </c>
      <c r="AM2194">
        <v>0</v>
      </c>
      <c r="AP2194" t="s">
        <v>79</v>
      </c>
    </row>
    <row r="2195" spans="1:42" customFormat="1">
      <c r="A2195">
        <v>252896</v>
      </c>
      <c r="B2195">
        <v>201776</v>
      </c>
      <c r="C2195" t="s">
        <v>3328</v>
      </c>
      <c r="D2195">
        <v>1386</v>
      </c>
      <c r="E2195" s="13">
        <v>42019</v>
      </c>
      <c r="F2195" s="14">
        <v>0.56035879629629626</v>
      </c>
      <c r="G2195">
        <v>0</v>
      </c>
      <c r="H2195">
        <v>0</v>
      </c>
      <c r="I2195" s="15">
        <f t="shared" si="34"/>
        <v>-2155129.330000123</v>
      </c>
      <c r="L2195">
        <v>201776</v>
      </c>
      <c r="N2195">
        <v>60</v>
      </c>
      <c r="O2195" t="s">
        <v>59</v>
      </c>
      <c r="P2195">
        <v>2</v>
      </c>
      <c r="R2195">
        <v>6</v>
      </c>
      <c r="S2195" s="13">
        <v>42083</v>
      </c>
      <c r="T2195" s="13">
        <v>42083</v>
      </c>
      <c r="W2195">
        <v>2015</v>
      </c>
      <c r="X2195">
        <v>60</v>
      </c>
      <c r="AC2195" t="s">
        <v>45</v>
      </c>
      <c r="AD2195" t="s">
        <v>298</v>
      </c>
      <c r="AE2195" t="s">
        <v>8702</v>
      </c>
      <c r="AG2195">
        <v>3</v>
      </c>
      <c r="AH2195">
        <v>11</v>
      </c>
      <c r="AI2195" t="s">
        <v>46</v>
      </c>
      <c r="AK2195">
        <v>0</v>
      </c>
      <c r="AM2195">
        <v>0</v>
      </c>
      <c r="AP2195" t="s">
        <v>79</v>
      </c>
    </row>
    <row r="2196" spans="1:42" customFormat="1">
      <c r="A2196">
        <v>252897</v>
      </c>
      <c r="B2196">
        <v>201777</v>
      </c>
      <c r="C2196" t="s">
        <v>3329</v>
      </c>
      <c r="D2196">
        <v>1386</v>
      </c>
      <c r="E2196" s="13">
        <v>42019</v>
      </c>
      <c r="F2196" s="14">
        <v>0.56035879629629626</v>
      </c>
      <c r="G2196">
        <v>0</v>
      </c>
      <c r="H2196">
        <v>0</v>
      </c>
      <c r="I2196" s="15">
        <f t="shared" si="34"/>
        <v>-2153743.330000123</v>
      </c>
      <c r="L2196">
        <v>201777</v>
      </c>
      <c r="N2196">
        <v>60</v>
      </c>
      <c r="O2196" t="s">
        <v>59</v>
      </c>
      <c r="P2196">
        <v>2</v>
      </c>
      <c r="R2196">
        <v>6</v>
      </c>
      <c r="S2196" s="13">
        <v>42083</v>
      </c>
      <c r="T2196" s="13">
        <v>42083</v>
      </c>
      <c r="W2196">
        <v>2015</v>
      </c>
      <c r="X2196">
        <v>60</v>
      </c>
      <c r="AC2196" t="s">
        <v>45</v>
      </c>
      <c r="AD2196" t="s">
        <v>298</v>
      </c>
      <c r="AE2196" t="s">
        <v>8702</v>
      </c>
      <c r="AG2196">
        <v>3</v>
      </c>
      <c r="AH2196">
        <v>11</v>
      </c>
      <c r="AI2196" t="s">
        <v>46</v>
      </c>
      <c r="AK2196">
        <v>0</v>
      </c>
      <c r="AM2196">
        <v>0</v>
      </c>
      <c r="AP2196" t="s">
        <v>79</v>
      </c>
    </row>
    <row r="2197" spans="1:42" customFormat="1">
      <c r="A2197">
        <v>252918</v>
      </c>
      <c r="B2197">
        <v>201636</v>
      </c>
      <c r="C2197" t="s">
        <v>3330</v>
      </c>
      <c r="D2197">
        <v>800</v>
      </c>
      <c r="E2197" s="13">
        <v>42019</v>
      </c>
      <c r="F2197" s="14">
        <v>0.5611342592592593</v>
      </c>
      <c r="G2197">
        <v>0</v>
      </c>
      <c r="H2197">
        <v>0</v>
      </c>
      <c r="I2197" s="15">
        <f t="shared" si="34"/>
        <v>-2152943.330000123</v>
      </c>
      <c r="L2197">
        <v>201636</v>
      </c>
      <c r="N2197">
        <v>60</v>
      </c>
      <c r="O2197" t="s">
        <v>59</v>
      </c>
      <c r="P2197">
        <v>1</v>
      </c>
      <c r="R2197">
        <v>6</v>
      </c>
      <c r="S2197" s="13">
        <v>42083</v>
      </c>
      <c r="T2197" s="13">
        <v>42083</v>
      </c>
      <c r="W2197">
        <v>2015</v>
      </c>
      <c r="X2197">
        <v>60</v>
      </c>
      <c r="AC2197" t="s">
        <v>45</v>
      </c>
      <c r="AD2197" t="s">
        <v>298</v>
      </c>
      <c r="AE2197" t="s">
        <v>8702</v>
      </c>
      <c r="AG2197">
        <v>3</v>
      </c>
      <c r="AH2197">
        <v>11</v>
      </c>
      <c r="AI2197" t="s">
        <v>46</v>
      </c>
      <c r="AK2197">
        <v>0</v>
      </c>
      <c r="AM2197">
        <v>0</v>
      </c>
      <c r="AP2197" t="s">
        <v>79</v>
      </c>
    </row>
    <row r="2198" spans="1:42" customFormat="1">
      <c r="A2198">
        <v>252919</v>
      </c>
      <c r="B2198">
        <v>208975</v>
      </c>
      <c r="C2198" t="s">
        <v>3331</v>
      </c>
      <c r="D2198">
        <v>1386</v>
      </c>
      <c r="E2198" s="13">
        <v>42019</v>
      </c>
      <c r="F2198" s="14">
        <v>0.56152777777777774</v>
      </c>
      <c r="G2198">
        <v>0</v>
      </c>
      <c r="H2198">
        <v>0</v>
      </c>
      <c r="I2198" s="15">
        <f t="shared" si="34"/>
        <v>-2151557.330000123</v>
      </c>
      <c r="L2198">
        <v>208975</v>
      </c>
      <c r="N2198">
        <v>60</v>
      </c>
      <c r="O2198" t="s">
        <v>59</v>
      </c>
      <c r="P2198">
        <v>1</v>
      </c>
      <c r="R2198">
        <v>6</v>
      </c>
      <c r="S2198" s="13">
        <v>42083</v>
      </c>
      <c r="T2198" s="13">
        <v>42083</v>
      </c>
      <c r="W2198">
        <v>2015</v>
      </c>
      <c r="X2198">
        <v>60</v>
      </c>
      <c r="AC2198" t="s">
        <v>45</v>
      </c>
      <c r="AD2198" t="s">
        <v>298</v>
      </c>
      <c r="AE2198" t="s">
        <v>8702</v>
      </c>
      <c r="AG2198">
        <v>3</v>
      </c>
      <c r="AH2198">
        <v>11</v>
      </c>
      <c r="AI2198" t="s">
        <v>46</v>
      </c>
      <c r="AK2198">
        <v>0</v>
      </c>
      <c r="AM2198">
        <v>0</v>
      </c>
      <c r="AP2198" t="s">
        <v>79</v>
      </c>
    </row>
    <row r="2199" spans="1:42" customFormat="1">
      <c r="A2199">
        <v>252948</v>
      </c>
      <c r="B2199">
        <v>201278</v>
      </c>
      <c r="C2199" t="s">
        <v>3332</v>
      </c>
      <c r="D2199">
        <v>1386</v>
      </c>
      <c r="E2199" s="13">
        <v>42019</v>
      </c>
      <c r="F2199" s="14">
        <v>0.56253472222222223</v>
      </c>
      <c r="G2199">
        <v>0</v>
      </c>
      <c r="H2199">
        <v>0</v>
      </c>
      <c r="I2199" s="15">
        <f t="shared" si="34"/>
        <v>-2150171.330000123</v>
      </c>
      <c r="L2199">
        <v>201278</v>
      </c>
      <c r="N2199">
        <v>60</v>
      </c>
      <c r="O2199" t="s">
        <v>59</v>
      </c>
      <c r="P2199">
        <v>1</v>
      </c>
      <c r="R2199">
        <v>6</v>
      </c>
      <c r="S2199" s="13">
        <v>42083</v>
      </c>
      <c r="T2199" s="13">
        <v>42083</v>
      </c>
      <c r="W2199">
        <v>2015</v>
      </c>
      <c r="X2199">
        <v>60</v>
      </c>
      <c r="AC2199" t="s">
        <v>45</v>
      </c>
      <c r="AD2199" t="s">
        <v>298</v>
      </c>
      <c r="AE2199" t="s">
        <v>8702</v>
      </c>
      <c r="AG2199">
        <v>3</v>
      </c>
      <c r="AH2199">
        <v>11</v>
      </c>
      <c r="AI2199" t="s">
        <v>46</v>
      </c>
      <c r="AK2199">
        <v>0</v>
      </c>
      <c r="AM2199">
        <v>0</v>
      </c>
      <c r="AP2199" t="s">
        <v>79</v>
      </c>
    </row>
    <row r="2200" spans="1:42" customFormat="1">
      <c r="A2200">
        <v>252949</v>
      </c>
      <c r="B2200">
        <v>201279</v>
      </c>
      <c r="C2200" t="s">
        <v>3333</v>
      </c>
      <c r="D2200">
        <v>1386</v>
      </c>
      <c r="E2200" s="13">
        <v>42019</v>
      </c>
      <c r="F2200" s="14">
        <v>0.56281250000000005</v>
      </c>
      <c r="G2200">
        <v>0</v>
      </c>
      <c r="H2200">
        <v>0</v>
      </c>
      <c r="I2200" s="15">
        <f t="shared" si="34"/>
        <v>-2148785.330000123</v>
      </c>
      <c r="L2200">
        <v>201279</v>
      </c>
      <c r="N2200">
        <v>60</v>
      </c>
      <c r="O2200" t="s">
        <v>59</v>
      </c>
      <c r="P2200">
        <v>1</v>
      </c>
      <c r="R2200">
        <v>6</v>
      </c>
      <c r="S2200" s="13">
        <v>42083</v>
      </c>
      <c r="T2200" s="13">
        <v>42083</v>
      </c>
      <c r="W2200">
        <v>2015</v>
      </c>
      <c r="X2200">
        <v>60</v>
      </c>
      <c r="AC2200" t="s">
        <v>45</v>
      </c>
      <c r="AD2200" t="s">
        <v>298</v>
      </c>
      <c r="AE2200" t="s">
        <v>8702</v>
      </c>
      <c r="AG2200">
        <v>3</v>
      </c>
      <c r="AH2200">
        <v>11</v>
      </c>
      <c r="AI2200" t="s">
        <v>46</v>
      </c>
      <c r="AK2200">
        <v>0</v>
      </c>
      <c r="AM2200">
        <v>0</v>
      </c>
      <c r="AP2200" t="s">
        <v>79</v>
      </c>
    </row>
    <row r="2201" spans="1:42" customFormat="1">
      <c r="A2201">
        <v>252950</v>
      </c>
      <c r="B2201">
        <v>201280</v>
      </c>
      <c r="C2201" t="s">
        <v>3334</v>
      </c>
      <c r="D2201">
        <v>1386</v>
      </c>
      <c r="E2201" s="13">
        <v>42019</v>
      </c>
      <c r="F2201" s="14">
        <v>0.56311342592592595</v>
      </c>
      <c r="G2201">
        <v>0</v>
      </c>
      <c r="H2201">
        <v>0</v>
      </c>
      <c r="I2201" s="15">
        <f t="shared" si="34"/>
        <v>-2147399.330000123</v>
      </c>
      <c r="L2201">
        <v>201280</v>
      </c>
      <c r="N2201">
        <v>60</v>
      </c>
      <c r="O2201" t="s">
        <v>59</v>
      </c>
      <c r="P2201">
        <v>1</v>
      </c>
      <c r="R2201">
        <v>6</v>
      </c>
      <c r="S2201" s="13">
        <v>42083</v>
      </c>
      <c r="T2201" s="13">
        <v>42083</v>
      </c>
      <c r="W2201">
        <v>2015</v>
      </c>
      <c r="X2201">
        <v>60</v>
      </c>
      <c r="AC2201" t="s">
        <v>45</v>
      </c>
      <c r="AD2201" t="s">
        <v>298</v>
      </c>
      <c r="AE2201" t="s">
        <v>8702</v>
      </c>
      <c r="AG2201">
        <v>3</v>
      </c>
      <c r="AH2201">
        <v>11</v>
      </c>
      <c r="AI2201" t="s">
        <v>46</v>
      </c>
      <c r="AK2201">
        <v>0</v>
      </c>
      <c r="AM2201">
        <v>0</v>
      </c>
      <c r="AP2201" t="s">
        <v>79</v>
      </c>
    </row>
    <row r="2202" spans="1:42" customFormat="1">
      <c r="A2202">
        <v>241488</v>
      </c>
      <c r="B2202">
        <v>200365</v>
      </c>
      <c r="C2202" t="s">
        <v>3335</v>
      </c>
      <c r="D2202">
        <v>800</v>
      </c>
      <c r="E2202" s="13">
        <v>42019</v>
      </c>
      <c r="F2202" s="14">
        <v>0.56357638888888884</v>
      </c>
      <c r="G2202">
        <v>0</v>
      </c>
      <c r="H2202">
        <v>0</v>
      </c>
      <c r="I2202" s="15">
        <f t="shared" si="34"/>
        <v>-2146599.330000123</v>
      </c>
      <c r="L2202">
        <v>200365</v>
      </c>
      <c r="N2202">
        <v>24</v>
      </c>
      <c r="O2202" t="s">
        <v>67</v>
      </c>
      <c r="P2202">
        <v>1</v>
      </c>
      <c r="R2202">
        <v>2</v>
      </c>
      <c r="S2202" s="13">
        <v>42055</v>
      </c>
      <c r="T2202" s="13">
        <v>42055</v>
      </c>
      <c r="W2202">
        <v>2011</v>
      </c>
      <c r="X2202">
        <v>24</v>
      </c>
      <c r="AC2202" t="s">
        <v>48</v>
      </c>
      <c r="AD2202" t="s">
        <v>298</v>
      </c>
      <c r="AE2202" t="s">
        <v>8702</v>
      </c>
      <c r="AG2202">
        <v>52</v>
      </c>
      <c r="AH2202">
        <v>2</v>
      </c>
      <c r="AI2202" t="s">
        <v>49</v>
      </c>
      <c r="AK2202">
        <v>0</v>
      </c>
      <c r="AM2202">
        <v>0</v>
      </c>
      <c r="AP2202" t="s">
        <v>578</v>
      </c>
    </row>
    <row r="2203" spans="1:42" customFormat="1">
      <c r="A2203">
        <v>252952</v>
      </c>
      <c r="B2203">
        <v>201302</v>
      </c>
      <c r="C2203" t="s">
        <v>3336</v>
      </c>
      <c r="D2203">
        <v>1386</v>
      </c>
      <c r="E2203" s="13">
        <v>42019</v>
      </c>
      <c r="F2203" s="14">
        <v>0.56362268518518521</v>
      </c>
      <c r="G2203">
        <v>0</v>
      </c>
      <c r="H2203">
        <v>0</v>
      </c>
      <c r="I2203" s="15">
        <f t="shared" si="34"/>
        <v>-2145213.330000123</v>
      </c>
      <c r="L2203">
        <v>201302</v>
      </c>
      <c r="N2203">
        <v>60</v>
      </c>
      <c r="O2203" t="s">
        <v>59</v>
      </c>
      <c r="P2203">
        <v>2</v>
      </c>
      <c r="R2203">
        <v>6</v>
      </c>
      <c r="S2203" s="13">
        <v>42083</v>
      </c>
      <c r="T2203" s="13">
        <v>42083</v>
      </c>
      <c r="W2203">
        <v>2015</v>
      </c>
      <c r="X2203">
        <v>60</v>
      </c>
      <c r="AC2203" t="s">
        <v>45</v>
      </c>
      <c r="AD2203" t="s">
        <v>298</v>
      </c>
      <c r="AE2203" t="s">
        <v>8702</v>
      </c>
      <c r="AG2203">
        <v>3</v>
      </c>
      <c r="AH2203">
        <v>11</v>
      </c>
      <c r="AI2203" t="s">
        <v>46</v>
      </c>
      <c r="AK2203">
        <v>0</v>
      </c>
      <c r="AM2203">
        <v>0</v>
      </c>
      <c r="AP2203" t="s">
        <v>79</v>
      </c>
    </row>
    <row r="2204" spans="1:42" customFormat="1">
      <c r="A2204">
        <v>252953</v>
      </c>
      <c r="B2204">
        <v>201303</v>
      </c>
      <c r="C2204" t="s">
        <v>3337</v>
      </c>
      <c r="D2204">
        <v>1386</v>
      </c>
      <c r="E2204" s="13">
        <v>42019</v>
      </c>
      <c r="F2204" s="14">
        <v>0.56362268518518521</v>
      </c>
      <c r="G2204">
        <v>0</v>
      </c>
      <c r="H2204">
        <v>0</v>
      </c>
      <c r="I2204" s="15">
        <f t="shared" si="34"/>
        <v>-2143827.330000123</v>
      </c>
      <c r="L2204">
        <v>201303</v>
      </c>
      <c r="N2204">
        <v>60</v>
      </c>
      <c r="O2204" t="s">
        <v>59</v>
      </c>
      <c r="P2204">
        <v>2</v>
      </c>
      <c r="R2204">
        <v>6</v>
      </c>
      <c r="S2204" s="13">
        <v>42083</v>
      </c>
      <c r="T2204" s="13">
        <v>42083</v>
      </c>
      <c r="W2204">
        <v>2015</v>
      </c>
      <c r="X2204">
        <v>60</v>
      </c>
      <c r="AC2204" t="s">
        <v>45</v>
      </c>
      <c r="AD2204" t="s">
        <v>298</v>
      </c>
      <c r="AE2204" t="s">
        <v>8702</v>
      </c>
      <c r="AG2204">
        <v>3</v>
      </c>
      <c r="AH2204">
        <v>11</v>
      </c>
      <c r="AI2204" t="s">
        <v>46</v>
      </c>
      <c r="AK2204">
        <v>0</v>
      </c>
      <c r="AM2204">
        <v>0</v>
      </c>
      <c r="AP2204" t="s">
        <v>79</v>
      </c>
    </row>
    <row r="2205" spans="1:42" customFormat="1">
      <c r="A2205">
        <v>252954</v>
      </c>
      <c r="B2205">
        <v>201304</v>
      </c>
      <c r="C2205" t="s">
        <v>3338</v>
      </c>
      <c r="D2205">
        <v>1386</v>
      </c>
      <c r="E2205" s="13">
        <v>42019</v>
      </c>
      <c r="F2205" s="14">
        <v>0.56363425925925925</v>
      </c>
      <c r="G2205">
        <v>0</v>
      </c>
      <c r="H2205">
        <v>0</v>
      </c>
      <c r="I2205" s="15">
        <f t="shared" si="34"/>
        <v>-2142441.330000123</v>
      </c>
      <c r="L2205">
        <v>201304</v>
      </c>
      <c r="N2205">
        <v>60</v>
      </c>
      <c r="O2205" t="s">
        <v>59</v>
      </c>
      <c r="P2205">
        <v>2</v>
      </c>
      <c r="R2205">
        <v>6</v>
      </c>
      <c r="S2205" s="13">
        <v>42083</v>
      </c>
      <c r="T2205" s="13">
        <v>42083</v>
      </c>
      <c r="W2205">
        <v>2015</v>
      </c>
      <c r="X2205">
        <v>60</v>
      </c>
      <c r="AC2205" t="s">
        <v>45</v>
      </c>
      <c r="AD2205" t="s">
        <v>298</v>
      </c>
      <c r="AE2205" t="s">
        <v>8702</v>
      </c>
      <c r="AG2205">
        <v>3</v>
      </c>
      <c r="AH2205">
        <v>11</v>
      </c>
      <c r="AI2205" t="s">
        <v>46</v>
      </c>
      <c r="AK2205">
        <v>0</v>
      </c>
      <c r="AM2205">
        <v>0</v>
      </c>
      <c r="AP2205" t="s">
        <v>79</v>
      </c>
    </row>
    <row r="2206" spans="1:42" customFormat="1">
      <c r="A2206">
        <v>252976</v>
      </c>
      <c r="B2206">
        <v>201308</v>
      </c>
      <c r="C2206" t="s">
        <v>3339</v>
      </c>
      <c r="D2206">
        <v>1386</v>
      </c>
      <c r="E2206" s="13">
        <v>42019</v>
      </c>
      <c r="F2206" s="14">
        <v>0.56444444444444442</v>
      </c>
      <c r="G2206">
        <v>0</v>
      </c>
      <c r="H2206">
        <v>0</v>
      </c>
      <c r="I2206" s="15">
        <f t="shared" si="34"/>
        <v>-2141055.330000123</v>
      </c>
      <c r="L2206">
        <v>201308</v>
      </c>
      <c r="N2206">
        <v>60</v>
      </c>
      <c r="O2206" t="s">
        <v>59</v>
      </c>
      <c r="P2206">
        <v>2</v>
      </c>
      <c r="R2206">
        <v>6</v>
      </c>
      <c r="S2206" s="13">
        <v>42083</v>
      </c>
      <c r="T2206" s="13">
        <v>42083</v>
      </c>
      <c r="W2206">
        <v>2015</v>
      </c>
      <c r="X2206">
        <v>60</v>
      </c>
      <c r="AC2206" t="s">
        <v>45</v>
      </c>
      <c r="AD2206" t="s">
        <v>298</v>
      </c>
      <c r="AE2206" t="s">
        <v>8702</v>
      </c>
      <c r="AG2206">
        <v>3</v>
      </c>
      <c r="AH2206">
        <v>11</v>
      </c>
      <c r="AI2206" t="s">
        <v>46</v>
      </c>
      <c r="AK2206">
        <v>0</v>
      </c>
      <c r="AM2206">
        <v>0</v>
      </c>
      <c r="AP2206" t="s">
        <v>79</v>
      </c>
    </row>
    <row r="2207" spans="1:42" customFormat="1">
      <c r="A2207">
        <v>253005</v>
      </c>
      <c r="B2207">
        <v>201320</v>
      </c>
      <c r="C2207" t="s">
        <v>3340</v>
      </c>
      <c r="D2207">
        <v>1386</v>
      </c>
      <c r="E2207" s="13">
        <v>42019</v>
      </c>
      <c r="F2207" s="14">
        <v>0.56510416666666663</v>
      </c>
      <c r="G2207">
        <v>0</v>
      </c>
      <c r="H2207">
        <v>0</v>
      </c>
      <c r="I2207" s="15">
        <f t="shared" si="34"/>
        <v>-2139669.330000123</v>
      </c>
      <c r="L2207">
        <v>201320</v>
      </c>
      <c r="N2207">
        <v>60</v>
      </c>
      <c r="O2207" t="s">
        <v>59</v>
      </c>
      <c r="P2207">
        <v>2</v>
      </c>
      <c r="R2207">
        <v>6</v>
      </c>
      <c r="S2207" s="13">
        <v>42083</v>
      </c>
      <c r="T2207" s="13">
        <v>42083</v>
      </c>
      <c r="W2207">
        <v>2015</v>
      </c>
      <c r="X2207">
        <v>60</v>
      </c>
      <c r="AC2207" t="s">
        <v>45</v>
      </c>
      <c r="AD2207" t="s">
        <v>298</v>
      </c>
      <c r="AE2207" t="s">
        <v>8702</v>
      </c>
      <c r="AG2207">
        <v>3</v>
      </c>
      <c r="AH2207">
        <v>11</v>
      </c>
      <c r="AI2207" t="s">
        <v>46</v>
      </c>
      <c r="AK2207">
        <v>0</v>
      </c>
      <c r="AM2207">
        <v>0</v>
      </c>
      <c r="AP2207" t="s">
        <v>79</v>
      </c>
    </row>
    <row r="2208" spans="1:42" customFormat="1">
      <c r="A2208">
        <v>253006</v>
      </c>
      <c r="B2208">
        <v>201321</v>
      </c>
      <c r="C2208" t="s">
        <v>3341</v>
      </c>
      <c r="D2208">
        <v>1386</v>
      </c>
      <c r="E2208" s="13">
        <v>42019</v>
      </c>
      <c r="F2208" s="14">
        <v>0.56510416666666663</v>
      </c>
      <c r="G2208">
        <v>0</v>
      </c>
      <c r="H2208">
        <v>0</v>
      </c>
      <c r="I2208" s="15">
        <f t="shared" si="34"/>
        <v>-2138283.330000123</v>
      </c>
      <c r="L2208">
        <v>201321</v>
      </c>
      <c r="N2208">
        <v>60</v>
      </c>
      <c r="O2208" t="s">
        <v>59</v>
      </c>
      <c r="P2208">
        <v>2</v>
      </c>
      <c r="R2208">
        <v>6</v>
      </c>
      <c r="S2208" s="13">
        <v>42083</v>
      </c>
      <c r="T2208" s="13">
        <v>42083</v>
      </c>
      <c r="W2208">
        <v>2015</v>
      </c>
      <c r="X2208">
        <v>60</v>
      </c>
      <c r="AC2208" t="s">
        <v>45</v>
      </c>
      <c r="AD2208" t="s">
        <v>298</v>
      </c>
      <c r="AE2208" t="s">
        <v>8702</v>
      </c>
      <c r="AG2208">
        <v>3</v>
      </c>
      <c r="AH2208">
        <v>11</v>
      </c>
      <c r="AI2208" t="s">
        <v>46</v>
      </c>
      <c r="AK2208">
        <v>0</v>
      </c>
      <c r="AM2208">
        <v>0</v>
      </c>
      <c r="AP2208" t="s">
        <v>79</v>
      </c>
    </row>
    <row r="2209" spans="1:42" customFormat="1">
      <c r="A2209">
        <v>253007</v>
      </c>
      <c r="B2209">
        <v>201322</v>
      </c>
      <c r="C2209" t="s">
        <v>3342</v>
      </c>
      <c r="D2209">
        <v>1386</v>
      </c>
      <c r="E2209" s="13">
        <v>42019</v>
      </c>
      <c r="F2209" s="14">
        <v>0.56511574074074067</v>
      </c>
      <c r="G2209">
        <v>0</v>
      </c>
      <c r="H2209">
        <v>0</v>
      </c>
      <c r="I2209" s="15">
        <f t="shared" si="34"/>
        <v>-2136897.330000123</v>
      </c>
      <c r="L2209">
        <v>201322</v>
      </c>
      <c r="N2209">
        <v>60</v>
      </c>
      <c r="O2209" t="s">
        <v>59</v>
      </c>
      <c r="P2209">
        <v>2</v>
      </c>
      <c r="R2209">
        <v>6</v>
      </c>
      <c r="S2209" s="13">
        <v>42083</v>
      </c>
      <c r="T2209" s="13">
        <v>42083</v>
      </c>
      <c r="W2209">
        <v>2015</v>
      </c>
      <c r="X2209">
        <v>60</v>
      </c>
      <c r="AC2209" t="s">
        <v>45</v>
      </c>
      <c r="AD2209" t="s">
        <v>298</v>
      </c>
      <c r="AE2209" t="s">
        <v>8702</v>
      </c>
      <c r="AG2209">
        <v>3</v>
      </c>
      <c r="AH2209">
        <v>11</v>
      </c>
      <c r="AI2209" t="s">
        <v>46</v>
      </c>
      <c r="AK2209">
        <v>0</v>
      </c>
      <c r="AM2209">
        <v>0</v>
      </c>
      <c r="AP2209" t="s">
        <v>79</v>
      </c>
    </row>
    <row r="2210" spans="1:42" customFormat="1">
      <c r="A2210">
        <v>241494</v>
      </c>
      <c r="B2210">
        <v>201368</v>
      </c>
      <c r="C2210" t="s">
        <v>3343</v>
      </c>
      <c r="D2210">
        <v>1386</v>
      </c>
      <c r="E2210" s="13">
        <v>42019</v>
      </c>
      <c r="F2210" s="14">
        <v>0.56672453703703707</v>
      </c>
      <c r="G2210">
        <v>0</v>
      </c>
      <c r="H2210">
        <v>0</v>
      </c>
      <c r="I2210" s="15">
        <f t="shared" si="34"/>
        <v>-2135511.330000123</v>
      </c>
      <c r="L2210">
        <v>201368</v>
      </c>
      <c r="N2210">
        <v>24</v>
      </c>
      <c r="O2210" t="s">
        <v>67</v>
      </c>
      <c r="P2210">
        <v>2</v>
      </c>
      <c r="R2210">
        <v>6</v>
      </c>
      <c r="S2210" s="13">
        <v>42055</v>
      </c>
      <c r="T2210" s="13">
        <v>42055</v>
      </c>
      <c r="W2210">
        <v>2015</v>
      </c>
      <c r="X2210">
        <v>24</v>
      </c>
      <c r="AC2210" t="s">
        <v>45</v>
      </c>
      <c r="AD2210" t="s">
        <v>298</v>
      </c>
      <c r="AE2210" t="s">
        <v>8702</v>
      </c>
      <c r="AG2210">
        <v>52</v>
      </c>
      <c r="AH2210">
        <v>2</v>
      </c>
      <c r="AI2210" t="s">
        <v>49</v>
      </c>
      <c r="AK2210">
        <v>0</v>
      </c>
      <c r="AM2210">
        <v>0</v>
      </c>
      <c r="AP2210" t="s">
        <v>578</v>
      </c>
    </row>
    <row r="2211" spans="1:42" customFormat="1">
      <c r="A2211">
        <v>241495</v>
      </c>
      <c r="B2211">
        <v>201351</v>
      </c>
      <c r="C2211" t="s">
        <v>3344</v>
      </c>
      <c r="D2211">
        <v>831.6</v>
      </c>
      <c r="E2211" s="13">
        <v>42019</v>
      </c>
      <c r="F2211" s="14">
        <v>0.56729166666666664</v>
      </c>
      <c r="G2211">
        <v>0</v>
      </c>
      <c r="H2211">
        <v>0</v>
      </c>
      <c r="I2211" s="15">
        <f t="shared" si="34"/>
        <v>-2134679.7300001229</v>
      </c>
      <c r="L2211">
        <v>201351</v>
      </c>
      <c r="N2211">
        <v>24</v>
      </c>
      <c r="O2211" t="s">
        <v>67</v>
      </c>
      <c r="P2211">
        <v>1</v>
      </c>
      <c r="R2211">
        <v>6</v>
      </c>
      <c r="S2211" s="13">
        <v>42055</v>
      </c>
      <c r="T2211" s="13">
        <v>42055</v>
      </c>
      <c r="W2211">
        <v>2015</v>
      </c>
      <c r="X2211">
        <v>24</v>
      </c>
      <c r="AC2211" t="s">
        <v>45</v>
      </c>
      <c r="AD2211" t="s">
        <v>298</v>
      </c>
      <c r="AE2211" t="s">
        <v>8702</v>
      </c>
      <c r="AG2211">
        <v>52</v>
      </c>
      <c r="AH2211">
        <v>2</v>
      </c>
      <c r="AI2211" t="s">
        <v>49</v>
      </c>
      <c r="AK2211">
        <v>0</v>
      </c>
      <c r="AM2211">
        <v>0</v>
      </c>
      <c r="AP2211" t="s">
        <v>578</v>
      </c>
    </row>
    <row r="2212" spans="1:42" customFormat="1">
      <c r="A2212">
        <v>253013</v>
      </c>
      <c r="B2212">
        <v>201345</v>
      </c>
      <c r="C2212" t="s">
        <v>3345</v>
      </c>
      <c r="D2212">
        <v>1386</v>
      </c>
      <c r="E2212" s="13">
        <v>42019</v>
      </c>
      <c r="F2212" s="14">
        <v>0.56761574074074073</v>
      </c>
      <c r="G2212">
        <v>0</v>
      </c>
      <c r="H2212">
        <v>0</v>
      </c>
      <c r="I2212" s="15">
        <f t="shared" si="34"/>
        <v>-2133293.7300001229</v>
      </c>
      <c r="L2212">
        <v>201345</v>
      </c>
      <c r="N2212">
        <v>60</v>
      </c>
      <c r="O2212" t="s">
        <v>59</v>
      </c>
      <c r="P2212">
        <v>2</v>
      </c>
      <c r="R2212">
        <v>6</v>
      </c>
      <c r="S2212" s="13">
        <v>42083</v>
      </c>
      <c r="T2212" s="13">
        <v>42083</v>
      </c>
      <c r="W2212">
        <v>2015</v>
      </c>
      <c r="X2212">
        <v>60</v>
      </c>
      <c r="AC2212" t="s">
        <v>45</v>
      </c>
      <c r="AD2212" t="s">
        <v>298</v>
      </c>
      <c r="AE2212" t="s">
        <v>8702</v>
      </c>
      <c r="AG2212">
        <v>3</v>
      </c>
      <c r="AH2212">
        <v>11</v>
      </c>
      <c r="AI2212" t="s">
        <v>46</v>
      </c>
      <c r="AK2212">
        <v>0</v>
      </c>
      <c r="AM2212">
        <v>0</v>
      </c>
      <c r="AP2212" t="s">
        <v>79</v>
      </c>
    </row>
    <row r="2213" spans="1:42" customFormat="1">
      <c r="A2213">
        <v>253014</v>
      </c>
      <c r="B2213">
        <v>201346</v>
      </c>
      <c r="C2213" t="s">
        <v>3346</v>
      </c>
      <c r="D2213">
        <v>1386</v>
      </c>
      <c r="E2213" s="13">
        <v>42019</v>
      </c>
      <c r="F2213" s="14">
        <v>0.56761574074074073</v>
      </c>
      <c r="G2213">
        <v>0</v>
      </c>
      <c r="H2213">
        <v>0</v>
      </c>
      <c r="I2213" s="15">
        <f t="shared" si="34"/>
        <v>-2131907.7300001229</v>
      </c>
      <c r="L2213">
        <v>201346</v>
      </c>
      <c r="N2213">
        <v>60</v>
      </c>
      <c r="O2213" t="s">
        <v>59</v>
      </c>
      <c r="P2213">
        <v>2</v>
      </c>
      <c r="R2213">
        <v>6</v>
      </c>
      <c r="S2213" s="13">
        <v>42083</v>
      </c>
      <c r="T2213" s="13">
        <v>42083</v>
      </c>
      <c r="W2213">
        <v>2015</v>
      </c>
      <c r="X2213">
        <v>60</v>
      </c>
      <c r="AC2213" t="s">
        <v>45</v>
      </c>
      <c r="AD2213" t="s">
        <v>298</v>
      </c>
      <c r="AE2213" t="s">
        <v>8702</v>
      </c>
      <c r="AG2213">
        <v>3</v>
      </c>
      <c r="AH2213">
        <v>11</v>
      </c>
      <c r="AI2213" t="s">
        <v>46</v>
      </c>
      <c r="AK2213">
        <v>0</v>
      </c>
      <c r="AM2213">
        <v>0</v>
      </c>
      <c r="AP2213" t="s">
        <v>79</v>
      </c>
    </row>
    <row r="2214" spans="1:42" customFormat="1">
      <c r="A2214">
        <v>253015</v>
      </c>
      <c r="B2214">
        <v>201347</v>
      </c>
      <c r="C2214" t="s">
        <v>3347</v>
      </c>
      <c r="D2214">
        <v>1386</v>
      </c>
      <c r="E2214" s="13">
        <v>42019</v>
      </c>
      <c r="F2214" s="14">
        <v>0.56762731481481488</v>
      </c>
      <c r="G2214">
        <v>0</v>
      </c>
      <c r="H2214">
        <v>0</v>
      </c>
      <c r="I2214" s="15">
        <f t="shared" si="34"/>
        <v>-2130521.7300001229</v>
      </c>
      <c r="L2214">
        <v>201347</v>
      </c>
      <c r="N2214">
        <v>60</v>
      </c>
      <c r="O2214" t="s">
        <v>59</v>
      </c>
      <c r="P2214">
        <v>2</v>
      </c>
      <c r="R2214">
        <v>6</v>
      </c>
      <c r="S2214" s="13">
        <v>42083</v>
      </c>
      <c r="T2214" s="13">
        <v>42083</v>
      </c>
      <c r="W2214">
        <v>2015</v>
      </c>
      <c r="X2214">
        <v>60</v>
      </c>
      <c r="AC2214" t="s">
        <v>45</v>
      </c>
      <c r="AD2214" t="s">
        <v>298</v>
      </c>
      <c r="AE2214" t="s">
        <v>8702</v>
      </c>
      <c r="AG2214">
        <v>3</v>
      </c>
      <c r="AH2214">
        <v>11</v>
      </c>
      <c r="AI2214" t="s">
        <v>46</v>
      </c>
      <c r="AK2214">
        <v>0</v>
      </c>
      <c r="AM2214">
        <v>0</v>
      </c>
      <c r="AP2214" t="s">
        <v>79</v>
      </c>
    </row>
    <row r="2215" spans="1:42" customFormat="1">
      <c r="A2215">
        <v>253017</v>
      </c>
      <c r="B2215">
        <v>181054</v>
      </c>
      <c r="C2215" t="s">
        <v>3348</v>
      </c>
      <c r="D2215">
        <v>1724</v>
      </c>
      <c r="E2215" s="13">
        <v>42019</v>
      </c>
      <c r="F2215" s="14">
        <v>0.56835648148148155</v>
      </c>
      <c r="G2215">
        <v>0</v>
      </c>
      <c r="H2215">
        <v>0</v>
      </c>
      <c r="I2215" s="15">
        <f t="shared" si="34"/>
        <v>-2128797.7300001229</v>
      </c>
      <c r="L2215">
        <v>181054</v>
      </c>
      <c r="N2215">
        <v>60</v>
      </c>
      <c r="O2215" t="s">
        <v>59</v>
      </c>
      <c r="P2215">
        <v>1</v>
      </c>
      <c r="R2215">
        <v>2</v>
      </c>
      <c r="S2215" s="13">
        <v>42083</v>
      </c>
      <c r="T2215" s="13">
        <v>42083</v>
      </c>
      <c r="W2215">
        <v>2015</v>
      </c>
      <c r="X2215">
        <v>60</v>
      </c>
      <c r="AC2215" t="s">
        <v>48</v>
      </c>
      <c r="AD2215" t="s">
        <v>298</v>
      </c>
      <c r="AE2215" t="s">
        <v>8702</v>
      </c>
      <c r="AG2215">
        <v>3</v>
      </c>
      <c r="AH2215">
        <v>11</v>
      </c>
      <c r="AI2215" t="s">
        <v>46</v>
      </c>
      <c r="AK2215">
        <v>0</v>
      </c>
      <c r="AM2215">
        <v>0</v>
      </c>
      <c r="AP2215" t="s">
        <v>79</v>
      </c>
    </row>
    <row r="2216" spans="1:42" customFormat="1">
      <c r="A2216">
        <v>253029</v>
      </c>
      <c r="B2216">
        <v>188126</v>
      </c>
      <c r="C2216" t="s">
        <v>3349</v>
      </c>
      <c r="D2216">
        <v>1473</v>
      </c>
      <c r="E2216" s="13">
        <v>42019</v>
      </c>
      <c r="F2216" s="14">
        <v>0.57164351851851858</v>
      </c>
      <c r="G2216">
        <v>0</v>
      </c>
      <c r="H2216">
        <v>0</v>
      </c>
      <c r="I2216" s="15">
        <f t="shared" si="34"/>
        <v>-2127324.7300001229</v>
      </c>
      <c r="L2216">
        <v>188126</v>
      </c>
      <c r="N2216">
        <v>60</v>
      </c>
      <c r="O2216" t="s">
        <v>59</v>
      </c>
      <c r="P2216">
        <v>1</v>
      </c>
      <c r="R2216">
        <v>2</v>
      </c>
      <c r="S2216" s="13">
        <v>42083</v>
      </c>
      <c r="T2216" s="13">
        <v>42083</v>
      </c>
      <c r="W2216">
        <v>2015</v>
      </c>
      <c r="X2216">
        <v>60</v>
      </c>
      <c r="AC2216" t="s">
        <v>48</v>
      </c>
      <c r="AD2216" t="s">
        <v>298</v>
      </c>
      <c r="AE2216" t="s">
        <v>8702</v>
      </c>
      <c r="AG2216">
        <v>3</v>
      </c>
      <c r="AH2216">
        <v>11</v>
      </c>
      <c r="AI2216" t="s">
        <v>46</v>
      </c>
      <c r="AK2216">
        <v>0</v>
      </c>
      <c r="AM2216">
        <v>0</v>
      </c>
      <c r="AP2216" t="s">
        <v>79</v>
      </c>
    </row>
    <row r="2217" spans="1:42" customFormat="1">
      <c r="A2217">
        <v>241505</v>
      </c>
      <c r="B2217">
        <v>201388</v>
      </c>
      <c r="C2217" t="s">
        <v>3350</v>
      </c>
      <c r="D2217">
        <v>1473</v>
      </c>
      <c r="E2217" s="13">
        <v>42019</v>
      </c>
      <c r="F2217" s="14">
        <v>0.5785069444444445</v>
      </c>
      <c r="G2217">
        <v>0</v>
      </c>
      <c r="H2217">
        <v>0</v>
      </c>
      <c r="I2217" s="15">
        <f t="shared" si="34"/>
        <v>-2125851.7300001229</v>
      </c>
      <c r="L2217">
        <v>201388</v>
      </c>
      <c r="N2217">
        <v>24</v>
      </c>
      <c r="O2217" t="s">
        <v>67</v>
      </c>
      <c r="P2217">
        <v>1</v>
      </c>
      <c r="R2217">
        <v>2</v>
      </c>
      <c r="S2217" s="13">
        <v>42055</v>
      </c>
      <c r="T2217" s="13">
        <v>42055</v>
      </c>
      <c r="W2217">
        <v>2015</v>
      </c>
      <c r="X2217">
        <v>24</v>
      </c>
      <c r="AC2217" t="s">
        <v>48</v>
      </c>
      <c r="AD2217" t="s">
        <v>298</v>
      </c>
      <c r="AE2217" t="s">
        <v>8702</v>
      </c>
      <c r="AG2217">
        <v>52</v>
      </c>
      <c r="AH2217">
        <v>2</v>
      </c>
      <c r="AI2217" t="s">
        <v>49</v>
      </c>
      <c r="AK2217">
        <v>0</v>
      </c>
      <c r="AM2217">
        <v>0</v>
      </c>
      <c r="AP2217" t="s">
        <v>578</v>
      </c>
    </row>
    <row r="2218" spans="1:42" customFormat="1">
      <c r="A2218">
        <v>241506</v>
      </c>
      <c r="B2218">
        <v>201387</v>
      </c>
      <c r="C2218" t="s">
        <v>3351</v>
      </c>
      <c r="D2218">
        <v>1473</v>
      </c>
      <c r="E2218" s="13">
        <v>42019</v>
      </c>
      <c r="F2218" s="14">
        <v>0.57916666666666672</v>
      </c>
      <c r="G2218">
        <v>0</v>
      </c>
      <c r="H2218">
        <v>0</v>
      </c>
      <c r="I2218" s="15">
        <f t="shared" si="34"/>
        <v>-2124378.7300001229</v>
      </c>
      <c r="L2218">
        <v>201387</v>
      </c>
      <c r="N2218">
        <v>24</v>
      </c>
      <c r="O2218" t="s">
        <v>67</v>
      </c>
      <c r="P2218">
        <v>1</v>
      </c>
      <c r="R2218">
        <v>2</v>
      </c>
      <c r="S2218" s="13">
        <v>42055</v>
      </c>
      <c r="T2218" s="13">
        <v>42055</v>
      </c>
      <c r="W2218">
        <v>2015</v>
      </c>
      <c r="X2218">
        <v>24</v>
      </c>
      <c r="AC2218" t="s">
        <v>48</v>
      </c>
      <c r="AD2218" t="s">
        <v>298</v>
      </c>
      <c r="AE2218" t="s">
        <v>8702</v>
      </c>
      <c r="AG2218">
        <v>52</v>
      </c>
      <c r="AH2218">
        <v>2</v>
      </c>
      <c r="AI2218" t="s">
        <v>49</v>
      </c>
      <c r="AK2218">
        <v>0</v>
      </c>
      <c r="AM2218">
        <v>0</v>
      </c>
      <c r="AP2218" t="s">
        <v>578</v>
      </c>
    </row>
    <row r="2219" spans="1:42" customFormat="1">
      <c r="A2219">
        <v>253042</v>
      </c>
      <c r="B2219">
        <v>201254</v>
      </c>
      <c r="C2219" t="s">
        <v>3352</v>
      </c>
      <c r="D2219">
        <v>1386</v>
      </c>
      <c r="E2219" s="13">
        <v>42019</v>
      </c>
      <c r="F2219" s="14">
        <v>0.57958333333333334</v>
      </c>
      <c r="G2219">
        <v>0</v>
      </c>
      <c r="H2219">
        <v>0</v>
      </c>
      <c r="I2219" s="15">
        <f t="shared" si="34"/>
        <v>-2122992.7300001229</v>
      </c>
      <c r="L2219">
        <v>201254</v>
      </c>
      <c r="N2219">
        <v>60</v>
      </c>
      <c r="O2219" t="s">
        <v>59</v>
      </c>
      <c r="P2219">
        <v>2</v>
      </c>
      <c r="R2219">
        <v>6</v>
      </c>
      <c r="S2219" s="13">
        <v>42083</v>
      </c>
      <c r="T2219" s="13">
        <v>42083</v>
      </c>
      <c r="W2219">
        <v>2015</v>
      </c>
      <c r="X2219">
        <v>60</v>
      </c>
      <c r="AC2219" t="s">
        <v>45</v>
      </c>
      <c r="AD2219" t="s">
        <v>298</v>
      </c>
      <c r="AE2219" t="s">
        <v>8702</v>
      </c>
      <c r="AG2219">
        <v>3</v>
      </c>
      <c r="AH2219">
        <v>11</v>
      </c>
      <c r="AI2219" t="s">
        <v>46</v>
      </c>
      <c r="AK2219">
        <v>0</v>
      </c>
      <c r="AM2219">
        <v>0</v>
      </c>
      <c r="AP2219" t="s">
        <v>79</v>
      </c>
    </row>
    <row r="2220" spans="1:42" customFormat="1">
      <c r="A2220">
        <v>253043</v>
      </c>
      <c r="B2220">
        <v>201255</v>
      </c>
      <c r="C2220" t="s">
        <v>3353</v>
      </c>
      <c r="D2220">
        <v>1386</v>
      </c>
      <c r="E2220" s="13">
        <v>42019</v>
      </c>
      <c r="F2220" s="14">
        <v>0.57959490740740738</v>
      </c>
      <c r="G2220">
        <v>0</v>
      </c>
      <c r="H2220">
        <v>0</v>
      </c>
      <c r="I2220" s="15">
        <f t="shared" si="34"/>
        <v>-2121606.7300001229</v>
      </c>
      <c r="L2220">
        <v>201255</v>
      </c>
      <c r="N2220">
        <v>60</v>
      </c>
      <c r="O2220" t="s">
        <v>59</v>
      </c>
      <c r="P2220">
        <v>2</v>
      </c>
      <c r="R2220">
        <v>6</v>
      </c>
      <c r="S2220" s="13">
        <v>42083</v>
      </c>
      <c r="T2220" s="13">
        <v>42083</v>
      </c>
      <c r="W2220">
        <v>2015</v>
      </c>
      <c r="X2220">
        <v>60</v>
      </c>
      <c r="AC2220" t="s">
        <v>45</v>
      </c>
      <c r="AD2220" t="s">
        <v>298</v>
      </c>
      <c r="AE2220" t="s">
        <v>8702</v>
      </c>
      <c r="AG2220">
        <v>3</v>
      </c>
      <c r="AH2220">
        <v>11</v>
      </c>
      <c r="AI2220" t="s">
        <v>46</v>
      </c>
      <c r="AK2220">
        <v>0</v>
      </c>
      <c r="AM2220">
        <v>0</v>
      </c>
      <c r="AP2220" t="s">
        <v>79</v>
      </c>
    </row>
    <row r="2221" spans="1:42" customFormat="1">
      <c r="A2221">
        <v>253044</v>
      </c>
      <c r="B2221">
        <v>201256</v>
      </c>
      <c r="C2221" t="s">
        <v>3354</v>
      </c>
      <c r="D2221">
        <v>1386</v>
      </c>
      <c r="E2221" s="13">
        <v>42019</v>
      </c>
      <c r="F2221" s="14">
        <v>0.57960648148148153</v>
      </c>
      <c r="G2221">
        <v>0</v>
      </c>
      <c r="H2221">
        <v>0</v>
      </c>
      <c r="I2221" s="15">
        <f t="shared" si="34"/>
        <v>-2120220.7300001229</v>
      </c>
      <c r="L2221">
        <v>201256</v>
      </c>
      <c r="N2221">
        <v>60</v>
      </c>
      <c r="O2221" t="s">
        <v>59</v>
      </c>
      <c r="P2221">
        <v>2</v>
      </c>
      <c r="R2221">
        <v>6</v>
      </c>
      <c r="S2221" s="13">
        <v>42083</v>
      </c>
      <c r="T2221" s="13">
        <v>42083</v>
      </c>
      <c r="W2221">
        <v>2015</v>
      </c>
      <c r="X2221">
        <v>60</v>
      </c>
      <c r="AC2221" t="s">
        <v>45</v>
      </c>
      <c r="AD2221" t="s">
        <v>298</v>
      </c>
      <c r="AE2221" t="s">
        <v>8702</v>
      </c>
      <c r="AG2221">
        <v>3</v>
      </c>
      <c r="AH2221">
        <v>11</v>
      </c>
      <c r="AI2221" t="s">
        <v>46</v>
      </c>
      <c r="AK2221">
        <v>0</v>
      </c>
      <c r="AM2221">
        <v>0</v>
      </c>
      <c r="AP2221" t="s">
        <v>79</v>
      </c>
    </row>
    <row r="2222" spans="1:42" customFormat="1">
      <c r="A2222">
        <v>253045</v>
      </c>
      <c r="B2222">
        <v>201257</v>
      </c>
      <c r="C2222" t="s">
        <v>3355</v>
      </c>
      <c r="D2222">
        <v>1386</v>
      </c>
      <c r="E2222" s="13">
        <v>42019</v>
      </c>
      <c r="F2222" s="14">
        <v>0.57960648148148153</v>
      </c>
      <c r="G2222">
        <v>0</v>
      </c>
      <c r="H2222">
        <v>0</v>
      </c>
      <c r="I2222" s="15">
        <f t="shared" si="34"/>
        <v>-2118834.7300001229</v>
      </c>
      <c r="L2222">
        <v>201257</v>
      </c>
      <c r="N2222">
        <v>60</v>
      </c>
      <c r="O2222" t="s">
        <v>59</v>
      </c>
      <c r="P2222">
        <v>2</v>
      </c>
      <c r="R2222">
        <v>6</v>
      </c>
      <c r="S2222" s="13">
        <v>42083</v>
      </c>
      <c r="T2222" s="13">
        <v>42083</v>
      </c>
      <c r="W2222">
        <v>2015</v>
      </c>
      <c r="X2222">
        <v>60</v>
      </c>
      <c r="AC2222" t="s">
        <v>45</v>
      </c>
      <c r="AD2222" t="s">
        <v>298</v>
      </c>
      <c r="AE2222" t="s">
        <v>8702</v>
      </c>
      <c r="AG2222">
        <v>3</v>
      </c>
      <c r="AH2222">
        <v>11</v>
      </c>
      <c r="AI2222" t="s">
        <v>46</v>
      </c>
      <c r="AK2222">
        <v>0</v>
      </c>
      <c r="AM2222">
        <v>0</v>
      </c>
      <c r="AP2222" t="s">
        <v>79</v>
      </c>
    </row>
    <row r="2223" spans="1:42" customFormat="1">
      <c r="A2223">
        <v>253046</v>
      </c>
      <c r="B2223">
        <v>201267</v>
      </c>
      <c r="C2223" t="s">
        <v>3356</v>
      </c>
      <c r="D2223">
        <v>1386</v>
      </c>
      <c r="E2223" s="13">
        <v>42019</v>
      </c>
      <c r="F2223" s="14">
        <v>0.58024305555555555</v>
      </c>
      <c r="G2223">
        <v>0</v>
      </c>
      <c r="H2223">
        <v>0</v>
      </c>
      <c r="I2223" s="15">
        <f t="shared" si="34"/>
        <v>-2117448.7300001229</v>
      </c>
      <c r="L2223">
        <v>201267</v>
      </c>
      <c r="N2223">
        <v>60</v>
      </c>
      <c r="O2223" t="s">
        <v>59</v>
      </c>
      <c r="P2223">
        <v>1</v>
      </c>
      <c r="R2223">
        <v>6</v>
      </c>
      <c r="S2223" s="13">
        <v>42083</v>
      </c>
      <c r="T2223" s="13">
        <v>42083</v>
      </c>
      <c r="W2223">
        <v>2015</v>
      </c>
      <c r="X2223">
        <v>60</v>
      </c>
      <c r="AC2223" t="s">
        <v>45</v>
      </c>
      <c r="AD2223" t="s">
        <v>298</v>
      </c>
      <c r="AE2223" t="s">
        <v>8702</v>
      </c>
      <c r="AG2223">
        <v>3</v>
      </c>
      <c r="AH2223">
        <v>11</v>
      </c>
      <c r="AI2223" t="s">
        <v>46</v>
      </c>
      <c r="AK2223">
        <v>0</v>
      </c>
      <c r="AM2223">
        <v>0</v>
      </c>
      <c r="AP2223" t="s">
        <v>79</v>
      </c>
    </row>
    <row r="2224" spans="1:42" customFormat="1">
      <c r="A2224">
        <v>253047</v>
      </c>
      <c r="B2224">
        <v>201268</v>
      </c>
      <c r="C2224" t="s">
        <v>3357</v>
      </c>
      <c r="D2224">
        <v>1386</v>
      </c>
      <c r="E2224" s="13">
        <v>42019</v>
      </c>
      <c r="F2224" s="14">
        <v>0.5802546296296297</v>
      </c>
      <c r="G2224">
        <v>0</v>
      </c>
      <c r="H2224">
        <v>0</v>
      </c>
      <c r="I2224" s="15">
        <f t="shared" si="34"/>
        <v>-2116062.7300001229</v>
      </c>
      <c r="L2224">
        <v>201268</v>
      </c>
      <c r="N2224">
        <v>60</v>
      </c>
      <c r="O2224" t="s">
        <v>59</v>
      </c>
      <c r="P2224">
        <v>1</v>
      </c>
      <c r="R2224">
        <v>6</v>
      </c>
      <c r="S2224" s="13">
        <v>42083</v>
      </c>
      <c r="T2224" s="13">
        <v>42083</v>
      </c>
      <c r="W2224">
        <v>2015</v>
      </c>
      <c r="X2224">
        <v>60</v>
      </c>
      <c r="AC2224" t="s">
        <v>45</v>
      </c>
      <c r="AD2224" t="s">
        <v>298</v>
      </c>
      <c r="AE2224" t="s">
        <v>8702</v>
      </c>
      <c r="AG2224">
        <v>3</v>
      </c>
      <c r="AH2224">
        <v>11</v>
      </c>
      <c r="AI2224" t="s">
        <v>46</v>
      </c>
      <c r="AK2224">
        <v>0</v>
      </c>
      <c r="AM2224">
        <v>0</v>
      </c>
      <c r="AP2224" t="s">
        <v>79</v>
      </c>
    </row>
    <row r="2225" spans="1:42" customFormat="1">
      <c r="A2225">
        <v>253048</v>
      </c>
      <c r="B2225">
        <v>201269</v>
      </c>
      <c r="C2225" t="s">
        <v>3358</v>
      </c>
      <c r="D2225">
        <v>1386</v>
      </c>
      <c r="E2225" s="13">
        <v>42019</v>
      </c>
      <c r="F2225" s="14">
        <v>0.58026620370370374</v>
      </c>
      <c r="G2225">
        <v>0</v>
      </c>
      <c r="H2225">
        <v>0</v>
      </c>
      <c r="I2225" s="15">
        <f t="shared" si="34"/>
        <v>-2114676.7300001229</v>
      </c>
      <c r="L2225">
        <v>201269</v>
      </c>
      <c r="N2225">
        <v>60</v>
      </c>
      <c r="O2225" t="s">
        <v>59</v>
      </c>
      <c r="P2225">
        <v>1</v>
      </c>
      <c r="R2225">
        <v>6</v>
      </c>
      <c r="S2225" s="13">
        <v>42083</v>
      </c>
      <c r="T2225" s="13">
        <v>42083</v>
      </c>
      <c r="W2225">
        <v>2015</v>
      </c>
      <c r="X2225">
        <v>60</v>
      </c>
      <c r="AC2225" t="s">
        <v>45</v>
      </c>
      <c r="AD2225" t="s">
        <v>298</v>
      </c>
      <c r="AE2225" t="s">
        <v>8702</v>
      </c>
      <c r="AG2225">
        <v>3</v>
      </c>
      <c r="AH2225">
        <v>11</v>
      </c>
      <c r="AI2225" t="s">
        <v>46</v>
      </c>
      <c r="AK2225">
        <v>0</v>
      </c>
      <c r="AM2225">
        <v>0</v>
      </c>
      <c r="AP2225" t="s">
        <v>79</v>
      </c>
    </row>
    <row r="2226" spans="1:42" customFormat="1">
      <c r="A2226">
        <v>253049</v>
      </c>
      <c r="B2226">
        <v>201352</v>
      </c>
      <c r="C2226" t="s">
        <v>3359</v>
      </c>
      <c r="D2226">
        <v>831.6</v>
      </c>
      <c r="E2226" s="13">
        <v>42019</v>
      </c>
      <c r="F2226" s="14">
        <v>0.58106481481481487</v>
      </c>
      <c r="G2226">
        <v>0</v>
      </c>
      <c r="H2226">
        <v>0</v>
      </c>
      <c r="I2226" s="15">
        <f t="shared" si="34"/>
        <v>-2113845.1300001228</v>
      </c>
      <c r="L2226">
        <v>201352</v>
      </c>
      <c r="N2226">
        <v>60</v>
      </c>
      <c r="O2226" t="s">
        <v>59</v>
      </c>
      <c r="P2226">
        <v>1</v>
      </c>
      <c r="R2226">
        <v>6</v>
      </c>
      <c r="S2226" s="13">
        <v>42083</v>
      </c>
      <c r="T2226" s="13">
        <v>42083</v>
      </c>
      <c r="W2226">
        <v>2015</v>
      </c>
      <c r="X2226">
        <v>60</v>
      </c>
      <c r="AC2226" t="s">
        <v>45</v>
      </c>
      <c r="AD2226" t="s">
        <v>298</v>
      </c>
      <c r="AE2226" t="s">
        <v>8702</v>
      </c>
      <c r="AG2226">
        <v>3</v>
      </c>
      <c r="AH2226">
        <v>11</v>
      </c>
      <c r="AI2226" t="s">
        <v>46</v>
      </c>
      <c r="AK2226">
        <v>0</v>
      </c>
      <c r="AM2226">
        <v>0</v>
      </c>
      <c r="AP2226" t="s">
        <v>79</v>
      </c>
    </row>
    <row r="2227" spans="1:42" customFormat="1">
      <c r="A2227">
        <v>253050</v>
      </c>
      <c r="B2227">
        <v>201353</v>
      </c>
      <c r="C2227" t="s">
        <v>3360</v>
      </c>
      <c r="D2227">
        <v>831.6</v>
      </c>
      <c r="E2227" s="13">
        <v>42019</v>
      </c>
      <c r="F2227" s="14">
        <v>0.58107638888888891</v>
      </c>
      <c r="G2227">
        <v>0</v>
      </c>
      <c r="H2227">
        <v>0</v>
      </c>
      <c r="I2227" s="15">
        <f t="shared" si="34"/>
        <v>-2113013.5300001227</v>
      </c>
      <c r="L2227">
        <v>201353</v>
      </c>
      <c r="N2227">
        <v>60</v>
      </c>
      <c r="O2227" t="s">
        <v>59</v>
      </c>
      <c r="P2227">
        <v>1</v>
      </c>
      <c r="R2227">
        <v>6</v>
      </c>
      <c r="S2227" s="13">
        <v>42083</v>
      </c>
      <c r="T2227" s="13">
        <v>42083</v>
      </c>
      <c r="W2227">
        <v>2015</v>
      </c>
      <c r="X2227">
        <v>60</v>
      </c>
      <c r="AC2227" t="s">
        <v>45</v>
      </c>
      <c r="AD2227" t="s">
        <v>298</v>
      </c>
      <c r="AE2227" t="s">
        <v>8702</v>
      </c>
      <c r="AG2227">
        <v>3</v>
      </c>
      <c r="AH2227">
        <v>11</v>
      </c>
      <c r="AI2227" t="s">
        <v>46</v>
      </c>
      <c r="AK2227">
        <v>0</v>
      </c>
      <c r="AM2227">
        <v>0</v>
      </c>
      <c r="AP2227" t="s">
        <v>79</v>
      </c>
    </row>
    <row r="2228" spans="1:42" customFormat="1">
      <c r="A2228">
        <v>253051</v>
      </c>
      <c r="B2228">
        <v>201354</v>
      </c>
      <c r="C2228" t="s">
        <v>3361</v>
      </c>
      <c r="D2228">
        <v>831.6</v>
      </c>
      <c r="E2228" s="13">
        <v>42019</v>
      </c>
      <c r="F2228" s="14">
        <v>0.58108796296296295</v>
      </c>
      <c r="G2228">
        <v>0</v>
      </c>
      <c r="H2228">
        <v>0</v>
      </c>
      <c r="I2228" s="15">
        <f t="shared" si="34"/>
        <v>-2112181.9300001226</v>
      </c>
      <c r="L2228">
        <v>201354</v>
      </c>
      <c r="N2228">
        <v>60</v>
      </c>
      <c r="O2228" t="s">
        <v>59</v>
      </c>
      <c r="P2228">
        <v>1</v>
      </c>
      <c r="R2228">
        <v>6</v>
      </c>
      <c r="S2228" s="13">
        <v>42083</v>
      </c>
      <c r="T2228" s="13">
        <v>42083</v>
      </c>
      <c r="W2228">
        <v>2015</v>
      </c>
      <c r="X2228">
        <v>60</v>
      </c>
      <c r="AC2228" t="s">
        <v>45</v>
      </c>
      <c r="AD2228" t="s">
        <v>298</v>
      </c>
      <c r="AE2228" t="s">
        <v>8702</v>
      </c>
      <c r="AG2228">
        <v>3</v>
      </c>
      <c r="AH2228">
        <v>11</v>
      </c>
      <c r="AI2228" t="s">
        <v>46</v>
      </c>
      <c r="AK2228">
        <v>0</v>
      </c>
      <c r="AM2228">
        <v>0</v>
      </c>
      <c r="AP2228" t="s">
        <v>79</v>
      </c>
    </row>
    <row r="2229" spans="1:42" customFormat="1">
      <c r="A2229">
        <v>241507</v>
      </c>
      <c r="B2229" t="s">
        <v>111</v>
      </c>
      <c r="C2229" t="s">
        <v>111</v>
      </c>
      <c r="D2229">
        <v>10407</v>
      </c>
      <c r="E2229" s="13">
        <v>42019</v>
      </c>
      <c r="F2229" s="14">
        <v>0.58113425925925932</v>
      </c>
      <c r="G2229">
        <v>0</v>
      </c>
      <c r="H2229">
        <v>0</v>
      </c>
      <c r="I2229" s="15">
        <f t="shared" si="34"/>
        <v>-2101774.9300001226</v>
      </c>
      <c r="N2229">
        <v>24</v>
      </c>
      <c r="O2229" t="s">
        <v>67</v>
      </c>
      <c r="P2229">
        <v>1</v>
      </c>
      <c r="R2229">
        <v>1526</v>
      </c>
      <c r="S2229" s="13">
        <v>42055</v>
      </c>
      <c r="T2229" s="13">
        <v>42055</v>
      </c>
      <c r="W2229">
        <v>2015</v>
      </c>
      <c r="X2229">
        <v>24</v>
      </c>
      <c r="AC2229" t="s">
        <v>111</v>
      </c>
      <c r="AD2229" t="s">
        <v>298</v>
      </c>
      <c r="AE2229" t="s">
        <v>8701</v>
      </c>
      <c r="AG2229">
        <v>52</v>
      </c>
      <c r="AH2229">
        <v>2</v>
      </c>
      <c r="AI2229" t="s">
        <v>49</v>
      </c>
      <c r="AM2229">
        <v>0</v>
      </c>
      <c r="AP2229" t="s">
        <v>578</v>
      </c>
    </row>
    <row r="2230" spans="1:42" customFormat="1">
      <c r="A2230">
        <v>241508</v>
      </c>
      <c r="B2230" t="s">
        <v>114</v>
      </c>
      <c r="C2230" t="s">
        <v>114</v>
      </c>
      <c r="D2230">
        <v>7666</v>
      </c>
      <c r="E2230" s="13">
        <v>42019</v>
      </c>
      <c r="F2230" s="14">
        <v>0.58173611111111112</v>
      </c>
      <c r="G2230">
        <v>0</v>
      </c>
      <c r="H2230">
        <v>0</v>
      </c>
      <c r="I2230" s="15">
        <f t="shared" si="34"/>
        <v>-2094108.9300001226</v>
      </c>
      <c r="N2230">
        <v>24</v>
      </c>
      <c r="O2230" t="s">
        <v>67</v>
      </c>
      <c r="P2230">
        <v>1</v>
      </c>
      <c r="R2230">
        <v>1528</v>
      </c>
      <c r="S2230" s="13">
        <v>42055</v>
      </c>
      <c r="T2230" s="13">
        <v>42055</v>
      </c>
      <c r="W2230">
        <v>2015</v>
      </c>
      <c r="X2230">
        <v>24</v>
      </c>
      <c r="AC2230" t="s">
        <v>114</v>
      </c>
      <c r="AD2230" t="s">
        <v>298</v>
      </c>
      <c r="AE2230" t="s">
        <v>8703</v>
      </c>
      <c r="AG2230">
        <v>52</v>
      </c>
      <c r="AH2230">
        <v>2</v>
      </c>
      <c r="AI2230" t="s">
        <v>49</v>
      </c>
      <c r="AM2230">
        <v>0</v>
      </c>
      <c r="AP2230" t="s">
        <v>578</v>
      </c>
    </row>
    <row r="2231" spans="1:42" customFormat="1">
      <c r="A2231">
        <v>241509</v>
      </c>
      <c r="B2231" t="s">
        <v>69</v>
      </c>
      <c r="C2231" t="s">
        <v>69</v>
      </c>
      <c r="D2231">
        <v>7236.6</v>
      </c>
      <c r="E2231" s="13">
        <v>42019</v>
      </c>
      <c r="F2231" s="14">
        <v>0.58265046296296297</v>
      </c>
      <c r="G2231">
        <v>0</v>
      </c>
      <c r="H2231">
        <v>0</v>
      </c>
      <c r="I2231" s="15">
        <f t="shared" si="34"/>
        <v>-2086872.3300001225</v>
      </c>
      <c r="N2231">
        <v>24</v>
      </c>
      <c r="O2231" t="s">
        <v>67</v>
      </c>
      <c r="P2231">
        <v>1</v>
      </c>
      <c r="R2231">
        <v>1431</v>
      </c>
      <c r="S2231" s="13">
        <v>42055</v>
      </c>
      <c r="T2231" s="13">
        <v>42055</v>
      </c>
      <c r="W2231">
        <v>2015</v>
      </c>
      <c r="X2231">
        <v>24</v>
      </c>
      <c r="AC2231" t="s">
        <v>69</v>
      </c>
      <c r="AD2231" t="s">
        <v>298</v>
      </c>
      <c r="AE2231" t="s">
        <v>8702</v>
      </c>
      <c r="AG2231">
        <v>52</v>
      </c>
      <c r="AH2231">
        <v>2</v>
      </c>
      <c r="AI2231" t="s">
        <v>49</v>
      </c>
      <c r="AM2231">
        <v>0</v>
      </c>
      <c r="AP2231" t="s">
        <v>578</v>
      </c>
    </row>
    <row r="2232" spans="1:42" customFormat="1">
      <c r="A2232">
        <v>253053</v>
      </c>
      <c r="B2232">
        <v>201519</v>
      </c>
      <c r="C2232" t="s">
        <v>3362</v>
      </c>
      <c r="D2232">
        <v>1386</v>
      </c>
      <c r="E2232" s="13">
        <v>42019</v>
      </c>
      <c r="F2232" s="14">
        <v>0.58288194444444441</v>
      </c>
      <c r="G2232">
        <v>0</v>
      </c>
      <c r="H2232">
        <v>0</v>
      </c>
      <c r="I2232" s="15">
        <f t="shared" si="34"/>
        <v>-2085486.3300001225</v>
      </c>
      <c r="L2232">
        <v>201519</v>
      </c>
      <c r="N2232">
        <v>60</v>
      </c>
      <c r="O2232" t="s">
        <v>59</v>
      </c>
      <c r="P2232">
        <v>1</v>
      </c>
      <c r="R2232">
        <v>6</v>
      </c>
      <c r="S2232" s="13">
        <v>42083</v>
      </c>
      <c r="T2232" s="13">
        <v>42083</v>
      </c>
      <c r="W2232">
        <v>2015</v>
      </c>
      <c r="X2232">
        <v>60</v>
      </c>
      <c r="AC2232" t="s">
        <v>45</v>
      </c>
      <c r="AD2232" t="s">
        <v>298</v>
      </c>
      <c r="AE2232" t="s">
        <v>8702</v>
      </c>
      <c r="AG2232">
        <v>3</v>
      </c>
      <c r="AH2232">
        <v>11</v>
      </c>
      <c r="AI2232" t="s">
        <v>46</v>
      </c>
      <c r="AK2232">
        <v>0</v>
      </c>
      <c r="AM2232">
        <v>0</v>
      </c>
      <c r="AP2232" t="s">
        <v>79</v>
      </c>
    </row>
    <row r="2233" spans="1:42" customFormat="1">
      <c r="A2233">
        <v>240099</v>
      </c>
      <c r="B2233">
        <v>179241</v>
      </c>
      <c r="C2233" t="s">
        <v>3363</v>
      </c>
      <c r="D2233">
        <v>1442.31</v>
      </c>
      <c r="E2233" s="13">
        <v>42019</v>
      </c>
      <c r="F2233" s="14">
        <v>0.5877430555555555</v>
      </c>
      <c r="G2233">
        <v>0</v>
      </c>
      <c r="H2233">
        <v>0</v>
      </c>
      <c r="I2233" s="15">
        <f t="shared" si="34"/>
        <v>-2084044.0200001225</v>
      </c>
      <c r="L2233">
        <v>179241</v>
      </c>
      <c r="N2233">
        <v>8</v>
      </c>
      <c r="O2233" t="s">
        <v>62</v>
      </c>
      <c r="P2233">
        <v>1</v>
      </c>
      <c r="R2233">
        <v>2</v>
      </c>
      <c r="S2233" s="13">
        <v>42047</v>
      </c>
      <c r="T2233" s="13">
        <v>42047</v>
      </c>
      <c r="W2233">
        <v>2014</v>
      </c>
      <c r="X2233">
        <v>8</v>
      </c>
      <c r="AC2233" t="s">
        <v>48</v>
      </c>
      <c r="AD2233" t="s">
        <v>298</v>
      </c>
      <c r="AE2233" t="s">
        <v>8702</v>
      </c>
      <c r="AG2233">
        <v>4</v>
      </c>
      <c r="AH2233">
        <v>8</v>
      </c>
      <c r="AI2233" t="s">
        <v>51</v>
      </c>
      <c r="AK2233">
        <v>0</v>
      </c>
      <c r="AM2233">
        <v>0</v>
      </c>
      <c r="AP2233" t="s">
        <v>858</v>
      </c>
    </row>
    <row r="2234" spans="1:42" customFormat="1">
      <c r="A2234">
        <v>253058</v>
      </c>
      <c r="B2234">
        <v>201506</v>
      </c>
      <c r="C2234" t="s">
        <v>3364</v>
      </c>
      <c r="D2234">
        <v>1000</v>
      </c>
      <c r="E2234" s="13">
        <v>42019</v>
      </c>
      <c r="F2234" s="14">
        <v>0.58787037037037038</v>
      </c>
      <c r="G2234">
        <v>0</v>
      </c>
      <c r="H2234">
        <v>0</v>
      </c>
      <c r="I2234" s="15">
        <f t="shared" si="34"/>
        <v>-2083044.0200001225</v>
      </c>
      <c r="L2234">
        <v>201506</v>
      </c>
      <c r="N2234">
        <v>60</v>
      </c>
      <c r="O2234" t="s">
        <v>59</v>
      </c>
      <c r="P2234">
        <v>1</v>
      </c>
      <c r="R2234">
        <v>6</v>
      </c>
      <c r="S2234" s="13">
        <v>42083</v>
      </c>
      <c r="T2234" s="13">
        <v>42083</v>
      </c>
      <c r="W2234">
        <v>2015</v>
      </c>
      <c r="X2234">
        <v>60</v>
      </c>
      <c r="AC2234" t="s">
        <v>45</v>
      </c>
      <c r="AD2234" t="s">
        <v>298</v>
      </c>
      <c r="AE2234" t="s">
        <v>8702</v>
      </c>
      <c r="AG2234">
        <v>3</v>
      </c>
      <c r="AH2234">
        <v>11</v>
      </c>
      <c r="AI2234" t="s">
        <v>46</v>
      </c>
      <c r="AK2234">
        <v>0</v>
      </c>
      <c r="AM2234">
        <v>0</v>
      </c>
      <c r="AP2234" t="s">
        <v>79</v>
      </c>
    </row>
    <row r="2235" spans="1:42" customFormat="1">
      <c r="A2235">
        <v>276359</v>
      </c>
      <c r="B2235">
        <v>201107</v>
      </c>
      <c r="C2235" t="s">
        <v>3365</v>
      </c>
      <c r="D2235">
        <v>1316.7</v>
      </c>
      <c r="E2235" s="13">
        <v>42019</v>
      </c>
      <c r="F2235" s="14">
        <v>0.58855324074074067</v>
      </c>
      <c r="G2235">
        <v>0</v>
      </c>
      <c r="H2235">
        <v>0</v>
      </c>
      <c r="I2235" s="15">
        <f t="shared" si="34"/>
        <v>-2081727.3200001225</v>
      </c>
      <c r="L2235">
        <v>201107</v>
      </c>
      <c r="N2235">
        <v>1</v>
      </c>
      <c r="O2235" t="s">
        <v>76</v>
      </c>
      <c r="P2235">
        <v>2</v>
      </c>
      <c r="R2235">
        <v>6</v>
      </c>
      <c r="S2235" s="13">
        <v>42191</v>
      </c>
      <c r="T2235" s="13">
        <v>42191</v>
      </c>
      <c r="W2235">
        <v>2015</v>
      </c>
      <c r="X2235">
        <v>1</v>
      </c>
      <c r="AC2235" t="s">
        <v>45</v>
      </c>
      <c r="AD2235" t="s">
        <v>298</v>
      </c>
      <c r="AE2235" t="s">
        <v>8702</v>
      </c>
      <c r="AG2235">
        <v>3</v>
      </c>
      <c r="AH2235">
        <v>11</v>
      </c>
      <c r="AI2235" t="s">
        <v>46</v>
      </c>
      <c r="AK2235">
        <v>0</v>
      </c>
      <c r="AM2235">
        <v>0</v>
      </c>
      <c r="AP2235" t="s">
        <v>79</v>
      </c>
    </row>
    <row r="2236" spans="1:42" customFormat="1">
      <c r="A2236">
        <v>276360</v>
      </c>
      <c r="B2236">
        <v>201108</v>
      </c>
      <c r="C2236" t="s">
        <v>3366</v>
      </c>
      <c r="D2236">
        <v>1316.7</v>
      </c>
      <c r="E2236" s="13">
        <v>42019</v>
      </c>
      <c r="F2236" s="14">
        <v>0.58855324074074067</v>
      </c>
      <c r="G2236">
        <v>0</v>
      </c>
      <c r="H2236">
        <v>0</v>
      </c>
      <c r="I2236" s="15">
        <f t="shared" si="34"/>
        <v>-2080410.6200001226</v>
      </c>
      <c r="L2236">
        <v>201108</v>
      </c>
      <c r="N2236">
        <v>1</v>
      </c>
      <c r="O2236" t="s">
        <v>76</v>
      </c>
      <c r="P2236">
        <v>2</v>
      </c>
      <c r="R2236">
        <v>6</v>
      </c>
      <c r="S2236" s="13">
        <v>42191</v>
      </c>
      <c r="T2236" s="13">
        <v>42191</v>
      </c>
      <c r="W2236">
        <v>2015</v>
      </c>
      <c r="X2236">
        <v>1</v>
      </c>
      <c r="AC2236" t="s">
        <v>45</v>
      </c>
      <c r="AD2236" t="s">
        <v>298</v>
      </c>
      <c r="AE2236" t="s">
        <v>8702</v>
      </c>
      <c r="AG2236">
        <v>3</v>
      </c>
      <c r="AH2236">
        <v>11</v>
      </c>
      <c r="AI2236" t="s">
        <v>46</v>
      </c>
      <c r="AK2236">
        <v>0</v>
      </c>
      <c r="AM2236">
        <v>0</v>
      </c>
      <c r="AP2236" t="s">
        <v>79</v>
      </c>
    </row>
    <row r="2237" spans="1:42" customFormat="1">
      <c r="A2237">
        <v>253066</v>
      </c>
      <c r="B2237">
        <v>201555</v>
      </c>
      <c r="C2237" t="s">
        <v>3367</v>
      </c>
      <c r="D2237">
        <v>1386</v>
      </c>
      <c r="E2237" s="13">
        <v>42019</v>
      </c>
      <c r="F2237" s="14">
        <v>0.5889699074074074</v>
      </c>
      <c r="G2237">
        <v>0</v>
      </c>
      <c r="H2237">
        <v>0</v>
      </c>
      <c r="I2237" s="15">
        <f t="shared" si="34"/>
        <v>-2079024.6200001226</v>
      </c>
      <c r="L2237">
        <v>201555</v>
      </c>
      <c r="N2237">
        <v>60</v>
      </c>
      <c r="O2237" t="s">
        <v>59</v>
      </c>
      <c r="P2237">
        <v>2</v>
      </c>
      <c r="R2237">
        <v>6</v>
      </c>
      <c r="S2237" s="13">
        <v>42083</v>
      </c>
      <c r="T2237" s="13">
        <v>42083</v>
      </c>
      <c r="W2237">
        <v>2015</v>
      </c>
      <c r="X2237">
        <v>60</v>
      </c>
      <c r="AC2237" t="s">
        <v>45</v>
      </c>
      <c r="AD2237" t="s">
        <v>298</v>
      </c>
      <c r="AE2237" t="s">
        <v>8702</v>
      </c>
      <c r="AG2237">
        <v>3</v>
      </c>
      <c r="AH2237">
        <v>11</v>
      </c>
      <c r="AI2237" t="s">
        <v>46</v>
      </c>
      <c r="AK2237">
        <v>0</v>
      </c>
      <c r="AM2237">
        <v>0</v>
      </c>
      <c r="AP2237" t="s">
        <v>79</v>
      </c>
    </row>
    <row r="2238" spans="1:42" customFormat="1">
      <c r="A2238">
        <v>253072</v>
      </c>
      <c r="B2238">
        <v>201543</v>
      </c>
      <c r="C2238" t="s">
        <v>3368</v>
      </c>
      <c r="D2238">
        <v>1247.4000000000001</v>
      </c>
      <c r="E2238" s="13">
        <v>42019</v>
      </c>
      <c r="F2238" s="14">
        <v>0.59008101851851846</v>
      </c>
      <c r="G2238">
        <v>0</v>
      </c>
      <c r="H2238">
        <v>0</v>
      </c>
      <c r="I2238" s="15">
        <f t="shared" si="34"/>
        <v>-2077777.2200001227</v>
      </c>
      <c r="L2238">
        <v>201543</v>
      </c>
      <c r="N2238">
        <v>60</v>
      </c>
      <c r="O2238" t="s">
        <v>59</v>
      </c>
      <c r="P2238">
        <v>1</v>
      </c>
      <c r="R2238">
        <v>6</v>
      </c>
      <c r="S2238" s="13">
        <v>42083</v>
      </c>
      <c r="T2238" s="13">
        <v>42083</v>
      </c>
      <c r="W2238">
        <v>2015</v>
      </c>
      <c r="X2238">
        <v>60</v>
      </c>
      <c r="AC2238" t="s">
        <v>45</v>
      </c>
      <c r="AD2238" t="s">
        <v>298</v>
      </c>
      <c r="AE2238" t="s">
        <v>8702</v>
      </c>
      <c r="AG2238">
        <v>3</v>
      </c>
      <c r="AH2238">
        <v>11</v>
      </c>
      <c r="AI2238" t="s">
        <v>46</v>
      </c>
      <c r="AK2238">
        <v>0</v>
      </c>
      <c r="AM2238">
        <v>0</v>
      </c>
      <c r="AP2238" t="s">
        <v>79</v>
      </c>
    </row>
    <row r="2239" spans="1:42" customFormat="1">
      <c r="A2239">
        <v>253080</v>
      </c>
      <c r="B2239">
        <v>201717</v>
      </c>
      <c r="C2239" t="s">
        <v>3369</v>
      </c>
      <c r="D2239">
        <v>1386</v>
      </c>
      <c r="E2239" s="13">
        <v>42019</v>
      </c>
      <c r="F2239" s="14">
        <v>0.59180555555555558</v>
      </c>
      <c r="G2239">
        <v>0</v>
      </c>
      <c r="H2239">
        <v>0</v>
      </c>
      <c r="I2239" s="15">
        <f t="shared" si="34"/>
        <v>-2076391.2200001227</v>
      </c>
      <c r="L2239">
        <v>201717</v>
      </c>
      <c r="N2239">
        <v>60</v>
      </c>
      <c r="O2239" t="s">
        <v>59</v>
      </c>
      <c r="P2239">
        <v>2</v>
      </c>
      <c r="R2239">
        <v>6</v>
      </c>
      <c r="S2239" s="13">
        <v>42083</v>
      </c>
      <c r="T2239" s="13">
        <v>42083</v>
      </c>
      <c r="W2239">
        <v>2015</v>
      </c>
      <c r="X2239">
        <v>60</v>
      </c>
      <c r="AC2239" t="s">
        <v>45</v>
      </c>
      <c r="AD2239" t="s">
        <v>298</v>
      </c>
      <c r="AE2239" t="s">
        <v>8702</v>
      </c>
      <c r="AG2239">
        <v>3</v>
      </c>
      <c r="AH2239">
        <v>11</v>
      </c>
      <c r="AI2239" t="s">
        <v>46</v>
      </c>
      <c r="AK2239">
        <v>0</v>
      </c>
      <c r="AM2239">
        <v>0</v>
      </c>
      <c r="AP2239" t="s">
        <v>79</v>
      </c>
    </row>
    <row r="2240" spans="1:42" customFormat="1">
      <c r="A2240">
        <v>253083</v>
      </c>
      <c r="B2240">
        <v>201859</v>
      </c>
      <c r="C2240" t="s">
        <v>3370</v>
      </c>
      <c r="D2240">
        <v>1551.6</v>
      </c>
      <c r="E2240" s="13">
        <v>42019</v>
      </c>
      <c r="F2240" s="14">
        <v>0.59218749999999998</v>
      </c>
      <c r="G2240">
        <v>0</v>
      </c>
      <c r="H2240">
        <v>0</v>
      </c>
      <c r="I2240" s="15">
        <f t="shared" si="34"/>
        <v>-2074839.6200001226</v>
      </c>
      <c r="L2240">
        <v>201859</v>
      </c>
      <c r="N2240">
        <v>60</v>
      </c>
      <c r="O2240" t="s">
        <v>59</v>
      </c>
      <c r="P2240">
        <v>1</v>
      </c>
      <c r="R2240">
        <v>2</v>
      </c>
      <c r="S2240" s="13">
        <v>42083</v>
      </c>
      <c r="T2240" s="13">
        <v>42083</v>
      </c>
      <c r="W2240">
        <v>2015</v>
      </c>
      <c r="X2240">
        <v>60</v>
      </c>
      <c r="AC2240" t="s">
        <v>48</v>
      </c>
      <c r="AD2240" t="s">
        <v>298</v>
      </c>
      <c r="AE2240" t="s">
        <v>8702</v>
      </c>
      <c r="AG2240">
        <v>3</v>
      </c>
      <c r="AH2240">
        <v>11</v>
      </c>
      <c r="AI2240" t="s">
        <v>46</v>
      </c>
      <c r="AK2240">
        <v>0</v>
      </c>
      <c r="AM2240">
        <v>0</v>
      </c>
      <c r="AP2240" t="s">
        <v>79</v>
      </c>
    </row>
    <row r="2241" spans="1:42" customFormat="1">
      <c r="A2241">
        <v>253087</v>
      </c>
      <c r="B2241">
        <v>201692</v>
      </c>
      <c r="C2241" t="s">
        <v>3371</v>
      </c>
      <c r="D2241">
        <v>1386</v>
      </c>
      <c r="E2241" s="13">
        <v>42019</v>
      </c>
      <c r="F2241" s="14">
        <v>0.59262731481481479</v>
      </c>
      <c r="G2241">
        <v>0</v>
      </c>
      <c r="H2241">
        <v>0</v>
      </c>
      <c r="I2241" s="15">
        <f t="shared" si="34"/>
        <v>-2073453.6200001226</v>
      </c>
      <c r="L2241">
        <v>201692</v>
      </c>
      <c r="N2241">
        <v>60</v>
      </c>
      <c r="O2241" t="s">
        <v>59</v>
      </c>
      <c r="P2241">
        <v>2</v>
      </c>
      <c r="R2241">
        <v>6</v>
      </c>
      <c r="S2241" s="13">
        <v>42083</v>
      </c>
      <c r="T2241" s="13">
        <v>42083</v>
      </c>
      <c r="W2241">
        <v>2015</v>
      </c>
      <c r="X2241">
        <v>60</v>
      </c>
      <c r="AC2241" t="s">
        <v>45</v>
      </c>
      <c r="AD2241" t="s">
        <v>298</v>
      </c>
      <c r="AE2241" t="s">
        <v>8702</v>
      </c>
      <c r="AG2241">
        <v>3</v>
      </c>
      <c r="AH2241">
        <v>11</v>
      </c>
      <c r="AI2241" t="s">
        <v>46</v>
      </c>
      <c r="AK2241">
        <v>0</v>
      </c>
      <c r="AM2241">
        <v>0</v>
      </c>
      <c r="AP2241" t="s">
        <v>79</v>
      </c>
    </row>
    <row r="2242" spans="1:42" customFormat="1">
      <c r="A2242">
        <v>232324</v>
      </c>
      <c r="B2242">
        <v>201688</v>
      </c>
      <c r="C2242" t="s">
        <v>3372</v>
      </c>
      <c r="D2242">
        <v>1386</v>
      </c>
      <c r="E2242" s="13">
        <v>42019</v>
      </c>
      <c r="F2242" s="14">
        <v>0.59277777777777774</v>
      </c>
      <c r="G2242">
        <v>0</v>
      </c>
      <c r="H2242">
        <v>0</v>
      </c>
      <c r="I2242" s="15">
        <f t="shared" si="34"/>
        <v>-2072067.6200001226</v>
      </c>
      <c r="L2242">
        <v>201688</v>
      </c>
      <c r="N2242">
        <v>14</v>
      </c>
      <c r="O2242" t="s">
        <v>135</v>
      </c>
      <c r="P2242">
        <v>1</v>
      </c>
      <c r="R2242">
        <v>6</v>
      </c>
      <c r="S2242" s="13">
        <v>42020</v>
      </c>
      <c r="T2242" s="13">
        <v>42020</v>
      </c>
      <c r="W2242">
        <v>2015</v>
      </c>
      <c r="X2242">
        <v>14</v>
      </c>
      <c r="AC2242" t="s">
        <v>45</v>
      </c>
      <c r="AD2242" t="s">
        <v>298</v>
      </c>
      <c r="AE2242" t="s">
        <v>8702</v>
      </c>
      <c r="AG2242">
        <v>56</v>
      </c>
      <c r="AH2242">
        <v>1</v>
      </c>
      <c r="AI2242" t="s">
        <v>57</v>
      </c>
      <c r="AK2242">
        <v>0</v>
      </c>
      <c r="AM2242">
        <v>0</v>
      </c>
      <c r="AP2242" t="s">
        <v>58</v>
      </c>
    </row>
    <row r="2243" spans="1:42" customFormat="1">
      <c r="A2243">
        <v>253090</v>
      </c>
      <c r="B2243">
        <v>201705</v>
      </c>
      <c r="C2243" t="s">
        <v>3373</v>
      </c>
      <c r="D2243">
        <v>1386</v>
      </c>
      <c r="E2243" s="13">
        <v>42019</v>
      </c>
      <c r="F2243" s="14">
        <v>0.59302083333333333</v>
      </c>
      <c r="G2243">
        <v>0</v>
      </c>
      <c r="H2243">
        <v>0</v>
      </c>
      <c r="I2243" s="15">
        <f t="shared" si="34"/>
        <v>-2070681.6200001226</v>
      </c>
      <c r="L2243">
        <v>201705</v>
      </c>
      <c r="N2243">
        <v>60</v>
      </c>
      <c r="O2243" t="s">
        <v>59</v>
      </c>
      <c r="P2243">
        <v>1</v>
      </c>
      <c r="R2243">
        <v>6</v>
      </c>
      <c r="S2243" s="13">
        <v>42083</v>
      </c>
      <c r="T2243" s="13">
        <v>42083</v>
      </c>
      <c r="W2243">
        <v>2015</v>
      </c>
      <c r="X2243">
        <v>60</v>
      </c>
      <c r="AC2243" t="s">
        <v>45</v>
      </c>
      <c r="AD2243" t="s">
        <v>298</v>
      </c>
      <c r="AE2243" t="s">
        <v>8702</v>
      </c>
      <c r="AG2243">
        <v>3</v>
      </c>
      <c r="AH2243">
        <v>11</v>
      </c>
      <c r="AI2243" t="s">
        <v>46</v>
      </c>
      <c r="AK2243">
        <v>0</v>
      </c>
      <c r="AM2243">
        <v>0</v>
      </c>
      <c r="AP2243" t="s">
        <v>79</v>
      </c>
    </row>
    <row r="2244" spans="1:42" customFormat="1">
      <c r="A2244">
        <v>253093</v>
      </c>
      <c r="B2244">
        <v>201723</v>
      </c>
      <c r="C2244" t="s">
        <v>3374</v>
      </c>
      <c r="D2244">
        <v>1386</v>
      </c>
      <c r="E2244" s="13">
        <v>42019</v>
      </c>
      <c r="F2244" s="14">
        <v>0.59337962962962965</v>
      </c>
      <c r="G2244">
        <v>0</v>
      </c>
      <c r="H2244">
        <v>0</v>
      </c>
      <c r="I2244" s="15">
        <f t="shared" ref="I2244:I2307" si="35">I2243 + (D2244-G2244)</f>
        <v>-2069295.6200001226</v>
      </c>
      <c r="L2244">
        <v>201723</v>
      </c>
      <c r="N2244">
        <v>60</v>
      </c>
      <c r="O2244" t="s">
        <v>59</v>
      </c>
      <c r="P2244">
        <v>2</v>
      </c>
      <c r="R2244">
        <v>6</v>
      </c>
      <c r="S2244" s="13">
        <v>42083</v>
      </c>
      <c r="T2244" s="13">
        <v>42083</v>
      </c>
      <c r="W2244">
        <v>2015</v>
      </c>
      <c r="X2244">
        <v>60</v>
      </c>
      <c r="AC2244" t="s">
        <v>45</v>
      </c>
      <c r="AD2244" t="s">
        <v>298</v>
      </c>
      <c r="AE2244" t="s">
        <v>8702</v>
      </c>
      <c r="AG2244">
        <v>3</v>
      </c>
      <c r="AH2244">
        <v>11</v>
      </c>
      <c r="AI2244" t="s">
        <v>46</v>
      </c>
      <c r="AK2244">
        <v>0</v>
      </c>
      <c r="AM2244">
        <v>0</v>
      </c>
      <c r="AP2244" t="s">
        <v>79</v>
      </c>
    </row>
    <row r="2245" spans="1:42" customFormat="1">
      <c r="A2245">
        <v>253095</v>
      </c>
      <c r="B2245">
        <v>201658</v>
      </c>
      <c r="C2245" t="s">
        <v>3375</v>
      </c>
      <c r="D2245">
        <v>1316.7</v>
      </c>
      <c r="E2245" s="13">
        <v>42019</v>
      </c>
      <c r="F2245" s="14">
        <v>0.59381944444444446</v>
      </c>
      <c r="G2245">
        <v>0</v>
      </c>
      <c r="H2245">
        <v>0</v>
      </c>
      <c r="I2245" s="15">
        <f t="shared" si="35"/>
        <v>-2067978.9200001226</v>
      </c>
      <c r="L2245">
        <v>201658</v>
      </c>
      <c r="N2245">
        <v>60</v>
      </c>
      <c r="O2245" t="s">
        <v>59</v>
      </c>
      <c r="P2245">
        <v>2</v>
      </c>
      <c r="R2245">
        <v>6</v>
      </c>
      <c r="S2245" s="13">
        <v>42083</v>
      </c>
      <c r="T2245" s="13">
        <v>42083</v>
      </c>
      <c r="W2245">
        <v>2015</v>
      </c>
      <c r="X2245">
        <v>60</v>
      </c>
      <c r="AC2245" t="s">
        <v>45</v>
      </c>
      <c r="AD2245" t="s">
        <v>298</v>
      </c>
      <c r="AE2245" t="s">
        <v>8702</v>
      </c>
      <c r="AG2245">
        <v>3</v>
      </c>
      <c r="AH2245">
        <v>11</v>
      </c>
      <c r="AI2245" t="s">
        <v>46</v>
      </c>
      <c r="AK2245">
        <v>0</v>
      </c>
      <c r="AM2245">
        <v>0</v>
      </c>
      <c r="AP2245" t="s">
        <v>79</v>
      </c>
    </row>
    <row r="2246" spans="1:42" customFormat="1">
      <c r="A2246">
        <v>253096</v>
      </c>
      <c r="B2246">
        <v>201766</v>
      </c>
      <c r="C2246" t="s">
        <v>3376</v>
      </c>
      <c r="D2246">
        <v>970.2</v>
      </c>
      <c r="E2246" s="13">
        <v>42019</v>
      </c>
      <c r="F2246" s="14">
        <v>0.59420138888888896</v>
      </c>
      <c r="G2246">
        <v>0</v>
      </c>
      <c r="H2246">
        <v>0</v>
      </c>
      <c r="I2246" s="15">
        <f t="shared" si="35"/>
        <v>-2067008.7200001227</v>
      </c>
      <c r="L2246">
        <v>201766</v>
      </c>
      <c r="N2246">
        <v>60</v>
      </c>
      <c r="O2246" t="s">
        <v>59</v>
      </c>
      <c r="P2246">
        <v>1</v>
      </c>
      <c r="R2246">
        <v>6</v>
      </c>
      <c r="S2246" s="13">
        <v>42083</v>
      </c>
      <c r="T2246" s="13">
        <v>42083</v>
      </c>
      <c r="W2246">
        <v>2015</v>
      </c>
      <c r="X2246">
        <v>60</v>
      </c>
      <c r="AC2246" t="s">
        <v>45</v>
      </c>
      <c r="AD2246" t="s">
        <v>298</v>
      </c>
      <c r="AE2246" t="s">
        <v>8702</v>
      </c>
      <c r="AG2246">
        <v>3</v>
      </c>
      <c r="AH2246">
        <v>11</v>
      </c>
      <c r="AI2246" t="s">
        <v>46</v>
      </c>
      <c r="AK2246">
        <v>0</v>
      </c>
      <c r="AM2246">
        <v>0</v>
      </c>
      <c r="AP2246" t="s">
        <v>79</v>
      </c>
    </row>
    <row r="2247" spans="1:42" customFormat="1">
      <c r="A2247">
        <v>253097</v>
      </c>
      <c r="B2247">
        <v>201639</v>
      </c>
      <c r="C2247" t="s">
        <v>3377</v>
      </c>
      <c r="D2247">
        <v>800</v>
      </c>
      <c r="E2247" s="13">
        <v>42019</v>
      </c>
      <c r="F2247" s="14">
        <v>0.59518518518518515</v>
      </c>
      <c r="G2247">
        <v>0</v>
      </c>
      <c r="H2247">
        <v>0</v>
      </c>
      <c r="I2247" s="15">
        <f t="shared" si="35"/>
        <v>-2066208.7200001227</v>
      </c>
      <c r="L2247">
        <v>201639</v>
      </c>
      <c r="N2247">
        <v>60</v>
      </c>
      <c r="O2247" t="s">
        <v>59</v>
      </c>
      <c r="P2247">
        <v>1</v>
      </c>
      <c r="R2247">
        <v>6</v>
      </c>
      <c r="S2247" s="13">
        <v>42083</v>
      </c>
      <c r="T2247" s="13">
        <v>42083</v>
      </c>
      <c r="W2247">
        <v>2015</v>
      </c>
      <c r="X2247">
        <v>60</v>
      </c>
      <c r="AC2247" t="s">
        <v>45</v>
      </c>
      <c r="AD2247" t="s">
        <v>298</v>
      </c>
      <c r="AE2247" t="s">
        <v>8702</v>
      </c>
      <c r="AG2247">
        <v>3</v>
      </c>
      <c r="AH2247">
        <v>11</v>
      </c>
      <c r="AI2247" t="s">
        <v>46</v>
      </c>
      <c r="AK2247">
        <v>0</v>
      </c>
      <c r="AM2247">
        <v>0</v>
      </c>
      <c r="AP2247" t="s">
        <v>79</v>
      </c>
    </row>
    <row r="2248" spans="1:42" customFormat="1">
      <c r="A2248">
        <v>276363</v>
      </c>
      <c r="B2248">
        <v>201104</v>
      </c>
      <c r="C2248" t="s">
        <v>3378</v>
      </c>
      <c r="D2248">
        <v>1316.7</v>
      </c>
      <c r="E2248" s="13">
        <v>42019</v>
      </c>
      <c r="F2248" s="14">
        <v>0.59521990740740738</v>
      </c>
      <c r="G2248">
        <v>0</v>
      </c>
      <c r="H2248">
        <v>0</v>
      </c>
      <c r="I2248" s="15">
        <f t="shared" si="35"/>
        <v>-2064892.0200001227</v>
      </c>
      <c r="L2248">
        <v>201104</v>
      </c>
      <c r="N2248">
        <v>1</v>
      </c>
      <c r="O2248" t="s">
        <v>76</v>
      </c>
      <c r="P2248">
        <v>2</v>
      </c>
      <c r="R2248">
        <v>6</v>
      </c>
      <c r="S2248" s="13">
        <v>42191</v>
      </c>
      <c r="T2248" s="13">
        <v>42191</v>
      </c>
      <c r="W2248">
        <v>2015</v>
      </c>
      <c r="X2248">
        <v>1</v>
      </c>
      <c r="AC2248" t="s">
        <v>45</v>
      </c>
      <c r="AD2248" t="s">
        <v>298</v>
      </c>
      <c r="AE2248" t="s">
        <v>8702</v>
      </c>
      <c r="AG2248">
        <v>52</v>
      </c>
      <c r="AH2248">
        <v>2</v>
      </c>
      <c r="AI2248" t="s">
        <v>49</v>
      </c>
      <c r="AK2248">
        <v>0</v>
      </c>
      <c r="AM2248">
        <v>0</v>
      </c>
      <c r="AP2248" t="s">
        <v>578</v>
      </c>
    </row>
    <row r="2249" spans="1:42" customFormat="1">
      <c r="A2249">
        <v>253098</v>
      </c>
      <c r="B2249">
        <v>208978</v>
      </c>
      <c r="C2249" t="s">
        <v>3379</v>
      </c>
      <c r="D2249">
        <v>1386</v>
      </c>
      <c r="E2249" s="13">
        <v>42019</v>
      </c>
      <c r="F2249" s="14">
        <v>0.59557870370370369</v>
      </c>
      <c r="G2249">
        <v>0</v>
      </c>
      <c r="H2249">
        <v>0</v>
      </c>
      <c r="I2249" s="15">
        <f t="shared" si="35"/>
        <v>-2063506.0200001227</v>
      </c>
      <c r="L2249">
        <v>208978</v>
      </c>
      <c r="N2249">
        <v>60</v>
      </c>
      <c r="O2249" t="s">
        <v>59</v>
      </c>
      <c r="P2249">
        <v>1</v>
      </c>
      <c r="R2249">
        <v>6</v>
      </c>
      <c r="S2249" s="13">
        <v>42083</v>
      </c>
      <c r="T2249" s="13">
        <v>42083</v>
      </c>
      <c r="W2249">
        <v>2015</v>
      </c>
      <c r="X2249">
        <v>60</v>
      </c>
      <c r="AC2249" t="s">
        <v>45</v>
      </c>
      <c r="AD2249" t="s">
        <v>298</v>
      </c>
      <c r="AE2249" t="s">
        <v>8702</v>
      </c>
      <c r="AG2249">
        <v>3</v>
      </c>
      <c r="AH2249">
        <v>11</v>
      </c>
      <c r="AI2249" t="s">
        <v>46</v>
      </c>
      <c r="AK2249">
        <v>0</v>
      </c>
      <c r="AM2249">
        <v>0</v>
      </c>
      <c r="AP2249" t="s">
        <v>79</v>
      </c>
    </row>
    <row r="2250" spans="1:42" customFormat="1">
      <c r="A2250">
        <v>276364</v>
      </c>
      <c r="B2250">
        <v>200045</v>
      </c>
      <c r="C2250" t="s">
        <v>3380</v>
      </c>
      <c r="D2250">
        <v>1386</v>
      </c>
      <c r="E2250" s="13">
        <v>42019</v>
      </c>
      <c r="F2250" s="14">
        <v>0.60053240740740743</v>
      </c>
      <c r="G2250">
        <v>0</v>
      </c>
      <c r="H2250">
        <v>0</v>
      </c>
      <c r="I2250" s="15">
        <f t="shared" si="35"/>
        <v>-2062120.0200001227</v>
      </c>
      <c r="L2250">
        <v>200045</v>
      </c>
      <c r="N2250">
        <v>1</v>
      </c>
      <c r="O2250" t="s">
        <v>76</v>
      </c>
      <c r="P2250">
        <v>2</v>
      </c>
      <c r="R2250">
        <v>6</v>
      </c>
      <c r="S2250" s="13">
        <v>42191</v>
      </c>
      <c r="T2250" s="13">
        <v>42191</v>
      </c>
      <c r="W2250">
        <v>2015</v>
      </c>
      <c r="X2250">
        <v>1</v>
      </c>
      <c r="AC2250" t="s">
        <v>45</v>
      </c>
      <c r="AD2250" t="s">
        <v>298</v>
      </c>
      <c r="AE2250" t="s">
        <v>8702</v>
      </c>
      <c r="AG2250">
        <v>52</v>
      </c>
      <c r="AH2250">
        <v>2</v>
      </c>
      <c r="AI2250" t="s">
        <v>49</v>
      </c>
      <c r="AK2250">
        <v>0</v>
      </c>
      <c r="AM2250">
        <v>0</v>
      </c>
      <c r="AP2250" t="s">
        <v>578</v>
      </c>
    </row>
    <row r="2251" spans="1:42" customFormat="1">
      <c r="A2251">
        <v>276367</v>
      </c>
      <c r="B2251">
        <v>201095</v>
      </c>
      <c r="C2251" t="s">
        <v>3381</v>
      </c>
      <c r="D2251">
        <v>1386</v>
      </c>
      <c r="E2251" s="13">
        <v>42019</v>
      </c>
      <c r="F2251" s="14">
        <v>0.60089120370370364</v>
      </c>
      <c r="G2251">
        <v>0</v>
      </c>
      <c r="H2251">
        <v>0</v>
      </c>
      <c r="I2251" s="15">
        <f t="shared" si="35"/>
        <v>-2060734.0200001227</v>
      </c>
      <c r="L2251">
        <v>201095</v>
      </c>
      <c r="N2251">
        <v>1</v>
      </c>
      <c r="O2251" t="s">
        <v>76</v>
      </c>
      <c r="P2251">
        <v>2</v>
      </c>
      <c r="R2251">
        <v>6</v>
      </c>
      <c r="S2251" s="13">
        <v>42191</v>
      </c>
      <c r="T2251" s="13">
        <v>42191</v>
      </c>
      <c r="W2251">
        <v>2015</v>
      </c>
      <c r="X2251">
        <v>1</v>
      </c>
      <c r="AC2251" t="s">
        <v>45</v>
      </c>
      <c r="AD2251" t="s">
        <v>298</v>
      </c>
      <c r="AE2251" t="s">
        <v>8702</v>
      </c>
      <c r="AG2251">
        <v>3</v>
      </c>
      <c r="AH2251">
        <v>11</v>
      </c>
      <c r="AI2251" t="s">
        <v>46</v>
      </c>
      <c r="AK2251">
        <v>0</v>
      </c>
      <c r="AM2251">
        <v>0</v>
      </c>
      <c r="AP2251" t="s">
        <v>79</v>
      </c>
    </row>
    <row r="2252" spans="1:42" customFormat="1">
      <c r="A2252">
        <v>276368</v>
      </c>
      <c r="B2252">
        <v>201096</v>
      </c>
      <c r="C2252" t="s">
        <v>3382</v>
      </c>
      <c r="D2252">
        <v>1386</v>
      </c>
      <c r="E2252" s="13">
        <v>42019</v>
      </c>
      <c r="F2252" s="14">
        <v>0.60089120370370364</v>
      </c>
      <c r="G2252">
        <v>0</v>
      </c>
      <c r="H2252">
        <v>0</v>
      </c>
      <c r="I2252" s="15">
        <f t="shared" si="35"/>
        <v>-2059348.0200001227</v>
      </c>
      <c r="L2252">
        <v>201096</v>
      </c>
      <c r="N2252">
        <v>1</v>
      </c>
      <c r="O2252" t="s">
        <v>76</v>
      </c>
      <c r="P2252">
        <v>2</v>
      </c>
      <c r="R2252">
        <v>6</v>
      </c>
      <c r="S2252" s="13">
        <v>42191</v>
      </c>
      <c r="T2252" s="13">
        <v>42191</v>
      </c>
      <c r="W2252">
        <v>2015</v>
      </c>
      <c r="X2252">
        <v>1</v>
      </c>
      <c r="AC2252" t="s">
        <v>45</v>
      </c>
      <c r="AD2252" t="s">
        <v>298</v>
      </c>
      <c r="AE2252" t="s">
        <v>8702</v>
      </c>
      <c r="AG2252">
        <v>3</v>
      </c>
      <c r="AH2252">
        <v>11</v>
      </c>
      <c r="AI2252" t="s">
        <v>46</v>
      </c>
      <c r="AK2252">
        <v>0</v>
      </c>
      <c r="AM2252">
        <v>0</v>
      </c>
      <c r="AP2252" t="s">
        <v>79</v>
      </c>
    </row>
    <row r="2253" spans="1:42" customFormat="1">
      <c r="A2253">
        <v>232332</v>
      </c>
      <c r="B2253">
        <v>201791</v>
      </c>
      <c r="C2253" t="s">
        <v>3383</v>
      </c>
      <c r="D2253">
        <v>1473</v>
      </c>
      <c r="E2253" s="13">
        <v>42019</v>
      </c>
      <c r="F2253" s="14">
        <v>0.61434027777777778</v>
      </c>
      <c r="G2253">
        <v>0</v>
      </c>
      <c r="H2253">
        <v>0</v>
      </c>
      <c r="I2253" s="15">
        <f t="shared" si="35"/>
        <v>-2057875.0200001227</v>
      </c>
      <c r="L2253">
        <v>201791</v>
      </c>
      <c r="N2253">
        <v>14</v>
      </c>
      <c r="O2253" t="s">
        <v>135</v>
      </c>
      <c r="P2253">
        <v>1</v>
      </c>
      <c r="R2253">
        <v>2</v>
      </c>
      <c r="S2253" s="13">
        <v>42020</v>
      </c>
      <c r="T2253" s="13">
        <v>42020</v>
      </c>
      <c r="W2253">
        <v>2015</v>
      </c>
      <c r="X2253">
        <v>14</v>
      </c>
      <c r="AC2253" t="s">
        <v>48</v>
      </c>
      <c r="AD2253" t="s">
        <v>298</v>
      </c>
      <c r="AE2253" t="s">
        <v>8702</v>
      </c>
      <c r="AG2253">
        <v>56</v>
      </c>
      <c r="AH2253">
        <v>1</v>
      </c>
      <c r="AI2253" t="s">
        <v>57</v>
      </c>
      <c r="AK2253">
        <v>0</v>
      </c>
      <c r="AM2253">
        <v>0</v>
      </c>
      <c r="AP2253" t="s">
        <v>58</v>
      </c>
    </row>
    <row r="2254" spans="1:42" customFormat="1">
      <c r="A2254">
        <v>232333</v>
      </c>
      <c r="B2254">
        <v>201795</v>
      </c>
      <c r="C2254" t="s">
        <v>3384</v>
      </c>
      <c r="D2254">
        <v>1473</v>
      </c>
      <c r="E2254" s="13">
        <v>42019</v>
      </c>
      <c r="F2254" s="14">
        <v>0.61484953703703704</v>
      </c>
      <c r="G2254">
        <v>0</v>
      </c>
      <c r="H2254">
        <v>0</v>
      </c>
      <c r="I2254" s="15">
        <f t="shared" si="35"/>
        <v>-2056402.0200001227</v>
      </c>
      <c r="L2254">
        <v>201795</v>
      </c>
      <c r="N2254">
        <v>14</v>
      </c>
      <c r="O2254" t="s">
        <v>135</v>
      </c>
      <c r="P2254">
        <v>1</v>
      </c>
      <c r="R2254">
        <v>2</v>
      </c>
      <c r="S2254" s="13">
        <v>42020</v>
      </c>
      <c r="T2254" s="13">
        <v>42020</v>
      </c>
      <c r="W2254">
        <v>2015</v>
      </c>
      <c r="X2254">
        <v>14</v>
      </c>
      <c r="AC2254" t="s">
        <v>48</v>
      </c>
      <c r="AD2254" t="s">
        <v>298</v>
      </c>
      <c r="AE2254" t="s">
        <v>8702</v>
      </c>
      <c r="AG2254">
        <v>56</v>
      </c>
      <c r="AH2254">
        <v>1</v>
      </c>
      <c r="AI2254" t="s">
        <v>57</v>
      </c>
      <c r="AK2254">
        <v>0</v>
      </c>
      <c r="AM2254">
        <v>0</v>
      </c>
      <c r="AP2254" t="s">
        <v>58</v>
      </c>
    </row>
    <row r="2255" spans="1:42" customFormat="1">
      <c r="A2255">
        <v>232338</v>
      </c>
      <c r="B2255">
        <v>201802</v>
      </c>
      <c r="C2255" t="s">
        <v>3385</v>
      </c>
      <c r="D2255">
        <v>1473</v>
      </c>
      <c r="E2255" s="13">
        <v>42019</v>
      </c>
      <c r="F2255" s="14">
        <v>0.61782407407407403</v>
      </c>
      <c r="G2255">
        <v>0</v>
      </c>
      <c r="H2255">
        <v>0</v>
      </c>
      <c r="I2255" s="15">
        <f t="shared" si="35"/>
        <v>-2054929.0200001227</v>
      </c>
      <c r="L2255">
        <v>201802</v>
      </c>
      <c r="N2255">
        <v>14</v>
      </c>
      <c r="O2255" t="s">
        <v>135</v>
      </c>
      <c r="P2255">
        <v>1</v>
      </c>
      <c r="R2255">
        <v>2</v>
      </c>
      <c r="S2255" s="13">
        <v>42020</v>
      </c>
      <c r="T2255" s="13">
        <v>42020</v>
      </c>
      <c r="W2255">
        <v>2015</v>
      </c>
      <c r="X2255">
        <v>14</v>
      </c>
      <c r="AC2255" t="s">
        <v>48</v>
      </c>
      <c r="AD2255" t="s">
        <v>298</v>
      </c>
      <c r="AE2255" t="s">
        <v>8702</v>
      </c>
      <c r="AG2255">
        <v>56</v>
      </c>
      <c r="AH2255">
        <v>1</v>
      </c>
      <c r="AI2255" t="s">
        <v>57</v>
      </c>
      <c r="AK2255">
        <v>0</v>
      </c>
      <c r="AM2255">
        <v>0</v>
      </c>
      <c r="AP2255" t="s">
        <v>58</v>
      </c>
    </row>
    <row r="2256" spans="1:42" customFormat="1">
      <c r="A2256">
        <v>254138</v>
      </c>
      <c r="B2256">
        <v>213733</v>
      </c>
      <c r="C2256" t="s">
        <v>3386</v>
      </c>
      <c r="D2256">
        <v>1386</v>
      </c>
      <c r="E2256" s="13">
        <v>42019</v>
      </c>
      <c r="F2256" s="14">
        <v>0.64856481481481476</v>
      </c>
      <c r="G2256">
        <v>0</v>
      </c>
      <c r="H2256">
        <v>0</v>
      </c>
      <c r="I2256" s="15">
        <f t="shared" si="35"/>
        <v>-2053543.0200001227</v>
      </c>
      <c r="L2256">
        <v>213733</v>
      </c>
      <c r="N2256">
        <v>14</v>
      </c>
      <c r="O2256" t="s">
        <v>135</v>
      </c>
      <c r="P2256">
        <v>2</v>
      </c>
      <c r="R2256">
        <v>1657</v>
      </c>
      <c r="S2256" s="13">
        <v>42086</v>
      </c>
      <c r="T2256" s="13">
        <v>42086</v>
      </c>
      <c r="W2256">
        <v>2015</v>
      </c>
      <c r="X2256">
        <v>14</v>
      </c>
      <c r="AC2256" t="s">
        <v>818</v>
      </c>
      <c r="AD2256" t="s">
        <v>298</v>
      </c>
      <c r="AE2256" t="s">
        <v>8702</v>
      </c>
      <c r="AG2256">
        <v>3</v>
      </c>
      <c r="AH2256">
        <v>11</v>
      </c>
      <c r="AI2256" t="s">
        <v>46</v>
      </c>
      <c r="AK2256">
        <v>0</v>
      </c>
      <c r="AM2256">
        <v>0</v>
      </c>
      <c r="AP2256" t="s">
        <v>79</v>
      </c>
    </row>
    <row r="2257" spans="1:42" customFormat="1">
      <c r="A2257">
        <v>253184</v>
      </c>
      <c r="B2257">
        <v>180601</v>
      </c>
      <c r="C2257" t="s">
        <v>3387</v>
      </c>
      <c r="D2257">
        <v>1473</v>
      </c>
      <c r="E2257" s="13">
        <v>42019</v>
      </c>
      <c r="F2257" s="14">
        <v>0.648900462962963</v>
      </c>
      <c r="G2257">
        <v>0</v>
      </c>
      <c r="H2257">
        <v>0</v>
      </c>
      <c r="I2257" s="15">
        <f t="shared" si="35"/>
        <v>-2052070.0200001227</v>
      </c>
      <c r="L2257">
        <v>180601</v>
      </c>
      <c r="N2257">
        <v>60</v>
      </c>
      <c r="O2257" t="s">
        <v>59</v>
      </c>
      <c r="P2257">
        <v>1</v>
      </c>
      <c r="R2257">
        <v>2</v>
      </c>
      <c r="S2257" s="13">
        <v>42083</v>
      </c>
      <c r="T2257" s="13">
        <v>42083</v>
      </c>
      <c r="W2257">
        <v>2015</v>
      </c>
      <c r="X2257">
        <v>60</v>
      </c>
      <c r="AC2257" t="s">
        <v>48</v>
      </c>
      <c r="AD2257" t="s">
        <v>298</v>
      </c>
      <c r="AE2257" t="s">
        <v>8702</v>
      </c>
      <c r="AG2257">
        <v>3</v>
      </c>
      <c r="AH2257">
        <v>11</v>
      </c>
      <c r="AI2257" t="s">
        <v>46</v>
      </c>
      <c r="AK2257">
        <v>0</v>
      </c>
      <c r="AM2257">
        <v>0</v>
      </c>
      <c r="AP2257" t="s">
        <v>79</v>
      </c>
    </row>
    <row r="2258" spans="1:42" customFormat="1">
      <c r="A2258">
        <v>253187</v>
      </c>
      <c r="B2258">
        <v>201503</v>
      </c>
      <c r="C2258" t="s">
        <v>3388</v>
      </c>
      <c r="D2258">
        <v>1000</v>
      </c>
      <c r="E2258" s="13">
        <v>42019</v>
      </c>
      <c r="F2258" s="14">
        <v>0.64939814814814811</v>
      </c>
      <c r="G2258">
        <v>0</v>
      </c>
      <c r="H2258">
        <v>0</v>
      </c>
      <c r="I2258" s="15">
        <f t="shared" si="35"/>
        <v>-2051070.0200001227</v>
      </c>
      <c r="L2258">
        <v>201503</v>
      </c>
      <c r="N2258">
        <v>60</v>
      </c>
      <c r="O2258" t="s">
        <v>59</v>
      </c>
      <c r="P2258">
        <v>1</v>
      </c>
      <c r="R2258">
        <v>6</v>
      </c>
      <c r="S2258" s="13">
        <v>42083</v>
      </c>
      <c r="T2258" s="13">
        <v>42083</v>
      </c>
      <c r="W2258">
        <v>2015</v>
      </c>
      <c r="X2258">
        <v>60</v>
      </c>
      <c r="AC2258" t="s">
        <v>45</v>
      </c>
      <c r="AD2258" t="s">
        <v>298</v>
      </c>
      <c r="AE2258" t="s">
        <v>8702</v>
      </c>
      <c r="AG2258">
        <v>3</v>
      </c>
      <c r="AH2258">
        <v>11</v>
      </c>
      <c r="AI2258" t="s">
        <v>46</v>
      </c>
      <c r="AK2258">
        <v>0</v>
      </c>
      <c r="AM2258">
        <v>0</v>
      </c>
      <c r="AP2258" t="s">
        <v>79</v>
      </c>
    </row>
    <row r="2259" spans="1:42" customFormat="1">
      <c r="A2259">
        <v>253189</v>
      </c>
      <c r="B2259">
        <v>201654</v>
      </c>
      <c r="C2259" t="s">
        <v>3389</v>
      </c>
      <c r="D2259">
        <v>1316.7</v>
      </c>
      <c r="E2259" s="13">
        <v>42019</v>
      </c>
      <c r="F2259" s="14">
        <v>0.65042824074074079</v>
      </c>
      <c r="G2259">
        <v>0</v>
      </c>
      <c r="H2259">
        <v>0</v>
      </c>
      <c r="I2259" s="15">
        <f t="shared" si="35"/>
        <v>-2049753.3200001228</v>
      </c>
      <c r="L2259">
        <v>201654</v>
      </c>
      <c r="N2259">
        <v>60</v>
      </c>
      <c r="O2259" t="s">
        <v>59</v>
      </c>
      <c r="P2259">
        <v>2</v>
      </c>
      <c r="R2259">
        <v>6</v>
      </c>
      <c r="S2259" s="13">
        <v>42083</v>
      </c>
      <c r="T2259" s="13">
        <v>42083</v>
      </c>
      <c r="W2259">
        <v>2015</v>
      </c>
      <c r="X2259">
        <v>60</v>
      </c>
      <c r="AC2259" t="s">
        <v>45</v>
      </c>
      <c r="AD2259" t="s">
        <v>298</v>
      </c>
      <c r="AE2259" t="s">
        <v>8702</v>
      </c>
      <c r="AG2259">
        <v>3</v>
      </c>
      <c r="AH2259">
        <v>11</v>
      </c>
      <c r="AI2259" t="s">
        <v>46</v>
      </c>
      <c r="AK2259">
        <v>0</v>
      </c>
      <c r="AM2259">
        <v>0</v>
      </c>
      <c r="AP2259" t="s">
        <v>79</v>
      </c>
    </row>
    <row r="2260" spans="1:42" customFormat="1">
      <c r="A2260">
        <v>253201</v>
      </c>
      <c r="B2260">
        <v>180441</v>
      </c>
      <c r="C2260" t="s">
        <v>3390</v>
      </c>
      <c r="D2260">
        <v>1473</v>
      </c>
      <c r="E2260" s="13">
        <v>42019</v>
      </c>
      <c r="F2260" s="14">
        <v>0.65174768518518522</v>
      </c>
      <c r="G2260">
        <v>0</v>
      </c>
      <c r="H2260">
        <v>0</v>
      </c>
      <c r="I2260" s="15">
        <f t="shared" si="35"/>
        <v>-2048280.3200001228</v>
      </c>
      <c r="L2260">
        <v>180441</v>
      </c>
      <c r="N2260">
        <v>60</v>
      </c>
      <c r="O2260" t="s">
        <v>59</v>
      </c>
      <c r="P2260">
        <v>1</v>
      </c>
      <c r="R2260">
        <v>2</v>
      </c>
      <c r="S2260" s="13">
        <v>42083</v>
      </c>
      <c r="T2260" s="13">
        <v>42083</v>
      </c>
      <c r="W2260">
        <v>2015</v>
      </c>
      <c r="X2260">
        <v>60</v>
      </c>
      <c r="AC2260" t="s">
        <v>48</v>
      </c>
      <c r="AD2260" t="s">
        <v>298</v>
      </c>
      <c r="AE2260" t="s">
        <v>8702</v>
      </c>
      <c r="AG2260">
        <v>3</v>
      </c>
      <c r="AH2260">
        <v>11</v>
      </c>
      <c r="AI2260" t="s">
        <v>46</v>
      </c>
      <c r="AK2260">
        <v>0</v>
      </c>
      <c r="AM2260">
        <v>0</v>
      </c>
      <c r="AP2260" t="s">
        <v>79</v>
      </c>
    </row>
    <row r="2261" spans="1:42" customFormat="1">
      <c r="A2261">
        <v>253203</v>
      </c>
      <c r="B2261">
        <v>201790</v>
      </c>
      <c r="C2261" t="s">
        <v>3391</v>
      </c>
      <c r="D2261">
        <v>1473</v>
      </c>
      <c r="E2261" s="13">
        <v>42019</v>
      </c>
      <c r="F2261" s="14">
        <v>0.6521527777777778</v>
      </c>
      <c r="G2261">
        <v>0</v>
      </c>
      <c r="H2261">
        <v>0</v>
      </c>
      <c r="I2261" s="15">
        <f t="shared" si="35"/>
        <v>-2046807.3200001228</v>
      </c>
      <c r="L2261">
        <v>201790</v>
      </c>
      <c r="N2261">
        <v>60</v>
      </c>
      <c r="O2261" t="s">
        <v>59</v>
      </c>
      <c r="P2261">
        <v>1</v>
      </c>
      <c r="R2261">
        <v>2</v>
      </c>
      <c r="S2261" s="13">
        <v>42083</v>
      </c>
      <c r="T2261" s="13">
        <v>42083</v>
      </c>
      <c r="W2261">
        <v>2015</v>
      </c>
      <c r="X2261">
        <v>60</v>
      </c>
      <c r="AC2261" t="s">
        <v>48</v>
      </c>
      <c r="AD2261" t="s">
        <v>298</v>
      </c>
      <c r="AE2261" t="s">
        <v>8702</v>
      </c>
      <c r="AG2261">
        <v>3</v>
      </c>
      <c r="AH2261">
        <v>11</v>
      </c>
      <c r="AI2261" t="s">
        <v>46</v>
      </c>
      <c r="AK2261">
        <v>0</v>
      </c>
      <c r="AM2261">
        <v>0</v>
      </c>
      <c r="AP2261" t="s">
        <v>79</v>
      </c>
    </row>
    <row r="2262" spans="1:42" customFormat="1">
      <c r="A2262">
        <v>253218</v>
      </c>
      <c r="B2262">
        <v>182156</v>
      </c>
      <c r="C2262" t="s">
        <v>3392</v>
      </c>
      <c r="D2262">
        <v>1603.57</v>
      </c>
      <c r="E2262" s="13">
        <v>42019</v>
      </c>
      <c r="F2262" s="14">
        <v>0.65461805555555552</v>
      </c>
      <c r="G2262">
        <v>0</v>
      </c>
      <c r="H2262">
        <v>0</v>
      </c>
      <c r="I2262" s="15">
        <f t="shared" si="35"/>
        <v>-2045203.7500001227</v>
      </c>
      <c r="L2262">
        <v>182156</v>
      </c>
      <c r="N2262">
        <v>60</v>
      </c>
      <c r="O2262" t="s">
        <v>59</v>
      </c>
      <c r="P2262">
        <v>1</v>
      </c>
      <c r="R2262">
        <v>2</v>
      </c>
      <c r="S2262" s="13">
        <v>42083</v>
      </c>
      <c r="T2262" s="13">
        <v>42083</v>
      </c>
      <c r="W2262">
        <v>2014</v>
      </c>
      <c r="X2262">
        <v>60</v>
      </c>
      <c r="AC2262" t="s">
        <v>48</v>
      </c>
      <c r="AD2262" t="s">
        <v>298</v>
      </c>
      <c r="AE2262" t="s">
        <v>8702</v>
      </c>
      <c r="AG2262">
        <v>3</v>
      </c>
      <c r="AH2262">
        <v>11</v>
      </c>
      <c r="AI2262" t="s">
        <v>46</v>
      </c>
      <c r="AK2262">
        <v>0</v>
      </c>
      <c r="AM2262">
        <v>0</v>
      </c>
      <c r="AP2262" t="s">
        <v>79</v>
      </c>
    </row>
    <row r="2263" spans="1:42" customFormat="1">
      <c r="A2263">
        <v>253221</v>
      </c>
      <c r="B2263">
        <v>203353</v>
      </c>
      <c r="C2263" t="s">
        <v>3393</v>
      </c>
      <c r="D2263">
        <v>1500</v>
      </c>
      <c r="E2263" s="13">
        <v>42019</v>
      </c>
      <c r="F2263" s="14">
        <v>0.65504629629629629</v>
      </c>
      <c r="G2263">
        <v>0</v>
      </c>
      <c r="H2263">
        <v>0</v>
      </c>
      <c r="I2263" s="15">
        <f t="shared" si="35"/>
        <v>-2043703.7500001227</v>
      </c>
      <c r="L2263">
        <v>203353</v>
      </c>
      <c r="N2263">
        <v>60</v>
      </c>
      <c r="O2263" t="s">
        <v>59</v>
      </c>
      <c r="P2263">
        <v>1</v>
      </c>
      <c r="R2263">
        <v>2</v>
      </c>
      <c r="S2263" s="13">
        <v>42083</v>
      </c>
      <c r="T2263" s="13">
        <v>42083</v>
      </c>
      <c r="W2263">
        <v>2014</v>
      </c>
      <c r="X2263">
        <v>60</v>
      </c>
      <c r="AC2263" t="s">
        <v>48</v>
      </c>
      <c r="AD2263" t="s">
        <v>298</v>
      </c>
      <c r="AE2263" t="s">
        <v>8702</v>
      </c>
      <c r="AG2263">
        <v>3</v>
      </c>
      <c r="AH2263">
        <v>11</v>
      </c>
      <c r="AI2263" t="s">
        <v>46</v>
      </c>
      <c r="AK2263">
        <v>0</v>
      </c>
      <c r="AM2263">
        <v>0</v>
      </c>
      <c r="AP2263" t="s">
        <v>79</v>
      </c>
    </row>
    <row r="2264" spans="1:42" customFormat="1">
      <c r="A2264">
        <v>253233</v>
      </c>
      <c r="B2264">
        <v>203402</v>
      </c>
      <c r="C2264" t="s">
        <v>3394</v>
      </c>
      <c r="D2264">
        <v>1646</v>
      </c>
      <c r="E2264" s="13">
        <v>42019</v>
      </c>
      <c r="F2264" s="14">
        <v>0.65832175925925929</v>
      </c>
      <c r="G2264">
        <v>0</v>
      </c>
      <c r="H2264">
        <v>0</v>
      </c>
      <c r="I2264" s="15">
        <f t="shared" si="35"/>
        <v>-2042057.7500001227</v>
      </c>
      <c r="L2264">
        <v>203402</v>
      </c>
      <c r="N2264">
        <v>60</v>
      </c>
      <c r="O2264" t="s">
        <v>59</v>
      </c>
      <c r="P2264">
        <v>1</v>
      </c>
      <c r="R2264">
        <v>2</v>
      </c>
      <c r="S2264" s="13">
        <v>42083</v>
      </c>
      <c r="T2264" s="13">
        <v>42083</v>
      </c>
      <c r="W2264">
        <v>2014</v>
      </c>
      <c r="X2264">
        <v>60</v>
      </c>
      <c r="AC2264" t="s">
        <v>48</v>
      </c>
      <c r="AD2264" t="s">
        <v>298</v>
      </c>
      <c r="AE2264" t="s">
        <v>8702</v>
      </c>
      <c r="AG2264">
        <v>3</v>
      </c>
      <c r="AH2264">
        <v>11</v>
      </c>
      <c r="AI2264" t="s">
        <v>46</v>
      </c>
      <c r="AK2264">
        <v>0</v>
      </c>
      <c r="AM2264">
        <v>0</v>
      </c>
      <c r="AP2264" t="s">
        <v>79</v>
      </c>
    </row>
    <row r="2265" spans="1:42" customFormat="1">
      <c r="A2265">
        <v>253239</v>
      </c>
      <c r="B2265">
        <v>203354</v>
      </c>
      <c r="C2265" t="s">
        <v>3395</v>
      </c>
      <c r="D2265">
        <v>1500</v>
      </c>
      <c r="E2265" s="13">
        <v>42019</v>
      </c>
      <c r="F2265" s="14">
        <v>0.66033564814814816</v>
      </c>
      <c r="G2265">
        <v>0</v>
      </c>
      <c r="H2265">
        <v>0</v>
      </c>
      <c r="I2265" s="15">
        <f t="shared" si="35"/>
        <v>-2040557.7500001227</v>
      </c>
      <c r="L2265">
        <v>203354</v>
      </c>
      <c r="N2265">
        <v>60</v>
      </c>
      <c r="O2265" t="s">
        <v>59</v>
      </c>
      <c r="P2265">
        <v>1</v>
      </c>
      <c r="R2265">
        <v>2</v>
      </c>
      <c r="S2265" s="13">
        <v>42083</v>
      </c>
      <c r="T2265" s="13">
        <v>42083</v>
      </c>
      <c r="W2265">
        <v>2014</v>
      </c>
      <c r="X2265">
        <v>60</v>
      </c>
      <c r="AC2265" t="s">
        <v>48</v>
      </c>
      <c r="AD2265" t="s">
        <v>298</v>
      </c>
      <c r="AE2265" t="s">
        <v>8702</v>
      </c>
      <c r="AG2265">
        <v>3</v>
      </c>
      <c r="AH2265">
        <v>11</v>
      </c>
      <c r="AI2265" t="s">
        <v>46</v>
      </c>
      <c r="AK2265">
        <v>0</v>
      </c>
      <c r="AM2265">
        <v>0</v>
      </c>
      <c r="AP2265" t="s">
        <v>79</v>
      </c>
    </row>
    <row r="2266" spans="1:42" customFormat="1">
      <c r="A2266">
        <v>253240</v>
      </c>
      <c r="B2266">
        <v>203403</v>
      </c>
      <c r="C2266" t="s">
        <v>3396</v>
      </c>
      <c r="D2266">
        <v>1646</v>
      </c>
      <c r="E2266" s="13">
        <v>42019</v>
      </c>
      <c r="F2266" s="14">
        <v>0.66081018518518519</v>
      </c>
      <c r="G2266">
        <v>0</v>
      </c>
      <c r="H2266">
        <v>0</v>
      </c>
      <c r="I2266" s="15">
        <f t="shared" si="35"/>
        <v>-2038911.7500001227</v>
      </c>
      <c r="L2266">
        <v>203403</v>
      </c>
      <c r="N2266">
        <v>60</v>
      </c>
      <c r="O2266" t="s">
        <v>59</v>
      </c>
      <c r="P2266">
        <v>1</v>
      </c>
      <c r="R2266">
        <v>2</v>
      </c>
      <c r="S2266" s="13">
        <v>42083</v>
      </c>
      <c r="T2266" s="13">
        <v>42083</v>
      </c>
      <c r="W2266">
        <v>2014</v>
      </c>
      <c r="X2266">
        <v>60</v>
      </c>
      <c r="AC2266" t="s">
        <v>48</v>
      </c>
      <c r="AD2266" t="s">
        <v>298</v>
      </c>
      <c r="AE2266" t="s">
        <v>8702</v>
      </c>
      <c r="AG2266">
        <v>3</v>
      </c>
      <c r="AH2266">
        <v>11</v>
      </c>
      <c r="AI2266" t="s">
        <v>46</v>
      </c>
      <c r="AK2266">
        <v>0</v>
      </c>
      <c r="AM2266">
        <v>0</v>
      </c>
      <c r="AP2266" t="s">
        <v>79</v>
      </c>
    </row>
    <row r="2267" spans="1:42" customFormat="1">
      <c r="A2267">
        <v>253241</v>
      </c>
      <c r="B2267">
        <v>203424</v>
      </c>
      <c r="C2267" t="s">
        <v>3397</v>
      </c>
      <c r="D2267">
        <v>2000</v>
      </c>
      <c r="E2267" s="13">
        <v>42019</v>
      </c>
      <c r="F2267" s="14">
        <v>0.66238425925925926</v>
      </c>
      <c r="G2267">
        <v>0</v>
      </c>
      <c r="H2267">
        <v>0</v>
      </c>
      <c r="I2267" s="15">
        <f t="shared" si="35"/>
        <v>-2036911.7500001227</v>
      </c>
      <c r="L2267">
        <v>203424</v>
      </c>
      <c r="N2267">
        <v>60</v>
      </c>
      <c r="O2267" t="s">
        <v>59</v>
      </c>
      <c r="P2267">
        <v>1</v>
      </c>
      <c r="R2267">
        <v>2</v>
      </c>
      <c r="S2267" s="13">
        <v>42083</v>
      </c>
      <c r="T2267" s="13">
        <v>42083</v>
      </c>
      <c r="W2267">
        <v>2014</v>
      </c>
      <c r="X2267">
        <v>60</v>
      </c>
      <c r="AC2267" t="s">
        <v>48</v>
      </c>
      <c r="AD2267" t="s">
        <v>298</v>
      </c>
      <c r="AE2267" t="s">
        <v>8702</v>
      </c>
      <c r="AG2267">
        <v>3</v>
      </c>
      <c r="AH2267">
        <v>11</v>
      </c>
      <c r="AI2267" t="s">
        <v>46</v>
      </c>
      <c r="AK2267">
        <v>0</v>
      </c>
      <c r="AM2267">
        <v>0</v>
      </c>
      <c r="AP2267" t="s">
        <v>79</v>
      </c>
    </row>
    <row r="2268" spans="1:42" customFormat="1">
      <c r="A2268">
        <v>253242</v>
      </c>
      <c r="B2268">
        <v>203355</v>
      </c>
      <c r="C2268" t="s">
        <v>3398</v>
      </c>
      <c r="D2268">
        <v>1500</v>
      </c>
      <c r="E2268" s="13">
        <v>42019</v>
      </c>
      <c r="F2268" s="14">
        <v>0.66276620370370376</v>
      </c>
      <c r="G2268">
        <v>0</v>
      </c>
      <c r="H2268">
        <v>0</v>
      </c>
      <c r="I2268" s="15">
        <f t="shared" si="35"/>
        <v>-2035411.7500001227</v>
      </c>
      <c r="L2268">
        <v>203355</v>
      </c>
      <c r="N2268">
        <v>60</v>
      </c>
      <c r="O2268" t="s">
        <v>59</v>
      </c>
      <c r="P2268">
        <v>1</v>
      </c>
      <c r="R2268">
        <v>2</v>
      </c>
      <c r="S2268" s="13">
        <v>42083</v>
      </c>
      <c r="T2268" s="13">
        <v>42083</v>
      </c>
      <c r="W2268">
        <v>2014</v>
      </c>
      <c r="X2268">
        <v>60</v>
      </c>
      <c r="AC2268" t="s">
        <v>48</v>
      </c>
      <c r="AD2268" t="s">
        <v>298</v>
      </c>
      <c r="AE2268" t="s">
        <v>8702</v>
      </c>
      <c r="AG2268">
        <v>3</v>
      </c>
      <c r="AH2268">
        <v>11</v>
      </c>
      <c r="AI2268" t="s">
        <v>46</v>
      </c>
      <c r="AK2268">
        <v>0</v>
      </c>
      <c r="AM2268">
        <v>0</v>
      </c>
      <c r="AP2268" t="s">
        <v>79</v>
      </c>
    </row>
    <row r="2269" spans="1:42" customFormat="1">
      <c r="A2269">
        <v>253314</v>
      </c>
      <c r="B2269" t="s">
        <v>114</v>
      </c>
      <c r="C2269" t="s">
        <v>114</v>
      </c>
      <c r="D2269">
        <v>77238</v>
      </c>
      <c r="E2269" s="13">
        <v>42019</v>
      </c>
      <c r="F2269" s="14">
        <v>0.67008101851851853</v>
      </c>
      <c r="G2269">
        <v>0</v>
      </c>
      <c r="H2269">
        <v>0</v>
      </c>
      <c r="I2269" s="15">
        <f t="shared" si="35"/>
        <v>-1958173.7500001227</v>
      </c>
      <c r="N2269">
        <v>60</v>
      </c>
      <c r="O2269" t="s">
        <v>59</v>
      </c>
      <c r="P2269">
        <v>1</v>
      </c>
      <c r="R2269">
        <v>1528</v>
      </c>
      <c r="S2269" s="13">
        <v>42083</v>
      </c>
      <c r="T2269" s="13">
        <v>42083</v>
      </c>
      <c r="W2269">
        <v>2014</v>
      </c>
      <c r="X2269">
        <v>60</v>
      </c>
      <c r="AC2269" t="s">
        <v>114</v>
      </c>
      <c r="AD2269" t="s">
        <v>298</v>
      </c>
      <c r="AE2269" t="s">
        <v>8703</v>
      </c>
      <c r="AG2269">
        <v>3</v>
      </c>
      <c r="AH2269">
        <v>11</v>
      </c>
      <c r="AI2269" t="s">
        <v>46</v>
      </c>
      <c r="AM2269">
        <v>0</v>
      </c>
      <c r="AP2269" t="s">
        <v>79</v>
      </c>
    </row>
    <row r="2270" spans="1:42" customFormat="1">
      <c r="A2270">
        <v>253315</v>
      </c>
      <c r="B2270" t="s">
        <v>217</v>
      </c>
      <c r="C2270" t="s">
        <v>69</v>
      </c>
      <c r="D2270">
        <v>36939.22</v>
      </c>
      <c r="E2270" s="13">
        <v>42019</v>
      </c>
      <c r="F2270" s="14">
        <v>0.67052083333333334</v>
      </c>
      <c r="G2270">
        <v>0</v>
      </c>
      <c r="H2270">
        <v>0</v>
      </c>
      <c r="I2270" s="15">
        <f t="shared" si="35"/>
        <v>-1921234.5300001227</v>
      </c>
      <c r="N2270">
        <v>60</v>
      </c>
      <c r="O2270" t="s">
        <v>59</v>
      </c>
      <c r="P2270">
        <v>1</v>
      </c>
      <c r="R2270">
        <v>1431</v>
      </c>
      <c r="S2270" s="13">
        <v>42083</v>
      </c>
      <c r="T2270" s="13">
        <v>42083</v>
      </c>
      <c r="W2270">
        <v>2014</v>
      </c>
      <c r="X2270">
        <v>60</v>
      </c>
      <c r="AC2270" t="s">
        <v>69</v>
      </c>
      <c r="AD2270" t="s">
        <v>298</v>
      </c>
      <c r="AE2270" t="s">
        <v>8702</v>
      </c>
      <c r="AG2270">
        <v>3</v>
      </c>
      <c r="AH2270">
        <v>11</v>
      </c>
      <c r="AI2270" t="s">
        <v>46</v>
      </c>
      <c r="AM2270">
        <v>0</v>
      </c>
      <c r="AP2270" t="s">
        <v>79</v>
      </c>
    </row>
    <row r="2271" spans="1:42" customFormat="1">
      <c r="A2271">
        <v>253344</v>
      </c>
      <c r="B2271" t="s">
        <v>151</v>
      </c>
      <c r="C2271" t="s">
        <v>151</v>
      </c>
      <c r="D2271">
        <v>18002.68</v>
      </c>
      <c r="E2271" s="13">
        <v>42019</v>
      </c>
      <c r="F2271" s="14">
        <v>0.67115740740740737</v>
      </c>
      <c r="G2271">
        <v>0</v>
      </c>
      <c r="H2271">
        <v>0</v>
      </c>
      <c r="I2271" s="15">
        <f t="shared" si="35"/>
        <v>-1903231.8500001228</v>
      </c>
      <c r="N2271">
        <v>60</v>
      </c>
      <c r="O2271" t="s">
        <v>59</v>
      </c>
      <c r="P2271">
        <v>1</v>
      </c>
      <c r="R2271">
        <v>1434</v>
      </c>
      <c r="S2271" s="13">
        <v>42083</v>
      </c>
      <c r="T2271" s="13">
        <v>42083</v>
      </c>
      <c r="W2271">
        <v>2014</v>
      </c>
      <c r="X2271">
        <v>60</v>
      </c>
      <c r="AC2271" t="s">
        <v>66</v>
      </c>
      <c r="AD2271" t="s">
        <v>298</v>
      </c>
      <c r="AE2271" t="s">
        <v>8706</v>
      </c>
      <c r="AG2271">
        <v>3</v>
      </c>
      <c r="AH2271">
        <v>11</v>
      </c>
      <c r="AI2271" t="s">
        <v>46</v>
      </c>
      <c r="AM2271">
        <v>0</v>
      </c>
      <c r="AP2271" t="s">
        <v>79</v>
      </c>
    </row>
    <row r="2272" spans="1:42" customFormat="1">
      <c r="A2272">
        <v>253355</v>
      </c>
      <c r="B2272" t="s">
        <v>111</v>
      </c>
      <c r="C2272" t="s">
        <v>111</v>
      </c>
      <c r="D2272">
        <v>18192</v>
      </c>
      <c r="E2272" s="13">
        <v>42019</v>
      </c>
      <c r="F2272" s="14">
        <v>0.6723958333333333</v>
      </c>
      <c r="G2272">
        <v>0</v>
      </c>
      <c r="H2272">
        <v>0</v>
      </c>
      <c r="I2272" s="15">
        <f t="shared" si="35"/>
        <v>-1885039.8500001228</v>
      </c>
      <c r="N2272">
        <v>60</v>
      </c>
      <c r="O2272" t="s">
        <v>59</v>
      </c>
      <c r="P2272">
        <v>1</v>
      </c>
      <c r="R2272">
        <v>1526</v>
      </c>
      <c r="S2272" s="13">
        <v>42083</v>
      </c>
      <c r="T2272" s="13">
        <v>42083</v>
      </c>
      <c r="W2272">
        <v>2014</v>
      </c>
      <c r="X2272">
        <v>60</v>
      </c>
      <c r="AC2272" t="s">
        <v>111</v>
      </c>
      <c r="AD2272" t="s">
        <v>298</v>
      </c>
      <c r="AE2272" t="s">
        <v>8701</v>
      </c>
      <c r="AG2272">
        <v>3</v>
      </c>
      <c r="AH2272">
        <v>11</v>
      </c>
      <c r="AI2272" t="s">
        <v>46</v>
      </c>
      <c r="AM2272">
        <v>0</v>
      </c>
      <c r="AP2272" t="s">
        <v>79</v>
      </c>
    </row>
    <row r="2273" spans="1:42" customFormat="1">
      <c r="A2273">
        <v>229053</v>
      </c>
      <c r="B2273" t="s">
        <v>3399</v>
      </c>
      <c r="C2273" t="s">
        <v>3400</v>
      </c>
      <c r="D2273">
        <v>0</v>
      </c>
      <c r="E2273" s="13">
        <v>42019</v>
      </c>
      <c r="F2273" s="14">
        <v>0.6743055555555556</v>
      </c>
      <c r="G2273">
        <v>6497.16</v>
      </c>
      <c r="H2273">
        <v>0</v>
      </c>
      <c r="I2273" s="15">
        <f t="shared" si="35"/>
        <v>-1891537.0100001227</v>
      </c>
      <c r="M2273">
        <v>105385</v>
      </c>
      <c r="N2273">
        <v>25</v>
      </c>
      <c r="O2273" t="s">
        <v>70</v>
      </c>
      <c r="P2273">
        <v>1</v>
      </c>
      <c r="R2273">
        <v>1461</v>
      </c>
      <c r="S2273" s="13">
        <v>41995</v>
      </c>
      <c r="T2273" s="13">
        <v>41995</v>
      </c>
      <c r="W2273">
        <v>2014</v>
      </c>
      <c r="X2273">
        <v>25</v>
      </c>
      <c r="AC2273" t="s">
        <v>207</v>
      </c>
      <c r="AD2273" t="s">
        <v>298</v>
      </c>
      <c r="AE2273" t="s">
        <v>8702</v>
      </c>
      <c r="AG2273">
        <v>3</v>
      </c>
      <c r="AH2273">
        <v>2</v>
      </c>
      <c r="AI2273" t="s">
        <v>49</v>
      </c>
      <c r="AK2273">
        <v>0</v>
      </c>
      <c r="AM2273">
        <v>0</v>
      </c>
      <c r="AP2273" t="s">
        <v>79</v>
      </c>
    </row>
    <row r="2274" spans="1:42" customFormat="1">
      <c r="A2274">
        <v>229056</v>
      </c>
      <c r="B2274" t="s">
        <v>3401</v>
      </c>
      <c r="C2274" t="s">
        <v>3402</v>
      </c>
      <c r="D2274">
        <v>0</v>
      </c>
      <c r="E2274" s="13">
        <v>42019</v>
      </c>
      <c r="F2274" s="14">
        <v>0.67543981481481474</v>
      </c>
      <c r="G2274">
        <v>3866.88</v>
      </c>
      <c r="H2274">
        <v>0</v>
      </c>
      <c r="I2274" s="15">
        <f t="shared" si="35"/>
        <v>-1895403.8900001226</v>
      </c>
      <c r="M2274">
        <v>105451</v>
      </c>
      <c r="N2274">
        <v>25</v>
      </c>
      <c r="O2274" t="s">
        <v>70</v>
      </c>
      <c r="P2274">
        <v>1</v>
      </c>
      <c r="R2274">
        <v>1461</v>
      </c>
      <c r="S2274" s="13">
        <v>41995</v>
      </c>
      <c r="T2274" s="13">
        <v>41995</v>
      </c>
      <c r="W2274">
        <v>2014</v>
      </c>
      <c r="X2274">
        <v>25</v>
      </c>
      <c r="AC2274" t="s">
        <v>207</v>
      </c>
      <c r="AD2274" t="s">
        <v>298</v>
      </c>
      <c r="AE2274" t="s">
        <v>8702</v>
      </c>
      <c r="AG2274">
        <v>3</v>
      </c>
      <c r="AH2274">
        <v>2</v>
      </c>
      <c r="AI2274" t="s">
        <v>49</v>
      </c>
      <c r="AK2274">
        <v>0</v>
      </c>
      <c r="AM2274">
        <v>0</v>
      </c>
      <c r="AP2274" t="s">
        <v>79</v>
      </c>
    </row>
    <row r="2275" spans="1:42" customFormat="1">
      <c r="A2275">
        <v>229059</v>
      </c>
      <c r="B2275" t="s">
        <v>3403</v>
      </c>
      <c r="C2275" t="s">
        <v>3404</v>
      </c>
      <c r="D2275">
        <v>0</v>
      </c>
      <c r="E2275" s="13">
        <v>42019</v>
      </c>
      <c r="F2275" s="14">
        <v>0.67626157407407417</v>
      </c>
      <c r="G2275">
        <v>953.42</v>
      </c>
      <c r="H2275">
        <v>0</v>
      </c>
      <c r="I2275" s="15">
        <f t="shared" si="35"/>
        <v>-1896357.3100001225</v>
      </c>
      <c r="M2275">
        <v>105458</v>
      </c>
      <c r="N2275">
        <v>25</v>
      </c>
      <c r="O2275" t="s">
        <v>70</v>
      </c>
      <c r="P2275">
        <v>1</v>
      </c>
      <c r="R2275">
        <v>1461</v>
      </c>
      <c r="S2275" s="13">
        <v>41995</v>
      </c>
      <c r="T2275" s="13">
        <v>41995</v>
      </c>
      <c r="W2275">
        <v>2014</v>
      </c>
      <c r="X2275">
        <v>25</v>
      </c>
      <c r="AC2275" t="s">
        <v>207</v>
      </c>
      <c r="AD2275" t="s">
        <v>298</v>
      </c>
      <c r="AE2275" t="s">
        <v>8702</v>
      </c>
      <c r="AG2275">
        <v>3</v>
      </c>
      <c r="AH2275">
        <v>2</v>
      </c>
      <c r="AI2275" t="s">
        <v>49</v>
      </c>
      <c r="AK2275">
        <v>0</v>
      </c>
      <c r="AM2275">
        <v>0</v>
      </c>
      <c r="AP2275" t="s">
        <v>79</v>
      </c>
    </row>
    <row r="2276" spans="1:42" customFormat="1">
      <c r="A2276">
        <v>250985</v>
      </c>
      <c r="B2276">
        <v>206316</v>
      </c>
      <c r="C2276" t="s">
        <v>3405</v>
      </c>
      <c r="D2276">
        <v>1724</v>
      </c>
      <c r="E2276" s="13">
        <v>42019</v>
      </c>
      <c r="F2276" s="14">
        <v>0.67686342592592597</v>
      </c>
      <c r="G2276">
        <v>0</v>
      </c>
      <c r="H2276">
        <v>0</v>
      </c>
      <c r="I2276" s="15">
        <f t="shared" si="35"/>
        <v>-1894633.3100001225</v>
      </c>
      <c r="L2276">
        <v>206316</v>
      </c>
      <c r="N2276">
        <v>14</v>
      </c>
      <c r="O2276" t="s">
        <v>135</v>
      </c>
      <c r="P2276">
        <v>1</v>
      </c>
      <c r="R2276">
        <v>2</v>
      </c>
      <c r="S2276" s="13">
        <v>42075</v>
      </c>
      <c r="T2276" s="13">
        <v>42075</v>
      </c>
      <c r="W2276">
        <v>2015</v>
      </c>
      <c r="X2276">
        <v>14</v>
      </c>
      <c r="AC2276" t="s">
        <v>48</v>
      </c>
      <c r="AD2276" t="s">
        <v>298</v>
      </c>
      <c r="AE2276" t="s">
        <v>8702</v>
      </c>
      <c r="AG2276">
        <v>56</v>
      </c>
      <c r="AH2276">
        <v>1</v>
      </c>
      <c r="AI2276" t="s">
        <v>57</v>
      </c>
      <c r="AK2276">
        <v>0</v>
      </c>
      <c r="AM2276">
        <v>0</v>
      </c>
      <c r="AP2276" t="s">
        <v>58</v>
      </c>
    </row>
    <row r="2277" spans="1:42" customFormat="1">
      <c r="A2277">
        <v>229062</v>
      </c>
      <c r="B2277" t="s">
        <v>3406</v>
      </c>
      <c r="C2277" t="s">
        <v>3407</v>
      </c>
      <c r="D2277">
        <v>0</v>
      </c>
      <c r="E2277" s="13">
        <v>42019</v>
      </c>
      <c r="F2277" s="14">
        <v>0.67718750000000005</v>
      </c>
      <c r="G2277">
        <v>3908.49</v>
      </c>
      <c r="H2277">
        <v>0</v>
      </c>
      <c r="I2277" s="15">
        <f t="shared" si="35"/>
        <v>-1898541.8000001225</v>
      </c>
      <c r="M2277">
        <v>105498</v>
      </c>
      <c r="N2277">
        <v>25</v>
      </c>
      <c r="O2277" t="s">
        <v>70</v>
      </c>
      <c r="P2277">
        <v>1</v>
      </c>
      <c r="R2277">
        <v>1461</v>
      </c>
      <c r="S2277" s="13">
        <v>41995</v>
      </c>
      <c r="T2277" s="13">
        <v>41995</v>
      </c>
      <c r="W2277">
        <v>2014</v>
      </c>
      <c r="X2277">
        <v>25</v>
      </c>
      <c r="AC2277" t="s">
        <v>207</v>
      </c>
      <c r="AD2277" t="s">
        <v>298</v>
      </c>
      <c r="AE2277" t="s">
        <v>8702</v>
      </c>
      <c r="AG2277">
        <v>3</v>
      </c>
      <c r="AH2277">
        <v>2</v>
      </c>
      <c r="AI2277" t="s">
        <v>49</v>
      </c>
      <c r="AK2277">
        <v>0</v>
      </c>
      <c r="AM2277">
        <v>0</v>
      </c>
      <c r="AP2277" t="s">
        <v>79</v>
      </c>
    </row>
    <row r="2278" spans="1:42" customFormat="1">
      <c r="A2278">
        <v>233215</v>
      </c>
      <c r="B2278" t="s">
        <v>3408</v>
      </c>
      <c r="C2278" t="s">
        <v>3409</v>
      </c>
      <c r="D2278">
        <v>0</v>
      </c>
      <c r="E2278" s="13">
        <v>42019</v>
      </c>
      <c r="F2278" s="14">
        <v>0.67854166666666671</v>
      </c>
      <c r="G2278">
        <v>2070</v>
      </c>
      <c r="H2278">
        <v>0</v>
      </c>
      <c r="I2278" s="15">
        <f t="shared" si="35"/>
        <v>-1900611.8000001225</v>
      </c>
      <c r="M2278">
        <v>110679</v>
      </c>
      <c r="N2278">
        <v>24</v>
      </c>
      <c r="O2278" t="s">
        <v>67</v>
      </c>
      <c r="P2278">
        <v>1</v>
      </c>
      <c r="R2278">
        <v>1450</v>
      </c>
      <c r="S2278" s="13">
        <v>42030</v>
      </c>
      <c r="T2278" s="13">
        <v>42030</v>
      </c>
      <c r="W2278">
        <v>2015</v>
      </c>
      <c r="X2278">
        <v>24</v>
      </c>
      <c r="AC2278" t="s">
        <v>64</v>
      </c>
      <c r="AD2278" t="s">
        <v>299</v>
      </c>
      <c r="AE2278" t="s">
        <v>8702</v>
      </c>
      <c r="AG2278">
        <v>56</v>
      </c>
      <c r="AH2278">
        <v>1</v>
      </c>
      <c r="AI2278" t="s">
        <v>57</v>
      </c>
      <c r="AK2278">
        <v>0</v>
      </c>
      <c r="AM2278">
        <v>0</v>
      </c>
      <c r="AP2278" t="s">
        <v>58</v>
      </c>
    </row>
    <row r="2279" spans="1:42" customFormat="1">
      <c r="A2279">
        <v>229065</v>
      </c>
      <c r="B2279" t="s">
        <v>3410</v>
      </c>
      <c r="C2279" t="s">
        <v>3411</v>
      </c>
      <c r="D2279">
        <v>0</v>
      </c>
      <c r="E2279" s="13">
        <v>42019</v>
      </c>
      <c r="F2279" s="14">
        <v>0.67857638888888883</v>
      </c>
      <c r="G2279">
        <v>5309.28</v>
      </c>
      <c r="H2279">
        <v>0</v>
      </c>
      <c r="I2279" s="15">
        <f t="shared" si="35"/>
        <v>-1905921.0800001225</v>
      </c>
      <c r="M2279">
        <v>105815</v>
      </c>
      <c r="N2279">
        <v>25</v>
      </c>
      <c r="O2279" t="s">
        <v>70</v>
      </c>
      <c r="P2279">
        <v>1</v>
      </c>
      <c r="R2279">
        <v>1461</v>
      </c>
      <c r="S2279" s="13">
        <v>41995</v>
      </c>
      <c r="T2279" s="13">
        <v>41995</v>
      </c>
      <c r="W2279">
        <v>2014</v>
      </c>
      <c r="X2279">
        <v>25</v>
      </c>
      <c r="AC2279" t="s">
        <v>207</v>
      </c>
      <c r="AD2279" t="s">
        <v>298</v>
      </c>
      <c r="AE2279" t="s">
        <v>8702</v>
      </c>
      <c r="AG2279">
        <v>3</v>
      </c>
      <c r="AH2279">
        <v>2</v>
      </c>
      <c r="AI2279" t="s">
        <v>49</v>
      </c>
      <c r="AK2279">
        <v>0</v>
      </c>
      <c r="AM2279">
        <v>0</v>
      </c>
      <c r="AP2279" t="s">
        <v>79</v>
      </c>
    </row>
    <row r="2280" spans="1:42" customFormat="1">
      <c r="A2280">
        <v>229075</v>
      </c>
      <c r="B2280" t="s">
        <v>3412</v>
      </c>
      <c r="C2280" t="s">
        <v>3413</v>
      </c>
      <c r="D2280">
        <v>0</v>
      </c>
      <c r="E2280" s="13">
        <v>42019</v>
      </c>
      <c r="F2280" s="14">
        <v>0.67921296296296296</v>
      </c>
      <c r="G2280">
        <v>6329.19</v>
      </c>
      <c r="H2280">
        <v>0</v>
      </c>
      <c r="I2280" s="15">
        <f t="shared" si="35"/>
        <v>-1912250.2700001225</v>
      </c>
      <c r="M2280">
        <v>105819</v>
      </c>
      <c r="N2280">
        <v>25</v>
      </c>
      <c r="O2280" t="s">
        <v>70</v>
      </c>
      <c r="P2280">
        <v>1</v>
      </c>
      <c r="R2280">
        <v>1461</v>
      </c>
      <c r="S2280" s="13">
        <v>41995</v>
      </c>
      <c r="T2280" s="13">
        <v>41995</v>
      </c>
      <c r="W2280">
        <v>2014</v>
      </c>
      <c r="X2280">
        <v>25</v>
      </c>
      <c r="AC2280" t="s">
        <v>207</v>
      </c>
      <c r="AD2280" t="s">
        <v>298</v>
      </c>
      <c r="AE2280" t="s">
        <v>8702</v>
      </c>
      <c r="AG2280">
        <v>3</v>
      </c>
      <c r="AH2280">
        <v>2</v>
      </c>
      <c r="AI2280" t="s">
        <v>49</v>
      </c>
      <c r="AK2280">
        <v>0</v>
      </c>
      <c r="AM2280">
        <v>0</v>
      </c>
      <c r="AP2280" t="s">
        <v>79</v>
      </c>
    </row>
    <row r="2281" spans="1:42" customFormat="1">
      <c r="A2281">
        <v>236902</v>
      </c>
      <c r="B2281" t="s">
        <v>3414</v>
      </c>
      <c r="C2281" t="s">
        <v>3415</v>
      </c>
      <c r="D2281">
        <v>0</v>
      </c>
      <c r="E2281" s="13">
        <v>42019</v>
      </c>
      <c r="F2281" s="14">
        <v>0.68142361111111116</v>
      </c>
      <c r="G2281">
        <v>197.72</v>
      </c>
      <c r="H2281">
        <v>0</v>
      </c>
      <c r="I2281" s="15">
        <f t="shared" si="35"/>
        <v>-1912447.9900001225</v>
      </c>
      <c r="M2281">
        <v>109276</v>
      </c>
      <c r="N2281">
        <v>24</v>
      </c>
      <c r="O2281" t="s">
        <v>67</v>
      </c>
      <c r="P2281">
        <v>1</v>
      </c>
      <c r="R2281">
        <v>1484</v>
      </c>
      <c r="S2281" s="13">
        <v>42045</v>
      </c>
      <c r="T2281" s="13">
        <v>42045</v>
      </c>
      <c r="W2281">
        <v>2015</v>
      </c>
      <c r="X2281">
        <v>24</v>
      </c>
      <c r="AC2281" t="s">
        <v>170</v>
      </c>
      <c r="AD2281" t="s">
        <v>298</v>
      </c>
      <c r="AE2281" t="s">
        <v>8702</v>
      </c>
      <c r="AG2281">
        <v>52</v>
      </c>
      <c r="AH2281">
        <v>9</v>
      </c>
      <c r="AI2281" t="s">
        <v>53</v>
      </c>
      <c r="AK2281">
        <v>0</v>
      </c>
      <c r="AM2281">
        <v>0</v>
      </c>
      <c r="AP2281" t="s">
        <v>578</v>
      </c>
    </row>
    <row r="2282" spans="1:42" customFormat="1">
      <c r="A2282">
        <v>236903</v>
      </c>
      <c r="B2282" t="s">
        <v>3416</v>
      </c>
      <c r="C2282" t="s">
        <v>3417</v>
      </c>
      <c r="D2282">
        <v>0</v>
      </c>
      <c r="E2282" s="13">
        <v>42019</v>
      </c>
      <c r="F2282" s="14">
        <v>0.68164351851851857</v>
      </c>
      <c r="G2282">
        <v>15000</v>
      </c>
      <c r="H2282">
        <v>0</v>
      </c>
      <c r="I2282" s="15">
        <f t="shared" si="35"/>
        <v>-1927447.9900001225</v>
      </c>
      <c r="M2282">
        <v>105373</v>
      </c>
      <c r="N2282">
        <v>24</v>
      </c>
      <c r="O2282" t="s">
        <v>67</v>
      </c>
      <c r="P2282">
        <v>1</v>
      </c>
      <c r="R2282">
        <v>544</v>
      </c>
      <c r="S2282" s="13">
        <v>42045</v>
      </c>
      <c r="T2282" s="13">
        <v>42045</v>
      </c>
      <c r="W2282">
        <v>2015</v>
      </c>
      <c r="X2282">
        <v>24</v>
      </c>
      <c r="AC2282" t="s">
        <v>80</v>
      </c>
      <c r="AD2282" t="s">
        <v>299</v>
      </c>
      <c r="AE2282" t="s">
        <v>8702</v>
      </c>
      <c r="AG2282">
        <v>52</v>
      </c>
      <c r="AH2282">
        <v>9</v>
      </c>
      <c r="AI2282" t="s">
        <v>53</v>
      </c>
      <c r="AK2282">
        <v>0</v>
      </c>
      <c r="AM2282">
        <v>0</v>
      </c>
      <c r="AP2282" t="s">
        <v>578</v>
      </c>
    </row>
    <row r="2283" spans="1:42" customFormat="1">
      <c r="A2283">
        <v>236904</v>
      </c>
      <c r="B2283" t="s">
        <v>3418</v>
      </c>
      <c r="C2283" t="s">
        <v>3419</v>
      </c>
      <c r="D2283">
        <v>0</v>
      </c>
      <c r="E2283" s="13">
        <v>42019</v>
      </c>
      <c r="F2283" s="14">
        <v>0.68194444444444446</v>
      </c>
      <c r="G2283">
        <v>2250</v>
      </c>
      <c r="H2283">
        <v>0</v>
      </c>
      <c r="I2283" s="15">
        <f t="shared" si="35"/>
        <v>-1929697.9900001225</v>
      </c>
      <c r="M2283">
        <v>108442</v>
      </c>
      <c r="N2283">
        <v>24</v>
      </c>
      <c r="O2283" t="s">
        <v>67</v>
      </c>
      <c r="P2283">
        <v>1</v>
      </c>
      <c r="R2283">
        <v>1450</v>
      </c>
      <c r="S2283" s="13">
        <v>42045</v>
      </c>
      <c r="T2283" s="13">
        <v>42045</v>
      </c>
      <c r="W2283">
        <v>2015</v>
      </c>
      <c r="X2283">
        <v>24</v>
      </c>
      <c r="AC2283" t="s">
        <v>64</v>
      </c>
      <c r="AD2283" t="s">
        <v>299</v>
      </c>
      <c r="AE2283" t="s">
        <v>8702</v>
      </c>
      <c r="AG2283">
        <v>52</v>
      </c>
      <c r="AH2283">
        <v>9</v>
      </c>
      <c r="AI2283" t="s">
        <v>53</v>
      </c>
      <c r="AK2283">
        <v>0</v>
      </c>
      <c r="AM2283">
        <v>0</v>
      </c>
      <c r="AP2283" t="s">
        <v>578</v>
      </c>
    </row>
    <row r="2284" spans="1:42" customFormat="1">
      <c r="A2284">
        <v>236906</v>
      </c>
      <c r="B2284" t="s">
        <v>3420</v>
      </c>
      <c r="C2284" t="s">
        <v>3421</v>
      </c>
      <c r="D2284">
        <v>0</v>
      </c>
      <c r="E2284" s="13">
        <v>42019</v>
      </c>
      <c r="F2284" s="14">
        <v>0.68222222222222229</v>
      </c>
      <c r="G2284">
        <v>350</v>
      </c>
      <c r="H2284">
        <v>0</v>
      </c>
      <c r="I2284" s="15">
        <f t="shared" si="35"/>
        <v>-1930047.9900001225</v>
      </c>
      <c r="M2284">
        <v>108439</v>
      </c>
      <c r="N2284">
        <v>24</v>
      </c>
      <c r="O2284" t="s">
        <v>67</v>
      </c>
      <c r="P2284">
        <v>1</v>
      </c>
      <c r="R2284">
        <v>1450</v>
      </c>
      <c r="S2284" s="13">
        <v>42045</v>
      </c>
      <c r="T2284" s="13">
        <v>42045</v>
      </c>
      <c r="W2284">
        <v>2015</v>
      </c>
      <c r="X2284">
        <v>24</v>
      </c>
      <c r="AC2284" t="s">
        <v>64</v>
      </c>
      <c r="AD2284" t="s">
        <v>299</v>
      </c>
      <c r="AE2284" t="s">
        <v>8702</v>
      </c>
      <c r="AG2284">
        <v>52</v>
      </c>
      <c r="AH2284">
        <v>9</v>
      </c>
      <c r="AI2284" t="s">
        <v>53</v>
      </c>
      <c r="AK2284">
        <v>0</v>
      </c>
      <c r="AM2284">
        <v>0</v>
      </c>
      <c r="AP2284" t="s">
        <v>578</v>
      </c>
    </row>
    <row r="2285" spans="1:42" customFormat="1">
      <c r="A2285">
        <v>236907</v>
      </c>
      <c r="B2285" t="s">
        <v>3422</v>
      </c>
      <c r="C2285" t="s">
        <v>3423</v>
      </c>
      <c r="D2285">
        <v>0</v>
      </c>
      <c r="E2285" s="13">
        <v>42019</v>
      </c>
      <c r="F2285" s="14">
        <v>0.68240740740740735</v>
      </c>
      <c r="G2285">
        <v>750</v>
      </c>
      <c r="H2285">
        <v>0</v>
      </c>
      <c r="I2285" s="15">
        <f t="shared" si="35"/>
        <v>-1930797.9900001225</v>
      </c>
      <c r="M2285">
        <v>108445</v>
      </c>
      <c r="N2285">
        <v>24</v>
      </c>
      <c r="O2285" t="s">
        <v>67</v>
      </c>
      <c r="P2285">
        <v>1</v>
      </c>
      <c r="R2285">
        <v>1450</v>
      </c>
      <c r="S2285" s="13">
        <v>42045</v>
      </c>
      <c r="T2285" s="13">
        <v>42045</v>
      </c>
      <c r="W2285">
        <v>2015</v>
      </c>
      <c r="X2285">
        <v>24</v>
      </c>
      <c r="AC2285" t="s">
        <v>64</v>
      </c>
      <c r="AD2285" t="s">
        <v>299</v>
      </c>
      <c r="AE2285" t="s">
        <v>8702</v>
      </c>
      <c r="AG2285">
        <v>52</v>
      </c>
      <c r="AH2285">
        <v>9</v>
      </c>
      <c r="AI2285" t="s">
        <v>53</v>
      </c>
      <c r="AK2285">
        <v>0</v>
      </c>
      <c r="AM2285">
        <v>0</v>
      </c>
      <c r="AP2285" t="s">
        <v>578</v>
      </c>
    </row>
    <row r="2286" spans="1:42" customFormat="1">
      <c r="A2286">
        <v>236909</v>
      </c>
      <c r="B2286" t="s">
        <v>3424</v>
      </c>
      <c r="C2286" t="s">
        <v>3425</v>
      </c>
      <c r="D2286">
        <v>0</v>
      </c>
      <c r="E2286" s="13">
        <v>42019</v>
      </c>
      <c r="F2286" s="14">
        <v>0.68259259259259253</v>
      </c>
      <c r="G2286">
        <v>4500</v>
      </c>
      <c r="H2286">
        <v>0</v>
      </c>
      <c r="I2286" s="15">
        <f t="shared" si="35"/>
        <v>-1935297.9900001225</v>
      </c>
      <c r="M2286">
        <v>108902</v>
      </c>
      <c r="N2286">
        <v>24</v>
      </c>
      <c r="O2286" t="s">
        <v>67</v>
      </c>
      <c r="P2286">
        <v>1</v>
      </c>
      <c r="R2286">
        <v>1527</v>
      </c>
      <c r="S2286" s="13">
        <v>42045</v>
      </c>
      <c r="T2286" s="13">
        <v>42045</v>
      </c>
      <c r="W2286">
        <v>2015</v>
      </c>
      <c r="X2286">
        <v>24</v>
      </c>
      <c r="AC2286" t="s">
        <v>117</v>
      </c>
      <c r="AD2286" t="s">
        <v>298</v>
      </c>
      <c r="AE2286" t="s">
        <v>8703</v>
      </c>
      <c r="AG2286">
        <v>52</v>
      </c>
      <c r="AH2286">
        <v>9</v>
      </c>
      <c r="AI2286" t="s">
        <v>53</v>
      </c>
      <c r="AK2286">
        <v>0</v>
      </c>
      <c r="AM2286">
        <v>0</v>
      </c>
      <c r="AP2286" t="s">
        <v>578</v>
      </c>
    </row>
    <row r="2287" spans="1:42" customFormat="1">
      <c r="A2287">
        <v>236912</v>
      </c>
      <c r="B2287" t="s">
        <v>3426</v>
      </c>
      <c r="C2287" t="s">
        <v>3427</v>
      </c>
      <c r="D2287">
        <v>0</v>
      </c>
      <c r="E2287" s="13">
        <v>42019</v>
      </c>
      <c r="F2287" s="14">
        <v>0.68293981481481481</v>
      </c>
      <c r="G2287">
        <v>5000</v>
      </c>
      <c r="H2287">
        <v>0</v>
      </c>
      <c r="I2287" s="15">
        <f t="shared" si="35"/>
        <v>-1940297.9900001225</v>
      </c>
      <c r="M2287">
        <v>110602</v>
      </c>
      <c r="N2287">
        <v>24</v>
      </c>
      <c r="O2287" t="s">
        <v>67</v>
      </c>
      <c r="P2287">
        <v>1</v>
      </c>
      <c r="R2287">
        <v>1532</v>
      </c>
      <c r="S2287" s="13">
        <v>42045</v>
      </c>
      <c r="T2287" s="13">
        <v>42045</v>
      </c>
      <c r="W2287">
        <v>2015</v>
      </c>
      <c r="X2287">
        <v>24</v>
      </c>
      <c r="AC2287" t="s">
        <v>137</v>
      </c>
      <c r="AD2287" t="s">
        <v>298</v>
      </c>
      <c r="AE2287" t="s">
        <v>8703</v>
      </c>
      <c r="AG2287">
        <v>52</v>
      </c>
      <c r="AH2287">
        <v>9</v>
      </c>
      <c r="AI2287" t="s">
        <v>53</v>
      </c>
      <c r="AK2287">
        <v>0</v>
      </c>
      <c r="AM2287">
        <v>0</v>
      </c>
      <c r="AP2287" t="s">
        <v>578</v>
      </c>
    </row>
    <row r="2288" spans="1:42" customFormat="1">
      <c r="A2288">
        <v>236913</v>
      </c>
      <c r="B2288" t="s">
        <v>3428</v>
      </c>
      <c r="C2288" t="s">
        <v>3429</v>
      </c>
      <c r="D2288">
        <v>0</v>
      </c>
      <c r="E2288" s="13">
        <v>42019</v>
      </c>
      <c r="F2288" s="14">
        <v>0.68313657407407413</v>
      </c>
      <c r="G2288">
        <v>4500</v>
      </c>
      <c r="H2288">
        <v>0</v>
      </c>
      <c r="I2288" s="15">
        <f t="shared" si="35"/>
        <v>-1944797.9900001225</v>
      </c>
      <c r="M2288">
        <v>110891</v>
      </c>
      <c r="N2288">
        <v>24</v>
      </c>
      <c r="O2288" t="s">
        <v>67</v>
      </c>
      <c r="P2288">
        <v>1</v>
      </c>
      <c r="R2288">
        <v>1450</v>
      </c>
      <c r="S2288" s="13">
        <v>42045</v>
      </c>
      <c r="T2288" s="13">
        <v>42045</v>
      </c>
      <c r="W2288">
        <v>2015</v>
      </c>
      <c r="X2288">
        <v>24</v>
      </c>
      <c r="AC2288" t="s">
        <v>64</v>
      </c>
      <c r="AD2288" t="s">
        <v>299</v>
      </c>
      <c r="AE2288" t="s">
        <v>8702</v>
      </c>
      <c r="AG2288">
        <v>52</v>
      </c>
      <c r="AH2288">
        <v>9</v>
      </c>
      <c r="AI2288" t="s">
        <v>53</v>
      </c>
      <c r="AK2288">
        <v>0</v>
      </c>
      <c r="AM2288">
        <v>0</v>
      </c>
      <c r="AP2288" t="s">
        <v>578</v>
      </c>
    </row>
    <row r="2289" spans="1:42" customFormat="1">
      <c r="A2289">
        <v>233222</v>
      </c>
      <c r="B2289" t="s">
        <v>3430</v>
      </c>
      <c r="C2289" t="s">
        <v>3431</v>
      </c>
      <c r="D2289">
        <v>0</v>
      </c>
      <c r="E2289" s="13">
        <v>42019</v>
      </c>
      <c r="F2289" s="14">
        <v>0.69011574074074078</v>
      </c>
      <c r="G2289">
        <v>1200</v>
      </c>
      <c r="H2289">
        <v>0</v>
      </c>
      <c r="I2289" s="15">
        <f t="shared" si="35"/>
        <v>-1945997.9900001225</v>
      </c>
      <c r="M2289">
        <v>110691</v>
      </c>
      <c r="N2289">
        <v>24</v>
      </c>
      <c r="O2289" t="s">
        <v>67</v>
      </c>
      <c r="P2289">
        <v>1</v>
      </c>
      <c r="R2289">
        <v>1450</v>
      </c>
      <c r="S2289" s="13">
        <v>42030</v>
      </c>
      <c r="T2289" s="13">
        <v>42030</v>
      </c>
      <c r="W2289">
        <v>2015</v>
      </c>
      <c r="X2289">
        <v>24</v>
      </c>
      <c r="AC2289" t="s">
        <v>64</v>
      </c>
      <c r="AD2289" t="s">
        <v>299</v>
      </c>
      <c r="AE2289" t="s">
        <v>8702</v>
      </c>
      <c r="AG2289">
        <v>56</v>
      </c>
      <c r="AH2289">
        <v>1</v>
      </c>
      <c r="AI2289" t="s">
        <v>57</v>
      </c>
      <c r="AK2289">
        <v>0</v>
      </c>
      <c r="AM2289">
        <v>0</v>
      </c>
      <c r="AP2289" t="s">
        <v>58</v>
      </c>
    </row>
    <row r="2290" spans="1:42" customFormat="1">
      <c r="A2290">
        <v>232587</v>
      </c>
      <c r="B2290">
        <v>203423</v>
      </c>
      <c r="C2290" t="s">
        <v>3432</v>
      </c>
      <c r="D2290">
        <v>3000</v>
      </c>
      <c r="E2290" s="13">
        <v>42019</v>
      </c>
      <c r="F2290" s="14">
        <v>0.69223379629629633</v>
      </c>
      <c r="G2290">
        <v>0</v>
      </c>
      <c r="H2290">
        <v>0</v>
      </c>
      <c r="I2290" s="15">
        <f t="shared" si="35"/>
        <v>-1942997.9900001225</v>
      </c>
      <c r="L2290">
        <v>203423</v>
      </c>
      <c r="N2290">
        <v>8</v>
      </c>
      <c r="O2290" t="s">
        <v>62</v>
      </c>
      <c r="P2290">
        <v>1</v>
      </c>
      <c r="R2290">
        <v>2</v>
      </c>
      <c r="S2290" s="13">
        <v>42024</v>
      </c>
      <c r="T2290" s="13">
        <v>42024</v>
      </c>
      <c r="W2290">
        <v>2014</v>
      </c>
      <c r="X2290">
        <v>8</v>
      </c>
      <c r="AC2290" t="s">
        <v>48</v>
      </c>
      <c r="AD2290" t="s">
        <v>298</v>
      </c>
      <c r="AE2290" t="s">
        <v>8702</v>
      </c>
      <c r="AG2290">
        <v>4</v>
      </c>
      <c r="AH2290">
        <v>8</v>
      </c>
      <c r="AI2290" t="s">
        <v>51</v>
      </c>
      <c r="AK2290">
        <v>0</v>
      </c>
      <c r="AM2290">
        <v>0</v>
      </c>
      <c r="AP2290" t="s">
        <v>858</v>
      </c>
    </row>
    <row r="2291" spans="1:42" customFormat="1">
      <c r="A2291">
        <v>234603</v>
      </c>
      <c r="B2291" t="s">
        <v>3433</v>
      </c>
      <c r="C2291" t="s">
        <v>3434</v>
      </c>
      <c r="D2291">
        <v>0</v>
      </c>
      <c r="E2291" s="13">
        <v>42019</v>
      </c>
      <c r="F2291" s="14">
        <v>0.69413194444444448</v>
      </c>
      <c r="G2291">
        <v>6437.72</v>
      </c>
      <c r="H2291">
        <v>0</v>
      </c>
      <c r="I2291" s="15">
        <f t="shared" si="35"/>
        <v>-1949435.7100001224</v>
      </c>
      <c r="M2291">
        <v>111122</v>
      </c>
      <c r="N2291">
        <v>24</v>
      </c>
      <c r="O2291" t="s">
        <v>67</v>
      </c>
      <c r="P2291">
        <v>1</v>
      </c>
      <c r="R2291">
        <v>506</v>
      </c>
      <c r="S2291" s="13">
        <v>42038</v>
      </c>
      <c r="T2291" s="13">
        <v>42038</v>
      </c>
      <c r="W2291">
        <v>2015</v>
      </c>
      <c r="X2291">
        <v>24</v>
      </c>
      <c r="AC2291" t="s">
        <v>99</v>
      </c>
      <c r="AD2291" t="s">
        <v>299</v>
      </c>
      <c r="AE2291" t="s">
        <v>8702</v>
      </c>
      <c r="AG2291">
        <v>4</v>
      </c>
      <c r="AH2291">
        <v>9</v>
      </c>
      <c r="AI2291" t="s">
        <v>53</v>
      </c>
      <c r="AK2291">
        <v>0</v>
      </c>
      <c r="AM2291">
        <v>0</v>
      </c>
      <c r="AP2291" t="s">
        <v>858</v>
      </c>
    </row>
    <row r="2292" spans="1:42" customFormat="1">
      <c r="A2292">
        <v>234605</v>
      </c>
      <c r="B2292" t="s">
        <v>3435</v>
      </c>
      <c r="C2292" t="s">
        <v>3436</v>
      </c>
      <c r="D2292">
        <v>0</v>
      </c>
      <c r="E2292" s="13">
        <v>42019</v>
      </c>
      <c r="F2292" s="14">
        <v>0.69469907407407405</v>
      </c>
      <c r="G2292">
        <v>7.8</v>
      </c>
      <c r="H2292">
        <v>0</v>
      </c>
      <c r="I2292" s="15">
        <f t="shared" si="35"/>
        <v>-1949443.5100001225</v>
      </c>
      <c r="M2292">
        <v>111123</v>
      </c>
      <c r="N2292">
        <v>24</v>
      </c>
      <c r="O2292" t="s">
        <v>67</v>
      </c>
      <c r="P2292">
        <v>1</v>
      </c>
      <c r="R2292">
        <v>1513</v>
      </c>
      <c r="S2292" s="13">
        <v>42038</v>
      </c>
      <c r="T2292" s="13">
        <v>42038</v>
      </c>
      <c r="W2292">
        <v>2015</v>
      </c>
      <c r="X2292">
        <v>24</v>
      </c>
      <c r="AC2292" t="s">
        <v>125</v>
      </c>
      <c r="AD2292" t="s">
        <v>299</v>
      </c>
      <c r="AE2292" t="s">
        <v>8702</v>
      </c>
      <c r="AG2292">
        <v>4</v>
      </c>
      <c r="AH2292">
        <v>9</v>
      </c>
      <c r="AI2292" t="s">
        <v>53</v>
      </c>
      <c r="AK2292">
        <v>0</v>
      </c>
      <c r="AM2292">
        <v>0</v>
      </c>
      <c r="AP2292" t="s">
        <v>858</v>
      </c>
    </row>
    <row r="2293" spans="1:42" customFormat="1">
      <c r="A2293">
        <v>254741</v>
      </c>
      <c r="B2293">
        <v>192704</v>
      </c>
      <c r="C2293" t="s">
        <v>3437</v>
      </c>
      <c r="D2293">
        <v>1252</v>
      </c>
      <c r="E2293" s="13">
        <v>42019</v>
      </c>
      <c r="F2293" s="14">
        <v>0.70436342592592593</v>
      </c>
      <c r="G2293">
        <v>0</v>
      </c>
      <c r="H2293">
        <v>0</v>
      </c>
      <c r="I2293" s="15">
        <f t="shared" si="35"/>
        <v>-1948191.5100001225</v>
      </c>
      <c r="L2293">
        <v>192704</v>
      </c>
      <c r="N2293">
        <v>1</v>
      </c>
      <c r="O2293" t="s">
        <v>76</v>
      </c>
      <c r="P2293">
        <v>1</v>
      </c>
      <c r="R2293">
        <v>2</v>
      </c>
      <c r="S2293" s="13">
        <v>42087</v>
      </c>
      <c r="T2293" s="13">
        <v>42087</v>
      </c>
      <c r="W2293">
        <v>2015</v>
      </c>
      <c r="X2293">
        <v>1</v>
      </c>
      <c r="AC2293" t="s">
        <v>48</v>
      </c>
      <c r="AD2293" t="s">
        <v>298</v>
      </c>
      <c r="AE2293" t="s">
        <v>8702</v>
      </c>
      <c r="AG2293">
        <v>3</v>
      </c>
      <c r="AH2293">
        <v>11</v>
      </c>
      <c r="AI2293" t="s">
        <v>46</v>
      </c>
      <c r="AK2293">
        <v>0</v>
      </c>
      <c r="AM2293">
        <v>0</v>
      </c>
      <c r="AP2293" t="s">
        <v>79</v>
      </c>
    </row>
    <row r="2294" spans="1:42" customFormat="1">
      <c r="A2294">
        <v>252045</v>
      </c>
      <c r="C2294" t="s">
        <v>3438</v>
      </c>
      <c r="D2294">
        <v>1111</v>
      </c>
      <c r="E2294" s="13">
        <v>42019</v>
      </c>
      <c r="F2294" s="14">
        <v>0.72070601851851857</v>
      </c>
      <c r="G2294">
        <v>0</v>
      </c>
      <c r="H2294">
        <v>0</v>
      </c>
      <c r="I2294" s="15">
        <f t="shared" si="35"/>
        <v>-1947080.5100001225</v>
      </c>
      <c r="N2294">
        <v>14</v>
      </c>
      <c r="O2294" t="s">
        <v>135</v>
      </c>
      <c r="P2294">
        <v>1</v>
      </c>
      <c r="R2294">
        <v>1431</v>
      </c>
      <c r="S2294" s="13">
        <v>42081</v>
      </c>
      <c r="T2294" s="13">
        <v>42081</v>
      </c>
      <c r="W2294">
        <v>2015</v>
      </c>
      <c r="X2294">
        <v>14</v>
      </c>
      <c r="AC2294" t="s">
        <v>69</v>
      </c>
      <c r="AD2294" t="s">
        <v>298</v>
      </c>
      <c r="AE2294" t="s">
        <v>8702</v>
      </c>
      <c r="AG2294">
        <v>56</v>
      </c>
      <c r="AH2294">
        <v>1</v>
      </c>
      <c r="AI2294" t="s">
        <v>57</v>
      </c>
      <c r="AM2294">
        <v>0</v>
      </c>
      <c r="AP2294" t="s">
        <v>58</v>
      </c>
    </row>
    <row r="2295" spans="1:42" customFormat="1">
      <c r="A2295">
        <v>242312</v>
      </c>
      <c r="B2295" t="s">
        <v>236</v>
      </c>
      <c r="C2295" t="s">
        <v>3439</v>
      </c>
      <c r="D2295">
        <v>2070</v>
      </c>
      <c r="E2295" s="13">
        <v>42019</v>
      </c>
      <c r="F2295" s="14">
        <v>0.73912037037037026</v>
      </c>
      <c r="G2295">
        <v>0</v>
      </c>
      <c r="H2295">
        <v>0</v>
      </c>
      <c r="I2295" s="15">
        <f t="shared" si="35"/>
        <v>-1945010.5100001225</v>
      </c>
      <c r="N2295">
        <v>24</v>
      </c>
      <c r="O2295" t="s">
        <v>67</v>
      </c>
      <c r="P2295">
        <v>1</v>
      </c>
      <c r="R2295">
        <v>1449</v>
      </c>
      <c r="S2295" s="13">
        <v>42058</v>
      </c>
      <c r="T2295" s="13">
        <v>42058</v>
      </c>
      <c r="W2295">
        <v>2015</v>
      </c>
      <c r="X2295">
        <v>24</v>
      </c>
      <c r="AC2295" t="s">
        <v>50</v>
      </c>
      <c r="AD2295" t="s">
        <v>299</v>
      </c>
      <c r="AE2295" t="s">
        <v>8702</v>
      </c>
      <c r="AG2295">
        <v>27</v>
      </c>
      <c r="AH2295">
        <v>8</v>
      </c>
      <c r="AI2295" t="s">
        <v>51</v>
      </c>
      <c r="AM2295">
        <v>0</v>
      </c>
      <c r="AP2295" t="s">
        <v>307</v>
      </c>
    </row>
    <row r="2296" spans="1:42" customFormat="1">
      <c r="A2296">
        <v>242313</v>
      </c>
      <c r="B2296" t="s">
        <v>3440</v>
      </c>
      <c r="C2296" t="s">
        <v>3441</v>
      </c>
      <c r="D2296">
        <v>0</v>
      </c>
      <c r="E2296" s="13">
        <v>42019</v>
      </c>
      <c r="F2296" s="14">
        <v>0.73998842592592595</v>
      </c>
      <c r="G2296">
        <v>11.78</v>
      </c>
      <c r="H2296">
        <v>0</v>
      </c>
      <c r="I2296" s="15">
        <f t="shared" si="35"/>
        <v>-1945022.2900001225</v>
      </c>
      <c r="M2296">
        <v>114679</v>
      </c>
      <c r="N2296">
        <v>24</v>
      </c>
      <c r="O2296" t="s">
        <v>67</v>
      </c>
      <c r="P2296">
        <v>1</v>
      </c>
      <c r="R2296">
        <v>575</v>
      </c>
      <c r="S2296" s="13">
        <v>42058</v>
      </c>
      <c r="T2296" s="13">
        <v>42058</v>
      </c>
      <c r="W2296">
        <v>2015</v>
      </c>
      <c r="X2296">
        <v>24</v>
      </c>
      <c r="AC2296" t="s">
        <v>60</v>
      </c>
      <c r="AD2296" t="s">
        <v>299</v>
      </c>
      <c r="AE2296" t="s">
        <v>8702</v>
      </c>
      <c r="AG2296">
        <v>27</v>
      </c>
      <c r="AH2296">
        <v>9</v>
      </c>
      <c r="AI2296" t="s">
        <v>53</v>
      </c>
      <c r="AK2296">
        <v>0</v>
      </c>
      <c r="AM2296">
        <v>0</v>
      </c>
      <c r="AP2296" t="s">
        <v>307</v>
      </c>
    </row>
    <row r="2297" spans="1:42" customFormat="1">
      <c r="A2297">
        <v>234474</v>
      </c>
      <c r="B2297" t="s">
        <v>221</v>
      </c>
      <c r="C2297" t="s">
        <v>2706</v>
      </c>
      <c r="D2297">
        <v>0</v>
      </c>
      <c r="E2297" s="13">
        <v>42019</v>
      </c>
      <c r="F2297" s="14">
        <v>0.74219907407407415</v>
      </c>
      <c r="G2297">
        <v>21638.17</v>
      </c>
      <c r="H2297">
        <v>0</v>
      </c>
      <c r="I2297" s="15">
        <f t="shared" si="35"/>
        <v>-1966660.4600001224</v>
      </c>
      <c r="N2297">
        <v>7</v>
      </c>
      <c r="O2297" t="s">
        <v>44</v>
      </c>
      <c r="P2297">
        <v>1</v>
      </c>
      <c r="R2297">
        <v>1449</v>
      </c>
      <c r="S2297" s="13">
        <v>42037</v>
      </c>
      <c r="T2297" s="13">
        <v>42095</v>
      </c>
      <c r="W2297">
        <v>2015</v>
      </c>
      <c r="X2297">
        <v>24</v>
      </c>
      <c r="AC2297" t="s">
        <v>50</v>
      </c>
      <c r="AD2297" t="s">
        <v>299</v>
      </c>
      <c r="AE2297" t="s">
        <v>8702</v>
      </c>
      <c r="AG2297">
        <v>75</v>
      </c>
      <c r="AH2297">
        <v>2</v>
      </c>
      <c r="AI2297" t="s">
        <v>49</v>
      </c>
      <c r="AM2297">
        <v>0</v>
      </c>
      <c r="AO2297">
        <v>33</v>
      </c>
      <c r="AP2297" t="s">
        <v>697</v>
      </c>
    </row>
    <row r="2298" spans="1:42" customFormat="1">
      <c r="A2298">
        <v>234475</v>
      </c>
      <c r="B2298" t="s">
        <v>221</v>
      </c>
      <c r="C2298" t="s">
        <v>3442</v>
      </c>
      <c r="D2298">
        <v>21638.17</v>
      </c>
      <c r="E2298" s="13">
        <v>42019</v>
      </c>
      <c r="F2298" s="14">
        <v>0.74219907407407415</v>
      </c>
      <c r="G2298">
        <v>0</v>
      </c>
      <c r="H2298">
        <v>0</v>
      </c>
      <c r="I2298" s="15">
        <f t="shared" si="35"/>
        <v>-1945022.2900001225</v>
      </c>
      <c r="N2298">
        <v>7</v>
      </c>
      <c r="O2298" t="s">
        <v>44</v>
      </c>
      <c r="P2298">
        <v>1</v>
      </c>
      <c r="R2298">
        <v>1449</v>
      </c>
      <c r="S2298" s="13">
        <v>42037</v>
      </c>
      <c r="T2298" s="13">
        <v>42095</v>
      </c>
      <c r="W2298">
        <v>2015</v>
      </c>
      <c r="X2298">
        <v>24</v>
      </c>
      <c r="AA2298">
        <v>234474</v>
      </c>
      <c r="AC2298" t="s">
        <v>50</v>
      </c>
      <c r="AD2298" t="s">
        <v>299</v>
      </c>
      <c r="AE2298" t="s">
        <v>8702</v>
      </c>
      <c r="AG2298">
        <v>33</v>
      </c>
      <c r="AH2298">
        <v>2</v>
      </c>
      <c r="AI2298" t="s">
        <v>49</v>
      </c>
      <c r="AM2298">
        <v>0</v>
      </c>
      <c r="AP2298" t="s">
        <v>445</v>
      </c>
    </row>
    <row r="2299" spans="1:42" customFormat="1">
      <c r="A2299">
        <v>234476</v>
      </c>
      <c r="B2299" t="s">
        <v>3443</v>
      </c>
      <c r="C2299" t="s">
        <v>3444</v>
      </c>
      <c r="D2299">
        <v>0</v>
      </c>
      <c r="E2299" s="13">
        <v>42019</v>
      </c>
      <c r="F2299" s="14">
        <v>0.74353009259259262</v>
      </c>
      <c r="G2299">
        <v>8.5</v>
      </c>
      <c r="H2299">
        <v>0</v>
      </c>
      <c r="I2299" s="15">
        <f t="shared" si="35"/>
        <v>-1945030.7900001225</v>
      </c>
      <c r="M2299">
        <v>111089</v>
      </c>
      <c r="N2299">
        <v>24</v>
      </c>
      <c r="O2299" t="s">
        <v>67</v>
      </c>
      <c r="P2299">
        <v>1</v>
      </c>
      <c r="R2299">
        <v>575</v>
      </c>
      <c r="S2299" s="13">
        <v>42037</v>
      </c>
      <c r="T2299" s="13">
        <v>42037</v>
      </c>
      <c r="W2299">
        <v>2015</v>
      </c>
      <c r="X2299">
        <v>24</v>
      </c>
      <c r="AC2299" t="s">
        <v>60</v>
      </c>
      <c r="AD2299" t="s">
        <v>299</v>
      </c>
      <c r="AE2299" t="s">
        <v>8702</v>
      </c>
      <c r="AG2299">
        <v>33</v>
      </c>
      <c r="AH2299">
        <v>9</v>
      </c>
      <c r="AI2299" t="s">
        <v>53</v>
      </c>
      <c r="AK2299">
        <v>0</v>
      </c>
      <c r="AM2299">
        <v>0</v>
      </c>
      <c r="AP2299" t="s">
        <v>445</v>
      </c>
    </row>
    <row r="2300" spans="1:42" customFormat="1">
      <c r="A2300">
        <v>242740</v>
      </c>
      <c r="B2300" t="s">
        <v>101</v>
      </c>
      <c r="C2300" t="s">
        <v>2484</v>
      </c>
      <c r="D2300">
        <v>0.06</v>
      </c>
      <c r="E2300" s="13">
        <v>42019</v>
      </c>
      <c r="F2300" s="14">
        <v>0.74640046296296303</v>
      </c>
      <c r="G2300">
        <v>0</v>
      </c>
      <c r="H2300">
        <v>0</v>
      </c>
      <c r="I2300" s="15">
        <f t="shared" si="35"/>
        <v>-1945030.7300001225</v>
      </c>
      <c r="N2300">
        <v>24</v>
      </c>
      <c r="O2300" t="s">
        <v>67</v>
      </c>
      <c r="P2300">
        <v>1</v>
      </c>
      <c r="R2300">
        <v>95</v>
      </c>
      <c r="S2300" s="13">
        <v>42059</v>
      </c>
      <c r="T2300" s="13">
        <v>42059</v>
      </c>
      <c r="W2300">
        <v>2015</v>
      </c>
      <c r="X2300">
        <v>24</v>
      </c>
      <c r="AC2300" t="s">
        <v>131</v>
      </c>
      <c r="AD2300" t="s">
        <v>298</v>
      </c>
      <c r="AE2300" t="s">
        <v>8702</v>
      </c>
      <c r="AG2300">
        <v>8</v>
      </c>
      <c r="AH2300">
        <v>9</v>
      </c>
      <c r="AI2300" t="s">
        <v>53</v>
      </c>
      <c r="AM2300">
        <v>0</v>
      </c>
      <c r="AP2300" t="s">
        <v>586</v>
      </c>
    </row>
    <row r="2301" spans="1:42" customFormat="1">
      <c r="A2301">
        <v>242741</v>
      </c>
      <c r="B2301" t="s">
        <v>3445</v>
      </c>
      <c r="C2301" t="s">
        <v>3446</v>
      </c>
      <c r="D2301">
        <v>0</v>
      </c>
      <c r="E2301" s="13">
        <v>42019</v>
      </c>
      <c r="F2301" s="14">
        <v>0.74722222222222223</v>
      </c>
      <c r="G2301">
        <v>7.4</v>
      </c>
      <c r="H2301">
        <v>0</v>
      </c>
      <c r="I2301" s="15">
        <f t="shared" si="35"/>
        <v>-1945038.1300001224</v>
      </c>
      <c r="M2301">
        <v>114726</v>
      </c>
      <c r="N2301">
        <v>24</v>
      </c>
      <c r="O2301" t="s">
        <v>67</v>
      </c>
      <c r="P2301">
        <v>1</v>
      </c>
      <c r="R2301">
        <v>1513</v>
      </c>
      <c r="S2301" s="13">
        <v>42059</v>
      </c>
      <c r="T2301" s="13">
        <v>42059</v>
      </c>
      <c r="W2301">
        <v>2015</v>
      </c>
      <c r="X2301">
        <v>24</v>
      </c>
      <c r="AC2301" t="s">
        <v>125</v>
      </c>
      <c r="AD2301" t="s">
        <v>299</v>
      </c>
      <c r="AE2301" t="s">
        <v>8702</v>
      </c>
      <c r="AG2301">
        <v>8</v>
      </c>
      <c r="AH2301">
        <v>9</v>
      </c>
      <c r="AI2301" t="s">
        <v>53</v>
      </c>
      <c r="AK2301">
        <v>0</v>
      </c>
      <c r="AM2301">
        <v>0</v>
      </c>
      <c r="AP2301" t="s">
        <v>586</v>
      </c>
    </row>
    <row r="2302" spans="1:42" customFormat="1">
      <c r="A2302">
        <v>241141</v>
      </c>
      <c r="B2302" t="s">
        <v>3447</v>
      </c>
      <c r="C2302" t="s">
        <v>3448</v>
      </c>
      <c r="D2302">
        <v>0</v>
      </c>
      <c r="E2302" s="13">
        <v>42019</v>
      </c>
      <c r="F2302" s="14">
        <v>0.7562268518518519</v>
      </c>
      <c r="G2302">
        <v>1386</v>
      </c>
      <c r="H2302">
        <v>0</v>
      </c>
      <c r="I2302" s="15">
        <f t="shared" si="35"/>
        <v>-1946424.1300001224</v>
      </c>
      <c r="M2302">
        <v>114338</v>
      </c>
      <c r="N2302">
        <v>24</v>
      </c>
      <c r="O2302" t="s">
        <v>67</v>
      </c>
      <c r="P2302">
        <v>1</v>
      </c>
      <c r="R2302">
        <v>569</v>
      </c>
      <c r="S2302" s="13">
        <v>42054</v>
      </c>
      <c r="T2302" s="13">
        <v>42054</v>
      </c>
      <c r="W2302">
        <v>2015</v>
      </c>
      <c r="X2302">
        <v>24</v>
      </c>
      <c r="AC2302" t="s">
        <v>106</v>
      </c>
      <c r="AD2302" t="s">
        <v>299</v>
      </c>
      <c r="AE2302" t="s">
        <v>8702</v>
      </c>
      <c r="AG2302">
        <v>52</v>
      </c>
      <c r="AH2302">
        <v>2</v>
      </c>
      <c r="AI2302" t="s">
        <v>49</v>
      </c>
      <c r="AK2302">
        <v>0</v>
      </c>
      <c r="AM2302">
        <v>0</v>
      </c>
      <c r="AP2302" t="s">
        <v>578</v>
      </c>
    </row>
    <row r="2303" spans="1:42" customFormat="1">
      <c r="A2303">
        <v>241143</v>
      </c>
      <c r="B2303">
        <v>201502</v>
      </c>
      <c r="C2303" t="s">
        <v>3449</v>
      </c>
      <c r="D2303">
        <v>1138</v>
      </c>
      <c r="E2303" s="13">
        <v>42019</v>
      </c>
      <c r="F2303" s="14">
        <v>0.76138888888888889</v>
      </c>
      <c r="G2303">
        <v>0</v>
      </c>
      <c r="H2303">
        <v>0</v>
      </c>
      <c r="I2303" s="15">
        <f t="shared" si="35"/>
        <v>-1945286.1300001224</v>
      </c>
      <c r="L2303">
        <v>201502</v>
      </c>
      <c r="N2303">
        <v>24</v>
      </c>
      <c r="O2303" t="s">
        <v>67</v>
      </c>
      <c r="P2303">
        <v>1</v>
      </c>
      <c r="R2303">
        <v>1378</v>
      </c>
      <c r="S2303" s="13">
        <v>42054</v>
      </c>
      <c r="T2303" s="13">
        <v>42054</v>
      </c>
      <c r="W2303">
        <v>2014</v>
      </c>
      <c r="X2303">
        <v>24</v>
      </c>
      <c r="AC2303" t="s">
        <v>107</v>
      </c>
      <c r="AD2303" t="s">
        <v>298</v>
      </c>
      <c r="AE2303" t="s">
        <v>8702</v>
      </c>
      <c r="AG2303">
        <v>52</v>
      </c>
      <c r="AH2303">
        <v>2</v>
      </c>
      <c r="AI2303" t="s">
        <v>49</v>
      </c>
      <c r="AK2303">
        <v>0</v>
      </c>
      <c r="AM2303">
        <v>0</v>
      </c>
      <c r="AP2303" t="s">
        <v>578</v>
      </c>
    </row>
    <row r="2304" spans="1:42" customFormat="1">
      <c r="A2304">
        <v>242341</v>
      </c>
      <c r="B2304" t="s">
        <v>3450</v>
      </c>
      <c r="C2304" t="s">
        <v>3451</v>
      </c>
      <c r="D2304">
        <v>0</v>
      </c>
      <c r="E2304" s="13">
        <v>42019</v>
      </c>
      <c r="F2304" s="14">
        <v>0.76693287037037028</v>
      </c>
      <c r="G2304">
        <v>60.33</v>
      </c>
      <c r="H2304">
        <v>0</v>
      </c>
      <c r="I2304" s="15">
        <f t="shared" si="35"/>
        <v>-1945346.4600001224</v>
      </c>
      <c r="M2304">
        <v>114685</v>
      </c>
      <c r="N2304">
        <v>24</v>
      </c>
      <c r="O2304" t="s">
        <v>67</v>
      </c>
      <c r="P2304">
        <v>1</v>
      </c>
      <c r="R2304">
        <v>1513</v>
      </c>
      <c r="S2304" s="13">
        <v>42058</v>
      </c>
      <c r="T2304" s="13">
        <v>42058</v>
      </c>
      <c r="W2304">
        <v>2015</v>
      </c>
      <c r="X2304">
        <v>24</v>
      </c>
      <c r="AC2304" t="s">
        <v>125</v>
      </c>
      <c r="AD2304" t="s">
        <v>299</v>
      </c>
      <c r="AE2304" t="s">
        <v>8702</v>
      </c>
      <c r="AG2304">
        <v>2</v>
      </c>
      <c r="AH2304">
        <v>9</v>
      </c>
      <c r="AI2304" t="s">
        <v>53</v>
      </c>
      <c r="AK2304">
        <v>0</v>
      </c>
      <c r="AM2304">
        <v>0</v>
      </c>
      <c r="AP2304" t="s">
        <v>1220</v>
      </c>
    </row>
    <row r="2305" spans="1:42" customFormat="1">
      <c r="A2305">
        <v>254250</v>
      </c>
      <c r="B2305">
        <v>213865</v>
      </c>
      <c r="C2305" t="s">
        <v>3452</v>
      </c>
      <c r="D2305">
        <v>1386</v>
      </c>
      <c r="E2305" s="13">
        <v>42019</v>
      </c>
      <c r="F2305" s="14">
        <v>0.76706018518518515</v>
      </c>
      <c r="G2305">
        <v>0</v>
      </c>
      <c r="H2305">
        <v>0</v>
      </c>
      <c r="I2305" s="15">
        <f t="shared" si="35"/>
        <v>-1943960.4600001224</v>
      </c>
      <c r="L2305">
        <v>213865</v>
      </c>
      <c r="N2305">
        <v>14</v>
      </c>
      <c r="O2305" t="s">
        <v>135</v>
      </c>
      <c r="P2305">
        <v>1</v>
      </c>
      <c r="R2305">
        <v>1657</v>
      </c>
      <c r="S2305" s="13">
        <v>42086</v>
      </c>
      <c r="T2305" s="13">
        <v>42086</v>
      </c>
      <c r="W2305">
        <v>2015</v>
      </c>
      <c r="X2305">
        <v>14</v>
      </c>
      <c r="AC2305" t="s">
        <v>818</v>
      </c>
      <c r="AD2305" t="s">
        <v>298</v>
      </c>
      <c r="AE2305" t="s">
        <v>8702</v>
      </c>
      <c r="AG2305">
        <v>3</v>
      </c>
      <c r="AH2305">
        <v>11</v>
      </c>
      <c r="AI2305" t="s">
        <v>46</v>
      </c>
      <c r="AK2305">
        <v>0</v>
      </c>
      <c r="AM2305">
        <v>0</v>
      </c>
      <c r="AP2305" t="s">
        <v>79</v>
      </c>
    </row>
    <row r="2306" spans="1:42" customFormat="1">
      <c r="A2306">
        <v>242343</v>
      </c>
      <c r="B2306" t="s">
        <v>3453</v>
      </c>
      <c r="C2306" t="s">
        <v>3454</v>
      </c>
      <c r="D2306">
        <v>0</v>
      </c>
      <c r="E2306" s="13">
        <v>42019</v>
      </c>
      <c r="F2306" s="14">
        <v>0.76724537037037033</v>
      </c>
      <c r="G2306">
        <v>7.35</v>
      </c>
      <c r="H2306">
        <v>0</v>
      </c>
      <c r="I2306" s="15">
        <f t="shared" si="35"/>
        <v>-1943967.8100001225</v>
      </c>
      <c r="M2306">
        <v>114686</v>
      </c>
      <c r="N2306">
        <v>24</v>
      </c>
      <c r="O2306" t="s">
        <v>67</v>
      </c>
      <c r="P2306">
        <v>1</v>
      </c>
      <c r="R2306">
        <v>1513</v>
      </c>
      <c r="S2306" s="13">
        <v>42058</v>
      </c>
      <c r="T2306" s="13">
        <v>42058</v>
      </c>
      <c r="W2306">
        <v>2015</v>
      </c>
      <c r="X2306">
        <v>24</v>
      </c>
      <c r="AC2306" t="s">
        <v>125</v>
      </c>
      <c r="AD2306" t="s">
        <v>299</v>
      </c>
      <c r="AE2306" t="s">
        <v>8702</v>
      </c>
      <c r="AG2306">
        <v>2</v>
      </c>
      <c r="AH2306">
        <v>9</v>
      </c>
      <c r="AI2306" t="s">
        <v>53</v>
      </c>
      <c r="AK2306">
        <v>0</v>
      </c>
      <c r="AM2306">
        <v>0</v>
      </c>
      <c r="AP2306" t="s">
        <v>1220</v>
      </c>
    </row>
    <row r="2307" spans="1:42" customFormat="1">
      <c r="A2307">
        <v>241150</v>
      </c>
      <c r="B2307">
        <v>200804</v>
      </c>
      <c r="C2307" t="s">
        <v>3455</v>
      </c>
      <c r="D2307">
        <v>1386</v>
      </c>
      <c r="E2307" s="13">
        <v>42019</v>
      </c>
      <c r="F2307" s="14">
        <v>0.76734953703703701</v>
      </c>
      <c r="G2307">
        <v>0</v>
      </c>
      <c r="H2307">
        <v>0</v>
      </c>
      <c r="I2307" s="15">
        <f t="shared" si="35"/>
        <v>-1942581.8100001225</v>
      </c>
      <c r="L2307">
        <v>200804</v>
      </c>
      <c r="N2307">
        <v>7</v>
      </c>
      <c r="O2307" t="s">
        <v>44</v>
      </c>
      <c r="P2307">
        <v>2</v>
      </c>
      <c r="R2307">
        <v>6</v>
      </c>
      <c r="S2307" s="13">
        <v>42054</v>
      </c>
      <c r="T2307" s="13">
        <v>42054</v>
      </c>
      <c r="W2307">
        <v>2015</v>
      </c>
      <c r="X2307">
        <v>7</v>
      </c>
      <c r="AC2307" t="s">
        <v>45</v>
      </c>
      <c r="AD2307" t="s">
        <v>298</v>
      </c>
      <c r="AE2307" t="s">
        <v>8702</v>
      </c>
      <c r="AG2307">
        <v>52</v>
      </c>
      <c r="AH2307">
        <v>2</v>
      </c>
      <c r="AI2307" t="s">
        <v>49</v>
      </c>
      <c r="AK2307">
        <v>0</v>
      </c>
      <c r="AM2307">
        <v>0</v>
      </c>
      <c r="AP2307" t="s">
        <v>578</v>
      </c>
    </row>
    <row r="2308" spans="1:42" customFormat="1">
      <c r="A2308">
        <v>254251</v>
      </c>
      <c r="B2308">
        <v>213866</v>
      </c>
      <c r="C2308" t="s">
        <v>3456</v>
      </c>
      <c r="D2308">
        <v>1386</v>
      </c>
      <c r="E2308" s="13">
        <v>42019</v>
      </c>
      <c r="F2308" s="14">
        <v>0.76747685185185188</v>
      </c>
      <c r="G2308">
        <v>0</v>
      </c>
      <c r="H2308">
        <v>0</v>
      </c>
      <c r="I2308" s="15">
        <f t="shared" ref="I2308:I2371" si="36">I2307 + (D2308-G2308)</f>
        <v>-1941195.8100001225</v>
      </c>
      <c r="L2308">
        <v>213866</v>
      </c>
      <c r="N2308">
        <v>14</v>
      </c>
      <c r="O2308" t="s">
        <v>135</v>
      </c>
      <c r="P2308">
        <v>1</v>
      </c>
      <c r="R2308">
        <v>1657</v>
      </c>
      <c r="S2308" s="13">
        <v>42086</v>
      </c>
      <c r="T2308" s="13">
        <v>42086</v>
      </c>
      <c r="W2308">
        <v>2015</v>
      </c>
      <c r="X2308">
        <v>14</v>
      </c>
      <c r="AC2308" t="s">
        <v>818</v>
      </c>
      <c r="AD2308" t="s">
        <v>298</v>
      </c>
      <c r="AE2308" t="s">
        <v>8702</v>
      </c>
      <c r="AG2308">
        <v>3</v>
      </c>
      <c r="AH2308">
        <v>11</v>
      </c>
      <c r="AI2308" t="s">
        <v>46</v>
      </c>
      <c r="AK2308">
        <v>0</v>
      </c>
      <c r="AM2308">
        <v>0</v>
      </c>
      <c r="AP2308" t="s">
        <v>79</v>
      </c>
    </row>
    <row r="2309" spans="1:42" customFormat="1">
      <c r="A2309">
        <v>241151</v>
      </c>
      <c r="B2309">
        <v>200810</v>
      </c>
      <c r="C2309" t="s">
        <v>3457</v>
      </c>
      <c r="D2309">
        <v>1386</v>
      </c>
      <c r="E2309" s="13">
        <v>42019</v>
      </c>
      <c r="F2309" s="14">
        <v>0.76763888888888887</v>
      </c>
      <c r="G2309">
        <v>0</v>
      </c>
      <c r="H2309">
        <v>0</v>
      </c>
      <c r="I2309" s="15">
        <f t="shared" si="36"/>
        <v>-1939809.8100001225</v>
      </c>
      <c r="L2309">
        <v>200810</v>
      </c>
      <c r="N2309">
        <v>7</v>
      </c>
      <c r="O2309" t="s">
        <v>44</v>
      </c>
      <c r="P2309">
        <v>2</v>
      </c>
      <c r="R2309">
        <v>6</v>
      </c>
      <c r="S2309" s="13">
        <v>42054</v>
      </c>
      <c r="T2309" s="13">
        <v>42054</v>
      </c>
      <c r="W2309">
        <v>2015</v>
      </c>
      <c r="X2309">
        <v>7</v>
      </c>
      <c r="AC2309" t="s">
        <v>45</v>
      </c>
      <c r="AD2309" t="s">
        <v>298</v>
      </c>
      <c r="AE2309" t="s">
        <v>8702</v>
      </c>
      <c r="AG2309">
        <v>52</v>
      </c>
      <c r="AH2309">
        <v>2</v>
      </c>
      <c r="AI2309" t="s">
        <v>49</v>
      </c>
      <c r="AK2309">
        <v>0</v>
      </c>
      <c r="AM2309">
        <v>0</v>
      </c>
      <c r="AP2309" t="s">
        <v>578</v>
      </c>
    </row>
    <row r="2310" spans="1:42" customFormat="1">
      <c r="A2310">
        <v>254252</v>
      </c>
      <c r="B2310">
        <v>213867</v>
      </c>
      <c r="C2310" t="s">
        <v>3458</v>
      </c>
      <c r="D2310">
        <v>1386</v>
      </c>
      <c r="E2310" s="13">
        <v>42019</v>
      </c>
      <c r="F2310" s="14">
        <v>0.76776620370370363</v>
      </c>
      <c r="G2310">
        <v>0</v>
      </c>
      <c r="H2310">
        <v>0</v>
      </c>
      <c r="I2310" s="15">
        <f t="shared" si="36"/>
        <v>-1938423.8100001225</v>
      </c>
      <c r="L2310">
        <v>213867</v>
      </c>
      <c r="N2310">
        <v>14</v>
      </c>
      <c r="O2310" t="s">
        <v>135</v>
      </c>
      <c r="P2310">
        <v>1</v>
      </c>
      <c r="R2310">
        <v>1657</v>
      </c>
      <c r="S2310" s="13">
        <v>42086</v>
      </c>
      <c r="T2310" s="13">
        <v>42086</v>
      </c>
      <c r="W2310">
        <v>2015</v>
      </c>
      <c r="X2310">
        <v>14</v>
      </c>
      <c r="AC2310" t="s">
        <v>818</v>
      </c>
      <c r="AD2310" t="s">
        <v>298</v>
      </c>
      <c r="AE2310" t="s">
        <v>8702</v>
      </c>
      <c r="AG2310">
        <v>3</v>
      </c>
      <c r="AH2310">
        <v>11</v>
      </c>
      <c r="AI2310" t="s">
        <v>46</v>
      </c>
      <c r="AK2310">
        <v>0</v>
      </c>
      <c r="AM2310">
        <v>0</v>
      </c>
      <c r="AP2310" t="s">
        <v>79</v>
      </c>
    </row>
    <row r="2311" spans="1:42" customFormat="1">
      <c r="A2311">
        <v>241153</v>
      </c>
      <c r="B2311">
        <v>200767</v>
      </c>
      <c r="C2311" t="s">
        <v>3459</v>
      </c>
      <c r="D2311">
        <v>1386</v>
      </c>
      <c r="E2311" s="13">
        <v>42019</v>
      </c>
      <c r="F2311" s="14">
        <v>0.7680324074074073</v>
      </c>
      <c r="G2311">
        <v>0</v>
      </c>
      <c r="H2311">
        <v>0</v>
      </c>
      <c r="I2311" s="15">
        <f t="shared" si="36"/>
        <v>-1937037.8100001225</v>
      </c>
      <c r="L2311">
        <v>200767</v>
      </c>
      <c r="N2311">
        <v>7</v>
      </c>
      <c r="O2311" t="s">
        <v>44</v>
      </c>
      <c r="P2311">
        <v>2</v>
      </c>
      <c r="R2311">
        <v>6</v>
      </c>
      <c r="S2311" s="13">
        <v>42054</v>
      </c>
      <c r="T2311" s="13">
        <v>42054</v>
      </c>
      <c r="W2311">
        <v>2015</v>
      </c>
      <c r="X2311">
        <v>7</v>
      </c>
      <c r="AC2311" t="s">
        <v>45</v>
      </c>
      <c r="AD2311" t="s">
        <v>298</v>
      </c>
      <c r="AE2311" t="s">
        <v>8702</v>
      </c>
      <c r="AG2311">
        <v>52</v>
      </c>
      <c r="AH2311">
        <v>2</v>
      </c>
      <c r="AI2311" t="s">
        <v>49</v>
      </c>
      <c r="AK2311">
        <v>0</v>
      </c>
      <c r="AM2311">
        <v>0</v>
      </c>
      <c r="AP2311" t="s">
        <v>578</v>
      </c>
    </row>
    <row r="2312" spans="1:42" customFormat="1">
      <c r="A2312">
        <v>254253</v>
      </c>
      <c r="B2312">
        <v>213868</v>
      </c>
      <c r="C2312" t="s">
        <v>3460</v>
      </c>
      <c r="D2312">
        <v>1386</v>
      </c>
      <c r="E2312" s="13">
        <v>42019</v>
      </c>
      <c r="F2312" s="14">
        <v>0.76815972222222229</v>
      </c>
      <c r="G2312">
        <v>0</v>
      </c>
      <c r="H2312">
        <v>0</v>
      </c>
      <c r="I2312" s="15">
        <f t="shared" si="36"/>
        <v>-1935651.8100001225</v>
      </c>
      <c r="L2312">
        <v>213868</v>
      </c>
      <c r="N2312">
        <v>14</v>
      </c>
      <c r="O2312" t="s">
        <v>135</v>
      </c>
      <c r="P2312">
        <v>1</v>
      </c>
      <c r="R2312">
        <v>1657</v>
      </c>
      <c r="S2312" s="13">
        <v>42086</v>
      </c>
      <c r="T2312" s="13">
        <v>42086</v>
      </c>
      <c r="W2312">
        <v>2015</v>
      </c>
      <c r="X2312">
        <v>14</v>
      </c>
      <c r="AC2312" t="s">
        <v>818</v>
      </c>
      <c r="AD2312" t="s">
        <v>298</v>
      </c>
      <c r="AE2312" t="s">
        <v>8702</v>
      </c>
      <c r="AG2312">
        <v>3</v>
      </c>
      <c r="AH2312">
        <v>11</v>
      </c>
      <c r="AI2312" t="s">
        <v>46</v>
      </c>
      <c r="AK2312">
        <v>0</v>
      </c>
      <c r="AM2312">
        <v>0</v>
      </c>
      <c r="AP2312" t="s">
        <v>79</v>
      </c>
    </row>
    <row r="2313" spans="1:42" customFormat="1">
      <c r="A2313">
        <v>241155</v>
      </c>
      <c r="B2313">
        <v>200737</v>
      </c>
      <c r="C2313" t="s">
        <v>3461</v>
      </c>
      <c r="D2313">
        <v>1386</v>
      </c>
      <c r="E2313" s="13">
        <v>42019</v>
      </c>
      <c r="F2313" s="14">
        <v>0.76866898148148144</v>
      </c>
      <c r="G2313">
        <v>0</v>
      </c>
      <c r="H2313">
        <v>0</v>
      </c>
      <c r="I2313" s="15">
        <f t="shared" si="36"/>
        <v>-1934265.8100001225</v>
      </c>
      <c r="L2313">
        <v>200737</v>
      </c>
      <c r="N2313">
        <v>7</v>
      </c>
      <c r="O2313" t="s">
        <v>44</v>
      </c>
      <c r="P2313">
        <v>1</v>
      </c>
      <c r="R2313">
        <v>6</v>
      </c>
      <c r="S2313" s="13">
        <v>42054</v>
      </c>
      <c r="T2313" s="13">
        <v>42054</v>
      </c>
      <c r="W2313">
        <v>2015</v>
      </c>
      <c r="X2313">
        <v>7</v>
      </c>
      <c r="AC2313" t="s">
        <v>45</v>
      </c>
      <c r="AD2313" t="s">
        <v>298</v>
      </c>
      <c r="AE2313" t="s">
        <v>8702</v>
      </c>
      <c r="AG2313">
        <v>52</v>
      </c>
      <c r="AH2313">
        <v>2</v>
      </c>
      <c r="AI2313" t="s">
        <v>49</v>
      </c>
      <c r="AK2313">
        <v>0</v>
      </c>
      <c r="AM2313">
        <v>0</v>
      </c>
      <c r="AP2313" t="s">
        <v>578</v>
      </c>
    </row>
    <row r="2314" spans="1:42" customFormat="1">
      <c r="A2314">
        <v>241156</v>
      </c>
      <c r="B2314">
        <v>200179</v>
      </c>
      <c r="C2314" t="s">
        <v>3462</v>
      </c>
      <c r="D2314">
        <v>1386</v>
      </c>
      <c r="E2314" s="13">
        <v>42019</v>
      </c>
      <c r="F2314" s="14">
        <v>0.76906249999999998</v>
      </c>
      <c r="G2314">
        <v>0</v>
      </c>
      <c r="H2314">
        <v>0</v>
      </c>
      <c r="I2314" s="15">
        <f t="shared" si="36"/>
        <v>-1932879.8100001225</v>
      </c>
      <c r="L2314">
        <v>200179</v>
      </c>
      <c r="N2314">
        <v>7</v>
      </c>
      <c r="O2314" t="s">
        <v>44</v>
      </c>
      <c r="P2314">
        <v>2</v>
      </c>
      <c r="R2314">
        <v>6</v>
      </c>
      <c r="S2314" s="13">
        <v>42054</v>
      </c>
      <c r="T2314" s="13">
        <v>42054</v>
      </c>
      <c r="W2314">
        <v>2015</v>
      </c>
      <c r="X2314">
        <v>7</v>
      </c>
      <c r="AC2314" t="s">
        <v>45</v>
      </c>
      <c r="AD2314" t="s">
        <v>298</v>
      </c>
      <c r="AE2314" t="s">
        <v>8702</v>
      </c>
      <c r="AG2314">
        <v>52</v>
      </c>
      <c r="AH2314">
        <v>2</v>
      </c>
      <c r="AI2314" t="s">
        <v>49</v>
      </c>
      <c r="AK2314">
        <v>0</v>
      </c>
      <c r="AM2314">
        <v>0</v>
      </c>
      <c r="AP2314" t="s">
        <v>578</v>
      </c>
    </row>
    <row r="2315" spans="1:42" customFormat="1">
      <c r="A2315">
        <v>234493</v>
      </c>
      <c r="B2315" t="s">
        <v>3463</v>
      </c>
      <c r="C2315" t="s">
        <v>3464</v>
      </c>
      <c r="D2315">
        <v>0</v>
      </c>
      <c r="E2315" s="13">
        <v>42019</v>
      </c>
      <c r="F2315" s="14">
        <v>0.77633101851851849</v>
      </c>
      <c r="G2315">
        <v>1254.6199999999999</v>
      </c>
      <c r="H2315">
        <v>0</v>
      </c>
      <c r="I2315" s="15">
        <f t="shared" si="36"/>
        <v>-1934134.4300001226</v>
      </c>
      <c r="M2315">
        <v>111101</v>
      </c>
      <c r="N2315">
        <v>24</v>
      </c>
      <c r="O2315" t="s">
        <v>67</v>
      </c>
      <c r="P2315">
        <v>1</v>
      </c>
      <c r="R2315">
        <v>506</v>
      </c>
      <c r="S2315" s="13">
        <v>42037</v>
      </c>
      <c r="T2315" s="13">
        <v>42037</v>
      </c>
      <c r="W2315">
        <v>2015</v>
      </c>
      <c r="X2315">
        <v>24</v>
      </c>
      <c r="AC2315" t="s">
        <v>99</v>
      </c>
      <c r="AD2315" t="s">
        <v>299</v>
      </c>
      <c r="AE2315" t="s">
        <v>8702</v>
      </c>
      <c r="AG2315">
        <v>42</v>
      </c>
      <c r="AH2315">
        <v>9</v>
      </c>
      <c r="AI2315" t="s">
        <v>53</v>
      </c>
      <c r="AK2315">
        <v>0</v>
      </c>
      <c r="AM2315">
        <v>0</v>
      </c>
      <c r="AP2315" t="s">
        <v>1620</v>
      </c>
    </row>
    <row r="2316" spans="1:42" customFormat="1">
      <c r="A2316">
        <v>254258</v>
      </c>
      <c r="B2316">
        <v>213902</v>
      </c>
      <c r="C2316" t="s">
        <v>3465</v>
      </c>
      <c r="D2316">
        <v>1386</v>
      </c>
      <c r="E2316" s="13">
        <v>42019</v>
      </c>
      <c r="F2316" s="14">
        <v>0.77976851851851858</v>
      </c>
      <c r="G2316">
        <v>0</v>
      </c>
      <c r="H2316">
        <v>0</v>
      </c>
      <c r="I2316" s="15">
        <f t="shared" si="36"/>
        <v>-1932748.4300001226</v>
      </c>
      <c r="L2316">
        <v>213902</v>
      </c>
      <c r="N2316">
        <v>14</v>
      </c>
      <c r="O2316" t="s">
        <v>135</v>
      </c>
      <c r="P2316">
        <v>2</v>
      </c>
      <c r="R2316">
        <v>1657</v>
      </c>
      <c r="S2316" s="13">
        <v>42086</v>
      </c>
      <c r="T2316" s="13">
        <v>42086</v>
      </c>
      <c r="W2316">
        <v>2015</v>
      </c>
      <c r="X2316">
        <v>14</v>
      </c>
      <c r="AC2316" t="s">
        <v>818</v>
      </c>
      <c r="AD2316" t="s">
        <v>298</v>
      </c>
      <c r="AE2316" t="s">
        <v>8702</v>
      </c>
      <c r="AG2316">
        <v>3</v>
      </c>
      <c r="AH2316">
        <v>11</v>
      </c>
      <c r="AI2316" t="s">
        <v>46</v>
      </c>
      <c r="AK2316">
        <v>0</v>
      </c>
      <c r="AM2316">
        <v>0</v>
      </c>
      <c r="AP2316" t="s">
        <v>79</v>
      </c>
    </row>
    <row r="2317" spans="1:42" customFormat="1">
      <c r="A2317">
        <v>254259</v>
      </c>
      <c r="B2317">
        <v>213903</v>
      </c>
      <c r="C2317" t="s">
        <v>3466</v>
      </c>
      <c r="D2317">
        <v>1386</v>
      </c>
      <c r="E2317" s="13">
        <v>42019</v>
      </c>
      <c r="F2317" s="14">
        <v>0.78008101851851863</v>
      </c>
      <c r="G2317">
        <v>0</v>
      </c>
      <c r="H2317">
        <v>0</v>
      </c>
      <c r="I2317" s="15">
        <f t="shared" si="36"/>
        <v>-1931362.4300001226</v>
      </c>
      <c r="L2317">
        <v>213903</v>
      </c>
      <c r="N2317">
        <v>14</v>
      </c>
      <c r="O2317" t="s">
        <v>135</v>
      </c>
      <c r="P2317">
        <v>2</v>
      </c>
      <c r="R2317">
        <v>1657</v>
      </c>
      <c r="S2317" s="13">
        <v>42086</v>
      </c>
      <c r="T2317" s="13">
        <v>42086</v>
      </c>
      <c r="W2317">
        <v>2015</v>
      </c>
      <c r="X2317">
        <v>14</v>
      </c>
      <c r="AC2317" t="s">
        <v>818</v>
      </c>
      <c r="AD2317" t="s">
        <v>298</v>
      </c>
      <c r="AE2317" t="s">
        <v>8702</v>
      </c>
      <c r="AG2317">
        <v>3</v>
      </c>
      <c r="AH2317">
        <v>11</v>
      </c>
      <c r="AI2317" t="s">
        <v>46</v>
      </c>
      <c r="AK2317">
        <v>0</v>
      </c>
      <c r="AM2317">
        <v>0</v>
      </c>
      <c r="AP2317" t="s">
        <v>79</v>
      </c>
    </row>
    <row r="2318" spans="1:42" customFormat="1">
      <c r="A2318">
        <v>254260</v>
      </c>
      <c r="B2318">
        <v>213904</v>
      </c>
      <c r="C2318" t="s">
        <v>3467</v>
      </c>
      <c r="D2318">
        <v>1386</v>
      </c>
      <c r="E2318" s="13">
        <v>42019</v>
      </c>
      <c r="F2318" s="14">
        <v>0.78047453703703706</v>
      </c>
      <c r="G2318">
        <v>0</v>
      </c>
      <c r="H2318">
        <v>0</v>
      </c>
      <c r="I2318" s="15">
        <f t="shared" si="36"/>
        <v>-1929976.4300001226</v>
      </c>
      <c r="L2318">
        <v>213904</v>
      </c>
      <c r="N2318">
        <v>14</v>
      </c>
      <c r="O2318" t="s">
        <v>135</v>
      </c>
      <c r="P2318">
        <v>2</v>
      </c>
      <c r="R2318">
        <v>1657</v>
      </c>
      <c r="S2318" s="13">
        <v>42086</v>
      </c>
      <c r="T2318" s="13">
        <v>42086</v>
      </c>
      <c r="W2318">
        <v>2015</v>
      </c>
      <c r="X2318">
        <v>14</v>
      </c>
      <c r="AC2318" t="s">
        <v>818</v>
      </c>
      <c r="AD2318" t="s">
        <v>298</v>
      </c>
      <c r="AE2318" t="s">
        <v>8702</v>
      </c>
      <c r="AG2318">
        <v>3</v>
      </c>
      <c r="AH2318">
        <v>11</v>
      </c>
      <c r="AI2318" t="s">
        <v>46</v>
      </c>
      <c r="AK2318">
        <v>0</v>
      </c>
      <c r="AM2318">
        <v>0</v>
      </c>
      <c r="AP2318" t="s">
        <v>79</v>
      </c>
    </row>
    <row r="2319" spans="1:42" customFormat="1">
      <c r="A2319">
        <v>254263</v>
      </c>
      <c r="B2319">
        <v>201309</v>
      </c>
      <c r="C2319" t="s">
        <v>3468</v>
      </c>
      <c r="D2319">
        <v>917.1</v>
      </c>
      <c r="E2319" s="13">
        <v>42019</v>
      </c>
      <c r="F2319" s="14">
        <v>0.78491898148148154</v>
      </c>
      <c r="G2319">
        <v>0</v>
      </c>
      <c r="H2319">
        <v>0</v>
      </c>
      <c r="I2319" s="15">
        <f t="shared" si="36"/>
        <v>-1929059.3300001225</v>
      </c>
      <c r="L2319">
        <v>201309</v>
      </c>
      <c r="N2319">
        <v>14</v>
      </c>
      <c r="O2319" t="s">
        <v>135</v>
      </c>
      <c r="P2319">
        <v>2</v>
      </c>
      <c r="R2319">
        <v>6</v>
      </c>
      <c r="S2319" s="13">
        <v>42086</v>
      </c>
      <c r="T2319" s="13">
        <v>42086</v>
      </c>
      <c r="W2319">
        <v>2015</v>
      </c>
      <c r="X2319">
        <v>14</v>
      </c>
      <c r="AC2319" t="s">
        <v>45</v>
      </c>
      <c r="AD2319" t="s">
        <v>298</v>
      </c>
      <c r="AE2319" t="s">
        <v>8702</v>
      </c>
      <c r="AG2319">
        <v>3</v>
      </c>
      <c r="AH2319">
        <v>11</v>
      </c>
      <c r="AI2319" t="s">
        <v>46</v>
      </c>
      <c r="AK2319">
        <v>0</v>
      </c>
      <c r="AM2319">
        <v>0</v>
      </c>
      <c r="AP2319" t="s">
        <v>79</v>
      </c>
    </row>
    <row r="2320" spans="1:42" customFormat="1">
      <c r="A2320">
        <v>254264</v>
      </c>
      <c r="B2320">
        <v>213901</v>
      </c>
      <c r="C2320" t="s">
        <v>3469</v>
      </c>
      <c r="D2320">
        <v>468.9</v>
      </c>
      <c r="E2320" s="13">
        <v>42019</v>
      </c>
      <c r="F2320" s="14">
        <v>0.78493055555555558</v>
      </c>
      <c r="G2320">
        <v>0</v>
      </c>
      <c r="H2320">
        <v>0</v>
      </c>
      <c r="I2320" s="15">
        <f t="shared" si="36"/>
        <v>-1928590.4300001226</v>
      </c>
      <c r="L2320">
        <v>213901</v>
      </c>
      <c r="N2320">
        <v>14</v>
      </c>
      <c r="O2320" t="s">
        <v>135</v>
      </c>
      <c r="P2320">
        <v>2</v>
      </c>
      <c r="R2320">
        <v>1657</v>
      </c>
      <c r="S2320" s="13">
        <v>42086</v>
      </c>
      <c r="T2320" s="13">
        <v>42086</v>
      </c>
      <c r="W2320">
        <v>2015</v>
      </c>
      <c r="X2320">
        <v>14</v>
      </c>
      <c r="AC2320" t="s">
        <v>818</v>
      </c>
      <c r="AD2320" t="s">
        <v>298</v>
      </c>
      <c r="AE2320" t="s">
        <v>8702</v>
      </c>
      <c r="AG2320">
        <v>3</v>
      </c>
      <c r="AH2320">
        <v>11</v>
      </c>
      <c r="AI2320" t="s">
        <v>46</v>
      </c>
      <c r="AK2320">
        <v>0</v>
      </c>
      <c r="AM2320">
        <v>0</v>
      </c>
      <c r="AP2320" t="s">
        <v>79</v>
      </c>
    </row>
    <row r="2321" spans="1:42" customFormat="1">
      <c r="A2321">
        <v>254265</v>
      </c>
      <c r="B2321">
        <v>213914</v>
      </c>
      <c r="C2321" t="s">
        <v>3470</v>
      </c>
      <c r="D2321">
        <v>600</v>
      </c>
      <c r="E2321" s="13">
        <v>42019</v>
      </c>
      <c r="F2321" s="14">
        <v>0.78752314814814817</v>
      </c>
      <c r="G2321">
        <v>0</v>
      </c>
      <c r="H2321">
        <v>0</v>
      </c>
      <c r="I2321" s="15">
        <f t="shared" si="36"/>
        <v>-1927990.4300001226</v>
      </c>
      <c r="L2321">
        <v>213914</v>
      </c>
      <c r="N2321">
        <v>1</v>
      </c>
      <c r="O2321" t="s">
        <v>76</v>
      </c>
      <c r="P2321">
        <v>1</v>
      </c>
      <c r="R2321">
        <v>6</v>
      </c>
      <c r="S2321" s="13">
        <v>42086</v>
      </c>
      <c r="T2321" s="13">
        <v>42086</v>
      </c>
      <c r="W2321">
        <v>2015</v>
      </c>
      <c r="X2321">
        <v>1</v>
      </c>
      <c r="AC2321" t="s">
        <v>45</v>
      </c>
      <c r="AD2321" t="s">
        <v>298</v>
      </c>
      <c r="AE2321" t="s">
        <v>8702</v>
      </c>
      <c r="AG2321">
        <v>3</v>
      </c>
      <c r="AH2321">
        <v>11</v>
      </c>
      <c r="AI2321" t="s">
        <v>46</v>
      </c>
      <c r="AK2321">
        <v>0</v>
      </c>
      <c r="AM2321">
        <v>0</v>
      </c>
      <c r="AP2321" t="s">
        <v>79</v>
      </c>
    </row>
    <row r="2322" spans="1:42" customFormat="1">
      <c r="A2322">
        <v>254266</v>
      </c>
      <c r="B2322">
        <v>213915</v>
      </c>
      <c r="C2322" t="s">
        <v>3471</v>
      </c>
      <c r="D2322">
        <v>600</v>
      </c>
      <c r="E2322" s="13">
        <v>42019</v>
      </c>
      <c r="F2322" s="14">
        <v>0.78782407407407407</v>
      </c>
      <c r="G2322">
        <v>0</v>
      </c>
      <c r="H2322">
        <v>0</v>
      </c>
      <c r="I2322" s="15">
        <f t="shared" si="36"/>
        <v>-1927390.4300001226</v>
      </c>
      <c r="L2322">
        <v>213915</v>
      </c>
      <c r="N2322">
        <v>1</v>
      </c>
      <c r="O2322" t="s">
        <v>76</v>
      </c>
      <c r="P2322">
        <v>1</v>
      </c>
      <c r="R2322">
        <v>6</v>
      </c>
      <c r="S2322" s="13">
        <v>42086</v>
      </c>
      <c r="T2322" s="13">
        <v>42086</v>
      </c>
      <c r="W2322">
        <v>2015</v>
      </c>
      <c r="X2322">
        <v>1</v>
      </c>
      <c r="AC2322" t="s">
        <v>45</v>
      </c>
      <c r="AD2322" t="s">
        <v>298</v>
      </c>
      <c r="AE2322" t="s">
        <v>8702</v>
      </c>
      <c r="AG2322">
        <v>3</v>
      </c>
      <c r="AH2322">
        <v>11</v>
      </c>
      <c r="AI2322" t="s">
        <v>46</v>
      </c>
      <c r="AK2322">
        <v>0</v>
      </c>
      <c r="AM2322">
        <v>0</v>
      </c>
      <c r="AP2322" t="s">
        <v>79</v>
      </c>
    </row>
    <row r="2323" spans="1:42" customFormat="1">
      <c r="A2323">
        <v>254267</v>
      </c>
      <c r="B2323">
        <v>213916</v>
      </c>
      <c r="C2323" t="s">
        <v>3472</v>
      </c>
      <c r="D2323">
        <v>600</v>
      </c>
      <c r="E2323" s="13">
        <v>42019</v>
      </c>
      <c r="F2323" s="14">
        <v>0.78782407407407407</v>
      </c>
      <c r="G2323">
        <v>0</v>
      </c>
      <c r="H2323">
        <v>0</v>
      </c>
      <c r="I2323" s="15">
        <f t="shared" si="36"/>
        <v>-1926790.4300001226</v>
      </c>
      <c r="L2323">
        <v>213916</v>
      </c>
      <c r="N2323">
        <v>1</v>
      </c>
      <c r="O2323" t="s">
        <v>76</v>
      </c>
      <c r="P2323">
        <v>1</v>
      </c>
      <c r="R2323">
        <v>6</v>
      </c>
      <c r="S2323" s="13">
        <v>42086</v>
      </c>
      <c r="T2323" s="13">
        <v>42086</v>
      </c>
      <c r="W2323">
        <v>2015</v>
      </c>
      <c r="X2323">
        <v>1</v>
      </c>
      <c r="AC2323" t="s">
        <v>45</v>
      </c>
      <c r="AD2323" t="s">
        <v>298</v>
      </c>
      <c r="AE2323" t="s">
        <v>8702</v>
      </c>
      <c r="AG2323">
        <v>3</v>
      </c>
      <c r="AH2323">
        <v>11</v>
      </c>
      <c r="AI2323" t="s">
        <v>46</v>
      </c>
      <c r="AK2323">
        <v>0</v>
      </c>
      <c r="AM2323">
        <v>0</v>
      </c>
      <c r="AP2323" t="s">
        <v>79</v>
      </c>
    </row>
    <row r="2324" spans="1:42" customFormat="1">
      <c r="A2324">
        <v>233313</v>
      </c>
      <c r="B2324" t="s">
        <v>221</v>
      </c>
      <c r="C2324" t="s">
        <v>221</v>
      </c>
      <c r="D2324">
        <v>0</v>
      </c>
      <c r="E2324" s="13">
        <v>42019</v>
      </c>
      <c r="F2324" s="14">
        <v>0.80445601851851845</v>
      </c>
      <c r="G2324">
        <v>64900</v>
      </c>
      <c r="H2324">
        <v>0</v>
      </c>
      <c r="I2324" s="15">
        <f t="shared" si="36"/>
        <v>-1991690.4300001226</v>
      </c>
      <c r="N2324">
        <v>24</v>
      </c>
      <c r="O2324" t="s">
        <v>67</v>
      </c>
      <c r="P2324">
        <v>1</v>
      </c>
      <c r="R2324">
        <v>1449</v>
      </c>
      <c r="S2324" s="13">
        <v>42030</v>
      </c>
      <c r="T2324" s="13">
        <v>42030</v>
      </c>
      <c r="W2324">
        <v>2015</v>
      </c>
      <c r="X2324">
        <v>24</v>
      </c>
      <c r="AC2324" t="s">
        <v>50</v>
      </c>
      <c r="AD2324" t="s">
        <v>299</v>
      </c>
      <c r="AE2324" t="s">
        <v>8702</v>
      </c>
      <c r="AG2324">
        <v>2</v>
      </c>
      <c r="AH2324">
        <v>8</v>
      </c>
      <c r="AI2324" t="s">
        <v>51</v>
      </c>
      <c r="AM2324">
        <v>0</v>
      </c>
      <c r="AO2324">
        <v>12</v>
      </c>
      <c r="AP2324" t="s">
        <v>1220</v>
      </c>
    </row>
    <row r="2325" spans="1:42" customFormat="1">
      <c r="A2325">
        <v>233314</v>
      </c>
      <c r="B2325" t="s">
        <v>221</v>
      </c>
      <c r="C2325" t="s">
        <v>3473</v>
      </c>
      <c r="D2325">
        <v>64900</v>
      </c>
      <c r="E2325" s="13">
        <v>42019</v>
      </c>
      <c r="F2325" s="14">
        <v>0.80445601851851845</v>
      </c>
      <c r="G2325">
        <v>0</v>
      </c>
      <c r="H2325">
        <v>0</v>
      </c>
      <c r="I2325" s="15">
        <f t="shared" si="36"/>
        <v>-1926790.4300001226</v>
      </c>
      <c r="N2325">
        <v>24</v>
      </c>
      <c r="O2325" t="s">
        <v>67</v>
      </c>
      <c r="P2325">
        <v>1</v>
      </c>
      <c r="R2325">
        <v>1449</v>
      </c>
      <c r="S2325" s="13">
        <v>42030</v>
      </c>
      <c r="T2325" s="13">
        <v>42030</v>
      </c>
      <c r="W2325">
        <v>2015</v>
      </c>
      <c r="X2325">
        <v>24</v>
      </c>
      <c r="AA2325">
        <v>233313</v>
      </c>
      <c r="AC2325" t="s">
        <v>50</v>
      </c>
      <c r="AD2325" t="s">
        <v>299</v>
      </c>
      <c r="AE2325" t="s">
        <v>8702</v>
      </c>
      <c r="AG2325">
        <v>12</v>
      </c>
      <c r="AH2325">
        <v>8</v>
      </c>
      <c r="AI2325" t="s">
        <v>51</v>
      </c>
      <c r="AM2325">
        <v>0</v>
      </c>
      <c r="AP2325" t="s">
        <v>333</v>
      </c>
    </row>
    <row r="2326" spans="1:42" customFormat="1">
      <c r="A2326">
        <v>233315</v>
      </c>
      <c r="B2326" t="s">
        <v>221</v>
      </c>
      <c r="C2326" t="s">
        <v>221</v>
      </c>
      <c r="D2326">
        <v>0</v>
      </c>
      <c r="E2326" s="13">
        <v>42019</v>
      </c>
      <c r="F2326" s="14">
        <v>0.80483796296296306</v>
      </c>
      <c r="G2326">
        <v>100000</v>
      </c>
      <c r="H2326">
        <v>0</v>
      </c>
      <c r="I2326" s="15">
        <f t="shared" si="36"/>
        <v>-2026790.4300001226</v>
      </c>
      <c r="N2326">
        <v>24</v>
      </c>
      <c r="O2326" t="s">
        <v>67</v>
      </c>
      <c r="P2326">
        <v>1</v>
      </c>
      <c r="R2326">
        <v>1449</v>
      </c>
      <c r="S2326" s="13">
        <v>42030</v>
      </c>
      <c r="T2326" s="13">
        <v>42030</v>
      </c>
      <c r="W2326">
        <v>2015</v>
      </c>
      <c r="X2326">
        <v>24</v>
      </c>
      <c r="AC2326" t="s">
        <v>50</v>
      </c>
      <c r="AD2326" t="s">
        <v>299</v>
      </c>
      <c r="AE2326" t="s">
        <v>8702</v>
      </c>
      <c r="AG2326">
        <v>33</v>
      </c>
      <c r="AH2326">
        <v>8</v>
      </c>
      <c r="AI2326" t="s">
        <v>51</v>
      </c>
      <c r="AM2326">
        <v>0</v>
      </c>
      <c r="AO2326">
        <v>12</v>
      </c>
      <c r="AP2326" t="s">
        <v>445</v>
      </c>
    </row>
    <row r="2327" spans="1:42" customFormat="1">
      <c r="A2327">
        <v>233316</v>
      </c>
      <c r="B2327" t="s">
        <v>221</v>
      </c>
      <c r="C2327" t="s">
        <v>3474</v>
      </c>
      <c r="D2327">
        <v>100000</v>
      </c>
      <c r="E2327" s="13">
        <v>42019</v>
      </c>
      <c r="F2327" s="14">
        <v>0.80483796296296306</v>
      </c>
      <c r="G2327">
        <v>0</v>
      </c>
      <c r="H2327">
        <v>0</v>
      </c>
      <c r="I2327" s="15">
        <f t="shared" si="36"/>
        <v>-1926790.4300001226</v>
      </c>
      <c r="N2327">
        <v>24</v>
      </c>
      <c r="O2327" t="s">
        <v>67</v>
      </c>
      <c r="P2327">
        <v>1</v>
      </c>
      <c r="R2327">
        <v>1449</v>
      </c>
      <c r="S2327" s="13">
        <v>42030</v>
      </c>
      <c r="T2327" s="13">
        <v>42030</v>
      </c>
      <c r="W2327">
        <v>2015</v>
      </c>
      <c r="X2327">
        <v>24</v>
      </c>
      <c r="AA2327">
        <v>233315</v>
      </c>
      <c r="AC2327" t="s">
        <v>50</v>
      </c>
      <c r="AD2327" t="s">
        <v>299</v>
      </c>
      <c r="AE2327" t="s">
        <v>8702</v>
      </c>
      <c r="AG2327">
        <v>12</v>
      </c>
      <c r="AH2327">
        <v>8</v>
      </c>
      <c r="AI2327" t="s">
        <v>51</v>
      </c>
      <c r="AM2327">
        <v>0</v>
      </c>
      <c r="AP2327" t="s">
        <v>333</v>
      </c>
    </row>
    <row r="2328" spans="1:42" customFormat="1">
      <c r="A2328">
        <v>233317</v>
      </c>
      <c r="B2328" t="s">
        <v>221</v>
      </c>
      <c r="C2328" t="s">
        <v>221</v>
      </c>
      <c r="D2328">
        <v>0</v>
      </c>
      <c r="E2328" s="13">
        <v>42019</v>
      </c>
      <c r="F2328" s="14">
        <v>0.80526620370370372</v>
      </c>
      <c r="G2328">
        <v>5000</v>
      </c>
      <c r="H2328">
        <v>0</v>
      </c>
      <c r="I2328" s="15">
        <f t="shared" si="36"/>
        <v>-1931790.4300001226</v>
      </c>
      <c r="N2328">
        <v>24</v>
      </c>
      <c r="O2328" t="s">
        <v>67</v>
      </c>
      <c r="P2328">
        <v>1</v>
      </c>
      <c r="R2328">
        <v>1449</v>
      </c>
      <c r="S2328" s="13">
        <v>42030</v>
      </c>
      <c r="T2328" s="13">
        <v>42030</v>
      </c>
      <c r="W2328">
        <v>2015</v>
      </c>
      <c r="X2328">
        <v>24</v>
      </c>
      <c r="AC2328" t="s">
        <v>50</v>
      </c>
      <c r="AD2328" t="s">
        <v>299</v>
      </c>
      <c r="AE2328" t="s">
        <v>8702</v>
      </c>
      <c r="AG2328">
        <v>33</v>
      </c>
      <c r="AH2328">
        <v>8</v>
      </c>
      <c r="AI2328" t="s">
        <v>51</v>
      </c>
      <c r="AM2328">
        <v>0</v>
      </c>
      <c r="AO2328">
        <v>21</v>
      </c>
      <c r="AP2328" t="s">
        <v>445</v>
      </c>
    </row>
    <row r="2329" spans="1:42" customFormat="1">
      <c r="A2329">
        <v>233318</v>
      </c>
      <c r="B2329" t="s">
        <v>221</v>
      </c>
      <c r="C2329" t="s">
        <v>3475</v>
      </c>
      <c r="D2329">
        <v>5000</v>
      </c>
      <c r="E2329" s="13">
        <v>42019</v>
      </c>
      <c r="F2329" s="14">
        <v>0.80526620370370372</v>
      </c>
      <c r="G2329">
        <v>0</v>
      </c>
      <c r="H2329">
        <v>0</v>
      </c>
      <c r="I2329" s="15">
        <f t="shared" si="36"/>
        <v>-1926790.4300001226</v>
      </c>
      <c r="N2329">
        <v>24</v>
      </c>
      <c r="O2329" t="s">
        <v>67</v>
      </c>
      <c r="P2329">
        <v>1</v>
      </c>
      <c r="R2329">
        <v>1449</v>
      </c>
      <c r="S2329" s="13">
        <v>42030</v>
      </c>
      <c r="T2329" s="13">
        <v>42030</v>
      </c>
      <c r="W2329">
        <v>2015</v>
      </c>
      <c r="X2329">
        <v>24</v>
      </c>
      <c r="AA2329">
        <v>233317</v>
      </c>
      <c r="AC2329" t="s">
        <v>50</v>
      </c>
      <c r="AD2329" t="s">
        <v>299</v>
      </c>
      <c r="AE2329" t="s">
        <v>8702</v>
      </c>
      <c r="AG2329">
        <v>21</v>
      </c>
      <c r="AH2329">
        <v>8</v>
      </c>
      <c r="AI2329" t="s">
        <v>51</v>
      </c>
      <c r="AM2329">
        <v>0</v>
      </c>
      <c r="AP2329" t="s">
        <v>3476</v>
      </c>
    </row>
    <row r="2330" spans="1:42" customFormat="1">
      <c r="A2330">
        <v>233319</v>
      </c>
      <c r="B2330" t="s">
        <v>221</v>
      </c>
      <c r="C2330" t="s">
        <v>221</v>
      </c>
      <c r="D2330">
        <v>0</v>
      </c>
      <c r="E2330" s="13">
        <v>42019</v>
      </c>
      <c r="F2330" s="14">
        <v>0.80570601851851853</v>
      </c>
      <c r="G2330">
        <v>8000</v>
      </c>
      <c r="H2330">
        <v>0</v>
      </c>
      <c r="I2330" s="15">
        <f t="shared" si="36"/>
        <v>-1934790.4300001226</v>
      </c>
      <c r="N2330">
        <v>24</v>
      </c>
      <c r="O2330" t="s">
        <v>67</v>
      </c>
      <c r="P2330">
        <v>1</v>
      </c>
      <c r="R2330">
        <v>1449</v>
      </c>
      <c r="S2330" s="13">
        <v>42030</v>
      </c>
      <c r="T2330" s="13">
        <v>42030</v>
      </c>
      <c r="W2330">
        <v>2015</v>
      </c>
      <c r="X2330">
        <v>24</v>
      </c>
      <c r="AC2330" t="s">
        <v>50</v>
      </c>
      <c r="AD2330" t="s">
        <v>299</v>
      </c>
      <c r="AE2330" t="s">
        <v>8702</v>
      </c>
      <c r="AG2330">
        <v>33</v>
      </c>
      <c r="AH2330">
        <v>8</v>
      </c>
      <c r="AI2330" t="s">
        <v>51</v>
      </c>
      <c r="AM2330">
        <v>0</v>
      </c>
      <c r="AO2330">
        <v>19</v>
      </c>
      <c r="AP2330" t="s">
        <v>445</v>
      </c>
    </row>
    <row r="2331" spans="1:42" customFormat="1">
      <c r="A2331">
        <v>233320</v>
      </c>
      <c r="B2331" t="s">
        <v>221</v>
      </c>
      <c r="C2331" t="s">
        <v>3477</v>
      </c>
      <c r="D2331">
        <v>8000</v>
      </c>
      <c r="E2331" s="13">
        <v>42019</v>
      </c>
      <c r="F2331" s="14">
        <v>0.80570601851851853</v>
      </c>
      <c r="G2331">
        <v>0</v>
      </c>
      <c r="H2331">
        <v>0</v>
      </c>
      <c r="I2331" s="15">
        <f t="shared" si="36"/>
        <v>-1926790.4300001226</v>
      </c>
      <c r="N2331">
        <v>24</v>
      </c>
      <c r="O2331" t="s">
        <v>67</v>
      </c>
      <c r="P2331">
        <v>1</v>
      </c>
      <c r="R2331">
        <v>1449</v>
      </c>
      <c r="S2331" s="13">
        <v>42030</v>
      </c>
      <c r="T2331" s="13">
        <v>42030</v>
      </c>
      <c r="W2331">
        <v>2015</v>
      </c>
      <c r="X2331">
        <v>24</v>
      </c>
      <c r="AA2331">
        <v>233319</v>
      </c>
      <c r="AC2331" t="s">
        <v>50</v>
      </c>
      <c r="AD2331" t="s">
        <v>299</v>
      </c>
      <c r="AE2331" t="s">
        <v>8702</v>
      </c>
      <c r="AG2331">
        <v>19</v>
      </c>
      <c r="AH2331">
        <v>8</v>
      </c>
      <c r="AI2331" t="s">
        <v>51</v>
      </c>
      <c r="AM2331">
        <v>0</v>
      </c>
      <c r="AP2331" t="s">
        <v>3478</v>
      </c>
    </row>
    <row r="2332" spans="1:42" customFormat="1">
      <c r="A2332">
        <v>233321</v>
      </c>
      <c r="B2332" t="s">
        <v>221</v>
      </c>
      <c r="C2332" t="s">
        <v>221</v>
      </c>
      <c r="D2332">
        <v>0</v>
      </c>
      <c r="E2332" s="13">
        <v>42019</v>
      </c>
      <c r="F2332" s="14">
        <v>0.80606481481481485</v>
      </c>
      <c r="G2332">
        <v>9300</v>
      </c>
      <c r="H2332">
        <v>0</v>
      </c>
      <c r="I2332" s="15">
        <f t="shared" si="36"/>
        <v>-1936090.4300001226</v>
      </c>
      <c r="N2332">
        <v>24</v>
      </c>
      <c r="O2332" t="s">
        <v>67</v>
      </c>
      <c r="P2332">
        <v>1</v>
      </c>
      <c r="R2332">
        <v>1449</v>
      </c>
      <c r="S2332" s="13">
        <v>42030</v>
      </c>
      <c r="T2332" s="13">
        <v>42030</v>
      </c>
      <c r="W2332">
        <v>2015</v>
      </c>
      <c r="X2332">
        <v>24</v>
      </c>
      <c r="AC2332" t="s">
        <v>50</v>
      </c>
      <c r="AD2332" t="s">
        <v>299</v>
      </c>
      <c r="AE2332" t="s">
        <v>8702</v>
      </c>
      <c r="AG2332">
        <v>8</v>
      </c>
      <c r="AH2332">
        <v>8</v>
      </c>
      <c r="AI2332" t="s">
        <v>51</v>
      </c>
      <c r="AM2332">
        <v>0</v>
      </c>
      <c r="AO2332">
        <v>12</v>
      </c>
      <c r="AP2332" t="s">
        <v>586</v>
      </c>
    </row>
    <row r="2333" spans="1:42" customFormat="1">
      <c r="A2333">
        <v>233322</v>
      </c>
      <c r="B2333" t="s">
        <v>221</v>
      </c>
      <c r="C2333" t="s">
        <v>3479</v>
      </c>
      <c r="D2333">
        <v>9300</v>
      </c>
      <c r="E2333" s="13">
        <v>42019</v>
      </c>
      <c r="F2333" s="14">
        <v>0.80606481481481485</v>
      </c>
      <c r="G2333">
        <v>0</v>
      </c>
      <c r="H2333">
        <v>0</v>
      </c>
      <c r="I2333" s="15">
        <f t="shared" si="36"/>
        <v>-1926790.4300001226</v>
      </c>
      <c r="N2333">
        <v>24</v>
      </c>
      <c r="O2333" t="s">
        <v>67</v>
      </c>
      <c r="P2333">
        <v>1</v>
      </c>
      <c r="R2333">
        <v>1449</v>
      </c>
      <c r="S2333" s="13">
        <v>42030</v>
      </c>
      <c r="T2333" s="13">
        <v>42030</v>
      </c>
      <c r="W2333">
        <v>2015</v>
      </c>
      <c r="X2333">
        <v>24</v>
      </c>
      <c r="AA2333">
        <v>233321</v>
      </c>
      <c r="AC2333" t="s">
        <v>50</v>
      </c>
      <c r="AD2333" t="s">
        <v>299</v>
      </c>
      <c r="AE2333" t="s">
        <v>8702</v>
      </c>
      <c r="AG2333">
        <v>12</v>
      </c>
      <c r="AH2333">
        <v>8</v>
      </c>
      <c r="AI2333" t="s">
        <v>51</v>
      </c>
      <c r="AM2333">
        <v>0</v>
      </c>
      <c r="AP2333" t="s">
        <v>333</v>
      </c>
    </row>
    <row r="2334" spans="1:42" customFormat="1">
      <c r="A2334">
        <v>233323</v>
      </c>
      <c r="B2334" t="s">
        <v>221</v>
      </c>
      <c r="C2334" t="s">
        <v>221</v>
      </c>
      <c r="D2334">
        <v>0</v>
      </c>
      <c r="E2334" s="13">
        <v>42019</v>
      </c>
      <c r="F2334" s="14">
        <v>0.80643518518518509</v>
      </c>
      <c r="G2334">
        <v>16800</v>
      </c>
      <c r="H2334">
        <v>0</v>
      </c>
      <c r="I2334" s="15">
        <f t="shared" si="36"/>
        <v>-1943590.4300001226</v>
      </c>
      <c r="N2334">
        <v>24</v>
      </c>
      <c r="O2334" t="s">
        <v>67</v>
      </c>
      <c r="P2334">
        <v>1</v>
      </c>
      <c r="R2334">
        <v>1449</v>
      </c>
      <c r="S2334" s="13">
        <v>42030</v>
      </c>
      <c r="T2334" s="13">
        <v>42030</v>
      </c>
      <c r="W2334">
        <v>2015</v>
      </c>
      <c r="X2334">
        <v>24</v>
      </c>
      <c r="AC2334" t="s">
        <v>50</v>
      </c>
      <c r="AD2334" t="s">
        <v>299</v>
      </c>
      <c r="AE2334" t="s">
        <v>8702</v>
      </c>
      <c r="AG2334">
        <v>26</v>
      </c>
      <c r="AH2334">
        <v>8</v>
      </c>
      <c r="AI2334" t="s">
        <v>51</v>
      </c>
      <c r="AM2334">
        <v>0</v>
      </c>
      <c r="AO2334">
        <v>52</v>
      </c>
      <c r="AP2334" t="s">
        <v>708</v>
      </c>
    </row>
    <row r="2335" spans="1:42" customFormat="1">
      <c r="A2335">
        <v>233324</v>
      </c>
      <c r="B2335" t="s">
        <v>221</v>
      </c>
      <c r="C2335" t="s">
        <v>3480</v>
      </c>
      <c r="D2335">
        <v>16800</v>
      </c>
      <c r="E2335" s="13">
        <v>42019</v>
      </c>
      <c r="F2335" s="14">
        <v>0.80643518518518509</v>
      </c>
      <c r="G2335">
        <v>0</v>
      </c>
      <c r="H2335">
        <v>0</v>
      </c>
      <c r="I2335" s="15">
        <f t="shared" si="36"/>
        <v>-1926790.4300001226</v>
      </c>
      <c r="N2335">
        <v>24</v>
      </c>
      <c r="O2335" t="s">
        <v>67</v>
      </c>
      <c r="P2335">
        <v>1</v>
      </c>
      <c r="R2335">
        <v>1449</v>
      </c>
      <c r="S2335" s="13">
        <v>42030</v>
      </c>
      <c r="T2335" s="13">
        <v>42030</v>
      </c>
      <c r="W2335">
        <v>2015</v>
      </c>
      <c r="X2335">
        <v>24</v>
      </c>
      <c r="AA2335">
        <v>233323</v>
      </c>
      <c r="AC2335" t="s">
        <v>50</v>
      </c>
      <c r="AD2335" t="s">
        <v>299</v>
      </c>
      <c r="AE2335" t="s">
        <v>8702</v>
      </c>
      <c r="AG2335">
        <v>52</v>
      </c>
      <c r="AH2335">
        <v>8</v>
      </c>
      <c r="AI2335" t="s">
        <v>51</v>
      </c>
      <c r="AM2335">
        <v>0</v>
      </c>
      <c r="AP2335" t="s">
        <v>578</v>
      </c>
    </row>
    <row r="2336" spans="1:42" customFormat="1">
      <c r="A2336">
        <v>233325</v>
      </c>
      <c r="B2336" t="s">
        <v>221</v>
      </c>
      <c r="C2336" t="s">
        <v>221</v>
      </c>
      <c r="D2336">
        <v>0</v>
      </c>
      <c r="E2336" s="13">
        <v>42019</v>
      </c>
      <c r="F2336" s="14">
        <v>0.80677083333333333</v>
      </c>
      <c r="G2336">
        <v>9000</v>
      </c>
      <c r="H2336">
        <v>0</v>
      </c>
      <c r="I2336" s="15">
        <f t="shared" si="36"/>
        <v>-1935790.4300001226</v>
      </c>
      <c r="N2336">
        <v>24</v>
      </c>
      <c r="O2336" t="s">
        <v>67</v>
      </c>
      <c r="P2336">
        <v>1</v>
      </c>
      <c r="R2336">
        <v>1449</v>
      </c>
      <c r="S2336" s="13">
        <v>42030</v>
      </c>
      <c r="T2336" s="13">
        <v>42030</v>
      </c>
      <c r="W2336">
        <v>2015</v>
      </c>
      <c r="X2336">
        <v>24</v>
      </c>
      <c r="AC2336" t="s">
        <v>50</v>
      </c>
      <c r="AD2336" t="s">
        <v>299</v>
      </c>
      <c r="AE2336" t="s">
        <v>8702</v>
      </c>
      <c r="AG2336">
        <v>4</v>
      </c>
      <c r="AH2336">
        <v>8</v>
      </c>
      <c r="AI2336" t="s">
        <v>51</v>
      </c>
      <c r="AM2336">
        <v>0</v>
      </c>
      <c r="AO2336">
        <v>12</v>
      </c>
      <c r="AP2336" t="s">
        <v>858</v>
      </c>
    </row>
    <row r="2337" spans="1:42" customFormat="1">
      <c r="A2337">
        <v>233326</v>
      </c>
      <c r="B2337" t="s">
        <v>221</v>
      </c>
      <c r="C2337" t="s">
        <v>3481</v>
      </c>
      <c r="D2337">
        <v>9000</v>
      </c>
      <c r="E2337" s="13">
        <v>42019</v>
      </c>
      <c r="F2337" s="14">
        <v>0.80677083333333333</v>
      </c>
      <c r="G2337">
        <v>0</v>
      </c>
      <c r="H2337">
        <v>0</v>
      </c>
      <c r="I2337" s="15">
        <f t="shared" si="36"/>
        <v>-1926790.4300001226</v>
      </c>
      <c r="N2337">
        <v>24</v>
      </c>
      <c r="O2337" t="s">
        <v>67</v>
      </c>
      <c r="P2337">
        <v>1</v>
      </c>
      <c r="R2337">
        <v>1449</v>
      </c>
      <c r="S2337" s="13">
        <v>42030</v>
      </c>
      <c r="T2337" s="13">
        <v>42030</v>
      </c>
      <c r="W2337">
        <v>2015</v>
      </c>
      <c r="X2337">
        <v>24</v>
      </c>
      <c r="AA2337">
        <v>233325</v>
      </c>
      <c r="AC2337" t="s">
        <v>50</v>
      </c>
      <c r="AD2337" t="s">
        <v>299</v>
      </c>
      <c r="AE2337" t="s">
        <v>8702</v>
      </c>
      <c r="AG2337">
        <v>12</v>
      </c>
      <c r="AH2337">
        <v>8</v>
      </c>
      <c r="AI2337" t="s">
        <v>51</v>
      </c>
      <c r="AM2337">
        <v>0</v>
      </c>
      <c r="AP2337" t="s">
        <v>333</v>
      </c>
    </row>
    <row r="2338" spans="1:42" customFormat="1">
      <c r="A2338">
        <v>254290</v>
      </c>
      <c r="B2338">
        <v>213962</v>
      </c>
      <c r="C2338" t="s">
        <v>3482</v>
      </c>
      <c r="D2338">
        <v>1178.4000000000001</v>
      </c>
      <c r="E2338" s="13">
        <v>42019</v>
      </c>
      <c r="F2338" s="14">
        <v>0.80694444444444446</v>
      </c>
      <c r="G2338">
        <v>0</v>
      </c>
      <c r="H2338">
        <v>0</v>
      </c>
      <c r="I2338" s="15">
        <f t="shared" si="36"/>
        <v>-1925612.0300001227</v>
      </c>
      <c r="L2338">
        <v>213962</v>
      </c>
      <c r="N2338">
        <v>1</v>
      </c>
      <c r="O2338" t="s">
        <v>76</v>
      </c>
      <c r="P2338">
        <v>1</v>
      </c>
      <c r="R2338">
        <v>1657</v>
      </c>
      <c r="S2338" s="13">
        <v>42086</v>
      </c>
      <c r="T2338" s="13">
        <v>42086</v>
      </c>
      <c r="W2338">
        <v>2015</v>
      </c>
      <c r="X2338">
        <v>1</v>
      </c>
      <c r="AC2338" t="s">
        <v>818</v>
      </c>
      <c r="AD2338" t="s">
        <v>298</v>
      </c>
      <c r="AE2338" t="s">
        <v>8702</v>
      </c>
      <c r="AG2338">
        <v>3</v>
      </c>
      <c r="AH2338">
        <v>11</v>
      </c>
      <c r="AI2338" t="s">
        <v>46</v>
      </c>
      <c r="AK2338">
        <v>0</v>
      </c>
      <c r="AM2338">
        <v>0</v>
      </c>
      <c r="AP2338" t="s">
        <v>79</v>
      </c>
    </row>
    <row r="2339" spans="1:42" customFormat="1">
      <c r="A2339">
        <v>254300</v>
      </c>
      <c r="B2339">
        <v>214001</v>
      </c>
      <c r="C2339" t="s">
        <v>3483</v>
      </c>
      <c r="D2339">
        <v>1386</v>
      </c>
      <c r="E2339" s="13">
        <v>42019</v>
      </c>
      <c r="F2339" s="14">
        <v>0.82127314814814811</v>
      </c>
      <c r="G2339">
        <v>0</v>
      </c>
      <c r="H2339">
        <v>0</v>
      </c>
      <c r="I2339" s="15">
        <f t="shared" si="36"/>
        <v>-1924226.0300001227</v>
      </c>
      <c r="L2339">
        <v>214001</v>
      </c>
      <c r="N2339">
        <v>14</v>
      </c>
      <c r="O2339" t="s">
        <v>135</v>
      </c>
      <c r="P2339">
        <v>1</v>
      </c>
      <c r="R2339">
        <v>1657</v>
      </c>
      <c r="S2339" s="13">
        <v>42086</v>
      </c>
      <c r="T2339" s="13">
        <v>42086</v>
      </c>
      <c r="W2339">
        <v>2015</v>
      </c>
      <c r="X2339">
        <v>14</v>
      </c>
      <c r="AC2339" t="s">
        <v>818</v>
      </c>
      <c r="AD2339" t="s">
        <v>298</v>
      </c>
      <c r="AE2339" t="s">
        <v>8702</v>
      </c>
      <c r="AG2339">
        <v>3</v>
      </c>
      <c r="AH2339">
        <v>11</v>
      </c>
      <c r="AI2339" t="s">
        <v>46</v>
      </c>
      <c r="AK2339">
        <v>0</v>
      </c>
      <c r="AM2339">
        <v>0</v>
      </c>
      <c r="AP2339" t="s">
        <v>79</v>
      </c>
    </row>
    <row r="2340" spans="1:42" customFormat="1">
      <c r="A2340">
        <v>254301</v>
      </c>
      <c r="B2340">
        <v>214002</v>
      </c>
      <c r="C2340" t="s">
        <v>3484</v>
      </c>
      <c r="D2340">
        <v>1386</v>
      </c>
      <c r="E2340" s="13">
        <v>42019</v>
      </c>
      <c r="F2340" s="14">
        <v>0.82149305555555552</v>
      </c>
      <c r="G2340">
        <v>0</v>
      </c>
      <c r="H2340">
        <v>0</v>
      </c>
      <c r="I2340" s="15">
        <f t="shared" si="36"/>
        <v>-1922840.0300001227</v>
      </c>
      <c r="L2340">
        <v>214002</v>
      </c>
      <c r="N2340">
        <v>14</v>
      </c>
      <c r="O2340" t="s">
        <v>135</v>
      </c>
      <c r="P2340">
        <v>1</v>
      </c>
      <c r="R2340">
        <v>1657</v>
      </c>
      <c r="S2340" s="13">
        <v>42086</v>
      </c>
      <c r="T2340" s="13">
        <v>42086</v>
      </c>
      <c r="W2340">
        <v>2015</v>
      </c>
      <c r="X2340">
        <v>14</v>
      </c>
      <c r="AC2340" t="s">
        <v>818</v>
      </c>
      <c r="AD2340" t="s">
        <v>298</v>
      </c>
      <c r="AE2340" t="s">
        <v>8702</v>
      </c>
      <c r="AG2340">
        <v>3</v>
      </c>
      <c r="AH2340">
        <v>11</v>
      </c>
      <c r="AI2340" t="s">
        <v>46</v>
      </c>
      <c r="AK2340">
        <v>0</v>
      </c>
      <c r="AM2340">
        <v>0</v>
      </c>
      <c r="AP2340" t="s">
        <v>79</v>
      </c>
    </row>
    <row r="2341" spans="1:42" customFormat="1">
      <c r="A2341">
        <v>254302</v>
      </c>
      <c r="B2341">
        <v>214003</v>
      </c>
      <c r="C2341" t="s">
        <v>3485</v>
      </c>
      <c r="D2341">
        <v>1386</v>
      </c>
      <c r="E2341" s="13">
        <v>42019</v>
      </c>
      <c r="F2341" s="14">
        <v>0.82164351851851858</v>
      </c>
      <c r="G2341">
        <v>0</v>
      </c>
      <c r="H2341">
        <v>0</v>
      </c>
      <c r="I2341" s="15">
        <f t="shared" si="36"/>
        <v>-1921454.0300001227</v>
      </c>
      <c r="L2341">
        <v>214003</v>
      </c>
      <c r="N2341">
        <v>14</v>
      </c>
      <c r="O2341" t="s">
        <v>135</v>
      </c>
      <c r="P2341">
        <v>1</v>
      </c>
      <c r="R2341">
        <v>1657</v>
      </c>
      <c r="S2341" s="13">
        <v>42086</v>
      </c>
      <c r="T2341" s="13">
        <v>42086</v>
      </c>
      <c r="W2341">
        <v>2015</v>
      </c>
      <c r="X2341">
        <v>14</v>
      </c>
      <c r="AC2341" t="s">
        <v>818</v>
      </c>
      <c r="AD2341" t="s">
        <v>298</v>
      </c>
      <c r="AE2341" t="s">
        <v>8702</v>
      </c>
      <c r="AG2341">
        <v>3</v>
      </c>
      <c r="AH2341">
        <v>11</v>
      </c>
      <c r="AI2341" t="s">
        <v>46</v>
      </c>
      <c r="AK2341">
        <v>0</v>
      </c>
      <c r="AM2341">
        <v>0</v>
      </c>
      <c r="AP2341" t="s">
        <v>79</v>
      </c>
    </row>
    <row r="2342" spans="1:42" customFormat="1">
      <c r="A2342">
        <v>254303</v>
      </c>
      <c r="B2342">
        <v>214004</v>
      </c>
      <c r="C2342" t="s">
        <v>3486</v>
      </c>
      <c r="D2342">
        <v>1386</v>
      </c>
      <c r="E2342" s="13">
        <v>42019</v>
      </c>
      <c r="F2342" s="14">
        <v>0.82185185185185183</v>
      </c>
      <c r="G2342">
        <v>0</v>
      </c>
      <c r="H2342">
        <v>0</v>
      </c>
      <c r="I2342" s="15">
        <f t="shared" si="36"/>
        <v>-1920068.0300001227</v>
      </c>
      <c r="L2342">
        <v>214004</v>
      </c>
      <c r="N2342">
        <v>14</v>
      </c>
      <c r="O2342" t="s">
        <v>135</v>
      </c>
      <c r="P2342">
        <v>1</v>
      </c>
      <c r="R2342">
        <v>1657</v>
      </c>
      <c r="S2342" s="13">
        <v>42086</v>
      </c>
      <c r="T2342" s="13">
        <v>42086</v>
      </c>
      <c r="W2342">
        <v>2015</v>
      </c>
      <c r="X2342">
        <v>14</v>
      </c>
      <c r="AC2342" t="s">
        <v>818</v>
      </c>
      <c r="AD2342" t="s">
        <v>298</v>
      </c>
      <c r="AE2342" t="s">
        <v>8702</v>
      </c>
      <c r="AG2342">
        <v>3</v>
      </c>
      <c r="AH2342">
        <v>11</v>
      </c>
      <c r="AI2342" t="s">
        <v>46</v>
      </c>
      <c r="AK2342">
        <v>0</v>
      </c>
      <c r="AM2342">
        <v>0</v>
      </c>
      <c r="AP2342" t="s">
        <v>79</v>
      </c>
    </row>
    <row r="2343" spans="1:42" customFormat="1">
      <c r="A2343">
        <v>254304</v>
      </c>
      <c r="B2343">
        <v>214005</v>
      </c>
      <c r="C2343" t="s">
        <v>3487</v>
      </c>
      <c r="D2343">
        <v>1386</v>
      </c>
      <c r="E2343" s="13">
        <v>42019</v>
      </c>
      <c r="F2343" s="14">
        <v>0.82210648148148147</v>
      </c>
      <c r="G2343">
        <v>0</v>
      </c>
      <c r="H2343">
        <v>0</v>
      </c>
      <c r="I2343" s="15">
        <f t="shared" si="36"/>
        <v>-1918682.0300001227</v>
      </c>
      <c r="L2343">
        <v>214005</v>
      </c>
      <c r="N2343">
        <v>14</v>
      </c>
      <c r="O2343" t="s">
        <v>135</v>
      </c>
      <c r="P2343">
        <v>1</v>
      </c>
      <c r="R2343">
        <v>1657</v>
      </c>
      <c r="S2343" s="13">
        <v>42086</v>
      </c>
      <c r="T2343" s="13">
        <v>42086</v>
      </c>
      <c r="W2343">
        <v>2015</v>
      </c>
      <c r="X2343">
        <v>14</v>
      </c>
      <c r="AC2343" t="s">
        <v>818</v>
      </c>
      <c r="AD2343" t="s">
        <v>298</v>
      </c>
      <c r="AE2343" t="s">
        <v>8702</v>
      </c>
      <c r="AG2343">
        <v>3</v>
      </c>
      <c r="AH2343">
        <v>11</v>
      </c>
      <c r="AI2343" t="s">
        <v>46</v>
      </c>
      <c r="AK2343">
        <v>0</v>
      </c>
      <c r="AM2343">
        <v>0</v>
      </c>
      <c r="AP2343" t="s">
        <v>79</v>
      </c>
    </row>
    <row r="2344" spans="1:42" customFormat="1">
      <c r="A2344">
        <v>232603</v>
      </c>
      <c r="B2344" t="s">
        <v>3488</v>
      </c>
      <c r="C2344" t="s">
        <v>3489</v>
      </c>
      <c r="D2344">
        <v>647</v>
      </c>
      <c r="E2344" s="13">
        <v>42020</v>
      </c>
      <c r="F2344" s="14">
        <v>0.39445601851851847</v>
      </c>
      <c r="G2344">
        <v>0</v>
      </c>
      <c r="H2344">
        <v>0</v>
      </c>
      <c r="I2344" s="15">
        <f t="shared" si="36"/>
        <v>-1918035.0300001227</v>
      </c>
      <c r="N2344">
        <v>8</v>
      </c>
      <c r="O2344" t="s">
        <v>62</v>
      </c>
      <c r="P2344">
        <v>1</v>
      </c>
      <c r="R2344">
        <v>1434</v>
      </c>
      <c r="S2344" s="13">
        <v>42025</v>
      </c>
      <c r="T2344" s="13">
        <v>42025</v>
      </c>
      <c r="W2344">
        <v>2015</v>
      </c>
      <c r="X2344">
        <v>8</v>
      </c>
      <c r="AC2344" t="s">
        <v>66</v>
      </c>
      <c r="AD2344" t="s">
        <v>298</v>
      </c>
      <c r="AE2344" t="s">
        <v>8706</v>
      </c>
      <c r="AG2344">
        <v>56</v>
      </c>
      <c r="AH2344">
        <v>1</v>
      </c>
      <c r="AI2344" t="s">
        <v>57</v>
      </c>
      <c r="AM2344">
        <v>0</v>
      </c>
      <c r="AP2344" t="s">
        <v>58</v>
      </c>
    </row>
    <row r="2345" spans="1:42" customFormat="1">
      <c r="A2345">
        <v>267127</v>
      </c>
      <c r="B2345" t="s">
        <v>3490</v>
      </c>
      <c r="C2345" t="s">
        <v>3491</v>
      </c>
      <c r="D2345">
        <v>0</v>
      </c>
      <c r="E2345" s="13">
        <v>42020</v>
      </c>
      <c r="F2345" s="14">
        <v>0.4091319444444444</v>
      </c>
      <c r="G2345">
        <v>928.51</v>
      </c>
      <c r="H2345">
        <v>0</v>
      </c>
      <c r="I2345" s="15">
        <f t="shared" si="36"/>
        <v>-1918963.5400001227</v>
      </c>
      <c r="M2345">
        <v>122005</v>
      </c>
      <c r="N2345">
        <v>7</v>
      </c>
      <c r="O2345" t="s">
        <v>44</v>
      </c>
      <c r="P2345">
        <v>2</v>
      </c>
      <c r="R2345">
        <v>92</v>
      </c>
      <c r="S2345" s="13">
        <v>42129</v>
      </c>
      <c r="T2345" s="13">
        <v>42129</v>
      </c>
      <c r="W2345">
        <v>2015</v>
      </c>
      <c r="X2345">
        <v>7</v>
      </c>
      <c r="AC2345" t="s">
        <v>2196</v>
      </c>
      <c r="AD2345" t="s">
        <v>299</v>
      </c>
      <c r="AE2345" t="s">
        <v>8702</v>
      </c>
      <c r="AG2345">
        <v>3</v>
      </c>
      <c r="AH2345">
        <v>9</v>
      </c>
      <c r="AI2345" t="s">
        <v>53</v>
      </c>
      <c r="AK2345">
        <v>0</v>
      </c>
      <c r="AM2345">
        <v>0</v>
      </c>
      <c r="AP2345" t="s">
        <v>79</v>
      </c>
    </row>
    <row r="2346" spans="1:42" customFormat="1">
      <c r="A2346">
        <v>267125</v>
      </c>
      <c r="B2346" t="s">
        <v>3492</v>
      </c>
      <c r="C2346" t="s">
        <v>3493</v>
      </c>
      <c r="D2346">
        <v>0</v>
      </c>
      <c r="E2346" s="13">
        <v>42020</v>
      </c>
      <c r="F2346" s="14">
        <v>0.4091319444444444</v>
      </c>
      <c r="G2346">
        <v>301.52999999999997</v>
      </c>
      <c r="H2346">
        <v>0</v>
      </c>
      <c r="I2346" s="15">
        <f t="shared" si="36"/>
        <v>-1919265.0700001228</v>
      </c>
      <c r="M2346">
        <v>122046</v>
      </c>
      <c r="N2346">
        <v>7</v>
      </c>
      <c r="O2346" t="s">
        <v>44</v>
      </c>
      <c r="P2346">
        <v>2</v>
      </c>
      <c r="R2346">
        <v>1512</v>
      </c>
      <c r="S2346" s="13">
        <v>42129</v>
      </c>
      <c r="T2346" s="13">
        <v>42129</v>
      </c>
      <c r="W2346">
        <v>2015</v>
      </c>
      <c r="X2346">
        <v>7</v>
      </c>
      <c r="AC2346" t="s">
        <v>55</v>
      </c>
      <c r="AD2346" t="s">
        <v>299</v>
      </c>
      <c r="AE2346" t="s">
        <v>8702</v>
      </c>
      <c r="AG2346">
        <v>3</v>
      </c>
      <c r="AH2346">
        <v>9</v>
      </c>
      <c r="AI2346" t="s">
        <v>53</v>
      </c>
      <c r="AK2346">
        <v>0</v>
      </c>
      <c r="AM2346">
        <v>0</v>
      </c>
      <c r="AP2346" t="s">
        <v>79</v>
      </c>
    </row>
    <row r="2347" spans="1:42" customFormat="1">
      <c r="A2347">
        <v>267126</v>
      </c>
      <c r="B2347" t="s">
        <v>3494</v>
      </c>
      <c r="C2347" t="s">
        <v>3495</v>
      </c>
      <c r="D2347">
        <v>0</v>
      </c>
      <c r="E2347" s="13">
        <v>42020</v>
      </c>
      <c r="F2347" s="14">
        <v>0.4091319444444444</v>
      </c>
      <c r="G2347">
        <v>11690.5</v>
      </c>
      <c r="H2347">
        <v>0</v>
      </c>
      <c r="I2347" s="15">
        <f t="shared" si="36"/>
        <v>-1930955.5700001228</v>
      </c>
      <c r="M2347">
        <v>121965</v>
      </c>
      <c r="N2347">
        <v>7</v>
      </c>
      <c r="O2347" t="s">
        <v>44</v>
      </c>
      <c r="P2347">
        <v>2</v>
      </c>
      <c r="R2347">
        <v>92</v>
      </c>
      <c r="S2347" s="13">
        <v>42129</v>
      </c>
      <c r="T2347" s="13">
        <v>42129</v>
      </c>
      <c r="W2347">
        <v>2015</v>
      </c>
      <c r="X2347">
        <v>7</v>
      </c>
      <c r="AC2347" t="s">
        <v>2196</v>
      </c>
      <c r="AD2347" t="s">
        <v>299</v>
      </c>
      <c r="AE2347" t="s">
        <v>8702</v>
      </c>
      <c r="AG2347">
        <v>3</v>
      </c>
      <c r="AH2347">
        <v>9</v>
      </c>
      <c r="AI2347" t="s">
        <v>53</v>
      </c>
      <c r="AK2347">
        <v>0</v>
      </c>
      <c r="AM2347">
        <v>0</v>
      </c>
      <c r="AP2347" t="s">
        <v>79</v>
      </c>
    </row>
    <row r="2348" spans="1:42" customFormat="1">
      <c r="A2348">
        <v>267124</v>
      </c>
      <c r="B2348" t="s">
        <v>3496</v>
      </c>
      <c r="C2348" t="s">
        <v>3497</v>
      </c>
      <c r="D2348">
        <v>0</v>
      </c>
      <c r="E2348" s="13">
        <v>42020</v>
      </c>
      <c r="F2348" s="14">
        <v>0.4091319444444444</v>
      </c>
      <c r="G2348">
        <v>435.77</v>
      </c>
      <c r="H2348">
        <v>0</v>
      </c>
      <c r="I2348" s="15">
        <f t="shared" si="36"/>
        <v>-1931391.3400001228</v>
      </c>
      <c r="M2348">
        <v>122085</v>
      </c>
      <c r="N2348">
        <v>7</v>
      </c>
      <c r="O2348" t="s">
        <v>44</v>
      </c>
      <c r="P2348">
        <v>2</v>
      </c>
      <c r="R2348">
        <v>1512</v>
      </c>
      <c r="S2348" s="13">
        <v>42129</v>
      </c>
      <c r="T2348" s="13">
        <v>42129</v>
      </c>
      <c r="W2348">
        <v>2015</v>
      </c>
      <c r="X2348">
        <v>7</v>
      </c>
      <c r="AC2348" t="s">
        <v>55</v>
      </c>
      <c r="AD2348" t="s">
        <v>299</v>
      </c>
      <c r="AE2348" t="s">
        <v>8702</v>
      </c>
      <c r="AG2348">
        <v>3</v>
      </c>
      <c r="AH2348">
        <v>9</v>
      </c>
      <c r="AI2348" t="s">
        <v>53</v>
      </c>
      <c r="AK2348">
        <v>0</v>
      </c>
      <c r="AM2348">
        <v>0</v>
      </c>
      <c r="AP2348" t="s">
        <v>79</v>
      </c>
    </row>
    <row r="2349" spans="1:42" customFormat="1">
      <c r="A2349">
        <v>235063</v>
      </c>
      <c r="B2349">
        <v>208463</v>
      </c>
      <c r="C2349" t="s">
        <v>3498</v>
      </c>
      <c r="D2349">
        <v>1386</v>
      </c>
      <c r="E2349" s="13">
        <v>42020</v>
      </c>
      <c r="F2349" s="14">
        <v>0.43525462962962963</v>
      </c>
      <c r="G2349">
        <v>0</v>
      </c>
      <c r="H2349">
        <v>0</v>
      </c>
      <c r="I2349" s="15">
        <f t="shared" si="36"/>
        <v>-1930005.3400001228</v>
      </c>
      <c r="L2349">
        <v>208463</v>
      </c>
      <c r="N2349">
        <v>14</v>
      </c>
      <c r="O2349" t="s">
        <v>135</v>
      </c>
      <c r="P2349">
        <v>2</v>
      </c>
      <c r="R2349">
        <v>6</v>
      </c>
      <c r="S2349" s="13">
        <v>42039</v>
      </c>
      <c r="T2349" s="13">
        <v>42039</v>
      </c>
      <c r="W2349">
        <v>2015</v>
      </c>
      <c r="X2349">
        <v>14</v>
      </c>
      <c r="AC2349" t="s">
        <v>45</v>
      </c>
      <c r="AD2349" t="s">
        <v>298</v>
      </c>
      <c r="AE2349" t="s">
        <v>8702</v>
      </c>
      <c r="AG2349">
        <v>56</v>
      </c>
      <c r="AH2349">
        <v>1</v>
      </c>
      <c r="AI2349" t="s">
        <v>57</v>
      </c>
      <c r="AK2349">
        <v>0</v>
      </c>
      <c r="AM2349">
        <v>0</v>
      </c>
      <c r="AP2349" t="s">
        <v>58</v>
      </c>
    </row>
    <row r="2350" spans="1:42" customFormat="1">
      <c r="A2350">
        <v>232308</v>
      </c>
      <c r="B2350" t="s">
        <v>3488</v>
      </c>
      <c r="C2350" t="s">
        <v>3499</v>
      </c>
      <c r="D2350">
        <v>830</v>
      </c>
      <c r="E2350" s="13">
        <v>42020</v>
      </c>
      <c r="F2350" s="14">
        <v>0.45325231481481482</v>
      </c>
      <c r="G2350">
        <v>0</v>
      </c>
      <c r="H2350">
        <v>0</v>
      </c>
      <c r="I2350" s="15">
        <f t="shared" si="36"/>
        <v>-1929175.3400001228</v>
      </c>
      <c r="N2350">
        <v>8</v>
      </c>
      <c r="O2350" t="s">
        <v>62</v>
      </c>
      <c r="P2350">
        <v>1</v>
      </c>
      <c r="R2350">
        <v>1431</v>
      </c>
      <c r="S2350" s="13">
        <v>42020</v>
      </c>
      <c r="T2350" s="13">
        <v>42020</v>
      </c>
      <c r="W2350">
        <v>2014</v>
      </c>
      <c r="X2350">
        <v>8</v>
      </c>
      <c r="AC2350" t="s">
        <v>69</v>
      </c>
      <c r="AD2350" t="s">
        <v>298</v>
      </c>
      <c r="AE2350" t="s">
        <v>8702</v>
      </c>
      <c r="AG2350">
        <v>56</v>
      </c>
      <c r="AH2350">
        <v>1</v>
      </c>
      <c r="AI2350" t="s">
        <v>57</v>
      </c>
      <c r="AM2350">
        <v>0</v>
      </c>
      <c r="AP2350" t="s">
        <v>58</v>
      </c>
    </row>
    <row r="2351" spans="1:42" customFormat="1">
      <c r="A2351">
        <v>232748</v>
      </c>
      <c r="B2351">
        <v>181403</v>
      </c>
      <c r="C2351" t="s">
        <v>3500</v>
      </c>
      <c r="D2351">
        <v>1437.14</v>
      </c>
      <c r="E2351" s="13">
        <v>42020</v>
      </c>
      <c r="F2351" s="14">
        <v>0.45533564814814814</v>
      </c>
      <c r="G2351">
        <v>0</v>
      </c>
      <c r="H2351">
        <v>0</v>
      </c>
      <c r="I2351" s="15">
        <f t="shared" si="36"/>
        <v>-1927738.2000001229</v>
      </c>
      <c r="L2351">
        <v>181403</v>
      </c>
      <c r="N2351">
        <v>8</v>
      </c>
      <c r="O2351" t="s">
        <v>62</v>
      </c>
      <c r="P2351">
        <v>1</v>
      </c>
      <c r="R2351">
        <v>2</v>
      </c>
      <c r="S2351" s="13">
        <v>42026</v>
      </c>
      <c r="T2351" s="13">
        <v>42026</v>
      </c>
      <c r="W2351">
        <v>2014</v>
      </c>
      <c r="X2351">
        <v>8</v>
      </c>
      <c r="AC2351" t="s">
        <v>48</v>
      </c>
      <c r="AD2351" t="s">
        <v>298</v>
      </c>
      <c r="AE2351" t="s">
        <v>8702</v>
      </c>
      <c r="AG2351">
        <v>3</v>
      </c>
      <c r="AH2351">
        <v>4</v>
      </c>
      <c r="AI2351" t="s">
        <v>77</v>
      </c>
      <c r="AK2351">
        <v>0</v>
      </c>
      <c r="AM2351">
        <v>0</v>
      </c>
      <c r="AP2351" t="s">
        <v>79</v>
      </c>
    </row>
    <row r="2352" spans="1:42" customFormat="1">
      <c r="A2352">
        <v>235095</v>
      </c>
      <c r="B2352">
        <v>208535</v>
      </c>
      <c r="C2352" t="s">
        <v>3501</v>
      </c>
      <c r="D2352">
        <v>835</v>
      </c>
      <c r="E2352" s="13">
        <v>42020</v>
      </c>
      <c r="F2352" s="14">
        <v>0.45791666666666669</v>
      </c>
      <c r="G2352">
        <v>0</v>
      </c>
      <c r="H2352">
        <v>0</v>
      </c>
      <c r="I2352" s="15">
        <f t="shared" si="36"/>
        <v>-1926903.2000001229</v>
      </c>
      <c r="L2352">
        <v>208535</v>
      </c>
      <c r="N2352">
        <v>14</v>
      </c>
      <c r="O2352" t="s">
        <v>135</v>
      </c>
      <c r="P2352">
        <v>1</v>
      </c>
      <c r="R2352">
        <v>6</v>
      </c>
      <c r="S2352" s="13">
        <v>42039</v>
      </c>
      <c r="T2352" s="13">
        <v>42039</v>
      </c>
      <c r="W2352">
        <v>2015</v>
      </c>
      <c r="X2352">
        <v>14</v>
      </c>
      <c r="AC2352" t="s">
        <v>45</v>
      </c>
      <c r="AD2352" t="s">
        <v>298</v>
      </c>
      <c r="AE2352" t="s">
        <v>8702</v>
      </c>
      <c r="AG2352">
        <v>56</v>
      </c>
      <c r="AH2352">
        <v>1</v>
      </c>
      <c r="AI2352" t="s">
        <v>57</v>
      </c>
      <c r="AK2352">
        <v>0</v>
      </c>
      <c r="AM2352">
        <v>0</v>
      </c>
      <c r="AP2352" t="s">
        <v>58</v>
      </c>
    </row>
    <row r="2353" spans="1:42" customFormat="1">
      <c r="A2353">
        <v>235096</v>
      </c>
      <c r="B2353">
        <v>208536</v>
      </c>
      <c r="C2353" t="s">
        <v>3502</v>
      </c>
      <c r="D2353">
        <v>833</v>
      </c>
      <c r="E2353" s="13">
        <v>42020</v>
      </c>
      <c r="F2353" s="14">
        <v>0.45792824074074073</v>
      </c>
      <c r="G2353">
        <v>0</v>
      </c>
      <c r="H2353">
        <v>0</v>
      </c>
      <c r="I2353" s="15">
        <f t="shared" si="36"/>
        <v>-1926070.2000001229</v>
      </c>
      <c r="L2353">
        <v>208536</v>
      </c>
      <c r="N2353">
        <v>14</v>
      </c>
      <c r="O2353" t="s">
        <v>135</v>
      </c>
      <c r="P2353">
        <v>1</v>
      </c>
      <c r="R2353">
        <v>6</v>
      </c>
      <c r="S2353" s="13">
        <v>42039</v>
      </c>
      <c r="T2353" s="13">
        <v>42039</v>
      </c>
      <c r="W2353">
        <v>2015</v>
      </c>
      <c r="X2353">
        <v>14</v>
      </c>
      <c r="AC2353" t="s">
        <v>45</v>
      </c>
      <c r="AD2353" t="s">
        <v>298</v>
      </c>
      <c r="AE2353" t="s">
        <v>8702</v>
      </c>
      <c r="AG2353">
        <v>56</v>
      </c>
      <c r="AH2353">
        <v>1</v>
      </c>
      <c r="AI2353" t="s">
        <v>57</v>
      </c>
      <c r="AK2353">
        <v>0</v>
      </c>
      <c r="AM2353">
        <v>0</v>
      </c>
      <c r="AP2353" t="s">
        <v>58</v>
      </c>
    </row>
    <row r="2354" spans="1:42" customFormat="1">
      <c r="A2354">
        <v>235097</v>
      </c>
      <c r="B2354">
        <v>208537</v>
      </c>
      <c r="C2354" t="s">
        <v>3503</v>
      </c>
      <c r="D2354">
        <v>833</v>
      </c>
      <c r="E2354" s="13">
        <v>42020</v>
      </c>
      <c r="F2354" s="14">
        <v>0.45793981481481483</v>
      </c>
      <c r="G2354">
        <v>0</v>
      </c>
      <c r="H2354">
        <v>0</v>
      </c>
      <c r="I2354" s="15">
        <f t="shared" si="36"/>
        <v>-1925237.2000001229</v>
      </c>
      <c r="L2354">
        <v>208537</v>
      </c>
      <c r="N2354">
        <v>14</v>
      </c>
      <c r="O2354" t="s">
        <v>135</v>
      </c>
      <c r="P2354">
        <v>1</v>
      </c>
      <c r="R2354">
        <v>6</v>
      </c>
      <c r="S2354" s="13">
        <v>42039</v>
      </c>
      <c r="T2354" s="13">
        <v>42039</v>
      </c>
      <c r="W2354">
        <v>2015</v>
      </c>
      <c r="X2354">
        <v>14</v>
      </c>
      <c r="AC2354" t="s">
        <v>45</v>
      </c>
      <c r="AD2354" t="s">
        <v>298</v>
      </c>
      <c r="AE2354" t="s">
        <v>8702</v>
      </c>
      <c r="AG2354">
        <v>56</v>
      </c>
      <c r="AH2354">
        <v>1</v>
      </c>
      <c r="AI2354" t="s">
        <v>57</v>
      </c>
      <c r="AK2354">
        <v>0</v>
      </c>
      <c r="AM2354">
        <v>0</v>
      </c>
      <c r="AP2354" t="s">
        <v>58</v>
      </c>
    </row>
    <row r="2355" spans="1:42" customFormat="1">
      <c r="A2355">
        <v>235098</v>
      </c>
      <c r="B2355">
        <v>208538</v>
      </c>
      <c r="C2355" t="s">
        <v>3504</v>
      </c>
      <c r="D2355">
        <v>833</v>
      </c>
      <c r="E2355" s="13">
        <v>42020</v>
      </c>
      <c r="F2355" s="14">
        <v>0.45793981481481483</v>
      </c>
      <c r="G2355">
        <v>0</v>
      </c>
      <c r="H2355">
        <v>0</v>
      </c>
      <c r="I2355" s="15">
        <f t="shared" si="36"/>
        <v>-1924404.2000001229</v>
      </c>
      <c r="L2355">
        <v>208538</v>
      </c>
      <c r="N2355">
        <v>14</v>
      </c>
      <c r="O2355" t="s">
        <v>135</v>
      </c>
      <c r="P2355">
        <v>1</v>
      </c>
      <c r="R2355">
        <v>6</v>
      </c>
      <c r="S2355" s="13">
        <v>42039</v>
      </c>
      <c r="T2355" s="13">
        <v>42039</v>
      </c>
      <c r="W2355">
        <v>2015</v>
      </c>
      <c r="X2355">
        <v>14</v>
      </c>
      <c r="AC2355" t="s">
        <v>45</v>
      </c>
      <c r="AD2355" t="s">
        <v>298</v>
      </c>
      <c r="AE2355" t="s">
        <v>8702</v>
      </c>
      <c r="AG2355">
        <v>56</v>
      </c>
      <c r="AH2355">
        <v>1</v>
      </c>
      <c r="AI2355" t="s">
        <v>57</v>
      </c>
      <c r="AK2355">
        <v>0</v>
      </c>
      <c r="AM2355">
        <v>0</v>
      </c>
      <c r="AP2355" t="s">
        <v>58</v>
      </c>
    </row>
    <row r="2356" spans="1:42" customFormat="1">
      <c r="A2356">
        <v>235099</v>
      </c>
      <c r="B2356">
        <v>208539</v>
      </c>
      <c r="C2356" t="s">
        <v>3505</v>
      </c>
      <c r="D2356">
        <v>833</v>
      </c>
      <c r="E2356" s="13">
        <v>42020</v>
      </c>
      <c r="F2356" s="14">
        <v>0.45795138888888887</v>
      </c>
      <c r="G2356">
        <v>0</v>
      </c>
      <c r="H2356">
        <v>0</v>
      </c>
      <c r="I2356" s="15">
        <f t="shared" si="36"/>
        <v>-1923571.2000001229</v>
      </c>
      <c r="L2356">
        <v>208539</v>
      </c>
      <c r="N2356">
        <v>14</v>
      </c>
      <c r="O2356" t="s">
        <v>135</v>
      </c>
      <c r="P2356">
        <v>1</v>
      </c>
      <c r="R2356">
        <v>6</v>
      </c>
      <c r="S2356" s="13">
        <v>42039</v>
      </c>
      <c r="T2356" s="13">
        <v>42039</v>
      </c>
      <c r="W2356">
        <v>2015</v>
      </c>
      <c r="X2356">
        <v>14</v>
      </c>
      <c r="AC2356" t="s">
        <v>45</v>
      </c>
      <c r="AD2356" t="s">
        <v>298</v>
      </c>
      <c r="AE2356" t="s">
        <v>8702</v>
      </c>
      <c r="AG2356">
        <v>56</v>
      </c>
      <c r="AH2356">
        <v>1</v>
      </c>
      <c r="AI2356" t="s">
        <v>57</v>
      </c>
      <c r="AK2356">
        <v>0</v>
      </c>
      <c r="AM2356">
        <v>0</v>
      </c>
      <c r="AP2356" t="s">
        <v>58</v>
      </c>
    </row>
    <row r="2357" spans="1:42" customFormat="1">
      <c r="A2357">
        <v>235100</v>
      </c>
      <c r="B2357">
        <v>208540</v>
      </c>
      <c r="C2357" t="s">
        <v>3506</v>
      </c>
      <c r="D2357">
        <v>833</v>
      </c>
      <c r="E2357" s="13">
        <v>42020</v>
      </c>
      <c r="F2357" s="14">
        <v>0.45795138888888887</v>
      </c>
      <c r="G2357">
        <v>0</v>
      </c>
      <c r="H2357">
        <v>0</v>
      </c>
      <c r="I2357" s="15">
        <f t="shared" si="36"/>
        <v>-1922738.2000001229</v>
      </c>
      <c r="L2357">
        <v>208540</v>
      </c>
      <c r="N2357">
        <v>14</v>
      </c>
      <c r="O2357" t="s">
        <v>135</v>
      </c>
      <c r="P2357">
        <v>1</v>
      </c>
      <c r="R2357">
        <v>6</v>
      </c>
      <c r="S2357" s="13">
        <v>42039</v>
      </c>
      <c r="T2357" s="13">
        <v>42039</v>
      </c>
      <c r="W2357">
        <v>2015</v>
      </c>
      <c r="X2357">
        <v>14</v>
      </c>
      <c r="AC2357" t="s">
        <v>45</v>
      </c>
      <c r="AD2357" t="s">
        <v>298</v>
      </c>
      <c r="AE2357" t="s">
        <v>8702</v>
      </c>
      <c r="AG2357">
        <v>56</v>
      </c>
      <c r="AH2357">
        <v>1</v>
      </c>
      <c r="AI2357" t="s">
        <v>57</v>
      </c>
      <c r="AK2357">
        <v>0</v>
      </c>
      <c r="AM2357">
        <v>0</v>
      </c>
      <c r="AP2357" t="s">
        <v>58</v>
      </c>
    </row>
    <row r="2358" spans="1:42" customFormat="1">
      <c r="A2358">
        <v>232309</v>
      </c>
      <c r="B2358">
        <v>201575</v>
      </c>
      <c r="C2358" t="s">
        <v>3507</v>
      </c>
      <c r="D2358">
        <v>1417.4</v>
      </c>
      <c r="E2358" s="13">
        <v>42020</v>
      </c>
      <c r="F2358" s="14">
        <v>0.45952546296296298</v>
      </c>
      <c r="G2358">
        <v>0</v>
      </c>
      <c r="H2358">
        <v>0</v>
      </c>
      <c r="I2358" s="15">
        <f t="shared" si="36"/>
        <v>-1921320.800000123</v>
      </c>
      <c r="L2358">
        <v>201575</v>
      </c>
      <c r="N2358">
        <v>8</v>
      </c>
      <c r="O2358" t="s">
        <v>62</v>
      </c>
      <c r="P2358">
        <v>1</v>
      </c>
      <c r="R2358">
        <v>1378</v>
      </c>
      <c r="S2358" s="13">
        <v>42020</v>
      </c>
      <c r="T2358" s="13">
        <v>42020</v>
      </c>
      <c r="W2358">
        <v>2014</v>
      </c>
      <c r="X2358">
        <v>8</v>
      </c>
      <c r="AC2358" t="s">
        <v>107</v>
      </c>
      <c r="AD2358" t="s">
        <v>298</v>
      </c>
      <c r="AE2358" t="s">
        <v>8702</v>
      </c>
      <c r="AG2358">
        <v>56</v>
      </c>
      <c r="AH2358">
        <v>1</v>
      </c>
      <c r="AI2358" t="s">
        <v>57</v>
      </c>
      <c r="AK2358">
        <v>0</v>
      </c>
      <c r="AM2358">
        <v>0</v>
      </c>
      <c r="AP2358" t="s">
        <v>58</v>
      </c>
    </row>
    <row r="2359" spans="1:42" customFormat="1">
      <c r="A2359">
        <v>235108</v>
      </c>
      <c r="B2359">
        <v>208547</v>
      </c>
      <c r="C2359" t="s">
        <v>3508</v>
      </c>
      <c r="D2359">
        <v>1386</v>
      </c>
      <c r="E2359" s="13">
        <v>42020</v>
      </c>
      <c r="F2359" s="14">
        <v>0.46795138888888888</v>
      </c>
      <c r="G2359">
        <v>0</v>
      </c>
      <c r="H2359">
        <v>0</v>
      </c>
      <c r="I2359" s="15">
        <f t="shared" si="36"/>
        <v>-1919934.800000123</v>
      </c>
      <c r="L2359">
        <v>208547</v>
      </c>
      <c r="N2359">
        <v>14</v>
      </c>
      <c r="O2359" t="s">
        <v>135</v>
      </c>
      <c r="P2359">
        <v>1</v>
      </c>
      <c r="R2359">
        <v>6</v>
      </c>
      <c r="S2359" s="13">
        <v>42039</v>
      </c>
      <c r="T2359" s="13">
        <v>42039</v>
      </c>
      <c r="W2359">
        <v>2015</v>
      </c>
      <c r="X2359">
        <v>14</v>
      </c>
      <c r="AC2359" t="s">
        <v>45</v>
      </c>
      <c r="AD2359" t="s">
        <v>298</v>
      </c>
      <c r="AE2359" t="s">
        <v>8702</v>
      </c>
      <c r="AG2359">
        <v>56</v>
      </c>
      <c r="AH2359">
        <v>1</v>
      </c>
      <c r="AI2359" t="s">
        <v>57</v>
      </c>
      <c r="AK2359">
        <v>0</v>
      </c>
      <c r="AM2359">
        <v>0</v>
      </c>
      <c r="AP2359" t="s">
        <v>58</v>
      </c>
    </row>
    <row r="2360" spans="1:42" customFormat="1">
      <c r="A2360">
        <v>233086</v>
      </c>
      <c r="B2360">
        <v>205390</v>
      </c>
      <c r="C2360" t="s">
        <v>3509</v>
      </c>
      <c r="D2360">
        <v>10600</v>
      </c>
      <c r="E2360" s="13">
        <v>42020</v>
      </c>
      <c r="F2360" s="14">
        <v>0.49040509259259263</v>
      </c>
      <c r="G2360">
        <v>0</v>
      </c>
      <c r="H2360">
        <v>0</v>
      </c>
      <c r="I2360" s="15">
        <f t="shared" si="36"/>
        <v>-1909334.800000123</v>
      </c>
      <c r="L2360">
        <v>205390</v>
      </c>
      <c r="N2360">
        <v>8</v>
      </c>
      <c r="O2360" t="s">
        <v>62</v>
      </c>
      <c r="P2360">
        <v>1</v>
      </c>
      <c r="R2360">
        <v>2</v>
      </c>
      <c r="S2360" s="13">
        <v>42030</v>
      </c>
      <c r="T2360" s="13">
        <v>42030</v>
      </c>
      <c r="W2360">
        <v>2014</v>
      </c>
      <c r="X2360">
        <v>8</v>
      </c>
      <c r="AC2360" t="s">
        <v>48</v>
      </c>
      <c r="AD2360" t="s">
        <v>298</v>
      </c>
      <c r="AE2360" t="s">
        <v>8702</v>
      </c>
      <c r="AG2360">
        <v>4</v>
      </c>
      <c r="AH2360">
        <v>8</v>
      </c>
      <c r="AI2360" t="s">
        <v>51</v>
      </c>
      <c r="AK2360">
        <v>0</v>
      </c>
      <c r="AM2360">
        <v>0</v>
      </c>
      <c r="AP2360" t="s">
        <v>858</v>
      </c>
    </row>
    <row r="2361" spans="1:42" customFormat="1">
      <c r="A2361">
        <v>236344</v>
      </c>
      <c r="B2361" t="s">
        <v>3510</v>
      </c>
      <c r="C2361" t="s">
        <v>3511</v>
      </c>
      <c r="D2361">
        <v>0</v>
      </c>
      <c r="E2361" s="13">
        <v>42020</v>
      </c>
      <c r="F2361" s="14">
        <v>0.50519675925925933</v>
      </c>
      <c r="G2361">
        <v>770.4</v>
      </c>
      <c r="H2361">
        <v>0</v>
      </c>
      <c r="I2361" s="15">
        <f t="shared" si="36"/>
        <v>-1910105.2000001229</v>
      </c>
      <c r="M2361">
        <v>111964</v>
      </c>
      <c r="N2361">
        <v>24</v>
      </c>
      <c r="O2361" t="s">
        <v>67</v>
      </c>
      <c r="P2361">
        <v>1</v>
      </c>
      <c r="R2361">
        <v>1578</v>
      </c>
      <c r="S2361" s="13">
        <v>42045</v>
      </c>
      <c r="T2361" s="13">
        <v>42045</v>
      </c>
      <c r="W2361">
        <v>2015</v>
      </c>
      <c r="X2361">
        <v>24</v>
      </c>
      <c r="AC2361" t="s">
        <v>105</v>
      </c>
      <c r="AD2361" t="s">
        <v>299</v>
      </c>
      <c r="AE2361" t="s">
        <v>8702</v>
      </c>
      <c r="AG2361">
        <v>12</v>
      </c>
      <c r="AH2361">
        <v>11</v>
      </c>
      <c r="AI2361" t="s">
        <v>46</v>
      </c>
      <c r="AK2361">
        <v>0</v>
      </c>
      <c r="AM2361">
        <v>0</v>
      </c>
      <c r="AP2361" t="s">
        <v>333</v>
      </c>
    </row>
    <row r="2362" spans="1:42" customFormat="1">
      <c r="A2362">
        <v>236345</v>
      </c>
      <c r="B2362" t="s">
        <v>3512</v>
      </c>
      <c r="C2362" t="s">
        <v>3513</v>
      </c>
      <c r="D2362">
        <v>0</v>
      </c>
      <c r="E2362" s="13">
        <v>42020</v>
      </c>
      <c r="F2362" s="14">
        <v>0.50519675925925933</v>
      </c>
      <c r="G2362">
        <v>1190.77</v>
      </c>
      <c r="H2362">
        <v>0</v>
      </c>
      <c r="I2362" s="15">
        <f t="shared" si="36"/>
        <v>-1911295.9700001229</v>
      </c>
      <c r="M2362">
        <v>111965</v>
      </c>
      <c r="N2362">
        <v>24</v>
      </c>
      <c r="O2362" t="s">
        <v>67</v>
      </c>
      <c r="P2362">
        <v>1</v>
      </c>
      <c r="R2362">
        <v>1578</v>
      </c>
      <c r="S2362" s="13">
        <v>42045</v>
      </c>
      <c r="T2362" s="13">
        <v>42045</v>
      </c>
      <c r="W2362">
        <v>2015</v>
      </c>
      <c r="X2362">
        <v>24</v>
      </c>
      <c r="AC2362" t="s">
        <v>105</v>
      </c>
      <c r="AD2362" t="s">
        <v>299</v>
      </c>
      <c r="AE2362" t="s">
        <v>8702</v>
      </c>
      <c r="AG2362">
        <v>12</v>
      </c>
      <c r="AH2362">
        <v>11</v>
      </c>
      <c r="AI2362" t="s">
        <v>46</v>
      </c>
      <c r="AK2362">
        <v>0</v>
      </c>
      <c r="AM2362">
        <v>0</v>
      </c>
      <c r="AP2362" t="s">
        <v>333</v>
      </c>
    </row>
    <row r="2363" spans="1:42" customFormat="1">
      <c r="A2363">
        <v>236346</v>
      </c>
      <c r="B2363" t="s">
        <v>3514</v>
      </c>
      <c r="C2363" t="s">
        <v>3515</v>
      </c>
      <c r="D2363">
        <v>0</v>
      </c>
      <c r="E2363" s="13">
        <v>42020</v>
      </c>
      <c r="F2363" s="14">
        <v>0.50519675925925933</v>
      </c>
      <c r="G2363">
        <v>581.70000000000005</v>
      </c>
      <c r="H2363">
        <v>0</v>
      </c>
      <c r="I2363" s="15">
        <f t="shared" si="36"/>
        <v>-1911877.6700001229</v>
      </c>
      <c r="M2363">
        <v>111966</v>
      </c>
      <c r="N2363">
        <v>24</v>
      </c>
      <c r="O2363" t="s">
        <v>67</v>
      </c>
      <c r="P2363">
        <v>1</v>
      </c>
      <c r="R2363">
        <v>1578</v>
      </c>
      <c r="S2363" s="13">
        <v>42045</v>
      </c>
      <c r="T2363" s="13">
        <v>42045</v>
      </c>
      <c r="W2363">
        <v>2015</v>
      </c>
      <c r="X2363">
        <v>24</v>
      </c>
      <c r="AC2363" t="s">
        <v>105</v>
      </c>
      <c r="AD2363" t="s">
        <v>299</v>
      </c>
      <c r="AE2363" t="s">
        <v>8702</v>
      </c>
      <c r="AG2363">
        <v>12</v>
      </c>
      <c r="AH2363">
        <v>11</v>
      </c>
      <c r="AI2363" t="s">
        <v>46</v>
      </c>
      <c r="AK2363">
        <v>0</v>
      </c>
      <c r="AM2363">
        <v>0</v>
      </c>
      <c r="AP2363" t="s">
        <v>333</v>
      </c>
    </row>
    <row r="2364" spans="1:42" customFormat="1">
      <c r="A2364">
        <v>236347</v>
      </c>
      <c r="B2364" t="s">
        <v>3516</v>
      </c>
      <c r="C2364" t="s">
        <v>3517</v>
      </c>
      <c r="D2364">
        <v>0</v>
      </c>
      <c r="E2364" s="13">
        <v>42020</v>
      </c>
      <c r="F2364" s="14">
        <v>0.50572916666666667</v>
      </c>
      <c r="G2364">
        <v>30</v>
      </c>
      <c r="H2364">
        <v>0</v>
      </c>
      <c r="I2364" s="15">
        <f t="shared" si="36"/>
        <v>-1911907.6700001229</v>
      </c>
      <c r="M2364">
        <v>111967</v>
      </c>
      <c r="N2364">
        <v>24</v>
      </c>
      <c r="O2364" t="s">
        <v>67</v>
      </c>
      <c r="P2364">
        <v>1</v>
      </c>
      <c r="R2364">
        <v>575</v>
      </c>
      <c r="S2364" s="13">
        <v>42045</v>
      </c>
      <c r="T2364" s="13">
        <v>42045</v>
      </c>
      <c r="W2364">
        <v>2015</v>
      </c>
      <c r="X2364">
        <v>24</v>
      </c>
      <c r="AC2364" t="s">
        <v>60</v>
      </c>
      <c r="AD2364" t="s">
        <v>299</v>
      </c>
      <c r="AE2364" t="s">
        <v>8702</v>
      </c>
      <c r="AG2364">
        <v>12</v>
      </c>
      <c r="AH2364">
        <v>8</v>
      </c>
      <c r="AI2364" t="s">
        <v>51</v>
      </c>
      <c r="AK2364">
        <v>0</v>
      </c>
      <c r="AM2364">
        <v>0</v>
      </c>
      <c r="AP2364" t="s">
        <v>333</v>
      </c>
    </row>
    <row r="2365" spans="1:42" customFormat="1">
      <c r="A2365">
        <v>236348</v>
      </c>
      <c r="B2365" t="s">
        <v>3518</v>
      </c>
      <c r="C2365" t="s">
        <v>3519</v>
      </c>
      <c r="D2365">
        <v>0</v>
      </c>
      <c r="E2365" s="13">
        <v>42020</v>
      </c>
      <c r="F2365" s="14">
        <v>0.5060069444444445</v>
      </c>
      <c r="G2365">
        <v>1024.79</v>
      </c>
      <c r="H2365">
        <v>0</v>
      </c>
      <c r="I2365" s="15">
        <f t="shared" si="36"/>
        <v>-1912932.4600001229</v>
      </c>
      <c r="M2365">
        <v>108922</v>
      </c>
      <c r="N2365">
        <v>24</v>
      </c>
      <c r="O2365" t="s">
        <v>67</v>
      </c>
      <c r="P2365">
        <v>1</v>
      </c>
      <c r="R2365">
        <v>294</v>
      </c>
      <c r="S2365" s="13">
        <v>42045</v>
      </c>
      <c r="T2365" s="13">
        <v>42045</v>
      </c>
      <c r="W2365">
        <v>2015</v>
      </c>
      <c r="X2365">
        <v>24</v>
      </c>
      <c r="AC2365" t="s">
        <v>118</v>
      </c>
      <c r="AD2365" t="s">
        <v>298</v>
      </c>
      <c r="AE2365" t="s">
        <v>8702</v>
      </c>
      <c r="AG2365">
        <v>12</v>
      </c>
      <c r="AH2365">
        <v>8</v>
      </c>
      <c r="AI2365" t="s">
        <v>51</v>
      </c>
      <c r="AK2365">
        <v>0</v>
      </c>
      <c r="AM2365">
        <v>0</v>
      </c>
      <c r="AP2365" t="s">
        <v>333</v>
      </c>
    </row>
    <row r="2366" spans="1:42" customFormat="1">
      <c r="A2366">
        <v>236349</v>
      </c>
      <c r="B2366" t="s">
        <v>3520</v>
      </c>
      <c r="C2366" t="s">
        <v>3521</v>
      </c>
      <c r="D2366">
        <v>0</v>
      </c>
      <c r="E2366" s="13">
        <v>42020</v>
      </c>
      <c r="F2366" s="14">
        <v>0.50621527777777775</v>
      </c>
      <c r="G2366">
        <v>8400</v>
      </c>
      <c r="H2366">
        <v>0</v>
      </c>
      <c r="I2366" s="15">
        <f t="shared" si="36"/>
        <v>-1921332.4600001229</v>
      </c>
      <c r="M2366">
        <v>110903</v>
      </c>
      <c r="N2366">
        <v>24</v>
      </c>
      <c r="O2366" t="s">
        <v>67</v>
      </c>
      <c r="P2366">
        <v>1</v>
      </c>
      <c r="R2366">
        <v>1604</v>
      </c>
      <c r="S2366" s="13">
        <v>42045</v>
      </c>
      <c r="T2366" s="13">
        <v>42045</v>
      </c>
      <c r="W2366">
        <v>2015</v>
      </c>
      <c r="X2366">
        <v>24</v>
      </c>
      <c r="AC2366" t="s">
        <v>81</v>
      </c>
      <c r="AD2366" t="s">
        <v>299</v>
      </c>
      <c r="AE2366" t="s">
        <v>8702</v>
      </c>
      <c r="AG2366">
        <v>12</v>
      </c>
      <c r="AH2366">
        <v>8</v>
      </c>
      <c r="AI2366" t="s">
        <v>51</v>
      </c>
      <c r="AK2366">
        <v>0</v>
      </c>
      <c r="AM2366">
        <v>0</v>
      </c>
      <c r="AP2366" t="s">
        <v>333</v>
      </c>
    </row>
    <row r="2367" spans="1:42" customFormat="1">
      <c r="A2367">
        <v>241385</v>
      </c>
      <c r="B2367">
        <v>201803</v>
      </c>
      <c r="C2367" t="s">
        <v>3522</v>
      </c>
      <c r="D2367">
        <v>1473</v>
      </c>
      <c r="E2367" s="13">
        <v>42020</v>
      </c>
      <c r="F2367" s="14">
        <v>0.50702546296296302</v>
      </c>
      <c r="G2367">
        <v>0</v>
      </c>
      <c r="H2367">
        <v>0</v>
      </c>
      <c r="I2367" s="15">
        <f t="shared" si="36"/>
        <v>-1919859.4600001229</v>
      </c>
      <c r="L2367">
        <v>201803</v>
      </c>
      <c r="N2367">
        <v>24</v>
      </c>
      <c r="O2367" t="s">
        <v>67</v>
      </c>
      <c r="P2367">
        <v>1</v>
      </c>
      <c r="R2367">
        <v>2</v>
      </c>
      <c r="S2367" s="13">
        <v>42055</v>
      </c>
      <c r="T2367" s="13">
        <v>42055</v>
      </c>
      <c r="W2367">
        <v>2015</v>
      </c>
      <c r="X2367">
        <v>24</v>
      </c>
      <c r="AC2367" t="s">
        <v>48</v>
      </c>
      <c r="AD2367" t="s">
        <v>298</v>
      </c>
      <c r="AE2367" t="s">
        <v>8702</v>
      </c>
      <c r="AG2367">
        <v>52</v>
      </c>
      <c r="AH2367">
        <v>2</v>
      </c>
      <c r="AI2367" t="s">
        <v>49</v>
      </c>
      <c r="AK2367">
        <v>0</v>
      </c>
      <c r="AM2367">
        <v>0</v>
      </c>
      <c r="AP2367" t="s">
        <v>578</v>
      </c>
    </row>
    <row r="2368" spans="1:42" customFormat="1">
      <c r="A2368">
        <v>241387</v>
      </c>
      <c r="B2368">
        <v>201635</v>
      </c>
      <c r="C2368" t="s">
        <v>3523</v>
      </c>
      <c r="D2368">
        <v>800</v>
      </c>
      <c r="E2368" s="13">
        <v>42020</v>
      </c>
      <c r="F2368" s="14">
        <v>0.50762731481481482</v>
      </c>
      <c r="G2368">
        <v>0</v>
      </c>
      <c r="H2368">
        <v>0</v>
      </c>
      <c r="I2368" s="15">
        <f t="shared" si="36"/>
        <v>-1919059.4600001229</v>
      </c>
      <c r="L2368">
        <v>201635</v>
      </c>
      <c r="N2368">
        <v>24</v>
      </c>
      <c r="O2368" t="s">
        <v>67</v>
      </c>
      <c r="P2368">
        <v>1</v>
      </c>
      <c r="R2368">
        <v>6</v>
      </c>
      <c r="S2368" s="13">
        <v>42055</v>
      </c>
      <c r="T2368" s="13">
        <v>42055</v>
      </c>
      <c r="W2368">
        <v>2015</v>
      </c>
      <c r="X2368">
        <v>24</v>
      </c>
      <c r="AC2368" t="s">
        <v>45</v>
      </c>
      <c r="AD2368" t="s">
        <v>298</v>
      </c>
      <c r="AE2368" t="s">
        <v>8702</v>
      </c>
      <c r="AG2368">
        <v>52</v>
      </c>
      <c r="AH2368">
        <v>2</v>
      </c>
      <c r="AI2368" t="s">
        <v>49</v>
      </c>
      <c r="AK2368">
        <v>0</v>
      </c>
      <c r="AM2368">
        <v>0</v>
      </c>
      <c r="AP2368" t="s">
        <v>578</v>
      </c>
    </row>
    <row r="2369" spans="1:42" customFormat="1">
      <c r="A2369">
        <v>241388</v>
      </c>
      <c r="B2369">
        <v>201701</v>
      </c>
      <c r="C2369" t="s">
        <v>3524</v>
      </c>
      <c r="D2369">
        <v>1386</v>
      </c>
      <c r="E2369" s="13">
        <v>42020</v>
      </c>
      <c r="F2369" s="14">
        <v>0.50818287037037035</v>
      </c>
      <c r="G2369">
        <v>0</v>
      </c>
      <c r="H2369">
        <v>0</v>
      </c>
      <c r="I2369" s="15">
        <f t="shared" si="36"/>
        <v>-1917673.4600001229</v>
      </c>
      <c r="L2369">
        <v>201701</v>
      </c>
      <c r="N2369">
        <v>24</v>
      </c>
      <c r="O2369" t="s">
        <v>67</v>
      </c>
      <c r="P2369">
        <v>1</v>
      </c>
      <c r="R2369">
        <v>6</v>
      </c>
      <c r="S2369" s="13">
        <v>42055</v>
      </c>
      <c r="T2369" s="13">
        <v>42055</v>
      </c>
      <c r="W2369">
        <v>2015</v>
      </c>
      <c r="X2369">
        <v>24</v>
      </c>
      <c r="AC2369" t="s">
        <v>45</v>
      </c>
      <c r="AD2369" t="s">
        <v>298</v>
      </c>
      <c r="AE2369" t="s">
        <v>8702</v>
      </c>
      <c r="AG2369">
        <v>52</v>
      </c>
      <c r="AH2369">
        <v>2</v>
      </c>
      <c r="AI2369" t="s">
        <v>49</v>
      </c>
      <c r="AK2369">
        <v>0</v>
      </c>
      <c r="AM2369">
        <v>0</v>
      </c>
      <c r="AP2369" t="s">
        <v>578</v>
      </c>
    </row>
    <row r="2370" spans="1:42" customFormat="1">
      <c r="A2370">
        <v>241405</v>
      </c>
      <c r="B2370">
        <v>203401</v>
      </c>
      <c r="C2370" t="s">
        <v>3525</v>
      </c>
      <c r="D2370">
        <v>2500</v>
      </c>
      <c r="E2370" s="13">
        <v>42020</v>
      </c>
      <c r="F2370" s="14">
        <v>0.5235995370370371</v>
      </c>
      <c r="G2370">
        <v>0</v>
      </c>
      <c r="H2370">
        <v>0</v>
      </c>
      <c r="I2370" s="15">
        <f t="shared" si="36"/>
        <v>-1915173.4600001229</v>
      </c>
      <c r="L2370">
        <v>203401</v>
      </c>
      <c r="N2370">
        <v>24</v>
      </c>
      <c r="O2370" t="s">
        <v>67</v>
      </c>
      <c r="P2370">
        <v>1</v>
      </c>
      <c r="R2370">
        <v>2</v>
      </c>
      <c r="S2370" s="13">
        <v>42055</v>
      </c>
      <c r="T2370" s="13">
        <v>42055</v>
      </c>
      <c r="W2370">
        <v>2014</v>
      </c>
      <c r="X2370">
        <v>24</v>
      </c>
      <c r="AC2370" t="s">
        <v>48</v>
      </c>
      <c r="AD2370" t="s">
        <v>298</v>
      </c>
      <c r="AE2370" t="s">
        <v>8702</v>
      </c>
      <c r="AG2370">
        <v>52</v>
      </c>
      <c r="AH2370">
        <v>2</v>
      </c>
      <c r="AI2370" t="s">
        <v>49</v>
      </c>
      <c r="AK2370">
        <v>0</v>
      </c>
      <c r="AM2370">
        <v>0</v>
      </c>
      <c r="AP2370" t="s">
        <v>578</v>
      </c>
    </row>
    <row r="2371" spans="1:42" customFormat="1">
      <c r="A2371">
        <v>241411</v>
      </c>
      <c r="B2371">
        <v>179637</v>
      </c>
      <c r="C2371" t="s">
        <v>3526</v>
      </c>
      <c r="D2371">
        <v>1606.4</v>
      </c>
      <c r="E2371" s="13">
        <v>42020</v>
      </c>
      <c r="F2371" s="14">
        <v>0.52604166666666663</v>
      </c>
      <c r="G2371">
        <v>0</v>
      </c>
      <c r="H2371">
        <v>0</v>
      </c>
      <c r="I2371" s="15">
        <f t="shared" si="36"/>
        <v>-1913567.060000123</v>
      </c>
      <c r="L2371">
        <v>179637</v>
      </c>
      <c r="N2371">
        <v>24</v>
      </c>
      <c r="O2371" t="s">
        <v>67</v>
      </c>
      <c r="P2371">
        <v>1</v>
      </c>
      <c r="R2371">
        <v>2</v>
      </c>
      <c r="S2371" s="13">
        <v>42055</v>
      </c>
      <c r="T2371" s="13">
        <v>42055</v>
      </c>
      <c r="W2371">
        <v>2014</v>
      </c>
      <c r="X2371">
        <v>24</v>
      </c>
      <c r="AC2371" t="s">
        <v>48</v>
      </c>
      <c r="AD2371" t="s">
        <v>298</v>
      </c>
      <c r="AE2371" t="s">
        <v>8702</v>
      </c>
      <c r="AG2371">
        <v>52</v>
      </c>
      <c r="AH2371">
        <v>2</v>
      </c>
      <c r="AI2371" t="s">
        <v>49</v>
      </c>
      <c r="AK2371">
        <v>0</v>
      </c>
      <c r="AM2371">
        <v>0</v>
      </c>
      <c r="AP2371" t="s">
        <v>578</v>
      </c>
    </row>
    <row r="2372" spans="1:42" customFormat="1">
      <c r="A2372">
        <v>241421</v>
      </c>
      <c r="B2372">
        <v>153744</v>
      </c>
      <c r="C2372" t="s">
        <v>3527</v>
      </c>
      <c r="D2372">
        <v>1138</v>
      </c>
      <c r="E2372" s="13">
        <v>42020</v>
      </c>
      <c r="F2372" s="14">
        <v>0.52921296296296294</v>
      </c>
      <c r="G2372">
        <v>0</v>
      </c>
      <c r="H2372">
        <v>0</v>
      </c>
      <c r="I2372" s="15">
        <f t="shared" ref="I2372:I2435" si="37">I2371 + (D2372-G2372)</f>
        <v>-1912429.060000123</v>
      </c>
      <c r="L2372">
        <v>153744</v>
      </c>
      <c r="N2372">
        <v>24</v>
      </c>
      <c r="O2372" t="s">
        <v>67</v>
      </c>
      <c r="P2372">
        <v>1</v>
      </c>
      <c r="R2372">
        <v>2</v>
      </c>
      <c r="S2372" s="13">
        <v>42055</v>
      </c>
      <c r="T2372" s="13">
        <v>42055</v>
      </c>
      <c r="W2372">
        <v>2014</v>
      </c>
      <c r="X2372">
        <v>24</v>
      </c>
      <c r="AC2372" t="s">
        <v>48</v>
      </c>
      <c r="AD2372" t="s">
        <v>298</v>
      </c>
      <c r="AE2372" t="s">
        <v>8702</v>
      </c>
      <c r="AG2372">
        <v>52</v>
      </c>
      <c r="AH2372">
        <v>2</v>
      </c>
      <c r="AI2372" t="s">
        <v>49</v>
      </c>
      <c r="AK2372">
        <v>0</v>
      </c>
      <c r="AM2372">
        <v>0</v>
      </c>
      <c r="AP2372" t="s">
        <v>578</v>
      </c>
    </row>
    <row r="2373" spans="1:42" customFormat="1">
      <c r="A2373">
        <v>241425</v>
      </c>
      <c r="B2373">
        <v>201515</v>
      </c>
      <c r="C2373" t="s">
        <v>3528</v>
      </c>
      <c r="D2373">
        <v>1386</v>
      </c>
      <c r="E2373" s="13">
        <v>42020</v>
      </c>
      <c r="F2373" s="14">
        <v>0.52998842592592588</v>
      </c>
      <c r="G2373">
        <v>0</v>
      </c>
      <c r="H2373">
        <v>0</v>
      </c>
      <c r="I2373" s="15">
        <f t="shared" si="37"/>
        <v>-1911043.060000123</v>
      </c>
      <c r="L2373">
        <v>201515</v>
      </c>
      <c r="N2373">
        <v>24</v>
      </c>
      <c r="O2373" t="s">
        <v>67</v>
      </c>
      <c r="P2373">
        <v>1</v>
      </c>
      <c r="R2373">
        <v>6</v>
      </c>
      <c r="S2373" s="13">
        <v>42055</v>
      </c>
      <c r="T2373" s="13">
        <v>42055</v>
      </c>
      <c r="W2373">
        <v>2015</v>
      </c>
      <c r="X2373">
        <v>24</v>
      </c>
      <c r="AC2373" t="s">
        <v>45</v>
      </c>
      <c r="AD2373" t="s">
        <v>298</v>
      </c>
      <c r="AE2373" t="s">
        <v>8702</v>
      </c>
      <c r="AG2373">
        <v>52</v>
      </c>
      <c r="AH2373">
        <v>2</v>
      </c>
      <c r="AI2373" t="s">
        <v>49</v>
      </c>
      <c r="AK2373">
        <v>0</v>
      </c>
      <c r="AM2373">
        <v>0</v>
      </c>
      <c r="AP2373" t="s">
        <v>578</v>
      </c>
    </row>
    <row r="2374" spans="1:42" customFormat="1">
      <c r="A2374">
        <v>241427</v>
      </c>
      <c r="B2374">
        <v>182420</v>
      </c>
      <c r="C2374" t="s">
        <v>3529</v>
      </c>
      <c r="D2374">
        <v>1284</v>
      </c>
      <c r="E2374" s="13">
        <v>42020</v>
      </c>
      <c r="F2374" s="14">
        <v>0.53099537037037037</v>
      </c>
      <c r="G2374">
        <v>0</v>
      </c>
      <c r="H2374">
        <v>0</v>
      </c>
      <c r="I2374" s="15">
        <f t="shared" si="37"/>
        <v>-1909759.060000123</v>
      </c>
      <c r="L2374">
        <v>182420</v>
      </c>
      <c r="N2374">
        <v>24</v>
      </c>
      <c r="O2374" t="s">
        <v>67</v>
      </c>
      <c r="P2374">
        <v>2</v>
      </c>
      <c r="R2374">
        <v>6</v>
      </c>
      <c r="S2374" s="13">
        <v>42055</v>
      </c>
      <c r="T2374" s="13">
        <v>42055</v>
      </c>
      <c r="W2374">
        <v>2014</v>
      </c>
      <c r="X2374">
        <v>24</v>
      </c>
      <c r="AC2374" t="s">
        <v>45</v>
      </c>
      <c r="AD2374" t="s">
        <v>298</v>
      </c>
      <c r="AE2374" t="s">
        <v>8702</v>
      </c>
      <c r="AG2374">
        <v>52</v>
      </c>
      <c r="AH2374">
        <v>2</v>
      </c>
      <c r="AI2374" t="s">
        <v>49</v>
      </c>
      <c r="AK2374">
        <v>0</v>
      </c>
      <c r="AM2374">
        <v>0</v>
      </c>
      <c r="AP2374" t="s">
        <v>578</v>
      </c>
    </row>
    <row r="2375" spans="1:42" customFormat="1">
      <c r="A2375">
        <v>241428</v>
      </c>
      <c r="B2375">
        <v>201551</v>
      </c>
      <c r="C2375" t="s">
        <v>3530</v>
      </c>
      <c r="D2375">
        <v>1386</v>
      </c>
      <c r="E2375" s="13">
        <v>42020</v>
      </c>
      <c r="F2375" s="14">
        <v>0.5315509259259259</v>
      </c>
      <c r="G2375">
        <v>0</v>
      </c>
      <c r="H2375">
        <v>0</v>
      </c>
      <c r="I2375" s="15">
        <f t="shared" si="37"/>
        <v>-1908373.060000123</v>
      </c>
      <c r="L2375">
        <v>201551</v>
      </c>
      <c r="N2375">
        <v>24</v>
      </c>
      <c r="O2375" t="s">
        <v>67</v>
      </c>
      <c r="P2375">
        <v>2</v>
      </c>
      <c r="R2375">
        <v>6</v>
      </c>
      <c r="S2375" s="13">
        <v>42055</v>
      </c>
      <c r="T2375" s="13">
        <v>42055</v>
      </c>
      <c r="W2375">
        <v>2015</v>
      </c>
      <c r="X2375">
        <v>24</v>
      </c>
      <c r="AC2375" t="s">
        <v>45</v>
      </c>
      <c r="AD2375" t="s">
        <v>298</v>
      </c>
      <c r="AE2375" t="s">
        <v>8702</v>
      </c>
      <c r="AG2375">
        <v>52</v>
      </c>
      <c r="AH2375">
        <v>2</v>
      </c>
      <c r="AI2375" t="s">
        <v>49</v>
      </c>
      <c r="AK2375">
        <v>0</v>
      </c>
      <c r="AM2375">
        <v>0</v>
      </c>
      <c r="AP2375" t="s">
        <v>578</v>
      </c>
    </row>
    <row r="2376" spans="1:42" customFormat="1">
      <c r="A2376">
        <v>241430</v>
      </c>
      <c r="B2376">
        <v>201539</v>
      </c>
      <c r="C2376" t="s">
        <v>3531</v>
      </c>
      <c r="D2376">
        <v>1247.4000000000001</v>
      </c>
      <c r="E2376" s="13">
        <v>42020</v>
      </c>
      <c r="F2376" s="14">
        <v>0.5320138888888889</v>
      </c>
      <c r="G2376">
        <v>0</v>
      </c>
      <c r="H2376">
        <v>0</v>
      </c>
      <c r="I2376" s="15">
        <f t="shared" si="37"/>
        <v>-1907125.6600001231</v>
      </c>
      <c r="L2376">
        <v>201539</v>
      </c>
      <c r="N2376">
        <v>24</v>
      </c>
      <c r="O2376" t="s">
        <v>67</v>
      </c>
      <c r="P2376">
        <v>1</v>
      </c>
      <c r="R2376">
        <v>6</v>
      </c>
      <c r="S2376" s="13">
        <v>42055</v>
      </c>
      <c r="T2376" s="13">
        <v>42055</v>
      </c>
      <c r="W2376">
        <v>2015</v>
      </c>
      <c r="X2376">
        <v>24</v>
      </c>
      <c r="AC2376" t="s">
        <v>45</v>
      </c>
      <c r="AD2376" t="s">
        <v>298</v>
      </c>
      <c r="AE2376" t="s">
        <v>8702</v>
      </c>
      <c r="AG2376">
        <v>52</v>
      </c>
      <c r="AH2376">
        <v>2</v>
      </c>
      <c r="AI2376" t="s">
        <v>49</v>
      </c>
      <c r="AK2376">
        <v>0</v>
      </c>
      <c r="AM2376">
        <v>0</v>
      </c>
      <c r="AP2376" t="s">
        <v>578</v>
      </c>
    </row>
    <row r="2377" spans="1:42" customFormat="1">
      <c r="A2377">
        <v>241432</v>
      </c>
      <c r="B2377">
        <v>201713</v>
      </c>
      <c r="C2377" t="s">
        <v>3532</v>
      </c>
      <c r="D2377">
        <v>1386</v>
      </c>
      <c r="E2377" s="13">
        <v>42020</v>
      </c>
      <c r="F2377" s="14">
        <v>0.53247685185185178</v>
      </c>
      <c r="G2377">
        <v>0</v>
      </c>
      <c r="H2377">
        <v>0</v>
      </c>
      <c r="I2377" s="15">
        <f t="shared" si="37"/>
        <v>-1905739.6600001231</v>
      </c>
      <c r="L2377">
        <v>201713</v>
      </c>
      <c r="N2377">
        <v>24</v>
      </c>
      <c r="O2377" t="s">
        <v>67</v>
      </c>
      <c r="P2377">
        <v>2</v>
      </c>
      <c r="R2377">
        <v>6</v>
      </c>
      <c r="S2377" s="13">
        <v>42055</v>
      </c>
      <c r="T2377" s="13">
        <v>42055</v>
      </c>
      <c r="W2377">
        <v>2015</v>
      </c>
      <c r="X2377">
        <v>24</v>
      </c>
      <c r="AC2377" t="s">
        <v>45</v>
      </c>
      <c r="AD2377" t="s">
        <v>298</v>
      </c>
      <c r="AE2377" t="s">
        <v>8702</v>
      </c>
      <c r="AG2377">
        <v>52</v>
      </c>
      <c r="AH2377">
        <v>2</v>
      </c>
      <c r="AI2377" t="s">
        <v>49</v>
      </c>
      <c r="AK2377">
        <v>0</v>
      </c>
      <c r="AM2377">
        <v>0</v>
      </c>
      <c r="AP2377" t="s">
        <v>578</v>
      </c>
    </row>
    <row r="2378" spans="1:42" customFormat="1">
      <c r="A2378">
        <v>241445</v>
      </c>
      <c r="B2378" t="s">
        <v>69</v>
      </c>
      <c r="C2378" t="s">
        <v>69</v>
      </c>
      <c r="D2378">
        <v>6126.59</v>
      </c>
      <c r="E2378" s="13">
        <v>42020</v>
      </c>
      <c r="F2378" s="14">
        <v>0.53934027777777771</v>
      </c>
      <c r="G2378">
        <v>0</v>
      </c>
      <c r="H2378">
        <v>0</v>
      </c>
      <c r="I2378" s="15">
        <f t="shared" si="37"/>
        <v>-1899613.070000123</v>
      </c>
      <c r="N2378">
        <v>24</v>
      </c>
      <c r="O2378" t="s">
        <v>67</v>
      </c>
      <c r="P2378">
        <v>1</v>
      </c>
      <c r="R2378">
        <v>1431</v>
      </c>
      <c r="S2378" s="13">
        <v>42055</v>
      </c>
      <c r="T2378" s="13">
        <v>42055</v>
      </c>
      <c r="W2378">
        <v>2015</v>
      </c>
      <c r="X2378">
        <v>24</v>
      </c>
      <c r="AC2378" t="s">
        <v>69</v>
      </c>
      <c r="AD2378" t="s">
        <v>298</v>
      </c>
      <c r="AE2378" t="s">
        <v>8702</v>
      </c>
      <c r="AG2378">
        <v>52</v>
      </c>
      <c r="AH2378">
        <v>2</v>
      </c>
      <c r="AI2378" t="s">
        <v>49</v>
      </c>
      <c r="AM2378">
        <v>0</v>
      </c>
      <c r="AP2378" t="s">
        <v>578</v>
      </c>
    </row>
    <row r="2379" spans="1:42" customFormat="1">
      <c r="A2379">
        <v>241446</v>
      </c>
      <c r="B2379" t="s">
        <v>151</v>
      </c>
      <c r="C2379" t="s">
        <v>151</v>
      </c>
      <c r="D2379">
        <v>2217.0700000000002</v>
      </c>
      <c r="E2379" s="13">
        <v>42020</v>
      </c>
      <c r="F2379" s="14">
        <v>0.53973379629629636</v>
      </c>
      <c r="G2379">
        <v>0</v>
      </c>
      <c r="H2379">
        <v>0</v>
      </c>
      <c r="I2379" s="15">
        <f t="shared" si="37"/>
        <v>-1897396.0000001229</v>
      </c>
      <c r="N2379">
        <v>24</v>
      </c>
      <c r="O2379" t="s">
        <v>67</v>
      </c>
      <c r="P2379">
        <v>1</v>
      </c>
      <c r="R2379">
        <v>1434</v>
      </c>
      <c r="S2379" s="13">
        <v>42055</v>
      </c>
      <c r="T2379" s="13">
        <v>42055</v>
      </c>
      <c r="W2379">
        <v>2015</v>
      </c>
      <c r="X2379">
        <v>24</v>
      </c>
      <c r="AC2379" t="s">
        <v>66</v>
      </c>
      <c r="AD2379" t="s">
        <v>298</v>
      </c>
      <c r="AE2379" t="s">
        <v>8706</v>
      </c>
      <c r="AG2379">
        <v>52</v>
      </c>
      <c r="AH2379">
        <v>2</v>
      </c>
      <c r="AI2379" t="s">
        <v>49</v>
      </c>
      <c r="AM2379">
        <v>0</v>
      </c>
      <c r="AP2379" t="s">
        <v>578</v>
      </c>
    </row>
    <row r="2380" spans="1:42" customFormat="1">
      <c r="A2380">
        <v>232554</v>
      </c>
      <c r="B2380">
        <v>181297</v>
      </c>
      <c r="C2380" t="s">
        <v>3533</v>
      </c>
      <c r="D2380">
        <v>1420</v>
      </c>
      <c r="E2380" s="13">
        <v>42020</v>
      </c>
      <c r="F2380" s="14">
        <v>0.57500000000000007</v>
      </c>
      <c r="G2380">
        <v>0</v>
      </c>
      <c r="H2380">
        <v>0</v>
      </c>
      <c r="I2380" s="15">
        <f t="shared" si="37"/>
        <v>-1895976.0000001229</v>
      </c>
      <c r="L2380">
        <v>181297</v>
      </c>
      <c r="N2380">
        <v>8</v>
      </c>
      <c r="O2380" t="s">
        <v>62</v>
      </c>
      <c r="P2380">
        <v>1</v>
      </c>
      <c r="R2380">
        <v>2</v>
      </c>
      <c r="S2380" s="13">
        <v>42024</v>
      </c>
      <c r="T2380" s="13">
        <v>42024</v>
      </c>
      <c r="W2380">
        <v>2014</v>
      </c>
      <c r="X2380">
        <v>8</v>
      </c>
      <c r="AC2380" t="s">
        <v>48</v>
      </c>
      <c r="AD2380" t="s">
        <v>298</v>
      </c>
      <c r="AE2380" t="s">
        <v>8702</v>
      </c>
      <c r="AG2380">
        <v>56</v>
      </c>
      <c r="AH2380">
        <v>1</v>
      </c>
      <c r="AI2380" t="s">
        <v>57</v>
      </c>
      <c r="AK2380">
        <v>0</v>
      </c>
      <c r="AM2380">
        <v>0</v>
      </c>
      <c r="AP2380" t="s">
        <v>58</v>
      </c>
    </row>
    <row r="2381" spans="1:42" customFormat="1">
      <c r="A2381">
        <v>232557</v>
      </c>
      <c r="B2381" t="s">
        <v>3488</v>
      </c>
      <c r="C2381" t="s">
        <v>3534</v>
      </c>
      <c r="D2381">
        <v>289.85000000000002</v>
      </c>
      <c r="E2381" s="13">
        <v>42020</v>
      </c>
      <c r="F2381" s="14">
        <v>0.58393518518518517</v>
      </c>
      <c r="G2381">
        <v>0</v>
      </c>
      <c r="H2381">
        <v>0</v>
      </c>
      <c r="I2381" s="15">
        <f t="shared" si="37"/>
        <v>-1895686.1500001228</v>
      </c>
      <c r="N2381">
        <v>8</v>
      </c>
      <c r="O2381" t="s">
        <v>62</v>
      </c>
      <c r="P2381">
        <v>1</v>
      </c>
      <c r="R2381">
        <v>1434</v>
      </c>
      <c r="S2381" s="13">
        <v>42024</v>
      </c>
      <c r="T2381" s="13">
        <v>42024</v>
      </c>
      <c r="W2381">
        <v>2014</v>
      </c>
      <c r="X2381">
        <v>8</v>
      </c>
      <c r="AC2381" t="s">
        <v>66</v>
      </c>
      <c r="AD2381" t="s">
        <v>298</v>
      </c>
      <c r="AE2381" t="s">
        <v>8706</v>
      </c>
      <c r="AG2381">
        <v>56</v>
      </c>
      <c r="AH2381">
        <v>1</v>
      </c>
      <c r="AI2381" t="s">
        <v>57</v>
      </c>
      <c r="AM2381">
        <v>0</v>
      </c>
      <c r="AP2381" t="s">
        <v>58</v>
      </c>
    </row>
    <row r="2382" spans="1:42" customFormat="1">
      <c r="A2382">
        <v>232558</v>
      </c>
      <c r="B2382">
        <v>174862</v>
      </c>
      <c r="C2382" t="s">
        <v>3535</v>
      </c>
      <c r="D2382">
        <v>1454.35</v>
      </c>
      <c r="E2382" s="13">
        <v>42020</v>
      </c>
      <c r="F2382" s="14">
        <v>0.58718749999999997</v>
      </c>
      <c r="G2382">
        <v>0</v>
      </c>
      <c r="H2382">
        <v>0</v>
      </c>
      <c r="I2382" s="15">
        <f t="shared" si="37"/>
        <v>-1894231.8000001227</v>
      </c>
      <c r="L2382">
        <v>174862</v>
      </c>
      <c r="N2382">
        <v>8</v>
      </c>
      <c r="O2382" t="s">
        <v>62</v>
      </c>
      <c r="P2382">
        <v>1</v>
      </c>
      <c r="R2382">
        <v>2</v>
      </c>
      <c r="S2382" s="13">
        <v>42024</v>
      </c>
      <c r="T2382" s="13">
        <v>42024</v>
      </c>
      <c r="W2382">
        <v>2014</v>
      </c>
      <c r="X2382">
        <v>8</v>
      </c>
      <c r="AC2382" t="s">
        <v>48</v>
      </c>
      <c r="AD2382" t="s">
        <v>298</v>
      </c>
      <c r="AE2382" t="s">
        <v>8702</v>
      </c>
      <c r="AG2382">
        <v>56</v>
      </c>
      <c r="AH2382">
        <v>1</v>
      </c>
      <c r="AI2382" t="s">
        <v>57</v>
      </c>
      <c r="AK2382">
        <v>0</v>
      </c>
      <c r="AM2382">
        <v>0</v>
      </c>
      <c r="AP2382" t="s">
        <v>58</v>
      </c>
    </row>
    <row r="2383" spans="1:42" customFormat="1">
      <c r="A2383">
        <v>232559</v>
      </c>
      <c r="B2383">
        <v>179566</v>
      </c>
      <c r="C2383" t="s">
        <v>3536</v>
      </c>
      <c r="D2383">
        <v>1441.15</v>
      </c>
      <c r="E2383" s="13">
        <v>42020</v>
      </c>
      <c r="F2383" s="14">
        <v>0.58718749999999997</v>
      </c>
      <c r="G2383">
        <v>0</v>
      </c>
      <c r="H2383">
        <v>0</v>
      </c>
      <c r="I2383" s="15">
        <f t="shared" si="37"/>
        <v>-1892790.6500001228</v>
      </c>
      <c r="L2383">
        <v>179566</v>
      </c>
      <c r="N2383">
        <v>8</v>
      </c>
      <c r="O2383" t="s">
        <v>62</v>
      </c>
      <c r="P2383">
        <v>1</v>
      </c>
      <c r="R2383">
        <v>2</v>
      </c>
      <c r="S2383" s="13">
        <v>42024</v>
      </c>
      <c r="T2383" s="13">
        <v>42024</v>
      </c>
      <c r="W2383">
        <v>2014</v>
      </c>
      <c r="X2383">
        <v>8</v>
      </c>
      <c r="AC2383" t="s">
        <v>48</v>
      </c>
      <c r="AD2383" t="s">
        <v>298</v>
      </c>
      <c r="AE2383" t="s">
        <v>8702</v>
      </c>
      <c r="AG2383">
        <v>56</v>
      </c>
      <c r="AH2383">
        <v>1</v>
      </c>
      <c r="AI2383" t="s">
        <v>57</v>
      </c>
      <c r="AK2383">
        <v>0</v>
      </c>
      <c r="AM2383">
        <v>0</v>
      </c>
      <c r="AP2383" t="s">
        <v>58</v>
      </c>
    </row>
    <row r="2384" spans="1:42" customFormat="1">
      <c r="A2384">
        <v>232560</v>
      </c>
      <c r="B2384">
        <v>182086</v>
      </c>
      <c r="C2384" t="s">
        <v>3537</v>
      </c>
      <c r="D2384">
        <v>1427.5</v>
      </c>
      <c r="E2384" s="13">
        <v>42020</v>
      </c>
      <c r="F2384" s="14">
        <v>0.58718749999999997</v>
      </c>
      <c r="G2384">
        <v>0</v>
      </c>
      <c r="H2384">
        <v>0</v>
      </c>
      <c r="I2384" s="15">
        <f t="shared" si="37"/>
        <v>-1891363.1500001228</v>
      </c>
      <c r="L2384">
        <v>182086</v>
      </c>
      <c r="N2384">
        <v>8</v>
      </c>
      <c r="O2384" t="s">
        <v>62</v>
      </c>
      <c r="P2384">
        <v>1</v>
      </c>
      <c r="R2384">
        <v>2</v>
      </c>
      <c r="S2384" s="13">
        <v>42024</v>
      </c>
      <c r="T2384" s="13">
        <v>42024</v>
      </c>
      <c r="W2384">
        <v>2014</v>
      </c>
      <c r="X2384">
        <v>8</v>
      </c>
      <c r="AC2384" t="s">
        <v>48</v>
      </c>
      <c r="AD2384" t="s">
        <v>298</v>
      </c>
      <c r="AE2384" t="s">
        <v>8702</v>
      </c>
      <c r="AG2384">
        <v>56</v>
      </c>
      <c r="AH2384">
        <v>1</v>
      </c>
      <c r="AI2384" t="s">
        <v>57</v>
      </c>
      <c r="AK2384">
        <v>0</v>
      </c>
      <c r="AM2384">
        <v>0</v>
      </c>
      <c r="AP2384" t="s">
        <v>58</v>
      </c>
    </row>
    <row r="2385" spans="1:42" customFormat="1">
      <c r="A2385">
        <v>241514</v>
      </c>
      <c r="B2385" t="s">
        <v>101</v>
      </c>
      <c r="C2385" t="s">
        <v>2379</v>
      </c>
      <c r="D2385">
        <v>0</v>
      </c>
      <c r="E2385" s="13">
        <v>42020</v>
      </c>
      <c r="F2385" s="14">
        <v>0.59016203703703707</v>
      </c>
      <c r="G2385">
        <v>14688</v>
      </c>
      <c r="H2385">
        <v>0</v>
      </c>
      <c r="I2385" s="15">
        <f t="shared" si="37"/>
        <v>-1906051.1500001228</v>
      </c>
      <c r="N2385">
        <v>24</v>
      </c>
      <c r="O2385" t="s">
        <v>67</v>
      </c>
      <c r="P2385">
        <v>1</v>
      </c>
      <c r="R2385">
        <v>1449</v>
      </c>
      <c r="S2385" s="13">
        <v>42055</v>
      </c>
      <c r="T2385" s="13">
        <v>42055</v>
      </c>
      <c r="W2385">
        <v>2015</v>
      </c>
      <c r="X2385">
        <v>24</v>
      </c>
      <c r="AC2385" t="s">
        <v>50</v>
      </c>
      <c r="AD2385" t="s">
        <v>299</v>
      </c>
      <c r="AE2385" t="s">
        <v>8702</v>
      </c>
      <c r="AG2385">
        <v>56</v>
      </c>
      <c r="AH2385">
        <v>1</v>
      </c>
      <c r="AI2385" t="s">
        <v>57</v>
      </c>
      <c r="AM2385">
        <v>0</v>
      </c>
      <c r="AO2385">
        <v>52</v>
      </c>
      <c r="AP2385" t="s">
        <v>58</v>
      </c>
    </row>
    <row r="2386" spans="1:42" customFormat="1">
      <c r="A2386">
        <v>241516</v>
      </c>
      <c r="B2386" t="s">
        <v>101</v>
      </c>
      <c r="C2386" t="s">
        <v>3538</v>
      </c>
      <c r="D2386">
        <v>14688</v>
      </c>
      <c r="E2386" s="13">
        <v>42020</v>
      </c>
      <c r="F2386" s="14">
        <v>0.59016203703703707</v>
      </c>
      <c r="G2386">
        <v>0</v>
      </c>
      <c r="H2386">
        <v>0</v>
      </c>
      <c r="I2386" s="15">
        <f t="shared" si="37"/>
        <v>-1891363.1500001228</v>
      </c>
      <c r="N2386">
        <v>24</v>
      </c>
      <c r="O2386" t="s">
        <v>67</v>
      </c>
      <c r="P2386">
        <v>1</v>
      </c>
      <c r="R2386">
        <v>1449</v>
      </c>
      <c r="S2386" s="13">
        <v>42055</v>
      </c>
      <c r="T2386" s="13">
        <v>42055</v>
      </c>
      <c r="W2386">
        <v>2015</v>
      </c>
      <c r="X2386">
        <v>24</v>
      </c>
      <c r="AA2386">
        <v>241514</v>
      </c>
      <c r="AC2386" t="s">
        <v>50</v>
      </c>
      <c r="AD2386" t="s">
        <v>299</v>
      </c>
      <c r="AE2386" t="s">
        <v>8702</v>
      </c>
      <c r="AG2386">
        <v>52</v>
      </c>
      <c r="AH2386">
        <v>1</v>
      </c>
      <c r="AI2386" t="s">
        <v>57</v>
      </c>
      <c r="AM2386">
        <v>0</v>
      </c>
      <c r="AP2386" t="s">
        <v>578</v>
      </c>
    </row>
    <row r="2387" spans="1:42" customFormat="1">
      <c r="A2387">
        <v>232562</v>
      </c>
      <c r="B2387">
        <v>181003</v>
      </c>
      <c r="C2387" t="s">
        <v>3539</v>
      </c>
      <c r="D2387">
        <v>1724</v>
      </c>
      <c r="E2387" s="13">
        <v>42020</v>
      </c>
      <c r="F2387" s="14">
        <v>0.59142361111111108</v>
      </c>
      <c r="G2387">
        <v>0</v>
      </c>
      <c r="H2387">
        <v>0</v>
      </c>
      <c r="I2387" s="15">
        <f t="shared" si="37"/>
        <v>-1889639.1500001228</v>
      </c>
      <c r="L2387">
        <v>181003</v>
      </c>
      <c r="N2387">
        <v>14</v>
      </c>
      <c r="O2387" t="s">
        <v>135</v>
      </c>
      <c r="P2387">
        <v>1</v>
      </c>
      <c r="R2387">
        <v>2</v>
      </c>
      <c r="S2387" s="13">
        <v>42024</v>
      </c>
      <c r="T2387" s="13">
        <v>42024</v>
      </c>
      <c r="U2387">
        <v>26038</v>
      </c>
      <c r="V2387">
        <v>20150116</v>
      </c>
      <c r="W2387">
        <v>2015</v>
      </c>
      <c r="X2387">
        <v>14</v>
      </c>
      <c r="AC2387" t="s">
        <v>48</v>
      </c>
      <c r="AD2387" t="s">
        <v>298</v>
      </c>
      <c r="AE2387" t="s">
        <v>8702</v>
      </c>
      <c r="AG2387">
        <v>12</v>
      </c>
      <c r="AH2387">
        <v>4</v>
      </c>
      <c r="AI2387" t="s">
        <v>77</v>
      </c>
      <c r="AM2387">
        <v>0</v>
      </c>
      <c r="AP2387" t="s">
        <v>333</v>
      </c>
    </row>
    <row r="2388" spans="1:42" customFormat="1">
      <c r="A2388">
        <v>241520</v>
      </c>
      <c r="B2388" t="s">
        <v>101</v>
      </c>
      <c r="C2388" t="s">
        <v>108</v>
      </c>
      <c r="D2388">
        <v>49000</v>
      </c>
      <c r="E2388" s="13">
        <v>42020</v>
      </c>
      <c r="F2388" s="14">
        <v>0.59277777777777774</v>
      </c>
      <c r="G2388">
        <v>0</v>
      </c>
      <c r="H2388">
        <v>0</v>
      </c>
      <c r="I2388" s="15">
        <f t="shared" si="37"/>
        <v>-1840639.1500001228</v>
      </c>
      <c r="N2388">
        <v>7</v>
      </c>
      <c r="O2388" t="s">
        <v>44</v>
      </c>
      <c r="P2388">
        <v>1</v>
      </c>
      <c r="R2388">
        <v>1449</v>
      </c>
      <c r="S2388" s="13">
        <v>42055</v>
      </c>
      <c r="T2388" s="13">
        <v>42135</v>
      </c>
      <c r="W2388">
        <v>2015</v>
      </c>
      <c r="X2388">
        <v>24</v>
      </c>
      <c r="AC2388" t="s">
        <v>50</v>
      </c>
      <c r="AD2388" t="s">
        <v>299</v>
      </c>
      <c r="AE2388" t="s">
        <v>8702</v>
      </c>
      <c r="AG2388">
        <v>52</v>
      </c>
      <c r="AH2388">
        <v>8</v>
      </c>
      <c r="AI2388" t="s">
        <v>51</v>
      </c>
      <c r="AM2388">
        <v>0</v>
      </c>
      <c r="AO2388">
        <v>3</v>
      </c>
      <c r="AP2388" t="s">
        <v>578</v>
      </c>
    </row>
    <row r="2389" spans="1:42" customFormat="1">
      <c r="A2389">
        <v>268837</v>
      </c>
      <c r="B2389" t="s">
        <v>101</v>
      </c>
      <c r="C2389" t="s">
        <v>3540</v>
      </c>
      <c r="D2389">
        <v>0</v>
      </c>
      <c r="E2389" s="13">
        <v>42020</v>
      </c>
      <c r="F2389" s="14">
        <v>0.59277777777777774</v>
      </c>
      <c r="G2389">
        <v>49000</v>
      </c>
      <c r="H2389">
        <v>0</v>
      </c>
      <c r="I2389" s="15">
        <f t="shared" si="37"/>
        <v>-1889639.1500001228</v>
      </c>
      <c r="N2389">
        <v>7</v>
      </c>
      <c r="O2389" t="s">
        <v>44</v>
      </c>
      <c r="P2389">
        <v>1</v>
      </c>
      <c r="R2389">
        <v>1449</v>
      </c>
      <c r="S2389" s="13">
        <v>42135</v>
      </c>
      <c r="T2389" s="13">
        <v>42135</v>
      </c>
      <c r="W2389">
        <v>2015</v>
      </c>
      <c r="X2389">
        <v>7</v>
      </c>
      <c r="AA2389">
        <v>241520</v>
      </c>
      <c r="AC2389" t="s">
        <v>50</v>
      </c>
      <c r="AD2389" t="s">
        <v>299</v>
      </c>
      <c r="AE2389" t="s">
        <v>8702</v>
      </c>
      <c r="AG2389">
        <v>3</v>
      </c>
      <c r="AH2389">
        <v>8</v>
      </c>
      <c r="AI2389" t="s">
        <v>51</v>
      </c>
      <c r="AM2389">
        <v>0</v>
      </c>
      <c r="AP2389" t="s">
        <v>79</v>
      </c>
    </row>
    <row r="2390" spans="1:42" customFormat="1">
      <c r="A2390">
        <v>241522</v>
      </c>
      <c r="B2390" t="s">
        <v>101</v>
      </c>
      <c r="C2390" t="s">
        <v>108</v>
      </c>
      <c r="D2390">
        <v>34023.71</v>
      </c>
      <c r="E2390" s="13">
        <v>42020</v>
      </c>
      <c r="F2390" s="14">
        <v>0.59321759259259255</v>
      </c>
      <c r="G2390">
        <v>0</v>
      </c>
      <c r="H2390">
        <v>0</v>
      </c>
      <c r="I2390" s="15">
        <f t="shared" si="37"/>
        <v>-1855615.4400001229</v>
      </c>
      <c r="N2390">
        <v>7</v>
      </c>
      <c r="O2390" t="s">
        <v>44</v>
      </c>
      <c r="P2390">
        <v>1</v>
      </c>
      <c r="R2390">
        <v>1449</v>
      </c>
      <c r="S2390" s="13">
        <v>42055</v>
      </c>
      <c r="T2390" s="13">
        <v>42135</v>
      </c>
      <c r="W2390">
        <v>2015</v>
      </c>
      <c r="X2390">
        <v>24</v>
      </c>
      <c r="AC2390" t="s">
        <v>50</v>
      </c>
      <c r="AD2390" t="s">
        <v>299</v>
      </c>
      <c r="AE2390" t="s">
        <v>8702</v>
      </c>
      <c r="AG2390">
        <v>52</v>
      </c>
      <c r="AH2390">
        <v>8</v>
      </c>
      <c r="AI2390" t="s">
        <v>51</v>
      </c>
      <c r="AM2390">
        <v>0</v>
      </c>
      <c r="AO2390">
        <v>3</v>
      </c>
      <c r="AP2390" t="s">
        <v>578</v>
      </c>
    </row>
    <row r="2391" spans="1:42" customFormat="1">
      <c r="A2391">
        <v>268834</v>
      </c>
      <c r="B2391" t="s">
        <v>101</v>
      </c>
      <c r="C2391" t="s">
        <v>3541</v>
      </c>
      <c r="D2391">
        <v>0</v>
      </c>
      <c r="E2391" s="13">
        <v>42020</v>
      </c>
      <c r="F2391" s="14">
        <v>0.59321759259259255</v>
      </c>
      <c r="G2391">
        <v>34023.71</v>
      </c>
      <c r="H2391">
        <v>0</v>
      </c>
      <c r="I2391" s="15">
        <f t="shared" si="37"/>
        <v>-1889639.1500001228</v>
      </c>
      <c r="N2391">
        <v>7</v>
      </c>
      <c r="O2391" t="s">
        <v>44</v>
      </c>
      <c r="P2391">
        <v>1</v>
      </c>
      <c r="R2391">
        <v>1449</v>
      </c>
      <c r="S2391" s="13">
        <v>42135</v>
      </c>
      <c r="T2391" s="13">
        <v>42135</v>
      </c>
      <c r="W2391">
        <v>2015</v>
      </c>
      <c r="X2391">
        <v>7</v>
      </c>
      <c r="AA2391">
        <v>241522</v>
      </c>
      <c r="AC2391" t="s">
        <v>50</v>
      </c>
      <c r="AD2391" t="s">
        <v>299</v>
      </c>
      <c r="AE2391" t="s">
        <v>8702</v>
      </c>
      <c r="AG2391">
        <v>3</v>
      </c>
      <c r="AH2391">
        <v>8</v>
      </c>
      <c r="AI2391" t="s">
        <v>51</v>
      </c>
      <c r="AM2391">
        <v>0</v>
      </c>
      <c r="AP2391" t="s">
        <v>79</v>
      </c>
    </row>
    <row r="2392" spans="1:42" customFormat="1">
      <c r="A2392">
        <v>241523</v>
      </c>
      <c r="B2392" t="s">
        <v>101</v>
      </c>
      <c r="C2392" t="s">
        <v>108</v>
      </c>
      <c r="D2392">
        <v>30000</v>
      </c>
      <c r="E2392" s="13">
        <v>42020</v>
      </c>
      <c r="F2392" s="14">
        <v>0.59342592592592591</v>
      </c>
      <c r="G2392">
        <v>0</v>
      </c>
      <c r="H2392">
        <v>0</v>
      </c>
      <c r="I2392" s="15">
        <f t="shared" si="37"/>
        <v>-1859639.1500001228</v>
      </c>
      <c r="N2392">
        <v>7</v>
      </c>
      <c r="O2392" t="s">
        <v>44</v>
      </c>
      <c r="P2392">
        <v>1</v>
      </c>
      <c r="R2392">
        <v>1449</v>
      </c>
      <c r="S2392" s="13">
        <v>42055</v>
      </c>
      <c r="T2392" s="13">
        <v>42135</v>
      </c>
      <c r="W2392">
        <v>2015</v>
      </c>
      <c r="X2392">
        <v>24</v>
      </c>
      <c r="AC2392" t="s">
        <v>50</v>
      </c>
      <c r="AD2392" t="s">
        <v>299</v>
      </c>
      <c r="AE2392" t="s">
        <v>8702</v>
      </c>
      <c r="AG2392">
        <v>52</v>
      </c>
      <c r="AH2392">
        <v>8</v>
      </c>
      <c r="AI2392" t="s">
        <v>51</v>
      </c>
      <c r="AM2392">
        <v>0</v>
      </c>
      <c r="AO2392">
        <v>3</v>
      </c>
      <c r="AP2392" t="s">
        <v>578</v>
      </c>
    </row>
    <row r="2393" spans="1:42" customFormat="1">
      <c r="A2393">
        <v>268838</v>
      </c>
      <c r="B2393" t="s">
        <v>101</v>
      </c>
      <c r="C2393" t="s">
        <v>3542</v>
      </c>
      <c r="D2393">
        <v>0</v>
      </c>
      <c r="E2393" s="13">
        <v>42020</v>
      </c>
      <c r="F2393" s="14">
        <v>0.59342592592592591</v>
      </c>
      <c r="G2393">
        <v>30000</v>
      </c>
      <c r="H2393">
        <v>0</v>
      </c>
      <c r="I2393" s="15">
        <f t="shared" si="37"/>
        <v>-1889639.1500001228</v>
      </c>
      <c r="N2393">
        <v>7</v>
      </c>
      <c r="O2393" t="s">
        <v>44</v>
      </c>
      <c r="P2393">
        <v>1</v>
      </c>
      <c r="R2393">
        <v>1449</v>
      </c>
      <c r="S2393" s="13">
        <v>42135</v>
      </c>
      <c r="T2393" s="13">
        <v>42135</v>
      </c>
      <c r="W2393">
        <v>2015</v>
      </c>
      <c r="X2393">
        <v>7</v>
      </c>
      <c r="AA2393">
        <v>241523</v>
      </c>
      <c r="AC2393" t="s">
        <v>50</v>
      </c>
      <c r="AD2393" t="s">
        <v>299</v>
      </c>
      <c r="AE2393" t="s">
        <v>8702</v>
      </c>
      <c r="AG2393">
        <v>3</v>
      </c>
      <c r="AH2393">
        <v>8</v>
      </c>
      <c r="AI2393" t="s">
        <v>51</v>
      </c>
      <c r="AM2393">
        <v>0</v>
      </c>
      <c r="AP2393" t="s">
        <v>79</v>
      </c>
    </row>
    <row r="2394" spans="1:42" customFormat="1">
      <c r="A2394">
        <v>241528</v>
      </c>
      <c r="B2394" t="s">
        <v>3543</v>
      </c>
      <c r="C2394" t="s">
        <v>3544</v>
      </c>
      <c r="D2394">
        <v>0</v>
      </c>
      <c r="E2394" s="13">
        <v>42020</v>
      </c>
      <c r="F2394" s="14">
        <v>0.59623842592592591</v>
      </c>
      <c r="G2394">
        <v>1080</v>
      </c>
      <c r="H2394">
        <v>0</v>
      </c>
      <c r="I2394" s="15">
        <f t="shared" si="37"/>
        <v>-1890719.1500001228</v>
      </c>
      <c r="M2394">
        <v>114340</v>
      </c>
      <c r="N2394">
        <v>24</v>
      </c>
      <c r="O2394" t="s">
        <v>67</v>
      </c>
      <c r="P2394">
        <v>1</v>
      </c>
      <c r="R2394">
        <v>569</v>
      </c>
      <c r="S2394" s="13">
        <v>42055</v>
      </c>
      <c r="T2394" s="13">
        <v>42055</v>
      </c>
      <c r="W2394">
        <v>2015</v>
      </c>
      <c r="X2394">
        <v>24</v>
      </c>
      <c r="AC2394" t="s">
        <v>106</v>
      </c>
      <c r="AD2394" t="s">
        <v>299</v>
      </c>
      <c r="AE2394" t="s">
        <v>8702</v>
      </c>
      <c r="AG2394">
        <v>52</v>
      </c>
      <c r="AH2394">
        <v>2</v>
      </c>
      <c r="AI2394" t="s">
        <v>49</v>
      </c>
      <c r="AK2394">
        <v>0</v>
      </c>
      <c r="AM2394">
        <v>0</v>
      </c>
      <c r="AP2394" t="s">
        <v>578</v>
      </c>
    </row>
    <row r="2395" spans="1:42" customFormat="1">
      <c r="A2395">
        <v>232563</v>
      </c>
      <c r="B2395">
        <v>182201</v>
      </c>
      <c r="C2395" t="s">
        <v>3545</v>
      </c>
      <c r="D2395">
        <v>1588</v>
      </c>
      <c r="E2395" s="13">
        <v>42020</v>
      </c>
      <c r="F2395" s="14">
        <v>0.59747685185185184</v>
      </c>
      <c r="G2395">
        <v>0</v>
      </c>
      <c r="H2395">
        <v>0</v>
      </c>
      <c r="I2395" s="15">
        <f t="shared" si="37"/>
        <v>-1889131.1500001228</v>
      </c>
      <c r="L2395">
        <v>182201</v>
      </c>
      <c r="N2395">
        <v>8</v>
      </c>
      <c r="O2395" t="s">
        <v>62</v>
      </c>
      <c r="P2395">
        <v>1</v>
      </c>
      <c r="R2395">
        <v>2</v>
      </c>
      <c r="S2395" s="13">
        <v>42024</v>
      </c>
      <c r="T2395" s="13">
        <v>42024</v>
      </c>
      <c r="W2395">
        <v>2014</v>
      </c>
      <c r="X2395">
        <v>8</v>
      </c>
      <c r="AC2395" t="s">
        <v>48</v>
      </c>
      <c r="AD2395" t="s">
        <v>298</v>
      </c>
      <c r="AE2395" t="s">
        <v>8702</v>
      </c>
      <c r="AG2395">
        <v>56</v>
      </c>
      <c r="AH2395">
        <v>1</v>
      </c>
      <c r="AI2395" t="s">
        <v>57</v>
      </c>
      <c r="AK2395">
        <v>0</v>
      </c>
      <c r="AM2395">
        <v>0</v>
      </c>
      <c r="AP2395" t="s">
        <v>58</v>
      </c>
    </row>
    <row r="2396" spans="1:42" customFormat="1">
      <c r="A2396">
        <v>233171</v>
      </c>
      <c r="B2396" t="s">
        <v>3546</v>
      </c>
      <c r="C2396" t="s">
        <v>3547</v>
      </c>
      <c r="D2396">
        <v>0</v>
      </c>
      <c r="E2396" s="13">
        <v>42020</v>
      </c>
      <c r="F2396" s="14">
        <v>0.60127314814814814</v>
      </c>
      <c r="G2396">
        <v>60</v>
      </c>
      <c r="H2396">
        <v>0</v>
      </c>
      <c r="I2396" s="15">
        <f t="shared" si="37"/>
        <v>-1889191.1500001228</v>
      </c>
      <c r="M2396">
        <v>110612</v>
      </c>
      <c r="N2396">
        <v>24</v>
      </c>
      <c r="O2396" t="s">
        <v>67</v>
      </c>
      <c r="P2396">
        <v>1</v>
      </c>
      <c r="R2396">
        <v>512</v>
      </c>
      <c r="S2396" s="13">
        <v>42030</v>
      </c>
      <c r="T2396" s="13">
        <v>42030</v>
      </c>
      <c r="W2396">
        <v>2015</v>
      </c>
      <c r="X2396">
        <v>24</v>
      </c>
      <c r="AC2396" t="s">
        <v>124</v>
      </c>
      <c r="AD2396" t="s">
        <v>298</v>
      </c>
      <c r="AE2396" t="s">
        <v>8702</v>
      </c>
      <c r="AG2396">
        <v>56</v>
      </c>
      <c r="AH2396">
        <v>1</v>
      </c>
      <c r="AI2396" t="s">
        <v>57</v>
      </c>
      <c r="AK2396">
        <v>0</v>
      </c>
      <c r="AM2396">
        <v>0</v>
      </c>
      <c r="AP2396" t="s">
        <v>58</v>
      </c>
    </row>
    <row r="2397" spans="1:42" customFormat="1">
      <c r="A2397">
        <v>233173</v>
      </c>
      <c r="B2397" t="s">
        <v>3548</v>
      </c>
      <c r="C2397" t="s">
        <v>3549</v>
      </c>
      <c r="D2397">
        <v>0</v>
      </c>
      <c r="E2397" s="13">
        <v>42020</v>
      </c>
      <c r="F2397" s="14">
        <v>0.60200231481481481</v>
      </c>
      <c r="G2397">
        <v>38</v>
      </c>
      <c r="H2397">
        <v>0</v>
      </c>
      <c r="I2397" s="15">
        <f t="shared" si="37"/>
        <v>-1889229.1500001228</v>
      </c>
      <c r="M2397">
        <v>110613</v>
      </c>
      <c r="N2397">
        <v>24</v>
      </c>
      <c r="O2397" t="s">
        <v>67</v>
      </c>
      <c r="P2397">
        <v>1</v>
      </c>
      <c r="R2397">
        <v>512</v>
      </c>
      <c r="S2397" s="13">
        <v>42030</v>
      </c>
      <c r="T2397" s="13">
        <v>42030</v>
      </c>
      <c r="W2397">
        <v>2015</v>
      </c>
      <c r="X2397">
        <v>24</v>
      </c>
      <c r="AC2397" t="s">
        <v>124</v>
      </c>
      <c r="AD2397" t="s">
        <v>298</v>
      </c>
      <c r="AE2397" t="s">
        <v>8702</v>
      </c>
      <c r="AG2397">
        <v>56</v>
      </c>
      <c r="AH2397">
        <v>1</v>
      </c>
      <c r="AI2397" t="s">
        <v>57</v>
      </c>
      <c r="AK2397">
        <v>0</v>
      </c>
      <c r="AM2397">
        <v>0</v>
      </c>
      <c r="AP2397" t="s">
        <v>58</v>
      </c>
    </row>
    <row r="2398" spans="1:42" customFormat="1">
      <c r="A2398">
        <v>266973</v>
      </c>
      <c r="B2398">
        <v>181366</v>
      </c>
      <c r="C2398" t="s">
        <v>3550</v>
      </c>
      <c r="D2398">
        <v>1425.94</v>
      </c>
      <c r="E2398" s="13">
        <v>42020</v>
      </c>
      <c r="F2398" s="14">
        <v>0.60347222222222219</v>
      </c>
      <c r="G2398">
        <v>0</v>
      </c>
      <c r="H2398">
        <v>0</v>
      </c>
      <c r="I2398" s="15">
        <f t="shared" si="37"/>
        <v>-1887803.2100001229</v>
      </c>
      <c r="L2398">
        <v>181366</v>
      </c>
      <c r="N2398">
        <v>8</v>
      </c>
      <c r="O2398" t="s">
        <v>62</v>
      </c>
      <c r="P2398">
        <v>1</v>
      </c>
      <c r="R2398">
        <v>2</v>
      </c>
      <c r="S2398" s="13">
        <v>42128</v>
      </c>
      <c r="T2398" s="13">
        <v>42128</v>
      </c>
      <c r="W2398">
        <v>2014</v>
      </c>
      <c r="X2398">
        <v>8</v>
      </c>
      <c r="AC2398" t="s">
        <v>48</v>
      </c>
      <c r="AD2398" t="s">
        <v>298</v>
      </c>
      <c r="AE2398" t="s">
        <v>8702</v>
      </c>
      <c r="AG2398">
        <v>4</v>
      </c>
      <c r="AH2398">
        <v>3</v>
      </c>
      <c r="AI2398" t="s">
        <v>63</v>
      </c>
      <c r="AK2398">
        <v>0</v>
      </c>
      <c r="AM2398">
        <v>0</v>
      </c>
      <c r="AP2398" t="s">
        <v>858</v>
      </c>
    </row>
    <row r="2399" spans="1:42" customFormat="1">
      <c r="A2399">
        <v>241531</v>
      </c>
      <c r="B2399" t="s">
        <v>3551</v>
      </c>
      <c r="C2399" t="s">
        <v>3552</v>
      </c>
      <c r="D2399">
        <v>0</v>
      </c>
      <c r="E2399" s="13">
        <v>42020</v>
      </c>
      <c r="F2399" s="14">
        <v>0.60777777777777775</v>
      </c>
      <c r="G2399">
        <v>800</v>
      </c>
      <c r="H2399">
        <v>0</v>
      </c>
      <c r="I2399" s="15">
        <f t="shared" si="37"/>
        <v>-1888603.2100001229</v>
      </c>
      <c r="M2399">
        <v>114341</v>
      </c>
      <c r="N2399">
        <v>24</v>
      </c>
      <c r="O2399" t="s">
        <v>67</v>
      </c>
      <c r="P2399">
        <v>1</v>
      </c>
      <c r="R2399">
        <v>569</v>
      </c>
      <c r="S2399" s="13">
        <v>42055</v>
      </c>
      <c r="T2399" s="13">
        <v>42055</v>
      </c>
      <c r="W2399">
        <v>2015</v>
      </c>
      <c r="X2399">
        <v>24</v>
      </c>
      <c r="AC2399" t="s">
        <v>106</v>
      </c>
      <c r="AD2399" t="s">
        <v>299</v>
      </c>
      <c r="AE2399" t="s">
        <v>8702</v>
      </c>
      <c r="AG2399">
        <v>52</v>
      </c>
      <c r="AH2399">
        <v>2</v>
      </c>
      <c r="AI2399" t="s">
        <v>49</v>
      </c>
      <c r="AK2399">
        <v>0</v>
      </c>
      <c r="AM2399">
        <v>0</v>
      </c>
      <c r="AP2399" t="s">
        <v>578</v>
      </c>
    </row>
    <row r="2400" spans="1:42" customFormat="1">
      <c r="A2400">
        <v>241534</v>
      </c>
      <c r="B2400" t="s">
        <v>3553</v>
      </c>
      <c r="C2400" t="s">
        <v>3554</v>
      </c>
      <c r="D2400">
        <v>0</v>
      </c>
      <c r="E2400" s="13">
        <v>42020</v>
      </c>
      <c r="F2400" s="14">
        <v>0.60884259259259255</v>
      </c>
      <c r="G2400">
        <v>22</v>
      </c>
      <c r="H2400">
        <v>0</v>
      </c>
      <c r="I2400" s="15">
        <f t="shared" si="37"/>
        <v>-1888625.2100001229</v>
      </c>
      <c r="M2400">
        <v>114342</v>
      </c>
      <c r="N2400">
        <v>24</v>
      </c>
      <c r="O2400" t="s">
        <v>67</v>
      </c>
      <c r="P2400">
        <v>1</v>
      </c>
      <c r="R2400">
        <v>1511</v>
      </c>
      <c r="S2400" s="13">
        <v>42055</v>
      </c>
      <c r="T2400" s="13">
        <v>42055</v>
      </c>
      <c r="W2400">
        <v>2015</v>
      </c>
      <c r="X2400">
        <v>24</v>
      </c>
      <c r="AC2400" t="s">
        <v>61</v>
      </c>
      <c r="AD2400" t="s">
        <v>299</v>
      </c>
      <c r="AE2400" t="s">
        <v>8702</v>
      </c>
      <c r="AG2400">
        <v>52</v>
      </c>
      <c r="AH2400">
        <v>2</v>
      </c>
      <c r="AI2400" t="s">
        <v>49</v>
      </c>
      <c r="AK2400">
        <v>0</v>
      </c>
      <c r="AM2400">
        <v>0</v>
      </c>
      <c r="AP2400" t="s">
        <v>578</v>
      </c>
    </row>
    <row r="2401" spans="1:42" customFormat="1">
      <c r="A2401">
        <v>241535</v>
      </c>
      <c r="B2401" t="s">
        <v>3555</v>
      </c>
      <c r="C2401" t="s">
        <v>3556</v>
      </c>
      <c r="D2401">
        <v>0</v>
      </c>
      <c r="E2401" s="13">
        <v>42020</v>
      </c>
      <c r="F2401" s="14">
        <v>0.60884259259259255</v>
      </c>
      <c r="G2401">
        <v>11</v>
      </c>
      <c r="H2401">
        <v>0</v>
      </c>
      <c r="I2401" s="15">
        <f t="shared" si="37"/>
        <v>-1888636.2100001229</v>
      </c>
      <c r="M2401">
        <v>114343</v>
      </c>
      <c r="N2401">
        <v>24</v>
      </c>
      <c r="O2401" t="s">
        <v>67</v>
      </c>
      <c r="P2401">
        <v>1</v>
      </c>
      <c r="R2401">
        <v>1511</v>
      </c>
      <c r="S2401" s="13">
        <v>42055</v>
      </c>
      <c r="T2401" s="13">
        <v>42055</v>
      </c>
      <c r="W2401">
        <v>2015</v>
      </c>
      <c r="X2401">
        <v>24</v>
      </c>
      <c r="AC2401" t="s">
        <v>61</v>
      </c>
      <c r="AD2401" t="s">
        <v>299</v>
      </c>
      <c r="AE2401" t="s">
        <v>8702</v>
      </c>
      <c r="AG2401">
        <v>52</v>
      </c>
      <c r="AH2401">
        <v>2</v>
      </c>
      <c r="AI2401" t="s">
        <v>49</v>
      </c>
      <c r="AK2401">
        <v>0</v>
      </c>
      <c r="AM2401">
        <v>0</v>
      </c>
      <c r="AP2401" t="s">
        <v>578</v>
      </c>
    </row>
    <row r="2402" spans="1:42" customFormat="1">
      <c r="A2402">
        <v>241538</v>
      </c>
      <c r="B2402" t="s">
        <v>3557</v>
      </c>
      <c r="C2402" t="s">
        <v>3558</v>
      </c>
      <c r="D2402">
        <v>0</v>
      </c>
      <c r="E2402" s="13">
        <v>42020</v>
      </c>
      <c r="F2402" s="14">
        <v>0.60984953703703704</v>
      </c>
      <c r="G2402">
        <v>15</v>
      </c>
      <c r="H2402">
        <v>0</v>
      </c>
      <c r="I2402" s="15">
        <f t="shared" si="37"/>
        <v>-1888651.2100001229</v>
      </c>
      <c r="M2402">
        <v>114344</v>
      </c>
      <c r="N2402">
        <v>24</v>
      </c>
      <c r="O2402" t="s">
        <v>67</v>
      </c>
      <c r="P2402">
        <v>1</v>
      </c>
      <c r="R2402">
        <v>575</v>
      </c>
      <c r="S2402" s="13">
        <v>42055</v>
      </c>
      <c r="T2402" s="13">
        <v>42055</v>
      </c>
      <c r="W2402">
        <v>2015</v>
      </c>
      <c r="X2402">
        <v>24</v>
      </c>
      <c r="AC2402" t="s">
        <v>60</v>
      </c>
      <c r="AD2402" t="s">
        <v>299</v>
      </c>
      <c r="AE2402" t="s">
        <v>8702</v>
      </c>
      <c r="AG2402">
        <v>52</v>
      </c>
      <c r="AH2402">
        <v>9</v>
      </c>
      <c r="AI2402" t="s">
        <v>53</v>
      </c>
      <c r="AK2402">
        <v>0</v>
      </c>
      <c r="AM2402">
        <v>0</v>
      </c>
      <c r="AP2402" t="s">
        <v>578</v>
      </c>
    </row>
    <row r="2403" spans="1:42" customFormat="1">
      <c r="A2403">
        <v>241539</v>
      </c>
      <c r="B2403" t="s">
        <v>3559</v>
      </c>
      <c r="C2403" t="s">
        <v>3560</v>
      </c>
      <c r="D2403">
        <v>0</v>
      </c>
      <c r="E2403" s="13">
        <v>42020</v>
      </c>
      <c r="F2403" s="14">
        <v>0.60984953703703704</v>
      </c>
      <c r="G2403">
        <v>15</v>
      </c>
      <c r="H2403">
        <v>0</v>
      </c>
      <c r="I2403" s="15">
        <f t="shared" si="37"/>
        <v>-1888666.2100001229</v>
      </c>
      <c r="M2403">
        <v>114345</v>
      </c>
      <c r="N2403">
        <v>24</v>
      </c>
      <c r="O2403" t="s">
        <v>67</v>
      </c>
      <c r="P2403">
        <v>1</v>
      </c>
      <c r="R2403">
        <v>575</v>
      </c>
      <c r="S2403" s="13">
        <v>42055</v>
      </c>
      <c r="T2403" s="13">
        <v>42055</v>
      </c>
      <c r="W2403">
        <v>2015</v>
      </c>
      <c r="X2403">
        <v>24</v>
      </c>
      <c r="AC2403" t="s">
        <v>60</v>
      </c>
      <c r="AD2403" t="s">
        <v>299</v>
      </c>
      <c r="AE2403" t="s">
        <v>8702</v>
      </c>
      <c r="AG2403">
        <v>52</v>
      </c>
      <c r="AH2403">
        <v>9</v>
      </c>
      <c r="AI2403" t="s">
        <v>53</v>
      </c>
      <c r="AK2403">
        <v>0</v>
      </c>
      <c r="AM2403">
        <v>0</v>
      </c>
      <c r="AP2403" t="s">
        <v>578</v>
      </c>
    </row>
    <row r="2404" spans="1:42" customFormat="1">
      <c r="A2404">
        <v>241540</v>
      </c>
      <c r="B2404" t="s">
        <v>3561</v>
      </c>
      <c r="C2404" t="s">
        <v>3562</v>
      </c>
      <c r="D2404">
        <v>0</v>
      </c>
      <c r="E2404" s="13">
        <v>42020</v>
      </c>
      <c r="F2404" s="14">
        <v>0.60984953703703704</v>
      </c>
      <c r="G2404">
        <v>15</v>
      </c>
      <c r="H2404">
        <v>0</v>
      </c>
      <c r="I2404" s="15">
        <f t="shared" si="37"/>
        <v>-1888681.2100001229</v>
      </c>
      <c r="M2404">
        <v>114346</v>
      </c>
      <c r="N2404">
        <v>24</v>
      </c>
      <c r="O2404" t="s">
        <v>67</v>
      </c>
      <c r="P2404">
        <v>1</v>
      </c>
      <c r="R2404">
        <v>575</v>
      </c>
      <c r="S2404" s="13">
        <v>42055</v>
      </c>
      <c r="T2404" s="13">
        <v>42055</v>
      </c>
      <c r="W2404">
        <v>2015</v>
      </c>
      <c r="X2404">
        <v>24</v>
      </c>
      <c r="AC2404" t="s">
        <v>60</v>
      </c>
      <c r="AD2404" t="s">
        <v>299</v>
      </c>
      <c r="AE2404" t="s">
        <v>8702</v>
      </c>
      <c r="AG2404">
        <v>52</v>
      </c>
      <c r="AH2404">
        <v>9</v>
      </c>
      <c r="AI2404" t="s">
        <v>53</v>
      </c>
      <c r="AK2404">
        <v>0</v>
      </c>
      <c r="AM2404">
        <v>0</v>
      </c>
      <c r="AP2404" t="s">
        <v>578</v>
      </c>
    </row>
    <row r="2405" spans="1:42" customFormat="1">
      <c r="A2405">
        <v>241541</v>
      </c>
      <c r="B2405" t="s">
        <v>3563</v>
      </c>
      <c r="C2405" t="s">
        <v>3564</v>
      </c>
      <c r="D2405">
        <v>0</v>
      </c>
      <c r="E2405" s="13">
        <v>42020</v>
      </c>
      <c r="F2405" s="14">
        <v>0.60986111111111108</v>
      </c>
      <c r="G2405">
        <v>15</v>
      </c>
      <c r="H2405">
        <v>0</v>
      </c>
      <c r="I2405" s="15">
        <f t="shared" si="37"/>
        <v>-1888696.2100001229</v>
      </c>
      <c r="M2405">
        <v>114347</v>
      </c>
      <c r="N2405">
        <v>24</v>
      </c>
      <c r="O2405" t="s">
        <v>67</v>
      </c>
      <c r="P2405">
        <v>1</v>
      </c>
      <c r="R2405">
        <v>575</v>
      </c>
      <c r="S2405" s="13">
        <v>42055</v>
      </c>
      <c r="T2405" s="13">
        <v>42055</v>
      </c>
      <c r="W2405">
        <v>2015</v>
      </c>
      <c r="X2405">
        <v>24</v>
      </c>
      <c r="AC2405" t="s">
        <v>60</v>
      </c>
      <c r="AD2405" t="s">
        <v>299</v>
      </c>
      <c r="AE2405" t="s">
        <v>8702</v>
      </c>
      <c r="AG2405">
        <v>52</v>
      </c>
      <c r="AH2405">
        <v>9</v>
      </c>
      <c r="AI2405" t="s">
        <v>53</v>
      </c>
      <c r="AK2405">
        <v>0</v>
      </c>
      <c r="AM2405">
        <v>0</v>
      </c>
      <c r="AP2405" t="s">
        <v>578</v>
      </c>
    </row>
    <row r="2406" spans="1:42" customFormat="1">
      <c r="A2406">
        <v>241542</v>
      </c>
      <c r="B2406" t="s">
        <v>3565</v>
      </c>
      <c r="C2406" t="s">
        <v>3566</v>
      </c>
      <c r="D2406">
        <v>0</v>
      </c>
      <c r="E2406" s="13">
        <v>42020</v>
      </c>
      <c r="F2406" s="14">
        <v>0.60988425925925926</v>
      </c>
      <c r="G2406">
        <v>15</v>
      </c>
      <c r="H2406">
        <v>0</v>
      </c>
      <c r="I2406" s="15">
        <f t="shared" si="37"/>
        <v>-1888711.2100001229</v>
      </c>
      <c r="M2406">
        <v>114348</v>
      </c>
      <c r="N2406">
        <v>24</v>
      </c>
      <c r="O2406" t="s">
        <v>67</v>
      </c>
      <c r="P2406">
        <v>1</v>
      </c>
      <c r="R2406">
        <v>575</v>
      </c>
      <c r="S2406" s="13">
        <v>42055</v>
      </c>
      <c r="T2406" s="13">
        <v>42055</v>
      </c>
      <c r="W2406">
        <v>2015</v>
      </c>
      <c r="X2406">
        <v>24</v>
      </c>
      <c r="AC2406" t="s">
        <v>60</v>
      </c>
      <c r="AD2406" t="s">
        <v>299</v>
      </c>
      <c r="AE2406" t="s">
        <v>8702</v>
      </c>
      <c r="AG2406">
        <v>52</v>
      </c>
      <c r="AH2406">
        <v>9</v>
      </c>
      <c r="AI2406" t="s">
        <v>53</v>
      </c>
      <c r="AK2406">
        <v>0</v>
      </c>
      <c r="AM2406">
        <v>0</v>
      </c>
      <c r="AP2406" t="s">
        <v>578</v>
      </c>
    </row>
    <row r="2407" spans="1:42" customFormat="1">
      <c r="A2407">
        <v>241545</v>
      </c>
      <c r="B2407" t="s">
        <v>3567</v>
      </c>
      <c r="C2407" t="s">
        <v>3568</v>
      </c>
      <c r="D2407">
        <v>0</v>
      </c>
      <c r="E2407" s="13">
        <v>42020</v>
      </c>
      <c r="F2407" s="14">
        <v>0.61109953703703701</v>
      </c>
      <c r="G2407">
        <v>47.85</v>
      </c>
      <c r="H2407">
        <v>0</v>
      </c>
      <c r="I2407" s="15">
        <f t="shared" si="37"/>
        <v>-1888759.060000123</v>
      </c>
      <c r="M2407">
        <v>114350</v>
      </c>
      <c r="N2407">
        <v>24</v>
      </c>
      <c r="O2407" t="s">
        <v>67</v>
      </c>
      <c r="P2407">
        <v>1</v>
      </c>
      <c r="R2407">
        <v>575</v>
      </c>
      <c r="S2407" s="13">
        <v>42055</v>
      </c>
      <c r="T2407" s="13">
        <v>42055</v>
      </c>
      <c r="W2407">
        <v>2015</v>
      </c>
      <c r="X2407">
        <v>24</v>
      </c>
      <c r="AC2407" t="s">
        <v>60</v>
      </c>
      <c r="AD2407" t="s">
        <v>299</v>
      </c>
      <c r="AE2407" t="s">
        <v>8702</v>
      </c>
      <c r="AG2407">
        <v>52</v>
      </c>
      <c r="AH2407">
        <v>9</v>
      </c>
      <c r="AI2407" t="s">
        <v>53</v>
      </c>
      <c r="AK2407">
        <v>0</v>
      </c>
      <c r="AM2407">
        <v>0</v>
      </c>
      <c r="AP2407" t="s">
        <v>578</v>
      </c>
    </row>
    <row r="2408" spans="1:42" customFormat="1">
      <c r="A2408">
        <v>241546</v>
      </c>
      <c r="B2408" t="s">
        <v>3569</v>
      </c>
      <c r="C2408" t="s">
        <v>3570</v>
      </c>
      <c r="D2408">
        <v>0</v>
      </c>
      <c r="E2408" s="13">
        <v>42020</v>
      </c>
      <c r="F2408" s="14">
        <v>0.61109953703703701</v>
      </c>
      <c r="G2408">
        <v>35.200000000000003</v>
      </c>
      <c r="H2408">
        <v>0</v>
      </c>
      <c r="I2408" s="15">
        <f t="shared" si="37"/>
        <v>-1888794.2600001229</v>
      </c>
      <c r="M2408">
        <v>114351</v>
      </c>
      <c r="N2408">
        <v>24</v>
      </c>
      <c r="O2408" t="s">
        <v>67</v>
      </c>
      <c r="P2408">
        <v>1</v>
      </c>
      <c r="R2408">
        <v>575</v>
      </c>
      <c r="S2408" s="13">
        <v>42055</v>
      </c>
      <c r="T2408" s="13">
        <v>42055</v>
      </c>
      <c r="W2408">
        <v>2015</v>
      </c>
      <c r="X2408">
        <v>24</v>
      </c>
      <c r="AC2408" t="s">
        <v>60</v>
      </c>
      <c r="AD2408" t="s">
        <v>299</v>
      </c>
      <c r="AE2408" t="s">
        <v>8702</v>
      </c>
      <c r="AG2408">
        <v>52</v>
      </c>
      <c r="AH2408">
        <v>9</v>
      </c>
      <c r="AI2408" t="s">
        <v>53</v>
      </c>
      <c r="AK2408">
        <v>0</v>
      </c>
      <c r="AM2408">
        <v>0</v>
      </c>
      <c r="AP2408" t="s">
        <v>578</v>
      </c>
    </row>
    <row r="2409" spans="1:42" customFormat="1">
      <c r="A2409">
        <v>241547</v>
      </c>
      <c r="B2409" t="s">
        <v>3571</v>
      </c>
      <c r="C2409" t="s">
        <v>3572</v>
      </c>
      <c r="D2409">
        <v>0</v>
      </c>
      <c r="E2409" s="13">
        <v>42020</v>
      </c>
      <c r="F2409" s="14">
        <v>0.61109953703703701</v>
      </c>
      <c r="G2409">
        <v>11.92</v>
      </c>
      <c r="H2409">
        <v>0</v>
      </c>
      <c r="I2409" s="15">
        <f t="shared" si="37"/>
        <v>-1888806.1800001229</v>
      </c>
      <c r="M2409">
        <v>114352</v>
      </c>
      <c r="N2409">
        <v>24</v>
      </c>
      <c r="O2409" t="s">
        <v>67</v>
      </c>
      <c r="P2409">
        <v>1</v>
      </c>
      <c r="R2409">
        <v>575</v>
      </c>
      <c r="S2409" s="13">
        <v>42055</v>
      </c>
      <c r="T2409" s="13">
        <v>42055</v>
      </c>
      <c r="W2409">
        <v>2015</v>
      </c>
      <c r="X2409">
        <v>24</v>
      </c>
      <c r="AC2409" t="s">
        <v>60</v>
      </c>
      <c r="AD2409" t="s">
        <v>299</v>
      </c>
      <c r="AE2409" t="s">
        <v>8702</v>
      </c>
      <c r="AG2409">
        <v>52</v>
      </c>
      <c r="AH2409">
        <v>9</v>
      </c>
      <c r="AI2409" t="s">
        <v>53</v>
      </c>
      <c r="AK2409">
        <v>0</v>
      </c>
      <c r="AM2409">
        <v>0</v>
      </c>
      <c r="AP2409" t="s">
        <v>578</v>
      </c>
    </row>
    <row r="2410" spans="1:42" customFormat="1">
      <c r="A2410">
        <v>241548</v>
      </c>
      <c r="B2410" t="s">
        <v>3573</v>
      </c>
      <c r="C2410" t="s">
        <v>3574</v>
      </c>
      <c r="D2410">
        <v>0</v>
      </c>
      <c r="E2410" s="13">
        <v>42020</v>
      </c>
      <c r="F2410" s="14">
        <v>0.61109953703703701</v>
      </c>
      <c r="G2410">
        <v>11</v>
      </c>
      <c r="H2410">
        <v>0</v>
      </c>
      <c r="I2410" s="15">
        <f t="shared" si="37"/>
        <v>-1888817.1800001229</v>
      </c>
      <c r="M2410">
        <v>114353</v>
      </c>
      <c r="N2410">
        <v>24</v>
      </c>
      <c r="O2410" t="s">
        <v>67</v>
      </c>
      <c r="P2410">
        <v>1</v>
      </c>
      <c r="R2410">
        <v>575</v>
      </c>
      <c r="S2410" s="13">
        <v>42055</v>
      </c>
      <c r="T2410" s="13">
        <v>42055</v>
      </c>
      <c r="W2410">
        <v>2015</v>
      </c>
      <c r="X2410">
        <v>24</v>
      </c>
      <c r="AC2410" t="s">
        <v>60</v>
      </c>
      <c r="AD2410" t="s">
        <v>299</v>
      </c>
      <c r="AE2410" t="s">
        <v>8702</v>
      </c>
      <c r="AG2410">
        <v>52</v>
      </c>
      <c r="AH2410">
        <v>9</v>
      </c>
      <c r="AI2410" t="s">
        <v>53</v>
      </c>
      <c r="AK2410">
        <v>0</v>
      </c>
      <c r="AM2410">
        <v>0</v>
      </c>
      <c r="AP2410" t="s">
        <v>578</v>
      </c>
    </row>
    <row r="2411" spans="1:42" customFormat="1">
      <c r="A2411">
        <v>241544</v>
      </c>
      <c r="B2411" t="s">
        <v>3575</v>
      </c>
      <c r="C2411" t="s">
        <v>3576</v>
      </c>
      <c r="D2411">
        <v>0</v>
      </c>
      <c r="E2411" s="13">
        <v>42020</v>
      </c>
      <c r="F2411" s="14">
        <v>0.61109953703703701</v>
      </c>
      <c r="G2411">
        <v>8.8000000000000007</v>
      </c>
      <c r="H2411">
        <v>0</v>
      </c>
      <c r="I2411" s="15">
        <f t="shared" si="37"/>
        <v>-1888825.9800001229</v>
      </c>
      <c r="M2411">
        <v>114349</v>
      </c>
      <c r="N2411">
        <v>24</v>
      </c>
      <c r="O2411" t="s">
        <v>67</v>
      </c>
      <c r="P2411">
        <v>1</v>
      </c>
      <c r="R2411">
        <v>575</v>
      </c>
      <c r="S2411" s="13">
        <v>42055</v>
      </c>
      <c r="T2411" s="13">
        <v>42055</v>
      </c>
      <c r="W2411">
        <v>2015</v>
      </c>
      <c r="X2411">
        <v>24</v>
      </c>
      <c r="AC2411" t="s">
        <v>60</v>
      </c>
      <c r="AD2411" t="s">
        <v>299</v>
      </c>
      <c r="AE2411" t="s">
        <v>8702</v>
      </c>
      <c r="AG2411">
        <v>52</v>
      </c>
      <c r="AH2411">
        <v>9</v>
      </c>
      <c r="AI2411" t="s">
        <v>53</v>
      </c>
      <c r="AK2411">
        <v>0</v>
      </c>
      <c r="AM2411">
        <v>0</v>
      </c>
      <c r="AP2411" t="s">
        <v>578</v>
      </c>
    </row>
    <row r="2412" spans="1:42" customFormat="1">
      <c r="A2412">
        <v>241549</v>
      </c>
      <c r="B2412" t="s">
        <v>3577</v>
      </c>
      <c r="C2412" t="s">
        <v>3578</v>
      </c>
      <c r="D2412">
        <v>0</v>
      </c>
      <c r="E2412" s="13">
        <v>42020</v>
      </c>
      <c r="F2412" s="14">
        <v>0.61111111111111105</v>
      </c>
      <c r="G2412">
        <v>6.77</v>
      </c>
      <c r="H2412">
        <v>0</v>
      </c>
      <c r="I2412" s="15">
        <f t="shared" si="37"/>
        <v>-1888832.7500001229</v>
      </c>
      <c r="M2412">
        <v>114354</v>
      </c>
      <c r="N2412">
        <v>24</v>
      </c>
      <c r="O2412" t="s">
        <v>67</v>
      </c>
      <c r="P2412">
        <v>1</v>
      </c>
      <c r="R2412">
        <v>575</v>
      </c>
      <c r="S2412" s="13">
        <v>42055</v>
      </c>
      <c r="T2412" s="13">
        <v>42055</v>
      </c>
      <c r="W2412">
        <v>2015</v>
      </c>
      <c r="X2412">
        <v>24</v>
      </c>
      <c r="AC2412" t="s">
        <v>60</v>
      </c>
      <c r="AD2412" t="s">
        <v>299</v>
      </c>
      <c r="AE2412" t="s">
        <v>8702</v>
      </c>
      <c r="AG2412">
        <v>52</v>
      </c>
      <c r="AH2412">
        <v>9</v>
      </c>
      <c r="AI2412" t="s">
        <v>53</v>
      </c>
      <c r="AK2412">
        <v>0</v>
      </c>
      <c r="AM2412">
        <v>0</v>
      </c>
      <c r="AP2412" t="s">
        <v>578</v>
      </c>
    </row>
    <row r="2413" spans="1:42" customFormat="1">
      <c r="A2413">
        <v>241550</v>
      </c>
      <c r="B2413" t="s">
        <v>3579</v>
      </c>
      <c r="C2413" t="s">
        <v>3580</v>
      </c>
      <c r="D2413">
        <v>0</v>
      </c>
      <c r="E2413" s="13">
        <v>42020</v>
      </c>
      <c r="F2413" s="14">
        <v>0.61111111111111105</v>
      </c>
      <c r="G2413">
        <v>6.08</v>
      </c>
      <c r="H2413">
        <v>0</v>
      </c>
      <c r="I2413" s="15">
        <f t="shared" si="37"/>
        <v>-1888838.830000123</v>
      </c>
      <c r="M2413">
        <v>114355</v>
      </c>
      <c r="N2413">
        <v>24</v>
      </c>
      <c r="O2413" t="s">
        <v>67</v>
      </c>
      <c r="P2413">
        <v>1</v>
      </c>
      <c r="R2413">
        <v>575</v>
      </c>
      <c r="S2413" s="13">
        <v>42055</v>
      </c>
      <c r="T2413" s="13">
        <v>42055</v>
      </c>
      <c r="W2413">
        <v>2015</v>
      </c>
      <c r="X2413">
        <v>24</v>
      </c>
      <c r="AC2413" t="s">
        <v>60</v>
      </c>
      <c r="AD2413" t="s">
        <v>299</v>
      </c>
      <c r="AE2413" t="s">
        <v>8702</v>
      </c>
      <c r="AG2413">
        <v>52</v>
      </c>
      <c r="AH2413">
        <v>9</v>
      </c>
      <c r="AI2413" t="s">
        <v>53</v>
      </c>
      <c r="AK2413">
        <v>0</v>
      </c>
      <c r="AM2413">
        <v>0</v>
      </c>
      <c r="AP2413" t="s">
        <v>578</v>
      </c>
    </row>
    <row r="2414" spans="1:42" customFormat="1">
      <c r="A2414">
        <v>241551</v>
      </c>
      <c r="B2414" t="s">
        <v>3581</v>
      </c>
      <c r="C2414" t="s">
        <v>3582</v>
      </c>
      <c r="D2414">
        <v>0</v>
      </c>
      <c r="E2414" s="13">
        <v>42020</v>
      </c>
      <c r="F2414" s="14">
        <v>0.61111111111111105</v>
      </c>
      <c r="G2414">
        <v>39.1</v>
      </c>
      <c r="H2414">
        <v>0</v>
      </c>
      <c r="I2414" s="15">
        <f t="shared" si="37"/>
        <v>-1888877.9300001231</v>
      </c>
      <c r="M2414">
        <v>114356</v>
      </c>
      <c r="N2414">
        <v>24</v>
      </c>
      <c r="O2414" t="s">
        <v>67</v>
      </c>
      <c r="P2414">
        <v>1</v>
      </c>
      <c r="R2414">
        <v>575</v>
      </c>
      <c r="S2414" s="13">
        <v>42055</v>
      </c>
      <c r="T2414" s="13">
        <v>42055</v>
      </c>
      <c r="W2414">
        <v>2015</v>
      </c>
      <c r="X2414">
        <v>24</v>
      </c>
      <c r="AC2414" t="s">
        <v>60</v>
      </c>
      <c r="AD2414" t="s">
        <v>299</v>
      </c>
      <c r="AE2414" t="s">
        <v>8702</v>
      </c>
      <c r="AG2414">
        <v>52</v>
      </c>
      <c r="AH2414">
        <v>9</v>
      </c>
      <c r="AI2414" t="s">
        <v>53</v>
      </c>
      <c r="AK2414">
        <v>0</v>
      </c>
      <c r="AM2414">
        <v>0</v>
      </c>
      <c r="AP2414" t="s">
        <v>578</v>
      </c>
    </row>
    <row r="2415" spans="1:42" customFormat="1">
      <c r="A2415">
        <v>241557</v>
      </c>
      <c r="B2415" t="s">
        <v>3583</v>
      </c>
      <c r="C2415" t="s">
        <v>3584</v>
      </c>
      <c r="D2415">
        <v>0</v>
      </c>
      <c r="E2415" s="13">
        <v>42020</v>
      </c>
      <c r="F2415" s="14">
        <v>0.6131712962962963</v>
      </c>
      <c r="G2415">
        <v>15</v>
      </c>
      <c r="H2415">
        <v>0</v>
      </c>
      <c r="I2415" s="15">
        <f t="shared" si="37"/>
        <v>-1888892.9300001231</v>
      </c>
      <c r="M2415">
        <v>114366</v>
      </c>
      <c r="N2415">
        <v>24</v>
      </c>
      <c r="O2415" t="s">
        <v>67</v>
      </c>
      <c r="P2415">
        <v>1</v>
      </c>
      <c r="R2415">
        <v>575</v>
      </c>
      <c r="S2415" s="13">
        <v>42055</v>
      </c>
      <c r="T2415" s="13">
        <v>42055</v>
      </c>
      <c r="W2415">
        <v>2015</v>
      </c>
      <c r="X2415">
        <v>24</v>
      </c>
      <c r="AC2415" t="s">
        <v>60</v>
      </c>
      <c r="AD2415" t="s">
        <v>299</v>
      </c>
      <c r="AE2415" t="s">
        <v>8702</v>
      </c>
      <c r="AG2415">
        <v>52</v>
      </c>
      <c r="AH2415">
        <v>9</v>
      </c>
      <c r="AI2415" t="s">
        <v>53</v>
      </c>
      <c r="AK2415">
        <v>0</v>
      </c>
      <c r="AM2415">
        <v>0</v>
      </c>
      <c r="AP2415" t="s">
        <v>578</v>
      </c>
    </row>
    <row r="2416" spans="1:42" customFormat="1">
      <c r="A2416">
        <v>241558</v>
      </c>
      <c r="B2416" t="s">
        <v>3585</v>
      </c>
      <c r="C2416" t="s">
        <v>3586</v>
      </c>
      <c r="D2416">
        <v>0</v>
      </c>
      <c r="E2416" s="13">
        <v>42020</v>
      </c>
      <c r="F2416" s="14">
        <v>0.6131712962962963</v>
      </c>
      <c r="G2416">
        <v>15</v>
      </c>
      <c r="H2416">
        <v>0</v>
      </c>
      <c r="I2416" s="15">
        <f t="shared" si="37"/>
        <v>-1888907.9300001231</v>
      </c>
      <c r="M2416">
        <v>114357</v>
      </c>
      <c r="N2416">
        <v>24</v>
      </c>
      <c r="O2416" t="s">
        <v>67</v>
      </c>
      <c r="P2416">
        <v>1</v>
      </c>
      <c r="R2416">
        <v>575</v>
      </c>
      <c r="S2416" s="13">
        <v>42055</v>
      </c>
      <c r="T2416" s="13">
        <v>42055</v>
      </c>
      <c r="W2416">
        <v>2015</v>
      </c>
      <c r="X2416">
        <v>24</v>
      </c>
      <c r="AC2416" t="s">
        <v>60</v>
      </c>
      <c r="AD2416" t="s">
        <v>299</v>
      </c>
      <c r="AE2416" t="s">
        <v>8702</v>
      </c>
      <c r="AG2416">
        <v>52</v>
      </c>
      <c r="AH2416">
        <v>9</v>
      </c>
      <c r="AI2416" t="s">
        <v>53</v>
      </c>
      <c r="AK2416">
        <v>0</v>
      </c>
      <c r="AM2416">
        <v>0</v>
      </c>
      <c r="AP2416" t="s">
        <v>578</v>
      </c>
    </row>
    <row r="2417" spans="1:42" customFormat="1">
      <c r="A2417">
        <v>241559</v>
      </c>
      <c r="B2417" t="s">
        <v>3587</v>
      </c>
      <c r="C2417" t="s">
        <v>3588</v>
      </c>
      <c r="D2417">
        <v>0</v>
      </c>
      <c r="E2417" s="13">
        <v>42020</v>
      </c>
      <c r="F2417" s="14">
        <v>0.6131712962962963</v>
      </c>
      <c r="G2417">
        <v>15</v>
      </c>
      <c r="H2417">
        <v>0</v>
      </c>
      <c r="I2417" s="15">
        <f t="shared" si="37"/>
        <v>-1888922.9300001231</v>
      </c>
      <c r="M2417">
        <v>114367</v>
      </c>
      <c r="N2417">
        <v>24</v>
      </c>
      <c r="O2417" t="s">
        <v>67</v>
      </c>
      <c r="P2417">
        <v>1</v>
      </c>
      <c r="R2417">
        <v>575</v>
      </c>
      <c r="S2417" s="13">
        <v>42055</v>
      </c>
      <c r="T2417" s="13">
        <v>42055</v>
      </c>
      <c r="W2417">
        <v>2015</v>
      </c>
      <c r="X2417">
        <v>24</v>
      </c>
      <c r="AC2417" t="s">
        <v>60</v>
      </c>
      <c r="AD2417" t="s">
        <v>299</v>
      </c>
      <c r="AE2417" t="s">
        <v>8702</v>
      </c>
      <c r="AG2417">
        <v>52</v>
      </c>
      <c r="AH2417">
        <v>9</v>
      </c>
      <c r="AI2417" t="s">
        <v>53</v>
      </c>
      <c r="AK2417">
        <v>0</v>
      </c>
      <c r="AM2417">
        <v>0</v>
      </c>
      <c r="AP2417" t="s">
        <v>578</v>
      </c>
    </row>
    <row r="2418" spans="1:42" customFormat="1">
      <c r="A2418">
        <v>241560</v>
      </c>
      <c r="B2418" t="s">
        <v>3589</v>
      </c>
      <c r="C2418" t="s">
        <v>3590</v>
      </c>
      <c r="D2418">
        <v>0</v>
      </c>
      <c r="E2418" s="13">
        <v>42020</v>
      </c>
      <c r="F2418" s="14">
        <v>0.6131712962962963</v>
      </c>
      <c r="G2418">
        <v>15</v>
      </c>
      <c r="H2418">
        <v>0</v>
      </c>
      <c r="I2418" s="15">
        <f t="shared" si="37"/>
        <v>-1888937.9300001231</v>
      </c>
      <c r="M2418">
        <v>114358</v>
      </c>
      <c r="N2418">
        <v>24</v>
      </c>
      <c r="O2418" t="s">
        <v>67</v>
      </c>
      <c r="P2418">
        <v>1</v>
      </c>
      <c r="R2418">
        <v>575</v>
      </c>
      <c r="S2418" s="13">
        <v>42055</v>
      </c>
      <c r="T2418" s="13">
        <v>42055</v>
      </c>
      <c r="W2418">
        <v>2015</v>
      </c>
      <c r="X2418">
        <v>24</v>
      </c>
      <c r="AC2418" t="s">
        <v>60</v>
      </c>
      <c r="AD2418" t="s">
        <v>299</v>
      </c>
      <c r="AE2418" t="s">
        <v>8702</v>
      </c>
      <c r="AG2418">
        <v>52</v>
      </c>
      <c r="AH2418">
        <v>9</v>
      </c>
      <c r="AI2418" t="s">
        <v>53</v>
      </c>
      <c r="AK2418">
        <v>0</v>
      </c>
      <c r="AM2418">
        <v>0</v>
      </c>
      <c r="AP2418" t="s">
        <v>578</v>
      </c>
    </row>
    <row r="2419" spans="1:42" customFormat="1">
      <c r="A2419">
        <v>241561</v>
      </c>
      <c r="B2419" t="s">
        <v>3591</v>
      </c>
      <c r="C2419" t="s">
        <v>3592</v>
      </c>
      <c r="D2419">
        <v>0</v>
      </c>
      <c r="E2419" s="13">
        <v>42020</v>
      </c>
      <c r="F2419" s="14">
        <v>0.6131712962962963</v>
      </c>
      <c r="G2419">
        <v>15</v>
      </c>
      <c r="H2419">
        <v>0</v>
      </c>
      <c r="I2419" s="15">
        <f t="shared" si="37"/>
        <v>-1888952.9300001231</v>
      </c>
      <c r="M2419">
        <v>114368</v>
      </c>
      <c r="N2419">
        <v>24</v>
      </c>
      <c r="O2419" t="s">
        <v>67</v>
      </c>
      <c r="P2419">
        <v>1</v>
      </c>
      <c r="R2419">
        <v>575</v>
      </c>
      <c r="S2419" s="13">
        <v>42055</v>
      </c>
      <c r="T2419" s="13">
        <v>42055</v>
      </c>
      <c r="W2419">
        <v>2015</v>
      </c>
      <c r="X2419">
        <v>24</v>
      </c>
      <c r="AC2419" t="s">
        <v>60</v>
      </c>
      <c r="AD2419" t="s">
        <v>299</v>
      </c>
      <c r="AE2419" t="s">
        <v>8702</v>
      </c>
      <c r="AG2419">
        <v>52</v>
      </c>
      <c r="AH2419">
        <v>9</v>
      </c>
      <c r="AI2419" t="s">
        <v>53</v>
      </c>
      <c r="AK2419">
        <v>0</v>
      </c>
      <c r="AM2419">
        <v>0</v>
      </c>
      <c r="AP2419" t="s">
        <v>578</v>
      </c>
    </row>
    <row r="2420" spans="1:42" customFormat="1">
      <c r="A2420">
        <v>241562</v>
      </c>
      <c r="B2420" t="s">
        <v>3593</v>
      </c>
      <c r="C2420" t="s">
        <v>3594</v>
      </c>
      <c r="D2420">
        <v>0</v>
      </c>
      <c r="E2420" s="13">
        <v>42020</v>
      </c>
      <c r="F2420" s="14">
        <v>0.6131712962962963</v>
      </c>
      <c r="G2420">
        <v>15</v>
      </c>
      <c r="H2420">
        <v>0</v>
      </c>
      <c r="I2420" s="15">
        <f t="shared" si="37"/>
        <v>-1888967.9300001231</v>
      </c>
      <c r="M2420">
        <v>114359</v>
      </c>
      <c r="N2420">
        <v>24</v>
      </c>
      <c r="O2420" t="s">
        <v>67</v>
      </c>
      <c r="P2420">
        <v>1</v>
      </c>
      <c r="R2420">
        <v>575</v>
      </c>
      <c r="S2420" s="13">
        <v>42055</v>
      </c>
      <c r="T2420" s="13">
        <v>42055</v>
      </c>
      <c r="W2420">
        <v>2015</v>
      </c>
      <c r="X2420">
        <v>24</v>
      </c>
      <c r="AC2420" t="s">
        <v>60</v>
      </c>
      <c r="AD2420" t="s">
        <v>299</v>
      </c>
      <c r="AE2420" t="s">
        <v>8702</v>
      </c>
      <c r="AG2420">
        <v>52</v>
      </c>
      <c r="AH2420">
        <v>9</v>
      </c>
      <c r="AI2420" t="s">
        <v>53</v>
      </c>
      <c r="AK2420">
        <v>0</v>
      </c>
      <c r="AM2420">
        <v>0</v>
      </c>
      <c r="AP2420" t="s">
        <v>578</v>
      </c>
    </row>
    <row r="2421" spans="1:42" customFormat="1">
      <c r="A2421">
        <v>241564</v>
      </c>
      <c r="B2421" t="s">
        <v>3595</v>
      </c>
      <c r="C2421" t="s">
        <v>3596</v>
      </c>
      <c r="D2421">
        <v>0</v>
      </c>
      <c r="E2421" s="13">
        <v>42020</v>
      </c>
      <c r="F2421" s="14">
        <v>0.61318287037037034</v>
      </c>
      <c r="G2421">
        <v>15</v>
      </c>
      <c r="H2421">
        <v>0</v>
      </c>
      <c r="I2421" s="15">
        <f t="shared" si="37"/>
        <v>-1888982.9300001231</v>
      </c>
      <c r="M2421">
        <v>114360</v>
      </c>
      <c r="N2421">
        <v>24</v>
      </c>
      <c r="O2421" t="s">
        <v>67</v>
      </c>
      <c r="P2421">
        <v>1</v>
      </c>
      <c r="R2421">
        <v>575</v>
      </c>
      <c r="S2421" s="13">
        <v>42055</v>
      </c>
      <c r="T2421" s="13">
        <v>42055</v>
      </c>
      <c r="W2421">
        <v>2015</v>
      </c>
      <c r="X2421">
        <v>24</v>
      </c>
      <c r="AC2421" t="s">
        <v>60</v>
      </c>
      <c r="AD2421" t="s">
        <v>299</v>
      </c>
      <c r="AE2421" t="s">
        <v>8702</v>
      </c>
      <c r="AG2421">
        <v>52</v>
      </c>
      <c r="AH2421">
        <v>9</v>
      </c>
      <c r="AI2421" t="s">
        <v>53</v>
      </c>
      <c r="AK2421">
        <v>0</v>
      </c>
      <c r="AM2421">
        <v>0</v>
      </c>
      <c r="AP2421" t="s">
        <v>578</v>
      </c>
    </row>
    <row r="2422" spans="1:42" customFormat="1">
      <c r="A2422">
        <v>241565</v>
      </c>
      <c r="B2422" t="s">
        <v>3597</v>
      </c>
      <c r="C2422" t="s">
        <v>3598</v>
      </c>
      <c r="D2422">
        <v>0</v>
      </c>
      <c r="E2422" s="13">
        <v>42020</v>
      </c>
      <c r="F2422" s="14">
        <v>0.61318287037037034</v>
      </c>
      <c r="G2422">
        <v>15</v>
      </c>
      <c r="H2422">
        <v>0</v>
      </c>
      <c r="I2422" s="15">
        <f t="shared" si="37"/>
        <v>-1888997.9300001231</v>
      </c>
      <c r="M2422">
        <v>114370</v>
      </c>
      <c r="N2422">
        <v>24</v>
      </c>
      <c r="O2422" t="s">
        <v>67</v>
      </c>
      <c r="P2422">
        <v>1</v>
      </c>
      <c r="R2422">
        <v>575</v>
      </c>
      <c r="S2422" s="13">
        <v>42055</v>
      </c>
      <c r="T2422" s="13">
        <v>42055</v>
      </c>
      <c r="W2422">
        <v>2015</v>
      </c>
      <c r="X2422">
        <v>24</v>
      </c>
      <c r="AC2422" t="s">
        <v>60</v>
      </c>
      <c r="AD2422" t="s">
        <v>299</v>
      </c>
      <c r="AE2422" t="s">
        <v>8702</v>
      </c>
      <c r="AG2422">
        <v>52</v>
      </c>
      <c r="AH2422">
        <v>9</v>
      </c>
      <c r="AI2422" t="s">
        <v>53</v>
      </c>
      <c r="AK2422">
        <v>0</v>
      </c>
      <c r="AM2422">
        <v>0</v>
      </c>
      <c r="AP2422" t="s">
        <v>578</v>
      </c>
    </row>
    <row r="2423" spans="1:42" customFormat="1">
      <c r="A2423">
        <v>241566</v>
      </c>
      <c r="B2423" t="s">
        <v>3599</v>
      </c>
      <c r="C2423" t="s">
        <v>3600</v>
      </c>
      <c r="D2423">
        <v>0</v>
      </c>
      <c r="E2423" s="13">
        <v>42020</v>
      </c>
      <c r="F2423" s="14">
        <v>0.61318287037037034</v>
      </c>
      <c r="G2423">
        <v>15</v>
      </c>
      <c r="H2423">
        <v>0</v>
      </c>
      <c r="I2423" s="15">
        <f t="shared" si="37"/>
        <v>-1889012.9300001231</v>
      </c>
      <c r="M2423">
        <v>114361</v>
      </c>
      <c r="N2423">
        <v>24</v>
      </c>
      <c r="O2423" t="s">
        <v>67</v>
      </c>
      <c r="P2423">
        <v>1</v>
      </c>
      <c r="R2423">
        <v>575</v>
      </c>
      <c r="S2423" s="13">
        <v>42055</v>
      </c>
      <c r="T2423" s="13">
        <v>42055</v>
      </c>
      <c r="W2423">
        <v>2015</v>
      </c>
      <c r="X2423">
        <v>24</v>
      </c>
      <c r="AC2423" t="s">
        <v>60</v>
      </c>
      <c r="AD2423" t="s">
        <v>299</v>
      </c>
      <c r="AE2423" t="s">
        <v>8702</v>
      </c>
      <c r="AG2423">
        <v>52</v>
      </c>
      <c r="AH2423">
        <v>9</v>
      </c>
      <c r="AI2423" t="s">
        <v>53</v>
      </c>
      <c r="AK2423">
        <v>0</v>
      </c>
      <c r="AM2423">
        <v>0</v>
      </c>
      <c r="AP2423" t="s">
        <v>578</v>
      </c>
    </row>
    <row r="2424" spans="1:42" customFormat="1">
      <c r="A2424">
        <v>241567</v>
      </c>
      <c r="B2424" t="s">
        <v>3601</v>
      </c>
      <c r="C2424" t="s">
        <v>3602</v>
      </c>
      <c r="D2424">
        <v>0</v>
      </c>
      <c r="E2424" s="13">
        <v>42020</v>
      </c>
      <c r="F2424" s="14">
        <v>0.61318287037037034</v>
      </c>
      <c r="G2424">
        <v>15</v>
      </c>
      <c r="H2424">
        <v>0</v>
      </c>
      <c r="I2424" s="15">
        <f t="shared" si="37"/>
        <v>-1889027.9300001231</v>
      </c>
      <c r="M2424">
        <v>114371</v>
      </c>
      <c r="N2424">
        <v>24</v>
      </c>
      <c r="O2424" t="s">
        <v>67</v>
      </c>
      <c r="P2424">
        <v>1</v>
      </c>
      <c r="R2424">
        <v>575</v>
      </c>
      <c r="S2424" s="13">
        <v>42055</v>
      </c>
      <c r="T2424" s="13">
        <v>42055</v>
      </c>
      <c r="W2424">
        <v>2015</v>
      </c>
      <c r="X2424">
        <v>24</v>
      </c>
      <c r="AC2424" t="s">
        <v>60</v>
      </c>
      <c r="AD2424" t="s">
        <v>299</v>
      </c>
      <c r="AE2424" t="s">
        <v>8702</v>
      </c>
      <c r="AG2424">
        <v>52</v>
      </c>
      <c r="AH2424">
        <v>9</v>
      </c>
      <c r="AI2424" t="s">
        <v>53</v>
      </c>
      <c r="AK2424">
        <v>0</v>
      </c>
      <c r="AM2424">
        <v>0</v>
      </c>
      <c r="AP2424" t="s">
        <v>578</v>
      </c>
    </row>
    <row r="2425" spans="1:42" customFormat="1">
      <c r="A2425">
        <v>241568</v>
      </c>
      <c r="B2425" t="s">
        <v>3603</v>
      </c>
      <c r="C2425" t="s">
        <v>3604</v>
      </c>
      <c r="D2425">
        <v>0</v>
      </c>
      <c r="E2425" s="13">
        <v>42020</v>
      </c>
      <c r="F2425" s="14">
        <v>0.61318287037037034</v>
      </c>
      <c r="G2425">
        <v>15</v>
      </c>
      <c r="H2425">
        <v>0</v>
      </c>
      <c r="I2425" s="15">
        <f t="shared" si="37"/>
        <v>-1889042.9300001231</v>
      </c>
      <c r="M2425">
        <v>114362</v>
      </c>
      <c r="N2425">
        <v>24</v>
      </c>
      <c r="O2425" t="s">
        <v>67</v>
      </c>
      <c r="P2425">
        <v>1</v>
      </c>
      <c r="R2425">
        <v>575</v>
      </c>
      <c r="S2425" s="13">
        <v>42055</v>
      </c>
      <c r="T2425" s="13">
        <v>42055</v>
      </c>
      <c r="W2425">
        <v>2015</v>
      </c>
      <c r="X2425">
        <v>24</v>
      </c>
      <c r="AC2425" t="s">
        <v>60</v>
      </c>
      <c r="AD2425" t="s">
        <v>299</v>
      </c>
      <c r="AE2425" t="s">
        <v>8702</v>
      </c>
      <c r="AG2425">
        <v>52</v>
      </c>
      <c r="AH2425">
        <v>9</v>
      </c>
      <c r="AI2425" t="s">
        <v>53</v>
      </c>
      <c r="AK2425">
        <v>0</v>
      </c>
      <c r="AM2425">
        <v>0</v>
      </c>
      <c r="AP2425" t="s">
        <v>578</v>
      </c>
    </row>
    <row r="2426" spans="1:42" customFormat="1">
      <c r="A2426">
        <v>241569</v>
      </c>
      <c r="B2426" t="s">
        <v>3605</v>
      </c>
      <c r="C2426" t="s">
        <v>3606</v>
      </c>
      <c r="D2426">
        <v>0</v>
      </c>
      <c r="E2426" s="13">
        <v>42020</v>
      </c>
      <c r="F2426" s="14">
        <v>0.61318287037037034</v>
      </c>
      <c r="G2426">
        <v>15</v>
      </c>
      <c r="H2426">
        <v>0</v>
      </c>
      <c r="I2426" s="15">
        <f t="shared" si="37"/>
        <v>-1889057.9300001231</v>
      </c>
      <c r="M2426">
        <v>114372</v>
      </c>
      <c r="N2426">
        <v>24</v>
      </c>
      <c r="O2426" t="s">
        <v>67</v>
      </c>
      <c r="P2426">
        <v>1</v>
      </c>
      <c r="R2426">
        <v>575</v>
      </c>
      <c r="S2426" s="13">
        <v>42055</v>
      </c>
      <c r="T2426" s="13">
        <v>42055</v>
      </c>
      <c r="W2426">
        <v>2015</v>
      </c>
      <c r="X2426">
        <v>24</v>
      </c>
      <c r="AC2426" t="s">
        <v>60</v>
      </c>
      <c r="AD2426" t="s">
        <v>299</v>
      </c>
      <c r="AE2426" t="s">
        <v>8702</v>
      </c>
      <c r="AG2426">
        <v>52</v>
      </c>
      <c r="AH2426">
        <v>9</v>
      </c>
      <c r="AI2426" t="s">
        <v>53</v>
      </c>
      <c r="AK2426">
        <v>0</v>
      </c>
      <c r="AM2426">
        <v>0</v>
      </c>
      <c r="AP2426" t="s">
        <v>578</v>
      </c>
    </row>
    <row r="2427" spans="1:42" customFormat="1">
      <c r="A2427">
        <v>241570</v>
      </c>
      <c r="B2427" t="s">
        <v>3607</v>
      </c>
      <c r="C2427" t="s">
        <v>3608</v>
      </c>
      <c r="D2427">
        <v>0</v>
      </c>
      <c r="E2427" s="13">
        <v>42020</v>
      </c>
      <c r="F2427" s="14">
        <v>0.61318287037037034</v>
      </c>
      <c r="G2427">
        <v>15</v>
      </c>
      <c r="H2427">
        <v>0</v>
      </c>
      <c r="I2427" s="15">
        <f t="shared" si="37"/>
        <v>-1889072.9300001231</v>
      </c>
      <c r="M2427">
        <v>114363</v>
      </c>
      <c r="N2427">
        <v>24</v>
      </c>
      <c r="O2427" t="s">
        <v>67</v>
      </c>
      <c r="P2427">
        <v>1</v>
      </c>
      <c r="R2427">
        <v>575</v>
      </c>
      <c r="S2427" s="13">
        <v>42055</v>
      </c>
      <c r="T2427" s="13">
        <v>42055</v>
      </c>
      <c r="W2427">
        <v>2015</v>
      </c>
      <c r="X2427">
        <v>24</v>
      </c>
      <c r="AC2427" t="s">
        <v>60</v>
      </c>
      <c r="AD2427" t="s">
        <v>299</v>
      </c>
      <c r="AE2427" t="s">
        <v>8702</v>
      </c>
      <c r="AG2427">
        <v>52</v>
      </c>
      <c r="AH2427">
        <v>9</v>
      </c>
      <c r="AI2427" t="s">
        <v>53</v>
      </c>
      <c r="AK2427">
        <v>0</v>
      </c>
      <c r="AM2427">
        <v>0</v>
      </c>
      <c r="AP2427" t="s">
        <v>578</v>
      </c>
    </row>
    <row r="2428" spans="1:42" customFormat="1">
      <c r="A2428">
        <v>241571</v>
      </c>
      <c r="B2428" t="s">
        <v>3609</v>
      </c>
      <c r="C2428" t="s">
        <v>3610</v>
      </c>
      <c r="D2428">
        <v>0</v>
      </c>
      <c r="E2428" s="13">
        <v>42020</v>
      </c>
      <c r="F2428" s="14">
        <v>0.61318287037037034</v>
      </c>
      <c r="G2428">
        <v>15</v>
      </c>
      <c r="H2428">
        <v>0</v>
      </c>
      <c r="I2428" s="15">
        <f t="shared" si="37"/>
        <v>-1889087.9300001231</v>
      </c>
      <c r="M2428">
        <v>114364</v>
      </c>
      <c r="N2428">
        <v>24</v>
      </c>
      <c r="O2428" t="s">
        <v>67</v>
      </c>
      <c r="P2428">
        <v>1</v>
      </c>
      <c r="R2428">
        <v>575</v>
      </c>
      <c r="S2428" s="13">
        <v>42055</v>
      </c>
      <c r="T2428" s="13">
        <v>42055</v>
      </c>
      <c r="W2428">
        <v>2015</v>
      </c>
      <c r="X2428">
        <v>24</v>
      </c>
      <c r="AC2428" t="s">
        <v>60</v>
      </c>
      <c r="AD2428" t="s">
        <v>299</v>
      </c>
      <c r="AE2428" t="s">
        <v>8702</v>
      </c>
      <c r="AG2428">
        <v>52</v>
      </c>
      <c r="AH2428">
        <v>9</v>
      </c>
      <c r="AI2428" t="s">
        <v>53</v>
      </c>
      <c r="AK2428">
        <v>0</v>
      </c>
      <c r="AM2428">
        <v>0</v>
      </c>
      <c r="AP2428" t="s">
        <v>578</v>
      </c>
    </row>
    <row r="2429" spans="1:42" customFormat="1">
      <c r="A2429">
        <v>241572</v>
      </c>
      <c r="B2429" t="s">
        <v>3611</v>
      </c>
      <c r="C2429" t="s">
        <v>3612</v>
      </c>
      <c r="D2429">
        <v>0</v>
      </c>
      <c r="E2429" s="13">
        <v>42020</v>
      </c>
      <c r="F2429" s="14">
        <v>0.61318287037037034</v>
      </c>
      <c r="G2429">
        <v>15</v>
      </c>
      <c r="H2429">
        <v>0</v>
      </c>
      <c r="I2429" s="15">
        <f t="shared" si="37"/>
        <v>-1889102.9300001231</v>
      </c>
      <c r="M2429">
        <v>114365</v>
      </c>
      <c r="N2429">
        <v>24</v>
      </c>
      <c r="O2429" t="s">
        <v>67</v>
      </c>
      <c r="P2429">
        <v>1</v>
      </c>
      <c r="R2429">
        <v>575</v>
      </c>
      <c r="S2429" s="13">
        <v>42055</v>
      </c>
      <c r="T2429" s="13">
        <v>42055</v>
      </c>
      <c r="W2429">
        <v>2015</v>
      </c>
      <c r="X2429">
        <v>24</v>
      </c>
      <c r="AC2429" t="s">
        <v>60</v>
      </c>
      <c r="AD2429" t="s">
        <v>299</v>
      </c>
      <c r="AE2429" t="s">
        <v>8702</v>
      </c>
      <c r="AG2429">
        <v>52</v>
      </c>
      <c r="AH2429">
        <v>9</v>
      </c>
      <c r="AI2429" t="s">
        <v>53</v>
      </c>
      <c r="AK2429">
        <v>0</v>
      </c>
      <c r="AM2429">
        <v>0</v>
      </c>
      <c r="AP2429" t="s">
        <v>578</v>
      </c>
    </row>
    <row r="2430" spans="1:42" customFormat="1">
      <c r="A2430">
        <v>241563</v>
      </c>
      <c r="B2430" t="s">
        <v>3613</v>
      </c>
      <c r="C2430" t="s">
        <v>3614</v>
      </c>
      <c r="D2430">
        <v>0</v>
      </c>
      <c r="E2430" s="13">
        <v>42020</v>
      </c>
      <c r="F2430" s="14">
        <v>0.61318287037037034</v>
      </c>
      <c r="G2430">
        <v>15</v>
      </c>
      <c r="H2430">
        <v>0</v>
      </c>
      <c r="I2430" s="15">
        <f t="shared" si="37"/>
        <v>-1889117.9300001231</v>
      </c>
      <c r="M2430">
        <v>114369</v>
      </c>
      <c r="N2430">
        <v>24</v>
      </c>
      <c r="O2430" t="s">
        <v>67</v>
      </c>
      <c r="P2430">
        <v>1</v>
      </c>
      <c r="R2430">
        <v>575</v>
      </c>
      <c r="S2430" s="13">
        <v>42055</v>
      </c>
      <c r="T2430" s="13">
        <v>42055</v>
      </c>
      <c r="W2430">
        <v>2015</v>
      </c>
      <c r="X2430">
        <v>24</v>
      </c>
      <c r="AC2430" t="s">
        <v>60</v>
      </c>
      <c r="AD2430" t="s">
        <v>299</v>
      </c>
      <c r="AE2430" t="s">
        <v>8702</v>
      </c>
      <c r="AG2430">
        <v>52</v>
      </c>
      <c r="AH2430">
        <v>9</v>
      </c>
      <c r="AI2430" t="s">
        <v>53</v>
      </c>
      <c r="AK2430">
        <v>0</v>
      </c>
      <c r="AM2430">
        <v>0</v>
      </c>
      <c r="AP2430" t="s">
        <v>578</v>
      </c>
    </row>
    <row r="2431" spans="1:42" customFormat="1">
      <c r="A2431">
        <v>241574</v>
      </c>
      <c r="B2431" t="s">
        <v>3615</v>
      </c>
      <c r="C2431" t="s">
        <v>3616</v>
      </c>
      <c r="D2431">
        <v>0</v>
      </c>
      <c r="E2431" s="13">
        <v>42020</v>
      </c>
      <c r="F2431" s="14">
        <v>0.61451388888888892</v>
      </c>
      <c r="G2431">
        <v>24.46</v>
      </c>
      <c r="H2431">
        <v>0</v>
      </c>
      <c r="I2431" s="15">
        <f t="shared" si="37"/>
        <v>-1889142.3900001231</v>
      </c>
      <c r="M2431">
        <v>114373</v>
      </c>
      <c r="N2431">
        <v>24</v>
      </c>
      <c r="O2431" t="s">
        <v>67</v>
      </c>
      <c r="P2431">
        <v>1</v>
      </c>
      <c r="R2431">
        <v>575</v>
      </c>
      <c r="S2431" s="13">
        <v>42055</v>
      </c>
      <c r="T2431" s="13">
        <v>42055</v>
      </c>
      <c r="W2431">
        <v>2015</v>
      </c>
      <c r="X2431">
        <v>24</v>
      </c>
      <c r="AC2431" t="s">
        <v>60</v>
      </c>
      <c r="AD2431" t="s">
        <v>299</v>
      </c>
      <c r="AE2431" t="s">
        <v>8702</v>
      </c>
      <c r="AG2431">
        <v>52</v>
      </c>
      <c r="AH2431">
        <v>9</v>
      </c>
      <c r="AI2431" t="s">
        <v>53</v>
      </c>
      <c r="AK2431">
        <v>0</v>
      </c>
      <c r="AM2431">
        <v>0</v>
      </c>
      <c r="AP2431" t="s">
        <v>578</v>
      </c>
    </row>
    <row r="2432" spans="1:42" customFormat="1">
      <c r="A2432">
        <v>241575</v>
      </c>
      <c r="B2432" t="s">
        <v>3617</v>
      </c>
      <c r="C2432" t="s">
        <v>3618</v>
      </c>
      <c r="D2432">
        <v>0</v>
      </c>
      <c r="E2432" s="13">
        <v>42020</v>
      </c>
      <c r="F2432" s="14">
        <v>0.61451388888888892</v>
      </c>
      <c r="G2432">
        <v>5.98</v>
      </c>
      <c r="H2432">
        <v>0</v>
      </c>
      <c r="I2432" s="15">
        <f t="shared" si="37"/>
        <v>-1889148.370000123</v>
      </c>
      <c r="M2432">
        <v>114383</v>
      </c>
      <c r="N2432">
        <v>24</v>
      </c>
      <c r="O2432" t="s">
        <v>67</v>
      </c>
      <c r="P2432">
        <v>1</v>
      </c>
      <c r="R2432">
        <v>575</v>
      </c>
      <c r="S2432" s="13">
        <v>42055</v>
      </c>
      <c r="T2432" s="13">
        <v>42055</v>
      </c>
      <c r="W2432">
        <v>2015</v>
      </c>
      <c r="X2432">
        <v>24</v>
      </c>
      <c r="AC2432" t="s">
        <v>60</v>
      </c>
      <c r="AD2432" t="s">
        <v>299</v>
      </c>
      <c r="AE2432" t="s">
        <v>8702</v>
      </c>
      <c r="AG2432">
        <v>52</v>
      </c>
      <c r="AH2432">
        <v>9</v>
      </c>
      <c r="AI2432" t="s">
        <v>53</v>
      </c>
      <c r="AK2432">
        <v>0</v>
      </c>
      <c r="AM2432">
        <v>0</v>
      </c>
      <c r="AP2432" t="s">
        <v>578</v>
      </c>
    </row>
    <row r="2433" spans="1:42" customFormat="1">
      <c r="A2433">
        <v>241576</v>
      </c>
      <c r="B2433" t="s">
        <v>3619</v>
      </c>
      <c r="C2433" t="s">
        <v>3620</v>
      </c>
      <c r="D2433">
        <v>0</v>
      </c>
      <c r="E2433" s="13">
        <v>42020</v>
      </c>
      <c r="F2433" s="14">
        <v>0.61451388888888892</v>
      </c>
      <c r="G2433">
        <v>9.56</v>
      </c>
      <c r="H2433">
        <v>0</v>
      </c>
      <c r="I2433" s="15">
        <f t="shared" si="37"/>
        <v>-1889157.9300001231</v>
      </c>
      <c r="M2433">
        <v>114374</v>
      </c>
      <c r="N2433">
        <v>24</v>
      </c>
      <c r="O2433" t="s">
        <v>67</v>
      </c>
      <c r="P2433">
        <v>1</v>
      </c>
      <c r="R2433">
        <v>575</v>
      </c>
      <c r="S2433" s="13">
        <v>42055</v>
      </c>
      <c r="T2433" s="13">
        <v>42055</v>
      </c>
      <c r="W2433">
        <v>2015</v>
      </c>
      <c r="X2433">
        <v>24</v>
      </c>
      <c r="AC2433" t="s">
        <v>60</v>
      </c>
      <c r="AD2433" t="s">
        <v>299</v>
      </c>
      <c r="AE2433" t="s">
        <v>8702</v>
      </c>
      <c r="AG2433">
        <v>52</v>
      </c>
      <c r="AH2433">
        <v>9</v>
      </c>
      <c r="AI2433" t="s">
        <v>53</v>
      </c>
      <c r="AK2433">
        <v>0</v>
      </c>
      <c r="AM2433">
        <v>0</v>
      </c>
      <c r="AP2433" t="s">
        <v>578</v>
      </c>
    </row>
    <row r="2434" spans="1:42" customFormat="1">
      <c r="A2434">
        <v>241577</v>
      </c>
      <c r="B2434" t="s">
        <v>3621</v>
      </c>
      <c r="C2434" t="s">
        <v>3622</v>
      </c>
      <c r="D2434">
        <v>0</v>
      </c>
      <c r="E2434" s="13">
        <v>42020</v>
      </c>
      <c r="F2434" s="14">
        <v>0.61451388888888892</v>
      </c>
      <c r="G2434">
        <v>20.07</v>
      </c>
      <c r="H2434">
        <v>0</v>
      </c>
      <c r="I2434" s="15">
        <f t="shared" si="37"/>
        <v>-1889178.0000001232</v>
      </c>
      <c r="M2434">
        <v>114375</v>
      </c>
      <c r="N2434">
        <v>24</v>
      </c>
      <c r="O2434" t="s">
        <v>67</v>
      </c>
      <c r="P2434">
        <v>1</v>
      </c>
      <c r="R2434">
        <v>575</v>
      </c>
      <c r="S2434" s="13">
        <v>42055</v>
      </c>
      <c r="T2434" s="13">
        <v>42055</v>
      </c>
      <c r="W2434">
        <v>2015</v>
      </c>
      <c r="X2434">
        <v>24</v>
      </c>
      <c r="AC2434" t="s">
        <v>60</v>
      </c>
      <c r="AD2434" t="s">
        <v>299</v>
      </c>
      <c r="AE2434" t="s">
        <v>8702</v>
      </c>
      <c r="AG2434">
        <v>52</v>
      </c>
      <c r="AH2434">
        <v>9</v>
      </c>
      <c r="AI2434" t="s">
        <v>53</v>
      </c>
      <c r="AK2434">
        <v>0</v>
      </c>
      <c r="AM2434">
        <v>0</v>
      </c>
      <c r="AP2434" t="s">
        <v>578</v>
      </c>
    </row>
    <row r="2435" spans="1:42" customFormat="1">
      <c r="A2435">
        <v>241578</v>
      </c>
      <c r="B2435" t="s">
        <v>3623</v>
      </c>
      <c r="C2435" t="s">
        <v>3624</v>
      </c>
      <c r="D2435">
        <v>0</v>
      </c>
      <c r="E2435" s="13">
        <v>42020</v>
      </c>
      <c r="F2435" s="14">
        <v>0.61451388888888892</v>
      </c>
      <c r="G2435">
        <v>13.03</v>
      </c>
      <c r="H2435">
        <v>0</v>
      </c>
      <c r="I2435" s="15">
        <f t="shared" si="37"/>
        <v>-1889191.0300001232</v>
      </c>
      <c r="M2435">
        <v>114376</v>
      </c>
      <c r="N2435">
        <v>24</v>
      </c>
      <c r="O2435" t="s">
        <v>67</v>
      </c>
      <c r="P2435">
        <v>1</v>
      </c>
      <c r="R2435">
        <v>575</v>
      </c>
      <c r="S2435" s="13">
        <v>42055</v>
      </c>
      <c r="T2435" s="13">
        <v>42055</v>
      </c>
      <c r="W2435">
        <v>2015</v>
      </c>
      <c r="X2435">
        <v>24</v>
      </c>
      <c r="AC2435" t="s">
        <v>60</v>
      </c>
      <c r="AD2435" t="s">
        <v>299</v>
      </c>
      <c r="AE2435" t="s">
        <v>8702</v>
      </c>
      <c r="AG2435">
        <v>52</v>
      </c>
      <c r="AH2435">
        <v>9</v>
      </c>
      <c r="AI2435" t="s">
        <v>53</v>
      </c>
      <c r="AK2435">
        <v>0</v>
      </c>
      <c r="AM2435">
        <v>0</v>
      </c>
      <c r="AP2435" t="s">
        <v>578</v>
      </c>
    </row>
    <row r="2436" spans="1:42" customFormat="1">
      <c r="A2436">
        <v>241579</v>
      </c>
      <c r="B2436" t="s">
        <v>3625</v>
      </c>
      <c r="C2436" t="s">
        <v>3626</v>
      </c>
      <c r="D2436">
        <v>0</v>
      </c>
      <c r="E2436" s="13">
        <v>42020</v>
      </c>
      <c r="F2436" s="14">
        <v>0.61451388888888892</v>
      </c>
      <c r="G2436">
        <v>6.62</v>
      </c>
      <c r="H2436">
        <v>0</v>
      </c>
      <c r="I2436" s="15">
        <f t="shared" ref="I2436:I2499" si="38">I2435 + (D2436-G2436)</f>
        <v>-1889197.6500001233</v>
      </c>
      <c r="M2436">
        <v>114377</v>
      </c>
      <c r="N2436">
        <v>24</v>
      </c>
      <c r="O2436" t="s">
        <v>67</v>
      </c>
      <c r="P2436">
        <v>1</v>
      </c>
      <c r="R2436">
        <v>575</v>
      </c>
      <c r="S2436" s="13">
        <v>42055</v>
      </c>
      <c r="T2436" s="13">
        <v>42055</v>
      </c>
      <c r="W2436">
        <v>2015</v>
      </c>
      <c r="X2436">
        <v>24</v>
      </c>
      <c r="AC2436" t="s">
        <v>60</v>
      </c>
      <c r="AD2436" t="s">
        <v>299</v>
      </c>
      <c r="AE2436" t="s">
        <v>8702</v>
      </c>
      <c r="AG2436">
        <v>52</v>
      </c>
      <c r="AH2436">
        <v>9</v>
      </c>
      <c r="AI2436" t="s">
        <v>53</v>
      </c>
      <c r="AK2436">
        <v>0</v>
      </c>
      <c r="AM2436">
        <v>0</v>
      </c>
      <c r="AP2436" t="s">
        <v>578</v>
      </c>
    </row>
    <row r="2437" spans="1:42" customFormat="1">
      <c r="A2437">
        <v>241580</v>
      </c>
      <c r="B2437" t="s">
        <v>3627</v>
      </c>
      <c r="C2437" t="s">
        <v>3628</v>
      </c>
      <c r="D2437">
        <v>0</v>
      </c>
      <c r="E2437" s="13">
        <v>42020</v>
      </c>
      <c r="F2437" s="14">
        <v>0.61451388888888892</v>
      </c>
      <c r="G2437">
        <v>6.95</v>
      </c>
      <c r="H2437">
        <v>0</v>
      </c>
      <c r="I2437" s="15">
        <f t="shared" si="38"/>
        <v>-1889204.6000001233</v>
      </c>
      <c r="M2437">
        <v>114378</v>
      </c>
      <c r="N2437">
        <v>24</v>
      </c>
      <c r="O2437" t="s">
        <v>67</v>
      </c>
      <c r="P2437">
        <v>1</v>
      </c>
      <c r="R2437">
        <v>575</v>
      </c>
      <c r="S2437" s="13">
        <v>42055</v>
      </c>
      <c r="T2437" s="13">
        <v>42055</v>
      </c>
      <c r="W2437">
        <v>2015</v>
      </c>
      <c r="X2437">
        <v>24</v>
      </c>
      <c r="AC2437" t="s">
        <v>60</v>
      </c>
      <c r="AD2437" t="s">
        <v>299</v>
      </c>
      <c r="AE2437" t="s">
        <v>8702</v>
      </c>
      <c r="AG2437">
        <v>52</v>
      </c>
      <c r="AH2437">
        <v>9</v>
      </c>
      <c r="AI2437" t="s">
        <v>53</v>
      </c>
      <c r="AK2437">
        <v>0</v>
      </c>
      <c r="AM2437">
        <v>0</v>
      </c>
      <c r="AP2437" t="s">
        <v>578</v>
      </c>
    </row>
    <row r="2438" spans="1:42" customFormat="1">
      <c r="A2438">
        <v>241581</v>
      </c>
      <c r="B2438" t="s">
        <v>3629</v>
      </c>
      <c r="C2438" t="s">
        <v>3630</v>
      </c>
      <c r="D2438">
        <v>0</v>
      </c>
      <c r="E2438" s="13">
        <v>42020</v>
      </c>
      <c r="F2438" s="14">
        <v>0.61451388888888892</v>
      </c>
      <c r="G2438">
        <v>8.7799999999999994</v>
      </c>
      <c r="H2438">
        <v>0</v>
      </c>
      <c r="I2438" s="15">
        <f t="shared" si="38"/>
        <v>-1889213.3800001233</v>
      </c>
      <c r="M2438">
        <v>114379</v>
      </c>
      <c r="N2438">
        <v>24</v>
      </c>
      <c r="O2438" t="s">
        <v>67</v>
      </c>
      <c r="P2438">
        <v>1</v>
      </c>
      <c r="R2438">
        <v>575</v>
      </c>
      <c r="S2438" s="13">
        <v>42055</v>
      </c>
      <c r="T2438" s="13">
        <v>42055</v>
      </c>
      <c r="W2438">
        <v>2015</v>
      </c>
      <c r="X2438">
        <v>24</v>
      </c>
      <c r="AC2438" t="s">
        <v>60</v>
      </c>
      <c r="AD2438" t="s">
        <v>299</v>
      </c>
      <c r="AE2438" t="s">
        <v>8702</v>
      </c>
      <c r="AG2438">
        <v>52</v>
      </c>
      <c r="AH2438">
        <v>9</v>
      </c>
      <c r="AI2438" t="s">
        <v>53</v>
      </c>
      <c r="AK2438">
        <v>0</v>
      </c>
      <c r="AM2438">
        <v>0</v>
      </c>
      <c r="AP2438" t="s">
        <v>578</v>
      </c>
    </row>
    <row r="2439" spans="1:42" customFormat="1">
      <c r="A2439">
        <v>241573</v>
      </c>
      <c r="B2439" t="s">
        <v>3631</v>
      </c>
      <c r="C2439" t="s">
        <v>3632</v>
      </c>
      <c r="D2439">
        <v>0</v>
      </c>
      <c r="E2439" s="13">
        <v>42020</v>
      </c>
      <c r="F2439" s="14">
        <v>0.61451388888888892</v>
      </c>
      <c r="G2439">
        <v>9.76</v>
      </c>
      <c r="H2439">
        <v>0</v>
      </c>
      <c r="I2439" s="15">
        <f t="shared" si="38"/>
        <v>-1889223.1400001233</v>
      </c>
      <c r="M2439">
        <v>114382</v>
      </c>
      <c r="N2439">
        <v>24</v>
      </c>
      <c r="O2439" t="s">
        <v>67</v>
      </c>
      <c r="P2439">
        <v>1</v>
      </c>
      <c r="R2439">
        <v>575</v>
      </c>
      <c r="S2439" s="13">
        <v>42055</v>
      </c>
      <c r="T2439" s="13">
        <v>42055</v>
      </c>
      <c r="W2439">
        <v>2015</v>
      </c>
      <c r="X2439">
        <v>24</v>
      </c>
      <c r="AC2439" t="s">
        <v>60</v>
      </c>
      <c r="AD2439" t="s">
        <v>299</v>
      </c>
      <c r="AE2439" t="s">
        <v>8702</v>
      </c>
      <c r="AG2439">
        <v>52</v>
      </c>
      <c r="AH2439">
        <v>9</v>
      </c>
      <c r="AI2439" t="s">
        <v>53</v>
      </c>
      <c r="AK2439">
        <v>0</v>
      </c>
      <c r="AM2439">
        <v>0</v>
      </c>
      <c r="AP2439" t="s">
        <v>578</v>
      </c>
    </row>
    <row r="2440" spans="1:42" customFormat="1">
      <c r="A2440">
        <v>241582</v>
      </c>
      <c r="B2440" t="s">
        <v>3633</v>
      </c>
      <c r="C2440" t="s">
        <v>3634</v>
      </c>
      <c r="D2440">
        <v>0</v>
      </c>
      <c r="E2440" s="13">
        <v>42020</v>
      </c>
      <c r="F2440" s="14">
        <v>0.61452546296296295</v>
      </c>
      <c r="G2440">
        <v>14.79</v>
      </c>
      <c r="H2440">
        <v>0</v>
      </c>
      <c r="I2440" s="15">
        <f t="shared" si="38"/>
        <v>-1889237.9300001233</v>
      </c>
      <c r="M2440">
        <v>114380</v>
      </c>
      <c r="N2440">
        <v>24</v>
      </c>
      <c r="O2440" t="s">
        <v>67</v>
      </c>
      <c r="P2440">
        <v>1</v>
      </c>
      <c r="R2440">
        <v>575</v>
      </c>
      <c r="S2440" s="13">
        <v>42055</v>
      </c>
      <c r="T2440" s="13">
        <v>42055</v>
      </c>
      <c r="W2440">
        <v>2015</v>
      </c>
      <c r="X2440">
        <v>24</v>
      </c>
      <c r="AC2440" t="s">
        <v>60</v>
      </c>
      <c r="AD2440" t="s">
        <v>299</v>
      </c>
      <c r="AE2440" t="s">
        <v>8702</v>
      </c>
      <c r="AG2440">
        <v>52</v>
      </c>
      <c r="AH2440">
        <v>9</v>
      </c>
      <c r="AI2440" t="s">
        <v>53</v>
      </c>
      <c r="AK2440">
        <v>0</v>
      </c>
      <c r="AM2440">
        <v>0</v>
      </c>
      <c r="AP2440" t="s">
        <v>578</v>
      </c>
    </row>
    <row r="2441" spans="1:42" customFormat="1">
      <c r="A2441">
        <v>241583</v>
      </c>
      <c r="B2441" t="s">
        <v>3635</v>
      </c>
      <c r="C2441" t="s">
        <v>3636</v>
      </c>
      <c r="D2441">
        <v>0</v>
      </c>
      <c r="E2441" s="13">
        <v>42020</v>
      </c>
      <c r="F2441" s="14">
        <v>0.61452546296296295</v>
      </c>
      <c r="G2441">
        <v>18.27</v>
      </c>
      <c r="H2441">
        <v>0</v>
      </c>
      <c r="I2441" s="15">
        <f t="shared" si="38"/>
        <v>-1889256.2000001234</v>
      </c>
      <c r="M2441">
        <v>114381</v>
      </c>
      <c r="N2441">
        <v>24</v>
      </c>
      <c r="O2441" t="s">
        <v>67</v>
      </c>
      <c r="P2441">
        <v>1</v>
      </c>
      <c r="R2441">
        <v>575</v>
      </c>
      <c r="S2441" s="13">
        <v>42055</v>
      </c>
      <c r="T2441" s="13">
        <v>42055</v>
      </c>
      <c r="W2441">
        <v>2015</v>
      </c>
      <c r="X2441">
        <v>24</v>
      </c>
      <c r="AC2441" t="s">
        <v>60</v>
      </c>
      <c r="AD2441" t="s">
        <v>299</v>
      </c>
      <c r="AE2441" t="s">
        <v>8702</v>
      </c>
      <c r="AG2441">
        <v>52</v>
      </c>
      <c r="AH2441">
        <v>9</v>
      </c>
      <c r="AI2441" t="s">
        <v>53</v>
      </c>
      <c r="AK2441">
        <v>0</v>
      </c>
      <c r="AM2441">
        <v>0</v>
      </c>
      <c r="AP2441" t="s">
        <v>578</v>
      </c>
    </row>
    <row r="2442" spans="1:42" customFormat="1">
      <c r="A2442">
        <v>232334</v>
      </c>
      <c r="B2442">
        <v>201792</v>
      </c>
      <c r="C2442" t="s">
        <v>3637</v>
      </c>
      <c r="D2442">
        <v>1284</v>
      </c>
      <c r="E2442" s="13">
        <v>42020</v>
      </c>
      <c r="F2442" s="14">
        <v>0.61512731481481475</v>
      </c>
      <c r="G2442">
        <v>0</v>
      </c>
      <c r="H2442">
        <v>0</v>
      </c>
      <c r="I2442" s="15">
        <f t="shared" si="38"/>
        <v>-1887972.2000001234</v>
      </c>
      <c r="L2442">
        <v>201792</v>
      </c>
      <c r="N2442">
        <v>8</v>
      </c>
      <c r="O2442" t="s">
        <v>62</v>
      </c>
      <c r="P2442">
        <v>2</v>
      </c>
      <c r="R2442">
        <v>1378</v>
      </c>
      <c r="S2442" s="13">
        <v>42020</v>
      </c>
      <c r="T2442" s="13">
        <v>42020</v>
      </c>
      <c r="W2442">
        <v>2014</v>
      </c>
      <c r="X2442">
        <v>8</v>
      </c>
      <c r="AC2442" t="s">
        <v>107</v>
      </c>
      <c r="AD2442" t="s">
        <v>298</v>
      </c>
      <c r="AE2442" t="s">
        <v>8702</v>
      </c>
      <c r="AG2442">
        <v>4</v>
      </c>
      <c r="AH2442">
        <v>8</v>
      </c>
      <c r="AI2442" t="s">
        <v>51</v>
      </c>
      <c r="AK2442">
        <v>0</v>
      </c>
      <c r="AM2442">
        <v>0</v>
      </c>
      <c r="AP2442" t="s">
        <v>858</v>
      </c>
    </row>
    <row r="2443" spans="1:42" customFormat="1">
      <c r="A2443">
        <v>241590</v>
      </c>
      <c r="B2443" t="s">
        <v>3638</v>
      </c>
      <c r="C2443" t="s">
        <v>3639</v>
      </c>
      <c r="D2443">
        <v>0</v>
      </c>
      <c r="E2443" s="13">
        <v>42020</v>
      </c>
      <c r="F2443" s="14">
        <v>0.61534722222222216</v>
      </c>
      <c r="G2443">
        <v>15</v>
      </c>
      <c r="H2443">
        <v>0</v>
      </c>
      <c r="I2443" s="15">
        <f t="shared" si="38"/>
        <v>-1887987.2000001234</v>
      </c>
      <c r="M2443">
        <v>114390</v>
      </c>
      <c r="N2443">
        <v>24</v>
      </c>
      <c r="O2443" t="s">
        <v>67</v>
      </c>
      <c r="P2443">
        <v>1</v>
      </c>
      <c r="R2443">
        <v>575</v>
      </c>
      <c r="S2443" s="13">
        <v>42055</v>
      </c>
      <c r="T2443" s="13">
        <v>42055</v>
      </c>
      <c r="W2443">
        <v>2015</v>
      </c>
      <c r="X2443">
        <v>24</v>
      </c>
      <c r="AC2443" t="s">
        <v>60</v>
      </c>
      <c r="AD2443" t="s">
        <v>299</v>
      </c>
      <c r="AE2443" t="s">
        <v>8702</v>
      </c>
      <c r="AG2443">
        <v>52</v>
      </c>
      <c r="AH2443">
        <v>9</v>
      </c>
      <c r="AI2443" t="s">
        <v>53</v>
      </c>
      <c r="AK2443">
        <v>0</v>
      </c>
      <c r="AM2443">
        <v>0</v>
      </c>
      <c r="AP2443" t="s">
        <v>578</v>
      </c>
    </row>
    <row r="2444" spans="1:42" customFormat="1">
      <c r="A2444">
        <v>241584</v>
      </c>
      <c r="B2444" t="s">
        <v>3640</v>
      </c>
      <c r="C2444" t="s">
        <v>3641</v>
      </c>
      <c r="D2444">
        <v>0</v>
      </c>
      <c r="E2444" s="13">
        <v>42020</v>
      </c>
      <c r="F2444" s="14">
        <v>0.61534722222222216</v>
      </c>
      <c r="G2444">
        <v>15</v>
      </c>
      <c r="H2444">
        <v>0</v>
      </c>
      <c r="I2444" s="15">
        <f t="shared" si="38"/>
        <v>-1888002.2000001234</v>
      </c>
      <c r="M2444">
        <v>114384</v>
      </c>
      <c r="N2444">
        <v>24</v>
      </c>
      <c r="O2444" t="s">
        <v>67</v>
      </c>
      <c r="P2444">
        <v>1</v>
      </c>
      <c r="R2444">
        <v>575</v>
      </c>
      <c r="S2444" s="13">
        <v>42055</v>
      </c>
      <c r="T2444" s="13">
        <v>42055</v>
      </c>
      <c r="W2444">
        <v>2015</v>
      </c>
      <c r="X2444">
        <v>24</v>
      </c>
      <c r="AC2444" t="s">
        <v>60</v>
      </c>
      <c r="AD2444" t="s">
        <v>299</v>
      </c>
      <c r="AE2444" t="s">
        <v>8702</v>
      </c>
      <c r="AG2444">
        <v>52</v>
      </c>
      <c r="AH2444">
        <v>9</v>
      </c>
      <c r="AI2444" t="s">
        <v>53</v>
      </c>
      <c r="AK2444">
        <v>0</v>
      </c>
      <c r="AM2444">
        <v>0</v>
      </c>
      <c r="AP2444" t="s">
        <v>578</v>
      </c>
    </row>
    <row r="2445" spans="1:42" customFormat="1">
      <c r="A2445">
        <v>241585</v>
      </c>
      <c r="B2445" t="s">
        <v>3642</v>
      </c>
      <c r="C2445" t="s">
        <v>3643</v>
      </c>
      <c r="D2445">
        <v>0</v>
      </c>
      <c r="E2445" s="13">
        <v>42020</v>
      </c>
      <c r="F2445" s="14">
        <v>0.61534722222222216</v>
      </c>
      <c r="G2445">
        <v>15</v>
      </c>
      <c r="H2445">
        <v>0</v>
      </c>
      <c r="I2445" s="15">
        <f t="shared" si="38"/>
        <v>-1888017.2000001234</v>
      </c>
      <c r="M2445">
        <v>114385</v>
      </c>
      <c r="N2445">
        <v>24</v>
      </c>
      <c r="O2445" t="s">
        <v>67</v>
      </c>
      <c r="P2445">
        <v>1</v>
      </c>
      <c r="R2445">
        <v>575</v>
      </c>
      <c r="S2445" s="13">
        <v>42055</v>
      </c>
      <c r="T2445" s="13">
        <v>42055</v>
      </c>
      <c r="W2445">
        <v>2015</v>
      </c>
      <c r="X2445">
        <v>24</v>
      </c>
      <c r="AC2445" t="s">
        <v>60</v>
      </c>
      <c r="AD2445" t="s">
        <v>299</v>
      </c>
      <c r="AE2445" t="s">
        <v>8702</v>
      </c>
      <c r="AG2445">
        <v>52</v>
      </c>
      <c r="AH2445">
        <v>9</v>
      </c>
      <c r="AI2445" t="s">
        <v>53</v>
      </c>
      <c r="AK2445">
        <v>0</v>
      </c>
      <c r="AM2445">
        <v>0</v>
      </c>
      <c r="AP2445" t="s">
        <v>578</v>
      </c>
    </row>
    <row r="2446" spans="1:42" customFormat="1">
      <c r="A2446">
        <v>241586</v>
      </c>
      <c r="B2446" t="s">
        <v>3644</v>
      </c>
      <c r="C2446" t="s">
        <v>3645</v>
      </c>
      <c r="D2446">
        <v>0</v>
      </c>
      <c r="E2446" s="13">
        <v>42020</v>
      </c>
      <c r="F2446" s="14">
        <v>0.61534722222222216</v>
      </c>
      <c r="G2446">
        <v>15</v>
      </c>
      <c r="H2446">
        <v>0</v>
      </c>
      <c r="I2446" s="15">
        <f t="shared" si="38"/>
        <v>-1888032.2000001234</v>
      </c>
      <c r="M2446">
        <v>114386</v>
      </c>
      <c r="N2446">
        <v>24</v>
      </c>
      <c r="O2446" t="s">
        <v>67</v>
      </c>
      <c r="P2446">
        <v>1</v>
      </c>
      <c r="R2446">
        <v>575</v>
      </c>
      <c r="S2446" s="13">
        <v>42055</v>
      </c>
      <c r="T2446" s="13">
        <v>42055</v>
      </c>
      <c r="W2446">
        <v>2015</v>
      </c>
      <c r="X2446">
        <v>24</v>
      </c>
      <c r="AC2446" t="s">
        <v>60</v>
      </c>
      <c r="AD2446" t="s">
        <v>299</v>
      </c>
      <c r="AE2446" t="s">
        <v>8702</v>
      </c>
      <c r="AG2446">
        <v>52</v>
      </c>
      <c r="AH2446">
        <v>9</v>
      </c>
      <c r="AI2446" t="s">
        <v>53</v>
      </c>
      <c r="AK2446">
        <v>0</v>
      </c>
      <c r="AM2446">
        <v>0</v>
      </c>
      <c r="AP2446" t="s">
        <v>578</v>
      </c>
    </row>
    <row r="2447" spans="1:42" customFormat="1">
      <c r="A2447">
        <v>241587</v>
      </c>
      <c r="B2447" t="s">
        <v>3646</v>
      </c>
      <c r="C2447" t="s">
        <v>3647</v>
      </c>
      <c r="D2447">
        <v>0</v>
      </c>
      <c r="E2447" s="13">
        <v>42020</v>
      </c>
      <c r="F2447" s="14">
        <v>0.61534722222222216</v>
      </c>
      <c r="G2447">
        <v>15</v>
      </c>
      <c r="H2447">
        <v>0</v>
      </c>
      <c r="I2447" s="15">
        <f t="shared" si="38"/>
        <v>-1888047.2000001234</v>
      </c>
      <c r="M2447">
        <v>114387</v>
      </c>
      <c r="N2447">
        <v>24</v>
      </c>
      <c r="O2447" t="s">
        <v>67</v>
      </c>
      <c r="P2447">
        <v>1</v>
      </c>
      <c r="R2447">
        <v>575</v>
      </c>
      <c r="S2447" s="13">
        <v>42055</v>
      </c>
      <c r="T2447" s="13">
        <v>42055</v>
      </c>
      <c r="W2447">
        <v>2015</v>
      </c>
      <c r="X2447">
        <v>24</v>
      </c>
      <c r="AC2447" t="s">
        <v>60</v>
      </c>
      <c r="AD2447" t="s">
        <v>299</v>
      </c>
      <c r="AE2447" t="s">
        <v>8702</v>
      </c>
      <c r="AG2447">
        <v>52</v>
      </c>
      <c r="AH2447">
        <v>9</v>
      </c>
      <c r="AI2447" t="s">
        <v>53</v>
      </c>
      <c r="AK2447">
        <v>0</v>
      </c>
      <c r="AM2447">
        <v>0</v>
      </c>
      <c r="AP2447" t="s">
        <v>578</v>
      </c>
    </row>
    <row r="2448" spans="1:42" customFormat="1">
      <c r="A2448">
        <v>241588</v>
      </c>
      <c r="B2448" t="s">
        <v>3648</v>
      </c>
      <c r="C2448" t="s">
        <v>3649</v>
      </c>
      <c r="D2448">
        <v>0</v>
      </c>
      <c r="E2448" s="13">
        <v>42020</v>
      </c>
      <c r="F2448" s="14">
        <v>0.61534722222222216</v>
      </c>
      <c r="G2448">
        <v>15</v>
      </c>
      <c r="H2448">
        <v>0</v>
      </c>
      <c r="I2448" s="15">
        <f t="shared" si="38"/>
        <v>-1888062.2000001234</v>
      </c>
      <c r="M2448">
        <v>114388</v>
      </c>
      <c r="N2448">
        <v>24</v>
      </c>
      <c r="O2448" t="s">
        <v>67</v>
      </c>
      <c r="P2448">
        <v>1</v>
      </c>
      <c r="R2448">
        <v>575</v>
      </c>
      <c r="S2448" s="13">
        <v>42055</v>
      </c>
      <c r="T2448" s="13">
        <v>42055</v>
      </c>
      <c r="W2448">
        <v>2015</v>
      </c>
      <c r="X2448">
        <v>24</v>
      </c>
      <c r="AC2448" t="s">
        <v>60</v>
      </c>
      <c r="AD2448" t="s">
        <v>299</v>
      </c>
      <c r="AE2448" t="s">
        <v>8702</v>
      </c>
      <c r="AG2448">
        <v>52</v>
      </c>
      <c r="AH2448">
        <v>9</v>
      </c>
      <c r="AI2448" t="s">
        <v>53</v>
      </c>
      <c r="AK2448">
        <v>0</v>
      </c>
      <c r="AM2448">
        <v>0</v>
      </c>
      <c r="AP2448" t="s">
        <v>578</v>
      </c>
    </row>
    <row r="2449" spans="1:42" customFormat="1">
      <c r="A2449">
        <v>241589</v>
      </c>
      <c r="B2449" t="s">
        <v>3650</v>
      </c>
      <c r="C2449" t="s">
        <v>3651</v>
      </c>
      <c r="D2449">
        <v>0</v>
      </c>
      <c r="E2449" s="13">
        <v>42020</v>
      </c>
      <c r="F2449" s="14">
        <v>0.61534722222222216</v>
      </c>
      <c r="G2449">
        <v>15</v>
      </c>
      <c r="H2449">
        <v>0</v>
      </c>
      <c r="I2449" s="15">
        <f t="shared" si="38"/>
        <v>-1888077.2000001234</v>
      </c>
      <c r="M2449">
        <v>114389</v>
      </c>
      <c r="N2449">
        <v>24</v>
      </c>
      <c r="O2449" t="s">
        <v>67</v>
      </c>
      <c r="P2449">
        <v>1</v>
      </c>
      <c r="R2449">
        <v>575</v>
      </c>
      <c r="S2449" s="13">
        <v>42055</v>
      </c>
      <c r="T2449" s="13">
        <v>42055</v>
      </c>
      <c r="W2449">
        <v>2015</v>
      </c>
      <c r="X2449">
        <v>24</v>
      </c>
      <c r="AC2449" t="s">
        <v>60</v>
      </c>
      <c r="AD2449" t="s">
        <v>299</v>
      </c>
      <c r="AE2449" t="s">
        <v>8702</v>
      </c>
      <c r="AG2449">
        <v>52</v>
      </c>
      <c r="AH2449">
        <v>9</v>
      </c>
      <c r="AI2449" t="s">
        <v>53</v>
      </c>
      <c r="AK2449">
        <v>0</v>
      </c>
      <c r="AM2449">
        <v>0</v>
      </c>
      <c r="AP2449" t="s">
        <v>578</v>
      </c>
    </row>
    <row r="2450" spans="1:42" customFormat="1">
      <c r="A2450">
        <v>241597</v>
      </c>
      <c r="B2450" t="s">
        <v>3652</v>
      </c>
      <c r="C2450" t="s">
        <v>3653</v>
      </c>
      <c r="D2450">
        <v>0</v>
      </c>
      <c r="E2450" s="13">
        <v>42020</v>
      </c>
      <c r="F2450" s="14">
        <v>0.61910879629629634</v>
      </c>
      <c r="G2450">
        <v>15</v>
      </c>
      <c r="H2450">
        <v>0</v>
      </c>
      <c r="I2450" s="15">
        <f t="shared" si="38"/>
        <v>-1888092.2000001234</v>
      </c>
      <c r="M2450">
        <v>114400</v>
      </c>
      <c r="N2450">
        <v>24</v>
      </c>
      <c r="O2450" t="s">
        <v>67</v>
      </c>
      <c r="P2450">
        <v>1</v>
      </c>
      <c r="R2450">
        <v>575</v>
      </c>
      <c r="S2450" s="13">
        <v>42055</v>
      </c>
      <c r="T2450" s="13">
        <v>42055</v>
      </c>
      <c r="W2450">
        <v>2015</v>
      </c>
      <c r="X2450">
        <v>24</v>
      </c>
      <c r="AC2450" t="s">
        <v>60</v>
      </c>
      <c r="AD2450" t="s">
        <v>299</v>
      </c>
      <c r="AE2450" t="s">
        <v>8702</v>
      </c>
      <c r="AG2450">
        <v>52</v>
      </c>
      <c r="AH2450">
        <v>9</v>
      </c>
      <c r="AI2450" t="s">
        <v>53</v>
      </c>
      <c r="AK2450">
        <v>0</v>
      </c>
      <c r="AM2450">
        <v>0</v>
      </c>
      <c r="AP2450" t="s">
        <v>578</v>
      </c>
    </row>
    <row r="2451" spans="1:42" customFormat="1">
      <c r="A2451">
        <v>241598</v>
      </c>
      <c r="B2451" t="s">
        <v>3654</v>
      </c>
      <c r="C2451" t="s">
        <v>3655</v>
      </c>
      <c r="D2451">
        <v>0</v>
      </c>
      <c r="E2451" s="13">
        <v>42020</v>
      </c>
      <c r="F2451" s="14">
        <v>0.61910879629629634</v>
      </c>
      <c r="G2451">
        <v>15</v>
      </c>
      <c r="H2451">
        <v>0</v>
      </c>
      <c r="I2451" s="15">
        <f t="shared" si="38"/>
        <v>-1888107.2000001234</v>
      </c>
      <c r="M2451">
        <v>114410</v>
      </c>
      <c r="N2451">
        <v>24</v>
      </c>
      <c r="O2451" t="s">
        <v>67</v>
      </c>
      <c r="P2451">
        <v>1</v>
      </c>
      <c r="R2451">
        <v>575</v>
      </c>
      <c r="S2451" s="13">
        <v>42055</v>
      </c>
      <c r="T2451" s="13">
        <v>42055</v>
      </c>
      <c r="W2451">
        <v>2015</v>
      </c>
      <c r="X2451">
        <v>24</v>
      </c>
      <c r="AC2451" t="s">
        <v>60</v>
      </c>
      <c r="AD2451" t="s">
        <v>299</v>
      </c>
      <c r="AE2451" t="s">
        <v>8702</v>
      </c>
      <c r="AG2451">
        <v>52</v>
      </c>
      <c r="AH2451">
        <v>9</v>
      </c>
      <c r="AI2451" t="s">
        <v>53</v>
      </c>
      <c r="AK2451">
        <v>0</v>
      </c>
      <c r="AM2451">
        <v>0</v>
      </c>
      <c r="AP2451" t="s">
        <v>578</v>
      </c>
    </row>
    <row r="2452" spans="1:42" customFormat="1">
      <c r="A2452">
        <v>241600</v>
      </c>
      <c r="B2452" t="s">
        <v>3656</v>
      </c>
      <c r="C2452" t="s">
        <v>3657</v>
      </c>
      <c r="D2452">
        <v>0</v>
      </c>
      <c r="E2452" s="13">
        <v>42020</v>
      </c>
      <c r="F2452" s="14">
        <v>0.61910879629629634</v>
      </c>
      <c r="G2452">
        <v>15</v>
      </c>
      <c r="H2452">
        <v>0</v>
      </c>
      <c r="I2452" s="15">
        <f t="shared" si="38"/>
        <v>-1888122.2000001234</v>
      </c>
      <c r="M2452">
        <v>114401</v>
      </c>
      <c r="N2452">
        <v>24</v>
      </c>
      <c r="O2452" t="s">
        <v>67</v>
      </c>
      <c r="P2452">
        <v>1</v>
      </c>
      <c r="R2452">
        <v>575</v>
      </c>
      <c r="S2452" s="13">
        <v>42055</v>
      </c>
      <c r="T2452" s="13">
        <v>42055</v>
      </c>
      <c r="W2452">
        <v>2015</v>
      </c>
      <c r="X2452">
        <v>24</v>
      </c>
      <c r="AC2452" t="s">
        <v>60</v>
      </c>
      <c r="AD2452" t="s">
        <v>299</v>
      </c>
      <c r="AE2452" t="s">
        <v>8702</v>
      </c>
      <c r="AG2452">
        <v>52</v>
      </c>
      <c r="AH2452">
        <v>9</v>
      </c>
      <c r="AI2452" t="s">
        <v>53</v>
      </c>
      <c r="AK2452">
        <v>0</v>
      </c>
      <c r="AM2452">
        <v>0</v>
      </c>
      <c r="AP2452" t="s">
        <v>578</v>
      </c>
    </row>
    <row r="2453" spans="1:42" customFormat="1">
      <c r="A2453">
        <v>241601</v>
      </c>
      <c r="B2453" t="s">
        <v>3658</v>
      </c>
      <c r="C2453" t="s">
        <v>3659</v>
      </c>
      <c r="D2453">
        <v>0</v>
      </c>
      <c r="E2453" s="13">
        <v>42020</v>
      </c>
      <c r="F2453" s="14">
        <v>0.61910879629629634</v>
      </c>
      <c r="G2453">
        <v>15</v>
      </c>
      <c r="H2453">
        <v>0</v>
      </c>
      <c r="I2453" s="15">
        <f t="shared" si="38"/>
        <v>-1888137.2000001234</v>
      </c>
      <c r="M2453">
        <v>114411</v>
      </c>
      <c r="N2453">
        <v>24</v>
      </c>
      <c r="O2453" t="s">
        <v>67</v>
      </c>
      <c r="P2453">
        <v>1</v>
      </c>
      <c r="R2453">
        <v>575</v>
      </c>
      <c r="S2453" s="13">
        <v>42055</v>
      </c>
      <c r="T2453" s="13">
        <v>42055</v>
      </c>
      <c r="W2453">
        <v>2015</v>
      </c>
      <c r="X2453">
        <v>24</v>
      </c>
      <c r="AC2453" t="s">
        <v>60</v>
      </c>
      <c r="AD2453" t="s">
        <v>299</v>
      </c>
      <c r="AE2453" t="s">
        <v>8702</v>
      </c>
      <c r="AG2453">
        <v>52</v>
      </c>
      <c r="AH2453">
        <v>9</v>
      </c>
      <c r="AI2453" t="s">
        <v>53</v>
      </c>
      <c r="AK2453">
        <v>0</v>
      </c>
      <c r="AM2453">
        <v>0</v>
      </c>
      <c r="AP2453" t="s">
        <v>578</v>
      </c>
    </row>
    <row r="2454" spans="1:42" customFormat="1">
      <c r="A2454">
        <v>241599</v>
      </c>
      <c r="B2454" t="s">
        <v>3660</v>
      </c>
      <c r="C2454" t="s">
        <v>3661</v>
      </c>
      <c r="D2454">
        <v>0</v>
      </c>
      <c r="E2454" s="13">
        <v>42020</v>
      </c>
      <c r="F2454" s="14">
        <v>0.61910879629629634</v>
      </c>
      <c r="G2454">
        <v>15</v>
      </c>
      <c r="H2454">
        <v>0</v>
      </c>
      <c r="I2454" s="15">
        <f t="shared" si="38"/>
        <v>-1888152.2000001234</v>
      </c>
      <c r="M2454">
        <v>114391</v>
      </c>
      <c r="N2454">
        <v>24</v>
      </c>
      <c r="O2454" t="s">
        <v>67</v>
      </c>
      <c r="P2454">
        <v>1</v>
      </c>
      <c r="R2454">
        <v>575</v>
      </c>
      <c r="S2454" s="13">
        <v>42055</v>
      </c>
      <c r="T2454" s="13">
        <v>42055</v>
      </c>
      <c r="W2454">
        <v>2015</v>
      </c>
      <c r="X2454">
        <v>24</v>
      </c>
      <c r="AC2454" t="s">
        <v>60</v>
      </c>
      <c r="AD2454" t="s">
        <v>299</v>
      </c>
      <c r="AE2454" t="s">
        <v>8702</v>
      </c>
      <c r="AG2454">
        <v>52</v>
      </c>
      <c r="AH2454">
        <v>9</v>
      </c>
      <c r="AI2454" t="s">
        <v>53</v>
      </c>
      <c r="AK2454">
        <v>0</v>
      </c>
      <c r="AM2454">
        <v>0</v>
      </c>
      <c r="AP2454" t="s">
        <v>578</v>
      </c>
    </row>
    <row r="2455" spans="1:42" customFormat="1">
      <c r="A2455">
        <v>241602</v>
      </c>
      <c r="B2455" t="s">
        <v>3662</v>
      </c>
      <c r="C2455" t="s">
        <v>3663</v>
      </c>
      <c r="D2455">
        <v>0</v>
      </c>
      <c r="E2455" s="13">
        <v>42020</v>
      </c>
      <c r="F2455" s="14">
        <v>0.61910879629629634</v>
      </c>
      <c r="G2455">
        <v>15</v>
      </c>
      <c r="H2455">
        <v>0</v>
      </c>
      <c r="I2455" s="15">
        <f t="shared" si="38"/>
        <v>-1888167.2000001234</v>
      </c>
      <c r="M2455">
        <v>114392</v>
      </c>
      <c r="N2455">
        <v>24</v>
      </c>
      <c r="O2455" t="s">
        <v>67</v>
      </c>
      <c r="P2455">
        <v>1</v>
      </c>
      <c r="R2455">
        <v>575</v>
      </c>
      <c r="S2455" s="13">
        <v>42055</v>
      </c>
      <c r="T2455" s="13">
        <v>42055</v>
      </c>
      <c r="W2455">
        <v>2015</v>
      </c>
      <c r="X2455">
        <v>24</v>
      </c>
      <c r="AC2455" t="s">
        <v>60</v>
      </c>
      <c r="AD2455" t="s">
        <v>299</v>
      </c>
      <c r="AE2455" t="s">
        <v>8702</v>
      </c>
      <c r="AG2455">
        <v>52</v>
      </c>
      <c r="AH2455">
        <v>9</v>
      </c>
      <c r="AI2455" t="s">
        <v>53</v>
      </c>
      <c r="AK2455">
        <v>0</v>
      </c>
      <c r="AM2455">
        <v>0</v>
      </c>
      <c r="AP2455" t="s">
        <v>578</v>
      </c>
    </row>
    <row r="2456" spans="1:42" customFormat="1">
      <c r="A2456">
        <v>241603</v>
      </c>
      <c r="B2456" t="s">
        <v>3664</v>
      </c>
      <c r="C2456" t="s">
        <v>3665</v>
      </c>
      <c r="D2456">
        <v>0</v>
      </c>
      <c r="E2456" s="13">
        <v>42020</v>
      </c>
      <c r="F2456" s="14">
        <v>0.61912037037037038</v>
      </c>
      <c r="G2456">
        <v>15</v>
      </c>
      <c r="H2456">
        <v>0</v>
      </c>
      <c r="I2456" s="15">
        <f t="shared" si="38"/>
        <v>-1888182.2000001234</v>
      </c>
      <c r="M2456">
        <v>114402</v>
      </c>
      <c r="N2456">
        <v>24</v>
      </c>
      <c r="O2456" t="s">
        <v>67</v>
      </c>
      <c r="P2456">
        <v>1</v>
      </c>
      <c r="R2456">
        <v>575</v>
      </c>
      <c r="S2456" s="13">
        <v>42055</v>
      </c>
      <c r="T2456" s="13">
        <v>42055</v>
      </c>
      <c r="W2456">
        <v>2015</v>
      </c>
      <c r="X2456">
        <v>24</v>
      </c>
      <c r="AC2456" t="s">
        <v>60</v>
      </c>
      <c r="AD2456" t="s">
        <v>299</v>
      </c>
      <c r="AE2456" t="s">
        <v>8702</v>
      </c>
      <c r="AG2456">
        <v>52</v>
      </c>
      <c r="AH2456">
        <v>9</v>
      </c>
      <c r="AI2456" t="s">
        <v>53</v>
      </c>
      <c r="AK2456">
        <v>0</v>
      </c>
      <c r="AM2456">
        <v>0</v>
      </c>
      <c r="AP2456" t="s">
        <v>578</v>
      </c>
    </row>
    <row r="2457" spans="1:42" customFormat="1">
      <c r="A2457">
        <v>241604</v>
      </c>
      <c r="B2457" t="s">
        <v>3666</v>
      </c>
      <c r="C2457" t="s">
        <v>3667</v>
      </c>
      <c r="D2457">
        <v>0</v>
      </c>
      <c r="E2457" s="13">
        <v>42020</v>
      </c>
      <c r="F2457" s="14">
        <v>0.61912037037037038</v>
      </c>
      <c r="G2457">
        <v>15</v>
      </c>
      <c r="H2457">
        <v>0</v>
      </c>
      <c r="I2457" s="15">
        <f t="shared" si="38"/>
        <v>-1888197.2000001234</v>
      </c>
      <c r="M2457">
        <v>114412</v>
      </c>
      <c r="N2457">
        <v>24</v>
      </c>
      <c r="O2457" t="s">
        <v>67</v>
      </c>
      <c r="P2457">
        <v>1</v>
      </c>
      <c r="R2457">
        <v>575</v>
      </c>
      <c r="S2457" s="13">
        <v>42055</v>
      </c>
      <c r="T2457" s="13">
        <v>42055</v>
      </c>
      <c r="W2457">
        <v>2015</v>
      </c>
      <c r="X2457">
        <v>24</v>
      </c>
      <c r="AC2457" t="s">
        <v>60</v>
      </c>
      <c r="AD2457" t="s">
        <v>299</v>
      </c>
      <c r="AE2457" t="s">
        <v>8702</v>
      </c>
      <c r="AG2457">
        <v>52</v>
      </c>
      <c r="AH2457">
        <v>9</v>
      </c>
      <c r="AI2457" t="s">
        <v>53</v>
      </c>
      <c r="AK2457">
        <v>0</v>
      </c>
      <c r="AM2457">
        <v>0</v>
      </c>
      <c r="AP2457" t="s">
        <v>578</v>
      </c>
    </row>
    <row r="2458" spans="1:42" customFormat="1">
      <c r="A2458">
        <v>241606</v>
      </c>
      <c r="B2458" t="s">
        <v>3668</v>
      </c>
      <c r="C2458" t="s">
        <v>3669</v>
      </c>
      <c r="D2458">
        <v>0</v>
      </c>
      <c r="E2458" s="13">
        <v>42020</v>
      </c>
      <c r="F2458" s="14">
        <v>0.61912037037037038</v>
      </c>
      <c r="G2458">
        <v>15</v>
      </c>
      <c r="H2458">
        <v>0</v>
      </c>
      <c r="I2458" s="15">
        <f t="shared" si="38"/>
        <v>-1888212.2000001234</v>
      </c>
      <c r="M2458">
        <v>114403</v>
      </c>
      <c r="N2458">
        <v>24</v>
      </c>
      <c r="O2458" t="s">
        <v>67</v>
      </c>
      <c r="P2458">
        <v>1</v>
      </c>
      <c r="R2458">
        <v>575</v>
      </c>
      <c r="S2458" s="13">
        <v>42055</v>
      </c>
      <c r="T2458" s="13">
        <v>42055</v>
      </c>
      <c r="W2458">
        <v>2015</v>
      </c>
      <c r="X2458">
        <v>24</v>
      </c>
      <c r="AC2458" t="s">
        <v>60</v>
      </c>
      <c r="AD2458" t="s">
        <v>299</v>
      </c>
      <c r="AE2458" t="s">
        <v>8702</v>
      </c>
      <c r="AG2458">
        <v>52</v>
      </c>
      <c r="AH2458">
        <v>9</v>
      </c>
      <c r="AI2458" t="s">
        <v>53</v>
      </c>
      <c r="AK2458">
        <v>0</v>
      </c>
      <c r="AM2458">
        <v>0</v>
      </c>
      <c r="AP2458" t="s">
        <v>578</v>
      </c>
    </row>
    <row r="2459" spans="1:42" customFormat="1">
      <c r="A2459">
        <v>241605</v>
      </c>
      <c r="B2459" t="s">
        <v>3670</v>
      </c>
      <c r="C2459" t="s">
        <v>3671</v>
      </c>
      <c r="D2459">
        <v>0</v>
      </c>
      <c r="E2459" s="13">
        <v>42020</v>
      </c>
      <c r="F2459" s="14">
        <v>0.61912037037037038</v>
      </c>
      <c r="G2459">
        <v>15</v>
      </c>
      <c r="H2459">
        <v>0</v>
      </c>
      <c r="I2459" s="15">
        <f t="shared" si="38"/>
        <v>-1888227.2000001234</v>
      </c>
      <c r="M2459">
        <v>114393</v>
      </c>
      <c r="N2459">
        <v>24</v>
      </c>
      <c r="O2459" t="s">
        <v>67</v>
      </c>
      <c r="P2459">
        <v>1</v>
      </c>
      <c r="R2459">
        <v>575</v>
      </c>
      <c r="S2459" s="13">
        <v>42055</v>
      </c>
      <c r="T2459" s="13">
        <v>42055</v>
      </c>
      <c r="W2459">
        <v>2015</v>
      </c>
      <c r="X2459">
        <v>24</v>
      </c>
      <c r="AC2459" t="s">
        <v>60</v>
      </c>
      <c r="AD2459" t="s">
        <v>299</v>
      </c>
      <c r="AE2459" t="s">
        <v>8702</v>
      </c>
      <c r="AG2459">
        <v>52</v>
      </c>
      <c r="AH2459">
        <v>9</v>
      </c>
      <c r="AI2459" t="s">
        <v>53</v>
      </c>
      <c r="AK2459">
        <v>0</v>
      </c>
      <c r="AM2459">
        <v>0</v>
      </c>
      <c r="AP2459" t="s">
        <v>578</v>
      </c>
    </row>
    <row r="2460" spans="1:42" customFormat="1">
      <c r="A2460">
        <v>241607</v>
      </c>
      <c r="B2460" t="s">
        <v>3672</v>
      </c>
      <c r="C2460" t="s">
        <v>3673</v>
      </c>
      <c r="D2460">
        <v>0</v>
      </c>
      <c r="E2460" s="13">
        <v>42020</v>
      </c>
      <c r="F2460" s="14">
        <v>0.61913194444444442</v>
      </c>
      <c r="G2460">
        <v>15</v>
      </c>
      <c r="H2460">
        <v>0</v>
      </c>
      <c r="I2460" s="15">
        <f t="shared" si="38"/>
        <v>-1888242.2000001234</v>
      </c>
      <c r="M2460">
        <v>114413</v>
      </c>
      <c r="N2460">
        <v>24</v>
      </c>
      <c r="O2460" t="s">
        <v>67</v>
      </c>
      <c r="P2460">
        <v>1</v>
      </c>
      <c r="R2460">
        <v>575</v>
      </c>
      <c r="S2460" s="13">
        <v>42055</v>
      </c>
      <c r="T2460" s="13">
        <v>42055</v>
      </c>
      <c r="W2460">
        <v>2015</v>
      </c>
      <c r="X2460">
        <v>24</v>
      </c>
      <c r="AC2460" t="s">
        <v>60</v>
      </c>
      <c r="AD2460" t="s">
        <v>299</v>
      </c>
      <c r="AE2460" t="s">
        <v>8702</v>
      </c>
      <c r="AG2460">
        <v>52</v>
      </c>
      <c r="AH2460">
        <v>9</v>
      </c>
      <c r="AI2460" t="s">
        <v>53</v>
      </c>
      <c r="AK2460">
        <v>0</v>
      </c>
      <c r="AM2460">
        <v>0</v>
      </c>
      <c r="AP2460" t="s">
        <v>578</v>
      </c>
    </row>
    <row r="2461" spans="1:42" customFormat="1">
      <c r="A2461">
        <v>241609</v>
      </c>
      <c r="B2461" t="s">
        <v>3674</v>
      </c>
      <c r="C2461" t="s">
        <v>3675</v>
      </c>
      <c r="D2461">
        <v>0</v>
      </c>
      <c r="E2461" s="13">
        <v>42020</v>
      </c>
      <c r="F2461" s="14">
        <v>0.61913194444444442</v>
      </c>
      <c r="G2461">
        <v>15</v>
      </c>
      <c r="H2461">
        <v>0</v>
      </c>
      <c r="I2461" s="15">
        <f t="shared" si="38"/>
        <v>-1888257.2000001234</v>
      </c>
      <c r="M2461">
        <v>114404</v>
      </c>
      <c r="N2461">
        <v>24</v>
      </c>
      <c r="O2461" t="s">
        <v>67</v>
      </c>
      <c r="P2461">
        <v>1</v>
      </c>
      <c r="R2461">
        <v>575</v>
      </c>
      <c r="S2461" s="13">
        <v>42055</v>
      </c>
      <c r="T2461" s="13">
        <v>42055</v>
      </c>
      <c r="W2461">
        <v>2015</v>
      </c>
      <c r="X2461">
        <v>24</v>
      </c>
      <c r="AC2461" t="s">
        <v>60</v>
      </c>
      <c r="AD2461" t="s">
        <v>299</v>
      </c>
      <c r="AE2461" t="s">
        <v>8702</v>
      </c>
      <c r="AG2461">
        <v>52</v>
      </c>
      <c r="AH2461">
        <v>9</v>
      </c>
      <c r="AI2461" t="s">
        <v>53</v>
      </c>
      <c r="AK2461">
        <v>0</v>
      </c>
      <c r="AM2461">
        <v>0</v>
      </c>
      <c r="AP2461" t="s">
        <v>578</v>
      </c>
    </row>
    <row r="2462" spans="1:42" customFormat="1">
      <c r="A2462">
        <v>241610</v>
      </c>
      <c r="B2462" t="s">
        <v>3676</v>
      </c>
      <c r="C2462" t="s">
        <v>3677</v>
      </c>
      <c r="D2462">
        <v>0</v>
      </c>
      <c r="E2462" s="13">
        <v>42020</v>
      </c>
      <c r="F2462" s="14">
        <v>0.61913194444444442</v>
      </c>
      <c r="G2462">
        <v>15</v>
      </c>
      <c r="H2462">
        <v>0</v>
      </c>
      <c r="I2462" s="15">
        <f t="shared" si="38"/>
        <v>-1888272.2000001234</v>
      </c>
      <c r="M2462">
        <v>114414</v>
      </c>
      <c r="N2462">
        <v>24</v>
      </c>
      <c r="O2462" t="s">
        <v>67</v>
      </c>
      <c r="P2462">
        <v>1</v>
      </c>
      <c r="R2462">
        <v>575</v>
      </c>
      <c r="S2462" s="13">
        <v>42055</v>
      </c>
      <c r="T2462" s="13">
        <v>42055</v>
      </c>
      <c r="W2462">
        <v>2015</v>
      </c>
      <c r="X2462">
        <v>24</v>
      </c>
      <c r="AC2462" t="s">
        <v>60</v>
      </c>
      <c r="AD2462" t="s">
        <v>299</v>
      </c>
      <c r="AE2462" t="s">
        <v>8702</v>
      </c>
      <c r="AG2462">
        <v>52</v>
      </c>
      <c r="AH2462">
        <v>9</v>
      </c>
      <c r="AI2462" t="s">
        <v>53</v>
      </c>
      <c r="AK2462">
        <v>0</v>
      </c>
      <c r="AM2462">
        <v>0</v>
      </c>
      <c r="AP2462" t="s">
        <v>578</v>
      </c>
    </row>
    <row r="2463" spans="1:42" customFormat="1">
      <c r="A2463">
        <v>241608</v>
      </c>
      <c r="B2463" t="s">
        <v>3678</v>
      </c>
      <c r="C2463" t="s">
        <v>3679</v>
      </c>
      <c r="D2463">
        <v>0</v>
      </c>
      <c r="E2463" s="13">
        <v>42020</v>
      </c>
      <c r="F2463" s="14">
        <v>0.61913194444444442</v>
      </c>
      <c r="G2463">
        <v>15</v>
      </c>
      <c r="H2463">
        <v>0</v>
      </c>
      <c r="I2463" s="15">
        <f t="shared" si="38"/>
        <v>-1888287.2000001234</v>
      </c>
      <c r="M2463">
        <v>114394</v>
      </c>
      <c r="N2463">
        <v>24</v>
      </c>
      <c r="O2463" t="s">
        <v>67</v>
      </c>
      <c r="P2463">
        <v>1</v>
      </c>
      <c r="R2463">
        <v>575</v>
      </c>
      <c r="S2463" s="13">
        <v>42055</v>
      </c>
      <c r="T2463" s="13">
        <v>42055</v>
      </c>
      <c r="W2463">
        <v>2015</v>
      </c>
      <c r="X2463">
        <v>24</v>
      </c>
      <c r="AC2463" t="s">
        <v>60</v>
      </c>
      <c r="AD2463" t="s">
        <v>299</v>
      </c>
      <c r="AE2463" t="s">
        <v>8702</v>
      </c>
      <c r="AG2463">
        <v>52</v>
      </c>
      <c r="AH2463">
        <v>9</v>
      </c>
      <c r="AI2463" t="s">
        <v>53</v>
      </c>
      <c r="AK2463">
        <v>0</v>
      </c>
      <c r="AM2463">
        <v>0</v>
      </c>
      <c r="AP2463" t="s">
        <v>578</v>
      </c>
    </row>
    <row r="2464" spans="1:42" customFormat="1">
      <c r="A2464">
        <v>241611</v>
      </c>
      <c r="B2464" t="s">
        <v>3680</v>
      </c>
      <c r="C2464" t="s">
        <v>3681</v>
      </c>
      <c r="D2464">
        <v>0</v>
      </c>
      <c r="E2464" s="13">
        <v>42020</v>
      </c>
      <c r="F2464" s="14">
        <v>0.61913194444444442</v>
      </c>
      <c r="G2464">
        <v>15</v>
      </c>
      <c r="H2464">
        <v>0</v>
      </c>
      <c r="I2464" s="15">
        <f t="shared" si="38"/>
        <v>-1888302.2000001234</v>
      </c>
      <c r="M2464">
        <v>114395</v>
      </c>
      <c r="N2464">
        <v>24</v>
      </c>
      <c r="O2464" t="s">
        <v>67</v>
      </c>
      <c r="P2464">
        <v>1</v>
      </c>
      <c r="R2464">
        <v>575</v>
      </c>
      <c r="S2464" s="13">
        <v>42055</v>
      </c>
      <c r="T2464" s="13">
        <v>42055</v>
      </c>
      <c r="W2464">
        <v>2015</v>
      </c>
      <c r="X2464">
        <v>24</v>
      </c>
      <c r="AC2464" t="s">
        <v>60</v>
      </c>
      <c r="AD2464" t="s">
        <v>299</v>
      </c>
      <c r="AE2464" t="s">
        <v>8702</v>
      </c>
      <c r="AG2464">
        <v>52</v>
      </c>
      <c r="AH2464">
        <v>9</v>
      </c>
      <c r="AI2464" t="s">
        <v>53</v>
      </c>
      <c r="AK2464">
        <v>0</v>
      </c>
      <c r="AM2464">
        <v>0</v>
      </c>
      <c r="AP2464" t="s">
        <v>578</v>
      </c>
    </row>
    <row r="2465" spans="1:42" customFormat="1">
      <c r="A2465">
        <v>241612</v>
      </c>
      <c r="B2465" t="s">
        <v>3682</v>
      </c>
      <c r="C2465" t="s">
        <v>3683</v>
      </c>
      <c r="D2465">
        <v>0</v>
      </c>
      <c r="E2465" s="13">
        <v>42020</v>
      </c>
      <c r="F2465" s="14">
        <v>0.61914351851851845</v>
      </c>
      <c r="G2465">
        <v>15</v>
      </c>
      <c r="H2465">
        <v>0</v>
      </c>
      <c r="I2465" s="15">
        <f t="shared" si="38"/>
        <v>-1888317.2000001234</v>
      </c>
      <c r="M2465">
        <v>114405</v>
      </c>
      <c r="N2465">
        <v>24</v>
      </c>
      <c r="O2465" t="s">
        <v>67</v>
      </c>
      <c r="P2465">
        <v>1</v>
      </c>
      <c r="R2465">
        <v>575</v>
      </c>
      <c r="S2465" s="13">
        <v>42055</v>
      </c>
      <c r="T2465" s="13">
        <v>42055</v>
      </c>
      <c r="W2465">
        <v>2015</v>
      </c>
      <c r="X2465">
        <v>24</v>
      </c>
      <c r="AC2465" t="s">
        <v>60</v>
      </c>
      <c r="AD2465" t="s">
        <v>299</v>
      </c>
      <c r="AE2465" t="s">
        <v>8702</v>
      </c>
      <c r="AG2465">
        <v>52</v>
      </c>
      <c r="AH2465">
        <v>9</v>
      </c>
      <c r="AI2465" t="s">
        <v>53</v>
      </c>
      <c r="AK2465">
        <v>0</v>
      </c>
      <c r="AM2465">
        <v>0</v>
      </c>
      <c r="AP2465" t="s">
        <v>578</v>
      </c>
    </row>
    <row r="2466" spans="1:42" customFormat="1">
      <c r="A2466">
        <v>241613</v>
      </c>
      <c r="B2466" t="s">
        <v>3684</v>
      </c>
      <c r="C2466" t="s">
        <v>3685</v>
      </c>
      <c r="D2466">
        <v>0</v>
      </c>
      <c r="E2466" s="13">
        <v>42020</v>
      </c>
      <c r="F2466" s="14">
        <v>0.61914351851851845</v>
      </c>
      <c r="G2466">
        <v>15</v>
      </c>
      <c r="H2466">
        <v>0</v>
      </c>
      <c r="I2466" s="15">
        <f t="shared" si="38"/>
        <v>-1888332.2000001234</v>
      </c>
      <c r="M2466">
        <v>114415</v>
      </c>
      <c r="N2466">
        <v>24</v>
      </c>
      <c r="O2466" t="s">
        <v>67</v>
      </c>
      <c r="P2466">
        <v>1</v>
      </c>
      <c r="R2466">
        <v>575</v>
      </c>
      <c r="S2466" s="13">
        <v>42055</v>
      </c>
      <c r="T2466" s="13">
        <v>42055</v>
      </c>
      <c r="W2466">
        <v>2015</v>
      </c>
      <c r="X2466">
        <v>24</v>
      </c>
      <c r="AC2466" t="s">
        <v>60</v>
      </c>
      <c r="AD2466" t="s">
        <v>299</v>
      </c>
      <c r="AE2466" t="s">
        <v>8702</v>
      </c>
      <c r="AG2466">
        <v>52</v>
      </c>
      <c r="AH2466">
        <v>9</v>
      </c>
      <c r="AI2466" t="s">
        <v>53</v>
      </c>
      <c r="AK2466">
        <v>0</v>
      </c>
      <c r="AM2466">
        <v>0</v>
      </c>
      <c r="AP2466" t="s">
        <v>578</v>
      </c>
    </row>
    <row r="2467" spans="1:42" customFormat="1">
      <c r="A2467">
        <v>241615</v>
      </c>
      <c r="B2467" t="s">
        <v>3686</v>
      </c>
      <c r="C2467" t="s">
        <v>3687</v>
      </c>
      <c r="D2467">
        <v>0</v>
      </c>
      <c r="E2467" s="13">
        <v>42020</v>
      </c>
      <c r="F2467" s="14">
        <v>0.61914351851851845</v>
      </c>
      <c r="G2467">
        <v>15</v>
      </c>
      <c r="H2467">
        <v>0</v>
      </c>
      <c r="I2467" s="15">
        <f t="shared" si="38"/>
        <v>-1888347.2000001234</v>
      </c>
      <c r="M2467">
        <v>114406</v>
      </c>
      <c r="N2467">
        <v>24</v>
      </c>
      <c r="O2467" t="s">
        <v>67</v>
      </c>
      <c r="P2467">
        <v>1</v>
      </c>
      <c r="R2467">
        <v>575</v>
      </c>
      <c r="S2467" s="13">
        <v>42055</v>
      </c>
      <c r="T2467" s="13">
        <v>42055</v>
      </c>
      <c r="W2467">
        <v>2015</v>
      </c>
      <c r="X2467">
        <v>24</v>
      </c>
      <c r="AC2467" t="s">
        <v>60</v>
      </c>
      <c r="AD2467" t="s">
        <v>299</v>
      </c>
      <c r="AE2467" t="s">
        <v>8702</v>
      </c>
      <c r="AG2467">
        <v>52</v>
      </c>
      <c r="AH2467">
        <v>9</v>
      </c>
      <c r="AI2467" t="s">
        <v>53</v>
      </c>
      <c r="AK2467">
        <v>0</v>
      </c>
      <c r="AM2467">
        <v>0</v>
      </c>
      <c r="AP2467" t="s">
        <v>578</v>
      </c>
    </row>
    <row r="2468" spans="1:42" customFormat="1">
      <c r="A2468">
        <v>241616</v>
      </c>
      <c r="B2468" t="s">
        <v>3688</v>
      </c>
      <c r="C2468" t="s">
        <v>3689</v>
      </c>
      <c r="D2468">
        <v>0</v>
      </c>
      <c r="E2468" s="13">
        <v>42020</v>
      </c>
      <c r="F2468" s="14">
        <v>0.61914351851851845</v>
      </c>
      <c r="G2468">
        <v>15</v>
      </c>
      <c r="H2468">
        <v>0</v>
      </c>
      <c r="I2468" s="15">
        <f t="shared" si="38"/>
        <v>-1888362.2000001234</v>
      </c>
      <c r="M2468">
        <v>114416</v>
      </c>
      <c r="N2468">
        <v>24</v>
      </c>
      <c r="O2468" t="s">
        <v>67</v>
      </c>
      <c r="P2468">
        <v>1</v>
      </c>
      <c r="R2468">
        <v>575</v>
      </c>
      <c r="S2468" s="13">
        <v>42055</v>
      </c>
      <c r="T2468" s="13">
        <v>42055</v>
      </c>
      <c r="W2468">
        <v>2015</v>
      </c>
      <c r="X2468">
        <v>24</v>
      </c>
      <c r="AC2468" t="s">
        <v>60</v>
      </c>
      <c r="AD2468" t="s">
        <v>299</v>
      </c>
      <c r="AE2468" t="s">
        <v>8702</v>
      </c>
      <c r="AG2468">
        <v>52</v>
      </c>
      <c r="AH2468">
        <v>9</v>
      </c>
      <c r="AI2468" t="s">
        <v>53</v>
      </c>
      <c r="AK2468">
        <v>0</v>
      </c>
      <c r="AM2468">
        <v>0</v>
      </c>
      <c r="AP2468" t="s">
        <v>578</v>
      </c>
    </row>
    <row r="2469" spans="1:42" customFormat="1">
      <c r="A2469">
        <v>241614</v>
      </c>
      <c r="B2469" t="s">
        <v>3690</v>
      </c>
      <c r="C2469" t="s">
        <v>3691</v>
      </c>
      <c r="D2469">
        <v>0</v>
      </c>
      <c r="E2469" s="13">
        <v>42020</v>
      </c>
      <c r="F2469" s="14">
        <v>0.61914351851851845</v>
      </c>
      <c r="G2469">
        <v>15</v>
      </c>
      <c r="H2469">
        <v>0</v>
      </c>
      <c r="I2469" s="15">
        <f t="shared" si="38"/>
        <v>-1888377.2000001234</v>
      </c>
      <c r="M2469">
        <v>114396</v>
      </c>
      <c r="N2469">
        <v>24</v>
      </c>
      <c r="O2469" t="s">
        <v>67</v>
      </c>
      <c r="P2469">
        <v>1</v>
      </c>
      <c r="R2469">
        <v>575</v>
      </c>
      <c r="S2469" s="13">
        <v>42055</v>
      </c>
      <c r="T2469" s="13">
        <v>42055</v>
      </c>
      <c r="W2469">
        <v>2015</v>
      </c>
      <c r="X2469">
        <v>24</v>
      </c>
      <c r="AC2469" t="s">
        <v>60</v>
      </c>
      <c r="AD2469" t="s">
        <v>299</v>
      </c>
      <c r="AE2469" t="s">
        <v>8702</v>
      </c>
      <c r="AG2469">
        <v>52</v>
      </c>
      <c r="AH2469">
        <v>9</v>
      </c>
      <c r="AI2469" t="s">
        <v>53</v>
      </c>
      <c r="AK2469">
        <v>0</v>
      </c>
      <c r="AM2469">
        <v>0</v>
      </c>
      <c r="AP2469" t="s">
        <v>578</v>
      </c>
    </row>
    <row r="2470" spans="1:42" customFormat="1">
      <c r="A2470">
        <v>241617</v>
      </c>
      <c r="B2470" t="s">
        <v>3692</v>
      </c>
      <c r="C2470" t="s">
        <v>3693</v>
      </c>
      <c r="D2470">
        <v>0</v>
      </c>
      <c r="E2470" s="13">
        <v>42020</v>
      </c>
      <c r="F2470" s="14">
        <v>0.61914351851851845</v>
      </c>
      <c r="G2470">
        <v>15</v>
      </c>
      <c r="H2470">
        <v>0</v>
      </c>
      <c r="I2470" s="15">
        <f t="shared" si="38"/>
        <v>-1888392.2000001234</v>
      </c>
      <c r="M2470">
        <v>114397</v>
      </c>
      <c r="N2470">
        <v>24</v>
      </c>
      <c r="O2470" t="s">
        <v>67</v>
      </c>
      <c r="P2470">
        <v>1</v>
      </c>
      <c r="R2470">
        <v>575</v>
      </c>
      <c r="S2470" s="13">
        <v>42055</v>
      </c>
      <c r="T2470" s="13">
        <v>42055</v>
      </c>
      <c r="W2470">
        <v>2015</v>
      </c>
      <c r="X2470">
        <v>24</v>
      </c>
      <c r="AC2470" t="s">
        <v>60</v>
      </c>
      <c r="AD2470" t="s">
        <v>299</v>
      </c>
      <c r="AE2470" t="s">
        <v>8702</v>
      </c>
      <c r="AG2470">
        <v>52</v>
      </c>
      <c r="AH2470">
        <v>9</v>
      </c>
      <c r="AI2470" t="s">
        <v>53</v>
      </c>
      <c r="AK2470">
        <v>0</v>
      </c>
      <c r="AM2470">
        <v>0</v>
      </c>
      <c r="AP2470" t="s">
        <v>578</v>
      </c>
    </row>
    <row r="2471" spans="1:42" customFormat="1">
      <c r="A2471">
        <v>241618</v>
      </c>
      <c r="B2471" t="s">
        <v>3694</v>
      </c>
      <c r="C2471" t="s">
        <v>3695</v>
      </c>
      <c r="D2471">
        <v>0</v>
      </c>
      <c r="E2471" s="13">
        <v>42020</v>
      </c>
      <c r="F2471" s="14">
        <v>0.6191550925925926</v>
      </c>
      <c r="G2471">
        <v>15</v>
      </c>
      <c r="H2471">
        <v>0</v>
      </c>
      <c r="I2471" s="15">
        <f t="shared" si="38"/>
        <v>-1888407.2000001234</v>
      </c>
      <c r="M2471">
        <v>114407</v>
      </c>
      <c r="N2471">
        <v>24</v>
      </c>
      <c r="O2471" t="s">
        <v>67</v>
      </c>
      <c r="P2471">
        <v>1</v>
      </c>
      <c r="R2471">
        <v>575</v>
      </c>
      <c r="S2471" s="13">
        <v>42055</v>
      </c>
      <c r="T2471" s="13">
        <v>42055</v>
      </c>
      <c r="W2471">
        <v>2015</v>
      </c>
      <c r="X2471">
        <v>24</v>
      </c>
      <c r="AC2471" t="s">
        <v>60</v>
      </c>
      <c r="AD2471" t="s">
        <v>299</v>
      </c>
      <c r="AE2471" t="s">
        <v>8702</v>
      </c>
      <c r="AG2471">
        <v>52</v>
      </c>
      <c r="AH2471">
        <v>9</v>
      </c>
      <c r="AI2471" t="s">
        <v>53</v>
      </c>
      <c r="AK2471">
        <v>0</v>
      </c>
      <c r="AM2471">
        <v>0</v>
      </c>
      <c r="AP2471" t="s">
        <v>578</v>
      </c>
    </row>
    <row r="2472" spans="1:42" customFormat="1">
      <c r="A2472">
        <v>241619</v>
      </c>
      <c r="B2472" t="s">
        <v>3696</v>
      </c>
      <c r="C2472" t="s">
        <v>3697</v>
      </c>
      <c r="D2472">
        <v>0</v>
      </c>
      <c r="E2472" s="13">
        <v>42020</v>
      </c>
      <c r="F2472" s="14">
        <v>0.6191550925925926</v>
      </c>
      <c r="G2472">
        <v>15</v>
      </c>
      <c r="H2472">
        <v>0</v>
      </c>
      <c r="I2472" s="15">
        <f t="shared" si="38"/>
        <v>-1888422.2000001234</v>
      </c>
      <c r="M2472">
        <v>114417</v>
      </c>
      <c r="N2472">
        <v>24</v>
      </c>
      <c r="O2472" t="s">
        <v>67</v>
      </c>
      <c r="P2472">
        <v>1</v>
      </c>
      <c r="R2472">
        <v>575</v>
      </c>
      <c r="S2472" s="13">
        <v>42055</v>
      </c>
      <c r="T2472" s="13">
        <v>42055</v>
      </c>
      <c r="W2472">
        <v>2015</v>
      </c>
      <c r="X2472">
        <v>24</v>
      </c>
      <c r="AC2472" t="s">
        <v>60</v>
      </c>
      <c r="AD2472" t="s">
        <v>299</v>
      </c>
      <c r="AE2472" t="s">
        <v>8702</v>
      </c>
      <c r="AG2472">
        <v>52</v>
      </c>
      <c r="AH2472">
        <v>9</v>
      </c>
      <c r="AI2472" t="s">
        <v>53</v>
      </c>
      <c r="AK2472">
        <v>0</v>
      </c>
      <c r="AM2472">
        <v>0</v>
      </c>
      <c r="AP2472" t="s">
        <v>578</v>
      </c>
    </row>
    <row r="2473" spans="1:42" customFormat="1">
      <c r="A2473">
        <v>241621</v>
      </c>
      <c r="B2473" t="s">
        <v>3698</v>
      </c>
      <c r="C2473" t="s">
        <v>3699</v>
      </c>
      <c r="D2473">
        <v>0</v>
      </c>
      <c r="E2473" s="13">
        <v>42020</v>
      </c>
      <c r="F2473" s="14">
        <v>0.6191550925925926</v>
      </c>
      <c r="G2473">
        <v>15</v>
      </c>
      <c r="H2473">
        <v>0</v>
      </c>
      <c r="I2473" s="15">
        <f t="shared" si="38"/>
        <v>-1888437.2000001234</v>
      </c>
      <c r="M2473">
        <v>114408</v>
      </c>
      <c r="N2473">
        <v>24</v>
      </c>
      <c r="O2473" t="s">
        <v>67</v>
      </c>
      <c r="P2473">
        <v>1</v>
      </c>
      <c r="R2473">
        <v>575</v>
      </c>
      <c r="S2473" s="13">
        <v>42055</v>
      </c>
      <c r="T2473" s="13">
        <v>42055</v>
      </c>
      <c r="W2473">
        <v>2015</v>
      </c>
      <c r="X2473">
        <v>24</v>
      </c>
      <c r="AC2473" t="s">
        <v>60</v>
      </c>
      <c r="AD2473" t="s">
        <v>299</v>
      </c>
      <c r="AE2473" t="s">
        <v>8702</v>
      </c>
      <c r="AG2473">
        <v>52</v>
      </c>
      <c r="AH2473">
        <v>9</v>
      </c>
      <c r="AI2473" t="s">
        <v>53</v>
      </c>
      <c r="AK2473">
        <v>0</v>
      </c>
      <c r="AM2473">
        <v>0</v>
      </c>
      <c r="AP2473" t="s">
        <v>578</v>
      </c>
    </row>
    <row r="2474" spans="1:42" customFormat="1">
      <c r="A2474">
        <v>241620</v>
      </c>
      <c r="B2474" t="s">
        <v>3700</v>
      </c>
      <c r="C2474" t="s">
        <v>3701</v>
      </c>
      <c r="D2474">
        <v>0</v>
      </c>
      <c r="E2474" s="13">
        <v>42020</v>
      </c>
      <c r="F2474" s="14">
        <v>0.6191550925925926</v>
      </c>
      <c r="G2474">
        <v>15</v>
      </c>
      <c r="H2474">
        <v>0</v>
      </c>
      <c r="I2474" s="15">
        <f t="shared" si="38"/>
        <v>-1888452.2000001234</v>
      </c>
      <c r="M2474">
        <v>114398</v>
      </c>
      <c r="N2474">
        <v>24</v>
      </c>
      <c r="O2474" t="s">
        <v>67</v>
      </c>
      <c r="P2474">
        <v>1</v>
      </c>
      <c r="R2474">
        <v>575</v>
      </c>
      <c r="S2474" s="13">
        <v>42055</v>
      </c>
      <c r="T2474" s="13">
        <v>42055</v>
      </c>
      <c r="W2474">
        <v>2015</v>
      </c>
      <c r="X2474">
        <v>24</v>
      </c>
      <c r="AC2474" t="s">
        <v>60</v>
      </c>
      <c r="AD2474" t="s">
        <v>299</v>
      </c>
      <c r="AE2474" t="s">
        <v>8702</v>
      </c>
      <c r="AG2474">
        <v>52</v>
      </c>
      <c r="AH2474">
        <v>9</v>
      </c>
      <c r="AI2474" t="s">
        <v>53</v>
      </c>
      <c r="AK2474">
        <v>0</v>
      </c>
      <c r="AM2474">
        <v>0</v>
      </c>
      <c r="AP2474" t="s">
        <v>578</v>
      </c>
    </row>
    <row r="2475" spans="1:42" customFormat="1">
      <c r="A2475">
        <v>241623</v>
      </c>
      <c r="B2475" t="s">
        <v>3702</v>
      </c>
      <c r="C2475" t="s">
        <v>3703</v>
      </c>
      <c r="D2475">
        <v>0</v>
      </c>
      <c r="E2475" s="13">
        <v>42020</v>
      </c>
      <c r="F2475" s="14">
        <v>0.6191550925925926</v>
      </c>
      <c r="G2475">
        <v>15</v>
      </c>
      <c r="H2475">
        <v>0</v>
      </c>
      <c r="I2475" s="15">
        <f t="shared" si="38"/>
        <v>-1888467.2000001234</v>
      </c>
      <c r="M2475">
        <v>114409</v>
      </c>
      <c r="N2475">
        <v>24</v>
      </c>
      <c r="O2475" t="s">
        <v>67</v>
      </c>
      <c r="P2475">
        <v>1</v>
      </c>
      <c r="R2475">
        <v>575</v>
      </c>
      <c r="S2475" s="13">
        <v>42055</v>
      </c>
      <c r="T2475" s="13">
        <v>42055</v>
      </c>
      <c r="W2475">
        <v>2015</v>
      </c>
      <c r="X2475">
        <v>24</v>
      </c>
      <c r="AC2475" t="s">
        <v>60</v>
      </c>
      <c r="AD2475" t="s">
        <v>299</v>
      </c>
      <c r="AE2475" t="s">
        <v>8702</v>
      </c>
      <c r="AG2475">
        <v>52</v>
      </c>
      <c r="AH2475">
        <v>9</v>
      </c>
      <c r="AI2475" t="s">
        <v>53</v>
      </c>
      <c r="AK2475">
        <v>0</v>
      </c>
      <c r="AM2475">
        <v>0</v>
      </c>
      <c r="AP2475" t="s">
        <v>578</v>
      </c>
    </row>
    <row r="2476" spans="1:42" customFormat="1">
      <c r="A2476">
        <v>241622</v>
      </c>
      <c r="B2476" t="s">
        <v>3704</v>
      </c>
      <c r="C2476" t="s">
        <v>3705</v>
      </c>
      <c r="D2476">
        <v>0</v>
      </c>
      <c r="E2476" s="13">
        <v>42020</v>
      </c>
      <c r="F2476" s="14">
        <v>0.6191550925925926</v>
      </c>
      <c r="G2476">
        <v>15</v>
      </c>
      <c r="H2476">
        <v>0</v>
      </c>
      <c r="I2476" s="15">
        <f t="shared" si="38"/>
        <v>-1888482.2000001234</v>
      </c>
      <c r="M2476">
        <v>114399</v>
      </c>
      <c r="N2476">
        <v>24</v>
      </c>
      <c r="O2476" t="s">
        <v>67</v>
      </c>
      <c r="P2476">
        <v>1</v>
      </c>
      <c r="R2476">
        <v>575</v>
      </c>
      <c r="S2476" s="13">
        <v>42055</v>
      </c>
      <c r="T2476" s="13">
        <v>42055</v>
      </c>
      <c r="W2476">
        <v>2015</v>
      </c>
      <c r="X2476">
        <v>24</v>
      </c>
      <c r="AC2476" t="s">
        <v>60</v>
      </c>
      <c r="AD2476" t="s">
        <v>299</v>
      </c>
      <c r="AE2476" t="s">
        <v>8702</v>
      </c>
      <c r="AG2476">
        <v>52</v>
      </c>
      <c r="AH2476">
        <v>9</v>
      </c>
      <c r="AI2476" t="s">
        <v>53</v>
      </c>
      <c r="AK2476">
        <v>0</v>
      </c>
      <c r="AM2476">
        <v>0</v>
      </c>
      <c r="AP2476" t="s">
        <v>578</v>
      </c>
    </row>
    <row r="2477" spans="1:42" customFormat="1">
      <c r="A2477">
        <v>241632</v>
      </c>
      <c r="B2477" t="s">
        <v>3706</v>
      </c>
      <c r="C2477" t="s">
        <v>3707</v>
      </c>
      <c r="D2477">
        <v>0</v>
      </c>
      <c r="E2477" s="13">
        <v>42020</v>
      </c>
      <c r="F2477" s="14">
        <v>0.62038194444444439</v>
      </c>
      <c r="G2477">
        <v>55</v>
      </c>
      <c r="H2477">
        <v>0</v>
      </c>
      <c r="I2477" s="15">
        <f t="shared" si="38"/>
        <v>-1888537.2000001234</v>
      </c>
      <c r="M2477">
        <v>114420</v>
      </c>
      <c r="N2477">
        <v>24</v>
      </c>
      <c r="O2477" t="s">
        <v>67</v>
      </c>
      <c r="P2477">
        <v>1</v>
      </c>
      <c r="R2477">
        <v>575</v>
      </c>
      <c r="S2477" s="13">
        <v>42055</v>
      </c>
      <c r="T2477" s="13">
        <v>42055</v>
      </c>
      <c r="W2477">
        <v>2015</v>
      </c>
      <c r="X2477">
        <v>24</v>
      </c>
      <c r="AC2477" t="s">
        <v>60</v>
      </c>
      <c r="AD2477" t="s">
        <v>299</v>
      </c>
      <c r="AE2477" t="s">
        <v>8702</v>
      </c>
      <c r="AG2477">
        <v>52</v>
      </c>
      <c r="AH2477">
        <v>9</v>
      </c>
      <c r="AI2477" t="s">
        <v>53</v>
      </c>
      <c r="AK2477">
        <v>0</v>
      </c>
      <c r="AM2477">
        <v>0</v>
      </c>
      <c r="AP2477" t="s">
        <v>578</v>
      </c>
    </row>
    <row r="2478" spans="1:42" customFormat="1">
      <c r="A2478">
        <v>241630</v>
      </c>
      <c r="B2478" t="s">
        <v>3708</v>
      </c>
      <c r="C2478" t="s">
        <v>3709</v>
      </c>
      <c r="D2478">
        <v>0</v>
      </c>
      <c r="E2478" s="13">
        <v>42020</v>
      </c>
      <c r="F2478" s="14">
        <v>0.62038194444444439</v>
      </c>
      <c r="G2478">
        <v>230</v>
      </c>
      <c r="H2478">
        <v>0</v>
      </c>
      <c r="I2478" s="15">
        <f t="shared" si="38"/>
        <v>-1888767.2000001234</v>
      </c>
      <c r="M2478">
        <v>114418</v>
      </c>
      <c r="N2478">
        <v>24</v>
      </c>
      <c r="O2478" t="s">
        <v>67</v>
      </c>
      <c r="P2478">
        <v>1</v>
      </c>
      <c r="R2478">
        <v>575</v>
      </c>
      <c r="S2478" s="13">
        <v>42055</v>
      </c>
      <c r="T2478" s="13">
        <v>42055</v>
      </c>
      <c r="W2478">
        <v>2015</v>
      </c>
      <c r="X2478">
        <v>24</v>
      </c>
      <c r="AC2478" t="s">
        <v>60</v>
      </c>
      <c r="AD2478" t="s">
        <v>299</v>
      </c>
      <c r="AE2478" t="s">
        <v>8702</v>
      </c>
      <c r="AG2478">
        <v>52</v>
      </c>
      <c r="AH2478">
        <v>9</v>
      </c>
      <c r="AI2478" t="s">
        <v>53</v>
      </c>
      <c r="AK2478">
        <v>0</v>
      </c>
      <c r="AM2478">
        <v>0</v>
      </c>
      <c r="AP2478" t="s">
        <v>578</v>
      </c>
    </row>
    <row r="2479" spans="1:42" customFormat="1">
      <c r="A2479">
        <v>241631</v>
      </c>
      <c r="B2479" t="s">
        <v>3710</v>
      </c>
      <c r="C2479" t="s">
        <v>3711</v>
      </c>
      <c r="D2479">
        <v>0</v>
      </c>
      <c r="E2479" s="13">
        <v>42020</v>
      </c>
      <c r="F2479" s="14">
        <v>0.62038194444444439</v>
      </c>
      <c r="G2479">
        <v>15.4</v>
      </c>
      <c r="H2479">
        <v>0</v>
      </c>
      <c r="I2479" s="15">
        <f t="shared" si="38"/>
        <v>-1888782.6000001233</v>
      </c>
      <c r="M2479">
        <v>114419</v>
      </c>
      <c r="N2479">
        <v>24</v>
      </c>
      <c r="O2479" t="s">
        <v>67</v>
      </c>
      <c r="P2479">
        <v>1</v>
      </c>
      <c r="R2479">
        <v>575</v>
      </c>
      <c r="S2479" s="13">
        <v>42055</v>
      </c>
      <c r="T2479" s="13">
        <v>42055</v>
      </c>
      <c r="W2479">
        <v>2015</v>
      </c>
      <c r="X2479">
        <v>24</v>
      </c>
      <c r="AC2479" t="s">
        <v>60</v>
      </c>
      <c r="AD2479" t="s">
        <v>299</v>
      </c>
      <c r="AE2479" t="s">
        <v>8702</v>
      </c>
      <c r="AG2479">
        <v>52</v>
      </c>
      <c r="AH2479">
        <v>9</v>
      </c>
      <c r="AI2479" t="s">
        <v>53</v>
      </c>
      <c r="AK2479">
        <v>0</v>
      </c>
      <c r="AM2479">
        <v>0</v>
      </c>
      <c r="AP2479" t="s">
        <v>578</v>
      </c>
    </row>
    <row r="2480" spans="1:42" customFormat="1">
      <c r="A2480">
        <v>241634</v>
      </c>
      <c r="B2480" t="s">
        <v>3712</v>
      </c>
      <c r="C2480" t="s">
        <v>3713</v>
      </c>
      <c r="D2480">
        <v>0</v>
      </c>
      <c r="E2480" s="13">
        <v>42020</v>
      </c>
      <c r="F2480" s="14">
        <v>0.62122685185185189</v>
      </c>
      <c r="G2480">
        <v>15</v>
      </c>
      <c r="H2480">
        <v>0</v>
      </c>
      <c r="I2480" s="15">
        <f t="shared" si="38"/>
        <v>-1888797.6000001233</v>
      </c>
      <c r="M2480">
        <v>114421</v>
      </c>
      <c r="N2480">
        <v>24</v>
      </c>
      <c r="O2480" t="s">
        <v>67</v>
      </c>
      <c r="P2480">
        <v>1</v>
      </c>
      <c r="R2480">
        <v>575</v>
      </c>
      <c r="S2480" s="13">
        <v>42055</v>
      </c>
      <c r="T2480" s="13">
        <v>42055</v>
      </c>
      <c r="W2480">
        <v>2015</v>
      </c>
      <c r="X2480">
        <v>24</v>
      </c>
      <c r="AC2480" t="s">
        <v>60</v>
      </c>
      <c r="AD2480" t="s">
        <v>299</v>
      </c>
      <c r="AE2480" t="s">
        <v>8702</v>
      </c>
      <c r="AG2480">
        <v>52</v>
      </c>
      <c r="AH2480">
        <v>9</v>
      </c>
      <c r="AI2480" t="s">
        <v>53</v>
      </c>
      <c r="AK2480">
        <v>0</v>
      </c>
      <c r="AM2480">
        <v>0</v>
      </c>
      <c r="AP2480" t="s">
        <v>578</v>
      </c>
    </row>
    <row r="2481" spans="1:42" customFormat="1">
      <c r="A2481">
        <v>241635</v>
      </c>
      <c r="B2481" t="s">
        <v>3714</v>
      </c>
      <c r="C2481" t="s">
        <v>3715</v>
      </c>
      <c r="D2481">
        <v>0</v>
      </c>
      <c r="E2481" s="13">
        <v>42020</v>
      </c>
      <c r="F2481" s="14">
        <v>0.62122685185185189</v>
      </c>
      <c r="G2481">
        <v>15</v>
      </c>
      <c r="H2481">
        <v>0</v>
      </c>
      <c r="I2481" s="15">
        <f t="shared" si="38"/>
        <v>-1888812.6000001233</v>
      </c>
      <c r="M2481">
        <v>114422</v>
      </c>
      <c r="N2481">
        <v>24</v>
      </c>
      <c r="O2481" t="s">
        <v>67</v>
      </c>
      <c r="P2481">
        <v>1</v>
      </c>
      <c r="R2481">
        <v>575</v>
      </c>
      <c r="S2481" s="13">
        <v>42055</v>
      </c>
      <c r="T2481" s="13">
        <v>42055</v>
      </c>
      <c r="W2481">
        <v>2015</v>
      </c>
      <c r="X2481">
        <v>24</v>
      </c>
      <c r="AC2481" t="s">
        <v>60</v>
      </c>
      <c r="AD2481" t="s">
        <v>299</v>
      </c>
      <c r="AE2481" t="s">
        <v>8702</v>
      </c>
      <c r="AG2481">
        <v>52</v>
      </c>
      <c r="AH2481">
        <v>9</v>
      </c>
      <c r="AI2481" t="s">
        <v>53</v>
      </c>
      <c r="AK2481">
        <v>0</v>
      </c>
      <c r="AM2481">
        <v>0</v>
      </c>
      <c r="AP2481" t="s">
        <v>578</v>
      </c>
    </row>
    <row r="2482" spans="1:42" customFormat="1">
      <c r="A2482">
        <v>241636</v>
      </c>
      <c r="B2482" t="s">
        <v>3716</v>
      </c>
      <c r="C2482" t="s">
        <v>3717</v>
      </c>
      <c r="D2482">
        <v>0</v>
      </c>
      <c r="E2482" s="13">
        <v>42020</v>
      </c>
      <c r="F2482" s="14">
        <v>0.62122685185185189</v>
      </c>
      <c r="G2482">
        <v>15</v>
      </c>
      <c r="H2482">
        <v>0</v>
      </c>
      <c r="I2482" s="15">
        <f t="shared" si="38"/>
        <v>-1888827.6000001233</v>
      </c>
      <c r="M2482">
        <v>114423</v>
      </c>
      <c r="N2482">
        <v>24</v>
      </c>
      <c r="O2482" t="s">
        <v>67</v>
      </c>
      <c r="P2482">
        <v>1</v>
      </c>
      <c r="R2482">
        <v>575</v>
      </c>
      <c r="S2482" s="13">
        <v>42055</v>
      </c>
      <c r="T2482" s="13">
        <v>42055</v>
      </c>
      <c r="W2482">
        <v>2015</v>
      </c>
      <c r="X2482">
        <v>24</v>
      </c>
      <c r="AC2482" t="s">
        <v>60</v>
      </c>
      <c r="AD2482" t="s">
        <v>299</v>
      </c>
      <c r="AE2482" t="s">
        <v>8702</v>
      </c>
      <c r="AG2482">
        <v>52</v>
      </c>
      <c r="AH2482">
        <v>9</v>
      </c>
      <c r="AI2482" t="s">
        <v>53</v>
      </c>
      <c r="AK2482">
        <v>0</v>
      </c>
      <c r="AM2482">
        <v>0</v>
      </c>
      <c r="AP2482" t="s">
        <v>578</v>
      </c>
    </row>
    <row r="2483" spans="1:42" customFormat="1">
      <c r="A2483">
        <v>241637</v>
      </c>
      <c r="B2483" t="s">
        <v>3718</v>
      </c>
      <c r="C2483" t="s">
        <v>3719</v>
      </c>
      <c r="D2483">
        <v>0</v>
      </c>
      <c r="E2483" s="13">
        <v>42020</v>
      </c>
      <c r="F2483" s="14">
        <v>0.62122685185185189</v>
      </c>
      <c r="G2483">
        <v>15</v>
      </c>
      <c r="H2483">
        <v>0</v>
      </c>
      <c r="I2483" s="15">
        <f t="shared" si="38"/>
        <v>-1888842.6000001233</v>
      </c>
      <c r="M2483">
        <v>114424</v>
      </c>
      <c r="N2483">
        <v>24</v>
      </c>
      <c r="O2483" t="s">
        <v>67</v>
      </c>
      <c r="P2483">
        <v>1</v>
      </c>
      <c r="R2483">
        <v>575</v>
      </c>
      <c r="S2483" s="13">
        <v>42055</v>
      </c>
      <c r="T2483" s="13">
        <v>42055</v>
      </c>
      <c r="W2483">
        <v>2015</v>
      </c>
      <c r="X2483">
        <v>24</v>
      </c>
      <c r="AC2483" t="s">
        <v>60</v>
      </c>
      <c r="AD2483" t="s">
        <v>299</v>
      </c>
      <c r="AE2483" t="s">
        <v>8702</v>
      </c>
      <c r="AG2483">
        <v>52</v>
      </c>
      <c r="AH2483">
        <v>9</v>
      </c>
      <c r="AI2483" t="s">
        <v>53</v>
      </c>
      <c r="AK2483">
        <v>0</v>
      </c>
      <c r="AM2483">
        <v>0</v>
      </c>
      <c r="AP2483" t="s">
        <v>578</v>
      </c>
    </row>
    <row r="2484" spans="1:42" customFormat="1">
      <c r="A2484">
        <v>241638</v>
      </c>
      <c r="B2484" t="s">
        <v>3720</v>
      </c>
      <c r="C2484" t="s">
        <v>3721</v>
      </c>
      <c r="D2484">
        <v>0</v>
      </c>
      <c r="E2484" s="13">
        <v>42020</v>
      </c>
      <c r="F2484" s="14">
        <v>0.62122685185185189</v>
      </c>
      <c r="G2484">
        <v>15</v>
      </c>
      <c r="H2484">
        <v>0</v>
      </c>
      <c r="I2484" s="15">
        <f t="shared" si="38"/>
        <v>-1888857.6000001233</v>
      </c>
      <c r="M2484">
        <v>114425</v>
      </c>
      <c r="N2484">
        <v>24</v>
      </c>
      <c r="O2484" t="s">
        <v>67</v>
      </c>
      <c r="P2484">
        <v>1</v>
      </c>
      <c r="R2484">
        <v>575</v>
      </c>
      <c r="S2484" s="13">
        <v>42055</v>
      </c>
      <c r="T2484" s="13">
        <v>42055</v>
      </c>
      <c r="W2484">
        <v>2015</v>
      </c>
      <c r="X2484">
        <v>24</v>
      </c>
      <c r="AC2484" t="s">
        <v>60</v>
      </c>
      <c r="AD2484" t="s">
        <v>299</v>
      </c>
      <c r="AE2484" t="s">
        <v>8702</v>
      </c>
      <c r="AG2484">
        <v>52</v>
      </c>
      <c r="AH2484">
        <v>9</v>
      </c>
      <c r="AI2484" t="s">
        <v>53</v>
      </c>
      <c r="AK2484">
        <v>0</v>
      </c>
      <c r="AM2484">
        <v>0</v>
      </c>
      <c r="AP2484" t="s">
        <v>578</v>
      </c>
    </row>
    <row r="2485" spans="1:42" customFormat="1">
      <c r="A2485">
        <v>241639</v>
      </c>
      <c r="B2485" t="s">
        <v>3722</v>
      </c>
      <c r="C2485" t="s">
        <v>3723</v>
      </c>
      <c r="D2485">
        <v>0</v>
      </c>
      <c r="E2485" s="13">
        <v>42020</v>
      </c>
      <c r="F2485" s="14">
        <v>0.62122685185185189</v>
      </c>
      <c r="G2485">
        <v>15</v>
      </c>
      <c r="H2485">
        <v>0</v>
      </c>
      <c r="I2485" s="15">
        <f t="shared" si="38"/>
        <v>-1888872.6000001233</v>
      </c>
      <c r="M2485">
        <v>114426</v>
      </c>
      <c r="N2485">
        <v>24</v>
      </c>
      <c r="O2485" t="s">
        <v>67</v>
      </c>
      <c r="P2485">
        <v>1</v>
      </c>
      <c r="R2485">
        <v>575</v>
      </c>
      <c r="S2485" s="13">
        <v>42055</v>
      </c>
      <c r="T2485" s="13">
        <v>42055</v>
      </c>
      <c r="W2485">
        <v>2015</v>
      </c>
      <c r="X2485">
        <v>24</v>
      </c>
      <c r="AC2485" t="s">
        <v>60</v>
      </c>
      <c r="AD2485" t="s">
        <v>299</v>
      </c>
      <c r="AE2485" t="s">
        <v>8702</v>
      </c>
      <c r="AG2485">
        <v>52</v>
      </c>
      <c r="AH2485">
        <v>9</v>
      </c>
      <c r="AI2485" t="s">
        <v>53</v>
      </c>
      <c r="AK2485">
        <v>0</v>
      </c>
      <c r="AM2485">
        <v>0</v>
      </c>
      <c r="AP2485" t="s">
        <v>578</v>
      </c>
    </row>
    <row r="2486" spans="1:42" customFormat="1">
      <c r="A2486">
        <v>241640</v>
      </c>
      <c r="B2486" t="s">
        <v>3724</v>
      </c>
      <c r="C2486" t="s">
        <v>3725</v>
      </c>
      <c r="D2486">
        <v>0</v>
      </c>
      <c r="E2486" s="13">
        <v>42020</v>
      </c>
      <c r="F2486" s="14">
        <v>0.62122685185185189</v>
      </c>
      <c r="G2486">
        <v>15</v>
      </c>
      <c r="H2486">
        <v>0</v>
      </c>
      <c r="I2486" s="15">
        <f t="shared" si="38"/>
        <v>-1888887.6000001233</v>
      </c>
      <c r="M2486">
        <v>114427</v>
      </c>
      <c r="N2486">
        <v>24</v>
      </c>
      <c r="O2486" t="s">
        <v>67</v>
      </c>
      <c r="P2486">
        <v>1</v>
      </c>
      <c r="R2486">
        <v>575</v>
      </c>
      <c r="S2486" s="13">
        <v>42055</v>
      </c>
      <c r="T2486" s="13">
        <v>42055</v>
      </c>
      <c r="W2486">
        <v>2015</v>
      </c>
      <c r="X2486">
        <v>24</v>
      </c>
      <c r="AC2486" t="s">
        <v>60</v>
      </c>
      <c r="AD2486" t="s">
        <v>299</v>
      </c>
      <c r="AE2486" t="s">
        <v>8702</v>
      </c>
      <c r="AG2486">
        <v>52</v>
      </c>
      <c r="AH2486">
        <v>9</v>
      </c>
      <c r="AI2486" t="s">
        <v>53</v>
      </c>
      <c r="AK2486">
        <v>0</v>
      </c>
      <c r="AM2486">
        <v>0</v>
      </c>
      <c r="AP2486" t="s">
        <v>578</v>
      </c>
    </row>
    <row r="2487" spans="1:42" customFormat="1">
      <c r="A2487">
        <v>241641</v>
      </c>
      <c r="B2487" t="s">
        <v>3726</v>
      </c>
      <c r="C2487" t="s">
        <v>3727</v>
      </c>
      <c r="D2487">
        <v>0</v>
      </c>
      <c r="E2487" s="13">
        <v>42020</v>
      </c>
      <c r="F2487" s="14">
        <v>0.62122685185185189</v>
      </c>
      <c r="G2487">
        <v>15</v>
      </c>
      <c r="H2487">
        <v>0</v>
      </c>
      <c r="I2487" s="15">
        <f t="shared" si="38"/>
        <v>-1888902.6000001233</v>
      </c>
      <c r="M2487">
        <v>114428</v>
      </c>
      <c r="N2487">
        <v>24</v>
      </c>
      <c r="O2487" t="s">
        <v>67</v>
      </c>
      <c r="P2487">
        <v>1</v>
      </c>
      <c r="R2487">
        <v>575</v>
      </c>
      <c r="S2487" s="13">
        <v>42055</v>
      </c>
      <c r="T2487" s="13">
        <v>42055</v>
      </c>
      <c r="W2487">
        <v>2015</v>
      </c>
      <c r="X2487">
        <v>24</v>
      </c>
      <c r="AC2487" t="s">
        <v>60</v>
      </c>
      <c r="AD2487" t="s">
        <v>299</v>
      </c>
      <c r="AE2487" t="s">
        <v>8702</v>
      </c>
      <c r="AG2487">
        <v>52</v>
      </c>
      <c r="AH2487">
        <v>9</v>
      </c>
      <c r="AI2487" t="s">
        <v>53</v>
      </c>
      <c r="AK2487">
        <v>0</v>
      </c>
      <c r="AM2487">
        <v>0</v>
      </c>
      <c r="AP2487" t="s">
        <v>578</v>
      </c>
    </row>
    <row r="2488" spans="1:42" customFormat="1">
      <c r="A2488">
        <v>241642</v>
      </c>
      <c r="B2488" t="s">
        <v>3728</v>
      </c>
      <c r="C2488" t="s">
        <v>3729</v>
      </c>
      <c r="D2488">
        <v>0</v>
      </c>
      <c r="E2488" s="13">
        <v>42020</v>
      </c>
      <c r="F2488" s="14">
        <v>0.62122685185185189</v>
      </c>
      <c r="G2488">
        <v>15</v>
      </c>
      <c r="H2488">
        <v>0</v>
      </c>
      <c r="I2488" s="15">
        <f t="shared" si="38"/>
        <v>-1888917.6000001233</v>
      </c>
      <c r="M2488">
        <v>114429</v>
      </c>
      <c r="N2488">
        <v>24</v>
      </c>
      <c r="O2488" t="s">
        <v>67</v>
      </c>
      <c r="P2488">
        <v>1</v>
      </c>
      <c r="R2488">
        <v>575</v>
      </c>
      <c r="S2488" s="13">
        <v>42055</v>
      </c>
      <c r="T2488" s="13">
        <v>42055</v>
      </c>
      <c r="W2488">
        <v>2015</v>
      </c>
      <c r="X2488">
        <v>24</v>
      </c>
      <c r="AC2488" t="s">
        <v>60</v>
      </c>
      <c r="AD2488" t="s">
        <v>299</v>
      </c>
      <c r="AE2488" t="s">
        <v>8702</v>
      </c>
      <c r="AG2488">
        <v>52</v>
      </c>
      <c r="AH2488">
        <v>9</v>
      </c>
      <c r="AI2488" t="s">
        <v>53</v>
      </c>
      <c r="AK2488">
        <v>0</v>
      </c>
      <c r="AM2488">
        <v>0</v>
      </c>
      <c r="AP2488" t="s">
        <v>578</v>
      </c>
    </row>
    <row r="2489" spans="1:42" customFormat="1">
      <c r="A2489">
        <v>241644</v>
      </c>
      <c r="B2489" t="s">
        <v>3730</v>
      </c>
      <c r="C2489" t="s">
        <v>3731</v>
      </c>
      <c r="D2489">
        <v>0</v>
      </c>
      <c r="E2489" s="13">
        <v>42020</v>
      </c>
      <c r="F2489" s="14">
        <v>0.62179398148148146</v>
      </c>
      <c r="G2489">
        <v>16.5</v>
      </c>
      <c r="H2489">
        <v>0</v>
      </c>
      <c r="I2489" s="15">
        <f t="shared" si="38"/>
        <v>-1888934.1000001233</v>
      </c>
      <c r="M2489">
        <v>114430</v>
      </c>
      <c r="N2489">
        <v>24</v>
      </c>
      <c r="O2489" t="s">
        <v>67</v>
      </c>
      <c r="P2489">
        <v>1</v>
      </c>
      <c r="R2489">
        <v>575</v>
      </c>
      <c r="S2489" s="13">
        <v>42055</v>
      </c>
      <c r="T2489" s="13">
        <v>42055</v>
      </c>
      <c r="W2489">
        <v>2015</v>
      </c>
      <c r="X2489">
        <v>24</v>
      </c>
      <c r="AC2489" t="s">
        <v>60</v>
      </c>
      <c r="AD2489" t="s">
        <v>299</v>
      </c>
      <c r="AE2489" t="s">
        <v>8702</v>
      </c>
      <c r="AG2489">
        <v>52</v>
      </c>
      <c r="AH2489">
        <v>9</v>
      </c>
      <c r="AI2489" t="s">
        <v>53</v>
      </c>
      <c r="AK2489">
        <v>0</v>
      </c>
      <c r="AM2489">
        <v>0</v>
      </c>
      <c r="AP2489" t="s">
        <v>578</v>
      </c>
    </row>
    <row r="2490" spans="1:42" customFormat="1">
      <c r="A2490">
        <v>241645</v>
      </c>
      <c r="B2490" t="s">
        <v>3732</v>
      </c>
      <c r="C2490" t="s">
        <v>3733</v>
      </c>
      <c r="D2490">
        <v>0</v>
      </c>
      <c r="E2490" s="13">
        <v>42020</v>
      </c>
      <c r="F2490" s="14">
        <v>0.62179398148148146</v>
      </c>
      <c r="G2490">
        <v>5.5</v>
      </c>
      <c r="H2490">
        <v>0</v>
      </c>
      <c r="I2490" s="15">
        <f t="shared" si="38"/>
        <v>-1888939.6000001233</v>
      </c>
      <c r="M2490">
        <v>114431</v>
      </c>
      <c r="N2490">
        <v>24</v>
      </c>
      <c r="O2490" t="s">
        <v>67</v>
      </c>
      <c r="P2490">
        <v>1</v>
      </c>
      <c r="R2490">
        <v>575</v>
      </c>
      <c r="S2490" s="13">
        <v>42055</v>
      </c>
      <c r="T2490" s="13">
        <v>42055</v>
      </c>
      <c r="W2490">
        <v>2015</v>
      </c>
      <c r="X2490">
        <v>24</v>
      </c>
      <c r="AC2490" t="s">
        <v>60</v>
      </c>
      <c r="AD2490" t="s">
        <v>299</v>
      </c>
      <c r="AE2490" t="s">
        <v>8702</v>
      </c>
      <c r="AG2490">
        <v>52</v>
      </c>
      <c r="AH2490">
        <v>9</v>
      </c>
      <c r="AI2490" t="s">
        <v>53</v>
      </c>
      <c r="AK2490">
        <v>0</v>
      </c>
      <c r="AM2490">
        <v>0</v>
      </c>
      <c r="AP2490" t="s">
        <v>578</v>
      </c>
    </row>
    <row r="2491" spans="1:42" customFormat="1">
      <c r="A2491">
        <v>241646</v>
      </c>
      <c r="B2491" t="s">
        <v>3734</v>
      </c>
      <c r="C2491" t="s">
        <v>3735</v>
      </c>
      <c r="D2491">
        <v>0</v>
      </c>
      <c r="E2491" s="13">
        <v>42020</v>
      </c>
      <c r="F2491" s="14">
        <v>0.62260416666666674</v>
      </c>
      <c r="G2491">
        <v>15</v>
      </c>
      <c r="H2491">
        <v>0</v>
      </c>
      <c r="I2491" s="15">
        <f t="shared" si="38"/>
        <v>-1888954.6000001233</v>
      </c>
      <c r="M2491">
        <v>114432</v>
      </c>
      <c r="N2491">
        <v>24</v>
      </c>
      <c r="O2491" t="s">
        <v>67</v>
      </c>
      <c r="P2491">
        <v>1</v>
      </c>
      <c r="R2491">
        <v>575</v>
      </c>
      <c r="S2491" s="13">
        <v>42055</v>
      </c>
      <c r="T2491" s="13">
        <v>42055</v>
      </c>
      <c r="W2491">
        <v>2015</v>
      </c>
      <c r="X2491">
        <v>24</v>
      </c>
      <c r="AC2491" t="s">
        <v>60</v>
      </c>
      <c r="AD2491" t="s">
        <v>299</v>
      </c>
      <c r="AE2491" t="s">
        <v>8702</v>
      </c>
      <c r="AG2491">
        <v>52</v>
      </c>
      <c r="AH2491">
        <v>9</v>
      </c>
      <c r="AI2491" t="s">
        <v>53</v>
      </c>
      <c r="AK2491">
        <v>0</v>
      </c>
      <c r="AM2491">
        <v>0</v>
      </c>
      <c r="AP2491" t="s">
        <v>578</v>
      </c>
    </row>
    <row r="2492" spans="1:42" customFormat="1">
      <c r="A2492">
        <v>241650</v>
      </c>
      <c r="B2492" t="s">
        <v>3736</v>
      </c>
      <c r="C2492" t="s">
        <v>3737</v>
      </c>
      <c r="D2492">
        <v>0</v>
      </c>
      <c r="E2492" s="13">
        <v>42020</v>
      </c>
      <c r="F2492" s="14">
        <v>0.62261574074074078</v>
      </c>
      <c r="G2492">
        <v>15</v>
      </c>
      <c r="H2492">
        <v>0</v>
      </c>
      <c r="I2492" s="15">
        <f t="shared" si="38"/>
        <v>-1888969.6000001233</v>
      </c>
      <c r="M2492">
        <v>114436</v>
      </c>
      <c r="N2492">
        <v>24</v>
      </c>
      <c r="O2492" t="s">
        <v>67</v>
      </c>
      <c r="P2492">
        <v>1</v>
      </c>
      <c r="R2492">
        <v>575</v>
      </c>
      <c r="S2492" s="13">
        <v>42055</v>
      </c>
      <c r="T2492" s="13">
        <v>42055</v>
      </c>
      <c r="W2492">
        <v>2015</v>
      </c>
      <c r="X2492">
        <v>24</v>
      </c>
      <c r="AC2492" t="s">
        <v>60</v>
      </c>
      <c r="AD2492" t="s">
        <v>299</v>
      </c>
      <c r="AE2492" t="s">
        <v>8702</v>
      </c>
      <c r="AG2492">
        <v>52</v>
      </c>
      <c r="AH2492">
        <v>9</v>
      </c>
      <c r="AI2492" t="s">
        <v>53</v>
      </c>
      <c r="AK2492">
        <v>0</v>
      </c>
      <c r="AM2492">
        <v>0</v>
      </c>
      <c r="AP2492" t="s">
        <v>578</v>
      </c>
    </row>
    <row r="2493" spans="1:42" customFormat="1">
      <c r="A2493">
        <v>241651</v>
      </c>
      <c r="B2493" t="s">
        <v>3738</v>
      </c>
      <c r="C2493" t="s">
        <v>3739</v>
      </c>
      <c r="D2493">
        <v>0</v>
      </c>
      <c r="E2493" s="13">
        <v>42020</v>
      </c>
      <c r="F2493" s="14">
        <v>0.62261574074074078</v>
      </c>
      <c r="G2493">
        <v>15</v>
      </c>
      <c r="H2493">
        <v>0</v>
      </c>
      <c r="I2493" s="15">
        <f t="shared" si="38"/>
        <v>-1888984.6000001233</v>
      </c>
      <c r="M2493">
        <v>114437</v>
      </c>
      <c r="N2493">
        <v>24</v>
      </c>
      <c r="O2493" t="s">
        <v>67</v>
      </c>
      <c r="P2493">
        <v>1</v>
      </c>
      <c r="R2493">
        <v>575</v>
      </c>
      <c r="S2493" s="13">
        <v>42055</v>
      </c>
      <c r="T2493" s="13">
        <v>42055</v>
      </c>
      <c r="W2493">
        <v>2015</v>
      </c>
      <c r="X2493">
        <v>24</v>
      </c>
      <c r="AC2493" t="s">
        <v>60</v>
      </c>
      <c r="AD2493" t="s">
        <v>299</v>
      </c>
      <c r="AE2493" t="s">
        <v>8702</v>
      </c>
      <c r="AG2493">
        <v>52</v>
      </c>
      <c r="AH2493">
        <v>9</v>
      </c>
      <c r="AI2493" t="s">
        <v>53</v>
      </c>
      <c r="AK2493">
        <v>0</v>
      </c>
      <c r="AM2493">
        <v>0</v>
      </c>
      <c r="AP2493" t="s">
        <v>578</v>
      </c>
    </row>
    <row r="2494" spans="1:42" customFormat="1">
      <c r="A2494">
        <v>241652</v>
      </c>
      <c r="B2494" t="s">
        <v>3740</v>
      </c>
      <c r="C2494" t="s">
        <v>3741</v>
      </c>
      <c r="D2494">
        <v>0</v>
      </c>
      <c r="E2494" s="13">
        <v>42020</v>
      </c>
      <c r="F2494" s="14">
        <v>0.62261574074074078</v>
      </c>
      <c r="G2494">
        <v>15</v>
      </c>
      <c r="H2494">
        <v>0</v>
      </c>
      <c r="I2494" s="15">
        <f t="shared" si="38"/>
        <v>-1888999.6000001233</v>
      </c>
      <c r="M2494">
        <v>114438</v>
      </c>
      <c r="N2494">
        <v>24</v>
      </c>
      <c r="O2494" t="s">
        <v>67</v>
      </c>
      <c r="P2494">
        <v>1</v>
      </c>
      <c r="R2494">
        <v>575</v>
      </c>
      <c r="S2494" s="13">
        <v>42055</v>
      </c>
      <c r="T2494" s="13">
        <v>42055</v>
      </c>
      <c r="W2494">
        <v>2015</v>
      </c>
      <c r="X2494">
        <v>24</v>
      </c>
      <c r="AC2494" t="s">
        <v>60</v>
      </c>
      <c r="AD2494" t="s">
        <v>299</v>
      </c>
      <c r="AE2494" t="s">
        <v>8702</v>
      </c>
      <c r="AG2494">
        <v>52</v>
      </c>
      <c r="AH2494">
        <v>9</v>
      </c>
      <c r="AI2494" t="s">
        <v>53</v>
      </c>
      <c r="AK2494">
        <v>0</v>
      </c>
      <c r="AM2494">
        <v>0</v>
      </c>
      <c r="AP2494" t="s">
        <v>578</v>
      </c>
    </row>
    <row r="2495" spans="1:42" customFormat="1">
      <c r="A2495">
        <v>241653</v>
      </c>
      <c r="B2495" t="s">
        <v>3742</v>
      </c>
      <c r="C2495" t="s">
        <v>3743</v>
      </c>
      <c r="D2495">
        <v>0</v>
      </c>
      <c r="E2495" s="13">
        <v>42020</v>
      </c>
      <c r="F2495" s="14">
        <v>0.62261574074074078</v>
      </c>
      <c r="G2495">
        <v>15</v>
      </c>
      <c r="H2495">
        <v>0</v>
      </c>
      <c r="I2495" s="15">
        <f t="shared" si="38"/>
        <v>-1889014.6000001233</v>
      </c>
      <c r="M2495">
        <v>114439</v>
      </c>
      <c r="N2495">
        <v>24</v>
      </c>
      <c r="O2495" t="s">
        <v>67</v>
      </c>
      <c r="P2495">
        <v>1</v>
      </c>
      <c r="R2495">
        <v>575</v>
      </c>
      <c r="S2495" s="13">
        <v>42055</v>
      </c>
      <c r="T2495" s="13">
        <v>42055</v>
      </c>
      <c r="W2495">
        <v>2015</v>
      </c>
      <c r="X2495">
        <v>24</v>
      </c>
      <c r="AC2495" t="s">
        <v>60</v>
      </c>
      <c r="AD2495" t="s">
        <v>299</v>
      </c>
      <c r="AE2495" t="s">
        <v>8702</v>
      </c>
      <c r="AG2495">
        <v>52</v>
      </c>
      <c r="AH2495">
        <v>9</v>
      </c>
      <c r="AI2495" t="s">
        <v>53</v>
      </c>
      <c r="AK2495">
        <v>0</v>
      </c>
      <c r="AM2495">
        <v>0</v>
      </c>
      <c r="AP2495" t="s">
        <v>578</v>
      </c>
    </row>
    <row r="2496" spans="1:42" customFormat="1">
      <c r="A2496">
        <v>241647</v>
      </c>
      <c r="B2496" t="s">
        <v>3744</v>
      </c>
      <c r="C2496" t="s">
        <v>3745</v>
      </c>
      <c r="D2496">
        <v>0</v>
      </c>
      <c r="E2496" s="13">
        <v>42020</v>
      </c>
      <c r="F2496" s="14">
        <v>0.62261574074074078</v>
      </c>
      <c r="G2496">
        <v>15</v>
      </c>
      <c r="H2496">
        <v>0</v>
      </c>
      <c r="I2496" s="15">
        <f t="shared" si="38"/>
        <v>-1889029.6000001233</v>
      </c>
      <c r="M2496">
        <v>114433</v>
      </c>
      <c r="N2496">
        <v>24</v>
      </c>
      <c r="O2496" t="s">
        <v>67</v>
      </c>
      <c r="P2496">
        <v>1</v>
      </c>
      <c r="R2496">
        <v>575</v>
      </c>
      <c r="S2496" s="13">
        <v>42055</v>
      </c>
      <c r="T2496" s="13">
        <v>42055</v>
      </c>
      <c r="W2496">
        <v>2015</v>
      </c>
      <c r="X2496">
        <v>24</v>
      </c>
      <c r="AC2496" t="s">
        <v>60</v>
      </c>
      <c r="AD2496" t="s">
        <v>299</v>
      </c>
      <c r="AE2496" t="s">
        <v>8702</v>
      </c>
      <c r="AG2496">
        <v>52</v>
      </c>
      <c r="AH2496">
        <v>9</v>
      </c>
      <c r="AI2496" t="s">
        <v>53</v>
      </c>
      <c r="AK2496">
        <v>0</v>
      </c>
      <c r="AM2496">
        <v>0</v>
      </c>
      <c r="AP2496" t="s">
        <v>578</v>
      </c>
    </row>
    <row r="2497" spans="1:42" customFormat="1">
      <c r="A2497">
        <v>241648</v>
      </c>
      <c r="B2497" t="s">
        <v>3746</v>
      </c>
      <c r="C2497" t="s">
        <v>3747</v>
      </c>
      <c r="D2497">
        <v>0</v>
      </c>
      <c r="E2497" s="13">
        <v>42020</v>
      </c>
      <c r="F2497" s="14">
        <v>0.62261574074074078</v>
      </c>
      <c r="G2497">
        <v>15</v>
      </c>
      <c r="H2497">
        <v>0</v>
      </c>
      <c r="I2497" s="15">
        <f t="shared" si="38"/>
        <v>-1889044.6000001233</v>
      </c>
      <c r="M2497">
        <v>114434</v>
      </c>
      <c r="N2497">
        <v>24</v>
      </c>
      <c r="O2497" t="s">
        <v>67</v>
      </c>
      <c r="P2497">
        <v>1</v>
      </c>
      <c r="R2497">
        <v>575</v>
      </c>
      <c r="S2497" s="13">
        <v>42055</v>
      </c>
      <c r="T2497" s="13">
        <v>42055</v>
      </c>
      <c r="W2497">
        <v>2015</v>
      </c>
      <c r="X2497">
        <v>24</v>
      </c>
      <c r="AC2497" t="s">
        <v>60</v>
      </c>
      <c r="AD2497" t="s">
        <v>299</v>
      </c>
      <c r="AE2497" t="s">
        <v>8702</v>
      </c>
      <c r="AG2497">
        <v>52</v>
      </c>
      <c r="AH2497">
        <v>9</v>
      </c>
      <c r="AI2497" t="s">
        <v>53</v>
      </c>
      <c r="AK2497">
        <v>0</v>
      </c>
      <c r="AM2497">
        <v>0</v>
      </c>
      <c r="AP2497" t="s">
        <v>578</v>
      </c>
    </row>
    <row r="2498" spans="1:42" customFormat="1">
      <c r="A2498">
        <v>241649</v>
      </c>
      <c r="B2498" t="s">
        <v>3748</v>
      </c>
      <c r="C2498" t="s">
        <v>3749</v>
      </c>
      <c r="D2498">
        <v>0</v>
      </c>
      <c r="E2498" s="13">
        <v>42020</v>
      </c>
      <c r="F2498" s="14">
        <v>0.62261574074074078</v>
      </c>
      <c r="G2498">
        <v>15</v>
      </c>
      <c r="H2498">
        <v>0</v>
      </c>
      <c r="I2498" s="15">
        <f t="shared" si="38"/>
        <v>-1889059.6000001233</v>
      </c>
      <c r="M2498">
        <v>114435</v>
      </c>
      <c r="N2498">
        <v>24</v>
      </c>
      <c r="O2498" t="s">
        <v>67</v>
      </c>
      <c r="P2498">
        <v>1</v>
      </c>
      <c r="R2498">
        <v>575</v>
      </c>
      <c r="S2498" s="13">
        <v>42055</v>
      </c>
      <c r="T2498" s="13">
        <v>42055</v>
      </c>
      <c r="W2498">
        <v>2015</v>
      </c>
      <c r="X2498">
        <v>24</v>
      </c>
      <c r="AC2498" t="s">
        <v>60</v>
      </c>
      <c r="AD2498" t="s">
        <v>299</v>
      </c>
      <c r="AE2498" t="s">
        <v>8702</v>
      </c>
      <c r="AG2498">
        <v>52</v>
      </c>
      <c r="AH2498">
        <v>9</v>
      </c>
      <c r="AI2498" t="s">
        <v>53</v>
      </c>
      <c r="AK2498">
        <v>0</v>
      </c>
      <c r="AM2498">
        <v>0</v>
      </c>
      <c r="AP2498" t="s">
        <v>578</v>
      </c>
    </row>
    <row r="2499" spans="1:42" customFormat="1">
      <c r="A2499">
        <v>241654</v>
      </c>
      <c r="B2499" t="s">
        <v>3750</v>
      </c>
      <c r="C2499" t="s">
        <v>3751</v>
      </c>
      <c r="D2499">
        <v>0</v>
      </c>
      <c r="E2499" s="13">
        <v>42020</v>
      </c>
      <c r="F2499" s="14">
        <v>0.62321759259259257</v>
      </c>
      <c r="G2499">
        <v>35</v>
      </c>
      <c r="H2499">
        <v>0</v>
      </c>
      <c r="I2499" s="15">
        <f t="shared" si="38"/>
        <v>-1889094.6000001233</v>
      </c>
      <c r="M2499">
        <v>114440</v>
      </c>
      <c r="N2499">
        <v>24</v>
      </c>
      <c r="O2499" t="s">
        <v>67</v>
      </c>
      <c r="P2499">
        <v>1</v>
      </c>
      <c r="R2499">
        <v>575</v>
      </c>
      <c r="S2499" s="13">
        <v>42055</v>
      </c>
      <c r="T2499" s="13">
        <v>42055</v>
      </c>
      <c r="W2499">
        <v>2015</v>
      </c>
      <c r="X2499">
        <v>24</v>
      </c>
      <c r="AC2499" t="s">
        <v>60</v>
      </c>
      <c r="AD2499" t="s">
        <v>299</v>
      </c>
      <c r="AE2499" t="s">
        <v>8702</v>
      </c>
      <c r="AG2499">
        <v>52</v>
      </c>
      <c r="AH2499">
        <v>9</v>
      </c>
      <c r="AI2499" t="s">
        <v>53</v>
      </c>
      <c r="AK2499">
        <v>0</v>
      </c>
      <c r="AM2499">
        <v>0</v>
      </c>
      <c r="AP2499" t="s">
        <v>578</v>
      </c>
    </row>
    <row r="2500" spans="1:42" customFormat="1">
      <c r="A2500">
        <v>241655</v>
      </c>
      <c r="B2500" t="s">
        <v>3752</v>
      </c>
      <c r="C2500" t="s">
        <v>3753</v>
      </c>
      <c r="D2500">
        <v>0</v>
      </c>
      <c r="E2500" s="13">
        <v>42020</v>
      </c>
      <c r="F2500" s="14">
        <v>0.62362268518518515</v>
      </c>
      <c r="G2500">
        <v>5478.58</v>
      </c>
      <c r="H2500">
        <v>0</v>
      </c>
      <c r="I2500" s="15">
        <f t="shared" ref="I2500:I2563" si="39">I2499 + (D2500-G2500)</f>
        <v>-1894573.1800001233</v>
      </c>
      <c r="M2500">
        <v>114441</v>
      </c>
      <c r="N2500">
        <v>24</v>
      </c>
      <c r="O2500" t="s">
        <v>67</v>
      </c>
      <c r="P2500">
        <v>1</v>
      </c>
      <c r="R2500">
        <v>506</v>
      </c>
      <c r="S2500" s="13">
        <v>42055</v>
      </c>
      <c r="T2500" s="13">
        <v>42055</v>
      </c>
      <c r="W2500">
        <v>2015</v>
      </c>
      <c r="X2500">
        <v>24</v>
      </c>
      <c r="AC2500" t="s">
        <v>99</v>
      </c>
      <c r="AD2500" t="s">
        <v>299</v>
      </c>
      <c r="AE2500" t="s">
        <v>8702</v>
      </c>
      <c r="AG2500">
        <v>52</v>
      </c>
      <c r="AH2500">
        <v>9</v>
      </c>
      <c r="AI2500" t="s">
        <v>53</v>
      </c>
      <c r="AK2500">
        <v>0</v>
      </c>
      <c r="AM2500">
        <v>0</v>
      </c>
      <c r="AP2500" t="s">
        <v>578</v>
      </c>
    </row>
    <row r="2501" spans="1:42" customFormat="1">
      <c r="A2501">
        <v>241656</v>
      </c>
      <c r="B2501" t="s">
        <v>3754</v>
      </c>
      <c r="C2501" t="s">
        <v>3755</v>
      </c>
      <c r="D2501">
        <v>0</v>
      </c>
      <c r="E2501" s="13">
        <v>42020</v>
      </c>
      <c r="F2501" s="14">
        <v>0.62391203703703701</v>
      </c>
      <c r="G2501">
        <v>10267.709999999999</v>
      </c>
      <c r="H2501">
        <v>0</v>
      </c>
      <c r="I2501" s="15">
        <f t="shared" si="39"/>
        <v>-1904840.8900001233</v>
      </c>
      <c r="M2501">
        <v>114442</v>
      </c>
      <c r="N2501">
        <v>24</v>
      </c>
      <c r="O2501" t="s">
        <v>67</v>
      </c>
      <c r="P2501">
        <v>1</v>
      </c>
      <c r="R2501">
        <v>506</v>
      </c>
      <c r="S2501" s="13">
        <v>42055</v>
      </c>
      <c r="T2501" s="13">
        <v>42055</v>
      </c>
      <c r="W2501">
        <v>2015</v>
      </c>
      <c r="X2501">
        <v>24</v>
      </c>
      <c r="AC2501" t="s">
        <v>99</v>
      </c>
      <c r="AD2501" t="s">
        <v>299</v>
      </c>
      <c r="AE2501" t="s">
        <v>8702</v>
      </c>
      <c r="AG2501">
        <v>52</v>
      </c>
      <c r="AH2501">
        <v>9</v>
      </c>
      <c r="AI2501" t="s">
        <v>53</v>
      </c>
      <c r="AK2501">
        <v>0</v>
      </c>
      <c r="AM2501">
        <v>0</v>
      </c>
      <c r="AP2501" t="s">
        <v>578</v>
      </c>
    </row>
    <row r="2502" spans="1:42" customFormat="1">
      <c r="A2502">
        <v>232766</v>
      </c>
      <c r="B2502" t="s">
        <v>3756</v>
      </c>
      <c r="C2502" t="s">
        <v>3757</v>
      </c>
      <c r="D2502">
        <v>617</v>
      </c>
      <c r="E2502" s="13">
        <v>42020</v>
      </c>
      <c r="F2502" s="14">
        <v>0.64555555555555555</v>
      </c>
      <c r="G2502">
        <v>0</v>
      </c>
      <c r="H2502">
        <v>0</v>
      </c>
      <c r="I2502" s="15">
        <f t="shared" si="39"/>
        <v>-1904223.8900001233</v>
      </c>
      <c r="N2502">
        <v>8</v>
      </c>
      <c r="O2502" t="s">
        <v>62</v>
      </c>
      <c r="P2502">
        <v>1</v>
      </c>
      <c r="R2502">
        <v>1431</v>
      </c>
      <c r="S2502" s="13">
        <v>42026</v>
      </c>
      <c r="T2502" s="13">
        <v>42026</v>
      </c>
      <c r="W2502">
        <v>2015</v>
      </c>
      <c r="X2502">
        <v>8</v>
      </c>
      <c r="AC2502" t="s">
        <v>69</v>
      </c>
      <c r="AD2502" t="s">
        <v>298</v>
      </c>
      <c r="AE2502" t="s">
        <v>8702</v>
      </c>
      <c r="AG2502">
        <v>26</v>
      </c>
      <c r="AH2502">
        <v>8</v>
      </c>
      <c r="AI2502" t="s">
        <v>51</v>
      </c>
      <c r="AM2502">
        <v>0</v>
      </c>
      <c r="AP2502" t="s">
        <v>708</v>
      </c>
    </row>
    <row r="2503" spans="1:42" customFormat="1">
      <c r="A2503">
        <v>232577</v>
      </c>
      <c r="B2503">
        <v>203352</v>
      </c>
      <c r="C2503" t="s">
        <v>3758</v>
      </c>
      <c r="D2503">
        <v>1540</v>
      </c>
      <c r="E2503" s="13">
        <v>42020</v>
      </c>
      <c r="F2503" s="14">
        <v>0.65976851851851859</v>
      </c>
      <c r="G2503">
        <v>0</v>
      </c>
      <c r="H2503">
        <v>0</v>
      </c>
      <c r="I2503" s="15">
        <f t="shared" si="39"/>
        <v>-1902683.8900001233</v>
      </c>
      <c r="L2503">
        <v>203352</v>
      </c>
      <c r="N2503">
        <v>8</v>
      </c>
      <c r="O2503" t="s">
        <v>62</v>
      </c>
      <c r="P2503">
        <v>1</v>
      </c>
      <c r="R2503">
        <v>2</v>
      </c>
      <c r="S2503" s="13">
        <v>42024</v>
      </c>
      <c r="T2503" s="13">
        <v>42024</v>
      </c>
      <c r="W2503">
        <v>2014</v>
      </c>
      <c r="X2503">
        <v>8</v>
      </c>
      <c r="AC2503" t="s">
        <v>48</v>
      </c>
      <c r="AD2503" t="s">
        <v>298</v>
      </c>
      <c r="AE2503" t="s">
        <v>8702</v>
      </c>
      <c r="AG2503">
        <v>56</v>
      </c>
      <c r="AH2503">
        <v>1</v>
      </c>
      <c r="AI2503" t="s">
        <v>57</v>
      </c>
      <c r="AK2503">
        <v>0</v>
      </c>
      <c r="AM2503">
        <v>0</v>
      </c>
      <c r="AP2503" t="s">
        <v>58</v>
      </c>
    </row>
    <row r="2504" spans="1:42" customFormat="1">
      <c r="A2504">
        <v>234234</v>
      </c>
      <c r="B2504">
        <v>206993</v>
      </c>
      <c r="C2504" t="s">
        <v>3759</v>
      </c>
      <c r="D2504">
        <v>831.6</v>
      </c>
      <c r="E2504" s="13">
        <v>42020</v>
      </c>
      <c r="F2504" s="14">
        <v>0.6694675925925927</v>
      </c>
      <c r="G2504">
        <v>0</v>
      </c>
      <c r="H2504">
        <v>0</v>
      </c>
      <c r="I2504" s="15">
        <f t="shared" si="39"/>
        <v>-1901852.2900001232</v>
      </c>
      <c r="L2504">
        <v>206993</v>
      </c>
      <c r="N2504">
        <v>14</v>
      </c>
      <c r="O2504" t="s">
        <v>135</v>
      </c>
      <c r="P2504">
        <v>2</v>
      </c>
      <c r="R2504">
        <v>6</v>
      </c>
      <c r="S2504" s="13">
        <v>42034</v>
      </c>
      <c r="T2504" s="13">
        <v>42034</v>
      </c>
      <c r="W2504">
        <v>2015</v>
      </c>
      <c r="X2504">
        <v>14</v>
      </c>
      <c r="AC2504" t="s">
        <v>45</v>
      </c>
      <c r="AD2504" t="s">
        <v>298</v>
      </c>
      <c r="AE2504" t="s">
        <v>8702</v>
      </c>
      <c r="AG2504">
        <v>56</v>
      </c>
      <c r="AH2504">
        <v>1</v>
      </c>
      <c r="AI2504" t="s">
        <v>57</v>
      </c>
      <c r="AK2504">
        <v>0</v>
      </c>
      <c r="AM2504">
        <v>0</v>
      </c>
      <c r="AP2504" t="s">
        <v>58</v>
      </c>
    </row>
    <row r="2505" spans="1:42" customFormat="1">
      <c r="A2505">
        <v>234235</v>
      </c>
      <c r="B2505">
        <v>206994</v>
      </c>
      <c r="C2505" t="s">
        <v>3760</v>
      </c>
      <c r="D2505">
        <v>831.6</v>
      </c>
      <c r="E2505" s="13">
        <v>42020</v>
      </c>
      <c r="F2505" s="14">
        <v>0.6694675925925927</v>
      </c>
      <c r="G2505">
        <v>0</v>
      </c>
      <c r="H2505">
        <v>0</v>
      </c>
      <c r="I2505" s="15">
        <f t="shared" si="39"/>
        <v>-1901020.6900001231</v>
      </c>
      <c r="L2505">
        <v>206994</v>
      </c>
      <c r="N2505">
        <v>14</v>
      </c>
      <c r="O2505" t="s">
        <v>135</v>
      </c>
      <c r="P2505">
        <v>2</v>
      </c>
      <c r="R2505">
        <v>6</v>
      </c>
      <c r="S2505" s="13">
        <v>42034</v>
      </c>
      <c r="T2505" s="13">
        <v>42034</v>
      </c>
      <c r="W2505">
        <v>2015</v>
      </c>
      <c r="X2505">
        <v>14</v>
      </c>
      <c r="AC2505" t="s">
        <v>45</v>
      </c>
      <c r="AD2505" t="s">
        <v>298</v>
      </c>
      <c r="AE2505" t="s">
        <v>8702</v>
      </c>
      <c r="AG2505">
        <v>56</v>
      </c>
      <c r="AH2505">
        <v>1</v>
      </c>
      <c r="AI2505" t="s">
        <v>57</v>
      </c>
      <c r="AK2505">
        <v>0</v>
      </c>
      <c r="AM2505">
        <v>0</v>
      </c>
      <c r="AP2505" t="s">
        <v>58</v>
      </c>
    </row>
    <row r="2506" spans="1:42" customFormat="1">
      <c r="A2506">
        <v>234236</v>
      </c>
      <c r="B2506">
        <v>206995</v>
      </c>
      <c r="C2506" t="s">
        <v>3761</v>
      </c>
      <c r="D2506">
        <v>831.6</v>
      </c>
      <c r="E2506" s="13">
        <v>42020</v>
      </c>
      <c r="F2506" s="14">
        <v>0.66947916666666663</v>
      </c>
      <c r="G2506">
        <v>0</v>
      </c>
      <c r="H2506">
        <v>0</v>
      </c>
      <c r="I2506" s="15">
        <f t="shared" si="39"/>
        <v>-1900189.090000123</v>
      </c>
      <c r="L2506">
        <v>206995</v>
      </c>
      <c r="N2506">
        <v>14</v>
      </c>
      <c r="O2506" t="s">
        <v>135</v>
      </c>
      <c r="P2506">
        <v>2</v>
      </c>
      <c r="R2506">
        <v>6</v>
      </c>
      <c r="S2506" s="13">
        <v>42034</v>
      </c>
      <c r="T2506" s="13">
        <v>42034</v>
      </c>
      <c r="W2506">
        <v>2015</v>
      </c>
      <c r="X2506">
        <v>14</v>
      </c>
      <c r="AC2506" t="s">
        <v>45</v>
      </c>
      <c r="AD2506" t="s">
        <v>298</v>
      </c>
      <c r="AE2506" t="s">
        <v>8702</v>
      </c>
      <c r="AG2506">
        <v>56</v>
      </c>
      <c r="AH2506">
        <v>1</v>
      </c>
      <c r="AI2506" t="s">
        <v>57</v>
      </c>
      <c r="AK2506">
        <v>0</v>
      </c>
      <c r="AM2506">
        <v>0</v>
      </c>
      <c r="AP2506" t="s">
        <v>58</v>
      </c>
    </row>
    <row r="2507" spans="1:42" customFormat="1">
      <c r="A2507">
        <v>234237</v>
      </c>
      <c r="B2507">
        <v>206996</v>
      </c>
      <c r="C2507" t="s">
        <v>3762</v>
      </c>
      <c r="D2507">
        <v>831.6</v>
      </c>
      <c r="E2507" s="13">
        <v>42020</v>
      </c>
      <c r="F2507" s="14">
        <v>0.66947916666666663</v>
      </c>
      <c r="G2507">
        <v>0</v>
      </c>
      <c r="H2507">
        <v>0</v>
      </c>
      <c r="I2507" s="15">
        <f t="shared" si="39"/>
        <v>-1899357.4900001229</v>
      </c>
      <c r="L2507">
        <v>206996</v>
      </c>
      <c r="N2507">
        <v>14</v>
      </c>
      <c r="O2507" t="s">
        <v>135</v>
      </c>
      <c r="P2507">
        <v>2</v>
      </c>
      <c r="R2507">
        <v>6</v>
      </c>
      <c r="S2507" s="13">
        <v>42034</v>
      </c>
      <c r="T2507" s="13">
        <v>42034</v>
      </c>
      <c r="W2507">
        <v>2015</v>
      </c>
      <c r="X2507">
        <v>14</v>
      </c>
      <c r="AC2507" t="s">
        <v>45</v>
      </c>
      <c r="AD2507" t="s">
        <v>298</v>
      </c>
      <c r="AE2507" t="s">
        <v>8702</v>
      </c>
      <c r="AG2507">
        <v>56</v>
      </c>
      <c r="AH2507">
        <v>1</v>
      </c>
      <c r="AI2507" t="s">
        <v>57</v>
      </c>
      <c r="AK2507">
        <v>0</v>
      </c>
      <c r="AM2507">
        <v>0</v>
      </c>
      <c r="AP2507" t="s">
        <v>58</v>
      </c>
    </row>
    <row r="2508" spans="1:42" customFormat="1">
      <c r="A2508">
        <v>234238</v>
      </c>
      <c r="B2508">
        <v>206997</v>
      </c>
      <c r="C2508" t="s">
        <v>3763</v>
      </c>
      <c r="D2508">
        <v>831.6</v>
      </c>
      <c r="E2508" s="13">
        <v>42020</v>
      </c>
      <c r="F2508" s="14">
        <v>0.66947916666666663</v>
      </c>
      <c r="G2508">
        <v>0</v>
      </c>
      <c r="H2508">
        <v>0</v>
      </c>
      <c r="I2508" s="15">
        <f t="shared" si="39"/>
        <v>-1898525.8900001228</v>
      </c>
      <c r="L2508">
        <v>206997</v>
      </c>
      <c r="N2508">
        <v>14</v>
      </c>
      <c r="O2508" t="s">
        <v>135</v>
      </c>
      <c r="P2508">
        <v>2</v>
      </c>
      <c r="R2508">
        <v>6</v>
      </c>
      <c r="S2508" s="13">
        <v>42034</v>
      </c>
      <c r="T2508" s="13">
        <v>42034</v>
      </c>
      <c r="W2508">
        <v>2015</v>
      </c>
      <c r="X2508">
        <v>14</v>
      </c>
      <c r="AC2508" t="s">
        <v>45</v>
      </c>
      <c r="AD2508" t="s">
        <v>298</v>
      </c>
      <c r="AE2508" t="s">
        <v>8702</v>
      </c>
      <c r="AG2508">
        <v>56</v>
      </c>
      <c r="AH2508">
        <v>1</v>
      </c>
      <c r="AI2508" t="s">
        <v>57</v>
      </c>
      <c r="AK2508">
        <v>0</v>
      </c>
      <c r="AM2508">
        <v>0</v>
      </c>
      <c r="AP2508" t="s">
        <v>58</v>
      </c>
    </row>
    <row r="2509" spans="1:42" customFormat="1">
      <c r="A2509">
        <v>234239</v>
      </c>
      <c r="B2509">
        <v>206998</v>
      </c>
      <c r="C2509" t="s">
        <v>3764</v>
      </c>
      <c r="D2509">
        <v>831.6</v>
      </c>
      <c r="E2509" s="13">
        <v>42020</v>
      </c>
      <c r="F2509" s="14">
        <v>0.66947916666666663</v>
      </c>
      <c r="G2509">
        <v>0</v>
      </c>
      <c r="H2509">
        <v>0</v>
      </c>
      <c r="I2509" s="15">
        <f t="shared" si="39"/>
        <v>-1897694.2900001227</v>
      </c>
      <c r="L2509">
        <v>206998</v>
      </c>
      <c r="N2509">
        <v>14</v>
      </c>
      <c r="O2509" t="s">
        <v>135</v>
      </c>
      <c r="P2509">
        <v>2</v>
      </c>
      <c r="R2509">
        <v>6</v>
      </c>
      <c r="S2509" s="13">
        <v>42034</v>
      </c>
      <c r="T2509" s="13">
        <v>42034</v>
      </c>
      <c r="W2509">
        <v>2015</v>
      </c>
      <c r="X2509">
        <v>14</v>
      </c>
      <c r="AC2509" t="s">
        <v>45</v>
      </c>
      <c r="AD2509" t="s">
        <v>298</v>
      </c>
      <c r="AE2509" t="s">
        <v>8702</v>
      </c>
      <c r="AG2509">
        <v>56</v>
      </c>
      <c r="AH2509">
        <v>1</v>
      </c>
      <c r="AI2509" t="s">
        <v>57</v>
      </c>
      <c r="AK2509">
        <v>0</v>
      </c>
      <c r="AM2509">
        <v>0</v>
      </c>
      <c r="AP2509" t="s">
        <v>58</v>
      </c>
    </row>
    <row r="2510" spans="1:42" customFormat="1">
      <c r="A2510">
        <v>236918</v>
      </c>
      <c r="B2510" t="s">
        <v>3765</v>
      </c>
      <c r="C2510" t="s">
        <v>3766</v>
      </c>
      <c r="D2510">
        <v>0</v>
      </c>
      <c r="E2510" s="13">
        <v>42020</v>
      </c>
      <c r="F2510" s="14">
        <v>0.68413194444444436</v>
      </c>
      <c r="G2510">
        <v>7500</v>
      </c>
      <c r="H2510">
        <v>0</v>
      </c>
      <c r="I2510" s="15">
        <f t="shared" si="39"/>
        <v>-1905194.2900001227</v>
      </c>
      <c r="M2510">
        <v>108939</v>
      </c>
      <c r="N2510">
        <v>24</v>
      </c>
      <c r="O2510" t="s">
        <v>67</v>
      </c>
      <c r="P2510">
        <v>1</v>
      </c>
      <c r="R2510">
        <v>566</v>
      </c>
      <c r="S2510" s="13">
        <v>42045</v>
      </c>
      <c r="T2510" s="13">
        <v>42045</v>
      </c>
      <c r="W2510">
        <v>2015</v>
      </c>
      <c r="X2510">
        <v>24</v>
      </c>
      <c r="AC2510" t="s">
        <v>71</v>
      </c>
      <c r="AD2510" t="s">
        <v>298</v>
      </c>
      <c r="AE2510" t="s">
        <v>8702</v>
      </c>
      <c r="AG2510">
        <v>52</v>
      </c>
      <c r="AH2510">
        <v>9</v>
      </c>
      <c r="AI2510" t="s">
        <v>53</v>
      </c>
      <c r="AK2510">
        <v>0</v>
      </c>
      <c r="AM2510">
        <v>0</v>
      </c>
      <c r="AP2510" t="s">
        <v>578</v>
      </c>
    </row>
    <row r="2511" spans="1:42" customFormat="1">
      <c r="A2511">
        <v>236923</v>
      </c>
      <c r="B2511" t="s">
        <v>3767</v>
      </c>
      <c r="C2511" t="s">
        <v>3768</v>
      </c>
      <c r="D2511">
        <v>0</v>
      </c>
      <c r="E2511" s="13">
        <v>42020</v>
      </c>
      <c r="F2511" s="14">
        <v>0.68447916666666664</v>
      </c>
      <c r="G2511">
        <v>38656</v>
      </c>
      <c r="H2511">
        <v>0</v>
      </c>
      <c r="I2511" s="15">
        <f t="shared" si="39"/>
        <v>-1943850.2900001227</v>
      </c>
      <c r="M2511">
        <v>90326</v>
      </c>
      <c r="N2511">
        <v>24</v>
      </c>
      <c r="O2511" t="s">
        <v>67</v>
      </c>
      <c r="P2511">
        <v>1</v>
      </c>
      <c r="R2511">
        <v>1436</v>
      </c>
      <c r="S2511" s="13">
        <v>42045</v>
      </c>
      <c r="T2511" s="13">
        <v>42045</v>
      </c>
      <c r="W2511">
        <v>2015</v>
      </c>
      <c r="X2511">
        <v>24</v>
      </c>
      <c r="AC2511" t="s">
        <v>219</v>
      </c>
      <c r="AD2511" t="s">
        <v>299</v>
      </c>
      <c r="AE2511" t="s">
        <v>8702</v>
      </c>
      <c r="AG2511">
        <v>52</v>
      </c>
      <c r="AH2511">
        <v>9</v>
      </c>
      <c r="AI2511" t="s">
        <v>53</v>
      </c>
      <c r="AK2511">
        <v>0</v>
      </c>
      <c r="AM2511">
        <v>0</v>
      </c>
      <c r="AP2511" t="s">
        <v>578</v>
      </c>
    </row>
    <row r="2512" spans="1:42" customFormat="1">
      <c r="A2512">
        <v>236926</v>
      </c>
      <c r="B2512" t="s">
        <v>3769</v>
      </c>
      <c r="C2512" t="s">
        <v>3770</v>
      </c>
      <c r="D2512">
        <v>0</v>
      </c>
      <c r="E2512" s="13">
        <v>42020</v>
      </c>
      <c r="F2512" s="14">
        <v>0.6846875</v>
      </c>
      <c r="G2512">
        <v>41660</v>
      </c>
      <c r="H2512">
        <v>0</v>
      </c>
      <c r="I2512" s="15">
        <f t="shared" si="39"/>
        <v>-1985510.2900001227</v>
      </c>
      <c r="M2512">
        <v>108904</v>
      </c>
      <c r="N2512">
        <v>24</v>
      </c>
      <c r="O2512" t="s">
        <v>67</v>
      </c>
      <c r="P2512">
        <v>1</v>
      </c>
      <c r="R2512">
        <v>1448</v>
      </c>
      <c r="S2512" s="13">
        <v>42045</v>
      </c>
      <c r="T2512" s="13">
        <v>42045</v>
      </c>
      <c r="W2512">
        <v>2015</v>
      </c>
      <c r="X2512">
        <v>24</v>
      </c>
      <c r="AC2512" t="s">
        <v>52</v>
      </c>
      <c r="AD2512" t="s">
        <v>299</v>
      </c>
      <c r="AE2512" t="s">
        <v>8702</v>
      </c>
      <c r="AG2512">
        <v>52</v>
      </c>
      <c r="AH2512">
        <v>9</v>
      </c>
      <c r="AI2512" t="s">
        <v>53</v>
      </c>
      <c r="AK2512">
        <v>0</v>
      </c>
      <c r="AM2512">
        <v>0</v>
      </c>
      <c r="AP2512" t="s">
        <v>578</v>
      </c>
    </row>
    <row r="2513" spans="1:42" customFormat="1">
      <c r="A2513">
        <v>236928</v>
      </c>
      <c r="B2513" t="s">
        <v>3771</v>
      </c>
      <c r="C2513" t="s">
        <v>3772</v>
      </c>
      <c r="D2513">
        <v>0</v>
      </c>
      <c r="E2513" s="13">
        <v>42020</v>
      </c>
      <c r="F2513" s="14">
        <v>0.68486111111111114</v>
      </c>
      <c r="G2513">
        <v>418.5</v>
      </c>
      <c r="H2513">
        <v>0</v>
      </c>
      <c r="I2513" s="15">
        <f t="shared" si="39"/>
        <v>-1985928.7900001227</v>
      </c>
      <c r="M2513">
        <v>109092</v>
      </c>
      <c r="N2513">
        <v>24</v>
      </c>
      <c r="O2513" t="s">
        <v>67</v>
      </c>
      <c r="P2513">
        <v>1</v>
      </c>
      <c r="R2513">
        <v>1500</v>
      </c>
      <c r="S2513" s="13">
        <v>42045</v>
      </c>
      <c r="T2513" s="13">
        <v>42045</v>
      </c>
      <c r="W2513">
        <v>2015</v>
      </c>
      <c r="X2513">
        <v>24</v>
      </c>
      <c r="AC2513" t="s">
        <v>113</v>
      </c>
      <c r="AD2513" t="s">
        <v>298</v>
      </c>
      <c r="AE2513" t="s">
        <v>8706</v>
      </c>
      <c r="AG2513">
        <v>52</v>
      </c>
      <c r="AH2513">
        <v>9</v>
      </c>
      <c r="AI2513" t="s">
        <v>53</v>
      </c>
      <c r="AK2513">
        <v>0</v>
      </c>
      <c r="AM2513">
        <v>0</v>
      </c>
      <c r="AP2513" t="s">
        <v>578</v>
      </c>
    </row>
    <row r="2514" spans="1:42" customFormat="1">
      <c r="A2514">
        <v>236933</v>
      </c>
      <c r="B2514" t="s">
        <v>3773</v>
      </c>
      <c r="C2514" t="s">
        <v>3774</v>
      </c>
      <c r="D2514">
        <v>0</v>
      </c>
      <c r="E2514" s="13">
        <v>42020</v>
      </c>
      <c r="F2514" s="14">
        <v>0.68549768518518517</v>
      </c>
      <c r="G2514">
        <v>1260</v>
      </c>
      <c r="H2514">
        <v>0</v>
      </c>
      <c r="I2514" s="15">
        <f t="shared" si="39"/>
        <v>-1987188.7900001227</v>
      </c>
      <c r="M2514">
        <v>110527</v>
      </c>
      <c r="N2514">
        <v>24</v>
      </c>
      <c r="O2514" t="s">
        <v>67</v>
      </c>
      <c r="P2514">
        <v>1</v>
      </c>
      <c r="R2514">
        <v>1532</v>
      </c>
      <c r="S2514" s="13">
        <v>42045</v>
      </c>
      <c r="T2514" s="13">
        <v>42045</v>
      </c>
      <c r="W2514">
        <v>2015</v>
      </c>
      <c r="X2514">
        <v>24</v>
      </c>
      <c r="AC2514" t="s">
        <v>137</v>
      </c>
      <c r="AD2514" t="s">
        <v>298</v>
      </c>
      <c r="AE2514" t="s">
        <v>8703</v>
      </c>
      <c r="AG2514">
        <v>52</v>
      </c>
      <c r="AH2514">
        <v>9</v>
      </c>
      <c r="AI2514" t="s">
        <v>53</v>
      </c>
      <c r="AK2514">
        <v>0</v>
      </c>
      <c r="AM2514">
        <v>0</v>
      </c>
      <c r="AP2514" t="s">
        <v>578</v>
      </c>
    </row>
    <row r="2515" spans="1:42" customFormat="1">
      <c r="A2515">
        <v>234608</v>
      </c>
      <c r="B2515" t="s">
        <v>3775</v>
      </c>
      <c r="C2515" t="s">
        <v>3776</v>
      </c>
      <c r="D2515">
        <v>0</v>
      </c>
      <c r="E2515" s="13">
        <v>42020</v>
      </c>
      <c r="F2515" s="14">
        <v>0.69532407407407415</v>
      </c>
      <c r="G2515">
        <v>7.8</v>
      </c>
      <c r="H2515">
        <v>0</v>
      </c>
      <c r="I2515" s="15">
        <f t="shared" si="39"/>
        <v>-1987196.5900001228</v>
      </c>
      <c r="M2515">
        <v>111124</v>
      </c>
      <c r="N2515">
        <v>24</v>
      </c>
      <c r="O2515" t="s">
        <v>67</v>
      </c>
      <c r="P2515">
        <v>1</v>
      </c>
      <c r="R2515">
        <v>1513</v>
      </c>
      <c r="S2515" s="13">
        <v>42038</v>
      </c>
      <c r="T2515" s="13">
        <v>42038</v>
      </c>
      <c r="W2515">
        <v>2015</v>
      </c>
      <c r="X2515">
        <v>24</v>
      </c>
      <c r="AC2515" t="s">
        <v>125</v>
      </c>
      <c r="AD2515" t="s">
        <v>299</v>
      </c>
      <c r="AE2515" t="s">
        <v>8702</v>
      </c>
      <c r="AG2515">
        <v>4</v>
      </c>
      <c r="AH2515">
        <v>9</v>
      </c>
      <c r="AI2515" t="s">
        <v>53</v>
      </c>
      <c r="AK2515">
        <v>0</v>
      </c>
      <c r="AM2515">
        <v>0</v>
      </c>
      <c r="AP2515" t="s">
        <v>858</v>
      </c>
    </row>
    <row r="2516" spans="1:42" customFormat="1">
      <c r="A2516">
        <v>234609</v>
      </c>
      <c r="B2516" t="s">
        <v>3777</v>
      </c>
      <c r="C2516" t="s">
        <v>3778</v>
      </c>
      <c r="D2516">
        <v>0</v>
      </c>
      <c r="E2516" s="13">
        <v>42020</v>
      </c>
      <c r="F2516" s="14">
        <v>0.69532407407407415</v>
      </c>
      <c r="G2516">
        <v>1.5</v>
      </c>
      <c r="H2516">
        <v>0</v>
      </c>
      <c r="I2516" s="15">
        <f t="shared" si="39"/>
        <v>-1987198.0900001228</v>
      </c>
      <c r="M2516">
        <v>111125</v>
      </c>
      <c r="N2516">
        <v>24</v>
      </c>
      <c r="O2516" t="s">
        <v>67</v>
      </c>
      <c r="P2516">
        <v>1</v>
      </c>
      <c r="R2516">
        <v>1513</v>
      </c>
      <c r="S2516" s="13">
        <v>42038</v>
      </c>
      <c r="T2516" s="13">
        <v>42038</v>
      </c>
      <c r="W2516">
        <v>2015</v>
      </c>
      <c r="X2516">
        <v>24</v>
      </c>
      <c r="AC2516" t="s">
        <v>125</v>
      </c>
      <c r="AD2516" t="s">
        <v>299</v>
      </c>
      <c r="AE2516" t="s">
        <v>8702</v>
      </c>
      <c r="AG2516">
        <v>4</v>
      </c>
      <c r="AH2516">
        <v>9</v>
      </c>
      <c r="AI2516" t="s">
        <v>53</v>
      </c>
      <c r="AK2516">
        <v>0</v>
      </c>
      <c r="AM2516">
        <v>0</v>
      </c>
      <c r="AP2516" t="s">
        <v>858</v>
      </c>
    </row>
    <row r="2517" spans="1:42" customFormat="1">
      <c r="A2517">
        <v>233237</v>
      </c>
      <c r="B2517">
        <v>205774</v>
      </c>
      <c r="C2517" t="s">
        <v>3779</v>
      </c>
      <c r="D2517">
        <v>1386</v>
      </c>
      <c r="E2517" s="13">
        <v>42020</v>
      </c>
      <c r="F2517" s="14">
        <v>0.70466435185185183</v>
      </c>
      <c r="G2517">
        <v>0</v>
      </c>
      <c r="H2517">
        <v>0</v>
      </c>
      <c r="I2517" s="15">
        <f t="shared" si="39"/>
        <v>-1985812.0900001228</v>
      </c>
      <c r="L2517">
        <v>205774</v>
      </c>
      <c r="N2517">
        <v>14</v>
      </c>
      <c r="O2517" t="s">
        <v>135</v>
      </c>
      <c r="P2517">
        <v>1</v>
      </c>
      <c r="R2517">
        <v>6</v>
      </c>
      <c r="S2517" s="13">
        <v>42030</v>
      </c>
      <c r="T2517" s="13">
        <v>42030</v>
      </c>
      <c r="W2517">
        <v>2015</v>
      </c>
      <c r="X2517">
        <v>14</v>
      </c>
      <c r="AC2517" t="s">
        <v>45</v>
      </c>
      <c r="AD2517" t="s">
        <v>298</v>
      </c>
      <c r="AE2517" t="s">
        <v>8702</v>
      </c>
      <c r="AG2517">
        <v>56</v>
      </c>
      <c r="AH2517">
        <v>1</v>
      </c>
      <c r="AI2517" t="s">
        <v>57</v>
      </c>
      <c r="AK2517">
        <v>0</v>
      </c>
      <c r="AM2517">
        <v>0</v>
      </c>
      <c r="AP2517" t="s">
        <v>58</v>
      </c>
    </row>
    <row r="2518" spans="1:42" customFormat="1">
      <c r="A2518">
        <v>268790</v>
      </c>
      <c r="B2518" t="s">
        <v>3780</v>
      </c>
      <c r="C2518" t="s">
        <v>3781</v>
      </c>
      <c r="D2518">
        <v>2166</v>
      </c>
      <c r="E2518" s="13">
        <v>42020</v>
      </c>
      <c r="F2518" s="14">
        <v>0.73255787037037035</v>
      </c>
      <c r="G2518">
        <v>0</v>
      </c>
      <c r="H2518">
        <v>0</v>
      </c>
      <c r="I2518" s="15">
        <f t="shared" si="39"/>
        <v>-1983646.0900001228</v>
      </c>
      <c r="N2518">
        <v>8</v>
      </c>
      <c r="O2518" t="s">
        <v>62</v>
      </c>
      <c r="P2518">
        <v>1</v>
      </c>
      <c r="R2518">
        <v>1431</v>
      </c>
      <c r="S2518" s="13">
        <v>42131</v>
      </c>
      <c r="T2518" s="13">
        <v>42131</v>
      </c>
      <c r="W2518">
        <v>2015</v>
      </c>
      <c r="X2518">
        <v>8</v>
      </c>
      <c r="AC2518" t="s">
        <v>69</v>
      </c>
      <c r="AD2518" t="s">
        <v>298</v>
      </c>
      <c r="AE2518" t="s">
        <v>8702</v>
      </c>
      <c r="AG2518">
        <v>26</v>
      </c>
      <c r="AH2518">
        <v>3</v>
      </c>
      <c r="AI2518" t="s">
        <v>63</v>
      </c>
      <c r="AM2518">
        <v>0</v>
      </c>
      <c r="AP2518" t="s">
        <v>708</v>
      </c>
    </row>
    <row r="2519" spans="1:42" customFormat="1">
      <c r="A2519">
        <v>234477</v>
      </c>
      <c r="B2519" t="s">
        <v>3782</v>
      </c>
      <c r="C2519" t="s">
        <v>3783</v>
      </c>
      <c r="D2519">
        <v>0</v>
      </c>
      <c r="E2519" s="13">
        <v>42020</v>
      </c>
      <c r="F2519" s="14">
        <v>0.74671296296296286</v>
      </c>
      <c r="G2519">
        <v>8.5</v>
      </c>
      <c r="H2519">
        <v>0</v>
      </c>
      <c r="I2519" s="15">
        <f t="shared" si="39"/>
        <v>-1983654.5900001228</v>
      </c>
      <c r="M2519">
        <v>111090</v>
      </c>
      <c r="N2519">
        <v>24</v>
      </c>
      <c r="O2519" t="s">
        <v>67</v>
      </c>
      <c r="P2519">
        <v>1</v>
      </c>
      <c r="R2519">
        <v>575</v>
      </c>
      <c r="S2519" s="13">
        <v>42037</v>
      </c>
      <c r="T2519" s="13">
        <v>42037</v>
      </c>
      <c r="W2519">
        <v>2015</v>
      </c>
      <c r="X2519">
        <v>24</v>
      </c>
      <c r="AC2519" t="s">
        <v>60</v>
      </c>
      <c r="AD2519" t="s">
        <v>299</v>
      </c>
      <c r="AE2519" t="s">
        <v>8702</v>
      </c>
      <c r="AG2519">
        <v>33</v>
      </c>
      <c r="AH2519">
        <v>9</v>
      </c>
      <c r="AI2519" t="s">
        <v>53</v>
      </c>
      <c r="AK2519">
        <v>0</v>
      </c>
      <c r="AM2519">
        <v>0</v>
      </c>
      <c r="AP2519" t="s">
        <v>445</v>
      </c>
    </row>
    <row r="2520" spans="1:42" customFormat="1">
      <c r="A2520">
        <v>234478</v>
      </c>
      <c r="B2520" t="s">
        <v>3784</v>
      </c>
      <c r="C2520" t="s">
        <v>3785</v>
      </c>
      <c r="D2520">
        <v>0</v>
      </c>
      <c r="E2520" s="13">
        <v>42020</v>
      </c>
      <c r="F2520" s="14">
        <v>0.74724537037037031</v>
      </c>
      <c r="G2520">
        <v>144.9</v>
      </c>
      <c r="H2520">
        <v>0</v>
      </c>
      <c r="I2520" s="15">
        <f t="shared" si="39"/>
        <v>-1983799.4900001227</v>
      </c>
      <c r="M2520">
        <v>111091</v>
      </c>
      <c r="N2520">
        <v>24</v>
      </c>
      <c r="O2520" t="s">
        <v>67</v>
      </c>
      <c r="P2520">
        <v>1</v>
      </c>
      <c r="R2520">
        <v>575</v>
      </c>
      <c r="S2520" s="13">
        <v>42037</v>
      </c>
      <c r="T2520" s="13">
        <v>42037</v>
      </c>
      <c r="W2520">
        <v>2015</v>
      </c>
      <c r="X2520">
        <v>24</v>
      </c>
      <c r="AC2520" t="s">
        <v>60</v>
      </c>
      <c r="AD2520" t="s">
        <v>299</v>
      </c>
      <c r="AE2520" t="s">
        <v>8702</v>
      </c>
      <c r="AG2520">
        <v>33</v>
      </c>
      <c r="AH2520">
        <v>9</v>
      </c>
      <c r="AI2520" t="s">
        <v>53</v>
      </c>
      <c r="AK2520">
        <v>0</v>
      </c>
      <c r="AM2520">
        <v>0</v>
      </c>
      <c r="AP2520" t="s">
        <v>445</v>
      </c>
    </row>
    <row r="2521" spans="1:42" customFormat="1">
      <c r="A2521">
        <v>254255</v>
      </c>
      <c r="B2521">
        <v>201527</v>
      </c>
      <c r="C2521" t="s">
        <v>3786</v>
      </c>
      <c r="D2521">
        <v>622.95000000000005</v>
      </c>
      <c r="E2521" s="13">
        <v>42020</v>
      </c>
      <c r="F2521" s="14">
        <v>0.77481481481481485</v>
      </c>
      <c r="G2521">
        <v>0</v>
      </c>
      <c r="H2521">
        <v>0</v>
      </c>
      <c r="I2521" s="15">
        <f t="shared" si="39"/>
        <v>-1983176.5400001227</v>
      </c>
      <c r="L2521">
        <v>201527</v>
      </c>
      <c r="N2521">
        <v>14</v>
      </c>
      <c r="O2521" t="s">
        <v>135</v>
      </c>
      <c r="P2521">
        <v>1</v>
      </c>
      <c r="R2521">
        <v>6</v>
      </c>
      <c r="S2521" s="13">
        <v>42086</v>
      </c>
      <c r="T2521" s="13">
        <v>42086</v>
      </c>
      <c r="W2521">
        <v>2015</v>
      </c>
      <c r="X2521">
        <v>14</v>
      </c>
      <c r="AC2521" t="s">
        <v>45</v>
      </c>
      <c r="AD2521" t="s">
        <v>298</v>
      </c>
      <c r="AE2521" t="s">
        <v>8702</v>
      </c>
      <c r="AG2521">
        <v>52</v>
      </c>
      <c r="AH2521">
        <v>2</v>
      </c>
      <c r="AI2521" t="s">
        <v>49</v>
      </c>
      <c r="AK2521">
        <v>0</v>
      </c>
      <c r="AM2521">
        <v>0</v>
      </c>
      <c r="AP2521" t="s">
        <v>578</v>
      </c>
    </row>
    <row r="2522" spans="1:42" customFormat="1">
      <c r="A2522">
        <v>254256</v>
      </c>
      <c r="B2522">
        <v>213876</v>
      </c>
      <c r="C2522" t="s">
        <v>3787</v>
      </c>
      <c r="D2522">
        <v>763.05</v>
      </c>
      <c r="E2522" s="13">
        <v>42020</v>
      </c>
      <c r="F2522" s="14">
        <v>0.77481481481481485</v>
      </c>
      <c r="G2522">
        <v>0</v>
      </c>
      <c r="H2522">
        <v>0</v>
      </c>
      <c r="I2522" s="15">
        <f t="shared" si="39"/>
        <v>-1982413.4900001227</v>
      </c>
      <c r="L2522">
        <v>213876</v>
      </c>
      <c r="N2522">
        <v>14</v>
      </c>
      <c r="O2522" t="s">
        <v>135</v>
      </c>
      <c r="P2522">
        <v>1</v>
      </c>
      <c r="R2522">
        <v>1657</v>
      </c>
      <c r="S2522" s="13">
        <v>42086</v>
      </c>
      <c r="T2522" s="13">
        <v>42086</v>
      </c>
      <c r="W2522">
        <v>2015</v>
      </c>
      <c r="X2522">
        <v>14</v>
      </c>
      <c r="AC2522" t="s">
        <v>818</v>
      </c>
      <c r="AD2522" t="s">
        <v>298</v>
      </c>
      <c r="AE2522" t="s">
        <v>8702</v>
      </c>
      <c r="AG2522">
        <v>52</v>
      </c>
      <c r="AH2522">
        <v>2</v>
      </c>
      <c r="AI2522" t="s">
        <v>49</v>
      </c>
      <c r="AK2522">
        <v>0</v>
      </c>
      <c r="AM2522">
        <v>0</v>
      </c>
      <c r="AP2522" t="s">
        <v>578</v>
      </c>
    </row>
    <row r="2523" spans="1:42" customFormat="1">
      <c r="A2523">
        <v>233307</v>
      </c>
      <c r="B2523" t="s">
        <v>221</v>
      </c>
      <c r="C2523" t="s">
        <v>221</v>
      </c>
      <c r="D2523">
        <v>0</v>
      </c>
      <c r="E2523" s="13">
        <v>42020</v>
      </c>
      <c r="F2523" s="14">
        <v>0.80289351851851853</v>
      </c>
      <c r="G2523">
        <v>6800</v>
      </c>
      <c r="H2523">
        <v>0</v>
      </c>
      <c r="I2523" s="15">
        <f t="shared" si="39"/>
        <v>-1989213.4900001227</v>
      </c>
      <c r="N2523">
        <v>24</v>
      </c>
      <c r="O2523" t="s">
        <v>67</v>
      </c>
      <c r="P2523">
        <v>1</v>
      </c>
      <c r="R2523">
        <v>1449</v>
      </c>
      <c r="S2523" s="13">
        <v>42030</v>
      </c>
      <c r="T2523" s="13">
        <v>42030</v>
      </c>
      <c r="W2523">
        <v>2015</v>
      </c>
      <c r="X2523">
        <v>24</v>
      </c>
      <c r="AC2523" t="s">
        <v>50</v>
      </c>
      <c r="AD2523" t="s">
        <v>299</v>
      </c>
      <c r="AE2523" t="s">
        <v>8702</v>
      </c>
      <c r="AG2523">
        <v>4</v>
      </c>
      <c r="AH2523">
        <v>8</v>
      </c>
      <c r="AI2523" t="s">
        <v>51</v>
      </c>
      <c r="AM2523">
        <v>0</v>
      </c>
      <c r="AO2523">
        <v>52</v>
      </c>
      <c r="AP2523" t="s">
        <v>858</v>
      </c>
    </row>
    <row r="2524" spans="1:42" customFormat="1">
      <c r="A2524">
        <v>233308</v>
      </c>
      <c r="B2524" t="s">
        <v>221</v>
      </c>
      <c r="C2524" t="s">
        <v>3788</v>
      </c>
      <c r="D2524">
        <v>6800</v>
      </c>
      <c r="E2524" s="13">
        <v>42020</v>
      </c>
      <c r="F2524" s="14">
        <v>0.80289351851851853</v>
      </c>
      <c r="G2524">
        <v>0</v>
      </c>
      <c r="H2524">
        <v>0</v>
      </c>
      <c r="I2524" s="15">
        <f t="shared" si="39"/>
        <v>-1982413.4900001227</v>
      </c>
      <c r="N2524">
        <v>24</v>
      </c>
      <c r="O2524" t="s">
        <v>67</v>
      </c>
      <c r="P2524">
        <v>1</v>
      </c>
      <c r="R2524">
        <v>1449</v>
      </c>
      <c r="S2524" s="13">
        <v>42030</v>
      </c>
      <c r="T2524" s="13">
        <v>42030</v>
      </c>
      <c r="W2524">
        <v>2015</v>
      </c>
      <c r="X2524">
        <v>24</v>
      </c>
      <c r="AA2524">
        <v>233307</v>
      </c>
      <c r="AC2524" t="s">
        <v>50</v>
      </c>
      <c r="AD2524" t="s">
        <v>299</v>
      </c>
      <c r="AE2524" t="s">
        <v>8702</v>
      </c>
      <c r="AG2524">
        <v>52</v>
      </c>
      <c r="AH2524">
        <v>8</v>
      </c>
      <c r="AI2524" t="s">
        <v>51</v>
      </c>
      <c r="AM2524">
        <v>0</v>
      </c>
      <c r="AP2524" t="s">
        <v>578</v>
      </c>
    </row>
    <row r="2525" spans="1:42" customFormat="1">
      <c r="A2525">
        <v>233309</v>
      </c>
      <c r="B2525" t="s">
        <v>221</v>
      </c>
      <c r="C2525" t="s">
        <v>221</v>
      </c>
      <c r="D2525">
        <v>0</v>
      </c>
      <c r="E2525" s="13">
        <v>42020</v>
      </c>
      <c r="F2525" s="14">
        <v>0.80326388888888889</v>
      </c>
      <c r="G2525">
        <v>46700</v>
      </c>
      <c r="H2525">
        <v>0</v>
      </c>
      <c r="I2525" s="15">
        <f t="shared" si="39"/>
        <v>-2029113.4900001227</v>
      </c>
      <c r="N2525">
        <v>24</v>
      </c>
      <c r="O2525" t="s">
        <v>67</v>
      </c>
      <c r="P2525">
        <v>1</v>
      </c>
      <c r="R2525">
        <v>1449</v>
      </c>
      <c r="S2525" s="13">
        <v>42030</v>
      </c>
      <c r="T2525" s="13">
        <v>42030</v>
      </c>
      <c r="W2525">
        <v>2015</v>
      </c>
      <c r="X2525">
        <v>24</v>
      </c>
      <c r="AC2525" t="s">
        <v>50</v>
      </c>
      <c r="AD2525" t="s">
        <v>299</v>
      </c>
      <c r="AE2525" t="s">
        <v>8702</v>
      </c>
      <c r="AG2525">
        <v>33</v>
      </c>
      <c r="AH2525">
        <v>8</v>
      </c>
      <c r="AI2525" t="s">
        <v>51</v>
      </c>
      <c r="AM2525">
        <v>0</v>
      </c>
      <c r="AO2525">
        <v>52</v>
      </c>
      <c r="AP2525" t="s">
        <v>445</v>
      </c>
    </row>
    <row r="2526" spans="1:42" customFormat="1">
      <c r="A2526">
        <v>233310</v>
      </c>
      <c r="B2526" t="s">
        <v>221</v>
      </c>
      <c r="C2526" t="s">
        <v>3789</v>
      </c>
      <c r="D2526">
        <v>46700</v>
      </c>
      <c r="E2526" s="13">
        <v>42020</v>
      </c>
      <c r="F2526" s="14">
        <v>0.80326388888888889</v>
      </c>
      <c r="G2526">
        <v>0</v>
      </c>
      <c r="H2526">
        <v>0</v>
      </c>
      <c r="I2526" s="15">
        <f t="shared" si="39"/>
        <v>-1982413.4900001227</v>
      </c>
      <c r="N2526">
        <v>24</v>
      </c>
      <c r="O2526" t="s">
        <v>67</v>
      </c>
      <c r="P2526">
        <v>1</v>
      </c>
      <c r="R2526">
        <v>1449</v>
      </c>
      <c r="S2526" s="13">
        <v>42030</v>
      </c>
      <c r="T2526" s="13">
        <v>42030</v>
      </c>
      <c r="W2526">
        <v>2015</v>
      </c>
      <c r="X2526">
        <v>24</v>
      </c>
      <c r="AA2526">
        <v>233309</v>
      </c>
      <c r="AC2526" t="s">
        <v>50</v>
      </c>
      <c r="AD2526" t="s">
        <v>299</v>
      </c>
      <c r="AE2526" t="s">
        <v>8702</v>
      </c>
      <c r="AG2526">
        <v>52</v>
      </c>
      <c r="AH2526">
        <v>8</v>
      </c>
      <c r="AI2526" t="s">
        <v>51</v>
      </c>
      <c r="AM2526">
        <v>0</v>
      </c>
      <c r="AP2526" t="s">
        <v>578</v>
      </c>
    </row>
    <row r="2527" spans="1:42" customFormat="1">
      <c r="A2527">
        <v>235881</v>
      </c>
      <c r="B2527">
        <v>209390</v>
      </c>
      <c r="C2527" t="s">
        <v>3790</v>
      </c>
      <c r="D2527">
        <v>693</v>
      </c>
      <c r="E2527" s="13">
        <v>42021</v>
      </c>
      <c r="F2527" s="14">
        <v>0.4286342592592593</v>
      </c>
      <c r="G2527">
        <v>0</v>
      </c>
      <c r="H2527">
        <v>0</v>
      </c>
      <c r="I2527" s="15">
        <f t="shared" si="39"/>
        <v>-1981720.4900001227</v>
      </c>
      <c r="L2527">
        <v>209390</v>
      </c>
      <c r="N2527">
        <v>14</v>
      </c>
      <c r="O2527" t="s">
        <v>135</v>
      </c>
      <c r="P2527">
        <v>2</v>
      </c>
      <c r="R2527">
        <v>6</v>
      </c>
      <c r="S2527" s="13">
        <v>42044</v>
      </c>
      <c r="T2527" s="13">
        <v>42044</v>
      </c>
      <c r="W2527">
        <v>2015</v>
      </c>
      <c r="X2527">
        <v>14</v>
      </c>
      <c r="AC2527" t="s">
        <v>45</v>
      </c>
      <c r="AD2527" t="s">
        <v>298</v>
      </c>
      <c r="AE2527" t="s">
        <v>8702</v>
      </c>
      <c r="AG2527">
        <v>56</v>
      </c>
      <c r="AH2527">
        <v>1</v>
      </c>
      <c r="AI2527" t="s">
        <v>57</v>
      </c>
      <c r="AK2527">
        <v>0</v>
      </c>
      <c r="AM2527">
        <v>0</v>
      </c>
      <c r="AP2527" t="s">
        <v>58</v>
      </c>
    </row>
    <row r="2528" spans="1:42" customFormat="1">
      <c r="A2528">
        <v>235882</v>
      </c>
      <c r="B2528">
        <v>209391</v>
      </c>
      <c r="C2528" t="s">
        <v>3791</v>
      </c>
      <c r="D2528">
        <v>693</v>
      </c>
      <c r="E2528" s="13">
        <v>42021</v>
      </c>
      <c r="F2528" s="14">
        <v>0.42864583333333334</v>
      </c>
      <c r="G2528">
        <v>0</v>
      </c>
      <c r="H2528">
        <v>0</v>
      </c>
      <c r="I2528" s="15">
        <f t="shared" si="39"/>
        <v>-1981027.4900001227</v>
      </c>
      <c r="L2528">
        <v>209391</v>
      </c>
      <c r="N2528">
        <v>14</v>
      </c>
      <c r="O2528" t="s">
        <v>135</v>
      </c>
      <c r="P2528">
        <v>2</v>
      </c>
      <c r="R2528">
        <v>6</v>
      </c>
      <c r="S2528" s="13">
        <v>42044</v>
      </c>
      <c r="T2528" s="13">
        <v>42044</v>
      </c>
      <c r="W2528">
        <v>2015</v>
      </c>
      <c r="X2528">
        <v>14</v>
      </c>
      <c r="AC2528" t="s">
        <v>45</v>
      </c>
      <c r="AD2528" t="s">
        <v>298</v>
      </c>
      <c r="AE2528" t="s">
        <v>8702</v>
      </c>
      <c r="AG2528">
        <v>56</v>
      </c>
      <c r="AH2528">
        <v>1</v>
      </c>
      <c r="AI2528" t="s">
        <v>57</v>
      </c>
      <c r="AK2528">
        <v>0</v>
      </c>
      <c r="AM2528">
        <v>0</v>
      </c>
      <c r="AP2528" t="s">
        <v>58</v>
      </c>
    </row>
    <row r="2529" spans="1:42" customFormat="1">
      <c r="A2529">
        <v>240625</v>
      </c>
      <c r="B2529">
        <v>200284</v>
      </c>
      <c r="C2529" t="s">
        <v>3792</v>
      </c>
      <c r="D2529">
        <v>720.89</v>
      </c>
      <c r="E2529" s="13">
        <v>42023</v>
      </c>
      <c r="F2529" s="14">
        <v>0.31406249999999997</v>
      </c>
      <c r="G2529">
        <v>0</v>
      </c>
      <c r="H2529">
        <v>0</v>
      </c>
      <c r="I2529" s="15">
        <f t="shared" si="39"/>
        <v>-1980306.6000001228</v>
      </c>
      <c r="L2529">
        <v>200284</v>
      </c>
      <c r="N2529">
        <v>24</v>
      </c>
      <c r="O2529" t="s">
        <v>67</v>
      </c>
      <c r="P2529">
        <v>1</v>
      </c>
      <c r="R2529">
        <v>2</v>
      </c>
      <c r="S2529" s="13">
        <v>42054</v>
      </c>
      <c r="T2529" s="13">
        <v>42054</v>
      </c>
      <c r="W2529">
        <v>2014</v>
      </c>
      <c r="X2529">
        <v>24</v>
      </c>
      <c r="AC2529" t="s">
        <v>48</v>
      </c>
      <c r="AD2529" t="s">
        <v>298</v>
      </c>
      <c r="AE2529" t="s">
        <v>8702</v>
      </c>
      <c r="AG2529">
        <v>12</v>
      </c>
      <c r="AH2529">
        <v>2</v>
      </c>
      <c r="AI2529" t="s">
        <v>49</v>
      </c>
      <c r="AK2529">
        <v>0</v>
      </c>
      <c r="AM2529">
        <v>0</v>
      </c>
      <c r="AP2529" t="s">
        <v>333</v>
      </c>
    </row>
    <row r="2530" spans="1:42" customFormat="1">
      <c r="A2530">
        <v>240627</v>
      </c>
      <c r="B2530">
        <v>200846</v>
      </c>
      <c r="C2530" t="s">
        <v>3793</v>
      </c>
      <c r="D2530">
        <v>1108.8</v>
      </c>
      <c r="E2530" s="13">
        <v>42023</v>
      </c>
      <c r="F2530" s="14">
        <v>0.3162847222222222</v>
      </c>
      <c r="G2530">
        <v>0</v>
      </c>
      <c r="H2530">
        <v>0</v>
      </c>
      <c r="I2530" s="15">
        <f t="shared" si="39"/>
        <v>-1979197.8000001227</v>
      </c>
      <c r="L2530">
        <v>200846</v>
      </c>
      <c r="N2530">
        <v>24</v>
      </c>
      <c r="O2530" t="s">
        <v>67</v>
      </c>
      <c r="P2530">
        <v>2</v>
      </c>
      <c r="R2530">
        <v>6</v>
      </c>
      <c r="S2530" s="13">
        <v>42054</v>
      </c>
      <c r="T2530" s="13">
        <v>42054</v>
      </c>
      <c r="W2530">
        <v>2015</v>
      </c>
      <c r="X2530">
        <v>24</v>
      </c>
      <c r="AC2530" t="s">
        <v>45</v>
      </c>
      <c r="AD2530" t="s">
        <v>298</v>
      </c>
      <c r="AE2530" t="s">
        <v>8702</v>
      </c>
      <c r="AG2530">
        <v>12</v>
      </c>
      <c r="AH2530">
        <v>2</v>
      </c>
      <c r="AI2530" t="s">
        <v>49</v>
      </c>
      <c r="AK2530">
        <v>0</v>
      </c>
      <c r="AM2530">
        <v>0</v>
      </c>
      <c r="AP2530" t="s">
        <v>333</v>
      </c>
    </row>
    <row r="2531" spans="1:42" customFormat="1">
      <c r="A2531">
        <v>240633</v>
      </c>
      <c r="B2531">
        <v>209402</v>
      </c>
      <c r="C2531" t="s">
        <v>3794</v>
      </c>
      <c r="D2531">
        <v>1386</v>
      </c>
      <c r="E2531" s="13">
        <v>42023</v>
      </c>
      <c r="F2531" s="14">
        <v>0.32490740740740742</v>
      </c>
      <c r="G2531">
        <v>0</v>
      </c>
      <c r="H2531">
        <v>0</v>
      </c>
      <c r="I2531" s="15">
        <f t="shared" si="39"/>
        <v>-1977811.8000001227</v>
      </c>
      <c r="L2531">
        <v>209402</v>
      </c>
      <c r="N2531">
        <v>24</v>
      </c>
      <c r="O2531" t="s">
        <v>67</v>
      </c>
      <c r="P2531">
        <v>2</v>
      </c>
      <c r="R2531">
        <v>6</v>
      </c>
      <c r="S2531" s="13">
        <v>42054</v>
      </c>
      <c r="T2531" s="13">
        <v>42054</v>
      </c>
      <c r="W2531">
        <v>2015</v>
      </c>
      <c r="X2531">
        <v>24</v>
      </c>
      <c r="AC2531" t="s">
        <v>45</v>
      </c>
      <c r="AD2531" t="s">
        <v>298</v>
      </c>
      <c r="AE2531" t="s">
        <v>8702</v>
      </c>
      <c r="AG2531">
        <v>12</v>
      </c>
      <c r="AH2531">
        <v>2</v>
      </c>
      <c r="AI2531" t="s">
        <v>49</v>
      </c>
      <c r="AK2531">
        <v>0</v>
      </c>
      <c r="AM2531">
        <v>0</v>
      </c>
      <c r="AP2531" t="s">
        <v>333</v>
      </c>
    </row>
    <row r="2532" spans="1:42" customFormat="1">
      <c r="A2532">
        <v>240638</v>
      </c>
      <c r="B2532">
        <v>180738</v>
      </c>
      <c r="C2532" t="s">
        <v>3795</v>
      </c>
      <c r="D2532">
        <v>1473</v>
      </c>
      <c r="E2532" s="13">
        <v>42023</v>
      </c>
      <c r="F2532" s="14">
        <v>0.33187499999999998</v>
      </c>
      <c r="G2532">
        <v>0</v>
      </c>
      <c r="H2532">
        <v>0</v>
      </c>
      <c r="I2532" s="15">
        <f t="shared" si="39"/>
        <v>-1976338.8000001227</v>
      </c>
      <c r="L2532">
        <v>180738</v>
      </c>
      <c r="N2532">
        <v>24</v>
      </c>
      <c r="O2532" t="s">
        <v>67</v>
      </c>
      <c r="P2532">
        <v>1</v>
      </c>
      <c r="R2532">
        <v>2</v>
      </c>
      <c r="S2532" s="13">
        <v>42054</v>
      </c>
      <c r="T2532" s="13">
        <v>42054</v>
      </c>
      <c r="W2532">
        <v>2015</v>
      </c>
      <c r="X2532">
        <v>24</v>
      </c>
      <c r="AC2532" t="s">
        <v>48</v>
      </c>
      <c r="AD2532" t="s">
        <v>298</v>
      </c>
      <c r="AE2532" t="s">
        <v>8702</v>
      </c>
      <c r="AG2532">
        <v>12</v>
      </c>
      <c r="AH2532">
        <v>2</v>
      </c>
      <c r="AI2532" t="s">
        <v>49</v>
      </c>
      <c r="AK2532">
        <v>0</v>
      </c>
      <c r="AM2532">
        <v>0</v>
      </c>
      <c r="AP2532" t="s">
        <v>333</v>
      </c>
    </row>
    <row r="2533" spans="1:42" customFormat="1">
      <c r="A2533">
        <v>253794</v>
      </c>
      <c r="B2533">
        <v>191972</v>
      </c>
      <c r="C2533" t="s">
        <v>3796</v>
      </c>
      <c r="D2533">
        <v>1605.05</v>
      </c>
      <c r="E2533" s="13">
        <v>42023</v>
      </c>
      <c r="F2533" s="14">
        <v>0.33269675925925929</v>
      </c>
      <c r="G2533">
        <v>0</v>
      </c>
      <c r="H2533">
        <v>0</v>
      </c>
      <c r="I2533" s="15">
        <f t="shared" si="39"/>
        <v>-1974733.7500001227</v>
      </c>
      <c r="L2533">
        <v>191972</v>
      </c>
      <c r="N2533">
        <v>60</v>
      </c>
      <c r="O2533" t="s">
        <v>59</v>
      </c>
      <c r="P2533">
        <v>1</v>
      </c>
      <c r="R2533">
        <v>2</v>
      </c>
      <c r="S2533" s="13">
        <v>42086</v>
      </c>
      <c r="T2533" s="13">
        <v>42086</v>
      </c>
      <c r="W2533">
        <v>2015</v>
      </c>
      <c r="X2533">
        <v>60</v>
      </c>
      <c r="AC2533" t="s">
        <v>48</v>
      </c>
      <c r="AD2533" t="s">
        <v>298</v>
      </c>
      <c r="AE2533" t="s">
        <v>8702</v>
      </c>
      <c r="AG2533">
        <v>3</v>
      </c>
      <c r="AH2533">
        <v>11</v>
      </c>
      <c r="AI2533" t="s">
        <v>46</v>
      </c>
      <c r="AK2533">
        <v>0</v>
      </c>
      <c r="AM2533">
        <v>0</v>
      </c>
      <c r="AP2533" t="s">
        <v>79</v>
      </c>
    </row>
    <row r="2534" spans="1:42" customFormat="1">
      <c r="A2534">
        <v>240639</v>
      </c>
      <c r="B2534">
        <v>188116</v>
      </c>
      <c r="C2534" t="s">
        <v>3797</v>
      </c>
      <c r="D2534">
        <v>1473</v>
      </c>
      <c r="E2534" s="13">
        <v>42023</v>
      </c>
      <c r="F2534" s="14">
        <v>0.33356481481481487</v>
      </c>
      <c r="G2534">
        <v>0</v>
      </c>
      <c r="H2534">
        <v>0</v>
      </c>
      <c r="I2534" s="15">
        <f t="shared" si="39"/>
        <v>-1973260.7500001227</v>
      </c>
      <c r="L2534">
        <v>188116</v>
      </c>
      <c r="N2534">
        <v>24</v>
      </c>
      <c r="O2534" t="s">
        <v>67</v>
      </c>
      <c r="P2534">
        <v>1</v>
      </c>
      <c r="R2534">
        <v>2</v>
      </c>
      <c r="S2534" s="13">
        <v>42054</v>
      </c>
      <c r="T2534" s="13">
        <v>42054</v>
      </c>
      <c r="W2534">
        <v>2015</v>
      </c>
      <c r="X2534">
        <v>24</v>
      </c>
      <c r="AC2534" t="s">
        <v>48</v>
      </c>
      <c r="AD2534" t="s">
        <v>298</v>
      </c>
      <c r="AE2534" t="s">
        <v>8702</v>
      </c>
      <c r="AG2534">
        <v>12</v>
      </c>
      <c r="AH2534">
        <v>2</v>
      </c>
      <c r="AI2534" t="s">
        <v>49</v>
      </c>
      <c r="AK2534">
        <v>0</v>
      </c>
      <c r="AM2534">
        <v>0</v>
      </c>
      <c r="AP2534" t="s">
        <v>333</v>
      </c>
    </row>
    <row r="2535" spans="1:42" customFormat="1">
      <c r="A2535">
        <v>253795</v>
      </c>
      <c r="B2535">
        <v>208573</v>
      </c>
      <c r="C2535" t="s">
        <v>3798</v>
      </c>
      <c r="D2535">
        <v>1000</v>
      </c>
      <c r="E2535" s="13">
        <v>42023</v>
      </c>
      <c r="F2535" s="14">
        <v>0.33432870370370371</v>
      </c>
      <c r="G2535">
        <v>0</v>
      </c>
      <c r="H2535">
        <v>0</v>
      </c>
      <c r="I2535" s="15">
        <f t="shared" si="39"/>
        <v>-1972260.7500001227</v>
      </c>
      <c r="L2535">
        <v>208573</v>
      </c>
      <c r="N2535">
        <v>60</v>
      </c>
      <c r="O2535" t="s">
        <v>59</v>
      </c>
      <c r="P2535">
        <v>1</v>
      </c>
      <c r="R2535">
        <v>6</v>
      </c>
      <c r="S2535" s="13">
        <v>42086</v>
      </c>
      <c r="T2535" s="13">
        <v>42086</v>
      </c>
      <c r="W2535">
        <v>2015</v>
      </c>
      <c r="X2535">
        <v>60</v>
      </c>
      <c r="AC2535" t="s">
        <v>45</v>
      </c>
      <c r="AD2535" t="s">
        <v>298</v>
      </c>
      <c r="AE2535" t="s">
        <v>8702</v>
      </c>
      <c r="AG2535">
        <v>3</v>
      </c>
      <c r="AH2535">
        <v>11</v>
      </c>
      <c r="AI2535" t="s">
        <v>46</v>
      </c>
      <c r="AK2535">
        <v>0</v>
      </c>
      <c r="AM2535">
        <v>0</v>
      </c>
      <c r="AP2535" t="s">
        <v>79</v>
      </c>
    </row>
    <row r="2536" spans="1:42" customFormat="1">
      <c r="A2536">
        <v>253796</v>
      </c>
      <c r="B2536">
        <v>208560</v>
      </c>
      <c r="C2536" t="s">
        <v>3799</v>
      </c>
      <c r="D2536">
        <v>1386</v>
      </c>
      <c r="E2536" s="13">
        <v>42023</v>
      </c>
      <c r="F2536" s="14">
        <v>0.3347222222222222</v>
      </c>
      <c r="G2536">
        <v>0</v>
      </c>
      <c r="H2536">
        <v>0</v>
      </c>
      <c r="I2536" s="15">
        <f t="shared" si="39"/>
        <v>-1970874.7500001227</v>
      </c>
      <c r="L2536">
        <v>208560</v>
      </c>
      <c r="N2536">
        <v>60</v>
      </c>
      <c r="O2536" t="s">
        <v>59</v>
      </c>
      <c r="P2536">
        <v>1</v>
      </c>
      <c r="R2536">
        <v>6</v>
      </c>
      <c r="S2536" s="13">
        <v>42086</v>
      </c>
      <c r="T2536" s="13">
        <v>42086</v>
      </c>
      <c r="W2536">
        <v>2015</v>
      </c>
      <c r="X2536">
        <v>60</v>
      </c>
      <c r="AC2536" t="s">
        <v>45</v>
      </c>
      <c r="AD2536" t="s">
        <v>298</v>
      </c>
      <c r="AE2536" t="s">
        <v>8702</v>
      </c>
      <c r="AG2536">
        <v>3</v>
      </c>
      <c r="AH2536">
        <v>11</v>
      </c>
      <c r="AI2536" t="s">
        <v>46</v>
      </c>
      <c r="AK2536">
        <v>0</v>
      </c>
      <c r="AM2536">
        <v>0</v>
      </c>
      <c r="AP2536" t="s">
        <v>79</v>
      </c>
    </row>
    <row r="2537" spans="1:42" customFormat="1">
      <c r="A2537">
        <v>240645</v>
      </c>
      <c r="B2537">
        <v>201762</v>
      </c>
      <c r="C2537" t="s">
        <v>3800</v>
      </c>
      <c r="D2537">
        <v>970.2</v>
      </c>
      <c r="E2537" s="13">
        <v>42023</v>
      </c>
      <c r="F2537" s="14">
        <v>0.33754629629629629</v>
      </c>
      <c r="G2537">
        <v>0</v>
      </c>
      <c r="H2537">
        <v>0</v>
      </c>
      <c r="I2537" s="15">
        <f t="shared" si="39"/>
        <v>-1969904.5500001227</v>
      </c>
      <c r="L2537">
        <v>201762</v>
      </c>
      <c r="N2537">
        <v>24</v>
      </c>
      <c r="O2537" t="s">
        <v>67</v>
      </c>
      <c r="P2537">
        <v>1</v>
      </c>
      <c r="R2537">
        <v>6</v>
      </c>
      <c r="S2537" s="13">
        <v>42054</v>
      </c>
      <c r="T2537" s="13">
        <v>42054</v>
      </c>
      <c r="W2537">
        <v>2015</v>
      </c>
      <c r="X2537">
        <v>24</v>
      </c>
      <c r="AC2537" t="s">
        <v>45</v>
      </c>
      <c r="AD2537" t="s">
        <v>298</v>
      </c>
      <c r="AE2537" t="s">
        <v>8702</v>
      </c>
      <c r="AG2537">
        <v>12</v>
      </c>
      <c r="AH2537">
        <v>2</v>
      </c>
      <c r="AI2537" t="s">
        <v>49</v>
      </c>
      <c r="AK2537">
        <v>0</v>
      </c>
      <c r="AM2537">
        <v>0</v>
      </c>
      <c r="AP2537" t="s">
        <v>333</v>
      </c>
    </row>
    <row r="2538" spans="1:42" customFormat="1">
      <c r="A2538">
        <v>240647</v>
      </c>
      <c r="B2538">
        <v>201774</v>
      </c>
      <c r="C2538" t="s">
        <v>3801</v>
      </c>
      <c r="D2538">
        <v>1386</v>
      </c>
      <c r="E2538" s="13">
        <v>42023</v>
      </c>
      <c r="F2538" s="14">
        <v>0.33812500000000001</v>
      </c>
      <c r="G2538">
        <v>0</v>
      </c>
      <c r="H2538">
        <v>0</v>
      </c>
      <c r="I2538" s="15">
        <f t="shared" si="39"/>
        <v>-1968518.5500001227</v>
      </c>
      <c r="L2538">
        <v>201774</v>
      </c>
      <c r="N2538">
        <v>24</v>
      </c>
      <c r="O2538" t="s">
        <v>67</v>
      </c>
      <c r="P2538">
        <v>2</v>
      </c>
      <c r="R2538">
        <v>6</v>
      </c>
      <c r="S2538" s="13">
        <v>42054</v>
      </c>
      <c r="T2538" s="13">
        <v>42054</v>
      </c>
      <c r="W2538">
        <v>2015</v>
      </c>
      <c r="X2538">
        <v>24</v>
      </c>
      <c r="AC2538" t="s">
        <v>45</v>
      </c>
      <c r="AD2538" t="s">
        <v>298</v>
      </c>
      <c r="AE2538" t="s">
        <v>8702</v>
      </c>
      <c r="AG2538">
        <v>12</v>
      </c>
      <c r="AH2538">
        <v>2</v>
      </c>
      <c r="AI2538" t="s">
        <v>49</v>
      </c>
      <c r="AK2538">
        <v>0</v>
      </c>
      <c r="AM2538">
        <v>0</v>
      </c>
      <c r="AP2538" t="s">
        <v>333</v>
      </c>
    </row>
    <row r="2539" spans="1:42" customFormat="1">
      <c r="A2539">
        <v>240648</v>
      </c>
      <c r="B2539">
        <v>209396</v>
      </c>
      <c r="C2539" t="s">
        <v>3802</v>
      </c>
      <c r="D2539">
        <v>1386</v>
      </c>
      <c r="E2539" s="13">
        <v>42023</v>
      </c>
      <c r="F2539" s="14">
        <v>0.33931712962962962</v>
      </c>
      <c r="G2539">
        <v>0</v>
      </c>
      <c r="H2539">
        <v>0</v>
      </c>
      <c r="I2539" s="15">
        <f t="shared" si="39"/>
        <v>-1967132.5500001227</v>
      </c>
      <c r="L2539">
        <v>209396</v>
      </c>
      <c r="N2539">
        <v>24</v>
      </c>
      <c r="O2539" t="s">
        <v>67</v>
      </c>
      <c r="P2539">
        <v>2</v>
      </c>
      <c r="R2539">
        <v>6</v>
      </c>
      <c r="S2539" s="13">
        <v>42054</v>
      </c>
      <c r="T2539" s="13">
        <v>42054</v>
      </c>
      <c r="W2539">
        <v>2015</v>
      </c>
      <c r="X2539">
        <v>24</v>
      </c>
      <c r="AC2539" t="s">
        <v>45</v>
      </c>
      <c r="AD2539" t="s">
        <v>298</v>
      </c>
      <c r="AE2539" t="s">
        <v>8702</v>
      </c>
      <c r="AG2539">
        <v>12</v>
      </c>
      <c r="AH2539">
        <v>2</v>
      </c>
      <c r="AI2539" t="s">
        <v>49</v>
      </c>
      <c r="AK2539">
        <v>0</v>
      </c>
      <c r="AM2539">
        <v>0</v>
      </c>
      <c r="AP2539" t="s">
        <v>333</v>
      </c>
    </row>
    <row r="2540" spans="1:42" customFormat="1">
      <c r="A2540">
        <v>240650</v>
      </c>
      <c r="B2540">
        <v>208499</v>
      </c>
      <c r="C2540" t="s">
        <v>3803</v>
      </c>
      <c r="D2540">
        <v>1386</v>
      </c>
      <c r="E2540" s="13">
        <v>42023</v>
      </c>
      <c r="F2540" s="14">
        <v>0.34045138888888887</v>
      </c>
      <c r="G2540">
        <v>0</v>
      </c>
      <c r="H2540">
        <v>0</v>
      </c>
      <c r="I2540" s="15">
        <f t="shared" si="39"/>
        <v>-1965746.5500001227</v>
      </c>
      <c r="L2540">
        <v>208499</v>
      </c>
      <c r="N2540">
        <v>24</v>
      </c>
      <c r="O2540" t="s">
        <v>67</v>
      </c>
      <c r="P2540">
        <v>1</v>
      </c>
      <c r="R2540">
        <v>6</v>
      </c>
      <c r="S2540" s="13">
        <v>42054</v>
      </c>
      <c r="T2540" s="13">
        <v>42054</v>
      </c>
      <c r="W2540">
        <v>2015</v>
      </c>
      <c r="X2540">
        <v>24</v>
      </c>
      <c r="AC2540" t="s">
        <v>45</v>
      </c>
      <c r="AD2540" t="s">
        <v>298</v>
      </c>
      <c r="AE2540" t="s">
        <v>8702</v>
      </c>
      <c r="AG2540">
        <v>12</v>
      </c>
      <c r="AH2540">
        <v>2</v>
      </c>
      <c r="AI2540" t="s">
        <v>49</v>
      </c>
      <c r="AK2540">
        <v>0</v>
      </c>
      <c r="AM2540">
        <v>0</v>
      </c>
      <c r="AP2540" t="s">
        <v>333</v>
      </c>
    </row>
    <row r="2541" spans="1:42" customFormat="1">
      <c r="A2541">
        <v>240653</v>
      </c>
      <c r="B2541">
        <v>208487</v>
      </c>
      <c r="C2541" t="s">
        <v>3804</v>
      </c>
      <c r="D2541">
        <v>1316.7</v>
      </c>
      <c r="E2541" s="13">
        <v>42023</v>
      </c>
      <c r="F2541" s="14">
        <v>0.34123842592592596</v>
      </c>
      <c r="G2541">
        <v>0</v>
      </c>
      <c r="H2541">
        <v>0</v>
      </c>
      <c r="I2541" s="15">
        <f t="shared" si="39"/>
        <v>-1964429.8500001228</v>
      </c>
      <c r="L2541">
        <v>208487</v>
      </c>
      <c r="N2541">
        <v>24</v>
      </c>
      <c r="O2541" t="s">
        <v>67</v>
      </c>
      <c r="P2541">
        <v>1</v>
      </c>
      <c r="R2541">
        <v>6</v>
      </c>
      <c r="S2541" s="13">
        <v>42054</v>
      </c>
      <c r="T2541" s="13">
        <v>42054</v>
      </c>
      <c r="W2541">
        <v>2015</v>
      </c>
      <c r="X2541">
        <v>24</v>
      </c>
      <c r="AC2541" t="s">
        <v>45</v>
      </c>
      <c r="AD2541" t="s">
        <v>298</v>
      </c>
      <c r="AE2541" t="s">
        <v>8702</v>
      </c>
      <c r="AG2541">
        <v>12</v>
      </c>
      <c r="AH2541">
        <v>2</v>
      </c>
      <c r="AI2541" t="s">
        <v>49</v>
      </c>
      <c r="AK2541">
        <v>0</v>
      </c>
      <c r="AM2541">
        <v>0</v>
      </c>
      <c r="AP2541" t="s">
        <v>333</v>
      </c>
    </row>
    <row r="2542" spans="1:42" customFormat="1">
      <c r="A2542">
        <v>240654</v>
      </c>
      <c r="B2542">
        <v>208451</v>
      </c>
      <c r="C2542" t="s">
        <v>3805</v>
      </c>
      <c r="D2542">
        <v>1386</v>
      </c>
      <c r="E2542" s="13">
        <v>42023</v>
      </c>
      <c r="F2542" s="14">
        <v>0.34208333333333335</v>
      </c>
      <c r="G2542">
        <v>0</v>
      </c>
      <c r="H2542">
        <v>0</v>
      </c>
      <c r="I2542" s="15">
        <f t="shared" si="39"/>
        <v>-1963043.8500001228</v>
      </c>
      <c r="L2542">
        <v>208451</v>
      </c>
      <c r="N2542">
        <v>24</v>
      </c>
      <c r="O2542" t="s">
        <v>67</v>
      </c>
      <c r="P2542">
        <v>2</v>
      </c>
      <c r="R2542">
        <v>6</v>
      </c>
      <c r="S2542" s="13">
        <v>42054</v>
      </c>
      <c r="T2542" s="13">
        <v>42054</v>
      </c>
      <c r="W2542">
        <v>2015</v>
      </c>
      <c r="X2542">
        <v>24</v>
      </c>
      <c r="AC2542" t="s">
        <v>45</v>
      </c>
      <c r="AD2542" t="s">
        <v>298</v>
      </c>
      <c r="AE2542" t="s">
        <v>8702</v>
      </c>
      <c r="AG2542">
        <v>12</v>
      </c>
      <c r="AH2542">
        <v>2</v>
      </c>
      <c r="AI2542" t="s">
        <v>49</v>
      </c>
      <c r="AK2542">
        <v>0</v>
      </c>
      <c r="AM2542">
        <v>0</v>
      </c>
      <c r="AP2542" t="s">
        <v>333</v>
      </c>
    </row>
    <row r="2543" spans="1:42" customFormat="1">
      <c r="A2543">
        <v>240657</v>
      </c>
      <c r="B2543" t="s">
        <v>69</v>
      </c>
      <c r="C2543" t="s">
        <v>69</v>
      </c>
      <c r="D2543">
        <v>5214</v>
      </c>
      <c r="E2543" s="13">
        <v>42023</v>
      </c>
      <c r="F2543" s="14">
        <v>0.34347222222222223</v>
      </c>
      <c r="G2543">
        <v>0</v>
      </c>
      <c r="H2543">
        <v>0</v>
      </c>
      <c r="I2543" s="15">
        <f t="shared" si="39"/>
        <v>-1957829.8500001228</v>
      </c>
      <c r="N2543">
        <v>24</v>
      </c>
      <c r="O2543" t="s">
        <v>67</v>
      </c>
      <c r="P2543">
        <v>1</v>
      </c>
      <c r="R2543">
        <v>1431</v>
      </c>
      <c r="S2543" s="13">
        <v>42054</v>
      </c>
      <c r="T2543" s="13">
        <v>42054</v>
      </c>
      <c r="W2543">
        <v>2015</v>
      </c>
      <c r="X2543">
        <v>24</v>
      </c>
      <c r="AC2543" t="s">
        <v>69</v>
      </c>
      <c r="AD2543" t="s">
        <v>298</v>
      </c>
      <c r="AE2543" t="s">
        <v>8702</v>
      </c>
      <c r="AG2543">
        <v>12</v>
      </c>
      <c r="AH2543">
        <v>2</v>
      </c>
      <c r="AI2543" t="s">
        <v>49</v>
      </c>
      <c r="AM2543">
        <v>0</v>
      </c>
      <c r="AP2543" t="s">
        <v>333</v>
      </c>
    </row>
    <row r="2544" spans="1:42" customFormat="1">
      <c r="A2544">
        <v>240660</v>
      </c>
      <c r="B2544" t="s">
        <v>111</v>
      </c>
      <c r="C2544" t="s">
        <v>111</v>
      </c>
      <c r="D2544">
        <v>6181</v>
      </c>
      <c r="E2544" s="13">
        <v>42023</v>
      </c>
      <c r="F2544" s="14">
        <v>0.34408564814814818</v>
      </c>
      <c r="G2544">
        <v>0</v>
      </c>
      <c r="H2544">
        <v>0</v>
      </c>
      <c r="I2544" s="15">
        <f t="shared" si="39"/>
        <v>-1951648.8500001228</v>
      </c>
      <c r="N2544">
        <v>24</v>
      </c>
      <c r="O2544" t="s">
        <v>67</v>
      </c>
      <c r="P2544">
        <v>1</v>
      </c>
      <c r="R2544">
        <v>1526</v>
      </c>
      <c r="S2544" s="13">
        <v>42054</v>
      </c>
      <c r="T2544" s="13">
        <v>42054</v>
      </c>
      <c r="W2544">
        <v>2015</v>
      </c>
      <c r="X2544">
        <v>24</v>
      </c>
      <c r="AC2544" t="s">
        <v>111</v>
      </c>
      <c r="AD2544" t="s">
        <v>298</v>
      </c>
      <c r="AE2544" t="s">
        <v>8701</v>
      </c>
      <c r="AG2544">
        <v>12</v>
      </c>
      <c r="AH2544">
        <v>2</v>
      </c>
      <c r="AI2544" t="s">
        <v>49</v>
      </c>
      <c r="AM2544">
        <v>0</v>
      </c>
      <c r="AP2544" t="s">
        <v>333</v>
      </c>
    </row>
    <row r="2545" spans="1:42" customFormat="1">
      <c r="A2545">
        <v>240661</v>
      </c>
      <c r="B2545" t="s">
        <v>151</v>
      </c>
      <c r="C2545" t="s">
        <v>151</v>
      </c>
      <c r="D2545">
        <v>346</v>
      </c>
      <c r="E2545" s="13">
        <v>42023</v>
      </c>
      <c r="F2545" s="14">
        <v>0.34442129629629631</v>
      </c>
      <c r="G2545">
        <v>0</v>
      </c>
      <c r="H2545">
        <v>0</v>
      </c>
      <c r="I2545" s="15">
        <f t="shared" si="39"/>
        <v>-1951302.8500001228</v>
      </c>
      <c r="N2545">
        <v>24</v>
      </c>
      <c r="O2545" t="s">
        <v>67</v>
      </c>
      <c r="P2545">
        <v>1</v>
      </c>
      <c r="R2545">
        <v>1434</v>
      </c>
      <c r="S2545" s="13">
        <v>42054</v>
      </c>
      <c r="T2545" s="13">
        <v>42054</v>
      </c>
      <c r="W2545">
        <v>2015</v>
      </c>
      <c r="X2545">
        <v>24</v>
      </c>
      <c r="AC2545" t="s">
        <v>66</v>
      </c>
      <c r="AD2545" t="s">
        <v>298</v>
      </c>
      <c r="AE2545" t="s">
        <v>8706</v>
      </c>
      <c r="AG2545">
        <v>12</v>
      </c>
      <c r="AH2545">
        <v>2</v>
      </c>
      <c r="AI2545" t="s">
        <v>49</v>
      </c>
      <c r="AM2545">
        <v>0</v>
      </c>
      <c r="AP2545" t="s">
        <v>333</v>
      </c>
    </row>
    <row r="2546" spans="1:42" customFormat="1">
      <c r="A2546">
        <v>240672</v>
      </c>
      <c r="B2546" t="s">
        <v>69</v>
      </c>
      <c r="C2546" t="s">
        <v>69</v>
      </c>
      <c r="D2546">
        <v>651</v>
      </c>
      <c r="E2546" s="13">
        <v>42023</v>
      </c>
      <c r="F2546" s="14">
        <v>0.35355324074074074</v>
      </c>
      <c r="G2546">
        <v>0</v>
      </c>
      <c r="H2546">
        <v>0</v>
      </c>
      <c r="I2546" s="15">
        <f t="shared" si="39"/>
        <v>-1950651.8500001228</v>
      </c>
      <c r="N2546">
        <v>24</v>
      </c>
      <c r="O2546" t="s">
        <v>67</v>
      </c>
      <c r="P2546">
        <v>1</v>
      </c>
      <c r="R2546">
        <v>1431</v>
      </c>
      <c r="S2546" s="13">
        <v>42054</v>
      </c>
      <c r="T2546" s="13">
        <v>42054</v>
      </c>
      <c r="W2546">
        <v>2015</v>
      </c>
      <c r="X2546">
        <v>24</v>
      </c>
      <c r="AC2546" t="s">
        <v>69</v>
      </c>
      <c r="AD2546" t="s">
        <v>298</v>
      </c>
      <c r="AE2546" t="s">
        <v>8702</v>
      </c>
      <c r="AG2546">
        <v>56</v>
      </c>
      <c r="AH2546">
        <v>1</v>
      </c>
      <c r="AI2546" t="s">
        <v>57</v>
      </c>
      <c r="AM2546">
        <v>0</v>
      </c>
      <c r="AP2546" t="s">
        <v>58</v>
      </c>
    </row>
    <row r="2547" spans="1:42" customFormat="1">
      <c r="A2547">
        <v>253797</v>
      </c>
      <c r="B2547">
        <v>208754</v>
      </c>
      <c r="C2547" t="s">
        <v>3806</v>
      </c>
      <c r="D2547">
        <v>1108.8</v>
      </c>
      <c r="E2547" s="13">
        <v>42023</v>
      </c>
      <c r="F2547" s="14">
        <v>0.35467592592592595</v>
      </c>
      <c r="G2547">
        <v>0</v>
      </c>
      <c r="H2547">
        <v>0</v>
      </c>
      <c r="I2547" s="15">
        <f t="shared" si="39"/>
        <v>-1949543.0500001227</v>
      </c>
      <c r="L2547">
        <v>208754</v>
      </c>
      <c r="N2547">
        <v>60</v>
      </c>
      <c r="O2547" t="s">
        <v>59</v>
      </c>
      <c r="P2547">
        <v>2</v>
      </c>
      <c r="R2547">
        <v>6</v>
      </c>
      <c r="S2547" s="13">
        <v>42086</v>
      </c>
      <c r="T2547" s="13">
        <v>42086</v>
      </c>
      <c r="W2547">
        <v>2015</v>
      </c>
      <c r="X2547">
        <v>60</v>
      </c>
      <c r="AC2547" t="s">
        <v>45</v>
      </c>
      <c r="AD2547" t="s">
        <v>298</v>
      </c>
      <c r="AE2547" t="s">
        <v>8702</v>
      </c>
      <c r="AG2547">
        <v>3</v>
      </c>
      <c r="AH2547">
        <v>11</v>
      </c>
      <c r="AI2547" t="s">
        <v>46</v>
      </c>
      <c r="AK2547">
        <v>0</v>
      </c>
      <c r="AM2547">
        <v>0</v>
      </c>
      <c r="AP2547" t="s">
        <v>79</v>
      </c>
    </row>
    <row r="2548" spans="1:42" customFormat="1">
      <c r="A2548">
        <v>253799</v>
      </c>
      <c r="B2548">
        <v>208452</v>
      </c>
      <c r="C2548" t="s">
        <v>3807</v>
      </c>
      <c r="D2548">
        <v>1386</v>
      </c>
      <c r="E2548" s="13">
        <v>42023</v>
      </c>
      <c r="F2548" s="14">
        <v>0.35567129629629629</v>
      </c>
      <c r="G2548">
        <v>0</v>
      </c>
      <c r="H2548">
        <v>0</v>
      </c>
      <c r="I2548" s="15">
        <f t="shared" si="39"/>
        <v>-1948157.0500001227</v>
      </c>
      <c r="L2548">
        <v>208452</v>
      </c>
      <c r="N2548">
        <v>60</v>
      </c>
      <c r="O2548" t="s">
        <v>59</v>
      </c>
      <c r="P2548">
        <v>2</v>
      </c>
      <c r="R2548">
        <v>6</v>
      </c>
      <c r="S2548" s="13">
        <v>42086</v>
      </c>
      <c r="T2548" s="13">
        <v>42086</v>
      </c>
      <c r="W2548">
        <v>2015</v>
      </c>
      <c r="X2548">
        <v>60</v>
      </c>
      <c r="AC2548" t="s">
        <v>45</v>
      </c>
      <c r="AD2548" t="s">
        <v>298</v>
      </c>
      <c r="AE2548" t="s">
        <v>8702</v>
      </c>
      <c r="AG2548">
        <v>3</v>
      </c>
      <c r="AH2548">
        <v>11</v>
      </c>
      <c r="AI2548" t="s">
        <v>46</v>
      </c>
      <c r="AK2548">
        <v>0</v>
      </c>
      <c r="AM2548">
        <v>0</v>
      </c>
      <c r="AP2548" t="s">
        <v>79</v>
      </c>
    </row>
    <row r="2549" spans="1:42" customFormat="1">
      <c r="A2549">
        <v>253801</v>
      </c>
      <c r="B2549">
        <v>208464</v>
      </c>
      <c r="C2549" t="s">
        <v>3808</v>
      </c>
      <c r="D2549">
        <v>1386</v>
      </c>
      <c r="E2549" s="13">
        <v>42023</v>
      </c>
      <c r="F2549" s="14">
        <v>0.35608796296296297</v>
      </c>
      <c r="G2549">
        <v>0</v>
      </c>
      <c r="H2549">
        <v>0</v>
      </c>
      <c r="I2549" s="15">
        <f t="shared" si="39"/>
        <v>-1946771.0500001227</v>
      </c>
      <c r="L2549">
        <v>208464</v>
      </c>
      <c r="N2549">
        <v>60</v>
      </c>
      <c r="O2549" t="s">
        <v>59</v>
      </c>
      <c r="P2549">
        <v>2</v>
      </c>
      <c r="R2549">
        <v>6</v>
      </c>
      <c r="S2549" s="13">
        <v>42086</v>
      </c>
      <c r="T2549" s="13">
        <v>42086</v>
      </c>
      <c r="W2549">
        <v>2015</v>
      </c>
      <c r="X2549">
        <v>60</v>
      </c>
      <c r="AC2549" t="s">
        <v>45</v>
      </c>
      <c r="AD2549" t="s">
        <v>298</v>
      </c>
      <c r="AE2549" t="s">
        <v>8702</v>
      </c>
      <c r="AG2549">
        <v>3</v>
      </c>
      <c r="AH2549">
        <v>11</v>
      </c>
      <c r="AI2549" t="s">
        <v>46</v>
      </c>
      <c r="AK2549">
        <v>0</v>
      </c>
      <c r="AM2549">
        <v>0</v>
      </c>
      <c r="AP2549" t="s">
        <v>79</v>
      </c>
    </row>
    <row r="2550" spans="1:42" customFormat="1">
      <c r="A2550">
        <v>253803</v>
      </c>
      <c r="B2550">
        <v>208475</v>
      </c>
      <c r="C2550" t="s">
        <v>3809</v>
      </c>
      <c r="D2550">
        <v>1386</v>
      </c>
      <c r="E2550" s="13">
        <v>42023</v>
      </c>
      <c r="F2550" s="14">
        <v>0.35673611111111114</v>
      </c>
      <c r="G2550">
        <v>0</v>
      </c>
      <c r="H2550">
        <v>0</v>
      </c>
      <c r="I2550" s="15">
        <f t="shared" si="39"/>
        <v>-1945385.0500001227</v>
      </c>
      <c r="L2550">
        <v>208475</v>
      </c>
      <c r="N2550">
        <v>60</v>
      </c>
      <c r="O2550" t="s">
        <v>59</v>
      </c>
      <c r="P2550">
        <v>1</v>
      </c>
      <c r="R2550">
        <v>6</v>
      </c>
      <c r="S2550" s="13">
        <v>42086</v>
      </c>
      <c r="T2550" s="13">
        <v>42086</v>
      </c>
      <c r="W2550">
        <v>2015</v>
      </c>
      <c r="X2550">
        <v>60</v>
      </c>
      <c r="AC2550" t="s">
        <v>45</v>
      </c>
      <c r="AD2550" t="s">
        <v>298</v>
      </c>
      <c r="AE2550" t="s">
        <v>8702</v>
      </c>
      <c r="AG2550">
        <v>3</v>
      </c>
      <c r="AH2550">
        <v>11</v>
      </c>
      <c r="AI2550" t="s">
        <v>46</v>
      </c>
      <c r="AK2550">
        <v>0</v>
      </c>
      <c r="AM2550">
        <v>0</v>
      </c>
      <c r="AP2550" t="s">
        <v>79</v>
      </c>
    </row>
    <row r="2551" spans="1:42" customFormat="1">
      <c r="A2551">
        <v>253806</v>
      </c>
      <c r="B2551">
        <v>208476</v>
      </c>
      <c r="C2551" t="s">
        <v>3810</v>
      </c>
      <c r="D2551">
        <v>1386</v>
      </c>
      <c r="E2551" s="13">
        <v>42023</v>
      </c>
      <c r="F2551" s="14">
        <v>0.35730324074074077</v>
      </c>
      <c r="G2551">
        <v>0</v>
      </c>
      <c r="H2551">
        <v>0</v>
      </c>
      <c r="I2551" s="15">
        <f t="shared" si="39"/>
        <v>-1943999.0500001227</v>
      </c>
      <c r="L2551">
        <v>208476</v>
      </c>
      <c r="N2551">
        <v>60</v>
      </c>
      <c r="O2551" t="s">
        <v>59</v>
      </c>
      <c r="P2551">
        <v>1</v>
      </c>
      <c r="R2551">
        <v>6</v>
      </c>
      <c r="S2551" s="13">
        <v>42086</v>
      </c>
      <c r="T2551" s="13">
        <v>42086</v>
      </c>
      <c r="W2551">
        <v>2015</v>
      </c>
      <c r="X2551">
        <v>60</v>
      </c>
      <c r="AC2551" t="s">
        <v>45</v>
      </c>
      <c r="AD2551" t="s">
        <v>298</v>
      </c>
      <c r="AE2551" t="s">
        <v>8702</v>
      </c>
      <c r="AG2551">
        <v>3</v>
      </c>
      <c r="AH2551">
        <v>11</v>
      </c>
      <c r="AI2551" t="s">
        <v>46</v>
      </c>
      <c r="AK2551">
        <v>0</v>
      </c>
      <c r="AM2551">
        <v>0</v>
      </c>
      <c r="AP2551" t="s">
        <v>79</v>
      </c>
    </row>
    <row r="2552" spans="1:42" customFormat="1">
      <c r="A2552">
        <v>253811</v>
      </c>
      <c r="B2552">
        <v>191973</v>
      </c>
      <c r="C2552" t="s">
        <v>3811</v>
      </c>
      <c r="D2552">
        <v>1605.05</v>
      </c>
      <c r="E2552" s="13">
        <v>42023</v>
      </c>
      <c r="F2552" s="14">
        <v>0.35848379629629629</v>
      </c>
      <c r="G2552">
        <v>0</v>
      </c>
      <c r="H2552">
        <v>0</v>
      </c>
      <c r="I2552" s="15">
        <f t="shared" si="39"/>
        <v>-1942394.0000001227</v>
      </c>
      <c r="L2552">
        <v>191973</v>
      </c>
      <c r="N2552">
        <v>60</v>
      </c>
      <c r="O2552" t="s">
        <v>59</v>
      </c>
      <c r="P2552">
        <v>1</v>
      </c>
      <c r="R2552">
        <v>2</v>
      </c>
      <c r="S2552" s="13">
        <v>42086</v>
      </c>
      <c r="T2552" s="13">
        <v>42086</v>
      </c>
      <c r="W2552">
        <v>2015</v>
      </c>
      <c r="X2552">
        <v>60</v>
      </c>
      <c r="AC2552" t="s">
        <v>48</v>
      </c>
      <c r="AD2552" t="s">
        <v>298</v>
      </c>
      <c r="AE2552" t="s">
        <v>8702</v>
      </c>
      <c r="AG2552">
        <v>3</v>
      </c>
      <c r="AH2552">
        <v>11</v>
      </c>
      <c r="AI2552" t="s">
        <v>46</v>
      </c>
      <c r="AK2552">
        <v>0</v>
      </c>
      <c r="AM2552">
        <v>0</v>
      </c>
      <c r="AP2552" t="s">
        <v>79</v>
      </c>
    </row>
    <row r="2553" spans="1:42" customFormat="1">
      <c r="A2553">
        <v>253816</v>
      </c>
      <c r="B2553">
        <v>209404</v>
      </c>
      <c r="C2553" t="s">
        <v>3812</v>
      </c>
      <c r="D2553">
        <v>1386</v>
      </c>
      <c r="E2553" s="13">
        <v>42023</v>
      </c>
      <c r="F2553" s="14">
        <v>0.35971064814814818</v>
      </c>
      <c r="G2553">
        <v>0</v>
      </c>
      <c r="H2553">
        <v>0</v>
      </c>
      <c r="I2553" s="15">
        <f t="shared" si="39"/>
        <v>-1941008.0000001227</v>
      </c>
      <c r="L2553">
        <v>209404</v>
      </c>
      <c r="N2553">
        <v>60</v>
      </c>
      <c r="O2553" t="s">
        <v>59</v>
      </c>
      <c r="P2553">
        <v>2</v>
      </c>
      <c r="R2553">
        <v>6</v>
      </c>
      <c r="S2553" s="13">
        <v>42086</v>
      </c>
      <c r="T2553" s="13">
        <v>42086</v>
      </c>
      <c r="W2553">
        <v>2015</v>
      </c>
      <c r="X2553">
        <v>60</v>
      </c>
      <c r="AC2553" t="s">
        <v>45</v>
      </c>
      <c r="AD2553" t="s">
        <v>298</v>
      </c>
      <c r="AE2553" t="s">
        <v>8702</v>
      </c>
      <c r="AG2553">
        <v>3</v>
      </c>
      <c r="AH2553">
        <v>11</v>
      </c>
      <c r="AI2553" t="s">
        <v>46</v>
      </c>
      <c r="AK2553">
        <v>0</v>
      </c>
      <c r="AM2553">
        <v>0</v>
      </c>
      <c r="AP2553" t="s">
        <v>79</v>
      </c>
    </row>
    <row r="2554" spans="1:42" customFormat="1">
      <c r="A2554">
        <v>253818</v>
      </c>
      <c r="B2554">
        <v>208393</v>
      </c>
      <c r="C2554" t="s">
        <v>3813</v>
      </c>
      <c r="D2554">
        <v>1386</v>
      </c>
      <c r="E2554" s="13">
        <v>42023</v>
      </c>
      <c r="F2554" s="14">
        <v>0.36026620370370371</v>
      </c>
      <c r="G2554">
        <v>0</v>
      </c>
      <c r="H2554">
        <v>0</v>
      </c>
      <c r="I2554" s="15">
        <f t="shared" si="39"/>
        <v>-1939622.0000001227</v>
      </c>
      <c r="L2554">
        <v>208393</v>
      </c>
      <c r="N2554">
        <v>60</v>
      </c>
      <c r="O2554" t="s">
        <v>59</v>
      </c>
      <c r="P2554">
        <v>1</v>
      </c>
      <c r="R2554">
        <v>6</v>
      </c>
      <c r="S2554" s="13">
        <v>42086</v>
      </c>
      <c r="T2554" s="13">
        <v>42086</v>
      </c>
      <c r="W2554">
        <v>2015</v>
      </c>
      <c r="X2554">
        <v>60</v>
      </c>
      <c r="AC2554" t="s">
        <v>45</v>
      </c>
      <c r="AD2554" t="s">
        <v>298</v>
      </c>
      <c r="AE2554" t="s">
        <v>8702</v>
      </c>
      <c r="AG2554">
        <v>3</v>
      </c>
      <c r="AH2554">
        <v>11</v>
      </c>
      <c r="AI2554" t="s">
        <v>46</v>
      </c>
      <c r="AK2554">
        <v>0</v>
      </c>
      <c r="AM2554">
        <v>0</v>
      </c>
      <c r="AP2554" t="s">
        <v>79</v>
      </c>
    </row>
    <row r="2555" spans="1:42" customFormat="1">
      <c r="A2555">
        <v>253820</v>
      </c>
      <c r="B2555">
        <v>208675</v>
      </c>
      <c r="C2555" t="s">
        <v>3814</v>
      </c>
      <c r="D2555">
        <v>1316.7</v>
      </c>
      <c r="E2555" s="13">
        <v>42023</v>
      </c>
      <c r="F2555" s="14">
        <v>0.3608912037037037</v>
      </c>
      <c r="G2555">
        <v>0</v>
      </c>
      <c r="H2555">
        <v>0</v>
      </c>
      <c r="I2555" s="15">
        <f t="shared" si="39"/>
        <v>-1938305.3000001227</v>
      </c>
      <c r="L2555">
        <v>208675</v>
      </c>
      <c r="N2555">
        <v>60</v>
      </c>
      <c r="O2555" t="s">
        <v>59</v>
      </c>
      <c r="P2555">
        <v>1</v>
      </c>
      <c r="R2555">
        <v>6</v>
      </c>
      <c r="S2555" s="13">
        <v>42086</v>
      </c>
      <c r="T2555" s="13">
        <v>42086</v>
      </c>
      <c r="W2555">
        <v>2015</v>
      </c>
      <c r="X2555">
        <v>60</v>
      </c>
      <c r="AC2555" t="s">
        <v>45</v>
      </c>
      <c r="AD2555" t="s">
        <v>298</v>
      </c>
      <c r="AE2555" t="s">
        <v>8702</v>
      </c>
      <c r="AG2555">
        <v>3</v>
      </c>
      <c r="AH2555">
        <v>11</v>
      </c>
      <c r="AI2555" t="s">
        <v>46</v>
      </c>
      <c r="AK2555">
        <v>0</v>
      </c>
      <c r="AM2555">
        <v>0</v>
      </c>
      <c r="AP2555" t="s">
        <v>79</v>
      </c>
    </row>
    <row r="2556" spans="1:42" customFormat="1">
      <c r="A2556">
        <v>253822</v>
      </c>
      <c r="B2556">
        <v>208668</v>
      </c>
      <c r="C2556" t="s">
        <v>3815</v>
      </c>
      <c r="D2556">
        <v>1386</v>
      </c>
      <c r="E2556" s="13">
        <v>42023</v>
      </c>
      <c r="F2556" s="14">
        <v>0.36155092592592591</v>
      </c>
      <c r="G2556">
        <v>0</v>
      </c>
      <c r="H2556">
        <v>0</v>
      </c>
      <c r="I2556" s="15">
        <f t="shared" si="39"/>
        <v>-1936919.3000001227</v>
      </c>
      <c r="L2556">
        <v>208668</v>
      </c>
      <c r="N2556">
        <v>60</v>
      </c>
      <c r="O2556" t="s">
        <v>59</v>
      </c>
      <c r="P2556">
        <v>2</v>
      </c>
      <c r="R2556">
        <v>6</v>
      </c>
      <c r="S2556" s="13">
        <v>42086</v>
      </c>
      <c r="T2556" s="13">
        <v>42086</v>
      </c>
      <c r="W2556">
        <v>2015</v>
      </c>
      <c r="X2556">
        <v>60</v>
      </c>
      <c r="AC2556" t="s">
        <v>45</v>
      </c>
      <c r="AD2556" t="s">
        <v>298</v>
      </c>
      <c r="AE2556" t="s">
        <v>8702</v>
      </c>
      <c r="AG2556">
        <v>3</v>
      </c>
      <c r="AH2556">
        <v>11</v>
      </c>
      <c r="AI2556" t="s">
        <v>46</v>
      </c>
      <c r="AK2556">
        <v>0</v>
      </c>
      <c r="AM2556">
        <v>0</v>
      </c>
      <c r="AP2556" t="s">
        <v>79</v>
      </c>
    </row>
    <row r="2557" spans="1:42" customFormat="1">
      <c r="A2557">
        <v>253823</v>
      </c>
      <c r="B2557">
        <v>208669</v>
      </c>
      <c r="C2557" t="s">
        <v>3816</v>
      </c>
      <c r="D2557">
        <v>1386</v>
      </c>
      <c r="E2557" s="13">
        <v>42023</v>
      </c>
      <c r="F2557" s="14">
        <v>0.36155092592592591</v>
      </c>
      <c r="G2557">
        <v>0</v>
      </c>
      <c r="H2557">
        <v>0</v>
      </c>
      <c r="I2557" s="15">
        <f t="shared" si="39"/>
        <v>-1935533.3000001227</v>
      </c>
      <c r="L2557">
        <v>208669</v>
      </c>
      <c r="N2557">
        <v>60</v>
      </c>
      <c r="O2557" t="s">
        <v>59</v>
      </c>
      <c r="P2557">
        <v>2</v>
      </c>
      <c r="R2557">
        <v>6</v>
      </c>
      <c r="S2557" s="13">
        <v>42086</v>
      </c>
      <c r="T2557" s="13">
        <v>42086</v>
      </c>
      <c r="W2557">
        <v>2015</v>
      </c>
      <c r="X2557">
        <v>60</v>
      </c>
      <c r="AC2557" t="s">
        <v>45</v>
      </c>
      <c r="AD2557" t="s">
        <v>298</v>
      </c>
      <c r="AE2557" t="s">
        <v>8702</v>
      </c>
      <c r="AG2557">
        <v>3</v>
      </c>
      <c r="AH2557">
        <v>11</v>
      </c>
      <c r="AI2557" t="s">
        <v>46</v>
      </c>
      <c r="AK2557">
        <v>0</v>
      </c>
      <c r="AM2557">
        <v>0</v>
      </c>
      <c r="AP2557" t="s">
        <v>79</v>
      </c>
    </row>
    <row r="2558" spans="1:42" customFormat="1">
      <c r="A2558">
        <v>253825</v>
      </c>
      <c r="B2558">
        <v>205776</v>
      </c>
      <c r="C2558" t="s">
        <v>3817</v>
      </c>
      <c r="D2558">
        <v>1386</v>
      </c>
      <c r="E2558" s="13">
        <v>42023</v>
      </c>
      <c r="F2558" s="14">
        <v>0.36298611111111106</v>
      </c>
      <c r="G2558">
        <v>0</v>
      </c>
      <c r="H2558">
        <v>0</v>
      </c>
      <c r="I2558" s="15">
        <f t="shared" si="39"/>
        <v>-1934147.3000001227</v>
      </c>
      <c r="L2558">
        <v>205776</v>
      </c>
      <c r="N2558">
        <v>60</v>
      </c>
      <c r="O2558" t="s">
        <v>59</v>
      </c>
      <c r="P2558">
        <v>2</v>
      </c>
      <c r="R2558">
        <v>6</v>
      </c>
      <c r="S2558" s="13">
        <v>42086</v>
      </c>
      <c r="T2558" s="13">
        <v>42086</v>
      </c>
      <c r="W2558">
        <v>2015</v>
      </c>
      <c r="X2558">
        <v>60</v>
      </c>
      <c r="AC2558" t="s">
        <v>45</v>
      </c>
      <c r="AD2558" t="s">
        <v>298</v>
      </c>
      <c r="AE2558" t="s">
        <v>8702</v>
      </c>
      <c r="AG2558">
        <v>3</v>
      </c>
      <c r="AH2558">
        <v>11</v>
      </c>
      <c r="AI2558" t="s">
        <v>46</v>
      </c>
      <c r="AK2558">
        <v>0</v>
      </c>
      <c r="AM2558">
        <v>0</v>
      </c>
      <c r="AP2558" t="s">
        <v>79</v>
      </c>
    </row>
    <row r="2559" spans="1:42" customFormat="1">
      <c r="A2559">
        <v>253826</v>
      </c>
      <c r="B2559">
        <v>209392</v>
      </c>
      <c r="C2559" t="s">
        <v>3818</v>
      </c>
      <c r="D2559">
        <v>693</v>
      </c>
      <c r="E2559" s="13">
        <v>42023</v>
      </c>
      <c r="F2559" s="14">
        <v>0.36337962962962966</v>
      </c>
      <c r="G2559">
        <v>0</v>
      </c>
      <c r="H2559">
        <v>0</v>
      </c>
      <c r="I2559" s="15">
        <f t="shared" si="39"/>
        <v>-1933454.3000001227</v>
      </c>
      <c r="L2559">
        <v>209392</v>
      </c>
      <c r="N2559">
        <v>60</v>
      </c>
      <c r="O2559" t="s">
        <v>59</v>
      </c>
      <c r="P2559">
        <v>2</v>
      </c>
      <c r="R2559">
        <v>6</v>
      </c>
      <c r="S2559" s="13">
        <v>42086</v>
      </c>
      <c r="T2559" s="13">
        <v>42086</v>
      </c>
      <c r="W2559">
        <v>2015</v>
      </c>
      <c r="X2559">
        <v>60</v>
      </c>
      <c r="AC2559" t="s">
        <v>45</v>
      </c>
      <c r="AD2559" t="s">
        <v>298</v>
      </c>
      <c r="AE2559" t="s">
        <v>8702</v>
      </c>
      <c r="AG2559">
        <v>3</v>
      </c>
      <c r="AH2559">
        <v>11</v>
      </c>
      <c r="AI2559" t="s">
        <v>46</v>
      </c>
      <c r="AK2559">
        <v>0</v>
      </c>
      <c r="AM2559">
        <v>0</v>
      </c>
      <c r="AP2559" t="s">
        <v>79</v>
      </c>
    </row>
    <row r="2560" spans="1:42" customFormat="1">
      <c r="A2560">
        <v>253827</v>
      </c>
      <c r="B2560">
        <v>205763</v>
      </c>
      <c r="C2560" t="s">
        <v>3819</v>
      </c>
      <c r="D2560">
        <v>1386</v>
      </c>
      <c r="E2560" s="13">
        <v>42023</v>
      </c>
      <c r="F2560" s="14">
        <v>0.3636921296296296</v>
      </c>
      <c r="G2560">
        <v>0</v>
      </c>
      <c r="H2560">
        <v>0</v>
      </c>
      <c r="I2560" s="15">
        <f t="shared" si="39"/>
        <v>-1932068.3000001227</v>
      </c>
      <c r="L2560">
        <v>205763</v>
      </c>
      <c r="N2560">
        <v>60</v>
      </c>
      <c r="O2560" t="s">
        <v>59</v>
      </c>
      <c r="P2560">
        <v>1</v>
      </c>
      <c r="R2560">
        <v>6</v>
      </c>
      <c r="S2560" s="13">
        <v>42086</v>
      </c>
      <c r="T2560" s="13">
        <v>42086</v>
      </c>
      <c r="W2560">
        <v>2015</v>
      </c>
      <c r="X2560">
        <v>60</v>
      </c>
      <c r="AC2560" t="s">
        <v>45</v>
      </c>
      <c r="AD2560" t="s">
        <v>298</v>
      </c>
      <c r="AE2560" t="s">
        <v>8702</v>
      </c>
      <c r="AG2560">
        <v>3</v>
      </c>
      <c r="AH2560">
        <v>11</v>
      </c>
      <c r="AI2560" t="s">
        <v>46</v>
      </c>
      <c r="AK2560">
        <v>0</v>
      </c>
      <c r="AM2560">
        <v>0</v>
      </c>
      <c r="AP2560" t="s">
        <v>79</v>
      </c>
    </row>
    <row r="2561" spans="1:42" customFormat="1">
      <c r="A2561">
        <v>253828</v>
      </c>
      <c r="B2561">
        <v>202379</v>
      </c>
      <c r="C2561" t="s">
        <v>3820</v>
      </c>
      <c r="D2561">
        <v>1000</v>
      </c>
      <c r="E2561" s="13">
        <v>42023</v>
      </c>
      <c r="F2561" s="14">
        <v>0.36405092592592592</v>
      </c>
      <c r="G2561">
        <v>0</v>
      </c>
      <c r="H2561">
        <v>0</v>
      </c>
      <c r="I2561" s="15">
        <f t="shared" si="39"/>
        <v>-1931068.3000001227</v>
      </c>
      <c r="L2561">
        <v>202379</v>
      </c>
      <c r="N2561">
        <v>60</v>
      </c>
      <c r="O2561" t="s">
        <v>59</v>
      </c>
      <c r="P2561">
        <v>1</v>
      </c>
      <c r="R2561">
        <v>2</v>
      </c>
      <c r="S2561" s="13">
        <v>42086</v>
      </c>
      <c r="T2561" s="13">
        <v>42086</v>
      </c>
      <c r="W2561">
        <v>2015</v>
      </c>
      <c r="X2561">
        <v>60</v>
      </c>
      <c r="AC2561" t="s">
        <v>48</v>
      </c>
      <c r="AD2561" t="s">
        <v>298</v>
      </c>
      <c r="AE2561" t="s">
        <v>8702</v>
      </c>
      <c r="AG2561">
        <v>3</v>
      </c>
      <c r="AH2561">
        <v>11</v>
      </c>
      <c r="AI2561" t="s">
        <v>46</v>
      </c>
      <c r="AK2561">
        <v>0</v>
      </c>
      <c r="AM2561">
        <v>0</v>
      </c>
      <c r="AP2561" t="s">
        <v>79</v>
      </c>
    </row>
    <row r="2562" spans="1:42" customFormat="1">
      <c r="A2562">
        <v>253829</v>
      </c>
      <c r="B2562">
        <v>192327</v>
      </c>
      <c r="C2562" t="s">
        <v>3821</v>
      </c>
      <c r="D2562">
        <v>1551.6</v>
      </c>
      <c r="E2562" s="13">
        <v>42023</v>
      </c>
      <c r="F2562" s="14">
        <v>0.36449074074074073</v>
      </c>
      <c r="G2562">
        <v>0</v>
      </c>
      <c r="H2562">
        <v>0</v>
      </c>
      <c r="I2562" s="15">
        <f t="shared" si="39"/>
        <v>-1929516.7000001227</v>
      </c>
      <c r="L2562">
        <v>192327</v>
      </c>
      <c r="N2562">
        <v>60</v>
      </c>
      <c r="O2562" t="s">
        <v>59</v>
      </c>
      <c r="P2562">
        <v>1</v>
      </c>
      <c r="R2562">
        <v>2</v>
      </c>
      <c r="S2562" s="13">
        <v>42086</v>
      </c>
      <c r="T2562" s="13">
        <v>42086</v>
      </c>
      <c r="W2562">
        <v>2015</v>
      </c>
      <c r="X2562">
        <v>60</v>
      </c>
      <c r="AC2562" t="s">
        <v>48</v>
      </c>
      <c r="AD2562" t="s">
        <v>298</v>
      </c>
      <c r="AE2562" t="s">
        <v>8702</v>
      </c>
      <c r="AG2562">
        <v>3</v>
      </c>
      <c r="AH2562">
        <v>11</v>
      </c>
      <c r="AI2562" t="s">
        <v>46</v>
      </c>
      <c r="AK2562">
        <v>0</v>
      </c>
      <c r="AM2562">
        <v>0</v>
      </c>
      <c r="AP2562" t="s">
        <v>79</v>
      </c>
    </row>
    <row r="2563" spans="1:42" customFormat="1">
      <c r="A2563">
        <v>253830</v>
      </c>
      <c r="B2563">
        <v>189219</v>
      </c>
      <c r="C2563" t="s">
        <v>3822</v>
      </c>
      <c r="D2563">
        <v>1325.7</v>
      </c>
      <c r="E2563" s="13">
        <v>42023</v>
      </c>
      <c r="F2563" s="14">
        <v>0.36496527777777782</v>
      </c>
      <c r="G2563">
        <v>0</v>
      </c>
      <c r="H2563">
        <v>0</v>
      </c>
      <c r="I2563" s="15">
        <f t="shared" si="39"/>
        <v>-1928191.0000001227</v>
      </c>
      <c r="L2563">
        <v>189219</v>
      </c>
      <c r="N2563">
        <v>60</v>
      </c>
      <c r="O2563" t="s">
        <v>59</v>
      </c>
      <c r="P2563">
        <v>1</v>
      </c>
      <c r="R2563">
        <v>2</v>
      </c>
      <c r="S2563" s="13">
        <v>42086</v>
      </c>
      <c r="T2563" s="13">
        <v>42086</v>
      </c>
      <c r="W2563">
        <v>2015</v>
      </c>
      <c r="X2563">
        <v>60</v>
      </c>
      <c r="AC2563" t="s">
        <v>48</v>
      </c>
      <c r="AD2563" t="s">
        <v>298</v>
      </c>
      <c r="AE2563" t="s">
        <v>8702</v>
      </c>
      <c r="AG2563">
        <v>3</v>
      </c>
      <c r="AH2563">
        <v>11</v>
      </c>
      <c r="AI2563" t="s">
        <v>46</v>
      </c>
      <c r="AK2563">
        <v>0</v>
      </c>
      <c r="AM2563">
        <v>0</v>
      </c>
      <c r="AP2563" t="s">
        <v>79</v>
      </c>
    </row>
    <row r="2564" spans="1:42" customFormat="1">
      <c r="A2564">
        <v>240674</v>
      </c>
      <c r="B2564">
        <v>179666</v>
      </c>
      <c r="C2564" t="s">
        <v>3823</v>
      </c>
      <c r="D2564">
        <v>1607</v>
      </c>
      <c r="E2564" s="13">
        <v>42023</v>
      </c>
      <c r="F2564" s="14">
        <v>0.36531249999999998</v>
      </c>
      <c r="G2564">
        <v>0</v>
      </c>
      <c r="H2564">
        <v>0</v>
      </c>
      <c r="I2564" s="15">
        <f t="shared" ref="I2564:I2627" si="40">I2563 + (D2564-G2564)</f>
        <v>-1926584.0000001227</v>
      </c>
      <c r="L2564">
        <v>179666</v>
      </c>
      <c r="N2564">
        <v>24</v>
      </c>
      <c r="O2564" t="s">
        <v>67</v>
      </c>
      <c r="P2564">
        <v>1</v>
      </c>
      <c r="R2564">
        <v>2</v>
      </c>
      <c r="S2564" s="13">
        <v>42054</v>
      </c>
      <c r="T2564" s="13">
        <v>42054</v>
      </c>
      <c r="W2564">
        <v>2014</v>
      </c>
      <c r="X2564">
        <v>24</v>
      </c>
      <c r="AC2564" t="s">
        <v>48</v>
      </c>
      <c r="AD2564" t="s">
        <v>298</v>
      </c>
      <c r="AE2564" t="s">
        <v>8702</v>
      </c>
      <c r="AG2564">
        <v>12</v>
      </c>
      <c r="AH2564">
        <v>2</v>
      </c>
      <c r="AI2564" t="s">
        <v>49</v>
      </c>
      <c r="AK2564">
        <v>0</v>
      </c>
      <c r="AM2564">
        <v>0</v>
      </c>
      <c r="AP2564" t="s">
        <v>333</v>
      </c>
    </row>
    <row r="2565" spans="1:42" customFormat="1">
      <c r="A2565">
        <v>253832</v>
      </c>
      <c r="B2565">
        <v>197435</v>
      </c>
      <c r="C2565" t="s">
        <v>3824</v>
      </c>
      <c r="D2565">
        <v>1200</v>
      </c>
      <c r="E2565" s="13">
        <v>42023</v>
      </c>
      <c r="F2565" s="14">
        <v>0.36539351851851848</v>
      </c>
      <c r="G2565">
        <v>0</v>
      </c>
      <c r="H2565">
        <v>0</v>
      </c>
      <c r="I2565" s="15">
        <f t="shared" si="40"/>
        <v>-1925384.0000001227</v>
      </c>
      <c r="L2565">
        <v>197435</v>
      </c>
      <c r="N2565">
        <v>60</v>
      </c>
      <c r="O2565" t="s">
        <v>59</v>
      </c>
      <c r="P2565">
        <v>1</v>
      </c>
      <c r="R2565">
        <v>2</v>
      </c>
      <c r="S2565" s="13">
        <v>42086</v>
      </c>
      <c r="T2565" s="13">
        <v>42086</v>
      </c>
      <c r="W2565">
        <v>2015</v>
      </c>
      <c r="X2565">
        <v>60</v>
      </c>
      <c r="AC2565" t="s">
        <v>48</v>
      </c>
      <c r="AD2565" t="s">
        <v>298</v>
      </c>
      <c r="AE2565" t="s">
        <v>8702</v>
      </c>
      <c r="AG2565">
        <v>3</v>
      </c>
      <c r="AH2565">
        <v>11</v>
      </c>
      <c r="AI2565" t="s">
        <v>46</v>
      </c>
      <c r="AK2565">
        <v>0</v>
      </c>
      <c r="AM2565">
        <v>0</v>
      </c>
      <c r="AP2565" t="s">
        <v>79</v>
      </c>
    </row>
    <row r="2566" spans="1:42" customFormat="1">
      <c r="A2566">
        <v>253834</v>
      </c>
      <c r="B2566">
        <v>208404</v>
      </c>
      <c r="C2566" t="s">
        <v>3825</v>
      </c>
      <c r="D2566">
        <v>400</v>
      </c>
      <c r="E2566" s="13">
        <v>42023</v>
      </c>
      <c r="F2566" s="14">
        <v>0.3666550925925926</v>
      </c>
      <c r="G2566">
        <v>0</v>
      </c>
      <c r="H2566">
        <v>0</v>
      </c>
      <c r="I2566" s="15">
        <f t="shared" si="40"/>
        <v>-1924984.0000001227</v>
      </c>
      <c r="L2566">
        <v>208404</v>
      </c>
      <c r="N2566">
        <v>60</v>
      </c>
      <c r="O2566" t="s">
        <v>59</v>
      </c>
      <c r="P2566">
        <v>1</v>
      </c>
      <c r="R2566">
        <v>6</v>
      </c>
      <c r="S2566" s="13">
        <v>42086</v>
      </c>
      <c r="T2566" s="13">
        <v>42086</v>
      </c>
      <c r="W2566">
        <v>2015</v>
      </c>
      <c r="X2566">
        <v>60</v>
      </c>
      <c r="AC2566" t="s">
        <v>45</v>
      </c>
      <c r="AD2566" t="s">
        <v>298</v>
      </c>
      <c r="AE2566" t="s">
        <v>8702</v>
      </c>
      <c r="AG2566">
        <v>3</v>
      </c>
      <c r="AH2566">
        <v>11</v>
      </c>
      <c r="AI2566" t="s">
        <v>46</v>
      </c>
      <c r="AK2566">
        <v>0</v>
      </c>
      <c r="AM2566">
        <v>0</v>
      </c>
      <c r="AP2566" t="s">
        <v>79</v>
      </c>
    </row>
    <row r="2567" spans="1:42" customFormat="1">
      <c r="A2567">
        <v>253836</v>
      </c>
      <c r="B2567">
        <v>208755</v>
      </c>
      <c r="C2567" t="s">
        <v>3826</v>
      </c>
      <c r="D2567">
        <v>1108.8</v>
      </c>
      <c r="E2567" s="13">
        <v>42023</v>
      </c>
      <c r="F2567" s="14">
        <v>0.36715277777777783</v>
      </c>
      <c r="G2567">
        <v>0</v>
      </c>
      <c r="H2567">
        <v>0</v>
      </c>
      <c r="I2567" s="15">
        <f t="shared" si="40"/>
        <v>-1923875.2000001227</v>
      </c>
      <c r="L2567">
        <v>208755</v>
      </c>
      <c r="N2567">
        <v>60</v>
      </c>
      <c r="O2567" t="s">
        <v>59</v>
      </c>
      <c r="P2567">
        <v>2</v>
      </c>
      <c r="R2567">
        <v>6</v>
      </c>
      <c r="S2567" s="13">
        <v>42086</v>
      </c>
      <c r="T2567" s="13">
        <v>42086</v>
      </c>
      <c r="W2567">
        <v>2015</v>
      </c>
      <c r="X2567">
        <v>60</v>
      </c>
      <c r="AC2567" t="s">
        <v>45</v>
      </c>
      <c r="AD2567" t="s">
        <v>298</v>
      </c>
      <c r="AE2567" t="s">
        <v>8702</v>
      </c>
      <c r="AG2567">
        <v>3</v>
      </c>
      <c r="AH2567">
        <v>11</v>
      </c>
      <c r="AI2567" t="s">
        <v>46</v>
      </c>
      <c r="AK2567">
        <v>0</v>
      </c>
      <c r="AM2567">
        <v>0</v>
      </c>
      <c r="AP2567" t="s">
        <v>79</v>
      </c>
    </row>
    <row r="2568" spans="1:42" customFormat="1">
      <c r="A2568">
        <v>253837</v>
      </c>
      <c r="B2568">
        <v>208548</v>
      </c>
      <c r="C2568" t="s">
        <v>3827</v>
      </c>
      <c r="D2568">
        <v>1386</v>
      </c>
      <c r="E2568" s="13">
        <v>42023</v>
      </c>
      <c r="F2568" s="14">
        <v>0.36765046296296294</v>
      </c>
      <c r="G2568">
        <v>0</v>
      </c>
      <c r="H2568">
        <v>0</v>
      </c>
      <c r="I2568" s="15">
        <f t="shared" si="40"/>
        <v>-1922489.2000001227</v>
      </c>
      <c r="L2568">
        <v>208548</v>
      </c>
      <c r="N2568">
        <v>60</v>
      </c>
      <c r="O2568" t="s">
        <v>59</v>
      </c>
      <c r="P2568">
        <v>1</v>
      </c>
      <c r="R2568">
        <v>6</v>
      </c>
      <c r="S2568" s="13">
        <v>42086</v>
      </c>
      <c r="T2568" s="13">
        <v>42086</v>
      </c>
      <c r="W2568">
        <v>2015</v>
      </c>
      <c r="X2568">
        <v>60</v>
      </c>
      <c r="AC2568" t="s">
        <v>45</v>
      </c>
      <c r="AD2568" t="s">
        <v>298</v>
      </c>
      <c r="AE2568" t="s">
        <v>8702</v>
      </c>
      <c r="AG2568">
        <v>3</v>
      </c>
      <c r="AH2568">
        <v>11</v>
      </c>
      <c r="AI2568" t="s">
        <v>46</v>
      </c>
      <c r="AK2568">
        <v>0</v>
      </c>
      <c r="AM2568">
        <v>0</v>
      </c>
      <c r="AP2568" t="s">
        <v>79</v>
      </c>
    </row>
    <row r="2569" spans="1:42" customFormat="1">
      <c r="A2569">
        <v>240677</v>
      </c>
      <c r="B2569" t="s">
        <v>101</v>
      </c>
      <c r="C2569" t="s">
        <v>416</v>
      </c>
      <c r="D2569">
        <v>5529.17</v>
      </c>
      <c r="E2569" s="13">
        <v>42023</v>
      </c>
      <c r="F2569" s="14">
        <v>0.36778935185185185</v>
      </c>
      <c r="G2569">
        <v>0</v>
      </c>
      <c r="H2569">
        <v>0</v>
      </c>
      <c r="I2569" s="15">
        <f t="shared" si="40"/>
        <v>-1916960.0300001227</v>
      </c>
      <c r="N2569">
        <v>24</v>
      </c>
      <c r="O2569" t="s">
        <v>67</v>
      </c>
      <c r="P2569">
        <v>1</v>
      </c>
      <c r="R2569">
        <v>1630</v>
      </c>
      <c r="S2569" s="13">
        <v>42054</v>
      </c>
      <c r="T2569" s="13">
        <v>42054</v>
      </c>
      <c r="W2569">
        <v>2014</v>
      </c>
      <c r="X2569">
        <v>24</v>
      </c>
      <c r="AC2569" t="s">
        <v>102</v>
      </c>
      <c r="AD2569" t="s">
        <v>298</v>
      </c>
      <c r="AE2569" t="s">
        <v>8702</v>
      </c>
      <c r="AG2569">
        <v>12</v>
      </c>
      <c r="AH2569">
        <v>2</v>
      </c>
      <c r="AI2569" t="s">
        <v>49</v>
      </c>
      <c r="AM2569">
        <v>0</v>
      </c>
      <c r="AP2569" t="s">
        <v>333</v>
      </c>
    </row>
    <row r="2570" spans="1:42" customFormat="1">
      <c r="A2570">
        <v>253839</v>
      </c>
      <c r="B2570">
        <v>208453</v>
      </c>
      <c r="C2570" t="s">
        <v>3828</v>
      </c>
      <c r="D2570">
        <v>1386</v>
      </c>
      <c r="E2570" s="13">
        <v>42023</v>
      </c>
      <c r="F2570" s="14">
        <v>0.36806712962962962</v>
      </c>
      <c r="G2570">
        <v>0</v>
      </c>
      <c r="H2570">
        <v>0</v>
      </c>
      <c r="I2570" s="15">
        <f t="shared" si="40"/>
        <v>-1915574.0300001227</v>
      </c>
      <c r="L2570">
        <v>208453</v>
      </c>
      <c r="N2570">
        <v>60</v>
      </c>
      <c r="O2570" t="s">
        <v>59</v>
      </c>
      <c r="P2570">
        <v>2</v>
      </c>
      <c r="R2570">
        <v>6</v>
      </c>
      <c r="S2570" s="13">
        <v>42086</v>
      </c>
      <c r="T2570" s="13">
        <v>42086</v>
      </c>
      <c r="W2570">
        <v>2015</v>
      </c>
      <c r="X2570">
        <v>60</v>
      </c>
      <c r="AC2570" t="s">
        <v>45</v>
      </c>
      <c r="AD2570" t="s">
        <v>298</v>
      </c>
      <c r="AE2570" t="s">
        <v>8702</v>
      </c>
      <c r="AG2570">
        <v>3</v>
      </c>
      <c r="AH2570">
        <v>11</v>
      </c>
      <c r="AI2570" t="s">
        <v>46</v>
      </c>
      <c r="AK2570">
        <v>0</v>
      </c>
      <c r="AM2570">
        <v>0</v>
      </c>
      <c r="AP2570" t="s">
        <v>79</v>
      </c>
    </row>
    <row r="2571" spans="1:42" customFormat="1">
      <c r="A2571">
        <v>240678</v>
      </c>
      <c r="B2571" t="s">
        <v>101</v>
      </c>
      <c r="C2571" t="s">
        <v>416</v>
      </c>
      <c r="D2571">
        <v>990</v>
      </c>
      <c r="E2571" s="13">
        <v>42023</v>
      </c>
      <c r="F2571" s="14">
        <v>0.36814814814814811</v>
      </c>
      <c r="G2571">
        <v>0</v>
      </c>
      <c r="H2571">
        <v>0</v>
      </c>
      <c r="I2571" s="15">
        <f t="shared" si="40"/>
        <v>-1914584.0300001227</v>
      </c>
      <c r="N2571">
        <v>24</v>
      </c>
      <c r="O2571" t="s">
        <v>67</v>
      </c>
      <c r="P2571">
        <v>1</v>
      </c>
      <c r="R2571">
        <v>1630</v>
      </c>
      <c r="S2571" s="13">
        <v>42054</v>
      </c>
      <c r="T2571" s="13">
        <v>42054</v>
      </c>
      <c r="W2571">
        <v>2014</v>
      </c>
      <c r="X2571">
        <v>24</v>
      </c>
      <c r="AC2571" t="s">
        <v>102</v>
      </c>
      <c r="AD2571" t="s">
        <v>298</v>
      </c>
      <c r="AE2571" t="s">
        <v>8702</v>
      </c>
      <c r="AG2571">
        <v>12</v>
      </c>
      <c r="AH2571">
        <v>2</v>
      </c>
      <c r="AI2571" t="s">
        <v>49</v>
      </c>
      <c r="AM2571">
        <v>0</v>
      </c>
      <c r="AP2571" t="s">
        <v>333</v>
      </c>
    </row>
    <row r="2572" spans="1:42" customFormat="1">
      <c r="A2572">
        <v>240679</v>
      </c>
      <c r="B2572" t="s">
        <v>101</v>
      </c>
      <c r="C2572" t="s">
        <v>416</v>
      </c>
      <c r="D2572">
        <v>16550</v>
      </c>
      <c r="E2572" s="13">
        <v>42023</v>
      </c>
      <c r="F2572" s="14">
        <v>0.36833333333333335</v>
      </c>
      <c r="G2572">
        <v>0</v>
      </c>
      <c r="H2572">
        <v>0</v>
      </c>
      <c r="I2572" s="15">
        <f t="shared" si="40"/>
        <v>-1898034.0300001227</v>
      </c>
      <c r="N2572">
        <v>24</v>
      </c>
      <c r="O2572" t="s">
        <v>67</v>
      </c>
      <c r="P2572">
        <v>1</v>
      </c>
      <c r="R2572">
        <v>1630</v>
      </c>
      <c r="S2572" s="13">
        <v>42054</v>
      </c>
      <c r="T2572" s="13">
        <v>42054</v>
      </c>
      <c r="W2572">
        <v>2014</v>
      </c>
      <c r="X2572">
        <v>24</v>
      </c>
      <c r="AC2572" t="s">
        <v>102</v>
      </c>
      <c r="AD2572" t="s">
        <v>298</v>
      </c>
      <c r="AE2572" t="s">
        <v>8702</v>
      </c>
      <c r="AG2572">
        <v>12</v>
      </c>
      <c r="AH2572">
        <v>2</v>
      </c>
      <c r="AI2572" t="s">
        <v>49</v>
      </c>
      <c r="AM2572">
        <v>0</v>
      </c>
      <c r="AP2572" t="s">
        <v>333</v>
      </c>
    </row>
    <row r="2573" spans="1:42" customFormat="1">
      <c r="A2573">
        <v>253840</v>
      </c>
      <c r="B2573">
        <v>208465</v>
      </c>
      <c r="C2573" t="s">
        <v>3829</v>
      </c>
      <c r="D2573">
        <v>1386</v>
      </c>
      <c r="E2573" s="13">
        <v>42023</v>
      </c>
      <c r="F2573" s="14">
        <v>0.36842592592592593</v>
      </c>
      <c r="G2573">
        <v>0</v>
      </c>
      <c r="H2573">
        <v>0</v>
      </c>
      <c r="I2573" s="15">
        <f t="shared" si="40"/>
        <v>-1896648.0300001227</v>
      </c>
      <c r="L2573">
        <v>208465</v>
      </c>
      <c r="N2573">
        <v>60</v>
      </c>
      <c r="O2573" t="s">
        <v>59</v>
      </c>
      <c r="P2573">
        <v>2</v>
      </c>
      <c r="R2573">
        <v>6</v>
      </c>
      <c r="S2573" s="13">
        <v>42086</v>
      </c>
      <c r="T2573" s="13">
        <v>42086</v>
      </c>
      <c r="W2573">
        <v>2015</v>
      </c>
      <c r="X2573">
        <v>60</v>
      </c>
      <c r="AC2573" t="s">
        <v>45</v>
      </c>
      <c r="AD2573" t="s">
        <v>298</v>
      </c>
      <c r="AE2573" t="s">
        <v>8702</v>
      </c>
      <c r="AG2573">
        <v>3</v>
      </c>
      <c r="AH2573">
        <v>11</v>
      </c>
      <c r="AI2573" t="s">
        <v>46</v>
      </c>
      <c r="AK2573">
        <v>0</v>
      </c>
      <c r="AM2573">
        <v>0</v>
      </c>
      <c r="AP2573" t="s">
        <v>79</v>
      </c>
    </row>
    <row r="2574" spans="1:42" customFormat="1">
      <c r="A2574">
        <v>253842</v>
      </c>
      <c r="B2574">
        <v>208477</v>
      </c>
      <c r="C2574" t="s">
        <v>3830</v>
      </c>
      <c r="D2574">
        <v>1386</v>
      </c>
      <c r="E2574" s="13">
        <v>42023</v>
      </c>
      <c r="F2574" s="14">
        <v>0.36884259259259261</v>
      </c>
      <c r="G2574">
        <v>0</v>
      </c>
      <c r="H2574">
        <v>0</v>
      </c>
      <c r="I2574" s="15">
        <f t="shared" si="40"/>
        <v>-1895262.0300001227</v>
      </c>
      <c r="L2574">
        <v>208477</v>
      </c>
      <c r="N2574">
        <v>60</v>
      </c>
      <c r="O2574" t="s">
        <v>59</v>
      </c>
      <c r="P2574">
        <v>1</v>
      </c>
      <c r="R2574">
        <v>6</v>
      </c>
      <c r="S2574" s="13">
        <v>42086</v>
      </c>
      <c r="T2574" s="13">
        <v>42086</v>
      </c>
      <c r="W2574">
        <v>2015</v>
      </c>
      <c r="X2574">
        <v>60</v>
      </c>
      <c r="AC2574" t="s">
        <v>45</v>
      </c>
      <c r="AD2574" t="s">
        <v>298</v>
      </c>
      <c r="AE2574" t="s">
        <v>8702</v>
      </c>
      <c r="AG2574">
        <v>3</v>
      </c>
      <c r="AH2574">
        <v>11</v>
      </c>
      <c r="AI2574" t="s">
        <v>46</v>
      </c>
      <c r="AK2574">
        <v>0</v>
      </c>
      <c r="AM2574">
        <v>0</v>
      </c>
      <c r="AP2574" t="s">
        <v>79</v>
      </c>
    </row>
    <row r="2575" spans="1:42" customFormat="1">
      <c r="A2575">
        <v>253843</v>
      </c>
      <c r="B2575">
        <v>208478</v>
      </c>
      <c r="C2575" t="s">
        <v>3831</v>
      </c>
      <c r="D2575">
        <v>1386</v>
      </c>
      <c r="E2575" s="13">
        <v>42023</v>
      </c>
      <c r="F2575" s="14">
        <v>0.36885416666666665</v>
      </c>
      <c r="G2575">
        <v>0</v>
      </c>
      <c r="H2575">
        <v>0</v>
      </c>
      <c r="I2575" s="15">
        <f t="shared" si="40"/>
        <v>-1893876.0300001227</v>
      </c>
      <c r="L2575">
        <v>208478</v>
      </c>
      <c r="N2575">
        <v>60</v>
      </c>
      <c r="O2575" t="s">
        <v>59</v>
      </c>
      <c r="P2575">
        <v>1</v>
      </c>
      <c r="R2575">
        <v>6</v>
      </c>
      <c r="S2575" s="13">
        <v>42086</v>
      </c>
      <c r="T2575" s="13">
        <v>42086</v>
      </c>
      <c r="W2575">
        <v>2015</v>
      </c>
      <c r="X2575">
        <v>60</v>
      </c>
      <c r="AC2575" t="s">
        <v>45</v>
      </c>
      <c r="AD2575" t="s">
        <v>298</v>
      </c>
      <c r="AE2575" t="s">
        <v>8702</v>
      </c>
      <c r="AG2575">
        <v>3</v>
      </c>
      <c r="AH2575">
        <v>11</v>
      </c>
      <c r="AI2575" t="s">
        <v>46</v>
      </c>
      <c r="AK2575">
        <v>0</v>
      </c>
      <c r="AM2575">
        <v>0</v>
      </c>
      <c r="AP2575" t="s">
        <v>79</v>
      </c>
    </row>
    <row r="2576" spans="1:42" customFormat="1">
      <c r="A2576">
        <v>253844</v>
      </c>
      <c r="B2576">
        <v>208489</v>
      </c>
      <c r="C2576" t="s">
        <v>3832</v>
      </c>
      <c r="D2576">
        <v>1316.7</v>
      </c>
      <c r="E2576" s="13">
        <v>42023</v>
      </c>
      <c r="F2576" s="14">
        <v>0.36930555555555555</v>
      </c>
      <c r="G2576">
        <v>0</v>
      </c>
      <c r="H2576">
        <v>0</v>
      </c>
      <c r="I2576" s="15">
        <f t="shared" si="40"/>
        <v>-1892559.3300001228</v>
      </c>
      <c r="L2576">
        <v>208489</v>
      </c>
      <c r="N2576">
        <v>60</v>
      </c>
      <c r="O2576" t="s">
        <v>59</v>
      </c>
      <c r="P2576">
        <v>1</v>
      </c>
      <c r="R2576">
        <v>6</v>
      </c>
      <c r="S2576" s="13">
        <v>42086</v>
      </c>
      <c r="T2576" s="13">
        <v>42086</v>
      </c>
      <c r="W2576">
        <v>2015</v>
      </c>
      <c r="X2576">
        <v>60</v>
      </c>
      <c r="AC2576" t="s">
        <v>45</v>
      </c>
      <c r="AD2576" t="s">
        <v>298</v>
      </c>
      <c r="AE2576" t="s">
        <v>8702</v>
      </c>
      <c r="AG2576">
        <v>3</v>
      </c>
      <c r="AH2576">
        <v>11</v>
      </c>
      <c r="AI2576" t="s">
        <v>46</v>
      </c>
      <c r="AK2576">
        <v>0</v>
      </c>
      <c r="AM2576">
        <v>0</v>
      </c>
      <c r="AP2576" t="s">
        <v>79</v>
      </c>
    </row>
    <row r="2577" spans="1:42" customFormat="1">
      <c r="A2577">
        <v>253847</v>
      </c>
      <c r="B2577">
        <v>208501</v>
      </c>
      <c r="C2577" t="s">
        <v>3833</v>
      </c>
      <c r="D2577">
        <v>1386</v>
      </c>
      <c r="E2577" s="13">
        <v>42023</v>
      </c>
      <c r="F2577" s="14">
        <v>0.36996527777777777</v>
      </c>
      <c r="G2577">
        <v>0</v>
      </c>
      <c r="H2577">
        <v>0</v>
      </c>
      <c r="I2577" s="15">
        <f t="shared" si="40"/>
        <v>-1891173.3300001228</v>
      </c>
      <c r="L2577">
        <v>208501</v>
      </c>
      <c r="N2577">
        <v>60</v>
      </c>
      <c r="O2577" t="s">
        <v>59</v>
      </c>
      <c r="P2577">
        <v>1</v>
      </c>
      <c r="R2577">
        <v>6</v>
      </c>
      <c r="S2577" s="13">
        <v>42086</v>
      </c>
      <c r="T2577" s="13">
        <v>42086</v>
      </c>
      <c r="W2577">
        <v>2015</v>
      </c>
      <c r="X2577">
        <v>60</v>
      </c>
      <c r="AC2577" t="s">
        <v>45</v>
      </c>
      <c r="AD2577" t="s">
        <v>298</v>
      </c>
      <c r="AE2577" t="s">
        <v>8702</v>
      </c>
      <c r="AG2577">
        <v>3</v>
      </c>
      <c r="AH2577">
        <v>11</v>
      </c>
      <c r="AI2577" t="s">
        <v>46</v>
      </c>
      <c r="AK2577">
        <v>0</v>
      </c>
      <c r="AM2577">
        <v>0</v>
      </c>
      <c r="AP2577" t="s">
        <v>79</v>
      </c>
    </row>
    <row r="2578" spans="1:42" customFormat="1">
      <c r="A2578">
        <v>253849</v>
      </c>
      <c r="B2578">
        <v>208513</v>
      </c>
      <c r="C2578" t="s">
        <v>3834</v>
      </c>
      <c r="D2578">
        <v>1386</v>
      </c>
      <c r="E2578" s="13">
        <v>42023</v>
      </c>
      <c r="F2578" s="14">
        <v>0.37039351851851854</v>
      </c>
      <c r="G2578">
        <v>0</v>
      </c>
      <c r="H2578">
        <v>0</v>
      </c>
      <c r="I2578" s="15">
        <f t="shared" si="40"/>
        <v>-1889787.3300001228</v>
      </c>
      <c r="L2578">
        <v>208513</v>
      </c>
      <c r="N2578">
        <v>60</v>
      </c>
      <c r="O2578" t="s">
        <v>59</v>
      </c>
      <c r="P2578">
        <v>2</v>
      </c>
      <c r="R2578">
        <v>6</v>
      </c>
      <c r="S2578" s="13">
        <v>42086</v>
      </c>
      <c r="T2578" s="13">
        <v>42086</v>
      </c>
      <c r="W2578">
        <v>2015</v>
      </c>
      <c r="X2578">
        <v>60</v>
      </c>
      <c r="AC2578" t="s">
        <v>45</v>
      </c>
      <c r="AD2578" t="s">
        <v>298</v>
      </c>
      <c r="AE2578" t="s">
        <v>8702</v>
      </c>
      <c r="AG2578">
        <v>3</v>
      </c>
      <c r="AH2578">
        <v>11</v>
      </c>
      <c r="AI2578" t="s">
        <v>46</v>
      </c>
      <c r="AK2578">
        <v>0</v>
      </c>
      <c r="AM2578">
        <v>0</v>
      </c>
      <c r="AP2578" t="s">
        <v>79</v>
      </c>
    </row>
    <row r="2579" spans="1:42" customFormat="1">
      <c r="A2579">
        <v>253851</v>
      </c>
      <c r="B2579">
        <v>208524</v>
      </c>
      <c r="C2579" t="s">
        <v>3835</v>
      </c>
      <c r="D2579">
        <v>1386</v>
      </c>
      <c r="E2579" s="13">
        <v>42023</v>
      </c>
      <c r="F2579" s="14">
        <v>0.37082175925925925</v>
      </c>
      <c r="G2579">
        <v>0</v>
      </c>
      <c r="H2579">
        <v>0</v>
      </c>
      <c r="I2579" s="15">
        <f t="shared" si="40"/>
        <v>-1888401.3300001228</v>
      </c>
      <c r="L2579">
        <v>208524</v>
      </c>
      <c r="N2579">
        <v>60</v>
      </c>
      <c r="O2579" t="s">
        <v>59</v>
      </c>
      <c r="P2579">
        <v>1</v>
      </c>
      <c r="R2579">
        <v>6</v>
      </c>
      <c r="S2579" s="13">
        <v>42086</v>
      </c>
      <c r="T2579" s="13">
        <v>42086</v>
      </c>
      <c r="W2579">
        <v>2015</v>
      </c>
      <c r="X2579">
        <v>60</v>
      </c>
      <c r="AC2579" t="s">
        <v>45</v>
      </c>
      <c r="AD2579" t="s">
        <v>298</v>
      </c>
      <c r="AE2579" t="s">
        <v>8702</v>
      </c>
      <c r="AG2579">
        <v>3</v>
      </c>
      <c r="AH2579">
        <v>11</v>
      </c>
      <c r="AI2579" t="s">
        <v>46</v>
      </c>
      <c r="AK2579">
        <v>0</v>
      </c>
      <c r="AM2579">
        <v>0</v>
      </c>
      <c r="AP2579" t="s">
        <v>79</v>
      </c>
    </row>
    <row r="2580" spans="1:42" customFormat="1">
      <c r="A2580">
        <v>253852</v>
      </c>
      <c r="B2580">
        <v>208416</v>
      </c>
      <c r="C2580" t="s">
        <v>3836</v>
      </c>
      <c r="D2580">
        <v>1247.4000000000001</v>
      </c>
      <c r="E2580" s="13">
        <v>42023</v>
      </c>
      <c r="F2580" s="14">
        <v>0.37115740740740738</v>
      </c>
      <c r="G2580">
        <v>0</v>
      </c>
      <c r="H2580">
        <v>0</v>
      </c>
      <c r="I2580" s="15">
        <f t="shared" si="40"/>
        <v>-1887153.9300001229</v>
      </c>
      <c r="L2580">
        <v>208416</v>
      </c>
      <c r="N2580">
        <v>60</v>
      </c>
      <c r="O2580" t="s">
        <v>59</v>
      </c>
      <c r="P2580">
        <v>1</v>
      </c>
      <c r="R2580">
        <v>6</v>
      </c>
      <c r="S2580" s="13">
        <v>42086</v>
      </c>
      <c r="T2580" s="13">
        <v>42086</v>
      </c>
      <c r="W2580">
        <v>2015</v>
      </c>
      <c r="X2580">
        <v>60</v>
      </c>
      <c r="AC2580" t="s">
        <v>45</v>
      </c>
      <c r="AD2580" t="s">
        <v>298</v>
      </c>
      <c r="AE2580" t="s">
        <v>8702</v>
      </c>
      <c r="AG2580">
        <v>3</v>
      </c>
      <c r="AH2580">
        <v>11</v>
      </c>
      <c r="AI2580" t="s">
        <v>46</v>
      </c>
      <c r="AK2580">
        <v>0</v>
      </c>
      <c r="AM2580">
        <v>0</v>
      </c>
      <c r="AP2580" t="s">
        <v>79</v>
      </c>
    </row>
    <row r="2581" spans="1:42" customFormat="1">
      <c r="A2581">
        <v>253855</v>
      </c>
      <c r="B2581">
        <v>208427</v>
      </c>
      <c r="C2581" t="s">
        <v>3837</v>
      </c>
      <c r="D2581">
        <v>1247.4000000000001</v>
      </c>
      <c r="E2581" s="13">
        <v>42023</v>
      </c>
      <c r="F2581" s="14">
        <v>0.37208333333333332</v>
      </c>
      <c r="G2581">
        <v>0</v>
      </c>
      <c r="H2581">
        <v>0</v>
      </c>
      <c r="I2581" s="15">
        <f t="shared" si="40"/>
        <v>-1885906.530000123</v>
      </c>
      <c r="L2581">
        <v>208427</v>
      </c>
      <c r="N2581">
        <v>60</v>
      </c>
      <c r="O2581" t="s">
        <v>59</v>
      </c>
      <c r="P2581">
        <v>1</v>
      </c>
      <c r="R2581">
        <v>6</v>
      </c>
      <c r="S2581" s="13">
        <v>42086</v>
      </c>
      <c r="T2581" s="13">
        <v>42086</v>
      </c>
      <c r="W2581">
        <v>2015</v>
      </c>
      <c r="X2581">
        <v>60</v>
      </c>
      <c r="AC2581" t="s">
        <v>45</v>
      </c>
      <c r="AD2581" t="s">
        <v>298</v>
      </c>
      <c r="AE2581" t="s">
        <v>8702</v>
      </c>
      <c r="AG2581">
        <v>3</v>
      </c>
      <c r="AH2581">
        <v>11</v>
      </c>
      <c r="AI2581" t="s">
        <v>46</v>
      </c>
      <c r="AK2581">
        <v>0</v>
      </c>
      <c r="AM2581">
        <v>0</v>
      </c>
      <c r="AP2581" t="s">
        <v>79</v>
      </c>
    </row>
    <row r="2582" spans="1:42" customFormat="1">
      <c r="A2582">
        <v>253856</v>
      </c>
      <c r="B2582">
        <v>208428</v>
      </c>
      <c r="C2582" t="s">
        <v>3838</v>
      </c>
      <c r="D2582">
        <v>1247.4000000000001</v>
      </c>
      <c r="E2582" s="13">
        <v>42023</v>
      </c>
      <c r="F2582" s="14">
        <v>0.37209490740740742</v>
      </c>
      <c r="G2582">
        <v>0</v>
      </c>
      <c r="H2582">
        <v>0</v>
      </c>
      <c r="I2582" s="15">
        <f t="shared" si="40"/>
        <v>-1884659.1300001231</v>
      </c>
      <c r="L2582">
        <v>208428</v>
      </c>
      <c r="N2582">
        <v>60</v>
      </c>
      <c r="O2582" t="s">
        <v>59</v>
      </c>
      <c r="P2582">
        <v>1</v>
      </c>
      <c r="R2582">
        <v>6</v>
      </c>
      <c r="S2582" s="13">
        <v>42086</v>
      </c>
      <c r="T2582" s="13">
        <v>42086</v>
      </c>
      <c r="W2582">
        <v>2015</v>
      </c>
      <c r="X2582">
        <v>60</v>
      </c>
      <c r="AC2582" t="s">
        <v>45</v>
      </c>
      <c r="AD2582" t="s">
        <v>298</v>
      </c>
      <c r="AE2582" t="s">
        <v>8702</v>
      </c>
      <c r="AG2582">
        <v>3</v>
      </c>
      <c r="AH2582">
        <v>11</v>
      </c>
      <c r="AI2582" t="s">
        <v>46</v>
      </c>
      <c r="AK2582">
        <v>0</v>
      </c>
      <c r="AM2582">
        <v>0</v>
      </c>
      <c r="AP2582" t="s">
        <v>79</v>
      </c>
    </row>
    <row r="2583" spans="1:42" customFormat="1">
      <c r="A2583">
        <v>253859</v>
      </c>
      <c r="B2583">
        <v>194936</v>
      </c>
      <c r="C2583" t="s">
        <v>3839</v>
      </c>
      <c r="D2583">
        <v>1551.6</v>
      </c>
      <c r="E2583" s="13">
        <v>42023</v>
      </c>
      <c r="F2583" s="14">
        <v>0.37307870370370372</v>
      </c>
      <c r="G2583">
        <v>0</v>
      </c>
      <c r="H2583">
        <v>0</v>
      </c>
      <c r="I2583" s="15">
        <f t="shared" si="40"/>
        <v>-1883107.530000123</v>
      </c>
      <c r="L2583">
        <v>194936</v>
      </c>
      <c r="N2583">
        <v>60</v>
      </c>
      <c r="O2583" t="s">
        <v>59</v>
      </c>
      <c r="P2583">
        <v>1</v>
      </c>
      <c r="R2583">
        <v>2</v>
      </c>
      <c r="S2583" s="13">
        <v>42086</v>
      </c>
      <c r="T2583" s="13">
        <v>42086</v>
      </c>
      <c r="W2583">
        <v>2015</v>
      </c>
      <c r="X2583">
        <v>60</v>
      </c>
      <c r="AC2583" t="s">
        <v>48</v>
      </c>
      <c r="AD2583" t="s">
        <v>298</v>
      </c>
      <c r="AE2583" t="s">
        <v>8702</v>
      </c>
      <c r="AG2583">
        <v>3</v>
      </c>
      <c r="AH2583">
        <v>11</v>
      </c>
      <c r="AI2583" t="s">
        <v>46</v>
      </c>
      <c r="AK2583">
        <v>0</v>
      </c>
      <c r="AM2583">
        <v>0</v>
      </c>
      <c r="AP2583" t="s">
        <v>79</v>
      </c>
    </row>
    <row r="2584" spans="1:42" customFormat="1">
      <c r="A2584">
        <v>253861</v>
      </c>
      <c r="B2584">
        <v>192560</v>
      </c>
      <c r="C2584" t="s">
        <v>3840</v>
      </c>
      <c r="D2584">
        <v>1325.7</v>
      </c>
      <c r="E2584" s="13">
        <v>42023</v>
      </c>
      <c r="F2584" s="14">
        <v>0.37343750000000003</v>
      </c>
      <c r="G2584">
        <v>0</v>
      </c>
      <c r="H2584">
        <v>0</v>
      </c>
      <c r="I2584" s="15">
        <f t="shared" si="40"/>
        <v>-1881781.830000123</v>
      </c>
      <c r="L2584">
        <v>192560</v>
      </c>
      <c r="N2584">
        <v>60</v>
      </c>
      <c r="O2584" t="s">
        <v>59</v>
      </c>
      <c r="P2584">
        <v>1</v>
      </c>
      <c r="R2584">
        <v>2</v>
      </c>
      <c r="S2584" s="13">
        <v>42086</v>
      </c>
      <c r="T2584" s="13">
        <v>42086</v>
      </c>
      <c r="W2584">
        <v>2015</v>
      </c>
      <c r="X2584">
        <v>60</v>
      </c>
      <c r="AC2584" t="s">
        <v>48</v>
      </c>
      <c r="AD2584" t="s">
        <v>298</v>
      </c>
      <c r="AE2584" t="s">
        <v>8702</v>
      </c>
      <c r="AG2584">
        <v>3</v>
      </c>
      <c r="AH2584">
        <v>11</v>
      </c>
      <c r="AI2584" t="s">
        <v>46</v>
      </c>
      <c r="AK2584">
        <v>0</v>
      </c>
      <c r="AM2584">
        <v>0</v>
      </c>
      <c r="AP2584" t="s">
        <v>79</v>
      </c>
    </row>
    <row r="2585" spans="1:42" customFormat="1">
      <c r="A2585">
        <v>253864</v>
      </c>
      <c r="B2585">
        <v>197437</v>
      </c>
      <c r="C2585" t="s">
        <v>3841</v>
      </c>
      <c r="D2585">
        <v>1200</v>
      </c>
      <c r="E2585" s="13">
        <v>42023</v>
      </c>
      <c r="F2585" s="14">
        <v>0.3740856481481481</v>
      </c>
      <c r="G2585">
        <v>0</v>
      </c>
      <c r="H2585">
        <v>0</v>
      </c>
      <c r="I2585" s="15">
        <f t="shared" si="40"/>
        <v>-1880581.830000123</v>
      </c>
      <c r="L2585">
        <v>197437</v>
      </c>
      <c r="N2585">
        <v>60</v>
      </c>
      <c r="O2585" t="s">
        <v>59</v>
      </c>
      <c r="P2585">
        <v>1</v>
      </c>
      <c r="R2585">
        <v>2</v>
      </c>
      <c r="S2585" s="13">
        <v>42086</v>
      </c>
      <c r="T2585" s="13">
        <v>42086</v>
      </c>
      <c r="W2585">
        <v>2015</v>
      </c>
      <c r="X2585">
        <v>60</v>
      </c>
      <c r="AC2585" t="s">
        <v>48</v>
      </c>
      <c r="AD2585" t="s">
        <v>298</v>
      </c>
      <c r="AE2585" t="s">
        <v>8702</v>
      </c>
      <c r="AG2585">
        <v>3</v>
      </c>
      <c r="AH2585">
        <v>11</v>
      </c>
      <c r="AI2585" t="s">
        <v>46</v>
      </c>
      <c r="AK2585">
        <v>0</v>
      </c>
      <c r="AM2585">
        <v>0</v>
      </c>
      <c r="AP2585" t="s">
        <v>79</v>
      </c>
    </row>
    <row r="2586" spans="1:42" customFormat="1">
      <c r="A2586">
        <v>253868</v>
      </c>
      <c r="B2586">
        <v>184712</v>
      </c>
      <c r="C2586" t="s">
        <v>3842</v>
      </c>
      <c r="D2586">
        <v>1399.35</v>
      </c>
      <c r="E2586" s="13">
        <v>42023</v>
      </c>
      <c r="F2586" s="14">
        <v>0.37714120370370369</v>
      </c>
      <c r="G2586">
        <v>0</v>
      </c>
      <c r="H2586">
        <v>0</v>
      </c>
      <c r="I2586" s="15">
        <f t="shared" si="40"/>
        <v>-1879182.4800001229</v>
      </c>
      <c r="L2586">
        <v>184712</v>
      </c>
      <c r="N2586">
        <v>60</v>
      </c>
      <c r="O2586" t="s">
        <v>59</v>
      </c>
      <c r="P2586">
        <v>1</v>
      </c>
      <c r="R2586">
        <v>2</v>
      </c>
      <c r="S2586" s="13">
        <v>42086</v>
      </c>
      <c r="T2586" s="13">
        <v>42086</v>
      </c>
      <c r="W2586">
        <v>2015</v>
      </c>
      <c r="X2586">
        <v>60</v>
      </c>
      <c r="AC2586" t="s">
        <v>48</v>
      </c>
      <c r="AD2586" t="s">
        <v>298</v>
      </c>
      <c r="AE2586" t="s">
        <v>8702</v>
      </c>
      <c r="AG2586">
        <v>3</v>
      </c>
      <c r="AH2586">
        <v>11</v>
      </c>
      <c r="AI2586" t="s">
        <v>46</v>
      </c>
      <c r="AK2586">
        <v>0</v>
      </c>
      <c r="AM2586">
        <v>0</v>
      </c>
      <c r="AP2586" t="s">
        <v>79</v>
      </c>
    </row>
    <row r="2587" spans="1:42" customFormat="1">
      <c r="A2587">
        <v>253869</v>
      </c>
      <c r="B2587">
        <v>188565</v>
      </c>
      <c r="C2587" t="s">
        <v>3843</v>
      </c>
      <c r="D2587">
        <v>1399.35</v>
      </c>
      <c r="E2587" s="13">
        <v>42023</v>
      </c>
      <c r="F2587" s="14">
        <v>0.37715277777777773</v>
      </c>
      <c r="G2587">
        <v>0</v>
      </c>
      <c r="H2587">
        <v>0</v>
      </c>
      <c r="I2587" s="15">
        <f t="shared" si="40"/>
        <v>-1877783.1300001228</v>
      </c>
      <c r="L2587">
        <v>188565</v>
      </c>
      <c r="N2587">
        <v>60</v>
      </c>
      <c r="O2587" t="s">
        <v>59</v>
      </c>
      <c r="P2587">
        <v>1</v>
      </c>
      <c r="R2587">
        <v>2</v>
      </c>
      <c r="S2587" s="13">
        <v>42086</v>
      </c>
      <c r="T2587" s="13">
        <v>42086</v>
      </c>
      <c r="W2587">
        <v>2015</v>
      </c>
      <c r="X2587">
        <v>60</v>
      </c>
      <c r="AC2587" t="s">
        <v>48</v>
      </c>
      <c r="AD2587" t="s">
        <v>298</v>
      </c>
      <c r="AE2587" t="s">
        <v>8702</v>
      </c>
      <c r="AG2587">
        <v>3</v>
      </c>
      <c r="AH2587">
        <v>11</v>
      </c>
      <c r="AI2587" t="s">
        <v>46</v>
      </c>
      <c r="AK2587">
        <v>0</v>
      </c>
      <c r="AM2587">
        <v>0</v>
      </c>
      <c r="AP2587" t="s">
        <v>79</v>
      </c>
    </row>
    <row r="2588" spans="1:42" customFormat="1">
      <c r="A2588">
        <v>253871</v>
      </c>
      <c r="B2588">
        <v>184713</v>
      </c>
      <c r="C2588" t="s">
        <v>3844</v>
      </c>
      <c r="D2588">
        <v>1399.35</v>
      </c>
      <c r="E2588" s="13">
        <v>42023</v>
      </c>
      <c r="F2588" s="14">
        <v>0.3778009259259259</v>
      </c>
      <c r="G2588">
        <v>0</v>
      </c>
      <c r="H2588">
        <v>0</v>
      </c>
      <c r="I2588" s="15">
        <f t="shared" si="40"/>
        <v>-1876383.7800001227</v>
      </c>
      <c r="L2588">
        <v>184713</v>
      </c>
      <c r="N2588">
        <v>60</v>
      </c>
      <c r="O2588" t="s">
        <v>59</v>
      </c>
      <c r="P2588">
        <v>1</v>
      </c>
      <c r="R2588">
        <v>2</v>
      </c>
      <c r="S2588" s="13">
        <v>42086</v>
      </c>
      <c r="T2588" s="13">
        <v>42086</v>
      </c>
      <c r="W2588">
        <v>2015</v>
      </c>
      <c r="X2588">
        <v>60</v>
      </c>
      <c r="AC2588" t="s">
        <v>48</v>
      </c>
      <c r="AD2588" t="s">
        <v>298</v>
      </c>
      <c r="AE2588" t="s">
        <v>8702</v>
      </c>
      <c r="AG2588">
        <v>3</v>
      </c>
      <c r="AH2588">
        <v>11</v>
      </c>
      <c r="AI2588" t="s">
        <v>46</v>
      </c>
      <c r="AK2588">
        <v>0</v>
      </c>
      <c r="AM2588">
        <v>0</v>
      </c>
      <c r="AP2588" t="s">
        <v>79</v>
      </c>
    </row>
    <row r="2589" spans="1:42" customFormat="1">
      <c r="A2589">
        <v>253872</v>
      </c>
      <c r="B2589">
        <v>188566</v>
      </c>
      <c r="C2589" t="s">
        <v>3845</v>
      </c>
      <c r="D2589">
        <v>1399.35</v>
      </c>
      <c r="E2589" s="13">
        <v>42023</v>
      </c>
      <c r="F2589" s="14">
        <v>0.37781250000000005</v>
      </c>
      <c r="G2589">
        <v>0</v>
      </c>
      <c r="H2589">
        <v>0</v>
      </c>
      <c r="I2589" s="15">
        <f t="shared" si="40"/>
        <v>-1874984.4300001226</v>
      </c>
      <c r="L2589">
        <v>188566</v>
      </c>
      <c r="N2589">
        <v>60</v>
      </c>
      <c r="O2589" t="s">
        <v>59</v>
      </c>
      <c r="P2589">
        <v>1</v>
      </c>
      <c r="R2589">
        <v>2</v>
      </c>
      <c r="S2589" s="13">
        <v>42086</v>
      </c>
      <c r="T2589" s="13">
        <v>42086</v>
      </c>
      <c r="W2589">
        <v>2015</v>
      </c>
      <c r="X2589">
        <v>60</v>
      </c>
      <c r="AC2589" t="s">
        <v>48</v>
      </c>
      <c r="AD2589" t="s">
        <v>298</v>
      </c>
      <c r="AE2589" t="s">
        <v>8702</v>
      </c>
      <c r="AG2589">
        <v>3</v>
      </c>
      <c r="AH2589">
        <v>11</v>
      </c>
      <c r="AI2589" t="s">
        <v>46</v>
      </c>
      <c r="AK2589">
        <v>0</v>
      </c>
      <c r="AM2589">
        <v>0</v>
      </c>
      <c r="AP2589" t="s">
        <v>79</v>
      </c>
    </row>
    <row r="2590" spans="1:42" customFormat="1">
      <c r="A2590">
        <v>253883</v>
      </c>
      <c r="B2590">
        <v>191974</v>
      </c>
      <c r="C2590" t="s">
        <v>3846</v>
      </c>
      <c r="D2590">
        <v>1605.05</v>
      </c>
      <c r="E2590" s="13">
        <v>42023</v>
      </c>
      <c r="F2590" s="14">
        <v>0.3825925925925926</v>
      </c>
      <c r="G2590">
        <v>0</v>
      </c>
      <c r="H2590">
        <v>0</v>
      </c>
      <c r="I2590" s="15">
        <f t="shared" si="40"/>
        <v>-1873379.3800001226</v>
      </c>
      <c r="L2590">
        <v>191974</v>
      </c>
      <c r="N2590">
        <v>60</v>
      </c>
      <c r="O2590" t="s">
        <v>59</v>
      </c>
      <c r="P2590">
        <v>1</v>
      </c>
      <c r="R2590">
        <v>2</v>
      </c>
      <c r="S2590" s="13">
        <v>42086</v>
      </c>
      <c r="T2590" s="13">
        <v>42086</v>
      </c>
      <c r="W2590">
        <v>2015</v>
      </c>
      <c r="X2590">
        <v>60</v>
      </c>
      <c r="AC2590" t="s">
        <v>48</v>
      </c>
      <c r="AD2590" t="s">
        <v>298</v>
      </c>
      <c r="AE2590" t="s">
        <v>8702</v>
      </c>
      <c r="AG2590">
        <v>3</v>
      </c>
      <c r="AH2590">
        <v>11</v>
      </c>
      <c r="AI2590" t="s">
        <v>46</v>
      </c>
      <c r="AK2590">
        <v>0</v>
      </c>
      <c r="AM2590">
        <v>0</v>
      </c>
      <c r="AP2590" t="s">
        <v>79</v>
      </c>
    </row>
    <row r="2591" spans="1:42" customFormat="1">
      <c r="A2591">
        <v>250400</v>
      </c>
      <c r="B2591" t="s">
        <v>221</v>
      </c>
      <c r="C2591" t="s">
        <v>221</v>
      </c>
      <c r="D2591">
        <v>0</v>
      </c>
      <c r="E2591" s="13">
        <v>42023</v>
      </c>
      <c r="F2591" s="14">
        <v>0.38740740740740742</v>
      </c>
      <c r="G2591">
        <v>100</v>
      </c>
      <c r="H2591">
        <v>0</v>
      </c>
      <c r="I2591" s="15">
        <f t="shared" si="40"/>
        <v>-1873479.3800001226</v>
      </c>
      <c r="N2591">
        <v>24</v>
      </c>
      <c r="O2591" t="s">
        <v>67</v>
      </c>
      <c r="P2591">
        <v>1</v>
      </c>
      <c r="R2591">
        <v>1449</v>
      </c>
      <c r="S2591" s="13">
        <v>42074</v>
      </c>
      <c r="T2591" s="13">
        <v>42074</v>
      </c>
      <c r="W2591">
        <v>2015</v>
      </c>
      <c r="X2591">
        <v>24</v>
      </c>
      <c r="AC2591" t="s">
        <v>50</v>
      </c>
      <c r="AD2591" t="s">
        <v>299</v>
      </c>
      <c r="AE2591" t="s">
        <v>8702</v>
      </c>
      <c r="AG2591">
        <v>97</v>
      </c>
      <c r="AH2591">
        <v>8</v>
      </c>
      <c r="AI2591" t="s">
        <v>51</v>
      </c>
      <c r="AM2591">
        <v>0</v>
      </c>
      <c r="AO2591">
        <v>29</v>
      </c>
      <c r="AP2591" t="s">
        <v>1028</v>
      </c>
    </row>
    <row r="2592" spans="1:42" customFormat="1">
      <c r="A2592">
        <v>250401</v>
      </c>
      <c r="B2592" t="s">
        <v>221</v>
      </c>
      <c r="C2592" t="s">
        <v>3847</v>
      </c>
      <c r="D2592">
        <v>100</v>
      </c>
      <c r="E2592" s="13">
        <v>42023</v>
      </c>
      <c r="F2592" s="14">
        <v>0.38740740740740742</v>
      </c>
      <c r="G2592">
        <v>0</v>
      </c>
      <c r="H2592">
        <v>0</v>
      </c>
      <c r="I2592" s="15">
        <f t="shared" si="40"/>
        <v>-1873379.3800001226</v>
      </c>
      <c r="N2592">
        <v>24</v>
      </c>
      <c r="O2592" t="s">
        <v>67</v>
      </c>
      <c r="P2592">
        <v>1</v>
      </c>
      <c r="R2592">
        <v>1449</v>
      </c>
      <c r="S2592" s="13">
        <v>42074</v>
      </c>
      <c r="T2592" s="13">
        <v>42074</v>
      </c>
      <c r="W2592">
        <v>2015</v>
      </c>
      <c r="X2592">
        <v>24</v>
      </c>
      <c r="AA2592">
        <v>250400</v>
      </c>
      <c r="AC2592" t="s">
        <v>50</v>
      </c>
      <c r="AD2592" t="s">
        <v>299</v>
      </c>
      <c r="AE2592" t="s">
        <v>8702</v>
      </c>
      <c r="AG2592">
        <v>29</v>
      </c>
      <c r="AH2592">
        <v>8</v>
      </c>
      <c r="AI2592" t="s">
        <v>51</v>
      </c>
      <c r="AM2592">
        <v>0</v>
      </c>
      <c r="AP2592" t="s">
        <v>636</v>
      </c>
    </row>
    <row r="2593" spans="1:42" customFormat="1">
      <c r="A2593">
        <v>253887</v>
      </c>
      <c r="B2593">
        <v>209406</v>
      </c>
      <c r="C2593" t="s">
        <v>3848</v>
      </c>
      <c r="D2593">
        <v>1386</v>
      </c>
      <c r="E2593" s="13">
        <v>42023</v>
      </c>
      <c r="F2593" s="14">
        <v>0.38755787037037037</v>
      </c>
      <c r="G2593">
        <v>0</v>
      </c>
      <c r="H2593">
        <v>0</v>
      </c>
      <c r="I2593" s="15">
        <f t="shared" si="40"/>
        <v>-1871993.3800001226</v>
      </c>
      <c r="L2593">
        <v>209406</v>
      </c>
      <c r="N2593">
        <v>60</v>
      </c>
      <c r="O2593" t="s">
        <v>59</v>
      </c>
      <c r="P2593">
        <v>2</v>
      </c>
      <c r="R2593">
        <v>6</v>
      </c>
      <c r="S2593" s="13">
        <v>42086</v>
      </c>
      <c r="T2593" s="13">
        <v>42086</v>
      </c>
      <c r="W2593">
        <v>2015</v>
      </c>
      <c r="X2593">
        <v>60</v>
      </c>
      <c r="AC2593" t="s">
        <v>45</v>
      </c>
      <c r="AD2593" t="s">
        <v>298</v>
      </c>
      <c r="AE2593" t="s">
        <v>8702</v>
      </c>
      <c r="AG2593">
        <v>3</v>
      </c>
      <c r="AH2593">
        <v>11</v>
      </c>
      <c r="AI2593" t="s">
        <v>46</v>
      </c>
      <c r="AK2593">
        <v>0</v>
      </c>
      <c r="AM2593">
        <v>0</v>
      </c>
      <c r="AP2593" t="s">
        <v>79</v>
      </c>
    </row>
    <row r="2594" spans="1:42" customFormat="1">
      <c r="A2594">
        <v>253889</v>
      </c>
      <c r="B2594">
        <v>208562</v>
      </c>
      <c r="C2594" t="s">
        <v>3849</v>
      </c>
      <c r="D2594">
        <v>1386</v>
      </c>
      <c r="E2594" s="13">
        <v>42023</v>
      </c>
      <c r="F2594" s="14">
        <v>0.38789351851851855</v>
      </c>
      <c r="G2594">
        <v>0</v>
      </c>
      <c r="H2594">
        <v>0</v>
      </c>
      <c r="I2594" s="15">
        <f t="shared" si="40"/>
        <v>-1870607.3800001226</v>
      </c>
      <c r="L2594">
        <v>208562</v>
      </c>
      <c r="N2594">
        <v>60</v>
      </c>
      <c r="O2594" t="s">
        <v>59</v>
      </c>
      <c r="P2594">
        <v>1</v>
      </c>
      <c r="R2594">
        <v>6</v>
      </c>
      <c r="S2594" s="13">
        <v>42086</v>
      </c>
      <c r="T2594" s="13">
        <v>42086</v>
      </c>
      <c r="W2594">
        <v>2015</v>
      </c>
      <c r="X2594">
        <v>60</v>
      </c>
      <c r="AC2594" t="s">
        <v>45</v>
      </c>
      <c r="AD2594" t="s">
        <v>298</v>
      </c>
      <c r="AE2594" t="s">
        <v>8702</v>
      </c>
      <c r="AG2594">
        <v>3</v>
      </c>
      <c r="AH2594">
        <v>11</v>
      </c>
      <c r="AI2594" t="s">
        <v>46</v>
      </c>
      <c r="AK2594">
        <v>0</v>
      </c>
      <c r="AM2594">
        <v>0</v>
      </c>
      <c r="AP2594" t="s">
        <v>79</v>
      </c>
    </row>
    <row r="2595" spans="1:42" customFormat="1">
      <c r="A2595">
        <v>250402</v>
      </c>
      <c r="B2595" t="s">
        <v>221</v>
      </c>
      <c r="C2595" t="s">
        <v>221</v>
      </c>
      <c r="D2595">
        <v>0</v>
      </c>
      <c r="E2595" s="13">
        <v>42023</v>
      </c>
      <c r="F2595" s="14">
        <v>0.38792824074074073</v>
      </c>
      <c r="G2595">
        <v>2217.17</v>
      </c>
      <c r="H2595">
        <v>0</v>
      </c>
      <c r="I2595" s="15">
        <f t="shared" si="40"/>
        <v>-1872824.5500001225</v>
      </c>
      <c r="N2595">
        <v>24</v>
      </c>
      <c r="O2595" t="s">
        <v>67</v>
      </c>
      <c r="P2595">
        <v>1</v>
      </c>
      <c r="R2595">
        <v>1449</v>
      </c>
      <c r="S2595" s="13">
        <v>42074</v>
      </c>
      <c r="T2595" s="13">
        <v>42074</v>
      </c>
      <c r="W2595">
        <v>2015</v>
      </c>
      <c r="X2595">
        <v>24</v>
      </c>
      <c r="AC2595" t="s">
        <v>50</v>
      </c>
      <c r="AD2595" t="s">
        <v>299</v>
      </c>
      <c r="AE2595" t="s">
        <v>8702</v>
      </c>
      <c r="AG2595">
        <v>97</v>
      </c>
      <c r="AH2595">
        <v>8</v>
      </c>
      <c r="AI2595" t="s">
        <v>51</v>
      </c>
      <c r="AM2595">
        <v>0</v>
      </c>
      <c r="AO2595">
        <v>29</v>
      </c>
      <c r="AP2595" t="s">
        <v>1028</v>
      </c>
    </row>
    <row r="2596" spans="1:42" customFormat="1">
      <c r="A2596">
        <v>250403</v>
      </c>
      <c r="B2596" t="s">
        <v>221</v>
      </c>
      <c r="C2596" t="s">
        <v>3850</v>
      </c>
      <c r="D2596">
        <v>2217.17</v>
      </c>
      <c r="E2596" s="13">
        <v>42023</v>
      </c>
      <c r="F2596" s="14">
        <v>0.38792824074074073</v>
      </c>
      <c r="G2596">
        <v>0</v>
      </c>
      <c r="H2596">
        <v>0</v>
      </c>
      <c r="I2596" s="15">
        <f t="shared" si="40"/>
        <v>-1870607.3800001226</v>
      </c>
      <c r="N2596">
        <v>24</v>
      </c>
      <c r="O2596" t="s">
        <v>67</v>
      </c>
      <c r="P2596">
        <v>1</v>
      </c>
      <c r="R2596">
        <v>1449</v>
      </c>
      <c r="S2596" s="13">
        <v>42074</v>
      </c>
      <c r="T2596" s="13">
        <v>42074</v>
      </c>
      <c r="W2596">
        <v>2015</v>
      </c>
      <c r="X2596">
        <v>24</v>
      </c>
      <c r="AA2596">
        <v>250402</v>
      </c>
      <c r="AC2596" t="s">
        <v>50</v>
      </c>
      <c r="AD2596" t="s">
        <v>299</v>
      </c>
      <c r="AE2596" t="s">
        <v>8702</v>
      </c>
      <c r="AG2596">
        <v>29</v>
      </c>
      <c r="AH2596">
        <v>8</v>
      </c>
      <c r="AI2596" t="s">
        <v>51</v>
      </c>
      <c r="AM2596">
        <v>0</v>
      </c>
      <c r="AP2596" t="s">
        <v>636</v>
      </c>
    </row>
    <row r="2597" spans="1:42" customFormat="1">
      <c r="A2597">
        <v>250404</v>
      </c>
      <c r="B2597" t="s">
        <v>221</v>
      </c>
      <c r="C2597" t="s">
        <v>221</v>
      </c>
      <c r="D2597">
        <v>0</v>
      </c>
      <c r="E2597" s="13">
        <v>42023</v>
      </c>
      <c r="F2597" s="14">
        <v>0.38826388888888891</v>
      </c>
      <c r="G2597">
        <v>23780</v>
      </c>
      <c r="H2597">
        <v>0</v>
      </c>
      <c r="I2597" s="15">
        <f t="shared" si="40"/>
        <v>-1894387.3800001226</v>
      </c>
      <c r="N2597">
        <v>24</v>
      </c>
      <c r="O2597" t="s">
        <v>67</v>
      </c>
      <c r="P2597">
        <v>1</v>
      </c>
      <c r="R2597">
        <v>1449</v>
      </c>
      <c r="S2597" s="13">
        <v>42074</v>
      </c>
      <c r="T2597" s="13">
        <v>42074</v>
      </c>
      <c r="W2597">
        <v>2015</v>
      </c>
      <c r="X2597">
        <v>24</v>
      </c>
      <c r="AC2597" t="s">
        <v>50</v>
      </c>
      <c r="AD2597" t="s">
        <v>299</v>
      </c>
      <c r="AE2597" t="s">
        <v>8702</v>
      </c>
      <c r="AG2597">
        <v>97</v>
      </c>
      <c r="AH2597">
        <v>8</v>
      </c>
      <c r="AI2597" t="s">
        <v>51</v>
      </c>
      <c r="AM2597">
        <v>0</v>
      </c>
      <c r="AO2597">
        <v>29</v>
      </c>
      <c r="AP2597" t="s">
        <v>1028</v>
      </c>
    </row>
    <row r="2598" spans="1:42" customFormat="1">
      <c r="A2598">
        <v>250405</v>
      </c>
      <c r="B2598" t="s">
        <v>221</v>
      </c>
      <c r="C2598" t="s">
        <v>3851</v>
      </c>
      <c r="D2598">
        <v>23780</v>
      </c>
      <c r="E2598" s="13">
        <v>42023</v>
      </c>
      <c r="F2598" s="14">
        <v>0.38826388888888891</v>
      </c>
      <c r="G2598">
        <v>0</v>
      </c>
      <c r="H2598">
        <v>0</v>
      </c>
      <c r="I2598" s="15">
        <f t="shared" si="40"/>
        <v>-1870607.3800001226</v>
      </c>
      <c r="N2598">
        <v>24</v>
      </c>
      <c r="O2598" t="s">
        <v>67</v>
      </c>
      <c r="P2598">
        <v>1</v>
      </c>
      <c r="R2598">
        <v>1449</v>
      </c>
      <c r="S2598" s="13">
        <v>42074</v>
      </c>
      <c r="T2598" s="13">
        <v>42074</v>
      </c>
      <c r="W2598">
        <v>2015</v>
      </c>
      <c r="X2598">
        <v>24</v>
      </c>
      <c r="AA2598">
        <v>250404</v>
      </c>
      <c r="AC2598" t="s">
        <v>50</v>
      </c>
      <c r="AD2598" t="s">
        <v>299</v>
      </c>
      <c r="AE2598" t="s">
        <v>8702</v>
      </c>
      <c r="AG2598">
        <v>29</v>
      </c>
      <c r="AH2598">
        <v>8</v>
      </c>
      <c r="AI2598" t="s">
        <v>51</v>
      </c>
      <c r="AM2598">
        <v>0</v>
      </c>
      <c r="AP2598" t="s">
        <v>636</v>
      </c>
    </row>
    <row r="2599" spans="1:42" customFormat="1">
      <c r="A2599">
        <v>253890</v>
      </c>
      <c r="B2599">
        <v>208550</v>
      </c>
      <c r="C2599" t="s">
        <v>3852</v>
      </c>
      <c r="D2599">
        <v>1386</v>
      </c>
      <c r="E2599" s="13">
        <v>42023</v>
      </c>
      <c r="F2599" s="14">
        <v>0.3883564814814815</v>
      </c>
      <c r="G2599">
        <v>0</v>
      </c>
      <c r="H2599">
        <v>0</v>
      </c>
      <c r="I2599" s="15">
        <f t="shared" si="40"/>
        <v>-1869221.3800001226</v>
      </c>
      <c r="L2599">
        <v>208550</v>
      </c>
      <c r="N2599">
        <v>60</v>
      </c>
      <c r="O2599" t="s">
        <v>59</v>
      </c>
      <c r="P2599">
        <v>1</v>
      </c>
      <c r="R2599">
        <v>6</v>
      </c>
      <c r="S2599" s="13">
        <v>42086</v>
      </c>
      <c r="T2599" s="13">
        <v>42086</v>
      </c>
      <c r="W2599">
        <v>2015</v>
      </c>
      <c r="X2599">
        <v>60</v>
      </c>
      <c r="AC2599" t="s">
        <v>45</v>
      </c>
      <c r="AD2599" t="s">
        <v>298</v>
      </c>
      <c r="AE2599" t="s">
        <v>8702</v>
      </c>
      <c r="AG2599">
        <v>3</v>
      </c>
      <c r="AH2599">
        <v>11</v>
      </c>
      <c r="AI2599" t="s">
        <v>46</v>
      </c>
      <c r="AK2599">
        <v>0</v>
      </c>
      <c r="AM2599">
        <v>0</v>
      </c>
      <c r="AP2599" t="s">
        <v>79</v>
      </c>
    </row>
    <row r="2600" spans="1:42" customFormat="1">
      <c r="A2600">
        <v>250406</v>
      </c>
      <c r="B2600" t="s">
        <v>3853</v>
      </c>
      <c r="C2600" t="s">
        <v>3854</v>
      </c>
      <c r="D2600">
        <v>0</v>
      </c>
      <c r="E2600" s="13">
        <v>42023</v>
      </c>
      <c r="F2600" s="14">
        <v>0.38966435185185189</v>
      </c>
      <c r="G2600">
        <v>91.76</v>
      </c>
      <c r="H2600">
        <v>0</v>
      </c>
      <c r="I2600" s="15">
        <f t="shared" si="40"/>
        <v>-1869313.1400001226</v>
      </c>
      <c r="M2600">
        <v>116114</v>
      </c>
      <c r="N2600">
        <v>24</v>
      </c>
      <c r="O2600" t="s">
        <v>67</v>
      </c>
      <c r="P2600">
        <v>1</v>
      </c>
      <c r="R2600">
        <v>575</v>
      </c>
      <c r="S2600" s="13">
        <v>42074</v>
      </c>
      <c r="T2600" s="13">
        <v>42074</v>
      </c>
      <c r="W2600">
        <v>2015</v>
      </c>
      <c r="X2600">
        <v>24</v>
      </c>
      <c r="AC2600" t="s">
        <v>60</v>
      </c>
      <c r="AD2600" t="s">
        <v>299</v>
      </c>
      <c r="AE2600" t="s">
        <v>8702</v>
      </c>
      <c r="AG2600">
        <v>29</v>
      </c>
      <c r="AH2600">
        <v>8</v>
      </c>
      <c r="AI2600" t="s">
        <v>51</v>
      </c>
      <c r="AK2600">
        <v>0</v>
      </c>
      <c r="AM2600">
        <v>0</v>
      </c>
      <c r="AP2600" t="s">
        <v>636</v>
      </c>
    </row>
    <row r="2601" spans="1:42" customFormat="1">
      <c r="A2601">
        <v>250407</v>
      </c>
      <c r="B2601" t="s">
        <v>3855</v>
      </c>
      <c r="C2601" t="s">
        <v>3856</v>
      </c>
      <c r="D2601">
        <v>0</v>
      </c>
      <c r="E2601" s="13">
        <v>42023</v>
      </c>
      <c r="F2601" s="14">
        <v>0.38966435185185189</v>
      </c>
      <c r="G2601">
        <v>1021.87</v>
      </c>
      <c r="H2601">
        <v>0</v>
      </c>
      <c r="I2601" s="15">
        <f t="shared" si="40"/>
        <v>-1870335.0100001227</v>
      </c>
      <c r="M2601">
        <v>116115</v>
      </c>
      <c r="N2601">
        <v>24</v>
      </c>
      <c r="O2601" t="s">
        <v>67</v>
      </c>
      <c r="P2601">
        <v>1</v>
      </c>
      <c r="R2601">
        <v>575</v>
      </c>
      <c r="S2601" s="13">
        <v>42074</v>
      </c>
      <c r="T2601" s="13">
        <v>42074</v>
      </c>
      <c r="W2601">
        <v>2015</v>
      </c>
      <c r="X2601">
        <v>24</v>
      </c>
      <c r="AC2601" t="s">
        <v>60</v>
      </c>
      <c r="AD2601" t="s">
        <v>299</v>
      </c>
      <c r="AE2601" t="s">
        <v>8702</v>
      </c>
      <c r="AG2601">
        <v>29</v>
      </c>
      <c r="AH2601">
        <v>8</v>
      </c>
      <c r="AI2601" t="s">
        <v>51</v>
      </c>
      <c r="AK2601">
        <v>0</v>
      </c>
      <c r="AM2601">
        <v>0</v>
      </c>
      <c r="AP2601" t="s">
        <v>636</v>
      </c>
    </row>
    <row r="2602" spans="1:42" customFormat="1">
      <c r="A2602">
        <v>250408</v>
      </c>
      <c r="B2602" t="s">
        <v>3857</v>
      </c>
      <c r="C2602" t="s">
        <v>3858</v>
      </c>
      <c r="D2602">
        <v>0</v>
      </c>
      <c r="E2602" s="13">
        <v>42023</v>
      </c>
      <c r="F2602" s="14">
        <v>0.38966435185185189</v>
      </c>
      <c r="G2602">
        <v>1195.3</v>
      </c>
      <c r="H2602">
        <v>0</v>
      </c>
      <c r="I2602" s="15">
        <f t="shared" si="40"/>
        <v>-1871530.3100001228</v>
      </c>
      <c r="M2602">
        <v>116116</v>
      </c>
      <c r="N2602">
        <v>24</v>
      </c>
      <c r="O2602" t="s">
        <v>67</v>
      </c>
      <c r="P2602">
        <v>1</v>
      </c>
      <c r="R2602">
        <v>575</v>
      </c>
      <c r="S2602" s="13">
        <v>42074</v>
      </c>
      <c r="T2602" s="13">
        <v>42074</v>
      </c>
      <c r="W2602">
        <v>2015</v>
      </c>
      <c r="X2602">
        <v>24</v>
      </c>
      <c r="AC2602" t="s">
        <v>60</v>
      </c>
      <c r="AD2602" t="s">
        <v>299</v>
      </c>
      <c r="AE2602" t="s">
        <v>8702</v>
      </c>
      <c r="AG2602">
        <v>29</v>
      </c>
      <c r="AH2602">
        <v>8</v>
      </c>
      <c r="AI2602" t="s">
        <v>51</v>
      </c>
      <c r="AK2602">
        <v>0</v>
      </c>
      <c r="AM2602">
        <v>0</v>
      </c>
      <c r="AP2602" t="s">
        <v>636</v>
      </c>
    </row>
    <row r="2603" spans="1:42" customFormat="1">
      <c r="A2603">
        <v>250409</v>
      </c>
      <c r="B2603" t="s">
        <v>3859</v>
      </c>
      <c r="C2603" t="s">
        <v>3860</v>
      </c>
      <c r="D2603">
        <v>0</v>
      </c>
      <c r="E2603" s="13">
        <v>42023</v>
      </c>
      <c r="F2603" s="14">
        <v>0.38966435185185189</v>
      </c>
      <c r="G2603">
        <v>23688.240000000002</v>
      </c>
      <c r="H2603">
        <v>0</v>
      </c>
      <c r="I2603" s="15">
        <f t="shared" si="40"/>
        <v>-1895218.5500001227</v>
      </c>
      <c r="M2603">
        <v>116117</v>
      </c>
      <c r="N2603">
        <v>24</v>
      </c>
      <c r="O2603" t="s">
        <v>67</v>
      </c>
      <c r="P2603">
        <v>1</v>
      </c>
      <c r="R2603">
        <v>575</v>
      </c>
      <c r="S2603" s="13">
        <v>42074</v>
      </c>
      <c r="T2603" s="13">
        <v>42074</v>
      </c>
      <c r="W2603">
        <v>2015</v>
      </c>
      <c r="X2603">
        <v>24</v>
      </c>
      <c r="AC2603" t="s">
        <v>60</v>
      </c>
      <c r="AD2603" t="s">
        <v>299</v>
      </c>
      <c r="AE2603" t="s">
        <v>8702</v>
      </c>
      <c r="AG2603">
        <v>29</v>
      </c>
      <c r="AH2603">
        <v>8</v>
      </c>
      <c r="AI2603" t="s">
        <v>51</v>
      </c>
      <c r="AK2603">
        <v>0</v>
      </c>
      <c r="AM2603">
        <v>0</v>
      </c>
      <c r="AP2603" t="s">
        <v>636</v>
      </c>
    </row>
    <row r="2604" spans="1:42" customFormat="1">
      <c r="A2604">
        <v>253892</v>
      </c>
      <c r="B2604">
        <v>208756</v>
      </c>
      <c r="C2604" t="s">
        <v>3861</v>
      </c>
      <c r="D2604">
        <v>1108.8</v>
      </c>
      <c r="E2604" s="13">
        <v>42023</v>
      </c>
      <c r="F2604" s="14">
        <v>0.38967592592592593</v>
      </c>
      <c r="G2604">
        <v>0</v>
      </c>
      <c r="H2604">
        <v>0</v>
      </c>
      <c r="I2604" s="15">
        <f t="shared" si="40"/>
        <v>-1894109.7500001227</v>
      </c>
      <c r="L2604">
        <v>208756</v>
      </c>
      <c r="N2604">
        <v>60</v>
      </c>
      <c r="O2604" t="s">
        <v>59</v>
      </c>
      <c r="P2604">
        <v>2</v>
      </c>
      <c r="R2604">
        <v>6</v>
      </c>
      <c r="S2604" s="13">
        <v>42086</v>
      </c>
      <c r="T2604" s="13">
        <v>42086</v>
      </c>
      <c r="W2604">
        <v>2015</v>
      </c>
      <c r="X2604">
        <v>60</v>
      </c>
      <c r="AC2604" t="s">
        <v>45</v>
      </c>
      <c r="AD2604" t="s">
        <v>298</v>
      </c>
      <c r="AE2604" t="s">
        <v>8702</v>
      </c>
      <c r="AG2604">
        <v>3</v>
      </c>
      <c r="AH2604">
        <v>11</v>
      </c>
      <c r="AI2604" t="s">
        <v>46</v>
      </c>
      <c r="AK2604">
        <v>0</v>
      </c>
      <c r="AM2604">
        <v>0</v>
      </c>
      <c r="AP2604" t="s">
        <v>79</v>
      </c>
    </row>
    <row r="2605" spans="1:42" customFormat="1">
      <c r="A2605">
        <v>253893</v>
      </c>
      <c r="B2605">
        <v>208575</v>
      </c>
      <c r="C2605" t="s">
        <v>3862</v>
      </c>
      <c r="D2605">
        <v>1000</v>
      </c>
      <c r="E2605" s="13">
        <v>42023</v>
      </c>
      <c r="F2605" s="14">
        <v>0.39003472222222224</v>
      </c>
      <c r="G2605">
        <v>0</v>
      </c>
      <c r="H2605">
        <v>0</v>
      </c>
      <c r="I2605" s="15">
        <f t="shared" si="40"/>
        <v>-1893109.7500001227</v>
      </c>
      <c r="L2605">
        <v>208575</v>
      </c>
      <c r="N2605">
        <v>60</v>
      </c>
      <c r="O2605" t="s">
        <v>59</v>
      </c>
      <c r="P2605">
        <v>1</v>
      </c>
      <c r="R2605">
        <v>6</v>
      </c>
      <c r="S2605" s="13">
        <v>42086</v>
      </c>
      <c r="T2605" s="13">
        <v>42086</v>
      </c>
      <c r="W2605">
        <v>2015</v>
      </c>
      <c r="X2605">
        <v>60</v>
      </c>
      <c r="AC2605" t="s">
        <v>45</v>
      </c>
      <c r="AD2605" t="s">
        <v>298</v>
      </c>
      <c r="AE2605" t="s">
        <v>8702</v>
      </c>
      <c r="AG2605">
        <v>3</v>
      </c>
      <c r="AH2605">
        <v>11</v>
      </c>
      <c r="AI2605" t="s">
        <v>46</v>
      </c>
      <c r="AK2605">
        <v>0</v>
      </c>
      <c r="AM2605">
        <v>0</v>
      </c>
      <c r="AP2605" t="s">
        <v>79</v>
      </c>
    </row>
    <row r="2606" spans="1:42" customFormat="1">
      <c r="A2606">
        <v>250410</v>
      </c>
      <c r="B2606" t="s">
        <v>3863</v>
      </c>
      <c r="C2606" t="s">
        <v>3864</v>
      </c>
      <c r="D2606">
        <v>0</v>
      </c>
      <c r="E2606" s="13">
        <v>42023</v>
      </c>
      <c r="F2606" s="14">
        <v>0.39026620370370368</v>
      </c>
      <c r="G2606">
        <v>100</v>
      </c>
      <c r="H2606">
        <v>0</v>
      </c>
      <c r="I2606" s="15">
        <f t="shared" si="40"/>
        <v>-1893209.7500001227</v>
      </c>
      <c r="M2606">
        <v>116118</v>
      </c>
      <c r="N2606">
        <v>24</v>
      </c>
      <c r="O2606" t="s">
        <v>67</v>
      </c>
      <c r="P2606">
        <v>1</v>
      </c>
      <c r="R2606">
        <v>575</v>
      </c>
      <c r="S2606" s="13">
        <v>42074</v>
      </c>
      <c r="T2606" s="13">
        <v>42074</v>
      </c>
      <c r="W2606">
        <v>2015</v>
      </c>
      <c r="X2606">
        <v>24</v>
      </c>
      <c r="AC2606" t="s">
        <v>60</v>
      </c>
      <c r="AD2606" t="s">
        <v>299</v>
      </c>
      <c r="AE2606" t="s">
        <v>8702</v>
      </c>
      <c r="AG2606">
        <v>29</v>
      </c>
      <c r="AH2606">
        <v>8</v>
      </c>
      <c r="AI2606" t="s">
        <v>51</v>
      </c>
      <c r="AK2606">
        <v>0</v>
      </c>
      <c r="AM2606">
        <v>0</v>
      </c>
      <c r="AP2606" t="s">
        <v>636</v>
      </c>
    </row>
    <row r="2607" spans="1:42" customFormat="1">
      <c r="A2607">
        <v>253894</v>
      </c>
      <c r="B2607">
        <v>208549</v>
      </c>
      <c r="C2607" t="s">
        <v>3865</v>
      </c>
      <c r="D2607">
        <v>1386</v>
      </c>
      <c r="E2607" s="13">
        <v>42023</v>
      </c>
      <c r="F2607" s="14">
        <v>0.39063657407407404</v>
      </c>
      <c r="G2607">
        <v>0</v>
      </c>
      <c r="H2607">
        <v>0</v>
      </c>
      <c r="I2607" s="15">
        <f t="shared" si="40"/>
        <v>-1891823.7500001227</v>
      </c>
      <c r="L2607">
        <v>208549</v>
      </c>
      <c r="N2607">
        <v>60</v>
      </c>
      <c r="O2607" t="s">
        <v>59</v>
      </c>
      <c r="P2607">
        <v>1</v>
      </c>
      <c r="R2607">
        <v>6</v>
      </c>
      <c r="S2607" s="13">
        <v>42086</v>
      </c>
      <c r="T2607" s="13">
        <v>42086</v>
      </c>
      <c r="W2607">
        <v>2015</v>
      </c>
      <c r="X2607">
        <v>60</v>
      </c>
      <c r="AC2607" t="s">
        <v>45</v>
      </c>
      <c r="AD2607" t="s">
        <v>298</v>
      </c>
      <c r="AE2607" t="s">
        <v>8702</v>
      </c>
      <c r="AG2607">
        <v>3</v>
      </c>
      <c r="AH2607">
        <v>11</v>
      </c>
      <c r="AI2607" t="s">
        <v>46</v>
      </c>
      <c r="AK2607">
        <v>0</v>
      </c>
      <c r="AM2607">
        <v>0</v>
      </c>
      <c r="AP2607" t="s">
        <v>79</v>
      </c>
    </row>
    <row r="2608" spans="1:42" customFormat="1">
      <c r="A2608">
        <v>253895</v>
      </c>
      <c r="B2608">
        <v>208454</v>
      </c>
      <c r="C2608" t="s">
        <v>3866</v>
      </c>
      <c r="D2608">
        <v>1386</v>
      </c>
      <c r="E2608" s="13">
        <v>42023</v>
      </c>
      <c r="F2608" s="14">
        <v>0.39111111111111113</v>
      </c>
      <c r="G2608">
        <v>0</v>
      </c>
      <c r="H2608">
        <v>0</v>
      </c>
      <c r="I2608" s="15">
        <f t="shared" si="40"/>
        <v>-1890437.7500001227</v>
      </c>
      <c r="L2608">
        <v>208454</v>
      </c>
      <c r="N2608">
        <v>60</v>
      </c>
      <c r="O2608" t="s">
        <v>59</v>
      </c>
      <c r="P2608">
        <v>2</v>
      </c>
      <c r="R2608">
        <v>6</v>
      </c>
      <c r="S2608" s="13">
        <v>42086</v>
      </c>
      <c r="T2608" s="13">
        <v>42086</v>
      </c>
      <c r="W2608">
        <v>2015</v>
      </c>
      <c r="X2608">
        <v>60</v>
      </c>
      <c r="AC2608" t="s">
        <v>45</v>
      </c>
      <c r="AD2608" t="s">
        <v>298</v>
      </c>
      <c r="AE2608" t="s">
        <v>8702</v>
      </c>
      <c r="AG2608">
        <v>3</v>
      </c>
      <c r="AH2608">
        <v>11</v>
      </c>
      <c r="AI2608" t="s">
        <v>46</v>
      </c>
      <c r="AK2608">
        <v>0</v>
      </c>
      <c r="AM2608">
        <v>0</v>
      </c>
      <c r="AP2608" t="s">
        <v>79</v>
      </c>
    </row>
    <row r="2609" spans="1:42" customFormat="1">
      <c r="A2609">
        <v>250412</v>
      </c>
      <c r="B2609" t="s">
        <v>3867</v>
      </c>
      <c r="C2609" t="s">
        <v>3868</v>
      </c>
      <c r="D2609">
        <v>0</v>
      </c>
      <c r="E2609" s="13">
        <v>42023</v>
      </c>
      <c r="F2609" s="14">
        <v>0.39129629629629631</v>
      </c>
      <c r="G2609">
        <v>45.79</v>
      </c>
      <c r="H2609">
        <v>0</v>
      </c>
      <c r="I2609" s="15">
        <f t="shared" si="40"/>
        <v>-1890483.5400001227</v>
      </c>
      <c r="M2609">
        <v>116120</v>
      </c>
      <c r="N2609">
        <v>24</v>
      </c>
      <c r="O2609" t="s">
        <v>67</v>
      </c>
      <c r="P2609">
        <v>1</v>
      </c>
      <c r="R2609">
        <v>575</v>
      </c>
      <c r="S2609" s="13">
        <v>42074</v>
      </c>
      <c r="T2609" s="13">
        <v>42074</v>
      </c>
      <c r="W2609">
        <v>2015</v>
      </c>
      <c r="X2609">
        <v>24</v>
      </c>
      <c r="AC2609" t="s">
        <v>60</v>
      </c>
      <c r="AD2609" t="s">
        <v>299</v>
      </c>
      <c r="AE2609" t="s">
        <v>8702</v>
      </c>
      <c r="AG2609">
        <v>29</v>
      </c>
      <c r="AH2609">
        <v>8</v>
      </c>
      <c r="AI2609" t="s">
        <v>51</v>
      </c>
      <c r="AK2609">
        <v>0</v>
      </c>
      <c r="AM2609">
        <v>0</v>
      </c>
      <c r="AP2609" t="s">
        <v>636</v>
      </c>
    </row>
    <row r="2610" spans="1:42" customFormat="1">
      <c r="A2610">
        <v>250413</v>
      </c>
      <c r="B2610" t="s">
        <v>3869</v>
      </c>
      <c r="C2610" t="s">
        <v>3870</v>
      </c>
      <c r="D2610">
        <v>0</v>
      </c>
      <c r="E2610" s="13">
        <v>42023</v>
      </c>
      <c r="F2610" s="14">
        <v>0.39129629629629631</v>
      </c>
      <c r="G2610">
        <v>45.79</v>
      </c>
      <c r="H2610">
        <v>0</v>
      </c>
      <c r="I2610" s="15">
        <f t="shared" si="40"/>
        <v>-1890529.3300001228</v>
      </c>
      <c r="M2610">
        <v>116121</v>
      </c>
      <c r="N2610">
        <v>24</v>
      </c>
      <c r="O2610" t="s">
        <v>67</v>
      </c>
      <c r="P2610">
        <v>1</v>
      </c>
      <c r="R2610">
        <v>575</v>
      </c>
      <c r="S2610" s="13">
        <v>42074</v>
      </c>
      <c r="T2610" s="13">
        <v>42074</v>
      </c>
      <c r="W2610">
        <v>2015</v>
      </c>
      <c r="X2610">
        <v>24</v>
      </c>
      <c r="AC2610" t="s">
        <v>60</v>
      </c>
      <c r="AD2610" t="s">
        <v>299</v>
      </c>
      <c r="AE2610" t="s">
        <v>8702</v>
      </c>
      <c r="AG2610">
        <v>29</v>
      </c>
      <c r="AH2610">
        <v>8</v>
      </c>
      <c r="AI2610" t="s">
        <v>51</v>
      </c>
      <c r="AK2610">
        <v>0</v>
      </c>
      <c r="AM2610">
        <v>0</v>
      </c>
      <c r="AP2610" t="s">
        <v>636</v>
      </c>
    </row>
    <row r="2611" spans="1:42" customFormat="1">
      <c r="A2611">
        <v>250411</v>
      </c>
      <c r="B2611" t="s">
        <v>3871</v>
      </c>
      <c r="C2611" t="s">
        <v>3872</v>
      </c>
      <c r="D2611">
        <v>0</v>
      </c>
      <c r="E2611" s="13">
        <v>42023</v>
      </c>
      <c r="F2611" s="14">
        <v>0.39129629629629631</v>
      </c>
      <c r="G2611">
        <v>45.79</v>
      </c>
      <c r="H2611">
        <v>0</v>
      </c>
      <c r="I2611" s="15">
        <f t="shared" si="40"/>
        <v>-1890575.1200001228</v>
      </c>
      <c r="M2611">
        <v>116119</v>
      </c>
      <c r="N2611">
        <v>24</v>
      </c>
      <c r="O2611" t="s">
        <v>67</v>
      </c>
      <c r="P2611">
        <v>1</v>
      </c>
      <c r="R2611">
        <v>575</v>
      </c>
      <c r="S2611" s="13">
        <v>42074</v>
      </c>
      <c r="T2611" s="13">
        <v>42074</v>
      </c>
      <c r="W2611">
        <v>2015</v>
      </c>
      <c r="X2611">
        <v>24</v>
      </c>
      <c r="AC2611" t="s">
        <v>60</v>
      </c>
      <c r="AD2611" t="s">
        <v>299</v>
      </c>
      <c r="AE2611" t="s">
        <v>8702</v>
      </c>
      <c r="AG2611">
        <v>29</v>
      </c>
      <c r="AH2611">
        <v>8</v>
      </c>
      <c r="AI2611" t="s">
        <v>51</v>
      </c>
      <c r="AK2611">
        <v>0</v>
      </c>
      <c r="AM2611">
        <v>0</v>
      </c>
      <c r="AP2611" t="s">
        <v>636</v>
      </c>
    </row>
    <row r="2612" spans="1:42" customFormat="1">
      <c r="A2612">
        <v>253896</v>
      </c>
      <c r="B2612">
        <v>208466</v>
      </c>
      <c r="C2612" t="s">
        <v>3873</v>
      </c>
      <c r="D2612">
        <v>1386</v>
      </c>
      <c r="E2612" s="13">
        <v>42023</v>
      </c>
      <c r="F2612" s="14">
        <v>0.39152777777777775</v>
      </c>
      <c r="G2612">
        <v>0</v>
      </c>
      <c r="H2612">
        <v>0</v>
      </c>
      <c r="I2612" s="15">
        <f t="shared" si="40"/>
        <v>-1889189.1200001228</v>
      </c>
      <c r="L2612">
        <v>208466</v>
      </c>
      <c r="N2612">
        <v>60</v>
      </c>
      <c r="O2612" t="s">
        <v>59</v>
      </c>
      <c r="P2612">
        <v>2</v>
      </c>
      <c r="R2612">
        <v>6</v>
      </c>
      <c r="S2612" s="13">
        <v>42086</v>
      </c>
      <c r="T2612" s="13">
        <v>42086</v>
      </c>
      <c r="W2612">
        <v>2015</v>
      </c>
      <c r="X2612">
        <v>60</v>
      </c>
      <c r="AC2612" t="s">
        <v>45</v>
      </c>
      <c r="AD2612" t="s">
        <v>298</v>
      </c>
      <c r="AE2612" t="s">
        <v>8702</v>
      </c>
      <c r="AG2612">
        <v>3</v>
      </c>
      <c r="AH2612">
        <v>11</v>
      </c>
      <c r="AI2612" t="s">
        <v>46</v>
      </c>
      <c r="AK2612">
        <v>0</v>
      </c>
      <c r="AM2612">
        <v>0</v>
      </c>
      <c r="AP2612" t="s">
        <v>79</v>
      </c>
    </row>
    <row r="2613" spans="1:42" customFormat="1">
      <c r="A2613">
        <v>253900</v>
      </c>
      <c r="B2613">
        <v>208479</v>
      </c>
      <c r="C2613" t="s">
        <v>3874</v>
      </c>
      <c r="D2613">
        <v>1386</v>
      </c>
      <c r="E2613" s="13">
        <v>42023</v>
      </c>
      <c r="F2613" s="14">
        <v>0.39991898148148147</v>
      </c>
      <c r="G2613">
        <v>0</v>
      </c>
      <c r="H2613">
        <v>0</v>
      </c>
      <c r="I2613" s="15">
        <f t="shared" si="40"/>
        <v>-1887803.1200001228</v>
      </c>
      <c r="L2613">
        <v>208479</v>
      </c>
      <c r="N2613">
        <v>60</v>
      </c>
      <c r="O2613" t="s">
        <v>59</v>
      </c>
      <c r="P2613">
        <v>1</v>
      </c>
      <c r="R2613">
        <v>6</v>
      </c>
      <c r="S2613" s="13">
        <v>42086</v>
      </c>
      <c r="T2613" s="13">
        <v>42086</v>
      </c>
      <c r="W2613">
        <v>2015</v>
      </c>
      <c r="X2613">
        <v>60</v>
      </c>
      <c r="AC2613" t="s">
        <v>45</v>
      </c>
      <c r="AD2613" t="s">
        <v>298</v>
      </c>
      <c r="AE2613" t="s">
        <v>8702</v>
      </c>
      <c r="AG2613">
        <v>3</v>
      </c>
      <c r="AH2613">
        <v>11</v>
      </c>
      <c r="AI2613" t="s">
        <v>46</v>
      </c>
      <c r="AK2613">
        <v>0</v>
      </c>
      <c r="AM2613">
        <v>0</v>
      </c>
      <c r="AP2613" t="s">
        <v>79</v>
      </c>
    </row>
    <row r="2614" spans="1:42" customFormat="1">
      <c r="A2614">
        <v>253901</v>
      </c>
      <c r="B2614">
        <v>208480</v>
      </c>
      <c r="C2614" t="s">
        <v>3875</v>
      </c>
      <c r="D2614">
        <v>1386</v>
      </c>
      <c r="E2614" s="13">
        <v>42023</v>
      </c>
      <c r="F2614" s="14">
        <v>0.39991898148148147</v>
      </c>
      <c r="G2614">
        <v>0</v>
      </c>
      <c r="H2614">
        <v>0</v>
      </c>
      <c r="I2614" s="15">
        <f t="shared" si="40"/>
        <v>-1886417.1200001228</v>
      </c>
      <c r="L2614">
        <v>208480</v>
      </c>
      <c r="N2614">
        <v>60</v>
      </c>
      <c r="O2614" t="s">
        <v>59</v>
      </c>
      <c r="P2614">
        <v>1</v>
      </c>
      <c r="R2614">
        <v>6</v>
      </c>
      <c r="S2614" s="13">
        <v>42086</v>
      </c>
      <c r="T2614" s="13">
        <v>42086</v>
      </c>
      <c r="W2614">
        <v>2015</v>
      </c>
      <c r="X2614">
        <v>60</v>
      </c>
      <c r="AC2614" t="s">
        <v>45</v>
      </c>
      <c r="AD2614" t="s">
        <v>298</v>
      </c>
      <c r="AE2614" t="s">
        <v>8702</v>
      </c>
      <c r="AG2614">
        <v>3</v>
      </c>
      <c r="AH2614">
        <v>11</v>
      </c>
      <c r="AI2614" t="s">
        <v>46</v>
      </c>
      <c r="AK2614">
        <v>0</v>
      </c>
      <c r="AM2614">
        <v>0</v>
      </c>
      <c r="AP2614" t="s">
        <v>79</v>
      </c>
    </row>
    <row r="2615" spans="1:42" customFormat="1">
      <c r="A2615">
        <v>253902</v>
      </c>
      <c r="B2615">
        <v>208490</v>
      </c>
      <c r="C2615" t="s">
        <v>3876</v>
      </c>
      <c r="D2615">
        <v>1316.7</v>
      </c>
      <c r="E2615" s="13">
        <v>42023</v>
      </c>
      <c r="F2615" s="14">
        <v>0.40408564814814812</v>
      </c>
      <c r="G2615">
        <v>0</v>
      </c>
      <c r="H2615">
        <v>0</v>
      </c>
      <c r="I2615" s="15">
        <f t="shared" si="40"/>
        <v>-1885100.4200001229</v>
      </c>
      <c r="L2615">
        <v>208490</v>
      </c>
      <c r="N2615">
        <v>60</v>
      </c>
      <c r="O2615" t="s">
        <v>59</v>
      </c>
      <c r="P2615">
        <v>1</v>
      </c>
      <c r="R2615">
        <v>6</v>
      </c>
      <c r="S2615" s="13">
        <v>42086</v>
      </c>
      <c r="T2615" s="13">
        <v>42086</v>
      </c>
      <c r="W2615">
        <v>2015</v>
      </c>
      <c r="X2615">
        <v>60</v>
      </c>
      <c r="AC2615" t="s">
        <v>45</v>
      </c>
      <c r="AD2615" t="s">
        <v>298</v>
      </c>
      <c r="AE2615" t="s">
        <v>8702</v>
      </c>
      <c r="AG2615">
        <v>3</v>
      </c>
      <c r="AH2615">
        <v>11</v>
      </c>
      <c r="AI2615" t="s">
        <v>46</v>
      </c>
      <c r="AK2615">
        <v>0</v>
      </c>
      <c r="AM2615">
        <v>0</v>
      </c>
      <c r="AP2615" t="s">
        <v>79</v>
      </c>
    </row>
    <row r="2616" spans="1:42" customFormat="1">
      <c r="A2616">
        <v>253903</v>
      </c>
      <c r="B2616">
        <v>208502</v>
      </c>
      <c r="C2616" t="s">
        <v>3877</v>
      </c>
      <c r="D2616">
        <v>1386</v>
      </c>
      <c r="E2616" s="13">
        <v>42023</v>
      </c>
      <c r="F2616" s="14">
        <v>0.40611111111111109</v>
      </c>
      <c r="G2616">
        <v>0</v>
      </c>
      <c r="H2616">
        <v>0</v>
      </c>
      <c r="I2616" s="15">
        <f t="shared" si="40"/>
        <v>-1883714.4200001229</v>
      </c>
      <c r="L2616">
        <v>208502</v>
      </c>
      <c r="N2616">
        <v>60</v>
      </c>
      <c r="O2616" t="s">
        <v>59</v>
      </c>
      <c r="P2616">
        <v>1</v>
      </c>
      <c r="R2616">
        <v>6</v>
      </c>
      <c r="S2616" s="13">
        <v>42086</v>
      </c>
      <c r="T2616" s="13">
        <v>42086</v>
      </c>
      <c r="W2616">
        <v>2015</v>
      </c>
      <c r="X2616">
        <v>60</v>
      </c>
      <c r="AC2616" t="s">
        <v>45</v>
      </c>
      <c r="AD2616" t="s">
        <v>298</v>
      </c>
      <c r="AE2616" t="s">
        <v>8702</v>
      </c>
      <c r="AG2616">
        <v>3</v>
      </c>
      <c r="AH2616">
        <v>11</v>
      </c>
      <c r="AI2616" t="s">
        <v>46</v>
      </c>
      <c r="AK2616">
        <v>0</v>
      </c>
      <c r="AM2616">
        <v>0</v>
      </c>
      <c r="AP2616" t="s">
        <v>79</v>
      </c>
    </row>
    <row r="2617" spans="1:42" customFormat="1">
      <c r="A2617">
        <v>253905</v>
      </c>
      <c r="B2617">
        <v>208514</v>
      </c>
      <c r="C2617" t="s">
        <v>3878</v>
      </c>
      <c r="D2617">
        <v>1386</v>
      </c>
      <c r="E2617" s="13">
        <v>42023</v>
      </c>
      <c r="F2617" s="14">
        <v>0.40709490740740745</v>
      </c>
      <c r="G2617">
        <v>0</v>
      </c>
      <c r="H2617">
        <v>0</v>
      </c>
      <c r="I2617" s="15">
        <f t="shared" si="40"/>
        <v>-1882328.4200001229</v>
      </c>
      <c r="L2617">
        <v>208514</v>
      </c>
      <c r="N2617">
        <v>60</v>
      </c>
      <c r="O2617" t="s">
        <v>59</v>
      </c>
      <c r="P2617">
        <v>2</v>
      </c>
      <c r="R2617">
        <v>6</v>
      </c>
      <c r="S2617" s="13">
        <v>42086</v>
      </c>
      <c r="T2617" s="13">
        <v>42086</v>
      </c>
      <c r="W2617">
        <v>2015</v>
      </c>
      <c r="X2617">
        <v>60</v>
      </c>
      <c r="AC2617" t="s">
        <v>45</v>
      </c>
      <c r="AD2617" t="s">
        <v>298</v>
      </c>
      <c r="AE2617" t="s">
        <v>8702</v>
      </c>
      <c r="AG2617">
        <v>3</v>
      </c>
      <c r="AH2617">
        <v>11</v>
      </c>
      <c r="AI2617" t="s">
        <v>46</v>
      </c>
      <c r="AK2617">
        <v>0</v>
      </c>
      <c r="AM2617">
        <v>0</v>
      </c>
      <c r="AP2617" t="s">
        <v>79</v>
      </c>
    </row>
    <row r="2618" spans="1:42" customFormat="1">
      <c r="A2618">
        <v>253906</v>
      </c>
      <c r="B2618">
        <v>208525</v>
      </c>
      <c r="C2618" t="s">
        <v>3879</v>
      </c>
      <c r="D2618">
        <v>1386</v>
      </c>
      <c r="E2618" s="13">
        <v>42023</v>
      </c>
      <c r="F2618" s="14">
        <v>0.4074652777777778</v>
      </c>
      <c r="G2618">
        <v>0</v>
      </c>
      <c r="H2618">
        <v>0</v>
      </c>
      <c r="I2618" s="15">
        <f t="shared" si="40"/>
        <v>-1880942.4200001229</v>
      </c>
      <c r="L2618">
        <v>208525</v>
      </c>
      <c r="N2618">
        <v>60</v>
      </c>
      <c r="O2618" t="s">
        <v>59</v>
      </c>
      <c r="P2618">
        <v>1</v>
      </c>
      <c r="R2618">
        <v>6</v>
      </c>
      <c r="S2618" s="13">
        <v>42086</v>
      </c>
      <c r="T2618" s="13">
        <v>42086</v>
      </c>
      <c r="W2618">
        <v>2015</v>
      </c>
      <c r="X2618">
        <v>60</v>
      </c>
      <c r="AC2618" t="s">
        <v>45</v>
      </c>
      <c r="AD2618" t="s">
        <v>298</v>
      </c>
      <c r="AE2618" t="s">
        <v>8702</v>
      </c>
      <c r="AG2618">
        <v>3</v>
      </c>
      <c r="AH2618">
        <v>11</v>
      </c>
      <c r="AI2618" t="s">
        <v>46</v>
      </c>
      <c r="AK2618">
        <v>0</v>
      </c>
      <c r="AM2618">
        <v>0</v>
      </c>
      <c r="AP2618" t="s">
        <v>79</v>
      </c>
    </row>
    <row r="2619" spans="1:42" customFormat="1">
      <c r="A2619">
        <v>253907</v>
      </c>
      <c r="B2619">
        <v>208417</v>
      </c>
      <c r="C2619" t="s">
        <v>3880</v>
      </c>
      <c r="D2619">
        <v>1247.4000000000001</v>
      </c>
      <c r="E2619" s="13">
        <v>42023</v>
      </c>
      <c r="F2619" s="14">
        <v>0.4079976851851852</v>
      </c>
      <c r="G2619">
        <v>0</v>
      </c>
      <c r="H2619">
        <v>0</v>
      </c>
      <c r="I2619" s="15">
        <f t="shared" si="40"/>
        <v>-1879695.020000123</v>
      </c>
      <c r="L2619">
        <v>208417</v>
      </c>
      <c r="N2619">
        <v>60</v>
      </c>
      <c r="O2619" t="s">
        <v>59</v>
      </c>
      <c r="P2619">
        <v>1</v>
      </c>
      <c r="R2619">
        <v>6</v>
      </c>
      <c r="S2619" s="13">
        <v>42086</v>
      </c>
      <c r="T2619" s="13">
        <v>42086</v>
      </c>
      <c r="W2619">
        <v>2015</v>
      </c>
      <c r="X2619">
        <v>60</v>
      </c>
      <c r="AC2619" t="s">
        <v>45</v>
      </c>
      <c r="AD2619" t="s">
        <v>298</v>
      </c>
      <c r="AE2619" t="s">
        <v>8702</v>
      </c>
      <c r="AG2619">
        <v>3</v>
      </c>
      <c r="AH2619">
        <v>11</v>
      </c>
      <c r="AI2619" t="s">
        <v>46</v>
      </c>
      <c r="AK2619">
        <v>0</v>
      </c>
      <c r="AM2619">
        <v>0</v>
      </c>
      <c r="AP2619" t="s">
        <v>79</v>
      </c>
    </row>
    <row r="2620" spans="1:42" customFormat="1">
      <c r="A2620">
        <v>253908</v>
      </c>
      <c r="B2620">
        <v>208429</v>
      </c>
      <c r="C2620" t="s">
        <v>3881</v>
      </c>
      <c r="D2620">
        <v>1247.4000000000001</v>
      </c>
      <c r="E2620" s="13">
        <v>42023</v>
      </c>
      <c r="F2620" s="14">
        <v>0.40916666666666668</v>
      </c>
      <c r="G2620">
        <v>0</v>
      </c>
      <c r="H2620">
        <v>0</v>
      </c>
      <c r="I2620" s="15">
        <f t="shared" si="40"/>
        <v>-1878447.620000123</v>
      </c>
      <c r="L2620">
        <v>208429</v>
      </c>
      <c r="N2620">
        <v>60</v>
      </c>
      <c r="O2620" t="s">
        <v>59</v>
      </c>
      <c r="P2620">
        <v>1</v>
      </c>
      <c r="R2620">
        <v>6</v>
      </c>
      <c r="S2620" s="13">
        <v>42086</v>
      </c>
      <c r="T2620" s="13">
        <v>42086</v>
      </c>
      <c r="W2620">
        <v>2015</v>
      </c>
      <c r="X2620">
        <v>60</v>
      </c>
      <c r="AC2620" t="s">
        <v>45</v>
      </c>
      <c r="AD2620" t="s">
        <v>298</v>
      </c>
      <c r="AE2620" t="s">
        <v>8702</v>
      </c>
      <c r="AG2620">
        <v>3</v>
      </c>
      <c r="AH2620">
        <v>11</v>
      </c>
      <c r="AI2620" t="s">
        <v>46</v>
      </c>
      <c r="AK2620">
        <v>0</v>
      </c>
      <c r="AM2620">
        <v>0</v>
      </c>
      <c r="AP2620" t="s">
        <v>79</v>
      </c>
    </row>
    <row r="2621" spans="1:42" customFormat="1">
      <c r="A2621">
        <v>267132</v>
      </c>
      <c r="B2621" t="s">
        <v>3882</v>
      </c>
      <c r="C2621" t="s">
        <v>3883</v>
      </c>
      <c r="D2621">
        <v>0</v>
      </c>
      <c r="E2621" s="13">
        <v>42023</v>
      </c>
      <c r="F2621" s="14">
        <v>0.40927083333333331</v>
      </c>
      <c r="G2621">
        <v>774.7</v>
      </c>
      <c r="H2621">
        <v>0</v>
      </c>
      <c r="I2621" s="15">
        <f t="shared" si="40"/>
        <v>-1879222.320000123</v>
      </c>
      <c r="M2621">
        <v>122006</v>
      </c>
      <c r="N2621">
        <v>7</v>
      </c>
      <c r="O2621" t="s">
        <v>44</v>
      </c>
      <c r="P2621">
        <v>2</v>
      </c>
      <c r="R2621">
        <v>92</v>
      </c>
      <c r="S2621" s="13">
        <v>42129</v>
      </c>
      <c r="T2621" s="13">
        <v>42129</v>
      </c>
      <c r="W2621">
        <v>2015</v>
      </c>
      <c r="X2621">
        <v>7</v>
      </c>
      <c r="AC2621" t="s">
        <v>2196</v>
      </c>
      <c r="AD2621" t="s">
        <v>299</v>
      </c>
      <c r="AE2621" t="s">
        <v>8702</v>
      </c>
      <c r="AG2621">
        <v>3</v>
      </c>
      <c r="AH2621">
        <v>9</v>
      </c>
      <c r="AI2621" t="s">
        <v>53</v>
      </c>
      <c r="AK2621">
        <v>0</v>
      </c>
      <c r="AM2621">
        <v>0</v>
      </c>
      <c r="AP2621" t="s">
        <v>79</v>
      </c>
    </row>
    <row r="2622" spans="1:42" customFormat="1">
      <c r="A2622">
        <v>267129</v>
      </c>
      <c r="B2622" t="s">
        <v>3884</v>
      </c>
      <c r="C2622" t="s">
        <v>3885</v>
      </c>
      <c r="D2622">
        <v>0</v>
      </c>
      <c r="E2622" s="13">
        <v>42023</v>
      </c>
      <c r="F2622" s="14">
        <v>0.40927083333333331</v>
      </c>
      <c r="G2622">
        <v>253.36</v>
      </c>
      <c r="H2622">
        <v>0</v>
      </c>
      <c r="I2622" s="15">
        <f t="shared" si="40"/>
        <v>-1879475.6800001231</v>
      </c>
      <c r="M2622">
        <v>122047</v>
      </c>
      <c r="N2622">
        <v>7</v>
      </c>
      <c r="O2622" t="s">
        <v>44</v>
      </c>
      <c r="P2622">
        <v>2</v>
      </c>
      <c r="R2622">
        <v>1512</v>
      </c>
      <c r="S2622" s="13">
        <v>42129</v>
      </c>
      <c r="T2622" s="13">
        <v>42129</v>
      </c>
      <c r="W2622">
        <v>2015</v>
      </c>
      <c r="X2622">
        <v>7</v>
      </c>
      <c r="AC2622" t="s">
        <v>55</v>
      </c>
      <c r="AD2622" t="s">
        <v>299</v>
      </c>
      <c r="AE2622" t="s">
        <v>8702</v>
      </c>
      <c r="AG2622">
        <v>3</v>
      </c>
      <c r="AH2622">
        <v>9</v>
      </c>
      <c r="AI2622" t="s">
        <v>53</v>
      </c>
      <c r="AK2622">
        <v>0</v>
      </c>
      <c r="AM2622">
        <v>0</v>
      </c>
      <c r="AP2622" t="s">
        <v>79</v>
      </c>
    </row>
    <row r="2623" spans="1:42" customFormat="1">
      <c r="A2623">
        <v>267130</v>
      </c>
      <c r="B2623" t="s">
        <v>3886</v>
      </c>
      <c r="C2623" t="s">
        <v>3887</v>
      </c>
      <c r="D2623">
        <v>0</v>
      </c>
      <c r="E2623" s="13">
        <v>42023</v>
      </c>
      <c r="F2623" s="14">
        <v>0.40927083333333331</v>
      </c>
      <c r="G2623">
        <v>9219.77</v>
      </c>
      <c r="H2623">
        <v>0</v>
      </c>
      <c r="I2623" s="15">
        <f t="shared" si="40"/>
        <v>-1888695.4500001231</v>
      </c>
      <c r="M2623">
        <v>121966</v>
      </c>
      <c r="N2623">
        <v>7</v>
      </c>
      <c r="O2623" t="s">
        <v>44</v>
      </c>
      <c r="P2623">
        <v>2</v>
      </c>
      <c r="R2623">
        <v>92</v>
      </c>
      <c r="S2623" s="13">
        <v>42129</v>
      </c>
      <c r="T2623" s="13">
        <v>42129</v>
      </c>
      <c r="W2623">
        <v>2015</v>
      </c>
      <c r="X2623">
        <v>7</v>
      </c>
      <c r="AC2623" t="s">
        <v>2196</v>
      </c>
      <c r="AD2623" t="s">
        <v>299</v>
      </c>
      <c r="AE2623" t="s">
        <v>8702</v>
      </c>
      <c r="AG2623">
        <v>3</v>
      </c>
      <c r="AH2623">
        <v>9</v>
      </c>
      <c r="AI2623" t="s">
        <v>53</v>
      </c>
      <c r="AK2623">
        <v>0</v>
      </c>
      <c r="AM2623">
        <v>0</v>
      </c>
      <c r="AP2623" t="s">
        <v>79</v>
      </c>
    </row>
    <row r="2624" spans="1:42" customFormat="1">
      <c r="A2624">
        <v>267128</v>
      </c>
      <c r="B2624" t="s">
        <v>3888</v>
      </c>
      <c r="C2624" t="s">
        <v>3889</v>
      </c>
      <c r="D2624">
        <v>0</v>
      </c>
      <c r="E2624" s="13">
        <v>42023</v>
      </c>
      <c r="F2624" s="14">
        <v>0.40927083333333331</v>
      </c>
      <c r="G2624">
        <v>379.97</v>
      </c>
      <c r="H2624">
        <v>0</v>
      </c>
      <c r="I2624" s="15">
        <f t="shared" si="40"/>
        <v>-1889075.4200001231</v>
      </c>
      <c r="M2624">
        <v>122086</v>
      </c>
      <c r="N2624">
        <v>7</v>
      </c>
      <c r="O2624" t="s">
        <v>44</v>
      </c>
      <c r="P2624">
        <v>2</v>
      </c>
      <c r="R2624">
        <v>1512</v>
      </c>
      <c r="S2624" s="13">
        <v>42129</v>
      </c>
      <c r="T2624" s="13">
        <v>42129</v>
      </c>
      <c r="W2624">
        <v>2015</v>
      </c>
      <c r="X2624">
        <v>7</v>
      </c>
      <c r="AC2624" t="s">
        <v>55</v>
      </c>
      <c r="AD2624" t="s">
        <v>299</v>
      </c>
      <c r="AE2624" t="s">
        <v>8702</v>
      </c>
      <c r="AG2624">
        <v>3</v>
      </c>
      <c r="AH2624">
        <v>9</v>
      </c>
      <c r="AI2624" t="s">
        <v>53</v>
      </c>
      <c r="AK2624">
        <v>0</v>
      </c>
      <c r="AM2624">
        <v>0</v>
      </c>
      <c r="AP2624" t="s">
        <v>79</v>
      </c>
    </row>
    <row r="2625" spans="1:42" customFormat="1">
      <c r="A2625">
        <v>267131</v>
      </c>
      <c r="B2625" t="s">
        <v>3890</v>
      </c>
      <c r="C2625" t="s">
        <v>3891</v>
      </c>
      <c r="D2625">
        <v>0</v>
      </c>
      <c r="E2625" s="13">
        <v>42023</v>
      </c>
      <c r="F2625" s="14">
        <v>0.40927083333333331</v>
      </c>
      <c r="G2625">
        <v>400.42</v>
      </c>
      <c r="H2625">
        <v>0</v>
      </c>
      <c r="I2625" s="15">
        <f t="shared" si="40"/>
        <v>-1889475.840000123</v>
      </c>
      <c r="M2625">
        <v>122087</v>
      </c>
      <c r="N2625">
        <v>7</v>
      </c>
      <c r="O2625" t="s">
        <v>44</v>
      </c>
      <c r="P2625">
        <v>2</v>
      </c>
      <c r="R2625">
        <v>1512</v>
      </c>
      <c r="S2625" s="13">
        <v>42129</v>
      </c>
      <c r="T2625" s="13">
        <v>42129</v>
      </c>
      <c r="W2625">
        <v>2015</v>
      </c>
      <c r="X2625">
        <v>7</v>
      </c>
      <c r="AC2625" t="s">
        <v>55</v>
      </c>
      <c r="AD2625" t="s">
        <v>299</v>
      </c>
      <c r="AE2625" t="s">
        <v>8702</v>
      </c>
      <c r="AG2625">
        <v>3</v>
      </c>
      <c r="AH2625">
        <v>9</v>
      </c>
      <c r="AI2625" t="s">
        <v>53</v>
      </c>
      <c r="AK2625">
        <v>0</v>
      </c>
      <c r="AM2625">
        <v>0</v>
      </c>
      <c r="AP2625" t="s">
        <v>79</v>
      </c>
    </row>
    <row r="2626" spans="1:42" customFormat="1">
      <c r="A2626">
        <v>267135</v>
      </c>
      <c r="B2626" t="s">
        <v>3892</v>
      </c>
      <c r="C2626" t="s">
        <v>3893</v>
      </c>
      <c r="D2626">
        <v>0</v>
      </c>
      <c r="E2626" s="13">
        <v>42023</v>
      </c>
      <c r="F2626" s="14">
        <v>0.40928240740740746</v>
      </c>
      <c r="G2626">
        <v>905.32</v>
      </c>
      <c r="H2626">
        <v>0</v>
      </c>
      <c r="I2626" s="15">
        <f t="shared" si="40"/>
        <v>-1890381.1600001231</v>
      </c>
      <c r="M2626">
        <v>122007</v>
      </c>
      <c r="N2626">
        <v>7</v>
      </c>
      <c r="O2626" t="s">
        <v>44</v>
      </c>
      <c r="P2626">
        <v>2</v>
      </c>
      <c r="R2626">
        <v>92</v>
      </c>
      <c r="S2626" s="13">
        <v>42129</v>
      </c>
      <c r="T2626" s="13">
        <v>42129</v>
      </c>
      <c r="W2626">
        <v>2015</v>
      </c>
      <c r="X2626">
        <v>7</v>
      </c>
      <c r="AC2626" t="s">
        <v>2196</v>
      </c>
      <c r="AD2626" t="s">
        <v>299</v>
      </c>
      <c r="AE2626" t="s">
        <v>8702</v>
      </c>
      <c r="AG2626">
        <v>3</v>
      </c>
      <c r="AH2626">
        <v>9</v>
      </c>
      <c r="AI2626" t="s">
        <v>53</v>
      </c>
      <c r="AK2626">
        <v>0</v>
      </c>
      <c r="AM2626">
        <v>0</v>
      </c>
      <c r="AP2626" t="s">
        <v>79</v>
      </c>
    </row>
    <row r="2627" spans="1:42" customFormat="1">
      <c r="A2627">
        <v>267133</v>
      </c>
      <c r="B2627" t="s">
        <v>3894</v>
      </c>
      <c r="C2627" t="s">
        <v>3895</v>
      </c>
      <c r="D2627">
        <v>0</v>
      </c>
      <c r="E2627" s="13">
        <v>42023</v>
      </c>
      <c r="F2627" s="14">
        <v>0.40928240740740746</v>
      </c>
      <c r="G2627">
        <v>296.45999999999998</v>
      </c>
      <c r="H2627">
        <v>0</v>
      </c>
      <c r="I2627" s="15">
        <f t="shared" si="40"/>
        <v>-1890677.620000123</v>
      </c>
      <c r="M2627">
        <v>122048</v>
      </c>
      <c r="N2627">
        <v>7</v>
      </c>
      <c r="O2627" t="s">
        <v>44</v>
      </c>
      <c r="P2627">
        <v>2</v>
      </c>
      <c r="R2627">
        <v>1512</v>
      </c>
      <c r="S2627" s="13">
        <v>42129</v>
      </c>
      <c r="T2627" s="13">
        <v>42129</v>
      </c>
      <c r="W2627">
        <v>2015</v>
      </c>
      <c r="X2627">
        <v>7</v>
      </c>
      <c r="AC2627" t="s">
        <v>55</v>
      </c>
      <c r="AD2627" t="s">
        <v>299</v>
      </c>
      <c r="AE2627" t="s">
        <v>8702</v>
      </c>
      <c r="AG2627">
        <v>3</v>
      </c>
      <c r="AH2627">
        <v>9</v>
      </c>
      <c r="AI2627" t="s">
        <v>53</v>
      </c>
      <c r="AK2627">
        <v>0</v>
      </c>
      <c r="AM2627">
        <v>0</v>
      </c>
      <c r="AP2627" t="s">
        <v>79</v>
      </c>
    </row>
    <row r="2628" spans="1:42" customFormat="1">
      <c r="A2628">
        <v>267134</v>
      </c>
      <c r="B2628" t="s">
        <v>3896</v>
      </c>
      <c r="C2628" t="s">
        <v>3897</v>
      </c>
      <c r="D2628">
        <v>0</v>
      </c>
      <c r="E2628" s="13">
        <v>42023</v>
      </c>
      <c r="F2628" s="14">
        <v>0.40928240740740746</v>
      </c>
      <c r="G2628">
        <v>10847.97</v>
      </c>
      <c r="H2628">
        <v>0</v>
      </c>
      <c r="I2628" s="15">
        <f t="shared" ref="I2628:I2691" si="41">I2627 + (D2628-G2628)</f>
        <v>-1901525.590000123</v>
      </c>
      <c r="M2628">
        <v>121967</v>
      </c>
      <c r="N2628">
        <v>7</v>
      </c>
      <c r="O2628" t="s">
        <v>44</v>
      </c>
      <c r="P2628">
        <v>2</v>
      </c>
      <c r="R2628">
        <v>92</v>
      </c>
      <c r="S2628" s="13">
        <v>42129</v>
      </c>
      <c r="T2628" s="13">
        <v>42129</v>
      </c>
      <c r="W2628">
        <v>2015</v>
      </c>
      <c r="X2628">
        <v>7</v>
      </c>
      <c r="AC2628" t="s">
        <v>2196</v>
      </c>
      <c r="AD2628" t="s">
        <v>299</v>
      </c>
      <c r="AE2628" t="s">
        <v>8702</v>
      </c>
      <c r="AG2628">
        <v>3</v>
      </c>
      <c r="AH2628">
        <v>9</v>
      </c>
      <c r="AI2628" t="s">
        <v>53</v>
      </c>
      <c r="AK2628">
        <v>0</v>
      </c>
      <c r="AM2628">
        <v>0</v>
      </c>
      <c r="AP2628" t="s">
        <v>79</v>
      </c>
    </row>
    <row r="2629" spans="1:42" customFormat="1">
      <c r="A2629">
        <v>253909</v>
      </c>
      <c r="B2629">
        <v>208405</v>
      </c>
      <c r="C2629" t="s">
        <v>3898</v>
      </c>
      <c r="D2629">
        <v>400</v>
      </c>
      <c r="E2629" s="13">
        <v>42023</v>
      </c>
      <c r="F2629" s="14">
        <v>0.40975694444444444</v>
      </c>
      <c r="G2629">
        <v>0</v>
      </c>
      <c r="H2629">
        <v>0</v>
      </c>
      <c r="I2629" s="15">
        <f t="shared" si="41"/>
        <v>-1901125.590000123</v>
      </c>
      <c r="L2629">
        <v>208405</v>
      </c>
      <c r="N2629">
        <v>60</v>
      </c>
      <c r="O2629" t="s">
        <v>59</v>
      </c>
      <c r="P2629">
        <v>1</v>
      </c>
      <c r="R2629">
        <v>6</v>
      </c>
      <c r="S2629" s="13">
        <v>42086</v>
      </c>
      <c r="T2629" s="13">
        <v>42086</v>
      </c>
      <c r="W2629">
        <v>2015</v>
      </c>
      <c r="X2629">
        <v>60</v>
      </c>
      <c r="AC2629" t="s">
        <v>45</v>
      </c>
      <c r="AD2629" t="s">
        <v>298</v>
      </c>
      <c r="AE2629" t="s">
        <v>8702</v>
      </c>
      <c r="AG2629">
        <v>3</v>
      </c>
      <c r="AH2629">
        <v>11</v>
      </c>
      <c r="AI2629" t="s">
        <v>46</v>
      </c>
      <c r="AK2629">
        <v>0</v>
      </c>
      <c r="AM2629">
        <v>0</v>
      </c>
      <c r="AP2629" t="s">
        <v>79</v>
      </c>
    </row>
    <row r="2630" spans="1:42" customFormat="1">
      <c r="A2630">
        <v>253910</v>
      </c>
      <c r="B2630">
        <v>208394</v>
      </c>
      <c r="C2630" t="s">
        <v>3899</v>
      </c>
      <c r="D2630">
        <v>1386</v>
      </c>
      <c r="E2630" s="13">
        <v>42023</v>
      </c>
      <c r="F2630" s="14">
        <v>0.41019675925925925</v>
      </c>
      <c r="G2630">
        <v>0</v>
      </c>
      <c r="H2630">
        <v>0</v>
      </c>
      <c r="I2630" s="15">
        <f t="shared" si="41"/>
        <v>-1899739.590000123</v>
      </c>
      <c r="L2630">
        <v>208394</v>
      </c>
      <c r="N2630">
        <v>60</v>
      </c>
      <c r="O2630" t="s">
        <v>59</v>
      </c>
      <c r="P2630">
        <v>1</v>
      </c>
      <c r="R2630">
        <v>6</v>
      </c>
      <c r="S2630" s="13">
        <v>42086</v>
      </c>
      <c r="T2630" s="13">
        <v>42086</v>
      </c>
      <c r="W2630">
        <v>2015</v>
      </c>
      <c r="X2630">
        <v>60</v>
      </c>
      <c r="AC2630" t="s">
        <v>45</v>
      </c>
      <c r="AD2630" t="s">
        <v>298</v>
      </c>
      <c r="AE2630" t="s">
        <v>8702</v>
      </c>
      <c r="AG2630">
        <v>3</v>
      </c>
      <c r="AH2630">
        <v>11</v>
      </c>
      <c r="AI2630" t="s">
        <v>46</v>
      </c>
      <c r="AK2630">
        <v>0</v>
      </c>
      <c r="AM2630">
        <v>0</v>
      </c>
      <c r="AP2630" t="s">
        <v>79</v>
      </c>
    </row>
    <row r="2631" spans="1:42" customFormat="1">
      <c r="A2631">
        <v>253911</v>
      </c>
      <c r="B2631">
        <v>208676</v>
      </c>
      <c r="C2631" t="s">
        <v>3900</v>
      </c>
      <c r="D2631">
        <v>1316.7</v>
      </c>
      <c r="E2631" s="13">
        <v>42023</v>
      </c>
      <c r="F2631" s="14">
        <v>0.41053240740740743</v>
      </c>
      <c r="G2631">
        <v>0</v>
      </c>
      <c r="H2631">
        <v>0</v>
      </c>
      <c r="I2631" s="15">
        <f t="shared" si="41"/>
        <v>-1898422.8900001231</v>
      </c>
      <c r="L2631">
        <v>208676</v>
      </c>
      <c r="N2631">
        <v>60</v>
      </c>
      <c r="O2631" t="s">
        <v>59</v>
      </c>
      <c r="P2631">
        <v>1</v>
      </c>
      <c r="R2631">
        <v>6</v>
      </c>
      <c r="S2631" s="13">
        <v>42086</v>
      </c>
      <c r="T2631" s="13">
        <v>42086</v>
      </c>
      <c r="W2631">
        <v>2015</v>
      </c>
      <c r="X2631">
        <v>60</v>
      </c>
      <c r="AC2631" t="s">
        <v>45</v>
      </c>
      <c r="AD2631" t="s">
        <v>298</v>
      </c>
      <c r="AE2631" t="s">
        <v>8702</v>
      </c>
      <c r="AG2631">
        <v>3</v>
      </c>
      <c r="AH2631">
        <v>11</v>
      </c>
      <c r="AI2631" t="s">
        <v>46</v>
      </c>
      <c r="AK2631">
        <v>0</v>
      </c>
      <c r="AM2631">
        <v>0</v>
      </c>
      <c r="AP2631" t="s">
        <v>79</v>
      </c>
    </row>
    <row r="2632" spans="1:42" customFormat="1">
      <c r="A2632">
        <v>253912</v>
      </c>
      <c r="B2632">
        <v>208670</v>
      </c>
      <c r="C2632" t="s">
        <v>3901</v>
      </c>
      <c r="D2632">
        <v>1386</v>
      </c>
      <c r="E2632" s="13">
        <v>42023</v>
      </c>
      <c r="F2632" s="14">
        <v>0.41090277777777778</v>
      </c>
      <c r="G2632">
        <v>0</v>
      </c>
      <c r="H2632">
        <v>0</v>
      </c>
      <c r="I2632" s="15">
        <f t="shared" si="41"/>
        <v>-1897036.8900001231</v>
      </c>
      <c r="L2632">
        <v>208670</v>
      </c>
      <c r="N2632">
        <v>60</v>
      </c>
      <c r="O2632" t="s">
        <v>59</v>
      </c>
      <c r="P2632">
        <v>2</v>
      </c>
      <c r="R2632">
        <v>6</v>
      </c>
      <c r="S2632" s="13">
        <v>42086</v>
      </c>
      <c r="T2632" s="13">
        <v>42086</v>
      </c>
      <c r="W2632">
        <v>2015</v>
      </c>
      <c r="X2632">
        <v>60</v>
      </c>
      <c r="AC2632" t="s">
        <v>45</v>
      </c>
      <c r="AD2632" t="s">
        <v>298</v>
      </c>
      <c r="AE2632" t="s">
        <v>8702</v>
      </c>
      <c r="AG2632">
        <v>3</v>
      </c>
      <c r="AH2632">
        <v>11</v>
      </c>
      <c r="AI2632" t="s">
        <v>46</v>
      </c>
      <c r="AK2632">
        <v>0</v>
      </c>
      <c r="AM2632">
        <v>0</v>
      </c>
      <c r="AP2632" t="s">
        <v>79</v>
      </c>
    </row>
    <row r="2633" spans="1:42" customFormat="1">
      <c r="A2633">
        <v>253914</v>
      </c>
      <c r="B2633">
        <v>205777</v>
      </c>
      <c r="C2633" t="s">
        <v>3902</v>
      </c>
      <c r="D2633">
        <v>1386</v>
      </c>
      <c r="E2633" s="13">
        <v>42023</v>
      </c>
      <c r="F2633" s="14">
        <v>0.41217592592592589</v>
      </c>
      <c r="G2633">
        <v>0</v>
      </c>
      <c r="H2633">
        <v>0</v>
      </c>
      <c r="I2633" s="15">
        <f t="shared" si="41"/>
        <v>-1895650.8900001231</v>
      </c>
      <c r="L2633">
        <v>205777</v>
      </c>
      <c r="N2633">
        <v>60</v>
      </c>
      <c r="O2633" t="s">
        <v>59</v>
      </c>
      <c r="P2633">
        <v>2</v>
      </c>
      <c r="R2633">
        <v>6</v>
      </c>
      <c r="S2633" s="13">
        <v>42086</v>
      </c>
      <c r="T2633" s="13">
        <v>42086</v>
      </c>
      <c r="W2633">
        <v>2015</v>
      </c>
      <c r="X2633">
        <v>60</v>
      </c>
      <c r="AC2633" t="s">
        <v>45</v>
      </c>
      <c r="AD2633" t="s">
        <v>298</v>
      </c>
      <c r="AE2633" t="s">
        <v>8702</v>
      </c>
      <c r="AG2633">
        <v>3</v>
      </c>
      <c r="AH2633">
        <v>11</v>
      </c>
      <c r="AI2633" t="s">
        <v>46</v>
      </c>
      <c r="AK2633">
        <v>0</v>
      </c>
      <c r="AM2633">
        <v>0</v>
      </c>
      <c r="AP2633" t="s">
        <v>79</v>
      </c>
    </row>
    <row r="2634" spans="1:42" customFormat="1">
      <c r="A2634">
        <v>253915</v>
      </c>
      <c r="B2634">
        <v>209393</v>
      </c>
      <c r="C2634" t="s">
        <v>3903</v>
      </c>
      <c r="D2634">
        <v>693</v>
      </c>
      <c r="E2634" s="13">
        <v>42023</v>
      </c>
      <c r="F2634" s="14">
        <v>0.41268518518518515</v>
      </c>
      <c r="G2634">
        <v>0</v>
      </c>
      <c r="H2634">
        <v>0</v>
      </c>
      <c r="I2634" s="15">
        <f t="shared" si="41"/>
        <v>-1894957.8900001231</v>
      </c>
      <c r="L2634">
        <v>209393</v>
      </c>
      <c r="N2634">
        <v>60</v>
      </c>
      <c r="O2634" t="s">
        <v>59</v>
      </c>
      <c r="P2634">
        <v>2</v>
      </c>
      <c r="R2634">
        <v>6</v>
      </c>
      <c r="S2634" s="13">
        <v>42086</v>
      </c>
      <c r="T2634" s="13">
        <v>42086</v>
      </c>
      <c r="W2634">
        <v>2015</v>
      </c>
      <c r="X2634">
        <v>60</v>
      </c>
      <c r="AC2634" t="s">
        <v>45</v>
      </c>
      <c r="AD2634" t="s">
        <v>298</v>
      </c>
      <c r="AE2634" t="s">
        <v>8702</v>
      </c>
      <c r="AG2634">
        <v>3</v>
      </c>
      <c r="AH2634">
        <v>11</v>
      </c>
      <c r="AI2634" t="s">
        <v>46</v>
      </c>
      <c r="AK2634">
        <v>0</v>
      </c>
      <c r="AM2634">
        <v>0</v>
      </c>
      <c r="AP2634" t="s">
        <v>79</v>
      </c>
    </row>
    <row r="2635" spans="1:42" customFormat="1">
      <c r="A2635">
        <v>253916</v>
      </c>
      <c r="B2635">
        <v>208455</v>
      </c>
      <c r="C2635" t="s">
        <v>3904</v>
      </c>
      <c r="D2635">
        <v>1386</v>
      </c>
      <c r="E2635" s="13">
        <v>42023</v>
      </c>
      <c r="F2635" s="14">
        <v>0.41341435185185182</v>
      </c>
      <c r="G2635">
        <v>0</v>
      </c>
      <c r="H2635">
        <v>0</v>
      </c>
      <c r="I2635" s="15">
        <f t="shared" si="41"/>
        <v>-1893571.8900001231</v>
      </c>
      <c r="L2635">
        <v>208455</v>
      </c>
      <c r="N2635">
        <v>60</v>
      </c>
      <c r="O2635" t="s">
        <v>59</v>
      </c>
      <c r="P2635">
        <v>2</v>
      </c>
      <c r="R2635">
        <v>6</v>
      </c>
      <c r="S2635" s="13">
        <v>42086</v>
      </c>
      <c r="T2635" s="13">
        <v>42086</v>
      </c>
      <c r="W2635">
        <v>2015</v>
      </c>
      <c r="X2635">
        <v>60</v>
      </c>
      <c r="AC2635" t="s">
        <v>45</v>
      </c>
      <c r="AD2635" t="s">
        <v>298</v>
      </c>
      <c r="AE2635" t="s">
        <v>8702</v>
      </c>
      <c r="AG2635">
        <v>3</v>
      </c>
      <c r="AH2635">
        <v>11</v>
      </c>
      <c r="AI2635" t="s">
        <v>46</v>
      </c>
      <c r="AK2635">
        <v>0</v>
      </c>
      <c r="AM2635">
        <v>0</v>
      </c>
      <c r="AP2635" t="s">
        <v>79</v>
      </c>
    </row>
    <row r="2636" spans="1:42" customFormat="1">
      <c r="A2636">
        <v>253917</v>
      </c>
      <c r="B2636">
        <v>208467</v>
      </c>
      <c r="C2636" t="s">
        <v>3905</v>
      </c>
      <c r="D2636">
        <v>1386</v>
      </c>
      <c r="E2636" s="13">
        <v>42023</v>
      </c>
      <c r="F2636" s="14">
        <v>0.41387731481481477</v>
      </c>
      <c r="G2636">
        <v>0</v>
      </c>
      <c r="H2636">
        <v>0</v>
      </c>
      <c r="I2636" s="15">
        <f t="shared" si="41"/>
        <v>-1892185.8900001231</v>
      </c>
      <c r="L2636">
        <v>208467</v>
      </c>
      <c r="N2636">
        <v>60</v>
      </c>
      <c r="O2636" t="s">
        <v>59</v>
      </c>
      <c r="P2636">
        <v>2</v>
      </c>
      <c r="R2636">
        <v>6</v>
      </c>
      <c r="S2636" s="13">
        <v>42086</v>
      </c>
      <c r="T2636" s="13">
        <v>42086</v>
      </c>
      <c r="W2636">
        <v>2015</v>
      </c>
      <c r="X2636">
        <v>60</v>
      </c>
      <c r="AC2636" t="s">
        <v>45</v>
      </c>
      <c r="AD2636" t="s">
        <v>298</v>
      </c>
      <c r="AE2636" t="s">
        <v>8702</v>
      </c>
      <c r="AG2636">
        <v>3</v>
      </c>
      <c r="AH2636">
        <v>11</v>
      </c>
      <c r="AI2636" t="s">
        <v>46</v>
      </c>
      <c r="AK2636">
        <v>0</v>
      </c>
      <c r="AM2636">
        <v>0</v>
      </c>
      <c r="AP2636" t="s">
        <v>79</v>
      </c>
    </row>
    <row r="2637" spans="1:42" customFormat="1">
      <c r="A2637">
        <v>253919</v>
      </c>
      <c r="B2637">
        <v>208481</v>
      </c>
      <c r="C2637" t="s">
        <v>3906</v>
      </c>
      <c r="D2637">
        <v>1386</v>
      </c>
      <c r="E2637" s="13">
        <v>42023</v>
      </c>
      <c r="F2637" s="14">
        <v>0.41473379629629631</v>
      </c>
      <c r="G2637">
        <v>0</v>
      </c>
      <c r="H2637">
        <v>0</v>
      </c>
      <c r="I2637" s="15">
        <f t="shared" si="41"/>
        <v>-1890799.8900001231</v>
      </c>
      <c r="L2637">
        <v>208481</v>
      </c>
      <c r="N2637">
        <v>60</v>
      </c>
      <c r="O2637" t="s">
        <v>59</v>
      </c>
      <c r="P2637">
        <v>1</v>
      </c>
      <c r="R2637">
        <v>6</v>
      </c>
      <c r="S2637" s="13">
        <v>42086</v>
      </c>
      <c r="T2637" s="13">
        <v>42086</v>
      </c>
      <c r="W2637">
        <v>2015</v>
      </c>
      <c r="X2637">
        <v>60</v>
      </c>
      <c r="AC2637" t="s">
        <v>45</v>
      </c>
      <c r="AD2637" t="s">
        <v>298</v>
      </c>
      <c r="AE2637" t="s">
        <v>8702</v>
      </c>
      <c r="AG2637">
        <v>3</v>
      </c>
      <c r="AH2637">
        <v>11</v>
      </c>
      <c r="AI2637" t="s">
        <v>46</v>
      </c>
      <c r="AK2637">
        <v>0</v>
      </c>
      <c r="AM2637">
        <v>0</v>
      </c>
      <c r="AP2637" t="s">
        <v>79</v>
      </c>
    </row>
    <row r="2638" spans="1:42" customFormat="1">
      <c r="A2638">
        <v>253920</v>
      </c>
      <c r="B2638">
        <v>208482</v>
      </c>
      <c r="C2638" t="s">
        <v>3907</v>
      </c>
      <c r="D2638">
        <v>1386</v>
      </c>
      <c r="E2638" s="13">
        <v>42023</v>
      </c>
      <c r="F2638" s="14">
        <v>0.41474537037037035</v>
      </c>
      <c r="G2638">
        <v>0</v>
      </c>
      <c r="H2638">
        <v>0</v>
      </c>
      <c r="I2638" s="15">
        <f t="shared" si="41"/>
        <v>-1889413.8900001231</v>
      </c>
      <c r="L2638">
        <v>208482</v>
      </c>
      <c r="N2638">
        <v>60</v>
      </c>
      <c r="O2638" t="s">
        <v>59</v>
      </c>
      <c r="P2638">
        <v>1</v>
      </c>
      <c r="R2638">
        <v>6</v>
      </c>
      <c r="S2638" s="13">
        <v>42086</v>
      </c>
      <c r="T2638" s="13">
        <v>42086</v>
      </c>
      <c r="W2638">
        <v>2015</v>
      </c>
      <c r="X2638">
        <v>60</v>
      </c>
      <c r="AC2638" t="s">
        <v>45</v>
      </c>
      <c r="AD2638" t="s">
        <v>298</v>
      </c>
      <c r="AE2638" t="s">
        <v>8702</v>
      </c>
      <c r="AG2638">
        <v>3</v>
      </c>
      <c r="AH2638">
        <v>11</v>
      </c>
      <c r="AI2638" t="s">
        <v>46</v>
      </c>
      <c r="AK2638">
        <v>0</v>
      </c>
      <c r="AM2638">
        <v>0</v>
      </c>
      <c r="AP2638" t="s">
        <v>79</v>
      </c>
    </row>
    <row r="2639" spans="1:42" customFormat="1">
      <c r="A2639">
        <v>253922</v>
      </c>
      <c r="B2639">
        <v>208491</v>
      </c>
      <c r="C2639" t="s">
        <v>3908</v>
      </c>
      <c r="D2639">
        <v>1316.7</v>
      </c>
      <c r="E2639" s="13">
        <v>42023</v>
      </c>
      <c r="F2639" s="14">
        <v>0.41516203703703702</v>
      </c>
      <c r="G2639">
        <v>0</v>
      </c>
      <c r="H2639">
        <v>0</v>
      </c>
      <c r="I2639" s="15">
        <f t="shared" si="41"/>
        <v>-1888097.1900001231</v>
      </c>
      <c r="L2639">
        <v>208491</v>
      </c>
      <c r="N2639">
        <v>60</v>
      </c>
      <c r="O2639" t="s">
        <v>59</v>
      </c>
      <c r="P2639">
        <v>1</v>
      </c>
      <c r="R2639">
        <v>6</v>
      </c>
      <c r="S2639" s="13">
        <v>42086</v>
      </c>
      <c r="T2639" s="13">
        <v>42086</v>
      </c>
      <c r="W2639">
        <v>2015</v>
      </c>
      <c r="X2639">
        <v>60</v>
      </c>
      <c r="AC2639" t="s">
        <v>45</v>
      </c>
      <c r="AD2639" t="s">
        <v>298</v>
      </c>
      <c r="AE2639" t="s">
        <v>8702</v>
      </c>
      <c r="AG2639">
        <v>3</v>
      </c>
      <c r="AH2639">
        <v>11</v>
      </c>
      <c r="AI2639" t="s">
        <v>46</v>
      </c>
      <c r="AK2639">
        <v>0</v>
      </c>
      <c r="AM2639">
        <v>0</v>
      </c>
      <c r="AP2639" t="s">
        <v>79</v>
      </c>
    </row>
    <row r="2640" spans="1:42" customFormat="1">
      <c r="A2640">
        <v>253923</v>
      </c>
      <c r="B2640">
        <v>208503</v>
      </c>
      <c r="C2640" t="s">
        <v>3909</v>
      </c>
      <c r="D2640">
        <v>1386</v>
      </c>
      <c r="E2640" s="13">
        <v>42023</v>
      </c>
      <c r="F2640" s="14">
        <v>0.41569444444444442</v>
      </c>
      <c r="G2640">
        <v>0</v>
      </c>
      <c r="H2640">
        <v>0</v>
      </c>
      <c r="I2640" s="15">
        <f t="shared" si="41"/>
        <v>-1886711.1900001231</v>
      </c>
      <c r="L2640">
        <v>208503</v>
      </c>
      <c r="N2640">
        <v>60</v>
      </c>
      <c r="O2640" t="s">
        <v>59</v>
      </c>
      <c r="P2640">
        <v>1</v>
      </c>
      <c r="R2640">
        <v>6</v>
      </c>
      <c r="S2640" s="13">
        <v>42086</v>
      </c>
      <c r="T2640" s="13">
        <v>42086</v>
      </c>
      <c r="W2640">
        <v>2015</v>
      </c>
      <c r="X2640">
        <v>60</v>
      </c>
      <c r="AC2640" t="s">
        <v>45</v>
      </c>
      <c r="AD2640" t="s">
        <v>298</v>
      </c>
      <c r="AE2640" t="s">
        <v>8702</v>
      </c>
      <c r="AG2640">
        <v>3</v>
      </c>
      <c r="AH2640">
        <v>11</v>
      </c>
      <c r="AI2640" t="s">
        <v>46</v>
      </c>
      <c r="AK2640">
        <v>0</v>
      </c>
      <c r="AM2640">
        <v>0</v>
      </c>
      <c r="AP2640" t="s">
        <v>79</v>
      </c>
    </row>
    <row r="2641" spans="1:42" customFormat="1">
      <c r="A2641">
        <v>253924</v>
      </c>
      <c r="B2641">
        <v>208515</v>
      </c>
      <c r="C2641" t="s">
        <v>3910</v>
      </c>
      <c r="D2641">
        <v>1386</v>
      </c>
      <c r="E2641" s="13">
        <v>42023</v>
      </c>
      <c r="F2641" s="14">
        <v>0.41651620370370374</v>
      </c>
      <c r="G2641">
        <v>0</v>
      </c>
      <c r="H2641">
        <v>0</v>
      </c>
      <c r="I2641" s="15">
        <f t="shared" si="41"/>
        <v>-1885325.1900001231</v>
      </c>
      <c r="L2641">
        <v>208515</v>
      </c>
      <c r="N2641">
        <v>60</v>
      </c>
      <c r="O2641" t="s">
        <v>59</v>
      </c>
      <c r="P2641">
        <v>2</v>
      </c>
      <c r="R2641">
        <v>6</v>
      </c>
      <c r="S2641" s="13">
        <v>42086</v>
      </c>
      <c r="T2641" s="13">
        <v>42086</v>
      </c>
      <c r="W2641">
        <v>2015</v>
      </c>
      <c r="X2641">
        <v>60</v>
      </c>
      <c r="AC2641" t="s">
        <v>45</v>
      </c>
      <c r="AD2641" t="s">
        <v>298</v>
      </c>
      <c r="AE2641" t="s">
        <v>8702</v>
      </c>
      <c r="AG2641">
        <v>3</v>
      </c>
      <c r="AH2641">
        <v>11</v>
      </c>
      <c r="AI2641" t="s">
        <v>46</v>
      </c>
      <c r="AK2641">
        <v>0</v>
      </c>
      <c r="AM2641">
        <v>0</v>
      </c>
      <c r="AP2641" t="s">
        <v>79</v>
      </c>
    </row>
    <row r="2642" spans="1:42" customFormat="1">
      <c r="A2642">
        <v>253925</v>
      </c>
      <c r="B2642">
        <v>208526</v>
      </c>
      <c r="C2642" t="s">
        <v>3911</v>
      </c>
      <c r="D2642">
        <v>1386</v>
      </c>
      <c r="E2642" s="13">
        <v>42023</v>
      </c>
      <c r="F2642" s="14">
        <v>0.4168634259259259</v>
      </c>
      <c r="G2642">
        <v>0</v>
      </c>
      <c r="H2642">
        <v>0</v>
      </c>
      <c r="I2642" s="15">
        <f t="shared" si="41"/>
        <v>-1883939.1900001231</v>
      </c>
      <c r="L2642">
        <v>208526</v>
      </c>
      <c r="N2642">
        <v>60</v>
      </c>
      <c r="O2642" t="s">
        <v>59</v>
      </c>
      <c r="P2642">
        <v>1</v>
      </c>
      <c r="R2642">
        <v>6</v>
      </c>
      <c r="S2642" s="13">
        <v>42086</v>
      </c>
      <c r="T2642" s="13">
        <v>42086</v>
      </c>
      <c r="W2642">
        <v>2015</v>
      </c>
      <c r="X2642">
        <v>60</v>
      </c>
      <c r="AC2642" t="s">
        <v>45</v>
      </c>
      <c r="AD2642" t="s">
        <v>298</v>
      </c>
      <c r="AE2642" t="s">
        <v>8702</v>
      </c>
      <c r="AG2642">
        <v>3</v>
      </c>
      <c r="AH2642">
        <v>11</v>
      </c>
      <c r="AI2642" t="s">
        <v>46</v>
      </c>
      <c r="AK2642">
        <v>0</v>
      </c>
      <c r="AM2642">
        <v>0</v>
      </c>
      <c r="AP2642" t="s">
        <v>79</v>
      </c>
    </row>
    <row r="2643" spans="1:42" customFormat="1">
      <c r="A2643">
        <v>251605</v>
      </c>
      <c r="C2643" t="s">
        <v>3912</v>
      </c>
      <c r="D2643">
        <v>990</v>
      </c>
      <c r="E2643" s="13">
        <v>42023</v>
      </c>
      <c r="F2643" s="14">
        <v>0.41711805555555559</v>
      </c>
      <c r="G2643">
        <v>0</v>
      </c>
      <c r="H2643">
        <v>0</v>
      </c>
      <c r="I2643" s="15">
        <f t="shared" si="41"/>
        <v>-1882949.1900001231</v>
      </c>
      <c r="N2643">
        <v>14</v>
      </c>
      <c r="O2643" t="s">
        <v>135</v>
      </c>
      <c r="P2643">
        <v>1</v>
      </c>
      <c r="R2643">
        <v>1431</v>
      </c>
      <c r="S2643" s="13">
        <v>42080</v>
      </c>
      <c r="T2643" s="13">
        <v>42080</v>
      </c>
      <c r="W2643">
        <v>2015</v>
      </c>
      <c r="X2643">
        <v>14</v>
      </c>
      <c r="AC2643" t="s">
        <v>69</v>
      </c>
      <c r="AD2643" t="s">
        <v>298</v>
      </c>
      <c r="AE2643" t="s">
        <v>8702</v>
      </c>
      <c r="AG2643">
        <v>56</v>
      </c>
      <c r="AH2643">
        <v>1</v>
      </c>
      <c r="AI2643" t="s">
        <v>57</v>
      </c>
      <c r="AM2643">
        <v>0</v>
      </c>
      <c r="AP2643" t="s">
        <v>58</v>
      </c>
    </row>
    <row r="2644" spans="1:42" customFormat="1">
      <c r="A2644">
        <v>253927</v>
      </c>
      <c r="B2644">
        <v>208418</v>
      </c>
      <c r="C2644" t="s">
        <v>3913</v>
      </c>
      <c r="D2644">
        <v>1247.4000000000001</v>
      </c>
      <c r="E2644" s="13">
        <v>42023</v>
      </c>
      <c r="F2644" s="14">
        <v>0.41769675925925925</v>
      </c>
      <c r="G2644">
        <v>0</v>
      </c>
      <c r="H2644">
        <v>0</v>
      </c>
      <c r="I2644" s="15">
        <f t="shared" si="41"/>
        <v>-1881701.7900001232</v>
      </c>
      <c r="L2644">
        <v>208418</v>
      </c>
      <c r="N2644">
        <v>60</v>
      </c>
      <c r="O2644" t="s">
        <v>59</v>
      </c>
      <c r="P2644">
        <v>1</v>
      </c>
      <c r="R2644">
        <v>6</v>
      </c>
      <c r="S2644" s="13">
        <v>42086</v>
      </c>
      <c r="T2644" s="13">
        <v>42086</v>
      </c>
      <c r="W2644">
        <v>2015</v>
      </c>
      <c r="X2644">
        <v>60</v>
      </c>
      <c r="AC2644" t="s">
        <v>45</v>
      </c>
      <c r="AD2644" t="s">
        <v>298</v>
      </c>
      <c r="AE2644" t="s">
        <v>8702</v>
      </c>
      <c r="AG2644">
        <v>3</v>
      </c>
      <c r="AH2644">
        <v>11</v>
      </c>
      <c r="AI2644" t="s">
        <v>46</v>
      </c>
      <c r="AK2644">
        <v>0</v>
      </c>
      <c r="AM2644">
        <v>0</v>
      </c>
      <c r="AP2644" t="s">
        <v>79</v>
      </c>
    </row>
    <row r="2645" spans="1:42" customFormat="1">
      <c r="A2645">
        <v>253928</v>
      </c>
      <c r="B2645">
        <v>208430</v>
      </c>
      <c r="C2645" t="s">
        <v>3914</v>
      </c>
      <c r="D2645">
        <v>1247.4000000000001</v>
      </c>
      <c r="E2645" s="13">
        <v>42023</v>
      </c>
      <c r="F2645" s="14">
        <v>0.41791666666666666</v>
      </c>
      <c r="G2645">
        <v>0</v>
      </c>
      <c r="H2645">
        <v>0</v>
      </c>
      <c r="I2645" s="15">
        <f t="shared" si="41"/>
        <v>-1880454.3900001233</v>
      </c>
      <c r="L2645">
        <v>208430</v>
      </c>
      <c r="N2645">
        <v>60</v>
      </c>
      <c r="O2645" t="s">
        <v>59</v>
      </c>
      <c r="P2645">
        <v>1</v>
      </c>
      <c r="R2645">
        <v>6</v>
      </c>
      <c r="S2645" s="13">
        <v>42086</v>
      </c>
      <c r="T2645" s="13">
        <v>42086</v>
      </c>
      <c r="W2645">
        <v>2015</v>
      </c>
      <c r="X2645">
        <v>60</v>
      </c>
      <c r="AC2645" t="s">
        <v>45</v>
      </c>
      <c r="AD2645" t="s">
        <v>298</v>
      </c>
      <c r="AE2645" t="s">
        <v>8702</v>
      </c>
      <c r="AG2645">
        <v>3</v>
      </c>
      <c r="AH2645">
        <v>11</v>
      </c>
      <c r="AI2645" t="s">
        <v>46</v>
      </c>
      <c r="AK2645">
        <v>0</v>
      </c>
      <c r="AM2645">
        <v>0</v>
      </c>
      <c r="AP2645" t="s">
        <v>79</v>
      </c>
    </row>
    <row r="2646" spans="1:42" customFormat="1">
      <c r="A2646">
        <v>253930</v>
      </c>
      <c r="B2646">
        <v>208406</v>
      </c>
      <c r="C2646" t="s">
        <v>3915</v>
      </c>
      <c r="D2646">
        <v>400</v>
      </c>
      <c r="E2646" s="13">
        <v>42023</v>
      </c>
      <c r="F2646" s="14">
        <v>0.41844907407407406</v>
      </c>
      <c r="G2646">
        <v>0</v>
      </c>
      <c r="H2646">
        <v>0</v>
      </c>
      <c r="I2646" s="15">
        <f t="shared" si="41"/>
        <v>-1880054.3900001233</v>
      </c>
      <c r="L2646">
        <v>208406</v>
      </c>
      <c r="N2646">
        <v>60</v>
      </c>
      <c r="O2646" t="s">
        <v>59</v>
      </c>
      <c r="P2646">
        <v>1</v>
      </c>
      <c r="R2646">
        <v>6</v>
      </c>
      <c r="S2646" s="13">
        <v>42086</v>
      </c>
      <c r="T2646" s="13">
        <v>42086</v>
      </c>
      <c r="W2646">
        <v>2015</v>
      </c>
      <c r="X2646">
        <v>60</v>
      </c>
      <c r="AC2646" t="s">
        <v>45</v>
      </c>
      <c r="AD2646" t="s">
        <v>298</v>
      </c>
      <c r="AE2646" t="s">
        <v>8702</v>
      </c>
      <c r="AG2646">
        <v>3</v>
      </c>
      <c r="AH2646">
        <v>11</v>
      </c>
      <c r="AI2646" t="s">
        <v>46</v>
      </c>
      <c r="AK2646">
        <v>0</v>
      </c>
      <c r="AM2646">
        <v>0</v>
      </c>
      <c r="AP2646" t="s">
        <v>79</v>
      </c>
    </row>
    <row r="2647" spans="1:42" customFormat="1">
      <c r="A2647">
        <v>253932</v>
      </c>
      <c r="B2647">
        <v>208395</v>
      </c>
      <c r="C2647" t="s">
        <v>3916</v>
      </c>
      <c r="D2647">
        <v>1386</v>
      </c>
      <c r="E2647" s="13">
        <v>42023</v>
      </c>
      <c r="F2647" s="14">
        <v>0.41886574074074073</v>
      </c>
      <c r="G2647">
        <v>0</v>
      </c>
      <c r="H2647">
        <v>0</v>
      </c>
      <c r="I2647" s="15">
        <f t="shared" si="41"/>
        <v>-1878668.3900001233</v>
      </c>
      <c r="L2647">
        <v>208395</v>
      </c>
      <c r="N2647">
        <v>60</v>
      </c>
      <c r="O2647" t="s">
        <v>59</v>
      </c>
      <c r="P2647">
        <v>1</v>
      </c>
      <c r="R2647">
        <v>6</v>
      </c>
      <c r="S2647" s="13">
        <v>42086</v>
      </c>
      <c r="T2647" s="13">
        <v>42086</v>
      </c>
      <c r="W2647">
        <v>2015</v>
      </c>
      <c r="X2647">
        <v>60</v>
      </c>
      <c r="AC2647" t="s">
        <v>45</v>
      </c>
      <c r="AD2647" t="s">
        <v>298</v>
      </c>
      <c r="AE2647" t="s">
        <v>8702</v>
      </c>
      <c r="AG2647">
        <v>3</v>
      </c>
      <c r="AH2647">
        <v>11</v>
      </c>
      <c r="AI2647" t="s">
        <v>46</v>
      </c>
      <c r="AK2647">
        <v>0</v>
      </c>
      <c r="AM2647">
        <v>0</v>
      </c>
      <c r="AP2647" t="s">
        <v>79</v>
      </c>
    </row>
    <row r="2648" spans="1:42" customFormat="1">
      <c r="A2648">
        <v>253934</v>
      </c>
      <c r="B2648">
        <v>208677</v>
      </c>
      <c r="C2648" t="s">
        <v>3917</v>
      </c>
      <c r="D2648">
        <v>1316.7</v>
      </c>
      <c r="E2648" s="13">
        <v>42023</v>
      </c>
      <c r="F2648" s="14">
        <v>0.41942129629629626</v>
      </c>
      <c r="G2648">
        <v>0</v>
      </c>
      <c r="H2648">
        <v>0</v>
      </c>
      <c r="I2648" s="15">
        <f t="shared" si="41"/>
        <v>-1877351.6900001233</v>
      </c>
      <c r="L2648">
        <v>208677</v>
      </c>
      <c r="N2648">
        <v>60</v>
      </c>
      <c r="O2648" t="s">
        <v>59</v>
      </c>
      <c r="P2648">
        <v>1</v>
      </c>
      <c r="R2648">
        <v>6</v>
      </c>
      <c r="S2648" s="13">
        <v>42086</v>
      </c>
      <c r="T2648" s="13">
        <v>42086</v>
      </c>
      <c r="W2648">
        <v>2015</v>
      </c>
      <c r="X2648">
        <v>60</v>
      </c>
      <c r="AC2648" t="s">
        <v>45</v>
      </c>
      <c r="AD2648" t="s">
        <v>298</v>
      </c>
      <c r="AE2648" t="s">
        <v>8702</v>
      </c>
      <c r="AG2648">
        <v>3</v>
      </c>
      <c r="AH2648">
        <v>11</v>
      </c>
      <c r="AI2648" t="s">
        <v>46</v>
      </c>
      <c r="AK2648">
        <v>0</v>
      </c>
      <c r="AM2648">
        <v>0</v>
      </c>
      <c r="AP2648" t="s">
        <v>79</v>
      </c>
    </row>
    <row r="2649" spans="1:42" customFormat="1">
      <c r="A2649">
        <v>253936</v>
      </c>
      <c r="B2649">
        <v>208671</v>
      </c>
      <c r="C2649" t="s">
        <v>3918</v>
      </c>
      <c r="D2649">
        <v>1386</v>
      </c>
      <c r="E2649" s="13">
        <v>42023</v>
      </c>
      <c r="F2649" s="14">
        <v>0.41983796296296294</v>
      </c>
      <c r="G2649">
        <v>0</v>
      </c>
      <c r="H2649">
        <v>0</v>
      </c>
      <c r="I2649" s="15">
        <f t="shared" si="41"/>
        <v>-1875965.6900001233</v>
      </c>
      <c r="L2649">
        <v>208671</v>
      </c>
      <c r="N2649">
        <v>60</v>
      </c>
      <c r="O2649" t="s">
        <v>59</v>
      </c>
      <c r="P2649">
        <v>2</v>
      </c>
      <c r="R2649">
        <v>6</v>
      </c>
      <c r="S2649" s="13">
        <v>42086</v>
      </c>
      <c r="T2649" s="13">
        <v>42086</v>
      </c>
      <c r="W2649">
        <v>2015</v>
      </c>
      <c r="X2649">
        <v>60</v>
      </c>
      <c r="AC2649" t="s">
        <v>45</v>
      </c>
      <c r="AD2649" t="s">
        <v>298</v>
      </c>
      <c r="AE2649" t="s">
        <v>8702</v>
      </c>
      <c r="AG2649">
        <v>3</v>
      </c>
      <c r="AH2649">
        <v>11</v>
      </c>
      <c r="AI2649" t="s">
        <v>46</v>
      </c>
      <c r="AK2649">
        <v>0</v>
      </c>
      <c r="AM2649">
        <v>0</v>
      </c>
      <c r="AP2649" t="s">
        <v>79</v>
      </c>
    </row>
    <row r="2650" spans="1:42" customFormat="1">
      <c r="A2650">
        <v>253940</v>
      </c>
      <c r="B2650" t="s">
        <v>69</v>
      </c>
      <c r="C2650" t="s">
        <v>69</v>
      </c>
      <c r="D2650">
        <v>22752.67</v>
      </c>
      <c r="E2650" s="13">
        <v>42023</v>
      </c>
      <c r="F2650" s="14">
        <v>0.42106481481481484</v>
      </c>
      <c r="G2650">
        <v>0</v>
      </c>
      <c r="H2650">
        <v>0</v>
      </c>
      <c r="I2650" s="15">
        <f t="shared" si="41"/>
        <v>-1853213.0200001234</v>
      </c>
      <c r="N2650">
        <v>60</v>
      </c>
      <c r="O2650" t="s">
        <v>59</v>
      </c>
      <c r="P2650">
        <v>1</v>
      </c>
      <c r="R2650">
        <v>1431</v>
      </c>
      <c r="S2650" s="13">
        <v>42086</v>
      </c>
      <c r="T2650" s="13">
        <v>42086</v>
      </c>
      <c r="W2650">
        <v>2015</v>
      </c>
      <c r="X2650">
        <v>60</v>
      </c>
      <c r="AC2650" t="s">
        <v>69</v>
      </c>
      <c r="AD2650" t="s">
        <v>298</v>
      </c>
      <c r="AE2650" t="s">
        <v>8702</v>
      </c>
      <c r="AG2650">
        <v>3</v>
      </c>
      <c r="AH2650">
        <v>11</v>
      </c>
      <c r="AI2650" t="s">
        <v>46</v>
      </c>
      <c r="AM2650">
        <v>0</v>
      </c>
      <c r="AP2650" t="s">
        <v>79</v>
      </c>
    </row>
    <row r="2651" spans="1:42" customFormat="1">
      <c r="A2651">
        <v>253952</v>
      </c>
      <c r="B2651" t="s">
        <v>111</v>
      </c>
      <c r="C2651" t="s">
        <v>3919</v>
      </c>
      <c r="D2651">
        <v>38545</v>
      </c>
      <c r="E2651" s="13">
        <v>42023</v>
      </c>
      <c r="F2651" s="14">
        <v>0.42350694444444442</v>
      </c>
      <c r="G2651">
        <v>0</v>
      </c>
      <c r="H2651">
        <v>0</v>
      </c>
      <c r="I2651" s="15">
        <f t="shared" si="41"/>
        <v>-1814668.0200001234</v>
      </c>
      <c r="N2651">
        <v>60</v>
      </c>
      <c r="O2651" t="s">
        <v>59</v>
      </c>
      <c r="P2651">
        <v>1</v>
      </c>
      <c r="R2651">
        <v>1526</v>
      </c>
      <c r="S2651" s="13">
        <v>42086</v>
      </c>
      <c r="T2651" s="13">
        <v>42086</v>
      </c>
      <c r="W2651">
        <v>2015</v>
      </c>
      <c r="X2651">
        <v>60</v>
      </c>
      <c r="AC2651" t="s">
        <v>111</v>
      </c>
      <c r="AD2651" t="s">
        <v>298</v>
      </c>
      <c r="AE2651" t="s">
        <v>8701</v>
      </c>
      <c r="AG2651">
        <v>3</v>
      </c>
      <c r="AH2651">
        <v>11</v>
      </c>
      <c r="AI2651" t="s">
        <v>46</v>
      </c>
      <c r="AM2651">
        <v>0</v>
      </c>
      <c r="AP2651" t="s">
        <v>79</v>
      </c>
    </row>
    <row r="2652" spans="1:42" customFormat="1">
      <c r="A2652">
        <v>253955</v>
      </c>
      <c r="B2652" t="s">
        <v>114</v>
      </c>
      <c r="C2652" t="s">
        <v>114</v>
      </c>
      <c r="D2652">
        <v>950</v>
      </c>
      <c r="E2652" s="13">
        <v>42023</v>
      </c>
      <c r="F2652" s="14">
        <v>0.42548611111111106</v>
      </c>
      <c r="G2652">
        <v>0</v>
      </c>
      <c r="H2652">
        <v>0</v>
      </c>
      <c r="I2652" s="15">
        <f t="shared" si="41"/>
        <v>-1813718.0200001234</v>
      </c>
      <c r="N2652">
        <v>60</v>
      </c>
      <c r="O2652" t="s">
        <v>59</v>
      </c>
      <c r="P2652">
        <v>1</v>
      </c>
      <c r="R2652">
        <v>1528</v>
      </c>
      <c r="S2652" s="13">
        <v>42086</v>
      </c>
      <c r="T2652" s="13">
        <v>42086</v>
      </c>
      <c r="W2652">
        <v>2015</v>
      </c>
      <c r="X2652">
        <v>60</v>
      </c>
      <c r="AC2652" t="s">
        <v>114</v>
      </c>
      <c r="AD2652" t="s">
        <v>298</v>
      </c>
      <c r="AE2652" t="s">
        <v>8703</v>
      </c>
      <c r="AG2652">
        <v>3</v>
      </c>
      <c r="AH2652">
        <v>11</v>
      </c>
      <c r="AI2652" t="s">
        <v>46</v>
      </c>
      <c r="AM2652">
        <v>0</v>
      </c>
      <c r="AP2652" t="s">
        <v>79</v>
      </c>
    </row>
    <row r="2653" spans="1:42" customFormat="1">
      <c r="A2653">
        <v>233585</v>
      </c>
      <c r="B2653" t="s">
        <v>3920</v>
      </c>
      <c r="C2653" t="s">
        <v>3921</v>
      </c>
      <c r="D2653">
        <v>0</v>
      </c>
      <c r="E2653" s="13">
        <v>42023</v>
      </c>
      <c r="F2653" s="14">
        <v>0.43003472222222222</v>
      </c>
      <c r="G2653">
        <v>4216.46</v>
      </c>
      <c r="H2653">
        <v>0</v>
      </c>
      <c r="I2653" s="15">
        <f t="shared" si="41"/>
        <v>-1817934.4800001234</v>
      </c>
      <c r="M2653">
        <v>110991</v>
      </c>
      <c r="N2653">
        <v>25</v>
      </c>
      <c r="O2653" t="s">
        <v>70</v>
      </c>
      <c r="P2653">
        <v>1</v>
      </c>
      <c r="R2653">
        <v>371</v>
      </c>
      <c r="S2653" s="13">
        <v>42032</v>
      </c>
      <c r="T2653" s="13">
        <v>42032</v>
      </c>
      <c r="W2653">
        <v>2015</v>
      </c>
      <c r="X2653">
        <v>25</v>
      </c>
      <c r="AC2653" t="s">
        <v>212</v>
      </c>
      <c r="AD2653" t="s">
        <v>298</v>
      </c>
      <c r="AE2653" t="s">
        <v>8702</v>
      </c>
      <c r="AG2653">
        <v>26</v>
      </c>
      <c r="AH2653">
        <v>9</v>
      </c>
      <c r="AI2653" t="s">
        <v>53</v>
      </c>
      <c r="AK2653">
        <v>0</v>
      </c>
      <c r="AM2653">
        <v>0</v>
      </c>
      <c r="AP2653" t="s">
        <v>708</v>
      </c>
    </row>
    <row r="2654" spans="1:42" customFormat="1">
      <c r="A2654">
        <v>233604</v>
      </c>
      <c r="B2654" t="s">
        <v>3922</v>
      </c>
      <c r="C2654" t="s">
        <v>3923</v>
      </c>
      <c r="D2654">
        <v>1018.19</v>
      </c>
      <c r="E2654" s="13">
        <v>42023</v>
      </c>
      <c r="F2654" s="14">
        <v>0.46935185185185185</v>
      </c>
      <c r="G2654">
        <v>0</v>
      </c>
      <c r="H2654">
        <v>0</v>
      </c>
      <c r="I2654" s="15">
        <f t="shared" si="41"/>
        <v>-1816916.2900001234</v>
      </c>
      <c r="N2654">
        <v>8</v>
      </c>
      <c r="O2654" t="s">
        <v>62</v>
      </c>
      <c r="P2654">
        <v>1</v>
      </c>
      <c r="R2654">
        <v>1431</v>
      </c>
      <c r="S2654" s="13">
        <v>42032</v>
      </c>
      <c r="T2654" s="13">
        <v>42032</v>
      </c>
      <c r="W2654">
        <v>2015</v>
      </c>
      <c r="X2654">
        <v>8</v>
      </c>
      <c r="AC2654" t="s">
        <v>69</v>
      </c>
      <c r="AD2654" t="s">
        <v>298</v>
      </c>
      <c r="AE2654" t="s">
        <v>8702</v>
      </c>
      <c r="AG2654">
        <v>26</v>
      </c>
      <c r="AH2654">
        <v>8</v>
      </c>
      <c r="AI2654" t="s">
        <v>51</v>
      </c>
      <c r="AM2654">
        <v>0</v>
      </c>
      <c r="AP2654" t="s">
        <v>708</v>
      </c>
    </row>
    <row r="2655" spans="1:42" customFormat="1">
      <c r="A2655">
        <v>242172</v>
      </c>
      <c r="B2655" t="s">
        <v>221</v>
      </c>
      <c r="C2655" t="s">
        <v>221</v>
      </c>
      <c r="D2655">
        <v>40000</v>
      </c>
      <c r="E2655" s="13">
        <v>42023</v>
      </c>
      <c r="F2655" s="14">
        <v>0.47361111111111115</v>
      </c>
      <c r="G2655">
        <v>0</v>
      </c>
      <c r="H2655">
        <v>0</v>
      </c>
      <c r="I2655" s="15">
        <f t="shared" si="41"/>
        <v>-1776916.2900001234</v>
      </c>
      <c r="N2655">
        <v>24</v>
      </c>
      <c r="O2655" t="s">
        <v>67</v>
      </c>
      <c r="P2655">
        <v>1</v>
      </c>
      <c r="R2655">
        <v>1449</v>
      </c>
      <c r="S2655" s="13">
        <v>42058</v>
      </c>
      <c r="T2655" s="13">
        <v>42058</v>
      </c>
      <c r="W2655">
        <v>2015</v>
      </c>
      <c r="X2655">
        <v>24</v>
      </c>
      <c r="AC2655" t="s">
        <v>50</v>
      </c>
      <c r="AD2655" t="s">
        <v>299</v>
      </c>
      <c r="AE2655" t="s">
        <v>8702</v>
      </c>
      <c r="AG2655">
        <v>74</v>
      </c>
      <c r="AH2655">
        <v>8</v>
      </c>
      <c r="AI2655" t="s">
        <v>51</v>
      </c>
      <c r="AM2655">
        <v>0</v>
      </c>
      <c r="AP2655" t="s">
        <v>312</v>
      </c>
    </row>
    <row r="2656" spans="1:42" customFormat="1">
      <c r="A2656">
        <v>233385</v>
      </c>
      <c r="B2656">
        <v>205900</v>
      </c>
      <c r="C2656" t="s">
        <v>3924</v>
      </c>
      <c r="D2656">
        <v>3000</v>
      </c>
      <c r="E2656" s="13">
        <v>42023</v>
      </c>
      <c r="F2656" s="14">
        <v>0.47380787037037037</v>
      </c>
      <c r="G2656">
        <v>0</v>
      </c>
      <c r="H2656">
        <v>0</v>
      </c>
      <c r="I2656" s="15">
        <f t="shared" si="41"/>
        <v>-1773916.2900001234</v>
      </c>
      <c r="L2656">
        <v>205900</v>
      </c>
      <c r="N2656">
        <v>8</v>
      </c>
      <c r="O2656" t="s">
        <v>62</v>
      </c>
      <c r="P2656">
        <v>1</v>
      </c>
      <c r="R2656">
        <v>2</v>
      </c>
      <c r="S2656" s="13">
        <v>42031</v>
      </c>
      <c r="T2656" s="13">
        <v>42031</v>
      </c>
      <c r="W2656">
        <v>2014</v>
      </c>
      <c r="X2656">
        <v>8</v>
      </c>
      <c r="AC2656" t="s">
        <v>48</v>
      </c>
      <c r="AD2656" t="s">
        <v>298</v>
      </c>
      <c r="AE2656" t="s">
        <v>8702</v>
      </c>
      <c r="AG2656">
        <v>4</v>
      </c>
      <c r="AH2656">
        <v>8</v>
      </c>
      <c r="AI2656" t="s">
        <v>51</v>
      </c>
      <c r="AK2656">
        <v>0</v>
      </c>
      <c r="AM2656">
        <v>0</v>
      </c>
      <c r="AP2656" t="s">
        <v>858</v>
      </c>
    </row>
    <row r="2657" spans="1:42" customFormat="1">
      <c r="A2657">
        <v>235109</v>
      </c>
      <c r="B2657">
        <v>208583</v>
      </c>
      <c r="C2657" t="s">
        <v>3925</v>
      </c>
      <c r="D2657">
        <v>1400</v>
      </c>
      <c r="E2657" s="13">
        <v>42023</v>
      </c>
      <c r="F2657" s="14">
        <v>0.47394675925925928</v>
      </c>
      <c r="G2657">
        <v>0</v>
      </c>
      <c r="H2657">
        <v>0</v>
      </c>
      <c r="I2657" s="15">
        <f t="shared" si="41"/>
        <v>-1772516.2900001234</v>
      </c>
      <c r="L2657">
        <v>208583</v>
      </c>
      <c r="N2657">
        <v>14</v>
      </c>
      <c r="O2657" t="s">
        <v>135</v>
      </c>
      <c r="P2657">
        <v>1</v>
      </c>
      <c r="R2657">
        <v>6</v>
      </c>
      <c r="S2657" s="13">
        <v>42039</v>
      </c>
      <c r="T2657" s="13">
        <v>42039</v>
      </c>
      <c r="W2657">
        <v>2015</v>
      </c>
      <c r="X2657">
        <v>14</v>
      </c>
      <c r="AC2657" t="s">
        <v>45</v>
      </c>
      <c r="AD2657" t="s">
        <v>298</v>
      </c>
      <c r="AE2657" t="s">
        <v>8702</v>
      </c>
      <c r="AG2657">
        <v>56</v>
      </c>
      <c r="AH2657">
        <v>1</v>
      </c>
      <c r="AI2657" t="s">
        <v>57</v>
      </c>
      <c r="AK2657">
        <v>0</v>
      </c>
      <c r="AM2657">
        <v>0</v>
      </c>
      <c r="AP2657" t="s">
        <v>58</v>
      </c>
    </row>
    <row r="2658" spans="1:42" customFormat="1">
      <c r="A2658">
        <v>232552</v>
      </c>
      <c r="B2658">
        <v>202870</v>
      </c>
      <c r="C2658" t="s">
        <v>3926</v>
      </c>
      <c r="D2658">
        <v>1386</v>
      </c>
      <c r="E2658" s="13">
        <v>42023</v>
      </c>
      <c r="F2658" s="14">
        <v>0.47415509259259259</v>
      </c>
      <c r="G2658">
        <v>0</v>
      </c>
      <c r="H2658">
        <v>0</v>
      </c>
      <c r="I2658" s="15">
        <f t="shared" si="41"/>
        <v>-1771130.2900001234</v>
      </c>
      <c r="L2658">
        <v>202870</v>
      </c>
      <c r="N2658">
        <v>14</v>
      </c>
      <c r="O2658" t="s">
        <v>135</v>
      </c>
      <c r="P2658">
        <v>2</v>
      </c>
      <c r="R2658">
        <v>6</v>
      </c>
      <c r="S2658" s="13">
        <v>42024</v>
      </c>
      <c r="T2658" s="13">
        <v>42024</v>
      </c>
      <c r="W2658">
        <v>2015</v>
      </c>
      <c r="X2658">
        <v>14</v>
      </c>
      <c r="AC2658" t="s">
        <v>45</v>
      </c>
      <c r="AD2658" t="s">
        <v>298</v>
      </c>
      <c r="AE2658" t="s">
        <v>8702</v>
      </c>
      <c r="AG2658">
        <v>56</v>
      </c>
      <c r="AH2658">
        <v>1</v>
      </c>
      <c r="AI2658" t="s">
        <v>57</v>
      </c>
      <c r="AK2658">
        <v>0</v>
      </c>
      <c r="AM2658">
        <v>0</v>
      </c>
      <c r="AP2658" t="s">
        <v>58</v>
      </c>
    </row>
    <row r="2659" spans="1:42" customFormat="1">
      <c r="A2659">
        <v>233608</v>
      </c>
      <c r="B2659" t="s">
        <v>3927</v>
      </c>
      <c r="C2659" t="s">
        <v>3928</v>
      </c>
      <c r="D2659">
        <v>596</v>
      </c>
      <c r="E2659" s="13">
        <v>42023</v>
      </c>
      <c r="F2659" s="14">
        <v>0.48083333333333328</v>
      </c>
      <c r="G2659">
        <v>0</v>
      </c>
      <c r="H2659">
        <v>0</v>
      </c>
      <c r="I2659" s="15">
        <f t="shared" si="41"/>
        <v>-1770534.2900001234</v>
      </c>
      <c r="N2659">
        <v>8</v>
      </c>
      <c r="O2659" t="s">
        <v>62</v>
      </c>
      <c r="P2659">
        <v>1</v>
      </c>
      <c r="R2659">
        <v>1434</v>
      </c>
      <c r="S2659" s="13">
        <v>42032</v>
      </c>
      <c r="T2659" s="13">
        <v>42032</v>
      </c>
      <c r="W2659">
        <v>2015</v>
      </c>
      <c r="X2659">
        <v>8</v>
      </c>
      <c r="AC2659" t="s">
        <v>66</v>
      </c>
      <c r="AD2659" t="s">
        <v>298</v>
      </c>
      <c r="AE2659" t="s">
        <v>8706</v>
      </c>
      <c r="AG2659">
        <v>56</v>
      </c>
      <c r="AH2659">
        <v>1</v>
      </c>
      <c r="AI2659" t="s">
        <v>57</v>
      </c>
      <c r="AM2659">
        <v>0</v>
      </c>
      <c r="AP2659" t="s">
        <v>58</v>
      </c>
    </row>
    <row r="2660" spans="1:42" customFormat="1">
      <c r="A2660">
        <v>233389</v>
      </c>
      <c r="B2660" t="s">
        <v>3929</v>
      </c>
      <c r="C2660" t="s">
        <v>3930</v>
      </c>
      <c r="D2660">
        <v>1490</v>
      </c>
      <c r="E2660" s="13">
        <v>42023</v>
      </c>
      <c r="F2660" s="14">
        <v>0.48878472222222219</v>
      </c>
      <c r="G2660">
        <v>0</v>
      </c>
      <c r="H2660">
        <v>0</v>
      </c>
      <c r="I2660" s="15">
        <f t="shared" si="41"/>
        <v>-1769044.2900001234</v>
      </c>
      <c r="N2660">
        <v>8</v>
      </c>
      <c r="O2660" t="s">
        <v>62</v>
      </c>
      <c r="P2660">
        <v>1</v>
      </c>
      <c r="R2660">
        <v>1434</v>
      </c>
      <c r="S2660" s="13">
        <v>42031</v>
      </c>
      <c r="T2660" s="13">
        <v>42031</v>
      </c>
      <c r="W2660">
        <v>2015</v>
      </c>
      <c r="X2660">
        <v>8</v>
      </c>
      <c r="AC2660" t="s">
        <v>66</v>
      </c>
      <c r="AD2660" t="s">
        <v>298</v>
      </c>
      <c r="AE2660" t="s">
        <v>8706</v>
      </c>
      <c r="AG2660">
        <v>26</v>
      </c>
      <c r="AH2660">
        <v>8</v>
      </c>
      <c r="AI2660" t="s">
        <v>51</v>
      </c>
      <c r="AM2660">
        <v>0</v>
      </c>
      <c r="AP2660" t="s">
        <v>708</v>
      </c>
    </row>
    <row r="2661" spans="1:42" customFormat="1">
      <c r="A2661">
        <v>236357</v>
      </c>
      <c r="B2661" t="s">
        <v>3931</v>
      </c>
      <c r="C2661" t="s">
        <v>3932</v>
      </c>
      <c r="D2661">
        <v>0</v>
      </c>
      <c r="E2661" s="13">
        <v>42023</v>
      </c>
      <c r="F2661" s="14">
        <v>0.50913194444444443</v>
      </c>
      <c r="G2661">
        <v>9.24</v>
      </c>
      <c r="H2661">
        <v>0</v>
      </c>
      <c r="I2661" s="15">
        <f t="shared" si="41"/>
        <v>-1769053.5300001234</v>
      </c>
      <c r="M2661">
        <v>111968</v>
      </c>
      <c r="N2661">
        <v>24</v>
      </c>
      <c r="O2661" t="s">
        <v>67</v>
      </c>
      <c r="P2661">
        <v>1</v>
      </c>
      <c r="R2661">
        <v>575</v>
      </c>
      <c r="S2661" s="13">
        <v>42045</v>
      </c>
      <c r="T2661" s="13">
        <v>42045</v>
      </c>
      <c r="W2661">
        <v>2015</v>
      </c>
      <c r="X2661">
        <v>24</v>
      </c>
      <c r="AC2661" t="s">
        <v>60</v>
      </c>
      <c r="AD2661" t="s">
        <v>299</v>
      </c>
      <c r="AE2661" t="s">
        <v>8702</v>
      </c>
      <c r="AG2661">
        <v>12</v>
      </c>
      <c r="AH2661">
        <v>8</v>
      </c>
      <c r="AI2661" t="s">
        <v>51</v>
      </c>
      <c r="AK2661">
        <v>0</v>
      </c>
      <c r="AM2661">
        <v>0</v>
      </c>
      <c r="AP2661" t="s">
        <v>333</v>
      </c>
    </row>
    <row r="2662" spans="1:42" customFormat="1">
      <c r="A2662">
        <v>236358</v>
      </c>
      <c r="B2662" t="s">
        <v>3933</v>
      </c>
      <c r="C2662" t="s">
        <v>3934</v>
      </c>
      <c r="D2662">
        <v>0</v>
      </c>
      <c r="E2662" s="13">
        <v>42023</v>
      </c>
      <c r="F2662" s="14">
        <v>0.5097800925925926</v>
      </c>
      <c r="G2662">
        <v>15</v>
      </c>
      <c r="H2662">
        <v>0</v>
      </c>
      <c r="I2662" s="15">
        <f t="shared" si="41"/>
        <v>-1769068.5300001234</v>
      </c>
      <c r="M2662">
        <v>111969</v>
      </c>
      <c r="N2662">
        <v>24</v>
      </c>
      <c r="O2662" t="s">
        <v>67</v>
      </c>
      <c r="P2662">
        <v>1</v>
      </c>
      <c r="R2662">
        <v>575</v>
      </c>
      <c r="S2662" s="13">
        <v>42045</v>
      </c>
      <c r="T2662" s="13">
        <v>42045</v>
      </c>
      <c r="W2662">
        <v>2015</v>
      </c>
      <c r="X2662">
        <v>24</v>
      </c>
      <c r="AC2662" t="s">
        <v>60</v>
      </c>
      <c r="AD2662" t="s">
        <v>299</v>
      </c>
      <c r="AE2662" t="s">
        <v>8702</v>
      </c>
      <c r="AG2662">
        <v>12</v>
      </c>
      <c r="AH2662">
        <v>8</v>
      </c>
      <c r="AI2662" t="s">
        <v>51</v>
      </c>
      <c r="AK2662">
        <v>0</v>
      </c>
      <c r="AM2662">
        <v>0</v>
      </c>
      <c r="AP2662" t="s">
        <v>333</v>
      </c>
    </row>
    <row r="2663" spans="1:42" customFormat="1">
      <c r="A2663">
        <v>236359</v>
      </c>
      <c r="B2663" t="s">
        <v>3935</v>
      </c>
      <c r="C2663" t="s">
        <v>3936</v>
      </c>
      <c r="D2663">
        <v>0</v>
      </c>
      <c r="E2663" s="13">
        <v>42023</v>
      </c>
      <c r="F2663" s="14">
        <v>0.51096064814814812</v>
      </c>
      <c r="G2663">
        <v>704.77</v>
      </c>
      <c r="H2663">
        <v>0</v>
      </c>
      <c r="I2663" s="15">
        <f t="shared" si="41"/>
        <v>-1769773.3000001234</v>
      </c>
      <c r="M2663">
        <v>111970</v>
      </c>
      <c r="N2663">
        <v>24</v>
      </c>
      <c r="O2663" t="s">
        <v>67</v>
      </c>
      <c r="P2663">
        <v>1</v>
      </c>
      <c r="R2663">
        <v>1578</v>
      </c>
      <c r="S2663" s="13">
        <v>42045</v>
      </c>
      <c r="T2663" s="13">
        <v>42045</v>
      </c>
      <c r="W2663">
        <v>2015</v>
      </c>
      <c r="X2663">
        <v>24</v>
      </c>
      <c r="AC2663" t="s">
        <v>105</v>
      </c>
      <c r="AD2663" t="s">
        <v>299</v>
      </c>
      <c r="AE2663" t="s">
        <v>8702</v>
      </c>
      <c r="AG2663">
        <v>12</v>
      </c>
      <c r="AH2663">
        <v>11</v>
      </c>
      <c r="AI2663" t="s">
        <v>46</v>
      </c>
      <c r="AK2663">
        <v>0</v>
      </c>
      <c r="AM2663">
        <v>0</v>
      </c>
      <c r="AP2663" t="s">
        <v>333</v>
      </c>
    </row>
    <row r="2664" spans="1:42" customFormat="1">
      <c r="A2664">
        <v>236360</v>
      </c>
      <c r="B2664" t="s">
        <v>3937</v>
      </c>
      <c r="C2664" t="s">
        <v>3938</v>
      </c>
      <c r="D2664">
        <v>0</v>
      </c>
      <c r="E2664" s="13">
        <v>42023</v>
      </c>
      <c r="F2664" s="14">
        <v>0.51096064814814812</v>
      </c>
      <c r="G2664">
        <v>1003.5</v>
      </c>
      <c r="H2664">
        <v>0</v>
      </c>
      <c r="I2664" s="15">
        <f t="shared" si="41"/>
        <v>-1770776.8000001234</v>
      </c>
      <c r="M2664">
        <v>111971</v>
      </c>
      <c r="N2664">
        <v>24</v>
      </c>
      <c r="O2664" t="s">
        <v>67</v>
      </c>
      <c r="P2664">
        <v>1</v>
      </c>
      <c r="R2664">
        <v>1578</v>
      </c>
      <c r="S2664" s="13">
        <v>42045</v>
      </c>
      <c r="T2664" s="13">
        <v>42045</v>
      </c>
      <c r="W2664">
        <v>2015</v>
      </c>
      <c r="X2664">
        <v>24</v>
      </c>
      <c r="AC2664" t="s">
        <v>105</v>
      </c>
      <c r="AD2664" t="s">
        <v>299</v>
      </c>
      <c r="AE2664" t="s">
        <v>8702</v>
      </c>
      <c r="AG2664">
        <v>12</v>
      </c>
      <c r="AH2664">
        <v>11</v>
      </c>
      <c r="AI2664" t="s">
        <v>46</v>
      </c>
      <c r="AK2664">
        <v>0</v>
      </c>
      <c r="AM2664">
        <v>0</v>
      </c>
      <c r="AP2664" t="s">
        <v>333</v>
      </c>
    </row>
    <row r="2665" spans="1:42" customFormat="1">
      <c r="A2665">
        <v>236361</v>
      </c>
      <c r="B2665" t="s">
        <v>3939</v>
      </c>
      <c r="C2665" t="s">
        <v>3940</v>
      </c>
      <c r="D2665">
        <v>0</v>
      </c>
      <c r="E2665" s="13">
        <v>42023</v>
      </c>
      <c r="F2665" s="14">
        <v>0.51096064814814812</v>
      </c>
      <c r="G2665">
        <v>1288.5</v>
      </c>
      <c r="H2665">
        <v>0</v>
      </c>
      <c r="I2665" s="15">
        <f t="shared" si="41"/>
        <v>-1772065.3000001234</v>
      </c>
      <c r="M2665">
        <v>111972</v>
      </c>
      <c r="N2665">
        <v>24</v>
      </c>
      <c r="O2665" t="s">
        <v>67</v>
      </c>
      <c r="P2665">
        <v>1</v>
      </c>
      <c r="R2665">
        <v>1578</v>
      </c>
      <c r="S2665" s="13">
        <v>42045</v>
      </c>
      <c r="T2665" s="13">
        <v>42045</v>
      </c>
      <c r="W2665">
        <v>2015</v>
      </c>
      <c r="X2665">
        <v>24</v>
      </c>
      <c r="AC2665" t="s">
        <v>105</v>
      </c>
      <c r="AD2665" t="s">
        <v>299</v>
      </c>
      <c r="AE2665" t="s">
        <v>8702</v>
      </c>
      <c r="AG2665">
        <v>12</v>
      </c>
      <c r="AH2665">
        <v>11</v>
      </c>
      <c r="AI2665" t="s">
        <v>46</v>
      </c>
      <c r="AK2665">
        <v>0</v>
      </c>
      <c r="AM2665">
        <v>0</v>
      </c>
      <c r="AP2665" t="s">
        <v>333</v>
      </c>
    </row>
    <row r="2666" spans="1:42" customFormat="1">
      <c r="A2666">
        <v>236362</v>
      </c>
      <c r="B2666" t="s">
        <v>3941</v>
      </c>
      <c r="C2666" t="s">
        <v>3942</v>
      </c>
      <c r="D2666">
        <v>0</v>
      </c>
      <c r="E2666" s="13">
        <v>42023</v>
      </c>
      <c r="F2666" s="14">
        <v>0.51184027777777785</v>
      </c>
      <c r="G2666">
        <v>160</v>
      </c>
      <c r="H2666">
        <v>0</v>
      </c>
      <c r="I2666" s="15">
        <f t="shared" si="41"/>
        <v>-1772225.3000001234</v>
      </c>
      <c r="M2666">
        <v>111973</v>
      </c>
      <c r="N2666">
        <v>24</v>
      </c>
      <c r="O2666" t="s">
        <v>67</v>
      </c>
      <c r="P2666">
        <v>1</v>
      </c>
      <c r="R2666">
        <v>1578</v>
      </c>
      <c r="S2666" s="13">
        <v>42045</v>
      </c>
      <c r="T2666" s="13">
        <v>42045</v>
      </c>
      <c r="W2666">
        <v>2015</v>
      </c>
      <c r="X2666">
        <v>24</v>
      </c>
      <c r="AC2666" t="s">
        <v>105</v>
      </c>
      <c r="AD2666" t="s">
        <v>299</v>
      </c>
      <c r="AE2666" t="s">
        <v>8702</v>
      </c>
      <c r="AG2666">
        <v>12</v>
      </c>
      <c r="AH2666">
        <v>11</v>
      </c>
      <c r="AI2666" t="s">
        <v>46</v>
      </c>
      <c r="AK2666">
        <v>0</v>
      </c>
      <c r="AM2666">
        <v>0</v>
      </c>
      <c r="AP2666" t="s">
        <v>333</v>
      </c>
    </row>
    <row r="2667" spans="1:42" customFormat="1">
      <c r="A2667">
        <v>236363</v>
      </c>
      <c r="B2667" t="s">
        <v>3943</v>
      </c>
      <c r="C2667" t="s">
        <v>3944</v>
      </c>
      <c r="D2667">
        <v>0</v>
      </c>
      <c r="E2667" s="13">
        <v>42023</v>
      </c>
      <c r="F2667" s="14">
        <v>0.51184027777777785</v>
      </c>
      <c r="G2667">
        <v>511.08</v>
      </c>
      <c r="H2667">
        <v>0</v>
      </c>
      <c r="I2667" s="15">
        <f t="shared" si="41"/>
        <v>-1772736.3800001235</v>
      </c>
      <c r="M2667">
        <v>111974</v>
      </c>
      <c r="N2667">
        <v>24</v>
      </c>
      <c r="O2667" t="s">
        <v>67</v>
      </c>
      <c r="P2667">
        <v>1</v>
      </c>
      <c r="R2667">
        <v>1578</v>
      </c>
      <c r="S2667" s="13">
        <v>42045</v>
      </c>
      <c r="T2667" s="13">
        <v>42045</v>
      </c>
      <c r="W2667">
        <v>2015</v>
      </c>
      <c r="X2667">
        <v>24</v>
      </c>
      <c r="AC2667" t="s">
        <v>105</v>
      </c>
      <c r="AD2667" t="s">
        <v>299</v>
      </c>
      <c r="AE2667" t="s">
        <v>8702</v>
      </c>
      <c r="AG2667">
        <v>12</v>
      </c>
      <c r="AH2667">
        <v>11</v>
      </c>
      <c r="AI2667" t="s">
        <v>46</v>
      </c>
      <c r="AK2667">
        <v>0</v>
      </c>
      <c r="AM2667">
        <v>0</v>
      </c>
      <c r="AP2667" t="s">
        <v>333</v>
      </c>
    </row>
    <row r="2668" spans="1:42" customFormat="1">
      <c r="A2668">
        <v>236364</v>
      </c>
      <c r="B2668" t="s">
        <v>3945</v>
      </c>
      <c r="C2668" t="s">
        <v>3946</v>
      </c>
      <c r="D2668">
        <v>0</v>
      </c>
      <c r="E2668" s="13">
        <v>42023</v>
      </c>
      <c r="F2668" s="14">
        <v>0.51217592592592587</v>
      </c>
      <c r="G2668">
        <v>2075.6</v>
      </c>
      <c r="H2668">
        <v>0</v>
      </c>
      <c r="I2668" s="15">
        <f t="shared" si="41"/>
        <v>-1774811.9800001236</v>
      </c>
      <c r="M2668">
        <v>109064</v>
      </c>
      <c r="N2668">
        <v>24</v>
      </c>
      <c r="O2668" t="s">
        <v>67</v>
      </c>
      <c r="P2668">
        <v>1</v>
      </c>
      <c r="R2668">
        <v>489</v>
      </c>
      <c r="S2668" s="13">
        <v>42045</v>
      </c>
      <c r="T2668" s="13">
        <v>42045</v>
      </c>
      <c r="W2668">
        <v>2015</v>
      </c>
      <c r="X2668">
        <v>24</v>
      </c>
      <c r="AC2668" t="s">
        <v>260</v>
      </c>
      <c r="AD2668" t="s">
        <v>298</v>
      </c>
      <c r="AE2668" t="s">
        <v>8702</v>
      </c>
      <c r="AG2668">
        <v>12</v>
      </c>
      <c r="AH2668">
        <v>2</v>
      </c>
      <c r="AI2668" t="s">
        <v>49</v>
      </c>
      <c r="AK2668">
        <v>0</v>
      </c>
      <c r="AM2668">
        <v>0</v>
      </c>
      <c r="AP2668" t="s">
        <v>333</v>
      </c>
    </row>
    <row r="2669" spans="1:42" customFormat="1">
      <c r="A2669">
        <v>236365</v>
      </c>
      <c r="B2669" t="s">
        <v>3947</v>
      </c>
      <c r="C2669" t="s">
        <v>3948</v>
      </c>
      <c r="D2669">
        <v>0</v>
      </c>
      <c r="E2669" s="13">
        <v>42023</v>
      </c>
      <c r="F2669" s="14">
        <v>0.51234953703703701</v>
      </c>
      <c r="G2669">
        <v>1156.03</v>
      </c>
      <c r="H2669">
        <v>0</v>
      </c>
      <c r="I2669" s="15">
        <f t="shared" si="41"/>
        <v>-1775968.0100001236</v>
      </c>
      <c r="M2669">
        <v>109422</v>
      </c>
      <c r="N2669">
        <v>24</v>
      </c>
      <c r="O2669" t="s">
        <v>67</v>
      </c>
      <c r="P2669">
        <v>1</v>
      </c>
      <c r="R2669">
        <v>294</v>
      </c>
      <c r="S2669" s="13">
        <v>42045</v>
      </c>
      <c r="T2669" s="13">
        <v>42045</v>
      </c>
      <c r="W2669">
        <v>2015</v>
      </c>
      <c r="X2669">
        <v>24</v>
      </c>
      <c r="AC2669" t="s">
        <v>118</v>
      </c>
      <c r="AD2669" t="s">
        <v>298</v>
      </c>
      <c r="AE2669" t="s">
        <v>8702</v>
      </c>
      <c r="AG2669">
        <v>12</v>
      </c>
      <c r="AH2669">
        <v>2</v>
      </c>
      <c r="AI2669" t="s">
        <v>49</v>
      </c>
      <c r="AK2669">
        <v>0</v>
      </c>
      <c r="AM2669">
        <v>0</v>
      </c>
      <c r="AP2669" t="s">
        <v>333</v>
      </c>
    </row>
    <row r="2670" spans="1:42" customFormat="1">
      <c r="A2670">
        <v>236366</v>
      </c>
      <c r="B2670" t="s">
        <v>3949</v>
      </c>
      <c r="C2670" t="s">
        <v>3950</v>
      </c>
      <c r="D2670">
        <v>0</v>
      </c>
      <c r="E2670" s="13">
        <v>42023</v>
      </c>
      <c r="F2670" s="14">
        <v>0.51255787037037037</v>
      </c>
      <c r="G2670">
        <v>3554.62</v>
      </c>
      <c r="H2670">
        <v>0</v>
      </c>
      <c r="I2670" s="15">
        <f t="shared" si="41"/>
        <v>-1779522.6300001238</v>
      </c>
      <c r="M2670">
        <v>109001</v>
      </c>
      <c r="N2670">
        <v>24</v>
      </c>
      <c r="O2670" t="s">
        <v>67</v>
      </c>
      <c r="P2670">
        <v>1</v>
      </c>
      <c r="R2670">
        <v>294</v>
      </c>
      <c r="S2670" s="13">
        <v>42045</v>
      </c>
      <c r="T2670" s="13">
        <v>42045</v>
      </c>
      <c r="W2670">
        <v>2015</v>
      </c>
      <c r="X2670">
        <v>24</v>
      </c>
      <c r="AC2670" t="s">
        <v>118</v>
      </c>
      <c r="AD2670" t="s">
        <v>298</v>
      </c>
      <c r="AE2670" t="s">
        <v>8702</v>
      </c>
      <c r="AG2670">
        <v>12</v>
      </c>
      <c r="AH2670">
        <v>2</v>
      </c>
      <c r="AI2670" t="s">
        <v>49</v>
      </c>
      <c r="AK2670">
        <v>0</v>
      </c>
      <c r="AM2670">
        <v>0</v>
      </c>
      <c r="AP2670" t="s">
        <v>333</v>
      </c>
    </row>
    <row r="2671" spans="1:42" customFormat="1">
      <c r="A2671">
        <v>236367</v>
      </c>
      <c r="B2671" t="s">
        <v>3951</v>
      </c>
      <c r="C2671" t="s">
        <v>3952</v>
      </c>
      <c r="D2671">
        <v>0</v>
      </c>
      <c r="E2671" s="13">
        <v>42023</v>
      </c>
      <c r="F2671" s="14">
        <v>0.5136574074074074</v>
      </c>
      <c r="G2671">
        <v>502.79</v>
      </c>
      <c r="H2671">
        <v>0</v>
      </c>
      <c r="I2671" s="15">
        <f t="shared" si="41"/>
        <v>-1780025.4200001238</v>
      </c>
      <c r="M2671">
        <v>111975</v>
      </c>
      <c r="N2671">
        <v>24</v>
      </c>
      <c r="O2671" t="s">
        <v>67</v>
      </c>
      <c r="P2671">
        <v>1</v>
      </c>
      <c r="R2671">
        <v>1578</v>
      </c>
      <c r="S2671" s="13">
        <v>42045</v>
      </c>
      <c r="T2671" s="13">
        <v>42045</v>
      </c>
      <c r="W2671">
        <v>2015</v>
      </c>
      <c r="X2671">
        <v>24</v>
      </c>
      <c r="AC2671" t="s">
        <v>105</v>
      </c>
      <c r="AD2671" t="s">
        <v>299</v>
      </c>
      <c r="AE2671" t="s">
        <v>8702</v>
      </c>
      <c r="AG2671">
        <v>12</v>
      </c>
      <c r="AH2671">
        <v>10</v>
      </c>
      <c r="AI2671" t="s">
        <v>94</v>
      </c>
      <c r="AK2671">
        <v>0</v>
      </c>
      <c r="AM2671">
        <v>0</v>
      </c>
      <c r="AP2671" t="s">
        <v>333</v>
      </c>
    </row>
    <row r="2672" spans="1:42" customFormat="1">
      <c r="A2672">
        <v>261885</v>
      </c>
      <c r="B2672">
        <v>208679</v>
      </c>
      <c r="C2672" t="s">
        <v>3953</v>
      </c>
      <c r="D2672">
        <v>1386</v>
      </c>
      <c r="E2672" s="13">
        <v>42023</v>
      </c>
      <c r="F2672" s="14">
        <v>0.53962962962962957</v>
      </c>
      <c r="G2672">
        <v>0</v>
      </c>
      <c r="H2672">
        <v>0</v>
      </c>
      <c r="I2672" s="15">
        <f t="shared" si="41"/>
        <v>-1778639.4200001238</v>
      </c>
      <c r="L2672">
        <v>208679</v>
      </c>
      <c r="N2672">
        <v>7</v>
      </c>
      <c r="O2672" t="s">
        <v>44</v>
      </c>
      <c r="P2672">
        <v>1</v>
      </c>
      <c r="R2672">
        <v>6</v>
      </c>
      <c r="S2672" s="13">
        <v>42110</v>
      </c>
      <c r="T2672" s="13">
        <v>42110</v>
      </c>
      <c r="W2672">
        <v>2015</v>
      </c>
      <c r="X2672">
        <v>7</v>
      </c>
      <c r="AC2672" t="s">
        <v>45</v>
      </c>
      <c r="AD2672" t="s">
        <v>298</v>
      </c>
      <c r="AE2672" t="s">
        <v>8702</v>
      </c>
      <c r="AG2672">
        <v>75</v>
      </c>
      <c r="AH2672">
        <v>11</v>
      </c>
      <c r="AI2672" t="s">
        <v>46</v>
      </c>
      <c r="AK2672">
        <v>0</v>
      </c>
      <c r="AM2672">
        <v>0</v>
      </c>
      <c r="AP2672" t="s">
        <v>697</v>
      </c>
    </row>
    <row r="2673" spans="1:42" customFormat="1">
      <c r="A2673">
        <v>233095</v>
      </c>
      <c r="B2673" t="s">
        <v>3954</v>
      </c>
      <c r="C2673" t="s">
        <v>3955</v>
      </c>
      <c r="D2673">
        <v>0</v>
      </c>
      <c r="E2673" s="13">
        <v>42023</v>
      </c>
      <c r="F2673" s="14">
        <v>0.54517361111111107</v>
      </c>
      <c r="G2673">
        <v>2000</v>
      </c>
      <c r="H2673">
        <v>0</v>
      </c>
      <c r="I2673" s="15">
        <f t="shared" si="41"/>
        <v>-1780639.4200001238</v>
      </c>
      <c r="M2673">
        <v>110559</v>
      </c>
      <c r="N2673">
        <v>24</v>
      </c>
      <c r="O2673" t="s">
        <v>67</v>
      </c>
      <c r="P2673">
        <v>1</v>
      </c>
      <c r="R2673">
        <v>578</v>
      </c>
      <c r="S2673" s="13">
        <v>42030</v>
      </c>
      <c r="T2673" s="13">
        <v>42030</v>
      </c>
      <c r="W2673">
        <v>2015</v>
      </c>
      <c r="X2673">
        <v>24</v>
      </c>
      <c r="AC2673" t="s">
        <v>89</v>
      </c>
      <c r="AD2673" t="s">
        <v>298</v>
      </c>
      <c r="AE2673" t="s">
        <v>8702</v>
      </c>
      <c r="AG2673">
        <v>56</v>
      </c>
      <c r="AH2673">
        <v>1</v>
      </c>
      <c r="AI2673" t="s">
        <v>57</v>
      </c>
      <c r="AK2673">
        <v>0</v>
      </c>
      <c r="AM2673">
        <v>0</v>
      </c>
      <c r="AP2673" t="s">
        <v>58</v>
      </c>
    </row>
    <row r="2674" spans="1:42" customFormat="1">
      <c r="A2674">
        <v>233099</v>
      </c>
      <c r="B2674" t="s">
        <v>3956</v>
      </c>
      <c r="C2674" t="s">
        <v>3957</v>
      </c>
      <c r="D2674">
        <v>0</v>
      </c>
      <c r="E2674" s="13">
        <v>42023</v>
      </c>
      <c r="F2674" s="14">
        <v>0.55146990740740742</v>
      </c>
      <c r="G2674">
        <v>1.2</v>
      </c>
      <c r="H2674">
        <v>0</v>
      </c>
      <c r="I2674" s="15">
        <f t="shared" si="41"/>
        <v>-1780640.6200001237</v>
      </c>
      <c r="M2674">
        <v>110571</v>
      </c>
      <c r="N2674">
        <v>24</v>
      </c>
      <c r="O2674" t="s">
        <v>67</v>
      </c>
      <c r="P2674">
        <v>1</v>
      </c>
      <c r="R2674">
        <v>1392</v>
      </c>
      <c r="S2674" s="13">
        <v>42030</v>
      </c>
      <c r="T2674" s="13">
        <v>42030</v>
      </c>
      <c r="W2674">
        <v>2015</v>
      </c>
      <c r="X2674">
        <v>24</v>
      </c>
      <c r="AC2674" t="s">
        <v>92</v>
      </c>
      <c r="AD2674" t="s">
        <v>298</v>
      </c>
      <c r="AE2674" t="s">
        <v>8702</v>
      </c>
      <c r="AG2674">
        <v>56</v>
      </c>
      <c r="AH2674">
        <v>1</v>
      </c>
      <c r="AI2674" t="s">
        <v>57</v>
      </c>
      <c r="AK2674">
        <v>0</v>
      </c>
      <c r="AM2674">
        <v>0</v>
      </c>
      <c r="AP2674" t="s">
        <v>58</v>
      </c>
    </row>
    <row r="2675" spans="1:42" customFormat="1">
      <c r="A2675">
        <v>240315</v>
      </c>
      <c r="B2675">
        <v>180660</v>
      </c>
      <c r="C2675" t="s">
        <v>3958</v>
      </c>
      <c r="D2675">
        <v>1473</v>
      </c>
      <c r="E2675" s="13">
        <v>42023</v>
      </c>
      <c r="F2675" s="14">
        <v>0.55253472222222222</v>
      </c>
      <c r="G2675">
        <v>0</v>
      </c>
      <c r="H2675">
        <v>0</v>
      </c>
      <c r="I2675" s="15">
        <f t="shared" si="41"/>
        <v>-1779167.6200001237</v>
      </c>
      <c r="L2675">
        <v>180660</v>
      </c>
      <c r="N2675">
        <v>14</v>
      </c>
      <c r="O2675" t="s">
        <v>135</v>
      </c>
      <c r="P2675">
        <v>1</v>
      </c>
      <c r="R2675">
        <v>2</v>
      </c>
      <c r="S2675" s="13">
        <v>42053</v>
      </c>
      <c r="T2675" s="13">
        <v>42053</v>
      </c>
      <c r="W2675">
        <v>2015</v>
      </c>
      <c r="X2675">
        <v>14</v>
      </c>
      <c r="AC2675" t="s">
        <v>48</v>
      </c>
      <c r="AD2675" t="s">
        <v>298</v>
      </c>
      <c r="AE2675" t="s">
        <v>8702</v>
      </c>
      <c r="AG2675">
        <v>56</v>
      </c>
      <c r="AH2675">
        <v>1</v>
      </c>
      <c r="AI2675" t="s">
        <v>57</v>
      </c>
      <c r="AK2675">
        <v>0</v>
      </c>
      <c r="AM2675">
        <v>0</v>
      </c>
      <c r="AP2675" t="s">
        <v>58</v>
      </c>
    </row>
    <row r="2676" spans="1:42" customFormat="1">
      <c r="A2676">
        <v>240316</v>
      </c>
      <c r="B2676">
        <v>180435</v>
      </c>
      <c r="C2676" t="s">
        <v>3959</v>
      </c>
      <c r="D2676">
        <v>1473</v>
      </c>
      <c r="E2676" s="13">
        <v>42023</v>
      </c>
      <c r="F2676" s="14">
        <v>0.55317129629629636</v>
      </c>
      <c r="G2676">
        <v>0</v>
      </c>
      <c r="H2676">
        <v>0</v>
      </c>
      <c r="I2676" s="15">
        <f t="shared" si="41"/>
        <v>-1777694.6200001237</v>
      </c>
      <c r="L2676">
        <v>180435</v>
      </c>
      <c r="N2676">
        <v>14</v>
      </c>
      <c r="O2676" t="s">
        <v>135</v>
      </c>
      <c r="P2676">
        <v>1</v>
      </c>
      <c r="R2676">
        <v>2</v>
      </c>
      <c r="S2676" s="13">
        <v>42053</v>
      </c>
      <c r="T2676" s="13">
        <v>42053</v>
      </c>
      <c r="W2676">
        <v>2015</v>
      </c>
      <c r="X2676">
        <v>14</v>
      </c>
      <c r="AC2676" t="s">
        <v>48</v>
      </c>
      <c r="AD2676" t="s">
        <v>298</v>
      </c>
      <c r="AE2676" t="s">
        <v>8702</v>
      </c>
      <c r="AG2676">
        <v>56</v>
      </c>
      <c r="AH2676">
        <v>1</v>
      </c>
      <c r="AI2676" t="s">
        <v>57</v>
      </c>
      <c r="AK2676">
        <v>0</v>
      </c>
      <c r="AM2676">
        <v>0</v>
      </c>
      <c r="AP2676" t="s">
        <v>58</v>
      </c>
    </row>
    <row r="2677" spans="1:42" customFormat="1">
      <c r="A2677">
        <v>242520</v>
      </c>
      <c r="B2677" t="s">
        <v>221</v>
      </c>
      <c r="C2677" t="s">
        <v>3960</v>
      </c>
      <c r="D2677">
        <v>0</v>
      </c>
      <c r="E2677" s="13">
        <v>42023</v>
      </c>
      <c r="F2677" s="14">
        <v>0.55379629629629623</v>
      </c>
      <c r="G2677">
        <v>30000</v>
      </c>
      <c r="H2677">
        <v>0</v>
      </c>
      <c r="I2677" s="15">
        <f t="shared" si="41"/>
        <v>-1807694.6200001237</v>
      </c>
      <c r="N2677">
        <v>24</v>
      </c>
      <c r="O2677" t="s">
        <v>67</v>
      </c>
      <c r="P2677">
        <v>1</v>
      </c>
      <c r="R2677">
        <v>1449</v>
      </c>
      <c r="S2677" s="13">
        <v>42059</v>
      </c>
      <c r="T2677" s="13">
        <v>42059</v>
      </c>
      <c r="W2677">
        <v>2015</v>
      </c>
      <c r="X2677">
        <v>24</v>
      </c>
      <c r="AC2677" t="s">
        <v>50</v>
      </c>
      <c r="AD2677" t="s">
        <v>299</v>
      </c>
      <c r="AE2677" t="s">
        <v>8702</v>
      </c>
      <c r="AG2677">
        <v>3</v>
      </c>
      <c r="AH2677">
        <v>8</v>
      </c>
      <c r="AI2677" t="s">
        <v>51</v>
      </c>
      <c r="AM2677">
        <v>0</v>
      </c>
      <c r="AO2677">
        <v>26</v>
      </c>
      <c r="AP2677" t="s">
        <v>79</v>
      </c>
    </row>
    <row r="2678" spans="1:42" customFormat="1">
      <c r="A2678">
        <v>242522</v>
      </c>
      <c r="B2678" t="s">
        <v>221</v>
      </c>
      <c r="C2678" t="s">
        <v>3961</v>
      </c>
      <c r="D2678">
        <v>30000</v>
      </c>
      <c r="E2678" s="13">
        <v>42023</v>
      </c>
      <c r="F2678" s="14">
        <v>0.55379629629629623</v>
      </c>
      <c r="G2678">
        <v>0</v>
      </c>
      <c r="H2678">
        <v>0</v>
      </c>
      <c r="I2678" s="15">
        <f t="shared" si="41"/>
        <v>-1777694.6200001237</v>
      </c>
      <c r="N2678">
        <v>24</v>
      </c>
      <c r="O2678" t="s">
        <v>67</v>
      </c>
      <c r="P2678">
        <v>1</v>
      </c>
      <c r="R2678">
        <v>1449</v>
      </c>
      <c r="S2678" s="13">
        <v>42059</v>
      </c>
      <c r="T2678" s="13">
        <v>42059</v>
      </c>
      <c r="W2678">
        <v>2015</v>
      </c>
      <c r="X2678">
        <v>24</v>
      </c>
      <c r="AA2678">
        <v>242520</v>
      </c>
      <c r="AC2678" t="s">
        <v>50</v>
      </c>
      <c r="AD2678" t="s">
        <v>299</v>
      </c>
      <c r="AE2678" t="s">
        <v>8702</v>
      </c>
      <c r="AG2678">
        <v>26</v>
      </c>
      <c r="AH2678">
        <v>8</v>
      </c>
      <c r="AI2678" t="s">
        <v>51</v>
      </c>
      <c r="AM2678">
        <v>0</v>
      </c>
      <c r="AP2678" t="s">
        <v>708</v>
      </c>
    </row>
    <row r="2679" spans="1:42" customFormat="1">
      <c r="A2679">
        <v>242523</v>
      </c>
      <c r="B2679" t="s">
        <v>221</v>
      </c>
      <c r="C2679" t="s">
        <v>2381</v>
      </c>
      <c r="D2679">
        <v>0</v>
      </c>
      <c r="E2679" s="13">
        <v>42023</v>
      </c>
      <c r="F2679" s="14">
        <v>0.5543055555555555</v>
      </c>
      <c r="G2679">
        <v>20000</v>
      </c>
      <c r="H2679">
        <v>0</v>
      </c>
      <c r="I2679" s="15">
        <f t="shared" si="41"/>
        <v>-1797694.6200001237</v>
      </c>
      <c r="N2679">
        <v>24</v>
      </c>
      <c r="O2679" t="s">
        <v>67</v>
      </c>
      <c r="P2679">
        <v>1</v>
      </c>
      <c r="R2679">
        <v>1449</v>
      </c>
      <c r="S2679" s="13">
        <v>42059</v>
      </c>
      <c r="T2679" s="13">
        <v>42059</v>
      </c>
      <c r="W2679">
        <v>2015</v>
      </c>
      <c r="X2679">
        <v>24</v>
      </c>
      <c r="AC2679" t="s">
        <v>50</v>
      </c>
      <c r="AD2679" t="s">
        <v>299</v>
      </c>
      <c r="AE2679" t="s">
        <v>8702</v>
      </c>
      <c r="AG2679">
        <v>3</v>
      </c>
      <c r="AH2679">
        <v>8</v>
      </c>
      <c r="AI2679" t="s">
        <v>51</v>
      </c>
      <c r="AM2679">
        <v>0</v>
      </c>
      <c r="AO2679">
        <v>26</v>
      </c>
      <c r="AP2679" t="s">
        <v>79</v>
      </c>
    </row>
    <row r="2680" spans="1:42" customFormat="1">
      <c r="A2680">
        <v>242524</v>
      </c>
      <c r="B2680" t="s">
        <v>221</v>
      </c>
      <c r="C2680" t="s">
        <v>3962</v>
      </c>
      <c r="D2680">
        <v>20000</v>
      </c>
      <c r="E2680" s="13">
        <v>42023</v>
      </c>
      <c r="F2680" s="14">
        <v>0.5543055555555555</v>
      </c>
      <c r="G2680">
        <v>0</v>
      </c>
      <c r="H2680">
        <v>0</v>
      </c>
      <c r="I2680" s="15">
        <f t="shared" si="41"/>
        <v>-1777694.6200001237</v>
      </c>
      <c r="N2680">
        <v>24</v>
      </c>
      <c r="O2680" t="s">
        <v>67</v>
      </c>
      <c r="P2680">
        <v>1</v>
      </c>
      <c r="R2680">
        <v>1449</v>
      </c>
      <c r="S2680" s="13">
        <v>42059</v>
      </c>
      <c r="T2680" s="13">
        <v>42059</v>
      </c>
      <c r="W2680">
        <v>2015</v>
      </c>
      <c r="X2680">
        <v>24</v>
      </c>
      <c r="AA2680">
        <v>242523</v>
      </c>
      <c r="AC2680" t="s">
        <v>50</v>
      </c>
      <c r="AD2680" t="s">
        <v>299</v>
      </c>
      <c r="AE2680" t="s">
        <v>8702</v>
      </c>
      <c r="AG2680">
        <v>26</v>
      </c>
      <c r="AH2680">
        <v>8</v>
      </c>
      <c r="AI2680" t="s">
        <v>51</v>
      </c>
      <c r="AM2680">
        <v>0</v>
      </c>
      <c r="AP2680" t="s">
        <v>708</v>
      </c>
    </row>
    <row r="2681" spans="1:42" customFormat="1">
      <c r="A2681">
        <v>233112</v>
      </c>
      <c r="B2681" t="s">
        <v>3963</v>
      </c>
      <c r="C2681" t="s">
        <v>3964</v>
      </c>
      <c r="D2681">
        <v>0</v>
      </c>
      <c r="E2681" s="13">
        <v>42023</v>
      </c>
      <c r="F2681" s="14">
        <v>0.55646990740740743</v>
      </c>
      <c r="G2681">
        <v>2594.2800000000002</v>
      </c>
      <c r="H2681">
        <v>0</v>
      </c>
      <c r="I2681" s="15">
        <f t="shared" si="41"/>
        <v>-1780288.9000001238</v>
      </c>
      <c r="M2681">
        <v>110282</v>
      </c>
      <c r="N2681">
        <v>24</v>
      </c>
      <c r="O2681" t="s">
        <v>67</v>
      </c>
      <c r="P2681">
        <v>1</v>
      </c>
      <c r="R2681">
        <v>521</v>
      </c>
      <c r="S2681" s="13">
        <v>42030</v>
      </c>
      <c r="T2681" s="13">
        <v>42030</v>
      </c>
      <c r="W2681">
        <v>2015</v>
      </c>
      <c r="X2681">
        <v>24</v>
      </c>
      <c r="AC2681" t="s">
        <v>283</v>
      </c>
      <c r="AD2681" t="s">
        <v>299</v>
      </c>
      <c r="AE2681" t="s">
        <v>8702</v>
      </c>
      <c r="AG2681">
        <v>26</v>
      </c>
      <c r="AH2681">
        <v>9</v>
      </c>
      <c r="AI2681" t="s">
        <v>53</v>
      </c>
      <c r="AK2681">
        <v>0</v>
      </c>
      <c r="AM2681">
        <v>0</v>
      </c>
      <c r="AP2681" t="s">
        <v>708</v>
      </c>
    </row>
    <row r="2682" spans="1:42" customFormat="1">
      <c r="A2682">
        <v>233113</v>
      </c>
      <c r="B2682" t="s">
        <v>3965</v>
      </c>
      <c r="C2682" t="s">
        <v>3966</v>
      </c>
      <c r="D2682">
        <v>0</v>
      </c>
      <c r="E2682" s="13">
        <v>42023</v>
      </c>
      <c r="F2682" s="14">
        <v>0.5568171296296297</v>
      </c>
      <c r="G2682">
        <v>9447.08</v>
      </c>
      <c r="H2682">
        <v>0</v>
      </c>
      <c r="I2682" s="15">
        <f t="shared" si="41"/>
        <v>-1789735.9800001238</v>
      </c>
      <c r="M2682">
        <v>110283</v>
      </c>
      <c r="N2682">
        <v>24</v>
      </c>
      <c r="O2682" t="s">
        <v>67</v>
      </c>
      <c r="P2682">
        <v>1</v>
      </c>
      <c r="R2682">
        <v>521</v>
      </c>
      <c r="S2682" s="13">
        <v>42030</v>
      </c>
      <c r="T2682" s="13">
        <v>42030</v>
      </c>
      <c r="W2682">
        <v>2015</v>
      </c>
      <c r="X2682">
        <v>24</v>
      </c>
      <c r="AC2682" t="s">
        <v>283</v>
      </c>
      <c r="AD2682" t="s">
        <v>299</v>
      </c>
      <c r="AE2682" t="s">
        <v>8702</v>
      </c>
      <c r="AG2682">
        <v>26</v>
      </c>
      <c r="AH2682">
        <v>9</v>
      </c>
      <c r="AI2682" t="s">
        <v>53</v>
      </c>
      <c r="AK2682">
        <v>0</v>
      </c>
      <c r="AM2682">
        <v>0</v>
      </c>
      <c r="AP2682" t="s">
        <v>708</v>
      </c>
    </row>
    <row r="2683" spans="1:42" customFormat="1">
      <c r="A2683">
        <v>233115</v>
      </c>
      <c r="B2683" t="s">
        <v>3967</v>
      </c>
      <c r="C2683" t="s">
        <v>3968</v>
      </c>
      <c r="D2683">
        <v>0</v>
      </c>
      <c r="E2683" s="13">
        <v>42023</v>
      </c>
      <c r="F2683" s="14">
        <v>0.55723379629629632</v>
      </c>
      <c r="G2683">
        <v>4715.63</v>
      </c>
      <c r="H2683">
        <v>0</v>
      </c>
      <c r="I2683" s="15">
        <f t="shared" si="41"/>
        <v>-1794451.6100001237</v>
      </c>
      <c r="M2683">
        <v>110281</v>
      </c>
      <c r="N2683">
        <v>24</v>
      </c>
      <c r="O2683" t="s">
        <v>67</v>
      </c>
      <c r="P2683">
        <v>1</v>
      </c>
      <c r="R2683">
        <v>521</v>
      </c>
      <c r="S2683" s="13">
        <v>42030</v>
      </c>
      <c r="T2683" s="13">
        <v>42030</v>
      </c>
      <c r="W2683">
        <v>2015</v>
      </c>
      <c r="X2683">
        <v>24</v>
      </c>
      <c r="AC2683" t="s">
        <v>283</v>
      </c>
      <c r="AD2683" t="s">
        <v>299</v>
      </c>
      <c r="AE2683" t="s">
        <v>8702</v>
      </c>
      <c r="AG2683">
        <v>52</v>
      </c>
      <c r="AH2683">
        <v>9</v>
      </c>
      <c r="AI2683" t="s">
        <v>53</v>
      </c>
      <c r="AK2683">
        <v>0</v>
      </c>
      <c r="AM2683">
        <v>0</v>
      </c>
      <c r="AP2683" t="s">
        <v>578</v>
      </c>
    </row>
    <row r="2684" spans="1:42" customFormat="1">
      <c r="A2684">
        <v>233117</v>
      </c>
      <c r="B2684" t="s">
        <v>3969</v>
      </c>
      <c r="C2684" t="s">
        <v>3970</v>
      </c>
      <c r="D2684">
        <v>0</v>
      </c>
      <c r="E2684" s="13">
        <v>42023</v>
      </c>
      <c r="F2684" s="14">
        <v>0.55833333333333335</v>
      </c>
      <c r="G2684">
        <v>190</v>
      </c>
      <c r="H2684">
        <v>0</v>
      </c>
      <c r="I2684" s="15">
        <f t="shared" si="41"/>
        <v>-1794641.6100001237</v>
      </c>
      <c r="M2684">
        <v>110576</v>
      </c>
      <c r="N2684">
        <v>24</v>
      </c>
      <c r="O2684" t="s">
        <v>67</v>
      </c>
      <c r="P2684">
        <v>1</v>
      </c>
      <c r="R2684">
        <v>1450</v>
      </c>
      <c r="S2684" s="13">
        <v>42030</v>
      </c>
      <c r="T2684" s="13">
        <v>42030</v>
      </c>
      <c r="W2684">
        <v>2015</v>
      </c>
      <c r="X2684">
        <v>24</v>
      </c>
      <c r="AC2684" t="s">
        <v>64</v>
      </c>
      <c r="AD2684" t="s">
        <v>299</v>
      </c>
      <c r="AE2684" t="s">
        <v>8702</v>
      </c>
      <c r="AG2684">
        <v>56</v>
      </c>
      <c r="AH2684">
        <v>1</v>
      </c>
      <c r="AI2684" t="s">
        <v>57</v>
      </c>
      <c r="AK2684">
        <v>0</v>
      </c>
      <c r="AM2684">
        <v>0</v>
      </c>
      <c r="AP2684" t="s">
        <v>58</v>
      </c>
    </row>
    <row r="2685" spans="1:42" customFormat="1">
      <c r="A2685">
        <v>233119</v>
      </c>
      <c r="B2685" t="s">
        <v>3971</v>
      </c>
      <c r="C2685" t="s">
        <v>3972</v>
      </c>
      <c r="D2685">
        <v>0</v>
      </c>
      <c r="E2685" s="13">
        <v>42023</v>
      </c>
      <c r="F2685" s="14">
        <v>0.55989583333333337</v>
      </c>
      <c r="G2685">
        <v>327.27999999999997</v>
      </c>
      <c r="H2685">
        <v>0</v>
      </c>
      <c r="I2685" s="15">
        <f t="shared" si="41"/>
        <v>-1794968.8900001238</v>
      </c>
      <c r="M2685">
        <v>110588</v>
      </c>
      <c r="N2685">
        <v>24</v>
      </c>
      <c r="O2685" t="s">
        <v>67</v>
      </c>
      <c r="P2685">
        <v>1</v>
      </c>
      <c r="R2685">
        <v>537</v>
      </c>
      <c r="S2685" s="13">
        <v>42030</v>
      </c>
      <c r="T2685" s="13">
        <v>42030</v>
      </c>
      <c r="W2685">
        <v>2015</v>
      </c>
      <c r="X2685">
        <v>24</v>
      </c>
      <c r="AC2685" t="s">
        <v>164</v>
      </c>
      <c r="AD2685" t="s">
        <v>298</v>
      </c>
      <c r="AE2685" t="s">
        <v>8702</v>
      </c>
      <c r="AG2685">
        <v>56</v>
      </c>
      <c r="AH2685">
        <v>1</v>
      </c>
      <c r="AI2685" t="s">
        <v>57</v>
      </c>
      <c r="AK2685">
        <v>0</v>
      </c>
      <c r="AM2685">
        <v>0</v>
      </c>
      <c r="AP2685" t="s">
        <v>58</v>
      </c>
    </row>
    <row r="2686" spans="1:42" customFormat="1">
      <c r="A2686">
        <v>233124</v>
      </c>
      <c r="B2686" t="s">
        <v>3973</v>
      </c>
      <c r="C2686" t="s">
        <v>3974</v>
      </c>
      <c r="D2686">
        <v>0</v>
      </c>
      <c r="E2686" s="13">
        <v>42023</v>
      </c>
      <c r="F2686" s="14">
        <v>0.56158564814814815</v>
      </c>
      <c r="G2686">
        <v>270</v>
      </c>
      <c r="H2686">
        <v>0</v>
      </c>
      <c r="I2686" s="15">
        <f t="shared" si="41"/>
        <v>-1795238.8900001238</v>
      </c>
      <c r="M2686">
        <v>110590</v>
      </c>
      <c r="N2686">
        <v>24</v>
      </c>
      <c r="O2686" t="s">
        <v>67</v>
      </c>
      <c r="P2686">
        <v>1</v>
      </c>
      <c r="R2686">
        <v>352</v>
      </c>
      <c r="S2686" s="13">
        <v>42030</v>
      </c>
      <c r="T2686" s="13">
        <v>42030</v>
      </c>
      <c r="W2686">
        <v>2015</v>
      </c>
      <c r="X2686">
        <v>24</v>
      </c>
      <c r="AC2686" t="s">
        <v>3975</v>
      </c>
      <c r="AD2686" t="s">
        <v>298</v>
      </c>
      <c r="AE2686" t="s">
        <v>8702</v>
      </c>
      <c r="AG2686">
        <v>56</v>
      </c>
      <c r="AH2686">
        <v>1</v>
      </c>
      <c r="AI2686" t="s">
        <v>57</v>
      </c>
      <c r="AK2686">
        <v>0</v>
      </c>
      <c r="AM2686">
        <v>0</v>
      </c>
      <c r="AP2686" t="s">
        <v>58</v>
      </c>
    </row>
    <row r="2687" spans="1:42" customFormat="1">
      <c r="A2687">
        <v>233126</v>
      </c>
      <c r="B2687" t="s">
        <v>3976</v>
      </c>
      <c r="C2687" t="s">
        <v>3977</v>
      </c>
      <c r="D2687">
        <v>0</v>
      </c>
      <c r="E2687" s="13">
        <v>42023</v>
      </c>
      <c r="F2687" s="14">
        <v>0.56208333333333338</v>
      </c>
      <c r="G2687">
        <v>183</v>
      </c>
      <c r="H2687">
        <v>0</v>
      </c>
      <c r="I2687" s="15">
        <f t="shared" si="41"/>
        <v>-1795421.8900001238</v>
      </c>
      <c r="M2687">
        <v>110591</v>
      </c>
      <c r="N2687">
        <v>24</v>
      </c>
      <c r="O2687" t="s">
        <v>67</v>
      </c>
      <c r="P2687">
        <v>1</v>
      </c>
      <c r="R2687">
        <v>352</v>
      </c>
      <c r="S2687" s="13">
        <v>42030</v>
      </c>
      <c r="T2687" s="13">
        <v>42030</v>
      </c>
      <c r="W2687">
        <v>2015</v>
      </c>
      <c r="X2687">
        <v>24</v>
      </c>
      <c r="AC2687" t="s">
        <v>3975</v>
      </c>
      <c r="AD2687" t="s">
        <v>298</v>
      </c>
      <c r="AE2687" t="s">
        <v>8702</v>
      </c>
      <c r="AG2687">
        <v>56</v>
      </c>
      <c r="AH2687">
        <v>1</v>
      </c>
      <c r="AI2687" t="s">
        <v>57</v>
      </c>
      <c r="AK2687">
        <v>0</v>
      </c>
      <c r="AM2687">
        <v>0</v>
      </c>
      <c r="AP2687" t="s">
        <v>58</v>
      </c>
    </row>
    <row r="2688" spans="1:42" customFormat="1">
      <c r="A2688">
        <v>256786</v>
      </c>
      <c r="B2688">
        <v>201283</v>
      </c>
      <c r="C2688" t="s">
        <v>3978</v>
      </c>
      <c r="D2688">
        <v>1386</v>
      </c>
      <c r="E2688" s="13">
        <v>42023</v>
      </c>
      <c r="F2688" s="14">
        <v>0.56648148148148147</v>
      </c>
      <c r="G2688">
        <v>0</v>
      </c>
      <c r="H2688">
        <v>0</v>
      </c>
      <c r="I2688" s="15">
        <f t="shared" si="41"/>
        <v>-1794035.8900001238</v>
      </c>
      <c r="L2688">
        <v>201283</v>
      </c>
      <c r="N2688">
        <v>60</v>
      </c>
      <c r="O2688" t="s">
        <v>59</v>
      </c>
      <c r="P2688">
        <v>1</v>
      </c>
      <c r="R2688">
        <v>6</v>
      </c>
      <c r="S2688" s="13">
        <v>42094</v>
      </c>
      <c r="T2688" s="13">
        <v>42094</v>
      </c>
      <c r="W2688">
        <v>2015</v>
      </c>
      <c r="X2688">
        <v>60</v>
      </c>
      <c r="AC2688" t="s">
        <v>45</v>
      </c>
      <c r="AD2688" t="s">
        <v>298</v>
      </c>
      <c r="AE2688" t="s">
        <v>8702</v>
      </c>
      <c r="AG2688">
        <v>75</v>
      </c>
      <c r="AH2688">
        <v>11</v>
      </c>
      <c r="AI2688" t="s">
        <v>46</v>
      </c>
      <c r="AK2688">
        <v>0</v>
      </c>
      <c r="AM2688">
        <v>0</v>
      </c>
      <c r="AP2688" t="s">
        <v>697</v>
      </c>
    </row>
    <row r="2689" spans="1:42" customFormat="1">
      <c r="A2689">
        <v>256789</v>
      </c>
      <c r="B2689">
        <v>201307</v>
      </c>
      <c r="C2689" t="s">
        <v>3979</v>
      </c>
      <c r="D2689">
        <v>1386</v>
      </c>
      <c r="E2689" s="13">
        <v>42023</v>
      </c>
      <c r="F2689" s="14">
        <v>0.56712962962962965</v>
      </c>
      <c r="G2689">
        <v>0</v>
      </c>
      <c r="H2689">
        <v>0</v>
      </c>
      <c r="I2689" s="15">
        <f t="shared" si="41"/>
        <v>-1792649.8900001238</v>
      </c>
      <c r="L2689">
        <v>201307</v>
      </c>
      <c r="N2689">
        <v>60</v>
      </c>
      <c r="O2689" t="s">
        <v>59</v>
      </c>
      <c r="P2689">
        <v>2</v>
      </c>
      <c r="R2689">
        <v>6</v>
      </c>
      <c r="S2689" s="13">
        <v>42094</v>
      </c>
      <c r="T2689" s="13">
        <v>42094</v>
      </c>
      <c r="W2689">
        <v>2015</v>
      </c>
      <c r="X2689">
        <v>60</v>
      </c>
      <c r="AC2689" t="s">
        <v>45</v>
      </c>
      <c r="AD2689" t="s">
        <v>298</v>
      </c>
      <c r="AE2689" t="s">
        <v>8702</v>
      </c>
      <c r="AG2689">
        <v>75</v>
      </c>
      <c r="AH2689">
        <v>11</v>
      </c>
      <c r="AI2689" t="s">
        <v>46</v>
      </c>
      <c r="AK2689">
        <v>0</v>
      </c>
      <c r="AM2689">
        <v>0</v>
      </c>
      <c r="AP2689" t="s">
        <v>697</v>
      </c>
    </row>
    <row r="2690" spans="1:42" customFormat="1">
      <c r="A2690">
        <v>256792</v>
      </c>
      <c r="B2690">
        <v>201325</v>
      </c>
      <c r="C2690" t="s">
        <v>3980</v>
      </c>
      <c r="D2690">
        <v>1386</v>
      </c>
      <c r="E2690" s="13">
        <v>42023</v>
      </c>
      <c r="F2690" s="14">
        <v>0.56783564814814813</v>
      </c>
      <c r="G2690">
        <v>0</v>
      </c>
      <c r="H2690">
        <v>0</v>
      </c>
      <c r="I2690" s="15">
        <f t="shared" si="41"/>
        <v>-1791263.8900001238</v>
      </c>
      <c r="L2690">
        <v>201325</v>
      </c>
      <c r="N2690">
        <v>60</v>
      </c>
      <c r="O2690" t="s">
        <v>59</v>
      </c>
      <c r="P2690">
        <v>2</v>
      </c>
      <c r="R2690">
        <v>6</v>
      </c>
      <c r="S2690" s="13">
        <v>42094</v>
      </c>
      <c r="T2690" s="13">
        <v>42094</v>
      </c>
      <c r="W2690">
        <v>2015</v>
      </c>
      <c r="X2690">
        <v>60</v>
      </c>
      <c r="AC2690" t="s">
        <v>45</v>
      </c>
      <c r="AD2690" t="s">
        <v>298</v>
      </c>
      <c r="AE2690" t="s">
        <v>8702</v>
      </c>
      <c r="AG2690">
        <v>75</v>
      </c>
      <c r="AH2690">
        <v>11</v>
      </c>
      <c r="AI2690" t="s">
        <v>46</v>
      </c>
      <c r="AK2690">
        <v>0</v>
      </c>
      <c r="AM2690">
        <v>0</v>
      </c>
      <c r="AP2690" t="s">
        <v>697</v>
      </c>
    </row>
    <row r="2691" spans="1:42" customFormat="1">
      <c r="A2691">
        <v>256795</v>
      </c>
      <c r="B2691">
        <v>213919</v>
      </c>
      <c r="C2691" t="s">
        <v>3981</v>
      </c>
      <c r="D2691">
        <v>600</v>
      </c>
      <c r="E2691" s="13">
        <v>42023</v>
      </c>
      <c r="F2691" s="14">
        <v>0.56832175925925921</v>
      </c>
      <c r="G2691">
        <v>0</v>
      </c>
      <c r="H2691">
        <v>0</v>
      </c>
      <c r="I2691" s="15">
        <f t="shared" si="41"/>
        <v>-1790663.8900001238</v>
      </c>
      <c r="L2691">
        <v>213919</v>
      </c>
      <c r="N2691">
        <v>60</v>
      </c>
      <c r="O2691" t="s">
        <v>59</v>
      </c>
      <c r="P2691">
        <v>1</v>
      </c>
      <c r="R2691">
        <v>6</v>
      </c>
      <c r="S2691" s="13">
        <v>42094</v>
      </c>
      <c r="T2691" s="13">
        <v>42094</v>
      </c>
      <c r="W2691">
        <v>2015</v>
      </c>
      <c r="X2691">
        <v>60</v>
      </c>
      <c r="AC2691" t="s">
        <v>45</v>
      </c>
      <c r="AD2691" t="s">
        <v>298</v>
      </c>
      <c r="AE2691" t="s">
        <v>8702</v>
      </c>
      <c r="AG2691">
        <v>75</v>
      </c>
      <c r="AH2691">
        <v>11</v>
      </c>
      <c r="AI2691" t="s">
        <v>46</v>
      </c>
      <c r="AK2691">
        <v>0</v>
      </c>
      <c r="AM2691">
        <v>0</v>
      </c>
      <c r="AP2691" t="s">
        <v>697</v>
      </c>
    </row>
    <row r="2692" spans="1:42" customFormat="1">
      <c r="A2692">
        <v>256799</v>
      </c>
      <c r="B2692">
        <v>201350</v>
      </c>
      <c r="C2692" t="s">
        <v>3982</v>
      </c>
      <c r="D2692">
        <v>1386</v>
      </c>
      <c r="E2692" s="13">
        <v>42023</v>
      </c>
      <c r="F2692" s="14">
        <v>0.56905092592592588</v>
      </c>
      <c r="G2692">
        <v>0</v>
      </c>
      <c r="H2692">
        <v>0</v>
      </c>
      <c r="I2692" s="15">
        <f t="shared" ref="I2692:I2755" si="42">I2691 + (D2692-G2692)</f>
        <v>-1789277.8900001238</v>
      </c>
      <c r="L2692">
        <v>201350</v>
      </c>
      <c r="N2692">
        <v>60</v>
      </c>
      <c r="O2692" t="s">
        <v>59</v>
      </c>
      <c r="P2692">
        <v>2</v>
      </c>
      <c r="R2692">
        <v>6</v>
      </c>
      <c r="S2692" s="13">
        <v>42094</v>
      </c>
      <c r="T2692" s="13">
        <v>42094</v>
      </c>
      <c r="W2692">
        <v>2015</v>
      </c>
      <c r="X2692">
        <v>60</v>
      </c>
      <c r="AC2692" t="s">
        <v>45</v>
      </c>
      <c r="AD2692" t="s">
        <v>298</v>
      </c>
      <c r="AE2692" t="s">
        <v>8702</v>
      </c>
      <c r="AG2692">
        <v>75</v>
      </c>
      <c r="AH2692">
        <v>11</v>
      </c>
      <c r="AI2692" t="s">
        <v>46</v>
      </c>
      <c r="AK2692">
        <v>0</v>
      </c>
      <c r="AM2692">
        <v>0</v>
      </c>
      <c r="AP2692" t="s">
        <v>697</v>
      </c>
    </row>
    <row r="2693" spans="1:42" customFormat="1">
      <c r="A2693">
        <v>256801</v>
      </c>
      <c r="B2693">
        <v>201260</v>
      </c>
      <c r="C2693" t="s">
        <v>3983</v>
      </c>
      <c r="D2693">
        <v>1386</v>
      </c>
      <c r="E2693" s="13">
        <v>42023</v>
      </c>
      <c r="F2693" s="14">
        <v>0.57119212962962962</v>
      </c>
      <c r="G2693">
        <v>0</v>
      </c>
      <c r="H2693">
        <v>0</v>
      </c>
      <c r="I2693" s="15">
        <f t="shared" si="42"/>
        <v>-1787891.8900001238</v>
      </c>
      <c r="L2693">
        <v>201260</v>
      </c>
      <c r="N2693">
        <v>60</v>
      </c>
      <c r="O2693" t="s">
        <v>59</v>
      </c>
      <c r="P2693">
        <v>2</v>
      </c>
      <c r="R2693">
        <v>6</v>
      </c>
      <c r="S2693" s="13">
        <v>42094</v>
      </c>
      <c r="T2693" s="13">
        <v>42094</v>
      </c>
      <c r="W2693">
        <v>2015</v>
      </c>
      <c r="X2693">
        <v>60</v>
      </c>
      <c r="AC2693" t="s">
        <v>45</v>
      </c>
      <c r="AD2693" t="s">
        <v>298</v>
      </c>
      <c r="AE2693" t="s">
        <v>8702</v>
      </c>
      <c r="AG2693">
        <v>75</v>
      </c>
      <c r="AH2693">
        <v>11</v>
      </c>
      <c r="AI2693" t="s">
        <v>46</v>
      </c>
      <c r="AK2693">
        <v>0</v>
      </c>
      <c r="AM2693">
        <v>0</v>
      </c>
      <c r="AP2693" t="s">
        <v>697</v>
      </c>
    </row>
    <row r="2694" spans="1:42" customFormat="1">
      <c r="A2694">
        <v>256802</v>
      </c>
      <c r="B2694">
        <v>201272</v>
      </c>
      <c r="C2694" t="s">
        <v>3984</v>
      </c>
      <c r="D2694">
        <v>1386</v>
      </c>
      <c r="E2694" s="13">
        <v>42023</v>
      </c>
      <c r="F2694" s="14">
        <v>0.57153935185185178</v>
      </c>
      <c r="G2694">
        <v>0</v>
      </c>
      <c r="H2694">
        <v>0</v>
      </c>
      <c r="I2694" s="15">
        <f t="shared" si="42"/>
        <v>-1786505.8900001238</v>
      </c>
      <c r="L2694">
        <v>201272</v>
      </c>
      <c r="N2694">
        <v>60</v>
      </c>
      <c r="O2694" t="s">
        <v>59</v>
      </c>
      <c r="P2694">
        <v>1</v>
      </c>
      <c r="R2694">
        <v>6</v>
      </c>
      <c r="S2694" s="13">
        <v>42094</v>
      </c>
      <c r="T2694" s="13">
        <v>42094</v>
      </c>
      <c r="W2694">
        <v>2015</v>
      </c>
      <c r="X2694">
        <v>60</v>
      </c>
      <c r="AC2694" t="s">
        <v>45</v>
      </c>
      <c r="AD2694" t="s">
        <v>298</v>
      </c>
      <c r="AE2694" t="s">
        <v>8702</v>
      </c>
      <c r="AG2694">
        <v>75</v>
      </c>
      <c r="AH2694">
        <v>11</v>
      </c>
      <c r="AI2694" t="s">
        <v>46</v>
      </c>
      <c r="AK2694">
        <v>0</v>
      </c>
      <c r="AM2694">
        <v>0</v>
      </c>
      <c r="AP2694" t="s">
        <v>697</v>
      </c>
    </row>
    <row r="2695" spans="1:42" customFormat="1">
      <c r="A2695">
        <v>256804</v>
      </c>
      <c r="B2695">
        <v>201357</v>
      </c>
      <c r="C2695" t="s">
        <v>3985</v>
      </c>
      <c r="D2695">
        <v>831.6</v>
      </c>
      <c r="E2695" s="13">
        <v>42023</v>
      </c>
      <c r="F2695" s="14">
        <v>0.57185185185185183</v>
      </c>
      <c r="G2695">
        <v>0</v>
      </c>
      <c r="H2695">
        <v>0</v>
      </c>
      <c r="I2695" s="15">
        <f t="shared" si="42"/>
        <v>-1785674.2900001237</v>
      </c>
      <c r="L2695">
        <v>201357</v>
      </c>
      <c r="N2695">
        <v>60</v>
      </c>
      <c r="O2695" t="s">
        <v>59</v>
      </c>
      <c r="P2695">
        <v>1</v>
      </c>
      <c r="R2695">
        <v>6</v>
      </c>
      <c r="S2695" s="13">
        <v>42094</v>
      </c>
      <c r="T2695" s="13">
        <v>42094</v>
      </c>
      <c r="W2695">
        <v>2015</v>
      </c>
      <c r="X2695">
        <v>60</v>
      </c>
      <c r="AC2695" t="s">
        <v>45</v>
      </c>
      <c r="AD2695" t="s">
        <v>298</v>
      </c>
      <c r="AE2695" t="s">
        <v>8702</v>
      </c>
      <c r="AG2695">
        <v>75</v>
      </c>
      <c r="AH2695">
        <v>11</v>
      </c>
      <c r="AI2695" t="s">
        <v>46</v>
      </c>
      <c r="AK2695">
        <v>0</v>
      </c>
      <c r="AM2695">
        <v>0</v>
      </c>
      <c r="AP2695" t="s">
        <v>697</v>
      </c>
    </row>
    <row r="2696" spans="1:42" customFormat="1">
      <c r="A2696">
        <v>256805</v>
      </c>
      <c r="B2696">
        <v>201374</v>
      </c>
      <c r="C2696" t="s">
        <v>3986</v>
      </c>
      <c r="D2696">
        <v>1386</v>
      </c>
      <c r="E2696" s="13">
        <v>42023</v>
      </c>
      <c r="F2696" s="14">
        <v>0.57221064814814815</v>
      </c>
      <c r="G2696">
        <v>0</v>
      </c>
      <c r="H2696">
        <v>0</v>
      </c>
      <c r="I2696" s="15">
        <f t="shared" si="42"/>
        <v>-1784288.2900001237</v>
      </c>
      <c r="L2696">
        <v>201374</v>
      </c>
      <c r="N2696">
        <v>60</v>
      </c>
      <c r="O2696" t="s">
        <v>59</v>
      </c>
      <c r="P2696">
        <v>2</v>
      </c>
      <c r="R2696">
        <v>6</v>
      </c>
      <c r="S2696" s="13">
        <v>42094</v>
      </c>
      <c r="T2696" s="13">
        <v>42094</v>
      </c>
      <c r="W2696">
        <v>2015</v>
      </c>
      <c r="X2696">
        <v>60</v>
      </c>
      <c r="AC2696" t="s">
        <v>45</v>
      </c>
      <c r="AD2696" t="s">
        <v>298</v>
      </c>
      <c r="AE2696" t="s">
        <v>8702</v>
      </c>
      <c r="AG2696">
        <v>75</v>
      </c>
      <c r="AH2696">
        <v>11</v>
      </c>
      <c r="AI2696" t="s">
        <v>46</v>
      </c>
      <c r="AK2696">
        <v>0</v>
      </c>
      <c r="AM2696">
        <v>0</v>
      </c>
      <c r="AP2696" t="s">
        <v>697</v>
      </c>
    </row>
    <row r="2697" spans="1:42" customFormat="1">
      <c r="A2697">
        <v>256809</v>
      </c>
      <c r="B2697">
        <v>208457</v>
      </c>
      <c r="C2697" t="s">
        <v>3987</v>
      </c>
      <c r="D2697">
        <v>1386</v>
      </c>
      <c r="E2697" s="13">
        <v>42023</v>
      </c>
      <c r="F2697" s="14">
        <v>0.57518518518518513</v>
      </c>
      <c r="G2697">
        <v>0</v>
      </c>
      <c r="H2697">
        <v>0</v>
      </c>
      <c r="I2697" s="15">
        <f t="shared" si="42"/>
        <v>-1782902.2900001237</v>
      </c>
      <c r="L2697">
        <v>208457</v>
      </c>
      <c r="N2697">
        <v>60</v>
      </c>
      <c r="O2697" t="s">
        <v>59</v>
      </c>
      <c r="P2697">
        <v>2</v>
      </c>
      <c r="R2697">
        <v>6</v>
      </c>
      <c r="S2697" s="13">
        <v>42094</v>
      </c>
      <c r="T2697" s="13">
        <v>42094</v>
      </c>
      <c r="W2697">
        <v>2015</v>
      </c>
      <c r="X2697">
        <v>60</v>
      </c>
      <c r="AC2697" t="s">
        <v>45</v>
      </c>
      <c r="AD2697" t="s">
        <v>298</v>
      </c>
      <c r="AE2697" t="s">
        <v>8702</v>
      </c>
      <c r="AG2697">
        <v>75</v>
      </c>
      <c r="AH2697">
        <v>11</v>
      </c>
      <c r="AI2697" t="s">
        <v>46</v>
      </c>
      <c r="AK2697">
        <v>0</v>
      </c>
      <c r="AM2697">
        <v>0</v>
      </c>
      <c r="AP2697" t="s">
        <v>697</v>
      </c>
    </row>
    <row r="2698" spans="1:42" customFormat="1">
      <c r="A2698">
        <v>256810</v>
      </c>
      <c r="B2698">
        <v>208469</v>
      </c>
      <c r="C2698" t="s">
        <v>3988</v>
      </c>
      <c r="D2698">
        <v>1386</v>
      </c>
      <c r="E2698" s="13">
        <v>42023</v>
      </c>
      <c r="F2698" s="14">
        <v>0.57549768518518518</v>
      </c>
      <c r="G2698">
        <v>0</v>
      </c>
      <c r="H2698">
        <v>0</v>
      </c>
      <c r="I2698" s="15">
        <f t="shared" si="42"/>
        <v>-1781516.2900001237</v>
      </c>
      <c r="L2698">
        <v>208469</v>
      </c>
      <c r="N2698">
        <v>60</v>
      </c>
      <c r="O2698" t="s">
        <v>59</v>
      </c>
      <c r="P2698">
        <v>2</v>
      </c>
      <c r="R2698">
        <v>6</v>
      </c>
      <c r="S2698" s="13">
        <v>42094</v>
      </c>
      <c r="T2698" s="13">
        <v>42094</v>
      </c>
      <c r="W2698">
        <v>2015</v>
      </c>
      <c r="X2698">
        <v>60</v>
      </c>
      <c r="AC2698" t="s">
        <v>45</v>
      </c>
      <c r="AD2698" t="s">
        <v>298</v>
      </c>
      <c r="AE2698" t="s">
        <v>8702</v>
      </c>
      <c r="AG2698">
        <v>75</v>
      </c>
      <c r="AH2698">
        <v>11</v>
      </c>
      <c r="AI2698" t="s">
        <v>46</v>
      </c>
      <c r="AK2698">
        <v>0</v>
      </c>
      <c r="AM2698">
        <v>0</v>
      </c>
      <c r="AP2698" t="s">
        <v>697</v>
      </c>
    </row>
    <row r="2699" spans="1:42" customFormat="1">
      <c r="A2699">
        <v>256811</v>
      </c>
      <c r="B2699">
        <v>208485</v>
      </c>
      <c r="C2699" t="s">
        <v>3989</v>
      </c>
      <c r="D2699">
        <v>1386</v>
      </c>
      <c r="E2699" s="13">
        <v>42023</v>
      </c>
      <c r="F2699" s="14">
        <v>0.57700231481481479</v>
      </c>
      <c r="G2699">
        <v>0</v>
      </c>
      <c r="H2699">
        <v>0</v>
      </c>
      <c r="I2699" s="15">
        <f t="shared" si="42"/>
        <v>-1780130.2900001237</v>
      </c>
      <c r="L2699">
        <v>208485</v>
      </c>
      <c r="N2699">
        <v>60</v>
      </c>
      <c r="O2699" t="s">
        <v>59</v>
      </c>
      <c r="P2699">
        <v>1</v>
      </c>
      <c r="R2699">
        <v>6</v>
      </c>
      <c r="S2699" s="13">
        <v>42094</v>
      </c>
      <c r="T2699" s="13">
        <v>42094</v>
      </c>
      <c r="W2699">
        <v>2015</v>
      </c>
      <c r="X2699">
        <v>60</v>
      </c>
      <c r="AC2699" t="s">
        <v>45</v>
      </c>
      <c r="AD2699" t="s">
        <v>298</v>
      </c>
      <c r="AE2699" t="s">
        <v>8702</v>
      </c>
      <c r="AG2699">
        <v>75</v>
      </c>
      <c r="AH2699">
        <v>11</v>
      </c>
      <c r="AI2699" t="s">
        <v>46</v>
      </c>
      <c r="AK2699">
        <v>0</v>
      </c>
      <c r="AM2699">
        <v>0</v>
      </c>
      <c r="AP2699" t="s">
        <v>697</v>
      </c>
    </row>
    <row r="2700" spans="1:42" customFormat="1">
      <c r="A2700">
        <v>256812</v>
      </c>
      <c r="B2700">
        <v>208486</v>
      </c>
      <c r="C2700" t="s">
        <v>3990</v>
      </c>
      <c r="D2700">
        <v>1386</v>
      </c>
      <c r="E2700" s="13">
        <v>42023</v>
      </c>
      <c r="F2700" s="14">
        <v>0.57700231481481479</v>
      </c>
      <c r="G2700">
        <v>0</v>
      </c>
      <c r="H2700">
        <v>0</v>
      </c>
      <c r="I2700" s="15">
        <f t="shared" si="42"/>
        <v>-1778744.2900001237</v>
      </c>
      <c r="L2700">
        <v>208486</v>
      </c>
      <c r="N2700">
        <v>60</v>
      </c>
      <c r="O2700" t="s">
        <v>59</v>
      </c>
      <c r="P2700">
        <v>1</v>
      </c>
      <c r="R2700">
        <v>6</v>
      </c>
      <c r="S2700" s="13">
        <v>42094</v>
      </c>
      <c r="T2700" s="13">
        <v>42094</v>
      </c>
      <c r="W2700">
        <v>2015</v>
      </c>
      <c r="X2700">
        <v>60</v>
      </c>
      <c r="AC2700" t="s">
        <v>45</v>
      </c>
      <c r="AD2700" t="s">
        <v>298</v>
      </c>
      <c r="AE2700" t="s">
        <v>8702</v>
      </c>
      <c r="AG2700">
        <v>75</v>
      </c>
      <c r="AH2700">
        <v>11</v>
      </c>
      <c r="AI2700" t="s">
        <v>46</v>
      </c>
      <c r="AK2700">
        <v>0</v>
      </c>
      <c r="AM2700">
        <v>0</v>
      </c>
      <c r="AP2700" t="s">
        <v>697</v>
      </c>
    </row>
    <row r="2701" spans="1:42" customFormat="1">
      <c r="A2701">
        <v>256816</v>
      </c>
      <c r="B2701">
        <v>208493</v>
      </c>
      <c r="C2701" t="s">
        <v>3991</v>
      </c>
      <c r="D2701">
        <v>1316.7</v>
      </c>
      <c r="E2701" s="13">
        <v>42023</v>
      </c>
      <c r="F2701" s="14">
        <v>0.57912037037037034</v>
      </c>
      <c r="G2701">
        <v>0</v>
      </c>
      <c r="H2701">
        <v>0</v>
      </c>
      <c r="I2701" s="15">
        <f t="shared" si="42"/>
        <v>-1777427.5900001237</v>
      </c>
      <c r="L2701">
        <v>208493</v>
      </c>
      <c r="N2701">
        <v>60</v>
      </c>
      <c r="O2701" t="s">
        <v>59</v>
      </c>
      <c r="P2701">
        <v>1</v>
      </c>
      <c r="R2701">
        <v>6</v>
      </c>
      <c r="S2701" s="13">
        <v>42094</v>
      </c>
      <c r="T2701" s="13">
        <v>42094</v>
      </c>
      <c r="W2701">
        <v>2015</v>
      </c>
      <c r="X2701">
        <v>60</v>
      </c>
      <c r="AC2701" t="s">
        <v>45</v>
      </c>
      <c r="AD2701" t="s">
        <v>298</v>
      </c>
      <c r="AE2701" t="s">
        <v>8702</v>
      </c>
      <c r="AG2701">
        <v>75</v>
      </c>
      <c r="AH2701">
        <v>11</v>
      </c>
      <c r="AI2701" t="s">
        <v>46</v>
      </c>
      <c r="AK2701">
        <v>0</v>
      </c>
      <c r="AM2701">
        <v>0</v>
      </c>
      <c r="AP2701" t="s">
        <v>697</v>
      </c>
    </row>
    <row r="2702" spans="1:42" customFormat="1">
      <c r="A2702">
        <v>256818</v>
      </c>
      <c r="B2702">
        <v>208505</v>
      </c>
      <c r="C2702" t="s">
        <v>3992</v>
      </c>
      <c r="D2702">
        <v>1386</v>
      </c>
      <c r="E2702" s="13">
        <v>42023</v>
      </c>
      <c r="F2702" s="14">
        <v>0.57959490740740738</v>
      </c>
      <c r="G2702">
        <v>0</v>
      </c>
      <c r="H2702">
        <v>0</v>
      </c>
      <c r="I2702" s="15">
        <f t="shared" si="42"/>
        <v>-1776041.5900001237</v>
      </c>
      <c r="L2702">
        <v>208505</v>
      </c>
      <c r="N2702">
        <v>60</v>
      </c>
      <c r="O2702" t="s">
        <v>59</v>
      </c>
      <c r="P2702">
        <v>1</v>
      </c>
      <c r="R2702">
        <v>6</v>
      </c>
      <c r="S2702" s="13">
        <v>42094</v>
      </c>
      <c r="T2702" s="13">
        <v>42094</v>
      </c>
      <c r="W2702">
        <v>2015</v>
      </c>
      <c r="X2702">
        <v>60</v>
      </c>
      <c r="AC2702" t="s">
        <v>45</v>
      </c>
      <c r="AD2702" t="s">
        <v>298</v>
      </c>
      <c r="AE2702" t="s">
        <v>8702</v>
      </c>
      <c r="AG2702">
        <v>75</v>
      </c>
      <c r="AH2702">
        <v>11</v>
      </c>
      <c r="AI2702" t="s">
        <v>46</v>
      </c>
      <c r="AK2702">
        <v>0</v>
      </c>
      <c r="AM2702">
        <v>0</v>
      </c>
      <c r="AP2702" t="s">
        <v>697</v>
      </c>
    </row>
    <row r="2703" spans="1:42" customFormat="1">
      <c r="A2703">
        <v>256820</v>
      </c>
      <c r="B2703">
        <v>208517</v>
      </c>
      <c r="C2703" t="s">
        <v>3993</v>
      </c>
      <c r="D2703">
        <v>1386</v>
      </c>
      <c r="E2703" s="13">
        <v>42023</v>
      </c>
      <c r="F2703" s="14">
        <v>0.57999999999999996</v>
      </c>
      <c r="G2703">
        <v>0</v>
      </c>
      <c r="H2703">
        <v>0</v>
      </c>
      <c r="I2703" s="15">
        <f t="shared" si="42"/>
        <v>-1774655.5900001237</v>
      </c>
      <c r="L2703">
        <v>208517</v>
      </c>
      <c r="N2703">
        <v>60</v>
      </c>
      <c r="O2703" t="s">
        <v>59</v>
      </c>
      <c r="P2703">
        <v>2</v>
      </c>
      <c r="R2703">
        <v>6</v>
      </c>
      <c r="S2703" s="13">
        <v>42094</v>
      </c>
      <c r="T2703" s="13">
        <v>42094</v>
      </c>
      <c r="W2703">
        <v>2015</v>
      </c>
      <c r="X2703">
        <v>60</v>
      </c>
      <c r="AC2703" t="s">
        <v>45</v>
      </c>
      <c r="AD2703" t="s">
        <v>298</v>
      </c>
      <c r="AE2703" t="s">
        <v>8702</v>
      </c>
      <c r="AG2703">
        <v>75</v>
      </c>
      <c r="AH2703">
        <v>11</v>
      </c>
      <c r="AI2703" t="s">
        <v>46</v>
      </c>
      <c r="AK2703">
        <v>0</v>
      </c>
      <c r="AM2703">
        <v>0</v>
      </c>
      <c r="AP2703" t="s">
        <v>697</v>
      </c>
    </row>
    <row r="2704" spans="1:42" customFormat="1">
      <c r="A2704">
        <v>256822</v>
      </c>
      <c r="B2704">
        <v>208528</v>
      </c>
      <c r="C2704" t="s">
        <v>3994</v>
      </c>
      <c r="D2704">
        <v>1386</v>
      </c>
      <c r="E2704" s="13">
        <v>42023</v>
      </c>
      <c r="F2704" s="14">
        <v>0.58048611111111115</v>
      </c>
      <c r="G2704">
        <v>0</v>
      </c>
      <c r="H2704">
        <v>0</v>
      </c>
      <c r="I2704" s="15">
        <f t="shared" si="42"/>
        <v>-1773269.5900001237</v>
      </c>
      <c r="L2704">
        <v>208528</v>
      </c>
      <c r="N2704">
        <v>60</v>
      </c>
      <c r="O2704" t="s">
        <v>59</v>
      </c>
      <c r="P2704">
        <v>1</v>
      </c>
      <c r="R2704">
        <v>6</v>
      </c>
      <c r="S2704" s="13">
        <v>42094</v>
      </c>
      <c r="T2704" s="13">
        <v>42094</v>
      </c>
      <c r="W2704">
        <v>2015</v>
      </c>
      <c r="X2704">
        <v>60</v>
      </c>
      <c r="AC2704" t="s">
        <v>45</v>
      </c>
      <c r="AD2704" t="s">
        <v>298</v>
      </c>
      <c r="AE2704" t="s">
        <v>8702</v>
      </c>
      <c r="AG2704">
        <v>75</v>
      </c>
      <c r="AH2704">
        <v>11</v>
      </c>
      <c r="AI2704" t="s">
        <v>46</v>
      </c>
      <c r="AK2704">
        <v>0</v>
      </c>
      <c r="AM2704">
        <v>0</v>
      </c>
      <c r="AP2704" t="s">
        <v>697</v>
      </c>
    </row>
    <row r="2705" spans="1:42" customFormat="1">
      <c r="A2705">
        <v>256826</v>
      </c>
      <c r="B2705">
        <v>208408</v>
      </c>
      <c r="C2705" t="s">
        <v>3995</v>
      </c>
      <c r="D2705">
        <v>400</v>
      </c>
      <c r="E2705" s="13">
        <v>42023</v>
      </c>
      <c r="F2705" s="14">
        <v>0.58163194444444444</v>
      </c>
      <c r="G2705">
        <v>0</v>
      </c>
      <c r="H2705">
        <v>0</v>
      </c>
      <c r="I2705" s="15">
        <f t="shared" si="42"/>
        <v>-1772869.5900001237</v>
      </c>
      <c r="L2705">
        <v>208408</v>
      </c>
      <c r="N2705">
        <v>60</v>
      </c>
      <c r="O2705" t="s">
        <v>59</v>
      </c>
      <c r="P2705">
        <v>1</v>
      </c>
      <c r="R2705">
        <v>6</v>
      </c>
      <c r="S2705" s="13">
        <v>42094</v>
      </c>
      <c r="T2705" s="13">
        <v>42094</v>
      </c>
      <c r="W2705">
        <v>2015</v>
      </c>
      <c r="X2705">
        <v>60</v>
      </c>
      <c r="AC2705" t="s">
        <v>45</v>
      </c>
      <c r="AD2705" t="s">
        <v>298</v>
      </c>
      <c r="AE2705" t="s">
        <v>8702</v>
      </c>
      <c r="AG2705">
        <v>75</v>
      </c>
      <c r="AH2705">
        <v>11</v>
      </c>
      <c r="AI2705" t="s">
        <v>46</v>
      </c>
      <c r="AK2705">
        <v>0</v>
      </c>
      <c r="AM2705">
        <v>0</v>
      </c>
      <c r="AP2705" t="s">
        <v>697</v>
      </c>
    </row>
    <row r="2706" spans="1:42" customFormat="1">
      <c r="A2706">
        <v>256828</v>
      </c>
      <c r="B2706">
        <v>208397</v>
      </c>
      <c r="C2706" t="s">
        <v>3996</v>
      </c>
      <c r="D2706">
        <v>1386</v>
      </c>
      <c r="E2706" s="13">
        <v>42023</v>
      </c>
      <c r="F2706" s="14">
        <v>0.58212962962962966</v>
      </c>
      <c r="G2706">
        <v>0</v>
      </c>
      <c r="H2706">
        <v>0</v>
      </c>
      <c r="I2706" s="15">
        <f t="shared" si="42"/>
        <v>-1771483.5900001237</v>
      </c>
      <c r="L2706">
        <v>208397</v>
      </c>
      <c r="N2706">
        <v>60</v>
      </c>
      <c r="O2706" t="s">
        <v>59</v>
      </c>
      <c r="P2706">
        <v>1</v>
      </c>
      <c r="R2706">
        <v>6</v>
      </c>
      <c r="S2706" s="13">
        <v>42094</v>
      </c>
      <c r="T2706" s="13">
        <v>42094</v>
      </c>
      <c r="W2706">
        <v>2015</v>
      </c>
      <c r="X2706">
        <v>60</v>
      </c>
      <c r="AC2706" t="s">
        <v>45</v>
      </c>
      <c r="AD2706" t="s">
        <v>298</v>
      </c>
      <c r="AE2706" t="s">
        <v>8702</v>
      </c>
      <c r="AG2706">
        <v>75</v>
      </c>
      <c r="AH2706">
        <v>11</v>
      </c>
      <c r="AI2706" t="s">
        <v>46</v>
      </c>
      <c r="AK2706">
        <v>0</v>
      </c>
      <c r="AM2706">
        <v>0</v>
      </c>
      <c r="AP2706" t="s">
        <v>697</v>
      </c>
    </row>
    <row r="2707" spans="1:42" customFormat="1">
      <c r="A2707">
        <v>256835</v>
      </c>
      <c r="B2707">
        <v>205767</v>
      </c>
      <c r="C2707" t="s">
        <v>3997</v>
      </c>
      <c r="D2707">
        <v>1386</v>
      </c>
      <c r="E2707" s="13">
        <v>42023</v>
      </c>
      <c r="F2707" s="14">
        <v>0.58530092592592597</v>
      </c>
      <c r="G2707">
        <v>0</v>
      </c>
      <c r="H2707">
        <v>0</v>
      </c>
      <c r="I2707" s="15">
        <f t="shared" si="42"/>
        <v>-1770097.5900001237</v>
      </c>
      <c r="L2707">
        <v>205767</v>
      </c>
      <c r="N2707">
        <v>60</v>
      </c>
      <c r="O2707" t="s">
        <v>59</v>
      </c>
      <c r="P2707">
        <v>1</v>
      </c>
      <c r="R2707">
        <v>6</v>
      </c>
      <c r="S2707" s="13">
        <v>42094</v>
      </c>
      <c r="T2707" s="13">
        <v>42094</v>
      </c>
      <c r="W2707">
        <v>2015</v>
      </c>
      <c r="X2707">
        <v>60</v>
      </c>
      <c r="AC2707" t="s">
        <v>45</v>
      </c>
      <c r="AD2707" t="s">
        <v>298</v>
      </c>
      <c r="AE2707" t="s">
        <v>8702</v>
      </c>
      <c r="AG2707">
        <v>75</v>
      </c>
      <c r="AH2707">
        <v>11</v>
      </c>
      <c r="AI2707" t="s">
        <v>46</v>
      </c>
      <c r="AK2707">
        <v>0</v>
      </c>
      <c r="AM2707">
        <v>0</v>
      </c>
      <c r="AP2707" t="s">
        <v>697</v>
      </c>
    </row>
    <row r="2708" spans="1:42" customFormat="1">
      <c r="A2708">
        <v>256836</v>
      </c>
      <c r="B2708">
        <v>202383</v>
      </c>
      <c r="C2708" t="s">
        <v>3998</v>
      </c>
      <c r="D2708">
        <v>1000</v>
      </c>
      <c r="E2708" s="13">
        <v>42023</v>
      </c>
      <c r="F2708" s="14">
        <v>0.58568287037037037</v>
      </c>
      <c r="G2708">
        <v>0</v>
      </c>
      <c r="H2708">
        <v>0</v>
      </c>
      <c r="I2708" s="15">
        <f t="shared" si="42"/>
        <v>-1769097.5900001237</v>
      </c>
      <c r="L2708">
        <v>202383</v>
      </c>
      <c r="N2708">
        <v>60</v>
      </c>
      <c r="O2708" t="s">
        <v>59</v>
      </c>
      <c r="P2708">
        <v>1</v>
      </c>
      <c r="R2708">
        <v>2</v>
      </c>
      <c r="S2708" s="13">
        <v>42094</v>
      </c>
      <c r="T2708" s="13">
        <v>42094</v>
      </c>
      <c r="W2708">
        <v>2015</v>
      </c>
      <c r="X2708">
        <v>60</v>
      </c>
      <c r="AC2708" t="s">
        <v>48</v>
      </c>
      <c r="AD2708" t="s">
        <v>298</v>
      </c>
      <c r="AE2708" t="s">
        <v>8702</v>
      </c>
      <c r="AG2708">
        <v>75</v>
      </c>
      <c r="AH2708">
        <v>11</v>
      </c>
      <c r="AI2708" t="s">
        <v>46</v>
      </c>
      <c r="AK2708">
        <v>0</v>
      </c>
      <c r="AM2708">
        <v>0</v>
      </c>
      <c r="AP2708" t="s">
        <v>697</v>
      </c>
    </row>
    <row r="2709" spans="1:42" customFormat="1">
      <c r="A2709">
        <v>256837</v>
      </c>
      <c r="B2709">
        <v>202322</v>
      </c>
      <c r="C2709" t="s">
        <v>3999</v>
      </c>
      <c r="D2709">
        <v>1325.7</v>
      </c>
      <c r="E2709" s="13">
        <v>42023</v>
      </c>
      <c r="F2709" s="14">
        <v>0.58606481481481476</v>
      </c>
      <c r="G2709">
        <v>0</v>
      </c>
      <c r="H2709">
        <v>0</v>
      </c>
      <c r="I2709" s="15">
        <f t="shared" si="42"/>
        <v>-1767771.8900001238</v>
      </c>
      <c r="L2709">
        <v>202322</v>
      </c>
      <c r="N2709">
        <v>60</v>
      </c>
      <c r="O2709" t="s">
        <v>59</v>
      </c>
      <c r="P2709">
        <v>1</v>
      </c>
      <c r="R2709">
        <v>2</v>
      </c>
      <c r="S2709" s="13">
        <v>42094</v>
      </c>
      <c r="T2709" s="13">
        <v>42094</v>
      </c>
      <c r="W2709">
        <v>2015</v>
      </c>
      <c r="X2709">
        <v>60</v>
      </c>
      <c r="AC2709" t="s">
        <v>48</v>
      </c>
      <c r="AD2709" t="s">
        <v>298</v>
      </c>
      <c r="AE2709" t="s">
        <v>8702</v>
      </c>
      <c r="AG2709">
        <v>75</v>
      </c>
      <c r="AH2709">
        <v>11</v>
      </c>
      <c r="AI2709" t="s">
        <v>46</v>
      </c>
      <c r="AK2709">
        <v>0</v>
      </c>
      <c r="AM2709">
        <v>0</v>
      </c>
      <c r="AP2709" t="s">
        <v>697</v>
      </c>
    </row>
    <row r="2710" spans="1:42" customFormat="1">
      <c r="A2710">
        <v>256845</v>
      </c>
      <c r="B2710">
        <v>208564</v>
      </c>
      <c r="C2710" t="s">
        <v>4000</v>
      </c>
      <c r="D2710">
        <v>1386</v>
      </c>
      <c r="E2710" s="13">
        <v>42023</v>
      </c>
      <c r="F2710" s="14">
        <v>0.58905092592592589</v>
      </c>
      <c r="G2710">
        <v>0</v>
      </c>
      <c r="H2710">
        <v>0</v>
      </c>
      <c r="I2710" s="15">
        <f t="shared" si="42"/>
        <v>-1766385.8900001238</v>
      </c>
      <c r="L2710">
        <v>208564</v>
      </c>
      <c r="N2710">
        <v>60</v>
      </c>
      <c r="O2710" t="s">
        <v>59</v>
      </c>
      <c r="P2710">
        <v>1</v>
      </c>
      <c r="R2710">
        <v>6</v>
      </c>
      <c r="S2710" s="13">
        <v>42094</v>
      </c>
      <c r="T2710" s="13">
        <v>42094</v>
      </c>
      <c r="W2710">
        <v>2015</v>
      </c>
      <c r="X2710">
        <v>60</v>
      </c>
      <c r="AC2710" t="s">
        <v>45</v>
      </c>
      <c r="AD2710" t="s">
        <v>298</v>
      </c>
      <c r="AE2710" t="s">
        <v>8702</v>
      </c>
      <c r="AG2710">
        <v>75</v>
      </c>
      <c r="AH2710">
        <v>11</v>
      </c>
      <c r="AI2710" t="s">
        <v>46</v>
      </c>
      <c r="AK2710">
        <v>0</v>
      </c>
      <c r="AM2710">
        <v>0</v>
      </c>
      <c r="AP2710" t="s">
        <v>697</v>
      </c>
    </row>
    <row r="2711" spans="1:42" customFormat="1">
      <c r="A2711">
        <v>256847</v>
      </c>
      <c r="B2711">
        <v>208552</v>
      </c>
      <c r="C2711" t="s">
        <v>4001</v>
      </c>
      <c r="D2711">
        <v>1386</v>
      </c>
      <c r="E2711" s="13">
        <v>42023</v>
      </c>
      <c r="F2711" s="14">
        <v>0.58950231481481474</v>
      </c>
      <c r="G2711">
        <v>0</v>
      </c>
      <c r="H2711">
        <v>0</v>
      </c>
      <c r="I2711" s="15">
        <f t="shared" si="42"/>
        <v>-1764999.8900001238</v>
      </c>
      <c r="L2711">
        <v>208552</v>
      </c>
      <c r="N2711">
        <v>60</v>
      </c>
      <c r="O2711" t="s">
        <v>59</v>
      </c>
      <c r="P2711">
        <v>1</v>
      </c>
      <c r="R2711">
        <v>6</v>
      </c>
      <c r="S2711" s="13">
        <v>42094</v>
      </c>
      <c r="T2711" s="13">
        <v>42094</v>
      </c>
      <c r="W2711">
        <v>2015</v>
      </c>
      <c r="X2711">
        <v>60</v>
      </c>
      <c r="AC2711" t="s">
        <v>45</v>
      </c>
      <c r="AD2711" t="s">
        <v>298</v>
      </c>
      <c r="AE2711" t="s">
        <v>8702</v>
      </c>
      <c r="AG2711">
        <v>75</v>
      </c>
      <c r="AH2711">
        <v>11</v>
      </c>
      <c r="AI2711" t="s">
        <v>46</v>
      </c>
      <c r="AK2711">
        <v>0</v>
      </c>
      <c r="AM2711">
        <v>0</v>
      </c>
      <c r="AP2711" t="s">
        <v>697</v>
      </c>
    </row>
    <row r="2712" spans="1:42" customFormat="1">
      <c r="A2712">
        <v>256850</v>
      </c>
      <c r="B2712">
        <v>208758</v>
      </c>
      <c r="C2712" t="s">
        <v>4002</v>
      </c>
      <c r="D2712">
        <v>1108.8</v>
      </c>
      <c r="E2712" s="13">
        <v>42023</v>
      </c>
      <c r="F2712" s="14">
        <v>0.59151620370370372</v>
      </c>
      <c r="G2712">
        <v>0</v>
      </c>
      <c r="H2712">
        <v>0</v>
      </c>
      <c r="I2712" s="15">
        <f t="shared" si="42"/>
        <v>-1763891.0900001237</v>
      </c>
      <c r="L2712">
        <v>208758</v>
      </c>
      <c r="N2712">
        <v>60</v>
      </c>
      <c r="O2712" t="s">
        <v>59</v>
      </c>
      <c r="P2712">
        <v>2</v>
      </c>
      <c r="R2712">
        <v>6</v>
      </c>
      <c r="S2712" s="13">
        <v>42094</v>
      </c>
      <c r="T2712" s="13">
        <v>42094</v>
      </c>
      <c r="W2712">
        <v>2015</v>
      </c>
      <c r="X2712">
        <v>60</v>
      </c>
      <c r="AC2712" t="s">
        <v>45</v>
      </c>
      <c r="AD2712" t="s">
        <v>298</v>
      </c>
      <c r="AE2712" t="s">
        <v>8702</v>
      </c>
      <c r="AG2712">
        <v>75</v>
      </c>
      <c r="AH2712">
        <v>11</v>
      </c>
      <c r="AI2712" t="s">
        <v>46</v>
      </c>
      <c r="AK2712">
        <v>0</v>
      </c>
      <c r="AM2712">
        <v>0</v>
      </c>
      <c r="AP2712" t="s">
        <v>697</v>
      </c>
    </row>
    <row r="2713" spans="1:42" customFormat="1">
      <c r="A2713">
        <v>256851</v>
      </c>
      <c r="B2713">
        <v>201521</v>
      </c>
      <c r="C2713" t="s">
        <v>4003</v>
      </c>
      <c r="D2713">
        <v>1386</v>
      </c>
      <c r="E2713" s="13">
        <v>42023</v>
      </c>
      <c r="F2713" s="14">
        <v>0.59188657407407408</v>
      </c>
      <c r="G2713">
        <v>0</v>
      </c>
      <c r="H2713">
        <v>0</v>
      </c>
      <c r="I2713" s="15">
        <f t="shared" si="42"/>
        <v>-1762505.0900001237</v>
      </c>
      <c r="L2713">
        <v>201521</v>
      </c>
      <c r="N2713">
        <v>60</v>
      </c>
      <c r="O2713" t="s">
        <v>59</v>
      </c>
      <c r="P2713">
        <v>1</v>
      </c>
      <c r="R2713">
        <v>6</v>
      </c>
      <c r="S2713" s="13">
        <v>42094</v>
      </c>
      <c r="T2713" s="13">
        <v>42094</v>
      </c>
      <c r="W2713">
        <v>2015</v>
      </c>
      <c r="X2713">
        <v>60</v>
      </c>
      <c r="AC2713" t="s">
        <v>45</v>
      </c>
      <c r="AD2713" t="s">
        <v>298</v>
      </c>
      <c r="AE2713" t="s">
        <v>8702</v>
      </c>
      <c r="AG2713">
        <v>75</v>
      </c>
      <c r="AH2713">
        <v>11</v>
      </c>
      <c r="AI2713" t="s">
        <v>46</v>
      </c>
      <c r="AK2713">
        <v>0</v>
      </c>
      <c r="AM2713">
        <v>0</v>
      </c>
      <c r="AP2713" t="s">
        <v>697</v>
      </c>
    </row>
    <row r="2714" spans="1:42" customFormat="1">
      <c r="A2714">
        <v>256853</v>
      </c>
      <c r="B2714">
        <v>213870</v>
      </c>
      <c r="C2714" t="s">
        <v>4004</v>
      </c>
      <c r="D2714">
        <v>1386</v>
      </c>
      <c r="E2714" s="13">
        <v>42023</v>
      </c>
      <c r="F2714" s="14">
        <v>0.59254629629629629</v>
      </c>
      <c r="G2714">
        <v>0</v>
      </c>
      <c r="H2714">
        <v>0</v>
      </c>
      <c r="I2714" s="15">
        <f t="shared" si="42"/>
        <v>-1761119.0900001237</v>
      </c>
      <c r="L2714">
        <v>213870</v>
      </c>
      <c r="N2714">
        <v>60</v>
      </c>
      <c r="O2714" t="s">
        <v>59</v>
      </c>
      <c r="P2714">
        <v>1</v>
      </c>
      <c r="R2714">
        <v>1657</v>
      </c>
      <c r="S2714" s="13">
        <v>42094</v>
      </c>
      <c r="T2714" s="13">
        <v>42094</v>
      </c>
      <c r="W2714">
        <v>2015</v>
      </c>
      <c r="X2714">
        <v>60</v>
      </c>
      <c r="AC2714" t="s">
        <v>818</v>
      </c>
      <c r="AD2714" t="s">
        <v>298</v>
      </c>
      <c r="AE2714" t="s">
        <v>8702</v>
      </c>
      <c r="AG2714">
        <v>75</v>
      </c>
      <c r="AH2714">
        <v>11</v>
      </c>
      <c r="AI2714" t="s">
        <v>46</v>
      </c>
      <c r="AK2714">
        <v>0</v>
      </c>
      <c r="AM2714">
        <v>0</v>
      </c>
      <c r="AP2714" t="s">
        <v>697</v>
      </c>
    </row>
    <row r="2715" spans="1:42" customFormat="1">
      <c r="A2715">
        <v>256854</v>
      </c>
      <c r="B2715">
        <v>201508</v>
      </c>
      <c r="C2715" t="s">
        <v>4005</v>
      </c>
      <c r="D2715">
        <v>1000</v>
      </c>
      <c r="E2715" s="13">
        <v>42023</v>
      </c>
      <c r="F2715" s="14">
        <v>0.5929861111111111</v>
      </c>
      <c r="G2715">
        <v>0</v>
      </c>
      <c r="H2715">
        <v>0</v>
      </c>
      <c r="I2715" s="15">
        <f t="shared" si="42"/>
        <v>-1760119.0900001237</v>
      </c>
      <c r="L2715">
        <v>201508</v>
      </c>
      <c r="N2715">
        <v>60</v>
      </c>
      <c r="O2715" t="s">
        <v>59</v>
      </c>
      <c r="P2715">
        <v>1</v>
      </c>
      <c r="R2715">
        <v>6</v>
      </c>
      <c r="S2715" s="13">
        <v>42094</v>
      </c>
      <c r="T2715" s="13">
        <v>42094</v>
      </c>
      <c r="W2715">
        <v>2015</v>
      </c>
      <c r="X2715">
        <v>60</v>
      </c>
      <c r="AC2715" t="s">
        <v>45</v>
      </c>
      <c r="AD2715" t="s">
        <v>298</v>
      </c>
      <c r="AE2715" t="s">
        <v>8702</v>
      </c>
      <c r="AG2715">
        <v>75</v>
      </c>
      <c r="AH2715">
        <v>11</v>
      </c>
      <c r="AI2715" t="s">
        <v>46</v>
      </c>
      <c r="AK2715">
        <v>0</v>
      </c>
      <c r="AM2715">
        <v>0</v>
      </c>
      <c r="AP2715" t="s">
        <v>697</v>
      </c>
    </row>
    <row r="2716" spans="1:42" customFormat="1">
      <c r="A2716">
        <v>256856</v>
      </c>
      <c r="B2716">
        <v>201545</v>
      </c>
      <c r="C2716" t="s">
        <v>4006</v>
      </c>
      <c r="D2716">
        <v>1247.4000000000001</v>
      </c>
      <c r="E2716" s="13">
        <v>42023</v>
      </c>
      <c r="F2716" s="14">
        <v>0.5933680555555555</v>
      </c>
      <c r="G2716">
        <v>0</v>
      </c>
      <c r="H2716">
        <v>0</v>
      </c>
      <c r="I2716" s="15">
        <f t="shared" si="42"/>
        <v>-1758871.6900001238</v>
      </c>
      <c r="L2716">
        <v>201545</v>
      </c>
      <c r="N2716">
        <v>60</v>
      </c>
      <c r="O2716" t="s">
        <v>59</v>
      </c>
      <c r="P2716">
        <v>1</v>
      </c>
      <c r="R2716">
        <v>6</v>
      </c>
      <c r="S2716" s="13">
        <v>42094</v>
      </c>
      <c r="T2716" s="13">
        <v>42094</v>
      </c>
      <c r="W2716">
        <v>2015</v>
      </c>
      <c r="X2716">
        <v>60</v>
      </c>
      <c r="AC2716" t="s">
        <v>45</v>
      </c>
      <c r="AD2716" t="s">
        <v>298</v>
      </c>
      <c r="AE2716" t="s">
        <v>8702</v>
      </c>
      <c r="AG2716">
        <v>75</v>
      </c>
      <c r="AH2716">
        <v>11</v>
      </c>
      <c r="AI2716" t="s">
        <v>46</v>
      </c>
      <c r="AK2716">
        <v>0</v>
      </c>
      <c r="AM2716">
        <v>0</v>
      </c>
      <c r="AP2716" t="s">
        <v>697</v>
      </c>
    </row>
    <row r="2717" spans="1:42" customFormat="1">
      <c r="A2717">
        <v>256858</v>
      </c>
      <c r="B2717">
        <v>201557</v>
      </c>
      <c r="C2717" t="s">
        <v>4007</v>
      </c>
      <c r="D2717">
        <v>1386</v>
      </c>
      <c r="E2717" s="13">
        <v>42023</v>
      </c>
      <c r="F2717" s="14">
        <v>0.59370370370370373</v>
      </c>
      <c r="G2717">
        <v>0</v>
      </c>
      <c r="H2717">
        <v>0</v>
      </c>
      <c r="I2717" s="15">
        <f t="shared" si="42"/>
        <v>-1757485.6900001238</v>
      </c>
      <c r="L2717">
        <v>201557</v>
      </c>
      <c r="N2717">
        <v>60</v>
      </c>
      <c r="O2717" t="s">
        <v>59</v>
      </c>
      <c r="P2717">
        <v>2</v>
      </c>
      <c r="R2717">
        <v>6</v>
      </c>
      <c r="S2717" s="13">
        <v>42094</v>
      </c>
      <c r="T2717" s="13">
        <v>42094</v>
      </c>
      <c r="W2717">
        <v>2015</v>
      </c>
      <c r="X2717">
        <v>60</v>
      </c>
      <c r="AC2717" t="s">
        <v>45</v>
      </c>
      <c r="AD2717" t="s">
        <v>298</v>
      </c>
      <c r="AE2717" t="s">
        <v>8702</v>
      </c>
      <c r="AG2717">
        <v>75</v>
      </c>
      <c r="AH2717">
        <v>11</v>
      </c>
      <c r="AI2717" t="s">
        <v>46</v>
      </c>
      <c r="AK2717">
        <v>0</v>
      </c>
      <c r="AM2717">
        <v>0</v>
      </c>
      <c r="AP2717" t="s">
        <v>697</v>
      </c>
    </row>
    <row r="2718" spans="1:42" customFormat="1">
      <c r="A2718">
        <v>256860</v>
      </c>
      <c r="B2718">
        <v>201694</v>
      </c>
      <c r="C2718" t="s">
        <v>4008</v>
      </c>
      <c r="D2718">
        <v>1386</v>
      </c>
      <c r="E2718" s="13">
        <v>42023</v>
      </c>
      <c r="F2718" s="14">
        <v>0.59410879629629632</v>
      </c>
      <c r="G2718">
        <v>0</v>
      </c>
      <c r="H2718">
        <v>0</v>
      </c>
      <c r="I2718" s="15">
        <f t="shared" si="42"/>
        <v>-1756099.6900001238</v>
      </c>
      <c r="L2718">
        <v>201694</v>
      </c>
      <c r="N2718">
        <v>60</v>
      </c>
      <c r="O2718" t="s">
        <v>59</v>
      </c>
      <c r="P2718">
        <v>2</v>
      </c>
      <c r="R2718">
        <v>6</v>
      </c>
      <c r="S2718" s="13">
        <v>42094</v>
      </c>
      <c r="T2718" s="13">
        <v>42094</v>
      </c>
      <c r="W2718">
        <v>2015</v>
      </c>
      <c r="X2718">
        <v>60</v>
      </c>
      <c r="AC2718" t="s">
        <v>45</v>
      </c>
      <c r="AD2718" t="s">
        <v>298</v>
      </c>
      <c r="AE2718" t="s">
        <v>8702</v>
      </c>
      <c r="AG2718">
        <v>75</v>
      </c>
      <c r="AH2718">
        <v>11</v>
      </c>
      <c r="AI2718" t="s">
        <v>46</v>
      </c>
      <c r="AK2718">
        <v>0</v>
      </c>
      <c r="AM2718">
        <v>0</v>
      </c>
      <c r="AP2718" t="s">
        <v>697</v>
      </c>
    </row>
    <row r="2719" spans="1:42" customFormat="1">
      <c r="A2719">
        <v>256862</v>
      </c>
      <c r="B2719">
        <v>201660</v>
      </c>
      <c r="C2719" t="s">
        <v>4009</v>
      </c>
      <c r="D2719">
        <v>1316.7</v>
      </c>
      <c r="E2719" s="13">
        <v>42023</v>
      </c>
      <c r="F2719" s="14">
        <v>0.59447916666666667</v>
      </c>
      <c r="G2719">
        <v>0</v>
      </c>
      <c r="H2719">
        <v>0</v>
      </c>
      <c r="I2719" s="15">
        <f t="shared" si="42"/>
        <v>-1754782.9900001239</v>
      </c>
      <c r="L2719">
        <v>201660</v>
      </c>
      <c r="N2719">
        <v>60</v>
      </c>
      <c r="O2719" t="s">
        <v>59</v>
      </c>
      <c r="P2719">
        <v>2</v>
      </c>
      <c r="R2719">
        <v>6</v>
      </c>
      <c r="S2719" s="13">
        <v>42094</v>
      </c>
      <c r="T2719" s="13">
        <v>42094</v>
      </c>
      <c r="W2719">
        <v>2015</v>
      </c>
      <c r="X2719">
        <v>60</v>
      </c>
      <c r="AC2719" t="s">
        <v>45</v>
      </c>
      <c r="AD2719" t="s">
        <v>298</v>
      </c>
      <c r="AE2719" t="s">
        <v>8702</v>
      </c>
      <c r="AG2719">
        <v>75</v>
      </c>
      <c r="AH2719">
        <v>11</v>
      </c>
      <c r="AI2719" t="s">
        <v>46</v>
      </c>
      <c r="AK2719">
        <v>0</v>
      </c>
      <c r="AM2719">
        <v>0</v>
      </c>
      <c r="AP2719" t="s">
        <v>697</v>
      </c>
    </row>
    <row r="2720" spans="1:42" customFormat="1">
      <c r="A2720">
        <v>233425</v>
      </c>
      <c r="B2720" t="s">
        <v>4010</v>
      </c>
      <c r="C2720" t="s">
        <v>4011</v>
      </c>
      <c r="D2720">
        <v>0</v>
      </c>
      <c r="E2720" s="13">
        <v>42023</v>
      </c>
      <c r="F2720" s="14">
        <v>0.595636574074074</v>
      </c>
      <c r="G2720">
        <v>700</v>
      </c>
      <c r="H2720">
        <v>0</v>
      </c>
      <c r="I2720" s="15">
        <f t="shared" si="42"/>
        <v>-1755482.9900001239</v>
      </c>
      <c r="M2720">
        <v>110960</v>
      </c>
      <c r="N2720">
        <v>24</v>
      </c>
      <c r="O2720" t="s">
        <v>67</v>
      </c>
      <c r="P2720">
        <v>1</v>
      </c>
      <c r="R2720">
        <v>1626</v>
      </c>
      <c r="S2720" s="13">
        <v>42031</v>
      </c>
      <c r="T2720" s="13">
        <v>42031</v>
      </c>
      <c r="W2720">
        <v>2015</v>
      </c>
      <c r="X2720">
        <v>24</v>
      </c>
      <c r="AC2720" t="s">
        <v>4012</v>
      </c>
      <c r="AD2720" t="s">
        <v>298</v>
      </c>
      <c r="AE2720" t="s">
        <v>8708</v>
      </c>
      <c r="AG2720">
        <v>56</v>
      </c>
      <c r="AH2720">
        <v>1</v>
      </c>
      <c r="AI2720" t="s">
        <v>57</v>
      </c>
      <c r="AK2720">
        <v>0</v>
      </c>
      <c r="AM2720">
        <v>0</v>
      </c>
      <c r="AP2720" t="s">
        <v>58</v>
      </c>
    </row>
    <row r="2721" spans="1:42" customFormat="1">
      <c r="A2721">
        <v>267345</v>
      </c>
      <c r="B2721" t="s">
        <v>4013</v>
      </c>
      <c r="C2721" t="s">
        <v>4014</v>
      </c>
      <c r="D2721">
        <v>0</v>
      </c>
      <c r="E2721" s="13">
        <v>42023</v>
      </c>
      <c r="F2721" s="14">
        <v>0.59591435185185182</v>
      </c>
      <c r="G2721">
        <v>1.1599999999999999</v>
      </c>
      <c r="H2721">
        <v>0</v>
      </c>
      <c r="I2721" s="15">
        <f t="shared" si="42"/>
        <v>-1755484.1500001238</v>
      </c>
      <c r="M2721">
        <v>122285</v>
      </c>
      <c r="N2721">
        <v>7</v>
      </c>
      <c r="O2721" t="s">
        <v>44</v>
      </c>
      <c r="P2721">
        <v>1</v>
      </c>
      <c r="R2721">
        <v>1512</v>
      </c>
      <c r="S2721" s="13">
        <v>42129</v>
      </c>
      <c r="T2721" s="13">
        <v>42129</v>
      </c>
      <c r="W2721">
        <v>2015</v>
      </c>
      <c r="X2721">
        <v>7</v>
      </c>
      <c r="AC2721" t="s">
        <v>55</v>
      </c>
      <c r="AD2721" t="s">
        <v>299</v>
      </c>
      <c r="AE2721" t="s">
        <v>8702</v>
      </c>
      <c r="AG2721">
        <v>77</v>
      </c>
      <c r="AH2721">
        <v>9</v>
      </c>
      <c r="AI2721" t="s">
        <v>53</v>
      </c>
      <c r="AK2721">
        <v>0</v>
      </c>
      <c r="AM2721">
        <v>0</v>
      </c>
      <c r="AP2721" t="s">
        <v>1246</v>
      </c>
    </row>
    <row r="2722" spans="1:42" customFormat="1">
      <c r="A2722">
        <v>267346</v>
      </c>
      <c r="B2722" t="s">
        <v>4015</v>
      </c>
      <c r="C2722" t="s">
        <v>4016</v>
      </c>
      <c r="D2722">
        <v>0</v>
      </c>
      <c r="E2722" s="13">
        <v>42023</v>
      </c>
      <c r="F2722" s="14">
        <v>0.59591435185185182</v>
      </c>
      <c r="G2722">
        <v>44.27</v>
      </c>
      <c r="H2722">
        <v>0</v>
      </c>
      <c r="I2722" s="15">
        <f t="shared" si="42"/>
        <v>-1755528.4200001238</v>
      </c>
      <c r="M2722">
        <v>122197</v>
      </c>
      <c r="N2722">
        <v>7</v>
      </c>
      <c r="O2722" t="s">
        <v>44</v>
      </c>
      <c r="P2722">
        <v>1</v>
      </c>
      <c r="R2722">
        <v>1459</v>
      </c>
      <c r="S2722" s="13">
        <v>42129</v>
      </c>
      <c r="T2722" s="13">
        <v>42129</v>
      </c>
      <c r="W2722">
        <v>2015</v>
      </c>
      <c r="X2722">
        <v>7</v>
      </c>
      <c r="AC2722" t="s">
        <v>112</v>
      </c>
      <c r="AD2722" t="s">
        <v>299</v>
      </c>
      <c r="AE2722" t="s">
        <v>8702</v>
      </c>
      <c r="AG2722">
        <v>77</v>
      </c>
      <c r="AH2722">
        <v>9</v>
      </c>
      <c r="AI2722" t="s">
        <v>53</v>
      </c>
      <c r="AK2722">
        <v>0</v>
      </c>
      <c r="AM2722">
        <v>0</v>
      </c>
      <c r="AP2722" t="s">
        <v>1246</v>
      </c>
    </row>
    <row r="2723" spans="1:42" customFormat="1">
      <c r="A2723">
        <v>256871</v>
      </c>
      <c r="B2723" t="s">
        <v>114</v>
      </c>
      <c r="C2723" t="s">
        <v>114</v>
      </c>
      <c r="D2723">
        <v>6790</v>
      </c>
      <c r="E2723" s="13">
        <v>42023</v>
      </c>
      <c r="F2723" s="14">
        <v>0.60009259259259262</v>
      </c>
      <c r="G2723">
        <v>0</v>
      </c>
      <c r="H2723">
        <v>0</v>
      </c>
      <c r="I2723" s="15">
        <f t="shared" si="42"/>
        <v>-1748738.4200001238</v>
      </c>
      <c r="N2723">
        <v>60</v>
      </c>
      <c r="O2723" t="s">
        <v>59</v>
      </c>
      <c r="P2723">
        <v>1</v>
      </c>
      <c r="R2723">
        <v>1528</v>
      </c>
      <c r="S2723" s="13">
        <v>42094</v>
      </c>
      <c r="T2723" s="13">
        <v>42094</v>
      </c>
      <c r="W2723">
        <v>2015</v>
      </c>
      <c r="X2723">
        <v>60</v>
      </c>
      <c r="AC2723" t="s">
        <v>114</v>
      </c>
      <c r="AD2723" t="s">
        <v>298</v>
      </c>
      <c r="AE2723" t="s">
        <v>8703</v>
      </c>
      <c r="AG2723">
        <v>75</v>
      </c>
      <c r="AH2723">
        <v>11</v>
      </c>
      <c r="AI2723" t="s">
        <v>46</v>
      </c>
      <c r="AM2723">
        <v>0</v>
      </c>
      <c r="AP2723" t="s">
        <v>697</v>
      </c>
    </row>
    <row r="2724" spans="1:42" customFormat="1">
      <c r="A2724">
        <v>233431</v>
      </c>
      <c r="B2724" t="s">
        <v>4017</v>
      </c>
      <c r="C2724" t="s">
        <v>4018</v>
      </c>
      <c r="D2724">
        <v>350</v>
      </c>
      <c r="E2724" s="13">
        <v>42023</v>
      </c>
      <c r="F2724" s="14">
        <v>0.60084490740740737</v>
      </c>
      <c r="G2724">
        <v>0</v>
      </c>
      <c r="H2724">
        <v>0</v>
      </c>
      <c r="I2724" s="15">
        <f t="shared" si="42"/>
        <v>-1748388.4200001238</v>
      </c>
      <c r="N2724">
        <v>8</v>
      </c>
      <c r="O2724" t="s">
        <v>62</v>
      </c>
      <c r="P2724">
        <v>1</v>
      </c>
      <c r="R2724">
        <v>1434</v>
      </c>
      <c r="S2724" s="13">
        <v>42031</v>
      </c>
      <c r="T2724" s="13">
        <v>42031</v>
      </c>
      <c r="W2724">
        <v>2015</v>
      </c>
      <c r="X2724">
        <v>8</v>
      </c>
      <c r="AC2724" t="s">
        <v>66</v>
      </c>
      <c r="AD2724" t="s">
        <v>298</v>
      </c>
      <c r="AE2724" t="s">
        <v>8706</v>
      </c>
      <c r="AG2724">
        <v>26</v>
      </c>
      <c r="AH2724">
        <v>3</v>
      </c>
      <c r="AI2724" t="s">
        <v>63</v>
      </c>
      <c r="AM2724">
        <v>0</v>
      </c>
      <c r="AP2724" t="s">
        <v>708</v>
      </c>
    </row>
    <row r="2725" spans="1:42" customFormat="1">
      <c r="A2725">
        <v>256873</v>
      </c>
      <c r="B2725" t="s">
        <v>2554</v>
      </c>
      <c r="C2725" t="s">
        <v>2554</v>
      </c>
      <c r="D2725">
        <v>670.9</v>
      </c>
      <c r="E2725" s="13">
        <v>42023</v>
      </c>
      <c r="F2725" s="14">
        <v>0.60120370370370368</v>
      </c>
      <c r="G2725">
        <v>0</v>
      </c>
      <c r="H2725">
        <v>0</v>
      </c>
      <c r="I2725" s="15">
        <f t="shared" si="42"/>
        <v>-1747717.5200001239</v>
      </c>
      <c r="N2725">
        <v>60</v>
      </c>
      <c r="O2725" t="s">
        <v>59</v>
      </c>
      <c r="P2725">
        <v>1</v>
      </c>
      <c r="R2725">
        <v>1434</v>
      </c>
      <c r="S2725" s="13">
        <v>42094</v>
      </c>
      <c r="T2725" s="13">
        <v>42094</v>
      </c>
      <c r="W2725">
        <v>2015</v>
      </c>
      <c r="X2725">
        <v>60</v>
      </c>
      <c r="AC2725" t="s">
        <v>66</v>
      </c>
      <c r="AD2725" t="s">
        <v>298</v>
      </c>
      <c r="AE2725" t="s">
        <v>8706</v>
      </c>
      <c r="AG2725">
        <v>75</v>
      </c>
      <c r="AH2725">
        <v>11</v>
      </c>
      <c r="AI2725" t="s">
        <v>46</v>
      </c>
      <c r="AM2725">
        <v>0</v>
      </c>
      <c r="AP2725" t="s">
        <v>697</v>
      </c>
    </row>
    <row r="2726" spans="1:42" customFormat="1">
      <c r="A2726">
        <v>256876</v>
      </c>
      <c r="B2726" t="s">
        <v>69</v>
      </c>
      <c r="C2726" t="s">
        <v>69</v>
      </c>
      <c r="D2726">
        <v>4061.8</v>
      </c>
      <c r="E2726" s="13">
        <v>42023</v>
      </c>
      <c r="F2726" s="14">
        <v>0.60207175925925926</v>
      </c>
      <c r="G2726">
        <v>0</v>
      </c>
      <c r="H2726">
        <v>0</v>
      </c>
      <c r="I2726" s="15">
        <f t="shared" si="42"/>
        <v>-1743655.7200001238</v>
      </c>
      <c r="N2726">
        <v>60</v>
      </c>
      <c r="O2726" t="s">
        <v>59</v>
      </c>
      <c r="P2726">
        <v>1</v>
      </c>
      <c r="R2726">
        <v>1431</v>
      </c>
      <c r="S2726" s="13">
        <v>42094</v>
      </c>
      <c r="T2726" s="13">
        <v>42094</v>
      </c>
      <c r="W2726">
        <v>2015</v>
      </c>
      <c r="X2726">
        <v>60</v>
      </c>
      <c r="AC2726" t="s">
        <v>69</v>
      </c>
      <c r="AD2726" t="s">
        <v>298</v>
      </c>
      <c r="AE2726" t="s">
        <v>8702</v>
      </c>
      <c r="AG2726">
        <v>75</v>
      </c>
      <c r="AH2726">
        <v>11</v>
      </c>
      <c r="AI2726" t="s">
        <v>46</v>
      </c>
      <c r="AM2726">
        <v>0</v>
      </c>
      <c r="AP2726" t="s">
        <v>697</v>
      </c>
    </row>
    <row r="2727" spans="1:42" customFormat="1">
      <c r="A2727">
        <v>256879</v>
      </c>
      <c r="B2727" t="s">
        <v>111</v>
      </c>
      <c r="C2727" t="s">
        <v>111</v>
      </c>
      <c r="D2727">
        <v>13790</v>
      </c>
      <c r="E2727" s="13">
        <v>42023</v>
      </c>
      <c r="F2727" s="14">
        <v>0.60256944444444438</v>
      </c>
      <c r="G2727">
        <v>0</v>
      </c>
      <c r="H2727">
        <v>0</v>
      </c>
      <c r="I2727" s="15">
        <f t="shared" si="42"/>
        <v>-1729865.7200001238</v>
      </c>
      <c r="N2727">
        <v>60</v>
      </c>
      <c r="O2727" t="s">
        <v>59</v>
      </c>
      <c r="P2727">
        <v>1</v>
      </c>
      <c r="R2727">
        <v>1526</v>
      </c>
      <c r="S2727" s="13">
        <v>42094</v>
      </c>
      <c r="T2727" s="13">
        <v>42094</v>
      </c>
      <c r="W2727">
        <v>2015</v>
      </c>
      <c r="X2727">
        <v>60</v>
      </c>
      <c r="AC2727" t="s">
        <v>111</v>
      </c>
      <c r="AD2727" t="s">
        <v>298</v>
      </c>
      <c r="AE2727" t="s">
        <v>8701</v>
      </c>
      <c r="AG2727">
        <v>75</v>
      </c>
      <c r="AH2727">
        <v>11</v>
      </c>
      <c r="AI2727" t="s">
        <v>46</v>
      </c>
      <c r="AM2727">
        <v>0</v>
      </c>
      <c r="AP2727" t="s">
        <v>697</v>
      </c>
    </row>
    <row r="2728" spans="1:42" customFormat="1">
      <c r="A2728">
        <v>254069</v>
      </c>
      <c r="B2728">
        <v>213713</v>
      </c>
      <c r="C2728" t="s">
        <v>4019</v>
      </c>
      <c r="D2728">
        <v>709.42</v>
      </c>
      <c r="E2728" s="13">
        <v>42023</v>
      </c>
      <c r="F2728" s="14">
        <v>0.60415509259259259</v>
      </c>
      <c r="G2728">
        <v>0</v>
      </c>
      <c r="H2728">
        <v>0</v>
      </c>
      <c r="I2728" s="15">
        <f t="shared" si="42"/>
        <v>-1729156.3000001239</v>
      </c>
      <c r="L2728">
        <v>213713</v>
      </c>
      <c r="N2728">
        <v>1</v>
      </c>
      <c r="O2728" t="s">
        <v>76</v>
      </c>
      <c r="P2728">
        <v>2</v>
      </c>
      <c r="R2728">
        <v>1657</v>
      </c>
      <c r="S2728" s="13">
        <v>42086</v>
      </c>
      <c r="T2728" s="13">
        <v>42086</v>
      </c>
      <c r="W2728">
        <v>2015</v>
      </c>
      <c r="X2728">
        <v>1</v>
      </c>
      <c r="AC2728" t="s">
        <v>818</v>
      </c>
      <c r="AD2728" t="s">
        <v>298</v>
      </c>
      <c r="AE2728" t="s">
        <v>8702</v>
      </c>
      <c r="AG2728">
        <v>3</v>
      </c>
      <c r="AH2728">
        <v>10</v>
      </c>
      <c r="AI2728" t="s">
        <v>94</v>
      </c>
      <c r="AK2728">
        <v>0</v>
      </c>
      <c r="AM2728">
        <v>0</v>
      </c>
      <c r="AP2728" t="s">
        <v>79</v>
      </c>
    </row>
    <row r="2729" spans="1:42" customFormat="1">
      <c r="A2729">
        <v>254070</v>
      </c>
      <c r="B2729">
        <v>213714</v>
      </c>
      <c r="C2729" t="s">
        <v>4020</v>
      </c>
      <c r="D2729">
        <v>1386</v>
      </c>
      <c r="E2729" s="13">
        <v>42023</v>
      </c>
      <c r="F2729" s="14">
        <v>0.60415509259259259</v>
      </c>
      <c r="G2729">
        <v>0</v>
      </c>
      <c r="H2729">
        <v>0</v>
      </c>
      <c r="I2729" s="15">
        <f t="shared" si="42"/>
        <v>-1727770.3000001239</v>
      </c>
      <c r="L2729">
        <v>213714</v>
      </c>
      <c r="N2729">
        <v>1</v>
      </c>
      <c r="O2729" t="s">
        <v>76</v>
      </c>
      <c r="P2729">
        <v>2</v>
      </c>
      <c r="R2729">
        <v>1657</v>
      </c>
      <c r="S2729" s="13">
        <v>42086</v>
      </c>
      <c r="T2729" s="13">
        <v>42086</v>
      </c>
      <c r="W2729">
        <v>2015</v>
      </c>
      <c r="X2729">
        <v>1</v>
      </c>
      <c r="AC2729" t="s">
        <v>818</v>
      </c>
      <c r="AD2729" t="s">
        <v>298</v>
      </c>
      <c r="AE2729" t="s">
        <v>8702</v>
      </c>
      <c r="AG2729">
        <v>3</v>
      </c>
      <c r="AH2729">
        <v>10</v>
      </c>
      <c r="AI2729" t="s">
        <v>94</v>
      </c>
      <c r="AK2729">
        <v>0</v>
      </c>
      <c r="AM2729">
        <v>0</v>
      </c>
      <c r="AP2729" t="s">
        <v>79</v>
      </c>
    </row>
    <row r="2730" spans="1:42" customFormat="1">
      <c r="A2730">
        <v>254071</v>
      </c>
      <c r="B2730">
        <v>213715</v>
      </c>
      <c r="C2730" t="s">
        <v>4021</v>
      </c>
      <c r="D2730">
        <v>1386</v>
      </c>
      <c r="E2730" s="13">
        <v>42023</v>
      </c>
      <c r="F2730" s="14">
        <v>0.60416666666666663</v>
      </c>
      <c r="G2730">
        <v>0</v>
      </c>
      <c r="H2730">
        <v>0</v>
      </c>
      <c r="I2730" s="15">
        <f t="shared" si="42"/>
        <v>-1726384.3000001239</v>
      </c>
      <c r="L2730">
        <v>213715</v>
      </c>
      <c r="N2730">
        <v>1</v>
      </c>
      <c r="O2730" t="s">
        <v>76</v>
      </c>
      <c r="P2730">
        <v>2</v>
      </c>
      <c r="R2730">
        <v>1657</v>
      </c>
      <c r="S2730" s="13">
        <v>42086</v>
      </c>
      <c r="T2730" s="13">
        <v>42086</v>
      </c>
      <c r="W2730">
        <v>2015</v>
      </c>
      <c r="X2730">
        <v>1</v>
      </c>
      <c r="AC2730" t="s">
        <v>818</v>
      </c>
      <c r="AD2730" t="s">
        <v>298</v>
      </c>
      <c r="AE2730" t="s">
        <v>8702</v>
      </c>
      <c r="AG2730">
        <v>3</v>
      </c>
      <c r="AH2730">
        <v>10</v>
      </c>
      <c r="AI2730" t="s">
        <v>94</v>
      </c>
      <c r="AK2730">
        <v>0</v>
      </c>
      <c r="AM2730">
        <v>0</v>
      </c>
      <c r="AP2730" t="s">
        <v>79</v>
      </c>
    </row>
    <row r="2731" spans="1:42" customFormat="1">
      <c r="A2731">
        <v>254072</v>
      </c>
      <c r="B2731">
        <v>213716</v>
      </c>
      <c r="C2731" t="s">
        <v>4022</v>
      </c>
      <c r="D2731">
        <v>1386</v>
      </c>
      <c r="E2731" s="13">
        <v>42023</v>
      </c>
      <c r="F2731" s="14">
        <v>0.60416666666666663</v>
      </c>
      <c r="G2731">
        <v>0</v>
      </c>
      <c r="H2731">
        <v>0</v>
      </c>
      <c r="I2731" s="15">
        <f t="shared" si="42"/>
        <v>-1724998.3000001239</v>
      </c>
      <c r="L2731">
        <v>213716</v>
      </c>
      <c r="N2731">
        <v>1</v>
      </c>
      <c r="O2731" t="s">
        <v>76</v>
      </c>
      <c r="P2731">
        <v>2</v>
      </c>
      <c r="R2731">
        <v>1657</v>
      </c>
      <c r="S2731" s="13">
        <v>42086</v>
      </c>
      <c r="T2731" s="13">
        <v>42086</v>
      </c>
      <c r="W2731">
        <v>2015</v>
      </c>
      <c r="X2731">
        <v>1</v>
      </c>
      <c r="AC2731" t="s">
        <v>818</v>
      </c>
      <c r="AD2731" t="s">
        <v>298</v>
      </c>
      <c r="AE2731" t="s">
        <v>8702</v>
      </c>
      <c r="AG2731">
        <v>3</v>
      </c>
      <c r="AH2731">
        <v>10</v>
      </c>
      <c r="AI2731" t="s">
        <v>94</v>
      </c>
      <c r="AK2731">
        <v>0</v>
      </c>
      <c r="AM2731">
        <v>0</v>
      </c>
      <c r="AP2731" t="s">
        <v>79</v>
      </c>
    </row>
    <row r="2732" spans="1:42" customFormat="1">
      <c r="A2732">
        <v>254076</v>
      </c>
      <c r="B2732">
        <v>209397</v>
      </c>
      <c r="C2732" t="s">
        <v>4023</v>
      </c>
      <c r="D2732">
        <v>676.58</v>
      </c>
      <c r="E2732" s="13">
        <v>42023</v>
      </c>
      <c r="F2732" s="14">
        <v>0.60494212962962968</v>
      </c>
      <c r="G2732">
        <v>0</v>
      </c>
      <c r="H2732">
        <v>0</v>
      </c>
      <c r="I2732" s="15">
        <f t="shared" si="42"/>
        <v>-1724321.7200001238</v>
      </c>
      <c r="L2732">
        <v>209397</v>
      </c>
      <c r="N2732">
        <v>1</v>
      </c>
      <c r="O2732" t="s">
        <v>76</v>
      </c>
      <c r="P2732">
        <v>2</v>
      </c>
      <c r="R2732">
        <v>6</v>
      </c>
      <c r="S2732" s="13">
        <v>42086</v>
      </c>
      <c r="T2732" s="13">
        <v>42086</v>
      </c>
      <c r="W2732">
        <v>2015</v>
      </c>
      <c r="X2732">
        <v>1</v>
      </c>
      <c r="AC2732" t="s">
        <v>45</v>
      </c>
      <c r="AD2732" t="s">
        <v>298</v>
      </c>
      <c r="AE2732" t="s">
        <v>8702</v>
      </c>
      <c r="AG2732">
        <v>3</v>
      </c>
      <c r="AH2732">
        <v>10</v>
      </c>
      <c r="AI2732" t="s">
        <v>94</v>
      </c>
      <c r="AK2732">
        <v>0</v>
      </c>
      <c r="AM2732">
        <v>0</v>
      </c>
      <c r="AP2732" t="s">
        <v>79</v>
      </c>
    </row>
    <row r="2733" spans="1:42" customFormat="1">
      <c r="A2733">
        <v>232564</v>
      </c>
      <c r="B2733">
        <v>203219</v>
      </c>
      <c r="C2733" t="s">
        <v>4024</v>
      </c>
      <c r="D2733">
        <v>1500</v>
      </c>
      <c r="E2733" s="13">
        <v>42023</v>
      </c>
      <c r="F2733" s="14">
        <v>0.61008101851851848</v>
      </c>
      <c r="G2733">
        <v>0</v>
      </c>
      <c r="H2733">
        <v>0</v>
      </c>
      <c r="I2733" s="15">
        <f t="shared" si="42"/>
        <v>-1722821.7200001238</v>
      </c>
      <c r="L2733">
        <v>203219</v>
      </c>
      <c r="N2733">
        <v>14</v>
      </c>
      <c r="O2733" t="s">
        <v>135</v>
      </c>
      <c r="P2733">
        <v>2</v>
      </c>
      <c r="R2733">
        <v>6</v>
      </c>
      <c r="S2733" s="13">
        <v>42024</v>
      </c>
      <c r="T2733" s="13">
        <v>42024</v>
      </c>
      <c r="W2733">
        <v>2015</v>
      </c>
      <c r="X2733">
        <v>14</v>
      </c>
      <c r="AC2733" t="s">
        <v>45</v>
      </c>
      <c r="AD2733" t="s">
        <v>298</v>
      </c>
      <c r="AE2733" t="s">
        <v>8702</v>
      </c>
      <c r="AG2733">
        <v>56</v>
      </c>
      <c r="AH2733">
        <v>1</v>
      </c>
      <c r="AI2733" t="s">
        <v>57</v>
      </c>
      <c r="AK2733">
        <v>0</v>
      </c>
      <c r="AM2733">
        <v>0</v>
      </c>
      <c r="AP2733" t="s">
        <v>58</v>
      </c>
    </row>
    <row r="2734" spans="1:42" customFormat="1">
      <c r="A2734">
        <v>269941</v>
      </c>
      <c r="B2734">
        <v>216695</v>
      </c>
      <c r="C2734" t="s">
        <v>4025</v>
      </c>
      <c r="D2734">
        <v>147.30000000000001</v>
      </c>
      <c r="E2734" s="13">
        <v>42023</v>
      </c>
      <c r="F2734" s="14">
        <v>0.62480324074074078</v>
      </c>
      <c r="G2734">
        <v>0</v>
      </c>
      <c r="H2734">
        <v>0</v>
      </c>
      <c r="I2734" s="15">
        <f t="shared" si="42"/>
        <v>-1722674.4200001238</v>
      </c>
      <c r="L2734">
        <v>216695</v>
      </c>
      <c r="N2734">
        <v>8</v>
      </c>
      <c r="O2734" t="s">
        <v>62</v>
      </c>
      <c r="P2734">
        <v>1</v>
      </c>
      <c r="R2734">
        <v>1657</v>
      </c>
      <c r="S2734" s="13">
        <v>42138</v>
      </c>
      <c r="T2734" s="13">
        <v>42138</v>
      </c>
      <c r="W2734">
        <v>2015</v>
      </c>
      <c r="X2734">
        <v>8</v>
      </c>
      <c r="AC2734" t="s">
        <v>818</v>
      </c>
      <c r="AD2734" t="s">
        <v>298</v>
      </c>
      <c r="AE2734" t="s">
        <v>8702</v>
      </c>
      <c r="AG2734">
        <v>75</v>
      </c>
      <c r="AH2734">
        <v>11</v>
      </c>
      <c r="AI2734" t="s">
        <v>46</v>
      </c>
      <c r="AK2734">
        <v>0</v>
      </c>
      <c r="AM2734">
        <v>0</v>
      </c>
      <c r="AP2734" t="s">
        <v>697</v>
      </c>
    </row>
    <row r="2735" spans="1:42" customFormat="1">
      <c r="A2735">
        <v>241664</v>
      </c>
      <c r="B2735" t="s">
        <v>101</v>
      </c>
      <c r="C2735" t="s">
        <v>2399</v>
      </c>
      <c r="D2735">
        <v>800</v>
      </c>
      <c r="E2735" s="13">
        <v>42023</v>
      </c>
      <c r="F2735" s="14">
        <v>0.62622685185185178</v>
      </c>
      <c r="G2735">
        <v>0</v>
      </c>
      <c r="H2735">
        <v>0</v>
      </c>
      <c r="I2735" s="15">
        <f t="shared" si="42"/>
        <v>-1721874.4200001238</v>
      </c>
      <c r="N2735">
        <v>24</v>
      </c>
      <c r="O2735" t="s">
        <v>67</v>
      </c>
      <c r="P2735">
        <v>1</v>
      </c>
      <c r="R2735">
        <v>1588</v>
      </c>
      <c r="S2735" s="13">
        <v>42055</v>
      </c>
      <c r="T2735" s="13">
        <v>42055</v>
      </c>
      <c r="W2735">
        <v>2015</v>
      </c>
      <c r="X2735">
        <v>24</v>
      </c>
      <c r="AC2735" t="s">
        <v>417</v>
      </c>
      <c r="AD2735" t="s">
        <v>298</v>
      </c>
      <c r="AE2735" t="s">
        <v>8702</v>
      </c>
      <c r="AG2735">
        <v>52</v>
      </c>
      <c r="AH2735">
        <v>2</v>
      </c>
      <c r="AI2735" t="s">
        <v>49</v>
      </c>
      <c r="AM2735">
        <v>0</v>
      </c>
      <c r="AP2735" t="s">
        <v>578</v>
      </c>
    </row>
    <row r="2736" spans="1:42" customFormat="1">
      <c r="A2736">
        <v>241668</v>
      </c>
      <c r="B2736" t="s">
        <v>101</v>
      </c>
      <c r="C2736" t="s">
        <v>108</v>
      </c>
      <c r="D2736">
        <v>49000</v>
      </c>
      <c r="E2736" s="13">
        <v>42023</v>
      </c>
      <c r="F2736" s="14">
        <v>0.62688657407407411</v>
      </c>
      <c r="G2736">
        <v>0</v>
      </c>
      <c r="H2736">
        <v>0</v>
      </c>
      <c r="I2736" s="15">
        <f t="shared" si="42"/>
        <v>-1672874.4200001238</v>
      </c>
      <c r="N2736">
        <v>7</v>
      </c>
      <c r="O2736" t="s">
        <v>44</v>
      </c>
      <c r="P2736">
        <v>1</v>
      </c>
      <c r="R2736">
        <v>1449</v>
      </c>
      <c r="S2736" s="13">
        <v>42055</v>
      </c>
      <c r="T2736" s="13">
        <v>42135</v>
      </c>
      <c r="W2736">
        <v>2015</v>
      </c>
      <c r="X2736">
        <v>24</v>
      </c>
      <c r="AC2736" t="s">
        <v>50</v>
      </c>
      <c r="AD2736" t="s">
        <v>299</v>
      </c>
      <c r="AE2736" t="s">
        <v>8702</v>
      </c>
      <c r="AG2736">
        <v>52</v>
      </c>
      <c r="AH2736">
        <v>8</v>
      </c>
      <c r="AI2736" t="s">
        <v>51</v>
      </c>
      <c r="AM2736">
        <v>0</v>
      </c>
      <c r="AO2736">
        <v>3</v>
      </c>
      <c r="AP2736" t="s">
        <v>578</v>
      </c>
    </row>
    <row r="2737" spans="1:42" customFormat="1">
      <c r="A2737">
        <v>268840</v>
      </c>
      <c r="B2737" t="s">
        <v>101</v>
      </c>
      <c r="C2737" t="s">
        <v>4026</v>
      </c>
      <c r="D2737">
        <v>0</v>
      </c>
      <c r="E2737" s="13">
        <v>42023</v>
      </c>
      <c r="F2737" s="14">
        <v>0.62688657407407411</v>
      </c>
      <c r="G2737">
        <v>49000</v>
      </c>
      <c r="H2737">
        <v>0</v>
      </c>
      <c r="I2737" s="15">
        <f t="shared" si="42"/>
        <v>-1721874.4200001238</v>
      </c>
      <c r="N2737">
        <v>7</v>
      </c>
      <c r="O2737" t="s">
        <v>44</v>
      </c>
      <c r="P2737">
        <v>1</v>
      </c>
      <c r="R2737">
        <v>1449</v>
      </c>
      <c r="S2737" s="13">
        <v>42135</v>
      </c>
      <c r="T2737" s="13">
        <v>42135</v>
      </c>
      <c r="W2737">
        <v>2015</v>
      </c>
      <c r="X2737">
        <v>7</v>
      </c>
      <c r="AA2737">
        <v>241668</v>
      </c>
      <c r="AC2737" t="s">
        <v>50</v>
      </c>
      <c r="AD2737" t="s">
        <v>299</v>
      </c>
      <c r="AE2737" t="s">
        <v>8702</v>
      </c>
      <c r="AG2737">
        <v>3</v>
      </c>
      <c r="AH2737">
        <v>8</v>
      </c>
      <c r="AI2737" t="s">
        <v>51</v>
      </c>
      <c r="AM2737">
        <v>0</v>
      </c>
      <c r="AP2737" t="s">
        <v>79</v>
      </c>
    </row>
    <row r="2738" spans="1:42" customFormat="1">
      <c r="A2738">
        <v>241671</v>
      </c>
      <c r="B2738" t="s">
        <v>101</v>
      </c>
      <c r="C2738" t="s">
        <v>108</v>
      </c>
      <c r="D2738">
        <v>13779.92</v>
      </c>
      <c r="E2738" s="13">
        <v>42023</v>
      </c>
      <c r="F2738" s="14">
        <v>0.62717592592592586</v>
      </c>
      <c r="G2738">
        <v>0</v>
      </c>
      <c r="H2738">
        <v>0</v>
      </c>
      <c r="I2738" s="15">
        <f t="shared" si="42"/>
        <v>-1708094.5000001239</v>
      </c>
      <c r="N2738">
        <v>7</v>
      </c>
      <c r="O2738" t="s">
        <v>44</v>
      </c>
      <c r="P2738">
        <v>1</v>
      </c>
      <c r="R2738">
        <v>1449</v>
      </c>
      <c r="S2738" s="13">
        <v>42055</v>
      </c>
      <c r="T2738" s="13">
        <v>42135</v>
      </c>
      <c r="W2738">
        <v>2015</v>
      </c>
      <c r="X2738">
        <v>24</v>
      </c>
      <c r="AC2738" t="s">
        <v>50</v>
      </c>
      <c r="AD2738" t="s">
        <v>299</v>
      </c>
      <c r="AE2738" t="s">
        <v>8702</v>
      </c>
      <c r="AG2738">
        <v>52</v>
      </c>
      <c r="AH2738">
        <v>8</v>
      </c>
      <c r="AI2738" t="s">
        <v>51</v>
      </c>
      <c r="AM2738">
        <v>0</v>
      </c>
      <c r="AP2738" t="s">
        <v>578</v>
      </c>
    </row>
    <row r="2739" spans="1:42" customFormat="1">
      <c r="A2739">
        <v>241674</v>
      </c>
      <c r="B2739" t="s">
        <v>101</v>
      </c>
      <c r="C2739" t="s">
        <v>108</v>
      </c>
      <c r="D2739">
        <v>49577.77</v>
      </c>
      <c r="E2739" s="13">
        <v>42023</v>
      </c>
      <c r="F2739" s="14">
        <v>0.62747685185185187</v>
      </c>
      <c r="G2739">
        <v>0</v>
      </c>
      <c r="H2739">
        <v>0</v>
      </c>
      <c r="I2739" s="15">
        <f t="shared" si="42"/>
        <v>-1658516.7300001238</v>
      </c>
      <c r="N2739">
        <v>7</v>
      </c>
      <c r="O2739" t="s">
        <v>44</v>
      </c>
      <c r="P2739">
        <v>1</v>
      </c>
      <c r="R2739">
        <v>1449</v>
      </c>
      <c r="S2739" s="13">
        <v>42055</v>
      </c>
      <c r="T2739" s="13">
        <v>42135</v>
      </c>
      <c r="W2739">
        <v>2015</v>
      </c>
      <c r="X2739">
        <v>24</v>
      </c>
      <c r="AC2739" t="s">
        <v>50</v>
      </c>
      <c r="AD2739" t="s">
        <v>299</v>
      </c>
      <c r="AE2739" t="s">
        <v>8702</v>
      </c>
      <c r="AG2739">
        <v>52</v>
      </c>
      <c r="AH2739">
        <v>8</v>
      </c>
      <c r="AI2739" t="s">
        <v>51</v>
      </c>
      <c r="AM2739">
        <v>0</v>
      </c>
      <c r="AO2739">
        <v>3</v>
      </c>
      <c r="AP2739" t="s">
        <v>578</v>
      </c>
    </row>
    <row r="2740" spans="1:42" customFormat="1">
      <c r="A2740">
        <v>268832</v>
      </c>
      <c r="B2740" t="s">
        <v>101</v>
      </c>
      <c r="C2740" t="s">
        <v>4027</v>
      </c>
      <c r="D2740">
        <v>0</v>
      </c>
      <c r="E2740" s="13">
        <v>42023</v>
      </c>
      <c r="F2740" s="14">
        <v>0.62747685185185187</v>
      </c>
      <c r="G2740">
        <v>49577.77</v>
      </c>
      <c r="H2740">
        <v>0</v>
      </c>
      <c r="I2740" s="15">
        <f t="shared" si="42"/>
        <v>-1708094.5000001239</v>
      </c>
      <c r="N2740">
        <v>7</v>
      </c>
      <c r="O2740" t="s">
        <v>44</v>
      </c>
      <c r="P2740">
        <v>1</v>
      </c>
      <c r="R2740">
        <v>1449</v>
      </c>
      <c r="S2740" s="13">
        <v>42135</v>
      </c>
      <c r="T2740" s="13">
        <v>42135</v>
      </c>
      <c r="W2740">
        <v>2015</v>
      </c>
      <c r="X2740">
        <v>7</v>
      </c>
      <c r="AA2740">
        <v>241674</v>
      </c>
      <c r="AC2740" t="s">
        <v>50</v>
      </c>
      <c r="AD2740" t="s">
        <v>299</v>
      </c>
      <c r="AE2740" t="s">
        <v>8702</v>
      </c>
      <c r="AG2740">
        <v>3</v>
      </c>
      <c r="AH2740">
        <v>8</v>
      </c>
      <c r="AI2740" t="s">
        <v>51</v>
      </c>
      <c r="AM2740">
        <v>0</v>
      </c>
      <c r="AP2740" t="s">
        <v>79</v>
      </c>
    </row>
    <row r="2741" spans="1:42" customFormat="1">
      <c r="A2741">
        <v>241677</v>
      </c>
      <c r="B2741" t="s">
        <v>4028</v>
      </c>
      <c r="C2741" t="s">
        <v>4029</v>
      </c>
      <c r="D2741">
        <v>0</v>
      </c>
      <c r="E2741" s="13">
        <v>42023</v>
      </c>
      <c r="F2741" s="14">
        <v>0.62910879629629635</v>
      </c>
      <c r="G2741">
        <v>780</v>
      </c>
      <c r="H2741">
        <v>0</v>
      </c>
      <c r="I2741" s="15">
        <f t="shared" si="42"/>
        <v>-1708874.5000001239</v>
      </c>
      <c r="M2741">
        <v>114443</v>
      </c>
      <c r="N2741">
        <v>24</v>
      </c>
      <c r="O2741" t="s">
        <v>67</v>
      </c>
      <c r="P2741">
        <v>1</v>
      </c>
      <c r="R2741">
        <v>569</v>
      </c>
      <c r="S2741" s="13">
        <v>42055</v>
      </c>
      <c r="T2741" s="13">
        <v>42055</v>
      </c>
      <c r="W2741">
        <v>2015</v>
      </c>
      <c r="X2741">
        <v>24</v>
      </c>
      <c r="AC2741" t="s">
        <v>106</v>
      </c>
      <c r="AD2741" t="s">
        <v>299</v>
      </c>
      <c r="AE2741" t="s">
        <v>8702</v>
      </c>
      <c r="AG2741">
        <v>52</v>
      </c>
      <c r="AH2741">
        <v>9</v>
      </c>
      <c r="AI2741" t="s">
        <v>53</v>
      </c>
      <c r="AK2741">
        <v>0</v>
      </c>
      <c r="AM2741">
        <v>0</v>
      </c>
      <c r="AP2741" t="s">
        <v>578</v>
      </c>
    </row>
    <row r="2742" spans="1:42" customFormat="1">
      <c r="A2742">
        <v>241680</v>
      </c>
      <c r="B2742" t="s">
        <v>4030</v>
      </c>
      <c r="C2742" t="s">
        <v>4031</v>
      </c>
      <c r="D2742">
        <v>0</v>
      </c>
      <c r="E2742" s="13">
        <v>42023</v>
      </c>
      <c r="F2742" s="14">
        <v>0.6303819444444444</v>
      </c>
      <c r="G2742">
        <v>476.25</v>
      </c>
      <c r="H2742">
        <v>0</v>
      </c>
      <c r="I2742" s="15">
        <f t="shared" si="42"/>
        <v>-1709350.7500001239</v>
      </c>
      <c r="M2742">
        <v>114444</v>
      </c>
      <c r="N2742">
        <v>24</v>
      </c>
      <c r="O2742" t="s">
        <v>67</v>
      </c>
      <c r="P2742">
        <v>1</v>
      </c>
      <c r="R2742">
        <v>575</v>
      </c>
      <c r="S2742" s="13">
        <v>42055</v>
      </c>
      <c r="T2742" s="13">
        <v>42055</v>
      </c>
      <c r="W2742">
        <v>2015</v>
      </c>
      <c r="X2742">
        <v>24</v>
      </c>
      <c r="AC2742" t="s">
        <v>60</v>
      </c>
      <c r="AD2742" t="s">
        <v>299</v>
      </c>
      <c r="AE2742" t="s">
        <v>8702</v>
      </c>
      <c r="AG2742">
        <v>52</v>
      </c>
      <c r="AH2742">
        <v>9</v>
      </c>
      <c r="AI2742" t="s">
        <v>53</v>
      </c>
      <c r="AK2742">
        <v>0</v>
      </c>
      <c r="AM2742">
        <v>0</v>
      </c>
      <c r="AP2742" t="s">
        <v>578</v>
      </c>
    </row>
    <row r="2743" spans="1:42" customFormat="1">
      <c r="A2743">
        <v>241681</v>
      </c>
      <c r="B2743" t="s">
        <v>4032</v>
      </c>
      <c r="C2743" t="s">
        <v>4033</v>
      </c>
      <c r="D2743">
        <v>0</v>
      </c>
      <c r="E2743" s="13">
        <v>42023</v>
      </c>
      <c r="F2743" s="14">
        <v>0.6303819444444444</v>
      </c>
      <c r="G2743">
        <v>42.52</v>
      </c>
      <c r="H2743">
        <v>0</v>
      </c>
      <c r="I2743" s="15">
        <f t="shared" si="42"/>
        <v>-1709393.2700001239</v>
      </c>
      <c r="M2743">
        <v>114445</v>
      </c>
      <c r="N2743">
        <v>24</v>
      </c>
      <c r="O2743" t="s">
        <v>67</v>
      </c>
      <c r="P2743">
        <v>1</v>
      </c>
      <c r="R2743">
        <v>575</v>
      </c>
      <c r="S2743" s="13">
        <v>42055</v>
      </c>
      <c r="T2743" s="13">
        <v>42055</v>
      </c>
      <c r="W2743">
        <v>2015</v>
      </c>
      <c r="X2743">
        <v>24</v>
      </c>
      <c r="AC2743" t="s">
        <v>60</v>
      </c>
      <c r="AD2743" t="s">
        <v>299</v>
      </c>
      <c r="AE2743" t="s">
        <v>8702</v>
      </c>
      <c r="AG2743">
        <v>52</v>
      </c>
      <c r="AH2743">
        <v>9</v>
      </c>
      <c r="AI2743" t="s">
        <v>53</v>
      </c>
      <c r="AK2743">
        <v>0</v>
      </c>
      <c r="AM2743">
        <v>0</v>
      </c>
      <c r="AP2743" t="s">
        <v>578</v>
      </c>
    </row>
    <row r="2744" spans="1:42" customFormat="1">
      <c r="A2744">
        <v>241682</v>
      </c>
      <c r="B2744" t="s">
        <v>4034</v>
      </c>
      <c r="C2744" t="s">
        <v>4035</v>
      </c>
      <c r="D2744">
        <v>0</v>
      </c>
      <c r="E2744" s="13">
        <v>42023</v>
      </c>
      <c r="F2744" s="14">
        <v>0.6303819444444444</v>
      </c>
      <c r="G2744">
        <v>45.83</v>
      </c>
      <c r="H2744">
        <v>0</v>
      </c>
      <c r="I2744" s="15">
        <f t="shared" si="42"/>
        <v>-1709439.100000124</v>
      </c>
      <c r="M2744">
        <v>114446</v>
      </c>
      <c r="N2744">
        <v>24</v>
      </c>
      <c r="O2744" t="s">
        <v>67</v>
      </c>
      <c r="P2744">
        <v>1</v>
      </c>
      <c r="R2744">
        <v>575</v>
      </c>
      <c r="S2744" s="13">
        <v>42055</v>
      </c>
      <c r="T2744" s="13">
        <v>42055</v>
      </c>
      <c r="W2744">
        <v>2015</v>
      </c>
      <c r="X2744">
        <v>24</v>
      </c>
      <c r="AC2744" t="s">
        <v>60</v>
      </c>
      <c r="AD2744" t="s">
        <v>299</v>
      </c>
      <c r="AE2744" t="s">
        <v>8702</v>
      </c>
      <c r="AG2744">
        <v>52</v>
      </c>
      <c r="AH2744">
        <v>9</v>
      </c>
      <c r="AI2744" t="s">
        <v>53</v>
      </c>
      <c r="AK2744">
        <v>0</v>
      </c>
      <c r="AM2744">
        <v>0</v>
      </c>
      <c r="AP2744" t="s">
        <v>578</v>
      </c>
    </row>
    <row r="2745" spans="1:42" customFormat="1">
      <c r="A2745">
        <v>241683</v>
      </c>
      <c r="B2745" t="s">
        <v>101</v>
      </c>
      <c r="C2745" t="s">
        <v>4036</v>
      </c>
      <c r="D2745">
        <v>1080</v>
      </c>
      <c r="E2745" s="13">
        <v>42023</v>
      </c>
      <c r="F2745" s="14">
        <v>0.6305439814814815</v>
      </c>
      <c r="G2745">
        <v>0</v>
      </c>
      <c r="H2745">
        <v>0</v>
      </c>
      <c r="I2745" s="15">
        <f t="shared" si="42"/>
        <v>-1708359.100000124</v>
      </c>
      <c r="N2745">
        <v>24</v>
      </c>
      <c r="O2745" t="s">
        <v>67</v>
      </c>
      <c r="P2745">
        <v>1</v>
      </c>
      <c r="R2745">
        <v>1588</v>
      </c>
      <c r="S2745" s="13">
        <v>42055</v>
      </c>
      <c r="T2745" s="13">
        <v>42055</v>
      </c>
      <c r="W2745">
        <v>2015</v>
      </c>
      <c r="X2745">
        <v>24</v>
      </c>
      <c r="AC2745" t="s">
        <v>417</v>
      </c>
      <c r="AD2745" t="s">
        <v>298</v>
      </c>
      <c r="AE2745" t="s">
        <v>8702</v>
      </c>
      <c r="AG2745">
        <v>52</v>
      </c>
      <c r="AH2745">
        <v>2</v>
      </c>
      <c r="AI2745" t="s">
        <v>49</v>
      </c>
      <c r="AM2745">
        <v>0</v>
      </c>
      <c r="AP2745" t="s">
        <v>578</v>
      </c>
    </row>
    <row r="2746" spans="1:42" customFormat="1">
      <c r="A2746">
        <v>256424</v>
      </c>
      <c r="B2746">
        <v>181865</v>
      </c>
      <c r="C2746" t="s">
        <v>4037</v>
      </c>
      <c r="D2746">
        <v>1427.7</v>
      </c>
      <c r="E2746" s="13">
        <v>42023</v>
      </c>
      <c r="F2746" s="14">
        <v>0.63761574074074068</v>
      </c>
      <c r="G2746">
        <v>0</v>
      </c>
      <c r="H2746">
        <v>0</v>
      </c>
      <c r="I2746" s="15">
        <f t="shared" si="42"/>
        <v>-1706931.400000124</v>
      </c>
      <c r="L2746">
        <v>181865</v>
      </c>
      <c r="N2746">
        <v>8</v>
      </c>
      <c r="O2746" t="s">
        <v>62</v>
      </c>
      <c r="P2746">
        <v>1</v>
      </c>
      <c r="R2746">
        <v>2</v>
      </c>
      <c r="S2746" s="13">
        <v>42093</v>
      </c>
      <c r="T2746" s="13">
        <v>42093</v>
      </c>
      <c r="W2746">
        <v>2014</v>
      </c>
      <c r="X2746">
        <v>8</v>
      </c>
      <c r="AC2746" t="s">
        <v>48</v>
      </c>
      <c r="AD2746" t="s">
        <v>298</v>
      </c>
      <c r="AE2746" t="s">
        <v>8702</v>
      </c>
      <c r="AG2746">
        <v>4</v>
      </c>
      <c r="AH2746">
        <v>8</v>
      </c>
      <c r="AI2746" t="s">
        <v>51</v>
      </c>
      <c r="AK2746">
        <v>0</v>
      </c>
      <c r="AM2746">
        <v>0</v>
      </c>
      <c r="AP2746" t="s">
        <v>858</v>
      </c>
    </row>
    <row r="2747" spans="1:42" customFormat="1">
      <c r="A2747">
        <v>232762</v>
      </c>
      <c r="B2747">
        <v>200013</v>
      </c>
      <c r="C2747" t="s">
        <v>4038</v>
      </c>
      <c r="D2747">
        <v>1473</v>
      </c>
      <c r="E2747" s="13">
        <v>42023</v>
      </c>
      <c r="F2747" s="14">
        <v>0.63818287037037036</v>
      </c>
      <c r="G2747">
        <v>0</v>
      </c>
      <c r="H2747">
        <v>0</v>
      </c>
      <c r="I2747" s="15">
        <f t="shared" si="42"/>
        <v>-1705458.400000124</v>
      </c>
      <c r="L2747">
        <v>200013</v>
      </c>
      <c r="N2747">
        <v>8</v>
      </c>
      <c r="O2747" t="s">
        <v>62</v>
      </c>
      <c r="P2747">
        <v>1</v>
      </c>
      <c r="R2747">
        <v>1378</v>
      </c>
      <c r="S2747" s="13">
        <v>42026</v>
      </c>
      <c r="T2747" s="13">
        <v>42026</v>
      </c>
      <c r="W2747">
        <v>2015</v>
      </c>
      <c r="X2747">
        <v>8</v>
      </c>
      <c r="AC2747" t="s">
        <v>107</v>
      </c>
      <c r="AD2747" t="s">
        <v>298</v>
      </c>
      <c r="AE2747" t="s">
        <v>8702</v>
      </c>
      <c r="AG2747">
        <v>4</v>
      </c>
      <c r="AH2747">
        <v>3</v>
      </c>
      <c r="AI2747" t="s">
        <v>63</v>
      </c>
      <c r="AK2747">
        <v>0</v>
      </c>
      <c r="AM2747">
        <v>0</v>
      </c>
      <c r="AP2747" t="s">
        <v>858</v>
      </c>
    </row>
    <row r="2748" spans="1:42" customFormat="1">
      <c r="A2748">
        <v>269950</v>
      </c>
      <c r="B2748">
        <v>192909</v>
      </c>
      <c r="C2748" t="s">
        <v>4039</v>
      </c>
      <c r="D2748">
        <v>1252.05</v>
      </c>
      <c r="E2748" s="13">
        <v>42023</v>
      </c>
      <c r="F2748" s="14">
        <v>0.6388773148148148</v>
      </c>
      <c r="G2748">
        <v>0</v>
      </c>
      <c r="H2748">
        <v>0</v>
      </c>
      <c r="I2748" s="15">
        <f t="shared" si="42"/>
        <v>-1704206.350000124</v>
      </c>
      <c r="L2748">
        <v>192909</v>
      </c>
      <c r="N2748">
        <v>8</v>
      </c>
      <c r="O2748" t="s">
        <v>62</v>
      </c>
      <c r="P2748">
        <v>1</v>
      </c>
      <c r="R2748">
        <v>2</v>
      </c>
      <c r="S2748" s="13">
        <v>42138</v>
      </c>
      <c r="T2748" s="13">
        <v>42138</v>
      </c>
      <c r="W2748">
        <v>2015</v>
      </c>
      <c r="X2748">
        <v>8</v>
      </c>
      <c r="AC2748" t="s">
        <v>48</v>
      </c>
      <c r="AD2748" t="s">
        <v>298</v>
      </c>
      <c r="AE2748" t="s">
        <v>8702</v>
      </c>
      <c r="AG2748">
        <v>75</v>
      </c>
      <c r="AH2748">
        <v>11</v>
      </c>
      <c r="AI2748" t="s">
        <v>46</v>
      </c>
      <c r="AK2748">
        <v>0</v>
      </c>
      <c r="AM2748">
        <v>0</v>
      </c>
      <c r="AP2748" t="s">
        <v>697</v>
      </c>
    </row>
    <row r="2749" spans="1:42" customFormat="1">
      <c r="A2749">
        <v>233443</v>
      </c>
      <c r="B2749" t="s">
        <v>3929</v>
      </c>
      <c r="C2749" t="s">
        <v>4040</v>
      </c>
      <c r="D2749">
        <v>1017.26</v>
      </c>
      <c r="E2749" s="13">
        <v>42023</v>
      </c>
      <c r="F2749" s="14">
        <v>0.65552083333333333</v>
      </c>
      <c r="G2749">
        <v>0</v>
      </c>
      <c r="H2749">
        <v>0</v>
      </c>
      <c r="I2749" s="15">
        <f t="shared" si="42"/>
        <v>-1703189.0900001239</v>
      </c>
      <c r="N2749">
        <v>8</v>
      </c>
      <c r="O2749" t="s">
        <v>62</v>
      </c>
      <c r="P2749">
        <v>1</v>
      </c>
      <c r="R2749">
        <v>1431</v>
      </c>
      <c r="S2749" s="13">
        <v>42031</v>
      </c>
      <c r="T2749" s="13">
        <v>42031</v>
      </c>
      <c r="W2749">
        <v>2015</v>
      </c>
      <c r="X2749">
        <v>8</v>
      </c>
      <c r="AC2749" t="s">
        <v>69</v>
      </c>
      <c r="AD2749" t="s">
        <v>298</v>
      </c>
      <c r="AE2749" t="s">
        <v>8702</v>
      </c>
      <c r="AG2749">
        <v>26</v>
      </c>
      <c r="AH2749">
        <v>8</v>
      </c>
      <c r="AI2749" t="s">
        <v>51</v>
      </c>
      <c r="AM2749">
        <v>0</v>
      </c>
      <c r="AP2749" t="s">
        <v>708</v>
      </c>
    </row>
    <row r="2750" spans="1:42" customFormat="1">
      <c r="A2750">
        <v>233444</v>
      </c>
      <c r="B2750">
        <v>182135</v>
      </c>
      <c r="C2750" t="s">
        <v>4041</v>
      </c>
      <c r="D2750">
        <v>1589.36</v>
      </c>
      <c r="E2750" s="13">
        <v>42023</v>
      </c>
      <c r="F2750" s="14">
        <v>0.65825231481481483</v>
      </c>
      <c r="G2750">
        <v>0</v>
      </c>
      <c r="H2750">
        <v>0</v>
      </c>
      <c r="I2750" s="15">
        <f t="shared" si="42"/>
        <v>-1701599.7300001238</v>
      </c>
      <c r="L2750">
        <v>182135</v>
      </c>
      <c r="N2750">
        <v>8</v>
      </c>
      <c r="O2750" t="s">
        <v>62</v>
      </c>
      <c r="P2750">
        <v>1</v>
      </c>
      <c r="R2750">
        <v>2</v>
      </c>
      <c r="S2750" s="13">
        <v>42031</v>
      </c>
      <c r="T2750" s="13">
        <v>42031</v>
      </c>
      <c r="W2750">
        <v>2014</v>
      </c>
      <c r="X2750">
        <v>8</v>
      </c>
      <c r="AC2750" t="s">
        <v>48</v>
      </c>
      <c r="AD2750" t="s">
        <v>298</v>
      </c>
      <c r="AE2750" t="s">
        <v>8702</v>
      </c>
      <c r="AG2750">
        <v>4</v>
      </c>
      <c r="AH2750">
        <v>8</v>
      </c>
      <c r="AI2750" t="s">
        <v>51</v>
      </c>
      <c r="AK2750">
        <v>0</v>
      </c>
      <c r="AM2750">
        <v>0</v>
      </c>
      <c r="AP2750" t="s">
        <v>858</v>
      </c>
    </row>
    <row r="2751" spans="1:42" customFormat="1">
      <c r="A2751">
        <v>233210</v>
      </c>
      <c r="B2751">
        <v>205736</v>
      </c>
      <c r="C2751" t="s">
        <v>4042</v>
      </c>
      <c r="D2751">
        <v>5576.42</v>
      </c>
      <c r="E2751" s="13">
        <v>42023</v>
      </c>
      <c r="F2751" s="14">
        <v>0.66405092592592596</v>
      </c>
      <c r="G2751">
        <v>0</v>
      </c>
      <c r="H2751">
        <v>0</v>
      </c>
      <c r="I2751" s="15">
        <f t="shared" si="42"/>
        <v>-1696023.3100001239</v>
      </c>
      <c r="L2751">
        <v>205736</v>
      </c>
      <c r="N2751">
        <v>8</v>
      </c>
      <c r="O2751" t="s">
        <v>62</v>
      </c>
      <c r="P2751">
        <v>1</v>
      </c>
      <c r="R2751">
        <v>2</v>
      </c>
      <c r="S2751" s="13">
        <v>42030</v>
      </c>
      <c r="T2751" s="13">
        <v>42030</v>
      </c>
      <c r="W2751">
        <v>2014</v>
      </c>
      <c r="X2751">
        <v>8</v>
      </c>
      <c r="AC2751" t="s">
        <v>48</v>
      </c>
      <c r="AD2751" t="s">
        <v>298</v>
      </c>
      <c r="AE2751" t="s">
        <v>8702</v>
      </c>
      <c r="AG2751">
        <v>4</v>
      </c>
      <c r="AH2751">
        <v>8</v>
      </c>
      <c r="AI2751" t="s">
        <v>51</v>
      </c>
      <c r="AK2751">
        <v>0</v>
      </c>
      <c r="AM2751">
        <v>0</v>
      </c>
      <c r="AP2751" t="s">
        <v>858</v>
      </c>
    </row>
    <row r="2752" spans="1:42" customFormat="1">
      <c r="A2752">
        <v>250973</v>
      </c>
      <c r="B2752">
        <v>180962</v>
      </c>
      <c r="C2752" t="s">
        <v>4043</v>
      </c>
      <c r="D2752">
        <v>1724</v>
      </c>
      <c r="E2752" s="13">
        <v>42023</v>
      </c>
      <c r="F2752" s="14">
        <v>0.6690625</v>
      </c>
      <c r="G2752">
        <v>0</v>
      </c>
      <c r="H2752">
        <v>0</v>
      </c>
      <c r="I2752" s="15">
        <f t="shared" si="42"/>
        <v>-1694299.3100001239</v>
      </c>
      <c r="L2752">
        <v>180962</v>
      </c>
      <c r="N2752">
        <v>14</v>
      </c>
      <c r="O2752" t="s">
        <v>135</v>
      </c>
      <c r="P2752">
        <v>1</v>
      </c>
      <c r="R2752">
        <v>2</v>
      </c>
      <c r="S2752" s="13">
        <v>42075</v>
      </c>
      <c r="T2752" s="13">
        <v>42075</v>
      </c>
      <c r="W2752">
        <v>2015</v>
      </c>
      <c r="X2752">
        <v>14</v>
      </c>
      <c r="AC2752" t="s">
        <v>48</v>
      </c>
      <c r="AD2752" t="s">
        <v>298</v>
      </c>
      <c r="AE2752" t="s">
        <v>8702</v>
      </c>
      <c r="AG2752">
        <v>56</v>
      </c>
      <c r="AH2752">
        <v>1</v>
      </c>
      <c r="AI2752" t="s">
        <v>57</v>
      </c>
      <c r="AK2752">
        <v>0</v>
      </c>
      <c r="AM2752">
        <v>0</v>
      </c>
      <c r="AP2752" t="s">
        <v>58</v>
      </c>
    </row>
    <row r="2753" spans="1:42" customFormat="1">
      <c r="A2753">
        <v>233212</v>
      </c>
      <c r="B2753">
        <v>203311</v>
      </c>
      <c r="C2753" t="s">
        <v>4044</v>
      </c>
      <c r="D2753">
        <v>1386</v>
      </c>
      <c r="E2753" s="13">
        <v>42023</v>
      </c>
      <c r="F2753" s="14">
        <v>0.66910879629629638</v>
      </c>
      <c r="G2753">
        <v>0</v>
      </c>
      <c r="H2753">
        <v>0</v>
      </c>
      <c r="I2753" s="15">
        <f t="shared" si="42"/>
        <v>-1692913.3100001239</v>
      </c>
      <c r="L2753">
        <v>203311</v>
      </c>
      <c r="N2753">
        <v>14</v>
      </c>
      <c r="O2753" t="s">
        <v>135</v>
      </c>
      <c r="P2753">
        <v>2</v>
      </c>
      <c r="R2753">
        <v>6</v>
      </c>
      <c r="S2753" s="13">
        <v>42030</v>
      </c>
      <c r="T2753" s="13">
        <v>42030</v>
      </c>
      <c r="W2753">
        <v>2015</v>
      </c>
      <c r="X2753">
        <v>14</v>
      </c>
      <c r="AC2753" t="s">
        <v>45</v>
      </c>
      <c r="AD2753" t="s">
        <v>298</v>
      </c>
      <c r="AE2753" t="s">
        <v>8702</v>
      </c>
      <c r="AG2753">
        <v>56</v>
      </c>
      <c r="AH2753">
        <v>1</v>
      </c>
      <c r="AI2753" t="s">
        <v>57</v>
      </c>
      <c r="AK2753">
        <v>0</v>
      </c>
      <c r="AM2753">
        <v>0</v>
      </c>
      <c r="AP2753" t="s">
        <v>58</v>
      </c>
    </row>
    <row r="2754" spans="1:42" customFormat="1">
      <c r="A2754">
        <v>250976</v>
      </c>
      <c r="B2754">
        <v>206319</v>
      </c>
      <c r="C2754" t="s">
        <v>4045</v>
      </c>
      <c r="D2754">
        <v>1724</v>
      </c>
      <c r="E2754" s="13">
        <v>42023</v>
      </c>
      <c r="F2754" s="14">
        <v>0.67024305555555552</v>
      </c>
      <c r="G2754">
        <v>0</v>
      </c>
      <c r="H2754">
        <v>0</v>
      </c>
      <c r="I2754" s="15">
        <f t="shared" si="42"/>
        <v>-1691189.3100001239</v>
      </c>
      <c r="L2754">
        <v>206319</v>
      </c>
      <c r="N2754">
        <v>14</v>
      </c>
      <c r="O2754" t="s">
        <v>135</v>
      </c>
      <c r="P2754">
        <v>1</v>
      </c>
      <c r="R2754">
        <v>2</v>
      </c>
      <c r="S2754" s="13">
        <v>42075</v>
      </c>
      <c r="T2754" s="13">
        <v>42075</v>
      </c>
      <c r="W2754">
        <v>2015</v>
      </c>
      <c r="X2754">
        <v>14</v>
      </c>
      <c r="AC2754" t="s">
        <v>48</v>
      </c>
      <c r="AD2754" t="s">
        <v>298</v>
      </c>
      <c r="AE2754" t="s">
        <v>8702</v>
      </c>
      <c r="AG2754">
        <v>56</v>
      </c>
      <c r="AH2754">
        <v>1</v>
      </c>
      <c r="AI2754" t="s">
        <v>57</v>
      </c>
      <c r="AK2754">
        <v>0</v>
      </c>
      <c r="AM2754">
        <v>0</v>
      </c>
      <c r="AP2754" t="s">
        <v>58</v>
      </c>
    </row>
    <row r="2755" spans="1:42" customFormat="1">
      <c r="A2755">
        <v>233445</v>
      </c>
      <c r="B2755" t="s">
        <v>4017</v>
      </c>
      <c r="C2755" t="s">
        <v>4046</v>
      </c>
      <c r="D2755">
        <v>342.15</v>
      </c>
      <c r="E2755" s="13">
        <v>42023</v>
      </c>
      <c r="F2755" s="14">
        <v>0.67311342592592593</v>
      </c>
      <c r="G2755">
        <v>0</v>
      </c>
      <c r="H2755">
        <v>0</v>
      </c>
      <c r="I2755" s="15">
        <f t="shared" si="42"/>
        <v>-1690847.160000124</v>
      </c>
      <c r="N2755">
        <v>8</v>
      </c>
      <c r="O2755" t="s">
        <v>62</v>
      </c>
      <c r="P2755">
        <v>1</v>
      </c>
      <c r="R2755">
        <v>1434</v>
      </c>
      <c r="S2755" s="13">
        <v>42031</v>
      </c>
      <c r="T2755" s="13">
        <v>42031</v>
      </c>
      <c r="W2755">
        <v>2015</v>
      </c>
      <c r="X2755">
        <v>8</v>
      </c>
      <c r="AC2755" t="s">
        <v>66</v>
      </c>
      <c r="AD2755" t="s">
        <v>298</v>
      </c>
      <c r="AE2755" t="s">
        <v>8706</v>
      </c>
      <c r="AG2755">
        <v>26</v>
      </c>
      <c r="AH2755">
        <v>3</v>
      </c>
      <c r="AI2755" t="s">
        <v>63</v>
      </c>
      <c r="AM2755">
        <v>0</v>
      </c>
      <c r="AP2755" t="s">
        <v>708</v>
      </c>
    </row>
    <row r="2756" spans="1:42" customFormat="1">
      <c r="A2756">
        <v>250984</v>
      </c>
      <c r="B2756">
        <v>180903</v>
      </c>
      <c r="C2756" t="s">
        <v>4047</v>
      </c>
      <c r="D2756">
        <v>1724</v>
      </c>
      <c r="E2756" s="13">
        <v>42023</v>
      </c>
      <c r="F2756" s="14">
        <v>0.67407407407407405</v>
      </c>
      <c r="G2756">
        <v>0</v>
      </c>
      <c r="H2756">
        <v>0</v>
      </c>
      <c r="I2756" s="15">
        <f t="shared" ref="I2756:I2819" si="43">I2755 + (D2756-G2756)</f>
        <v>-1689123.160000124</v>
      </c>
      <c r="L2756">
        <v>180903</v>
      </c>
      <c r="N2756">
        <v>14</v>
      </c>
      <c r="O2756" t="s">
        <v>135</v>
      </c>
      <c r="P2756">
        <v>1</v>
      </c>
      <c r="R2756">
        <v>2</v>
      </c>
      <c r="S2756" s="13">
        <v>42075</v>
      </c>
      <c r="T2756" s="13">
        <v>42075</v>
      </c>
      <c r="W2756">
        <v>2015</v>
      </c>
      <c r="X2756">
        <v>14</v>
      </c>
      <c r="AC2756" t="s">
        <v>48</v>
      </c>
      <c r="AD2756" t="s">
        <v>298</v>
      </c>
      <c r="AE2756" t="s">
        <v>8702</v>
      </c>
      <c r="AG2756">
        <v>56</v>
      </c>
      <c r="AH2756">
        <v>1</v>
      </c>
      <c r="AI2756" t="s">
        <v>57</v>
      </c>
      <c r="AK2756">
        <v>0</v>
      </c>
      <c r="AM2756">
        <v>0</v>
      </c>
      <c r="AP2756" t="s">
        <v>58</v>
      </c>
    </row>
    <row r="2757" spans="1:42" customFormat="1">
      <c r="A2757">
        <v>253365</v>
      </c>
      <c r="B2757">
        <v>205778</v>
      </c>
      <c r="C2757" t="s">
        <v>4048</v>
      </c>
      <c r="D2757">
        <v>1386</v>
      </c>
      <c r="E2757" s="13">
        <v>42023</v>
      </c>
      <c r="F2757" s="14">
        <v>0.67407407407407405</v>
      </c>
      <c r="G2757">
        <v>0</v>
      </c>
      <c r="H2757">
        <v>0</v>
      </c>
      <c r="I2757" s="15">
        <f t="shared" si="43"/>
        <v>-1687737.160000124</v>
      </c>
      <c r="L2757">
        <v>205778</v>
      </c>
      <c r="N2757">
        <v>60</v>
      </c>
      <c r="O2757" t="s">
        <v>59</v>
      </c>
      <c r="P2757">
        <v>2</v>
      </c>
      <c r="R2757">
        <v>6</v>
      </c>
      <c r="S2757" s="13">
        <v>42083</v>
      </c>
      <c r="T2757" s="13">
        <v>42083</v>
      </c>
      <c r="W2757">
        <v>2015</v>
      </c>
      <c r="X2757">
        <v>60</v>
      </c>
      <c r="AC2757" t="s">
        <v>45</v>
      </c>
      <c r="AD2757" t="s">
        <v>298</v>
      </c>
      <c r="AE2757" t="s">
        <v>8702</v>
      </c>
      <c r="AG2757">
        <v>3</v>
      </c>
      <c r="AH2757">
        <v>11</v>
      </c>
      <c r="AI2757" t="s">
        <v>46</v>
      </c>
      <c r="AK2757">
        <v>0</v>
      </c>
      <c r="AM2757">
        <v>0</v>
      </c>
      <c r="AP2757" t="s">
        <v>79</v>
      </c>
    </row>
    <row r="2758" spans="1:42" customFormat="1">
      <c r="A2758">
        <v>253369</v>
      </c>
      <c r="B2758">
        <v>209394</v>
      </c>
      <c r="C2758" t="s">
        <v>4049</v>
      </c>
      <c r="D2758">
        <v>693</v>
      </c>
      <c r="E2758" s="13">
        <v>42023</v>
      </c>
      <c r="F2758" s="14">
        <v>0.67486111111111102</v>
      </c>
      <c r="G2758">
        <v>0</v>
      </c>
      <c r="H2758">
        <v>0</v>
      </c>
      <c r="I2758" s="15">
        <f t="shared" si="43"/>
        <v>-1687044.160000124</v>
      </c>
      <c r="L2758">
        <v>209394</v>
      </c>
      <c r="N2758">
        <v>60</v>
      </c>
      <c r="O2758" t="s">
        <v>59</v>
      </c>
      <c r="P2758">
        <v>2</v>
      </c>
      <c r="R2758">
        <v>6</v>
      </c>
      <c r="S2758" s="13">
        <v>42083</v>
      </c>
      <c r="T2758" s="13">
        <v>42083</v>
      </c>
      <c r="W2758">
        <v>2015</v>
      </c>
      <c r="X2758">
        <v>60</v>
      </c>
      <c r="AC2758" t="s">
        <v>45</v>
      </c>
      <c r="AD2758" t="s">
        <v>298</v>
      </c>
      <c r="AE2758" t="s">
        <v>8702</v>
      </c>
      <c r="AG2758">
        <v>3</v>
      </c>
      <c r="AH2758">
        <v>11</v>
      </c>
      <c r="AI2758" t="s">
        <v>46</v>
      </c>
      <c r="AK2758">
        <v>0</v>
      </c>
      <c r="AM2758">
        <v>0</v>
      </c>
      <c r="AP2758" t="s">
        <v>79</v>
      </c>
    </row>
    <row r="2759" spans="1:42" customFormat="1">
      <c r="A2759">
        <v>253374</v>
      </c>
      <c r="B2759">
        <v>205765</v>
      </c>
      <c r="C2759" t="s">
        <v>4050</v>
      </c>
      <c r="D2759">
        <v>1386</v>
      </c>
      <c r="E2759" s="13">
        <v>42023</v>
      </c>
      <c r="F2759" s="14">
        <v>0.67564814814814822</v>
      </c>
      <c r="G2759">
        <v>0</v>
      </c>
      <c r="H2759">
        <v>0</v>
      </c>
      <c r="I2759" s="15">
        <f t="shared" si="43"/>
        <v>-1685658.160000124</v>
      </c>
      <c r="L2759">
        <v>205765</v>
      </c>
      <c r="N2759">
        <v>60</v>
      </c>
      <c r="O2759" t="s">
        <v>59</v>
      </c>
      <c r="P2759">
        <v>1</v>
      </c>
      <c r="R2759">
        <v>6</v>
      </c>
      <c r="S2759" s="13">
        <v>42083</v>
      </c>
      <c r="T2759" s="13">
        <v>42083</v>
      </c>
      <c r="W2759">
        <v>2015</v>
      </c>
      <c r="X2759">
        <v>60</v>
      </c>
      <c r="AC2759" t="s">
        <v>45</v>
      </c>
      <c r="AD2759" t="s">
        <v>298</v>
      </c>
      <c r="AE2759" t="s">
        <v>8702</v>
      </c>
      <c r="AG2759">
        <v>3</v>
      </c>
      <c r="AH2759">
        <v>11</v>
      </c>
      <c r="AI2759" t="s">
        <v>46</v>
      </c>
      <c r="AK2759">
        <v>0</v>
      </c>
      <c r="AM2759">
        <v>0</v>
      </c>
      <c r="AP2759" t="s">
        <v>79</v>
      </c>
    </row>
    <row r="2760" spans="1:42" customFormat="1">
      <c r="A2760">
        <v>253378</v>
      </c>
      <c r="B2760">
        <v>202381</v>
      </c>
      <c r="C2760" t="s">
        <v>4051</v>
      </c>
      <c r="D2760">
        <v>1000</v>
      </c>
      <c r="E2760" s="13">
        <v>42023</v>
      </c>
      <c r="F2760" s="14">
        <v>0.67616898148148152</v>
      </c>
      <c r="G2760">
        <v>0</v>
      </c>
      <c r="H2760">
        <v>0</v>
      </c>
      <c r="I2760" s="15">
        <f t="shared" si="43"/>
        <v>-1684658.160000124</v>
      </c>
      <c r="L2760">
        <v>202381</v>
      </c>
      <c r="N2760">
        <v>60</v>
      </c>
      <c r="O2760" t="s">
        <v>59</v>
      </c>
      <c r="P2760">
        <v>1</v>
      </c>
      <c r="R2760">
        <v>2</v>
      </c>
      <c r="S2760" s="13">
        <v>42083</v>
      </c>
      <c r="T2760" s="13">
        <v>42083</v>
      </c>
      <c r="W2760">
        <v>2015</v>
      </c>
      <c r="X2760">
        <v>60</v>
      </c>
      <c r="AC2760" t="s">
        <v>48</v>
      </c>
      <c r="AD2760" t="s">
        <v>298</v>
      </c>
      <c r="AE2760" t="s">
        <v>8702</v>
      </c>
      <c r="AG2760">
        <v>3</v>
      </c>
      <c r="AH2760">
        <v>11</v>
      </c>
      <c r="AI2760" t="s">
        <v>46</v>
      </c>
      <c r="AK2760">
        <v>0</v>
      </c>
      <c r="AM2760">
        <v>0</v>
      </c>
      <c r="AP2760" t="s">
        <v>79</v>
      </c>
    </row>
    <row r="2761" spans="1:42" customFormat="1">
      <c r="A2761">
        <v>233446</v>
      </c>
      <c r="B2761">
        <v>205970</v>
      </c>
      <c r="C2761" t="s">
        <v>4052</v>
      </c>
      <c r="D2761">
        <v>1500</v>
      </c>
      <c r="E2761" s="13">
        <v>42023</v>
      </c>
      <c r="F2761" s="14">
        <v>0.67634259259259266</v>
      </c>
      <c r="G2761">
        <v>0</v>
      </c>
      <c r="H2761">
        <v>0</v>
      </c>
      <c r="I2761" s="15">
        <f t="shared" si="43"/>
        <v>-1683158.160000124</v>
      </c>
      <c r="L2761">
        <v>205970</v>
      </c>
      <c r="N2761">
        <v>8</v>
      </c>
      <c r="O2761" t="s">
        <v>62</v>
      </c>
      <c r="P2761">
        <v>1</v>
      </c>
      <c r="R2761">
        <v>2</v>
      </c>
      <c r="S2761" s="13">
        <v>42031</v>
      </c>
      <c r="T2761" s="13">
        <v>42031</v>
      </c>
      <c r="W2761">
        <v>2014</v>
      </c>
      <c r="X2761">
        <v>8</v>
      </c>
      <c r="AC2761" t="s">
        <v>48</v>
      </c>
      <c r="AD2761" t="s">
        <v>298</v>
      </c>
      <c r="AE2761" t="s">
        <v>8702</v>
      </c>
      <c r="AG2761">
        <v>4</v>
      </c>
      <c r="AH2761">
        <v>8</v>
      </c>
      <c r="AI2761" t="s">
        <v>51</v>
      </c>
      <c r="AK2761">
        <v>0</v>
      </c>
      <c r="AM2761">
        <v>0</v>
      </c>
      <c r="AP2761" t="s">
        <v>858</v>
      </c>
    </row>
    <row r="2762" spans="1:42" customFormat="1">
      <c r="A2762">
        <v>233447</v>
      </c>
      <c r="B2762">
        <v>205971</v>
      </c>
      <c r="C2762" t="s">
        <v>4053</v>
      </c>
      <c r="D2762">
        <v>90.83</v>
      </c>
      <c r="E2762" s="13">
        <v>42023</v>
      </c>
      <c r="F2762" s="14">
        <v>0.6763541666666667</v>
      </c>
      <c r="G2762">
        <v>0</v>
      </c>
      <c r="H2762">
        <v>0</v>
      </c>
      <c r="I2762" s="15">
        <f t="shared" si="43"/>
        <v>-1683067.3300001239</v>
      </c>
      <c r="L2762">
        <v>205971</v>
      </c>
      <c r="N2762">
        <v>8</v>
      </c>
      <c r="O2762" t="s">
        <v>62</v>
      </c>
      <c r="P2762">
        <v>1</v>
      </c>
      <c r="R2762">
        <v>2</v>
      </c>
      <c r="S2762" s="13">
        <v>42031</v>
      </c>
      <c r="T2762" s="13">
        <v>42031</v>
      </c>
      <c r="W2762">
        <v>2014</v>
      </c>
      <c r="X2762">
        <v>8</v>
      </c>
      <c r="AC2762" t="s">
        <v>48</v>
      </c>
      <c r="AD2762" t="s">
        <v>298</v>
      </c>
      <c r="AE2762" t="s">
        <v>8702</v>
      </c>
      <c r="AG2762">
        <v>4</v>
      </c>
      <c r="AH2762">
        <v>8</v>
      </c>
      <c r="AI2762" t="s">
        <v>51</v>
      </c>
      <c r="AK2762">
        <v>0</v>
      </c>
      <c r="AM2762">
        <v>0</v>
      </c>
      <c r="AP2762" t="s">
        <v>858</v>
      </c>
    </row>
    <row r="2763" spans="1:42" customFormat="1">
      <c r="A2763">
        <v>253379</v>
      </c>
      <c r="B2763">
        <v>205764</v>
      </c>
      <c r="C2763" t="s">
        <v>4054</v>
      </c>
      <c r="D2763">
        <v>1386</v>
      </c>
      <c r="E2763" s="13">
        <v>42023</v>
      </c>
      <c r="F2763" s="14">
        <v>0.67656250000000007</v>
      </c>
      <c r="G2763">
        <v>0</v>
      </c>
      <c r="H2763">
        <v>0</v>
      </c>
      <c r="I2763" s="15">
        <f t="shared" si="43"/>
        <v>-1681681.3300001239</v>
      </c>
      <c r="L2763">
        <v>205764</v>
      </c>
      <c r="N2763">
        <v>60</v>
      </c>
      <c r="O2763" t="s">
        <v>59</v>
      </c>
      <c r="P2763">
        <v>1</v>
      </c>
      <c r="R2763">
        <v>6</v>
      </c>
      <c r="S2763" s="13">
        <v>42083</v>
      </c>
      <c r="T2763" s="13">
        <v>42083</v>
      </c>
      <c r="W2763">
        <v>2015</v>
      </c>
      <c r="X2763">
        <v>60</v>
      </c>
      <c r="AC2763" t="s">
        <v>45</v>
      </c>
      <c r="AD2763" t="s">
        <v>298</v>
      </c>
      <c r="AE2763" t="s">
        <v>8702</v>
      </c>
      <c r="AG2763">
        <v>3</v>
      </c>
      <c r="AH2763">
        <v>11</v>
      </c>
      <c r="AI2763" t="s">
        <v>46</v>
      </c>
      <c r="AK2763">
        <v>0</v>
      </c>
      <c r="AM2763">
        <v>0</v>
      </c>
      <c r="AP2763" t="s">
        <v>79</v>
      </c>
    </row>
    <row r="2764" spans="1:42" customFormat="1">
      <c r="A2764">
        <v>253385</v>
      </c>
      <c r="B2764">
        <v>192328</v>
      </c>
      <c r="C2764" t="s">
        <v>4055</v>
      </c>
      <c r="D2764">
        <v>1551.6</v>
      </c>
      <c r="E2764" s="13">
        <v>42023</v>
      </c>
      <c r="F2764" s="14">
        <v>0.67746527777777776</v>
      </c>
      <c r="G2764">
        <v>0</v>
      </c>
      <c r="H2764">
        <v>0</v>
      </c>
      <c r="I2764" s="15">
        <f t="shared" si="43"/>
        <v>-1680129.7300001238</v>
      </c>
      <c r="L2764">
        <v>192328</v>
      </c>
      <c r="N2764">
        <v>60</v>
      </c>
      <c r="O2764" t="s">
        <v>59</v>
      </c>
      <c r="P2764">
        <v>1</v>
      </c>
      <c r="R2764">
        <v>2</v>
      </c>
      <c r="S2764" s="13">
        <v>42083</v>
      </c>
      <c r="T2764" s="13">
        <v>42083</v>
      </c>
      <c r="W2764">
        <v>2015</v>
      </c>
      <c r="X2764">
        <v>60</v>
      </c>
      <c r="AC2764" t="s">
        <v>48</v>
      </c>
      <c r="AD2764" t="s">
        <v>298</v>
      </c>
      <c r="AE2764" t="s">
        <v>8702</v>
      </c>
      <c r="AG2764">
        <v>3</v>
      </c>
      <c r="AH2764">
        <v>11</v>
      </c>
      <c r="AI2764" t="s">
        <v>46</v>
      </c>
      <c r="AK2764">
        <v>0</v>
      </c>
      <c r="AM2764">
        <v>0</v>
      </c>
      <c r="AP2764" t="s">
        <v>79</v>
      </c>
    </row>
    <row r="2765" spans="1:42" customFormat="1">
      <c r="A2765">
        <v>253388</v>
      </c>
      <c r="B2765">
        <v>191188</v>
      </c>
      <c r="C2765" t="s">
        <v>4056</v>
      </c>
      <c r="D2765">
        <v>1325.7</v>
      </c>
      <c r="E2765" s="13">
        <v>42023</v>
      </c>
      <c r="F2765" s="14">
        <v>0.67789351851851853</v>
      </c>
      <c r="G2765">
        <v>0</v>
      </c>
      <c r="H2765">
        <v>0</v>
      </c>
      <c r="I2765" s="15">
        <f t="shared" si="43"/>
        <v>-1678804.0300001239</v>
      </c>
      <c r="L2765">
        <v>191188</v>
      </c>
      <c r="N2765">
        <v>60</v>
      </c>
      <c r="O2765" t="s">
        <v>59</v>
      </c>
      <c r="P2765">
        <v>1</v>
      </c>
      <c r="R2765">
        <v>2</v>
      </c>
      <c r="S2765" s="13">
        <v>42083</v>
      </c>
      <c r="T2765" s="13">
        <v>42083</v>
      </c>
      <c r="W2765">
        <v>2015</v>
      </c>
      <c r="X2765">
        <v>60</v>
      </c>
      <c r="AC2765" t="s">
        <v>48</v>
      </c>
      <c r="AD2765" t="s">
        <v>298</v>
      </c>
      <c r="AE2765" t="s">
        <v>8702</v>
      </c>
      <c r="AG2765">
        <v>3</v>
      </c>
      <c r="AH2765">
        <v>11</v>
      </c>
      <c r="AI2765" t="s">
        <v>46</v>
      </c>
      <c r="AK2765">
        <v>0</v>
      </c>
      <c r="AM2765">
        <v>0</v>
      </c>
      <c r="AP2765" t="s">
        <v>79</v>
      </c>
    </row>
    <row r="2766" spans="1:42" customFormat="1">
      <c r="A2766">
        <v>253394</v>
      </c>
      <c r="B2766">
        <v>197436</v>
      </c>
      <c r="C2766" t="s">
        <v>4057</v>
      </c>
      <c r="D2766">
        <v>1200</v>
      </c>
      <c r="E2766" s="13">
        <v>42023</v>
      </c>
      <c r="F2766" s="14">
        <v>0.67898148148148152</v>
      </c>
      <c r="G2766">
        <v>0</v>
      </c>
      <c r="H2766">
        <v>0</v>
      </c>
      <c r="I2766" s="15">
        <f t="shared" si="43"/>
        <v>-1677604.0300001239</v>
      </c>
      <c r="L2766">
        <v>197436</v>
      </c>
      <c r="N2766">
        <v>60</v>
      </c>
      <c r="O2766" t="s">
        <v>59</v>
      </c>
      <c r="P2766">
        <v>1</v>
      </c>
      <c r="R2766">
        <v>2</v>
      </c>
      <c r="S2766" s="13">
        <v>42083</v>
      </c>
      <c r="T2766" s="13">
        <v>42083</v>
      </c>
      <c r="W2766">
        <v>2015</v>
      </c>
      <c r="X2766">
        <v>60</v>
      </c>
      <c r="AC2766" t="s">
        <v>48</v>
      </c>
      <c r="AD2766" t="s">
        <v>298</v>
      </c>
      <c r="AE2766" t="s">
        <v>8702</v>
      </c>
      <c r="AG2766">
        <v>3</v>
      </c>
      <c r="AH2766">
        <v>11</v>
      </c>
      <c r="AI2766" t="s">
        <v>46</v>
      </c>
      <c r="AK2766">
        <v>0</v>
      </c>
      <c r="AM2766">
        <v>0</v>
      </c>
      <c r="AP2766" t="s">
        <v>79</v>
      </c>
    </row>
    <row r="2767" spans="1:42" customFormat="1">
      <c r="A2767">
        <v>253465</v>
      </c>
      <c r="B2767">
        <v>209405</v>
      </c>
      <c r="C2767" t="s">
        <v>4058</v>
      </c>
      <c r="D2767">
        <v>1386</v>
      </c>
      <c r="E2767" s="13">
        <v>42023</v>
      </c>
      <c r="F2767" s="14">
        <v>0.68353009259259256</v>
      </c>
      <c r="G2767">
        <v>0</v>
      </c>
      <c r="H2767">
        <v>0</v>
      </c>
      <c r="I2767" s="15">
        <f t="shared" si="43"/>
        <v>-1676218.0300001239</v>
      </c>
      <c r="L2767">
        <v>209405</v>
      </c>
      <c r="N2767">
        <v>60</v>
      </c>
      <c r="O2767" t="s">
        <v>59</v>
      </c>
      <c r="P2767">
        <v>2</v>
      </c>
      <c r="R2767">
        <v>6</v>
      </c>
      <c r="S2767" s="13">
        <v>42083</v>
      </c>
      <c r="T2767" s="13">
        <v>42083</v>
      </c>
      <c r="W2767">
        <v>2015</v>
      </c>
      <c r="X2767">
        <v>60</v>
      </c>
      <c r="AC2767" t="s">
        <v>45</v>
      </c>
      <c r="AD2767" t="s">
        <v>298</v>
      </c>
      <c r="AE2767" t="s">
        <v>8702</v>
      </c>
      <c r="AG2767">
        <v>3</v>
      </c>
      <c r="AH2767">
        <v>11</v>
      </c>
      <c r="AI2767" t="s">
        <v>46</v>
      </c>
      <c r="AK2767">
        <v>0</v>
      </c>
      <c r="AM2767">
        <v>0</v>
      </c>
      <c r="AP2767" t="s">
        <v>79</v>
      </c>
    </row>
    <row r="2768" spans="1:42" customFormat="1">
      <c r="A2768">
        <v>253499</v>
      </c>
      <c r="B2768">
        <v>208574</v>
      </c>
      <c r="C2768" t="s">
        <v>4059</v>
      </c>
      <c r="D2768">
        <v>1000</v>
      </c>
      <c r="E2768" s="13">
        <v>42023</v>
      </c>
      <c r="F2768" s="14">
        <v>0.68405092592592587</v>
      </c>
      <c r="G2768">
        <v>0</v>
      </c>
      <c r="H2768">
        <v>0</v>
      </c>
      <c r="I2768" s="15">
        <f t="shared" si="43"/>
        <v>-1675218.0300001239</v>
      </c>
      <c r="L2768">
        <v>208574</v>
      </c>
      <c r="N2768">
        <v>60</v>
      </c>
      <c r="O2768" t="s">
        <v>59</v>
      </c>
      <c r="P2768">
        <v>1</v>
      </c>
      <c r="R2768">
        <v>6</v>
      </c>
      <c r="S2768" s="13">
        <v>42083</v>
      </c>
      <c r="T2768" s="13">
        <v>42083</v>
      </c>
      <c r="W2768">
        <v>2015</v>
      </c>
      <c r="X2768">
        <v>60</v>
      </c>
      <c r="AC2768" t="s">
        <v>45</v>
      </c>
      <c r="AD2768" t="s">
        <v>298</v>
      </c>
      <c r="AE2768" t="s">
        <v>8702</v>
      </c>
      <c r="AG2768">
        <v>3</v>
      </c>
      <c r="AH2768">
        <v>11</v>
      </c>
      <c r="AI2768" t="s">
        <v>46</v>
      </c>
      <c r="AK2768">
        <v>0</v>
      </c>
      <c r="AM2768">
        <v>0</v>
      </c>
      <c r="AP2768" t="s">
        <v>79</v>
      </c>
    </row>
    <row r="2769" spans="1:42" customFormat="1">
      <c r="A2769">
        <v>253500</v>
      </c>
      <c r="B2769">
        <v>208561</v>
      </c>
      <c r="C2769" t="s">
        <v>4060</v>
      </c>
      <c r="D2769">
        <v>1386</v>
      </c>
      <c r="E2769" s="13">
        <v>42023</v>
      </c>
      <c r="F2769" s="14">
        <v>0.68444444444444441</v>
      </c>
      <c r="G2769">
        <v>0</v>
      </c>
      <c r="H2769">
        <v>0</v>
      </c>
      <c r="I2769" s="15">
        <f t="shared" si="43"/>
        <v>-1673832.0300001239</v>
      </c>
      <c r="L2769">
        <v>208561</v>
      </c>
      <c r="N2769">
        <v>60</v>
      </c>
      <c r="O2769" t="s">
        <v>59</v>
      </c>
      <c r="P2769">
        <v>1</v>
      </c>
      <c r="R2769">
        <v>6</v>
      </c>
      <c r="S2769" s="13">
        <v>42083</v>
      </c>
      <c r="T2769" s="13">
        <v>42083</v>
      </c>
      <c r="W2769">
        <v>2015</v>
      </c>
      <c r="X2769">
        <v>60</v>
      </c>
      <c r="AC2769" t="s">
        <v>45</v>
      </c>
      <c r="AD2769" t="s">
        <v>298</v>
      </c>
      <c r="AE2769" t="s">
        <v>8702</v>
      </c>
      <c r="AG2769">
        <v>3</v>
      </c>
      <c r="AH2769">
        <v>11</v>
      </c>
      <c r="AI2769" t="s">
        <v>46</v>
      </c>
      <c r="AK2769">
        <v>0</v>
      </c>
      <c r="AM2769">
        <v>0</v>
      </c>
      <c r="AP2769" t="s">
        <v>79</v>
      </c>
    </row>
    <row r="2770" spans="1:42" customFormat="1">
      <c r="A2770">
        <v>253522</v>
      </c>
      <c r="B2770">
        <v>209403</v>
      </c>
      <c r="C2770" t="s">
        <v>4061</v>
      </c>
      <c r="D2770">
        <v>1386</v>
      </c>
      <c r="E2770" s="13">
        <v>42023</v>
      </c>
      <c r="F2770" s="14">
        <v>0.68664351851851846</v>
      </c>
      <c r="G2770">
        <v>0</v>
      </c>
      <c r="H2770">
        <v>0</v>
      </c>
      <c r="I2770" s="15">
        <f t="shared" si="43"/>
        <v>-1672446.0300001239</v>
      </c>
      <c r="L2770">
        <v>209403</v>
      </c>
      <c r="N2770">
        <v>60</v>
      </c>
      <c r="O2770" t="s">
        <v>59</v>
      </c>
      <c r="P2770">
        <v>2</v>
      </c>
      <c r="R2770">
        <v>6</v>
      </c>
      <c r="S2770" s="13">
        <v>42083</v>
      </c>
      <c r="T2770" s="13">
        <v>42083</v>
      </c>
      <c r="W2770">
        <v>2015</v>
      </c>
      <c r="X2770">
        <v>60</v>
      </c>
      <c r="AC2770" t="s">
        <v>45</v>
      </c>
      <c r="AD2770" t="s">
        <v>298</v>
      </c>
      <c r="AE2770" t="s">
        <v>8702</v>
      </c>
      <c r="AG2770">
        <v>3</v>
      </c>
      <c r="AH2770">
        <v>11</v>
      </c>
      <c r="AI2770" t="s">
        <v>46</v>
      </c>
      <c r="AK2770">
        <v>0</v>
      </c>
      <c r="AM2770">
        <v>0</v>
      </c>
      <c r="AP2770" t="s">
        <v>79</v>
      </c>
    </row>
    <row r="2771" spans="1:42" customFormat="1">
      <c r="A2771">
        <v>236945</v>
      </c>
      <c r="B2771" t="s">
        <v>4062</v>
      </c>
      <c r="C2771" t="s">
        <v>4063</v>
      </c>
      <c r="D2771">
        <v>0</v>
      </c>
      <c r="E2771" s="13">
        <v>42023</v>
      </c>
      <c r="F2771" s="14">
        <v>0.68755787037037042</v>
      </c>
      <c r="G2771">
        <v>45000</v>
      </c>
      <c r="H2771">
        <v>0</v>
      </c>
      <c r="I2771" s="15">
        <f t="shared" si="43"/>
        <v>-1717446.0300001239</v>
      </c>
      <c r="M2771">
        <v>44216</v>
      </c>
      <c r="N2771">
        <v>24</v>
      </c>
      <c r="O2771" t="s">
        <v>67</v>
      </c>
      <c r="P2771">
        <v>1</v>
      </c>
      <c r="R2771">
        <v>525</v>
      </c>
      <c r="S2771" s="13">
        <v>42045</v>
      </c>
      <c r="T2771" s="13">
        <v>42045</v>
      </c>
      <c r="W2771">
        <v>2015</v>
      </c>
      <c r="X2771">
        <v>24</v>
      </c>
      <c r="AC2771" t="s">
        <v>159</v>
      </c>
      <c r="AD2771" t="s">
        <v>299</v>
      </c>
      <c r="AE2771" t="s">
        <v>8702</v>
      </c>
      <c r="AG2771">
        <v>52</v>
      </c>
      <c r="AH2771">
        <v>9</v>
      </c>
      <c r="AI2771" t="s">
        <v>53</v>
      </c>
      <c r="AK2771">
        <v>0</v>
      </c>
      <c r="AM2771">
        <v>0</v>
      </c>
      <c r="AP2771" t="s">
        <v>578</v>
      </c>
    </row>
    <row r="2772" spans="1:42" customFormat="1">
      <c r="A2772">
        <v>253551</v>
      </c>
      <c r="B2772">
        <v>208572</v>
      </c>
      <c r="C2772" t="s">
        <v>4064</v>
      </c>
      <c r="D2772">
        <v>1000</v>
      </c>
      <c r="E2772" s="13">
        <v>42023</v>
      </c>
      <c r="F2772" s="14">
        <v>0.68783564814814813</v>
      </c>
      <c r="G2772">
        <v>0</v>
      </c>
      <c r="H2772">
        <v>0</v>
      </c>
      <c r="I2772" s="15">
        <f t="shared" si="43"/>
        <v>-1716446.0300001239</v>
      </c>
      <c r="L2772">
        <v>208572</v>
      </c>
      <c r="N2772">
        <v>60</v>
      </c>
      <c r="O2772" t="s">
        <v>59</v>
      </c>
      <c r="P2772">
        <v>1</v>
      </c>
      <c r="R2772">
        <v>6</v>
      </c>
      <c r="S2772" s="13">
        <v>42083</v>
      </c>
      <c r="T2772" s="13">
        <v>42083</v>
      </c>
      <c r="W2772">
        <v>2015</v>
      </c>
      <c r="X2772">
        <v>60</v>
      </c>
      <c r="AC2772" t="s">
        <v>45</v>
      </c>
      <c r="AD2772" t="s">
        <v>298</v>
      </c>
      <c r="AE2772" t="s">
        <v>8702</v>
      </c>
      <c r="AG2772">
        <v>3</v>
      </c>
      <c r="AH2772">
        <v>11</v>
      </c>
      <c r="AI2772" t="s">
        <v>46</v>
      </c>
      <c r="AK2772">
        <v>0</v>
      </c>
      <c r="AM2772">
        <v>0</v>
      </c>
      <c r="AP2772" t="s">
        <v>79</v>
      </c>
    </row>
    <row r="2773" spans="1:42" customFormat="1">
      <c r="A2773">
        <v>236948</v>
      </c>
      <c r="B2773" t="s">
        <v>4065</v>
      </c>
      <c r="C2773" t="s">
        <v>4066</v>
      </c>
      <c r="D2773">
        <v>0</v>
      </c>
      <c r="E2773" s="13">
        <v>42023</v>
      </c>
      <c r="F2773" s="14">
        <v>0.68917824074074074</v>
      </c>
      <c r="G2773">
        <v>27500</v>
      </c>
      <c r="H2773">
        <v>0</v>
      </c>
      <c r="I2773" s="15">
        <f t="shared" si="43"/>
        <v>-1743946.0300001239</v>
      </c>
      <c r="M2773">
        <v>73236</v>
      </c>
      <c r="N2773">
        <v>24</v>
      </c>
      <c r="O2773" t="s">
        <v>67</v>
      </c>
      <c r="P2773">
        <v>1</v>
      </c>
      <c r="R2773">
        <v>536</v>
      </c>
      <c r="S2773" s="13">
        <v>42045</v>
      </c>
      <c r="T2773" s="13">
        <v>42045</v>
      </c>
      <c r="W2773">
        <v>2015</v>
      </c>
      <c r="X2773">
        <v>24</v>
      </c>
      <c r="AC2773" t="s">
        <v>162</v>
      </c>
      <c r="AD2773" t="s">
        <v>299</v>
      </c>
      <c r="AE2773" t="s">
        <v>8702</v>
      </c>
      <c r="AG2773">
        <v>52</v>
      </c>
      <c r="AH2773">
        <v>9</v>
      </c>
      <c r="AI2773" t="s">
        <v>53</v>
      </c>
      <c r="AK2773">
        <v>0</v>
      </c>
      <c r="AM2773">
        <v>0</v>
      </c>
      <c r="AP2773" t="s">
        <v>578</v>
      </c>
    </row>
    <row r="2774" spans="1:42" customFormat="1">
      <c r="A2774">
        <v>253577</v>
      </c>
      <c r="B2774">
        <v>208753</v>
      </c>
      <c r="C2774" t="s">
        <v>4067</v>
      </c>
      <c r="D2774">
        <v>1108.8</v>
      </c>
      <c r="E2774" s="13">
        <v>42023</v>
      </c>
      <c r="F2774" s="14">
        <v>0.68922453703703701</v>
      </c>
      <c r="G2774">
        <v>0</v>
      </c>
      <c r="H2774">
        <v>0</v>
      </c>
      <c r="I2774" s="15">
        <f t="shared" si="43"/>
        <v>-1742837.2300001238</v>
      </c>
      <c r="L2774">
        <v>208753</v>
      </c>
      <c r="N2774">
        <v>60</v>
      </c>
      <c r="O2774" t="s">
        <v>59</v>
      </c>
      <c r="P2774">
        <v>2</v>
      </c>
      <c r="R2774">
        <v>6</v>
      </c>
      <c r="S2774" s="13">
        <v>42083</v>
      </c>
      <c r="T2774" s="13">
        <v>42083</v>
      </c>
      <c r="W2774">
        <v>2015</v>
      </c>
      <c r="X2774">
        <v>60</v>
      </c>
      <c r="AC2774" t="s">
        <v>45</v>
      </c>
      <c r="AD2774" t="s">
        <v>298</v>
      </c>
      <c r="AE2774" t="s">
        <v>8702</v>
      </c>
      <c r="AG2774">
        <v>3</v>
      </c>
      <c r="AH2774">
        <v>11</v>
      </c>
      <c r="AI2774" t="s">
        <v>46</v>
      </c>
      <c r="AK2774">
        <v>0</v>
      </c>
      <c r="AM2774">
        <v>0</v>
      </c>
      <c r="AP2774" t="s">
        <v>79</v>
      </c>
    </row>
    <row r="2775" spans="1:42" customFormat="1">
      <c r="A2775">
        <v>236950</v>
      </c>
      <c r="B2775" t="s">
        <v>4068</v>
      </c>
      <c r="C2775" t="s">
        <v>4069</v>
      </c>
      <c r="D2775">
        <v>0</v>
      </c>
      <c r="E2775" s="13">
        <v>42023</v>
      </c>
      <c r="F2775" s="14">
        <v>0.68939814814814815</v>
      </c>
      <c r="G2775">
        <v>29000</v>
      </c>
      <c r="H2775">
        <v>0</v>
      </c>
      <c r="I2775" s="15">
        <f t="shared" si="43"/>
        <v>-1771837.2300001238</v>
      </c>
      <c r="M2775">
        <v>90328</v>
      </c>
      <c r="N2775">
        <v>24</v>
      </c>
      <c r="O2775" t="s">
        <v>67</v>
      </c>
      <c r="P2775">
        <v>1</v>
      </c>
      <c r="R2775">
        <v>1436</v>
      </c>
      <c r="S2775" s="13">
        <v>42045</v>
      </c>
      <c r="T2775" s="13">
        <v>42045</v>
      </c>
      <c r="W2775">
        <v>2015</v>
      </c>
      <c r="X2775">
        <v>24</v>
      </c>
      <c r="AC2775" t="s">
        <v>219</v>
      </c>
      <c r="AD2775" t="s">
        <v>299</v>
      </c>
      <c r="AE2775" t="s">
        <v>8702</v>
      </c>
      <c r="AG2775">
        <v>52</v>
      </c>
      <c r="AH2775">
        <v>9</v>
      </c>
      <c r="AI2775" t="s">
        <v>53</v>
      </c>
      <c r="AK2775">
        <v>0</v>
      </c>
      <c r="AM2775">
        <v>0</v>
      </c>
      <c r="AP2775" t="s">
        <v>578</v>
      </c>
    </row>
    <row r="2776" spans="1:42" customFormat="1">
      <c r="A2776">
        <v>236961</v>
      </c>
      <c r="B2776" t="s">
        <v>4070</v>
      </c>
      <c r="C2776" t="s">
        <v>4071</v>
      </c>
      <c r="D2776">
        <v>0</v>
      </c>
      <c r="E2776" s="13">
        <v>42023</v>
      </c>
      <c r="F2776" s="14">
        <v>0.69077546296296299</v>
      </c>
      <c r="G2776">
        <v>1200</v>
      </c>
      <c r="H2776">
        <v>0</v>
      </c>
      <c r="I2776" s="15">
        <f t="shared" si="43"/>
        <v>-1773037.2300001238</v>
      </c>
      <c r="M2776">
        <v>107877</v>
      </c>
      <c r="N2776">
        <v>24</v>
      </c>
      <c r="O2776" t="s">
        <v>67</v>
      </c>
      <c r="P2776">
        <v>1</v>
      </c>
      <c r="R2776">
        <v>1450</v>
      </c>
      <c r="S2776" s="13">
        <v>42045</v>
      </c>
      <c r="T2776" s="13">
        <v>42045</v>
      </c>
      <c r="W2776">
        <v>2015</v>
      </c>
      <c r="X2776">
        <v>24</v>
      </c>
      <c r="AC2776" t="s">
        <v>64</v>
      </c>
      <c r="AD2776" t="s">
        <v>299</v>
      </c>
      <c r="AE2776" t="s">
        <v>8702</v>
      </c>
      <c r="AG2776">
        <v>52</v>
      </c>
      <c r="AH2776">
        <v>9</v>
      </c>
      <c r="AI2776" t="s">
        <v>53</v>
      </c>
      <c r="AK2776">
        <v>0</v>
      </c>
      <c r="AM2776">
        <v>0</v>
      </c>
      <c r="AP2776" t="s">
        <v>578</v>
      </c>
    </row>
    <row r="2777" spans="1:42" customFormat="1">
      <c r="A2777">
        <v>236964</v>
      </c>
      <c r="B2777" t="s">
        <v>4072</v>
      </c>
      <c r="C2777" t="s">
        <v>4073</v>
      </c>
      <c r="D2777">
        <v>0</v>
      </c>
      <c r="E2777" s="13">
        <v>42023</v>
      </c>
      <c r="F2777" s="14">
        <v>0.69101851851851848</v>
      </c>
      <c r="G2777">
        <v>6000</v>
      </c>
      <c r="H2777">
        <v>0</v>
      </c>
      <c r="I2777" s="15">
        <f t="shared" si="43"/>
        <v>-1779037.2300001238</v>
      </c>
      <c r="M2777">
        <v>108457</v>
      </c>
      <c r="N2777">
        <v>24</v>
      </c>
      <c r="O2777" t="s">
        <v>67</v>
      </c>
      <c r="P2777">
        <v>1</v>
      </c>
      <c r="R2777">
        <v>525</v>
      </c>
      <c r="S2777" s="13">
        <v>42045</v>
      </c>
      <c r="T2777" s="13">
        <v>42045</v>
      </c>
      <c r="W2777">
        <v>2015</v>
      </c>
      <c r="X2777">
        <v>24</v>
      </c>
      <c r="AC2777" t="s">
        <v>159</v>
      </c>
      <c r="AD2777" t="s">
        <v>299</v>
      </c>
      <c r="AE2777" t="s">
        <v>8702</v>
      </c>
      <c r="AG2777">
        <v>52</v>
      </c>
      <c r="AH2777">
        <v>9</v>
      </c>
      <c r="AI2777" t="s">
        <v>53</v>
      </c>
      <c r="AK2777">
        <v>0</v>
      </c>
      <c r="AM2777">
        <v>0</v>
      </c>
      <c r="AP2777" t="s">
        <v>578</v>
      </c>
    </row>
    <row r="2778" spans="1:42" customFormat="1">
      <c r="A2778">
        <v>253583</v>
      </c>
      <c r="B2778">
        <v>202377</v>
      </c>
      <c r="C2778" t="s">
        <v>4074</v>
      </c>
      <c r="D2778">
        <v>1473</v>
      </c>
      <c r="E2778" s="13">
        <v>42023</v>
      </c>
      <c r="F2778" s="14">
        <v>0.69113425925925931</v>
      </c>
      <c r="G2778">
        <v>0</v>
      </c>
      <c r="H2778">
        <v>0</v>
      </c>
      <c r="I2778" s="15">
        <f t="shared" si="43"/>
        <v>-1777564.2300001238</v>
      </c>
      <c r="L2778">
        <v>202377</v>
      </c>
      <c r="N2778">
        <v>60</v>
      </c>
      <c r="O2778" t="s">
        <v>59</v>
      </c>
      <c r="P2778">
        <v>1</v>
      </c>
      <c r="R2778">
        <v>2</v>
      </c>
      <c r="S2778" s="13">
        <v>42083</v>
      </c>
      <c r="T2778" s="13">
        <v>42083</v>
      </c>
      <c r="W2778">
        <v>2015</v>
      </c>
      <c r="X2778">
        <v>60</v>
      </c>
      <c r="AC2778" t="s">
        <v>48</v>
      </c>
      <c r="AD2778" t="s">
        <v>298</v>
      </c>
      <c r="AE2778" t="s">
        <v>8702</v>
      </c>
      <c r="AG2778">
        <v>3</v>
      </c>
      <c r="AH2778">
        <v>11</v>
      </c>
      <c r="AI2778" t="s">
        <v>46</v>
      </c>
      <c r="AK2778">
        <v>0</v>
      </c>
      <c r="AM2778">
        <v>0</v>
      </c>
      <c r="AP2778" t="s">
        <v>79</v>
      </c>
    </row>
    <row r="2779" spans="1:42" customFormat="1">
      <c r="A2779">
        <v>236966</v>
      </c>
      <c r="B2779" t="s">
        <v>4075</v>
      </c>
      <c r="C2779" t="s">
        <v>4076</v>
      </c>
      <c r="D2779">
        <v>0</v>
      </c>
      <c r="E2779" s="13">
        <v>42023</v>
      </c>
      <c r="F2779" s="14">
        <v>0.69123842592592588</v>
      </c>
      <c r="G2779">
        <v>10000</v>
      </c>
      <c r="H2779">
        <v>0</v>
      </c>
      <c r="I2779" s="15">
        <f t="shared" si="43"/>
        <v>-1787564.2300001238</v>
      </c>
      <c r="M2779">
        <v>108455</v>
      </c>
      <c r="N2779">
        <v>24</v>
      </c>
      <c r="O2779" t="s">
        <v>67</v>
      </c>
      <c r="P2779">
        <v>1</v>
      </c>
      <c r="R2779">
        <v>525</v>
      </c>
      <c r="S2779" s="13">
        <v>42045</v>
      </c>
      <c r="T2779" s="13">
        <v>42045</v>
      </c>
      <c r="W2779">
        <v>2015</v>
      </c>
      <c r="X2779">
        <v>24</v>
      </c>
      <c r="AC2779" t="s">
        <v>159</v>
      </c>
      <c r="AD2779" t="s">
        <v>299</v>
      </c>
      <c r="AE2779" t="s">
        <v>8702</v>
      </c>
      <c r="AG2779">
        <v>52</v>
      </c>
      <c r="AH2779">
        <v>9</v>
      </c>
      <c r="AI2779" t="s">
        <v>53</v>
      </c>
      <c r="AK2779">
        <v>0</v>
      </c>
      <c r="AM2779">
        <v>0</v>
      </c>
      <c r="AP2779" t="s">
        <v>578</v>
      </c>
    </row>
    <row r="2780" spans="1:42" customFormat="1">
      <c r="A2780">
        <v>253585</v>
      </c>
      <c r="B2780">
        <v>208511</v>
      </c>
      <c r="C2780" t="s">
        <v>4077</v>
      </c>
      <c r="D2780">
        <v>1386</v>
      </c>
      <c r="E2780" s="13">
        <v>42023</v>
      </c>
      <c r="F2780" s="14">
        <v>0.69149305555555562</v>
      </c>
      <c r="G2780">
        <v>0</v>
      </c>
      <c r="H2780">
        <v>0</v>
      </c>
      <c r="I2780" s="15">
        <f t="shared" si="43"/>
        <v>-1786178.2300001238</v>
      </c>
      <c r="L2780">
        <v>208511</v>
      </c>
      <c r="N2780">
        <v>60</v>
      </c>
      <c r="O2780" t="s">
        <v>59</v>
      </c>
      <c r="P2780">
        <v>2</v>
      </c>
      <c r="R2780">
        <v>6</v>
      </c>
      <c r="S2780" s="13">
        <v>42083</v>
      </c>
      <c r="T2780" s="13">
        <v>42083</v>
      </c>
      <c r="W2780">
        <v>2015</v>
      </c>
      <c r="X2780">
        <v>60</v>
      </c>
      <c r="AC2780" t="s">
        <v>45</v>
      </c>
      <c r="AD2780" t="s">
        <v>298</v>
      </c>
      <c r="AE2780" t="s">
        <v>8702</v>
      </c>
      <c r="AG2780">
        <v>3</v>
      </c>
      <c r="AH2780">
        <v>11</v>
      </c>
      <c r="AI2780" t="s">
        <v>46</v>
      </c>
      <c r="AK2780">
        <v>0</v>
      </c>
      <c r="AM2780">
        <v>0</v>
      </c>
      <c r="AP2780" t="s">
        <v>79</v>
      </c>
    </row>
    <row r="2781" spans="1:42" customFormat="1">
      <c r="A2781">
        <v>236970</v>
      </c>
      <c r="B2781" t="s">
        <v>4078</v>
      </c>
      <c r="C2781" t="s">
        <v>4079</v>
      </c>
      <c r="D2781">
        <v>0</v>
      </c>
      <c r="E2781" s="13">
        <v>42023</v>
      </c>
      <c r="F2781" s="14">
        <v>0.69163194444444442</v>
      </c>
      <c r="G2781">
        <v>1847</v>
      </c>
      <c r="H2781">
        <v>0</v>
      </c>
      <c r="I2781" s="15">
        <f t="shared" si="43"/>
        <v>-1788025.2300001238</v>
      </c>
      <c r="M2781">
        <v>108428</v>
      </c>
      <c r="N2781">
        <v>24</v>
      </c>
      <c r="O2781" t="s">
        <v>67</v>
      </c>
      <c r="P2781">
        <v>1</v>
      </c>
      <c r="R2781">
        <v>1450</v>
      </c>
      <c r="S2781" s="13">
        <v>42045</v>
      </c>
      <c r="T2781" s="13">
        <v>42045</v>
      </c>
      <c r="W2781">
        <v>2015</v>
      </c>
      <c r="X2781">
        <v>24</v>
      </c>
      <c r="AC2781" t="s">
        <v>64</v>
      </c>
      <c r="AD2781" t="s">
        <v>299</v>
      </c>
      <c r="AE2781" t="s">
        <v>8702</v>
      </c>
      <c r="AG2781">
        <v>52</v>
      </c>
      <c r="AH2781">
        <v>9</v>
      </c>
      <c r="AI2781" t="s">
        <v>53</v>
      </c>
      <c r="AK2781">
        <v>0</v>
      </c>
      <c r="AM2781">
        <v>0</v>
      </c>
      <c r="AP2781" t="s">
        <v>578</v>
      </c>
    </row>
    <row r="2782" spans="1:42" customFormat="1">
      <c r="A2782">
        <v>236972</v>
      </c>
      <c r="B2782" t="s">
        <v>4080</v>
      </c>
      <c r="C2782" t="s">
        <v>4081</v>
      </c>
      <c r="D2782">
        <v>0</v>
      </c>
      <c r="E2782" s="13">
        <v>42023</v>
      </c>
      <c r="F2782" s="14">
        <v>0.69187500000000002</v>
      </c>
      <c r="G2782">
        <v>72100</v>
      </c>
      <c r="H2782">
        <v>0</v>
      </c>
      <c r="I2782" s="15">
        <f t="shared" si="43"/>
        <v>-1860125.2300001238</v>
      </c>
      <c r="M2782">
        <v>108699</v>
      </c>
      <c r="N2782">
        <v>24</v>
      </c>
      <c r="O2782" t="s">
        <v>67</v>
      </c>
      <c r="P2782">
        <v>1</v>
      </c>
      <c r="R2782">
        <v>1532</v>
      </c>
      <c r="S2782" s="13">
        <v>42045</v>
      </c>
      <c r="T2782" s="13">
        <v>42045</v>
      </c>
      <c r="W2782">
        <v>2015</v>
      </c>
      <c r="X2782">
        <v>24</v>
      </c>
      <c r="AC2782" t="s">
        <v>137</v>
      </c>
      <c r="AD2782" t="s">
        <v>298</v>
      </c>
      <c r="AE2782" t="s">
        <v>8703</v>
      </c>
      <c r="AG2782">
        <v>52</v>
      </c>
      <c r="AH2782">
        <v>9</v>
      </c>
      <c r="AI2782" t="s">
        <v>53</v>
      </c>
      <c r="AK2782">
        <v>0</v>
      </c>
      <c r="AM2782">
        <v>0</v>
      </c>
      <c r="AP2782" t="s">
        <v>578</v>
      </c>
    </row>
    <row r="2783" spans="1:42" customFormat="1">
      <c r="A2783">
        <v>253586</v>
      </c>
      <c r="B2783">
        <v>202391</v>
      </c>
      <c r="C2783" t="s">
        <v>4082</v>
      </c>
      <c r="D2783">
        <v>1473</v>
      </c>
      <c r="E2783" s="13">
        <v>42023</v>
      </c>
      <c r="F2783" s="14">
        <v>0.69214120370370369</v>
      </c>
      <c r="G2783">
        <v>0</v>
      </c>
      <c r="H2783">
        <v>0</v>
      </c>
      <c r="I2783" s="15">
        <f t="shared" si="43"/>
        <v>-1858652.2300001238</v>
      </c>
      <c r="L2783">
        <v>202391</v>
      </c>
      <c r="N2783">
        <v>60</v>
      </c>
      <c r="O2783" t="s">
        <v>59</v>
      </c>
      <c r="P2783">
        <v>1</v>
      </c>
      <c r="R2783">
        <v>2</v>
      </c>
      <c r="S2783" s="13">
        <v>42083</v>
      </c>
      <c r="T2783" s="13">
        <v>42083</v>
      </c>
      <c r="W2783">
        <v>2015</v>
      </c>
      <c r="X2783">
        <v>60</v>
      </c>
      <c r="AC2783" t="s">
        <v>48</v>
      </c>
      <c r="AD2783" t="s">
        <v>298</v>
      </c>
      <c r="AE2783" t="s">
        <v>8702</v>
      </c>
      <c r="AG2783">
        <v>3</v>
      </c>
      <c r="AH2783">
        <v>11</v>
      </c>
      <c r="AI2783" t="s">
        <v>46</v>
      </c>
      <c r="AK2783">
        <v>0</v>
      </c>
      <c r="AM2783">
        <v>0</v>
      </c>
      <c r="AP2783" t="s">
        <v>79</v>
      </c>
    </row>
    <row r="2784" spans="1:42" customFormat="1">
      <c r="A2784">
        <v>253587</v>
      </c>
      <c r="B2784">
        <v>202390</v>
      </c>
      <c r="C2784" t="s">
        <v>4083</v>
      </c>
      <c r="D2784">
        <v>1473</v>
      </c>
      <c r="E2784" s="13">
        <v>42023</v>
      </c>
      <c r="F2784" s="14">
        <v>0.69239583333333332</v>
      </c>
      <c r="G2784">
        <v>0</v>
      </c>
      <c r="H2784">
        <v>0</v>
      </c>
      <c r="I2784" s="15">
        <f t="shared" si="43"/>
        <v>-1857179.2300001238</v>
      </c>
      <c r="L2784">
        <v>202390</v>
      </c>
      <c r="N2784">
        <v>60</v>
      </c>
      <c r="O2784" t="s">
        <v>59</v>
      </c>
      <c r="P2784">
        <v>1</v>
      </c>
      <c r="R2784">
        <v>2</v>
      </c>
      <c r="S2784" s="13">
        <v>42083</v>
      </c>
      <c r="T2784" s="13">
        <v>42083</v>
      </c>
      <c r="W2784">
        <v>2015</v>
      </c>
      <c r="X2784">
        <v>60</v>
      </c>
      <c r="AC2784" t="s">
        <v>48</v>
      </c>
      <c r="AD2784" t="s">
        <v>298</v>
      </c>
      <c r="AE2784" t="s">
        <v>8702</v>
      </c>
      <c r="AG2784">
        <v>3</v>
      </c>
      <c r="AH2784">
        <v>11</v>
      </c>
      <c r="AI2784" t="s">
        <v>46</v>
      </c>
      <c r="AK2784">
        <v>0</v>
      </c>
      <c r="AM2784">
        <v>0</v>
      </c>
      <c r="AP2784" t="s">
        <v>79</v>
      </c>
    </row>
    <row r="2785" spans="1:42" customFormat="1">
      <c r="A2785">
        <v>253588</v>
      </c>
      <c r="B2785">
        <v>180982</v>
      </c>
      <c r="C2785" t="s">
        <v>4084</v>
      </c>
      <c r="D2785">
        <v>1784.13</v>
      </c>
      <c r="E2785" s="13">
        <v>42023</v>
      </c>
      <c r="F2785" s="14">
        <v>0.69277777777777771</v>
      </c>
      <c r="G2785">
        <v>0</v>
      </c>
      <c r="H2785">
        <v>0</v>
      </c>
      <c r="I2785" s="15">
        <f t="shared" si="43"/>
        <v>-1855395.100000124</v>
      </c>
      <c r="L2785">
        <v>180982</v>
      </c>
      <c r="N2785">
        <v>60</v>
      </c>
      <c r="O2785" t="s">
        <v>59</v>
      </c>
      <c r="P2785">
        <v>1</v>
      </c>
      <c r="R2785">
        <v>2</v>
      </c>
      <c r="S2785" s="13">
        <v>42083</v>
      </c>
      <c r="T2785" s="13">
        <v>42083</v>
      </c>
      <c r="W2785">
        <v>2015</v>
      </c>
      <c r="X2785">
        <v>60</v>
      </c>
      <c r="AC2785" t="s">
        <v>48</v>
      </c>
      <c r="AD2785" t="s">
        <v>298</v>
      </c>
      <c r="AE2785" t="s">
        <v>8702</v>
      </c>
      <c r="AG2785">
        <v>3</v>
      </c>
      <c r="AH2785">
        <v>11</v>
      </c>
      <c r="AI2785" t="s">
        <v>46</v>
      </c>
      <c r="AK2785">
        <v>0</v>
      </c>
      <c r="AM2785">
        <v>0</v>
      </c>
      <c r="AP2785" t="s">
        <v>79</v>
      </c>
    </row>
    <row r="2786" spans="1:42" customFormat="1">
      <c r="A2786">
        <v>236976</v>
      </c>
      <c r="B2786" t="s">
        <v>4085</v>
      </c>
      <c r="C2786" t="s">
        <v>4086</v>
      </c>
      <c r="D2786">
        <v>0</v>
      </c>
      <c r="E2786" s="13">
        <v>42023</v>
      </c>
      <c r="F2786" s="14">
        <v>0.69300925925925927</v>
      </c>
      <c r="G2786">
        <v>5719.32</v>
      </c>
      <c r="H2786">
        <v>0</v>
      </c>
      <c r="I2786" s="15">
        <f t="shared" si="43"/>
        <v>-1861114.420000124</v>
      </c>
      <c r="M2786">
        <v>108364</v>
      </c>
      <c r="N2786">
        <v>24</v>
      </c>
      <c r="O2786" t="s">
        <v>67</v>
      </c>
      <c r="P2786">
        <v>1</v>
      </c>
      <c r="R2786">
        <v>489</v>
      </c>
      <c r="S2786" s="13">
        <v>42045</v>
      </c>
      <c r="T2786" s="13">
        <v>42045</v>
      </c>
      <c r="W2786">
        <v>2015</v>
      </c>
      <c r="X2786">
        <v>24</v>
      </c>
      <c r="AC2786" t="s">
        <v>260</v>
      </c>
      <c r="AD2786" t="s">
        <v>298</v>
      </c>
      <c r="AE2786" t="s">
        <v>8702</v>
      </c>
      <c r="AG2786">
        <v>52</v>
      </c>
      <c r="AH2786">
        <v>9</v>
      </c>
      <c r="AI2786" t="s">
        <v>53</v>
      </c>
      <c r="AK2786">
        <v>0</v>
      </c>
      <c r="AM2786">
        <v>0</v>
      </c>
      <c r="AP2786" t="s">
        <v>578</v>
      </c>
    </row>
    <row r="2787" spans="1:42" customFormat="1">
      <c r="A2787">
        <v>253595</v>
      </c>
      <c r="B2787">
        <v>180648</v>
      </c>
      <c r="C2787" t="s">
        <v>4087</v>
      </c>
      <c r="D2787">
        <v>1524.51</v>
      </c>
      <c r="E2787" s="13">
        <v>42023</v>
      </c>
      <c r="F2787" s="14">
        <v>0.69328703703703709</v>
      </c>
      <c r="G2787">
        <v>0</v>
      </c>
      <c r="H2787">
        <v>0</v>
      </c>
      <c r="I2787" s="15">
        <f t="shared" si="43"/>
        <v>-1859589.910000124</v>
      </c>
      <c r="L2787">
        <v>180648</v>
      </c>
      <c r="N2787">
        <v>60</v>
      </c>
      <c r="O2787" t="s">
        <v>59</v>
      </c>
      <c r="P2787">
        <v>1</v>
      </c>
      <c r="R2787">
        <v>2</v>
      </c>
      <c r="S2787" s="13">
        <v>42083</v>
      </c>
      <c r="T2787" s="13">
        <v>42083</v>
      </c>
      <c r="W2787">
        <v>2015</v>
      </c>
      <c r="X2787">
        <v>60</v>
      </c>
      <c r="AC2787" t="s">
        <v>48</v>
      </c>
      <c r="AD2787" t="s">
        <v>298</v>
      </c>
      <c r="AE2787" t="s">
        <v>8702</v>
      </c>
      <c r="AG2787">
        <v>3</v>
      </c>
      <c r="AH2787">
        <v>11</v>
      </c>
      <c r="AI2787" t="s">
        <v>46</v>
      </c>
      <c r="AK2787">
        <v>0</v>
      </c>
      <c r="AM2787">
        <v>0</v>
      </c>
      <c r="AP2787" t="s">
        <v>79</v>
      </c>
    </row>
    <row r="2788" spans="1:42" customFormat="1">
      <c r="A2788">
        <v>253596</v>
      </c>
      <c r="B2788">
        <v>208488</v>
      </c>
      <c r="C2788" t="s">
        <v>4088</v>
      </c>
      <c r="D2788">
        <v>1316.7</v>
      </c>
      <c r="E2788" s="13">
        <v>42023</v>
      </c>
      <c r="F2788" s="14">
        <v>0.69369212962962967</v>
      </c>
      <c r="G2788">
        <v>0</v>
      </c>
      <c r="H2788">
        <v>0</v>
      </c>
      <c r="I2788" s="15">
        <f t="shared" si="43"/>
        <v>-1858273.2100001241</v>
      </c>
      <c r="L2788">
        <v>208488</v>
      </c>
      <c r="N2788">
        <v>60</v>
      </c>
      <c r="O2788" t="s">
        <v>59</v>
      </c>
      <c r="P2788">
        <v>1</v>
      </c>
      <c r="R2788">
        <v>6</v>
      </c>
      <c r="S2788" s="13">
        <v>42083</v>
      </c>
      <c r="T2788" s="13">
        <v>42083</v>
      </c>
      <c r="W2788">
        <v>2015</v>
      </c>
      <c r="X2788">
        <v>60</v>
      </c>
      <c r="AC2788" t="s">
        <v>45</v>
      </c>
      <c r="AD2788" t="s">
        <v>298</v>
      </c>
      <c r="AE2788" t="s">
        <v>8702</v>
      </c>
      <c r="AG2788">
        <v>3</v>
      </c>
      <c r="AH2788">
        <v>11</v>
      </c>
      <c r="AI2788" t="s">
        <v>46</v>
      </c>
      <c r="AK2788">
        <v>0</v>
      </c>
      <c r="AM2788">
        <v>0</v>
      </c>
      <c r="AP2788" t="s">
        <v>79</v>
      </c>
    </row>
    <row r="2789" spans="1:42" customFormat="1">
      <c r="A2789">
        <v>236988</v>
      </c>
      <c r="B2789" t="s">
        <v>4089</v>
      </c>
      <c r="C2789" t="s">
        <v>4090</v>
      </c>
      <c r="D2789">
        <v>0</v>
      </c>
      <c r="E2789" s="13">
        <v>42023</v>
      </c>
      <c r="F2789" s="14">
        <v>0.69412037037037033</v>
      </c>
      <c r="G2789">
        <v>1693.5</v>
      </c>
      <c r="H2789">
        <v>0</v>
      </c>
      <c r="I2789" s="15">
        <f t="shared" si="43"/>
        <v>-1859966.7100001241</v>
      </c>
      <c r="M2789">
        <v>109085</v>
      </c>
      <c r="N2789">
        <v>24</v>
      </c>
      <c r="O2789" t="s">
        <v>67</v>
      </c>
      <c r="P2789">
        <v>1</v>
      </c>
      <c r="R2789">
        <v>1500</v>
      </c>
      <c r="S2789" s="13">
        <v>42045</v>
      </c>
      <c r="T2789" s="13">
        <v>42045</v>
      </c>
      <c r="W2789">
        <v>2015</v>
      </c>
      <c r="X2789">
        <v>24</v>
      </c>
      <c r="AC2789" t="s">
        <v>113</v>
      </c>
      <c r="AD2789" t="s">
        <v>298</v>
      </c>
      <c r="AE2789" t="s">
        <v>8706</v>
      </c>
      <c r="AG2789">
        <v>52</v>
      </c>
      <c r="AH2789">
        <v>9</v>
      </c>
      <c r="AI2789" t="s">
        <v>53</v>
      </c>
      <c r="AK2789">
        <v>0</v>
      </c>
      <c r="AM2789">
        <v>0</v>
      </c>
      <c r="AP2789" t="s">
        <v>578</v>
      </c>
    </row>
    <row r="2790" spans="1:42" customFormat="1">
      <c r="A2790">
        <v>253598</v>
      </c>
      <c r="B2790">
        <v>208500</v>
      </c>
      <c r="C2790" t="s">
        <v>4091</v>
      </c>
      <c r="D2790">
        <v>1386</v>
      </c>
      <c r="E2790" s="13">
        <v>42023</v>
      </c>
      <c r="F2790" s="14">
        <v>0.6943287037037037</v>
      </c>
      <c r="G2790">
        <v>0</v>
      </c>
      <c r="H2790">
        <v>0</v>
      </c>
      <c r="I2790" s="15">
        <f t="shared" si="43"/>
        <v>-1858580.7100001241</v>
      </c>
      <c r="L2790">
        <v>208500</v>
      </c>
      <c r="N2790">
        <v>60</v>
      </c>
      <c r="O2790" t="s">
        <v>59</v>
      </c>
      <c r="P2790">
        <v>1</v>
      </c>
      <c r="R2790">
        <v>6</v>
      </c>
      <c r="S2790" s="13">
        <v>42083</v>
      </c>
      <c r="T2790" s="13">
        <v>42083</v>
      </c>
      <c r="W2790">
        <v>2015</v>
      </c>
      <c r="X2790">
        <v>60</v>
      </c>
      <c r="AC2790" t="s">
        <v>45</v>
      </c>
      <c r="AD2790" t="s">
        <v>298</v>
      </c>
      <c r="AE2790" t="s">
        <v>8702</v>
      </c>
      <c r="AG2790">
        <v>3</v>
      </c>
      <c r="AH2790">
        <v>11</v>
      </c>
      <c r="AI2790" t="s">
        <v>46</v>
      </c>
      <c r="AK2790">
        <v>0</v>
      </c>
      <c r="AM2790">
        <v>0</v>
      </c>
      <c r="AP2790" t="s">
        <v>79</v>
      </c>
    </row>
    <row r="2791" spans="1:42" customFormat="1">
      <c r="A2791">
        <v>253604</v>
      </c>
      <c r="B2791">
        <v>208512</v>
      </c>
      <c r="C2791" t="s">
        <v>4092</v>
      </c>
      <c r="D2791">
        <v>1386</v>
      </c>
      <c r="E2791" s="13">
        <v>42023</v>
      </c>
      <c r="F2791" s="14">
        <v>0.69545138888888891</v>
      </c>
      <c r="G2791">
        <v>0</v>
      </c>
      <c r="H2791">
        <v>0</v>
      </c>
      <c r="I2791" s="15">
        <f t="shared" si="43"/>
        <v>-1857194.7100001241</v>
      </c>
      <c r="L2791">
        <v>208512</v>
      </c>
      <c r="N2791">
        <v>60</v>
      </c>
      <c r="O2791" t="s">
        <v>59</v>
      </c>
      <c r="P2791">
        <v>2</v>
      </c>
      <c r="R2791">
        <v>6</v>
      </c>
      <c r="S2791" s="13">
        <v>42083</v>
      </c>
      <c r="T2791" s="13">
        <v>42083</v>
      </c>
      <c r="W2791">
        <v>2015</v>
      </c>
      <c r="X2791">
        <v>60</v>
      </c>
      <c r="AC2791" t="s">
        <v>45</v>
      </c>
      <c r="AD2791" t="s">
        <v>298</v>
      </c>
      <c r="AE2791" t="s">
        <v>8702</v>
      </c>
      <c r="AG2791">
        <v>3</v>
      </c>
      <c r="AH2791">
        <v>11</v>
      </c>
      <c r="AI2791" t="s">
        <v>46</v>
      </c>
      <c r="AK2791">
        <v>0</v>
      </c>
      <c r="AM2791">
        <v>0</v>
      </c>
      <c r="AP2791" t="s">
        <v>79</v>
      </c>
    </row>
    <row r="2792" spans="1:42" customFormat="1">
      <c r="A2792">
        <v>253605</v>
      </c>
      <c r="B2792">
        <v>208523</v>
      </c>
      <c r="C2792" t="s">
        <v>4093</v>
      </c>
      <c r="D2792">
        <v>1386</v>
      </c>
      <c r="E2792" s="13">
        <v>42023</v>
      </c>
      <c r="F2792" s="14">
        <v>0.69587962962962957</v>
      </c>
      <c r="G2792">
        <v>0</v>
      </c>
      <c r="H2792">
        <v>0</v>
      </c>
      <c r="I2792" s="15">
        <f t="shared" si="43"/>
        <v>-1855808.7100001241</v>
      </c>
      <c r="L2792">
        <v>208523</v>
      </c>
      <c r="N2792">
        <v>60</v>
      </c>
      <c r="O2792" t="s">
        <v>59</v>
      </c>
      <c r="P2792">
        <v>1</v>
      </c>
      <c r="R2792">
        <v>6</v>
      </c>
      <c r="S2792" s="13">
        <v>42083</v>
      </c>
      <c r="T2792" s="13">
        <v>42083</v>
      </c>
      <c r="W2792">
        <v>2015</v>
      </c>
      <c r="X2792">
        <v>60</v>
      </c>
      <c r="AC2792" t="s">
        <v>45</v>
      </c>
      <c r="AD2792" t="s">
        <v>298</v>
      </c>
      <c r="AE2792" t="s">
        <v>8702</v>
      </c>
      <c r="AG2792">
        <v>3</v>
      </c>
      <c r="AH2792">
        <v>11</v>
      </c>
      <c r="AI2792" t="s">
        <v>46</v>
      </c>
      <c r="AK2792">
        <v>0</v>
      </c>
      <c r="AM2792">
        <v>0</v>
      </c>
      <c r="AP2792" t="s">
        <v>79</v>
      </c>
    </row>
    <row r="2793" spans="1:42" customFormat="1">
      <c r="A2793">
        <v>234612</v>
      </c>
      <c r="B2793" t="s">
        <v>4094</v>
      </c>
      <c r="C2793" t="s">
        <v>4095</v>
      </c>
      <c r="D2793">
        <v>0</v>
      </c>
      <c r="E2793" s="13">
        <v>42023</v>
      </c>
      <c r="F2793" s="14">
        <v>0.69616898148148154</v>
      </c>
      <c r="G2793">
        <v>7.8</v>
      </c>
      <c r="H2793">
        <v>0</v>
      </c>
      <c r="I2793" s="15">
        <f t="shared" si="43"/>
        <v>-1855816.5100001241</v>
      </c>
      <c r="M2793">
        <v>111126</v>
      </c>
      <c r="N2793">
        <v>24</v>
      </c>
      <c r="O2793" t="s">
        <v>67</v>
      </c>
      <c r="P2793">
        <v>1</v>
      </c>
      <c r="R2793">
        <v>1513</v>
      </c>
      <c r="S2793" s="13">
        <v>42038</v>
      </c>
      <c r="T2793" s="13">
        <v>42038</v>
      </c>
      <c r="W2793">
        <v>2015</v>
      </c>
      <c r="X2793">
        <v>24</v>
      </c>
      <c r="AC2793" t="s">
        <v>125</v>
      </c>
      <c r="AD2793" t="s">
        <v>299</v>
      </c>
      <c r="AE2793" t="s">
        <v>8702</v>
      </c>
      <c r="AG2793">
        <v>4</v>
      </c>
      <c r="AH2793">
        <v>9</v>
      </c>
      <c r="AI2793" t="s">
        <v>53</v>
      </c>
      <c r="AK2793">
        <v>0</v>
      </c>
      <c r="AM2793">
        <v>0</v>
      </c>
      <c r="AP2793" t="s">
        <v>858</v>
      </c>
    </row>
    <row r="2794" spans="1:42" customFormat="1">
      <c r="A2794">
        <v>234613</v>
      </c>
      <c r="B2794" t="s">
        <v>4096</v>
      </c>
      <c r="C2794" t="s">
        <v>4097</v>
      </c>
      <c r="D2794">
        <v>0</v>
      </c>
      <c r="E2794" s="13">
        <v>42023</v>
      </c>
      <c r="F2794" s="14">
        <v>0.69616898148148154</v>
      </c>
      <c r="G2794">
        <v>7.8</v>
      </c>
      <c r="H2794">
        <v>0</v>
      </c>
      <c r="I2794" s="15">
        <f t="shared" si="43"/>
        <v>-1855824.3100001242</v>
      </c>
      <c r="M2794">
        <v>111127</v>
      </c>
      <c r="N2794">
        <v>24</v>
      </c>
      <c r="O2794" t="s">
        <v>67</v>
      </c>
      <c r="P2794">
        <v>1</v>
      </c>
      <c r="R2794">
        <v>1513</v>
      </c>
      <c r="S2794" s="13">
        <v>42038</v>
      </c>
      <c r="T2794" s="13">
        <v>42038</v>
      </c>
      <c r="W2794">
        <v>2015</v>
      </c>
      <c r="X2794">
        <v>24</v>
      </c>
      <c r="AC2794" t="s">
        <v>125</v>
      </c>
      <c r="AD2794" t="s">
        <v>299</v>
      </c>
      <c r="AE2794" t="s">
        <v>8702</v>
      </c>
      <c r="AG2794">
        <v>4</v>
      </c>
      <c r="AH2794">
        <v>9</v>
      </c>
      <c r="AI2794" t="s">
        <v>53</v>
      </c>
      <c r="AK2794">
        <v>0</v>
      </c>
      <c r="AM2794">
        <v>0</v>
      </c>
      <c r="AP2794" t="s">
        <v>858</v>
      </c>
    </row>
    <row r="2795" spans="1:42" customFormat="1">
      <c r="A2795">
        <v>253606</v>
      </c>
      <c r="B2795">
        <v>208415</v>
      </c>
      <c r="C2795" t="s">
        <v>4098</v>
      </c>
      <c r="D2795">
        <v>1247.4000000000001</v>
      </c>
      <c r="E2795" s="13">
        <v>42023</v>
      </c>
      <c r="F2795" s="14">
        <v>0.69630787037037034</v>
      </c>
      <c r="G2795">
        <v>0</v>
      </c>
      <c r="H2795">
        <v>0</v>
      </c>
      <c r="I2795" s="15">
        <f t="shared" si="43"/>
        <v>-1854576.9100001242</v>
      </c>
      <c r="L2795">
        <v>208415</v>
      </c>
      <c r="N2795">
        <v>60</v>
      </c>
      <c r="O2795" t="s">
        <v>59</v>
      </c>
      <c r="P2795">
        <v>1</v>
      </c>
      <c r="R2795">
        <v>6</v>
      </c>
      <c r="S2795" s="13">
        <v>42083</v>
      </c>
      <c r="T2795" s="13">
        <v>42083</v>
      </c>
      <c r="W2795">
        <v>2015</v>
      </c>
      <c r="X2795">
        <v>60</v>
      </c>
      <c r="AC2795" t="s">
        <v>45</v>
      </c>
      <c r="AD2795" t="s">
        <v>298</v>
      </c>
      <c r="AE2795" t="s">
        <v>8702</v>
      </c>
      <c r="AG2795">
        <v>3</v>
      </c>
      <c r="AH2795">
        <v>11</v>
      </c>
      <c r="AI2795" t="s">
        <v>46</v>
      </c>
      <c r="AK2795">
        <v>0</v>
      </c>
      <c r="AM2795">
        <v>0</v>
      </c>
      <c r="AP2795" t="s">
        <v>79</v>
      </c>
    </row>
    <row r="2796" spans="1:42" customFormat="1">
      <c r="A2796">
        <v>253607</v>
      </c>
      <c r="B2796">
        <v>208403</v>
      </c>
      <c r="C2796" t="s">
        <v>4099</v>
      </c>
      <c r="D2796">
        <v>400</v>
      </c>
      <c r="E2796" s="13">
        <v>42023</v>
      </c>
      <c r="F2796" s="14">
        <v>0.69671296296296292</v>
      </c>
      <c r="G2796">
        <v>0</v>
      </c>
      <c r="H2796">
        <v>0</v>
      </c>
      <c r="I2796" s="15">
        <f t="shared" si="43"/>
        <v>-1854176.9100001242</v>
      </c>
      <c r="L2796">
        <v>208403</v>
      </c>
      <c r="N2796">
        <v>60</v>
      </c>
      <c r="O2796" t="s">
        <v>59</v>
      </c>
      <c r="P2796">
        <v>1</v>
      </c>
      <c r="R2796">
        <v>6</v>
      </c>
      <c r="S2796" s="13">
        <v>42083</v>
      </c>
      <c r="T2796" s="13">
        <v>42083</v>
      </c>
      <c r="W2796">
        <v>2015</v>
      </c>
      <c r="X2796">
        <v>60</v>
      </c>
      <c r="AC2796" t="s">
        <v>45</v>
      </c>
      <c r="AD2796" t="s">
        <v>298</v>
      </c>
      <c r="AE2796" t="s">
        <v>8702</v>
      </c>
      <c r="AG2796">
        <v>3</v>
      </c>
      <c r="AH2796">
        <v>11</v>
      </c>
      <c r="AI2796" t="s">
        <v>46</v>
      </c>
      <c r="AK2796">
        <v>0</v>
      </c>
      <c r="AM2796">
        <v>0</v>
      </c>
      <c r="AP2796" t="s">
        <v>79</v>
      </c>
    </row>
    <row r="2797" spans="1:42" customFormat="1">
      <c r="A2797">
        <v>253608</v>
      </c>
      <c r="B2797">
        <v>208674</v>
      </c>
      <c r="C2797" t="s">
        <v>4100</v>
      </c>
      <c r="D2797">
        <v>1316.7</v>
      </c>
      <c r="E2797" s="13">
        <v>42023</v>
      </c>
      <c r="F2797" s="14">
        <v>0.69737268518518514</v>
      </c>
      <c r="G2797">
        <v>0</v>
      </c>
      <c r="H2797">
        <v>0</v>
      </c>
      <c r="I2797" s="15">
        <f t="shared" si="43"/>
        <v>-1852860.2100001243</v>
      </c>
      <c r="L2797">
        <v>208674</v>
      </c>
      <c r="N2797">
        <v>60</v>
      </c>
      <c r="O2797" t="s">
        <v>59</v>
      </c>
      <c r="P2797">
        <v>1</v>
      </c>
      <c r="R2797">
        <v>6</v>
      </c>
      <c r="S2797" s="13">
        <v>42083</v>
      </c>
      <c r="T2797" s="13">
        <v>42083</v>
      </c>
      <c r="W2797">
        <v>2015</v>
      </c>
      <c r="X2797">
        <v>60</v>
      </c>
      <c r="AC2797" t="s">
        <v>45</v>
      </c>
      <c r="AD2797" t="s">
        <v>298</v>
      </c>
      <c r="AE2797" t="s">
        <v>8702</v>
      </c>
      <c r="AG2797">
        <v>3</v>
      </c>
      <c r="AH2797">
        <v>11</v>
      </c>
      <c r="AI2797" t="s">
        <v>46</v>
      </c>
      <c r="AK2797">
        <v>0</v>
      </c>
      <c r="AM2797">
        <v>0</v>
      </c>
      <c r="AP2797" t="s">
        <v>79</v>
      </c>
    </row>
    <row r="2798" spans="1:42" customFormat="1">
      <c r="A2798">
        <v>253610</v>
      </c>
      <c r="B2798">
        <v>205775</v>
      </c>
      <c r="C2798" t="s">
        <v>4101</v>
      </c>
      <c r="D2798">
        <v>1386</v>
      </c>
      <c r="E2798" s="13">
        <v>42023</v>
      </c>
      <c r="F2798" s="14">
        <v>0.69961805555555545</v>
      </c>
      <c r="G2798">
        <v>0</v>
      </c>
      <c r="H2798">
        <v>0</v>
      </c>
      <c r="I2798" s="15">
        <f t="shared" si="43"/>
        <v>-1851474.2100001243</v>
      </c>
      <c r="L2798">
        <v>205775</v>
      </c>
      <c r="N2798">
        <v>60</v>
      </c>
      <c r="O2798" t="s">
        <v>59</v>
      </c>
      <c r="P2798">
        <v>2</v>
      </c>
      <c r="R2798">
        <v>6</v>
      </c>
      <c r="S2798" s="13">
        <v>42083</v>
      </c>
      <c r="T2798" s="13">
        <v>42083</v>
      </c>
      <c r="W2798">
        <v>2015</v>
      </c>
      <c r="X2798">
        <v>60</v>
      </c>
      <c r="AC2798" t="s">
        <v>45</v>
      </c>
      <c r="AD2798" t="s">
        <v>298</v>
      </c>
      <c r="AE2798" t="s">
        <v>8702</v>
      </c>
      <c r="AG2798">
        <v>3</v>
      </c>
      <c r="AH2798">
        <v>11</v>
      </c>
      <c r="AI2798" t="s">
        <v>46</v>
      </c>
      <c r="AK2798">
        <v>0</v>
      </c>
      <c r="AM2798">
        <v>0</v>
      </c>
      <c r="AP2798" t="s">
        <v>79</v>
      </c>
    </row>
    <row r="2799" spans="1:42" customFormat="1">
      <c r="A2799">
        <v>253612</v>
      </c>
      <c r="B2799">
        <v>205762</v>
      </c>
      <c r="C2799" t="s">
        <v>4102</v>
      </c>
      <c r="D2799">
        <v>1386</v>
      </c>
      <c r="E2799" s="13">
        <v>42023</v>
      </c>
      <c r="F2799" s="14">
        <v>0.69995370370370369</v>
      </c>
      <c r="G2799">
        <v>0</v>
      </c>
      <c r="H2799">
        <v>0</v>
      </c>
      <c r="I2799" s="15">
        <f t="shared" si="43"/>
        <v>-1850088.2100001243</v>
      </c>
      <c r="L2799">
        <v>205762</v>
      </c>
      <c r="N2799">
        <v>60</v>
      </c>
      <c r="O2799" t="s">
        <v>59</v>
      </c>
      <c r="P2799">
        <v>1</v>
      </c>
      <c r="R2799">
        <v>6</v>
      </c>
      <c r="S2799" s="13">
        <v>42083</v>
      </c>
      <c r="T2799" s="13">
        <v>42083</v>
      </c>
      <c r="W2799">
        <v>2015</v>
      </c>
      <c r="X2799">
        <v>60</v>
      </c>
      <c r="AC2799" t="s">
        <v>45</v>
      </c>
      <c r="AD2799" t="s">
        <v>298</v>
      </c>
      <c r="AE2799" t="s">
        <v>8702</v>
      </c>
      <c r="AG2799">
        <v>3</v>
      </c>
      <c r="AH2799">
        <v>11</v>
      </c>
      <c r="AI2799" t="s">
        <v>46</v>
      </c>
      <c r="AK2799">
        <v>0</v>
      </c>
      <c r="AM2799">
        <v>0</v>
      </c>
      <c r="AP2799" t="s">
        <v>79</v>
      </c>
    </row>
    <row r="2800" spans="1:42" customFormat="1">
      <c r="A2800">
        <v>253613</v>
      </c>
      <c r="B2800">
        <v>202378</v>
      </c>
      <c r="C2800" t="s">
        <v>4103</v>
      </c>
      <c r="D2800">
        <v>1000</v>
      </c>
      <c r="E2800" s="13">
        <v>42023</v>
      </c>
      <c r="F2800" s="14">
        <v>0.70105324074074071</v>
      </c>
      <c r="G2800">
        <v>0</v>
      </c>
      <c r="H2800">
        <v>0</v>
      </c>
      <c r="I2800" s="15">
        <f t="shared" si="43"/>
        <v>-1849088.2100001243</v>
      </c>
      <c r="L2800">
        <v>202378</v>
      </c>
      <c r="N2800">
        <v>60</v>
      </c>
      <c r="O2800" t="s">
        <v>59</v>
      </c>
      <c r="P2800">
        <v>1</v>
      </c>
      <c r="R2800">
        <v>2</v>
      </c>
      <c r="S2800" s="13">
        <v>42083</v>
      </c>
      <c r="T2800" s="13">
        <v>42083</v>
      </c>
      <c r="W2800">
        <v>2015</v>
      </c>
      <c r="X2800">
        <v>60</v>
      </c>
      <c r="AC2800" t="s">
        <v>48</v>
      </c>
      <c r="AD2800" t="s">
        <v>298</v>
      </c>
      <c r="AE2800" t="s">
        <v>8702</v>
      </c>
      <c r="AG2800">
        <v>3</v>
      </c>
      <c r="AH2800">
        <v>11</v>
      </c>
      <c r="AI2800" t="s">
        <v>46</v>
      </c>
      <c r="AK2800">
        <v>0</v>
      </c>
      <c r="AM2800">
        <v>0</v>
      </c>
      <c r="AP2800" t="s">
        <v>79</v>
      </c>
    </row>
    <row r="2801" spans="1:42" customFormat="1">
      <c r="A2801">
        <v>253614</v>
      </c>
      <c r="B2801">
        <v>202380</v>
      </c>
      <c r="C2801" t="s">
        <v>4104</v>
      </c>
      <c r="D2801">
        <v>1000</v>
      </c>
      <c r="E2801" s="13">
        <v>42023</v>
      </c>
      <c r="F2801" s="14">
        <v>0.70105324074074071</v>
      </c>
      <c r="G2801">
        <v>0</v>
      </c>
      <c r="H2801">
        <v>0</v>
      </c>
      <c r="I2801" s="15">
        <f t="shared" si="43"/>
        <v>-1848088.2100001243</v>
      </c>
      <c r="L2801">
        <v>202380</v>
      </c>
      <c r="N2801">
        <v>60</v>
      </c>
      <c r="O2801" t="s">
        <v>59</v>
      </c>
      <c r="P2801">
        <v>1</v>
      </c>
      <c r="R2801">
        <v>2</v>
      </c>
      <c r="S2801" s="13">
        <v>42083</v>
      </c>
      <c r="T2801" s="13">
        <v>42083</v>
      </c>
      <c r="W2801">
        <v>2015</v>
      </c>
      <c r="X2801">
        <v>60</v>
      </c>
      <c r="AC2801" t="s">
        <v>48</v>
      </c>
      <c r="AD2801" t="s">
        <v>298</v>
      </c>
      <c r="AE2801" t="s">
        <v>8702</v>
      </c>
      <c r="AG2801">
        <v>3</v>
      </c>
      <c r="AH2801">
        <v>11</v>
      </c>
      <c r="AI2801" t="s">
        <v>46</v>
      </c>
      <c r="AK2801">
        <v>0</v>
      </c>
      <c r="AM2801">
        <v>0</v>
      </c>
      <c r="AP2801" t="s">
        <v>79</v>
      </c>
    </row>
    <row r="2802" spans="1:42" customFormat="1">
      <c r="A2802">
        <v>253616</v>
      </c>
      <c r="B2802">
        <v>205022</v>
      </c>
      <c r="C2802" t="s">
        <v>4105</v>
      </c>
      <c r="D2802">
        <v>1473</v>
      </c>
      <c r="E2802" s="13">
        <v>42023</v>
      </c>
      <c r="F2802" s="14">
        <v>0.70155092592592594</v>
      </c>
      <c r="G2802">
        <v>0</v>
      </c>
      <c r="H2802">
        <v>0</v>
      </c>
      <c r="I2802" s="15">
        <f t="shared" si="43"/>
        <v>-1846615.2100001243</v>
      </c>
      <c r="L2802">
        <v>205022</v>
      </c>
      <c r="N2802">
        <v>60</v>
      </c>
      <c r="O2802" t="s">
        <v>59</v>
      </c>
      <c r="P2802">
        <v>1</v>
      </c>
      <c r="R2802">
        <v>2</v>
      </c>
      <c r="S2802" s="13">
        <v>42083</v>
      </c>
      <c r="T2802" s="13">
        <v>42083</v>
      </c>
      <c r="W2802">
        <v>2015</v>
      </c>
      <c r="X2802">
        <v>60</v>
      </c>
      <c r="AC2802" t="s">
        <v>48</v>
      </c>
      <c r="AD2802" t="s">
        <v>298</v>
      </c>
      <c r="AE2802" t="s">
        <v>8702</v>
      </c>
      <c r="AG2802">
        <v>3</v>
      </c>
      <c r="AH2802">
        <v>11</v>
      </c>
      <c r="AI2802" t="s">
        <v>46</v>
      </c>
      <c r="AK2802">
        <v>0</v>
      </c>
      <c r="AM2802">
        <v>0</v>
      </c>
      <c r="AP2802" t="s">
        <v>79</v>
      </c>
    </row>
    <row r="2803" spans="1:42" customFormat="1">
      <c r="A2803">
        <v>253617</v>
      </c>
      <c r="B2803">
        <v>180966</v>
      </c>
      <c r="C2803" t="s">
        <v>4106</v>
      </c>
      <c r="D2803">
        <v>1724</v>
      </c>
      <c r="E2803" s="13">
        <v>42023</v>
      </c>
      <c r="F2803" s="14">
        <v>0.70196759259259256</v>
      </c>
      <c r="G2803">
        <v>0</v>
      </c>
      <c r="H2803">
        <v>0</v>
      </c>
      <c r="I2803" s="15">
        <f t="shared" si="43"/>
        <v>-1844891.2100001243</v>
      </c>
      <c r="L2803">
        <v>180966</v>
      </c>
      <c r="N2803">
        <v>60</v>
      </c>
      <c r="O2803" t="s">
        <v>59</v>
      </c>
      <c r="P2803">
        <v>1</v>
      </c>
      <c r="R2803">
        <v>2</v>
      </c>
      <c r="S2803" s="13">
        <v>42083</v>
      </c>
      <c r="T2803" s="13">
        <v>42083</v>
      </c>
      <c r="W2803">
        <v>2015</v>
      </c>
      <c r="X2803">
        <v>60</v>
      </c>
      <c r="AC2803" t="s">
        <v>48</v>
      </c>
      <c r="AD2803" t="s">
        <v>298</v>
      </c>
      <c r="AE2803" t="s">
        <v>8702</v>
      </c>
      <c r="AG2803">
        <v>3</v>
      </c>
      <c r="AH2803">
        <v>11</v>
      </c>
      <c r="AI2803" t="s">
        <v>46</v>
      </c>
      <c r="AK2803">
        <v>0</v>
      </c>
      <c r="AM2803">
        <v>0</v>
      </c>
      <c r="AP2803" t="s">
        <v>79</v>
      </c>
    </row>
    <row r="2804" spans="1:42" customFormat="1">
      <c r="A2804">
        <v>253621</v>
      </c>
      <c r="B2804">
        <v>192326</v>
      </c>
      <c r="C2804" t="s">
        <v>4107</v>
      </c>
      <c r="D2804">
        <v>1551.6</v>
      </c>
      <c r="E2804" s="13">
        <v>42023</v>
      </c>
      <c r="F2804" s="14">
        <v>0.70353009259259258</v>
      </c>
      <c r="G2804">
        <v>0</v>
      </c>
      <c r="H2804">
        <v>0</v>
      </c>
      <c r="I2804" s="15">
        <f t="shared" si="43"/>
        <v>-1843339.6100001242</v>
      </c>
      <c r="L2804">
        <v>192326</v>
      </c>
      <c r="N2804">
        <v>60</v>
      </c>
      <c r="O2804" t="s">
        <v>59</v>
      </c>
      <c r="P2804">
        <v>1</v>
      </c>
      <c r="R2804">
        <v>2</v>
      </c>
      <c r="S2804" s="13">
        <v>42083</v>
      </c>
      <c r="T2804" s="13">
        <v>42083</v>
      </c>
      <c r="W2804">
        <v>2015</v>
      </c>
      <c r="X2804">
        <v>60</v>
      </c>
      <c r="AC2804" t="s">
        <v>48</v>
      </c>
      <c r="AD2804" t="s">
        <v>298</v>
      </c>
      <c r="AE2804" t="s">
        <v>8702</v>
      </c>
      <c r="AG2804">
        <v>3</v>
      </c>
      <c r="AH2804">
        <v>11</v>
      </c>
      <c r="AI2804" t="s">
        <v>46</v>
      </c>
      <c r="AK2804">
        <v>0</v>
      </c>
      <c r="AM2804">
        <v>0</v>
      </c>
      <c r="AP2804" t="s">
        <v>79</v>
      </c>
    </row>
    <row r="2805" spans="1:42" customFormat="1">
      <c r="A2805">
        <v>253622</v>
      </c>
      <c r="B2805">
        <v>181040</v>
      </c>
      <c r="C2805" t="s">
        <v>4108</v>
      </c>
      <c r="D2805">
        <v>1784.13</v>
      </c>
      <c r="E2805" s="13">
        <v>42023</v>
      </c>
      <c r="F2805" s="14">
        <v>0.70393518518518527</v>
      </c>
      <c r="G2805">
        <v>0</v>
      </c>
      <c r="H2805">
        <v>0</v>
      </c>
      <c r="I2805" s="15">
        <f t="shared" si="43"/>
        <v>-1841555.4800001243</v>
      </c>
      <c r="L2805">
        <v>181040</v>
      </c>
      <c r="N2805">
        <v>60</v>
      </c>
      <c r="O2805" t="s">
        <v>59</v>
      </c>
      <c r="P2805">
        <v>1</v>
      </c>
      <c r="R2805">
        <v>2</v>
      </c>
      <c r="S2805" s="13">
        <v>42083</v>
      </c>
      <c r="T2805" s="13">
        <v>42083</v>
      </c>
      <c r="W2805">
        <v>2015</v>
      </c>
      <c r="X2805">
        <v>60</v>
      </c>
      <c r="AC2805" t="s">
        <v>48</v>
      </c>
      <c r="AD2805" t="s">
        <v>298</v>
      </c>
      <c r="AE2805" t="s">
        <v>8702</v>
      </c>
      <c r="AG2805">
        <v>3</v>
      </c>
      <c r="AH2805">
        <v>11</v>
      </c>
      <c r="AI2805" t="s">
        <v>46</v>
      </c>
      <c r="AK2805">
        <v>0</v>
      </c>
      <c r="AM2805">
        <v>0</v>
      </c>
      <c r="AP2805" t="s">
        <v>79</v>
      </c>
    </row>
    <row r="2806" spans="1:42" customFormat="1">
      <c r="A2806">
        <v>253623</v>
      </c>
      <c r="B2806">
        <v>184595</v>
      </c>
      <c r="C2806" t="s">
        <v>4109</v>
      </c>
      <c r="D2806">
        <v>1325.7</v>
      </c>
      <c r="E2806" s="13">
        <v>42023</v>
      </c>
      <c r="F2806" s="14">
        <v>0.70478009259259267</v>
      </c>
      <c r="G2806">
        <v>0</v>
      </c>
      <c r="H2806">
        <v>0</v>
      </c>
      <c r="I2806" s="15">
        <f t="shared" si="43"/>
        <v>-1840229.7800001244</v>
      </c>
      <c r="L2806">
        <v>184595</v>
      </c>
      <c r="N2806">
        <v>60</v>
      </c>
      <c r="O2806" t="s">
        <v>59</v>
      </c>
      <c r="P2806">
        <v>1</v>
      </c>
      <c r="R2806">
        <v>2</v>
      </c>
      <c r="S2806" s="13">
        <v>42083</v>
      </c>
      <c r="T2806" s="13">
        <v>42083</v>
      </c>
      <c r="W2806">
        <v>2015</v>
      </c>
      <c r="X2806">
        <v>60</v>
      </c>
      <c r="AC2806" t="s">
        <v>48</v>
      </c>
      <c r="AD2806" t="s">
        <v>298</v>
      </c>
      <c r="AE2806" t="s">
        <v>8702</v>
      </c>
      <c r="AG2806">
        <v>3</v>
      </c>
      <c r="AH2806">
        <v>11</v>
      </c>
      <c r="AI2806" t="s">
        <v>46</v>
      </c>
      <c r="AK2806">
        <v>0</v>
      </c>
      <c r="AM2806">
        <v>0</v>
      </c>
      <c r="AP2806" t="s">
        <v>79</v>
      </c>
    </row>
    <row r="2807" spans="1:42" customFormat="1">
      <c r="A2807">
        <v>253624</v>
      </c>
      <c r="B2807">
        <v>197434</v>
      </c>
      <c r="C2807" t="s">
        <v>4110</v>
      </c>
      <c r="D2807">
        <v>1200</v>
      </c>
      <c r="E2807" s="13">
        <v>42023</v>
      </c>
      <c r="F2807" s="14">
        <v>0.70574074074074078</v>
      </c>
      <c r="G2807">
        <v>0</v>
      </c>
      <c r="H2807">
        <v>0</v>
      </c>
      <c r="I2807" s="15">
        <f t="shared" si="43"/>
        <v>-1839029.7800001244</v>
      </c>
      <c r="L2807">
        <v>197434</v>
      </c>
      <c r="N2807">
        <v>60</v>
      </c>
      <c r="O2807" t="s">
        <v>59</v>
      </c>
      <c r="P2807">
        <v>1</v>
      </c>
      <c r="R2807">
        <v>2</v>
      </c>
      <c r="S2807" s="13">
        <v>42083</v>
      </c>
      <c r="T2807" s="13">
        <v>42083</v>
      </c>
      <c r="W2807">
        <v>2015</v>
      </c>
      <c r="X2807">
        <v>60</v>
      </c>
      <c r="AC2807" t="s">
        <v>48</v>
      </c>
      <c r="AD2807" t="s">
        <v>298</v>
      </c>
      <c r="AE2807" t="s">
        <v>8702</v>
      </c>
      <c r="AG2807">
        <v>3</v>
      </c>
      <c r="AH2807">
        <v>11</v>
      </c>
      <c r="AI2807" t="s">
        <v>46</v>
      </c>
      <c r="AK2807">
        <v>0</v>
      </c>
      <c r="AM2807">
        <v>0</v>
      </c>
      <c r="AP2807" t="s">
        <v>79</v>
      </c>
    </row>
    <row r="2808" spans="1:42" customFormat="1">
      <c r="A2808">
        <v>253629</v>
      </c>
      <c r="B2808">
        <v>188167</v>
      </c>
      <c r="C2808" t="s">
        <v>4111</v>
      </c>
      <c r="D2808">
        <v>1473</v>
      </c>
      <c r="E2808" s="13">
        <v>42023</v>
      </c>
      <c r="F2808" s="14">
        <v>0.70796296296296291</v>
      </c>
      <c r="G2808">
        <v>0</v>
      </c>
      <c r="H2808">
        <v>0</v>
      </c>
      <c r="I2808" s="15">
        <f t="shared" si="43"/>
        <v>-1837556.7800001244</v>
      </c>
      <c r="L2808">
        <v>188167</v>
      </c>
      <c r="N2808">
        <v>60</v>
      </c>
      <c r="O2808" t="s">
        <v>59</v>
      </c>
      <c r="P2808">
        <v>1</v>
      </c>
      <c r="R2808">
        <v>2</v>
      </c>
      <c r="S2808" s="13">
        <v>42083</v>
      </c>
      <c r="T2808" s="13">
        <v>42083</v>
      </c>
      <c r="W2808">
        <v>2015</v>
      </c>
      <c r="X2808">
        <v>60</v>
      </c>
      <c r="AC2808" t="s">
        <v>48</v>
      </c>
      <c r="AD2808" t="s">
        <v>298</v>
      </c>
      <c r="AE2808" t="s">
        <v>8702</v>
      </c>
      <c r="AG2808">
        <v>3</v>
      </c>
      <c r="AH2808">
        <v>11</v>
      </c>
      <c r="AI2808" t="s">
        <v>46</v>
      </c>
      <c r="AK2808">
        <v>0</v>
      </c>
      <c r="AM2808">
        <v>0</v>
      </c>
      <c r="AP2808" t="s">
        <v>79</v>
      </c>
    </row>
    <row r="2809" spans="1:42" customFormat="1">
      <c r="A2809">
        <v>253635</v>
      </c>
      <c r="B2809">
        <v>180959</v>
      </c>
      <c r="C2809" t="s">
        <v>4112</v>
      </c>
      <c r="D2809">
        <v>1637.8</v>
      </c>
      <c r="E2809" s="13">
        <v>42023</v>
      </c>
      <c r="F2809" s="14">
        <v>0.71001157407407411</v>
      </c>
      <c r="G2809">
        <v>0</v>
      </c>
      <c r="H2809">
        <v>0</v>
      </c>
      <c r="I2809" s="15">
        <f t="shared" si="43"/>
        <v>-1835918.9800001243</v>
      </c>
      <c r="L2809">
        <v>180959</v>
      </c>
      <c r="N2809">
        <v>60</v>
      </c>
      <c r="O2809" t="s">
        <v>59</v>
      </c>
      <c r="P2809">
        <v>1</v>
      </c>
      <c r="R2809">
        <v>2</v>
      </c>
      <c r="S2809" s="13">
        <v>42083</v>
      </c>
      <c r="T2809" s="13">
        <v>42083</v>
      </c>
      <c r="W2809">
        <v>2015</v>
      </c>
      <c r="X2809">
        <v>60</v>
      </c>
      <c r="AC2809" t="s">
        <v>48</v>
      </c>
      <c r="AD2809" t="s">
        <v>298</v>
      </c>
      <c r="AE2809" t="s">
        <v>8702</v>
      </c>
      <c r="AG2809">
        <v>3</v>
      </c>
      <c r="AH2809">
        <v>11</v>
      </c>
      <c r="AI2809" t="s">
        <v>46</v>
      </c>
      <c r="AK2809">
        <v>0</v>
      </c>
      <c r="AM2809">
        <v>0</v>
      </c>
      <c r="AP2809" t="s">
        <v>79</v>
      </c>
    </row>
    <row r="2810" spans="1:42" customFormat="1">
      <c r="A2810">
        <v>240594</v>
      </c>
      <c r="B2810">
        <v>200792</v>
      </c>
      <c r="C2810" t="s">
        <v>4113</v>
      </c>
      <c r="D2810">
        <v>1386</v>
      </c>
      <c r="E2810" s="13">
        <v>42023</v>
      </c>
      <c r="F2810" s="14">
        <v>0.71871527777777777</v>
      </c>
      <c r="G2810">
        <v>0</v>
      </c>
      <c r="H2810">
        <v>0</v>
      </c>
      <c r="I2810" s="15">
        <f t="shared" si="43"/>
        <v>-1834532.9800001243</v>
      </c>
      <c r="L2810">
        <v>200792</v>
      </c>
      <c r="N2810">
        <v>24</v>
      </c>
      <c r="O2810" t="s">
        <v>67</v>
      </c>
      <c r="P2810">
        <v>2</v>
      </c>
      <c r="R2810">
        <v>6</v>
      </c>
      <c r="S2810" s="13">
        <v>42053</v>
      </c>
      <c r="T2810" s="13">
        <v>42053</v>
      </c>
      <c r="W2810">
        <v>2015</v>
      </c>
      <c r="X2810">
        <v>24</v>
      </c>
      <c r="AC2810" t="s">
        <v>45</v>
      </c>
      <c r="AD2810" t="s">
        <v>298</v>
      </c>
      <c r="AE2810" t="s">
        <v>8702</v>
      </c>
      <c r="AG2810">
        <v>12</v>
      </c>
      <c r="AH2810">
        <v>2</v>
      </c>
      <c r="AI2810" t="s">
        <v>49</v>
      </c>
      <c r="AK2810">
        <v>0</v>
      </c>
      <c r="AM2810">
        <v>0</v>
      </c>
      <c r="AP2810" t="s">
        <v>333</v>
      </c>
    </row>
    <row r="2811" spans="1:42" customFormat="1">
      <c r="A2811">
        <v>269312</v>
      </c>
      <c r="B2811">
        <v>216685</v>
      </c>
      <c r="C2811" t="s">
        <v>4114</v>
      </c>
      <c r="D2811">
        <v>147.30000000000001</v>
      </c>
      <c r="E2811" s="13">
        <v>42023</v>
      </c>
      <c r="F2811" s="14">
        <v>0.74077546296296293</v>
      </c>
      <c r="G2811">
        <v>0</v>
      </c>
      <c r="H2811">
        <v>0</v>
      </c>
      <c r="I2811" s="15">
        <f t="shared" si="43"/>
        <v>-1834385.6800001243</v>
      </c>
      <c r="L2811">
        <v>216685</v>
      </c>
      <c r="N2811">
        <v>8</v>
      </c>
      <c r="O2811" t="s">
        <v>62</v>
      </c>
      <c r="P2811">
        <v>1</v>
      </c>
      <c r="R2811">
        <v>1657</v>
      </c>
      <c r="S2811" s="13">
        <v>42135</v>
      </c>
      <c r="T2811" s="13">
        <v>42135</v>
      </c>
      <c r="W2811">
        <v>2015</v>
      </c>
      <c r="X2811">
        <v>8</v>
      </c>
      <c r="AC2811" t="s">
        <v>818</v>
      </c>
      <c r="AD2811" t="s">
        <v>298</v>
      </c>
      <c r="AE2811" t="s">
        <v>8702</v>
      </c>
      <c r="AG2811">
        <v>3</v>
      </c>
      <c r="AH2811">
        <v>11</v>
      </c>
      <c r="AI2811" t="s">
        <v>46</v>
      </c>
      <c r="AK2811">
        <v>0</v>
      </c>
      <c r="AM2811">
        <v>0</v>
      </c>
      <c r="AP2811" t="s">
        <v>79</v>
      </c>
    </row>
    <row r="2812" spans="1:42" customFormat="1">
      <c r="A2812">
        <v>269314</v>
      </c>
      <c r="B2812">
        <v>216687</v>
      </c>
      <c r="C2812" t="s">
        <v>4115</v>
      </c>
      <c r="D2812">
        <v>147.30000000000001</v>
      </c>
      <c r="E2812" s="13">
        <v>42023</v>
      </c>
      <c r="F2812" s="14">
        <v>0.74157407407407405</v>
      </c>
      <c r="G2812">
        <v>0</v>
      </c>
      <c r="H2812">
        <v>0</v>
      </c>
      <c r="I2812" s="15">
        <f t="shared" si="43"/>
        <v>-1834238.3800001242</v>
      </c>
      <c r="L2812">
        <v>216687</v>
      </c>
      <c r="N2812">
        <v>8</v>
      </c>
      <c r="O2812" t="s">
        <v>62</v>
      </c>
      <c r="P2812">
        <v>1</v>
      </c>
      <c r="R2812">
        <v>1657</v>
      </c>
      <c r="S2812" s="13">
        <v>42135</v>
      </c>
      <c r="T2812" s="13">
        <v>42135</v>
      </c>
      <c r="W2812">
        <v>2015</v>
      </c>
      <c r="X2812">
        <v>8</v>
      </c>
      <c r="AC2812" t="s">
        <v>818</v>
      </c>
      <c r="AD2812" t="s">
        <v>298</v>
      </c>
      <c r="AE2812" t="s">
        <v>8702</v>
      </c>
      <c r="AG2812">
        <v>75</v>
      </c>
      <c r="AH2812">
        <v>11</v>
      </c>
      <c r="AI2812" t="s">
        <v>46</v>
      </c>
      <c r="AK2812">
        <v>0</v>
      </c>
      <c r="AM2812">
        <v>0</v>
      </c>
      <c r="AP2812" t="s">
        <v>697</v>
      </c>
    </row>
    <row r="2813" spans="1:42" customFormat="1">
      <c r="A2813">
        <v>269321</v>
      </c>
      <c r="B2813">
        <v>189955</v>
      </c>
      <c r="C2813" t="s">
        <v>4116</v>
      </c>
      <c r="D2813">
        <v>1252.05</v>
      </c>
      <c r="E2813" s="13">
        <v>42023</v>
      </c>
      <c r="F2813" s="14">
        <v>0.74725694444444446</v>
      </c>
      <c r="G2813">
        <v>0</v>
      </c>
      <c r="H2813">
        <v>0</v>
      </c>
      <c r="I2813" s="15">
        <f t="shared" si="43"/>
        <v>-1832986.3300001242</v>
      </c>
      <c r="L2813">
        <v>189955</v>
      </c>
      <c r="N2813">
        <v>8</v>
      </c>
      <c r="O2813" t="s">
        <v>62</v>
      </c>
      <c r="P2813">
        <v>1</v>
      </c>
      <c r="R2813">
        <v>2</v>
      </c>
      <c r="S2813" s="13">
        <v>42135</v>
      </c>
      <c r="T2813" s="13">
        <v>42135</v>
      </c>
      <c r="W2813">
        <v>2015</v>
      </c>
      <c r="X2813">
        <v>8</v>
      </c>
      <c r="AC2813" t="s">
        <v>48</v>
      </c>
      <c r="AD2813" t="s">
        <v>298</v>
      </c>
      <c r="AE2813" t="s">
        <v>8702</v>
      </c>
      <c r="AG2813">
        <v>3</v>
      </c>
      <c r="AH2813">
        <v>11</v>
      </c>
      <c r="AI2813" t="s">
        <v>46</v>
      </c>
      <c r="AK2813">
        <v>0</v>
      </c>
      <c r="AM2813">
        <v>0</v>
      </c>
      <c r="AP2813" t="s">
        <v>79</v>
      </c>
    </row>
    <row r="2814" spans="1:42" customFormat="1">
      <c r="A2814">
        <v>234479</v>
      </c>
      <c r="B2814" t="s">
        <v>4117</v>
      </c>
      <c r="C2814" t="s">
        <v>4118</v>
      </c>
      <c r="D2814">
        <v>0</v>
      </c>
      <c r="E2814" s="13">
        <v>42023</v>
      </c>
      <c r="F2814" s="14">
        <v>0.74790509259259252</v>
      </c>
      <c r="G2814">
        <v>19.8</v>
      </c>
      <c r="H2814">
        <v>0</v>
      </c>
      <c r="I2814" s="15">
        <f t="shared" si="43"/>
        <v>-1833006.1300001242</v>
      </c>
      <c r="M2814">
        <v>111092</v>
      </c>
      <c r="N2814">
        <v>24</v>
      </c>
      <c r="O2814" t="s">
        <v>67</v>
      </c>
      <c r="P2814">
        <v>1</v>
      </c>
      <c r="R2814">
        <v>575</v>
      </c>
      <c r="S2814" s="13">
        <v>42037</v>
      </c>
      <c r="T2814" s="13">
        <v>42066</v>
      </c>
      <c r="W2814">
        <v>2015</v>
      </c>
      <c r="X2814">
        <v>24</v>
      </c>
      <c r="AC2814" t="s">
        <v>60</v>
      </c>
      <c r="AD2814" t="s">
        <v>299</v>
      </c>
      <c r="AE2814" t="s">
        <v>8702</v>
      </c>
      <c r="AG2814">
        <v>33</v>
      </c>
      <c r="AH2814">
        <v>9</v>
      </c>
      <c r="AI2814" t="s">
        <v>53</v>
      </c>
      <c r="AK2814">
        <v>0</v>
      </c>
      <c r="AM2814">
        <v>0</v>
      </c>
      <c r="AP2814" t="s">
        <v>445</v>
      </c>
    </row>
    <row r="2815" spans="1:42" customFormat="1">
      <c r="A2815">
        <v>269323</v>
      </c>
      <c r="B2815">
        <v>199070</v>
      </c>
      <c r="C2815" t="s">
        <v>4119</v>
      </c>
      <c r="D2815">
        <v>1252.05</v>
      </c>
      <c r="E2815" s="13">
        <v>42023</v>
      </c>
      <c r="F2815" s="14">
        <v>0.74857638888888889</v>
      </c>
      <c r="G2815">
        <v>0</v>
      </c>
      <c r="H2815">
        <v>0</v>
      </c>
      <c r="I2815" s="15">
        <f t="shared" si="43"/>
        <v>-1831754.0800001242</v>
      </c>
      <c r="L2815">
        <v>199070</v>
      </c>
      <c r="N2815">
        <v>8</v>
      </c>
      <c r="O2815" t="s">
        <v>62</v>
      </c>
      <c r="P2815">
        <v>1</v>
      </c>
      <c r="R2815">
        <v>2</v>
      </c>
      <c r="S2815" s="13">
        <v>42135</v>
      </c>
      <c r="T2815" s="13">
        <v>42135</v>
      </c>
      <c r="W2815">
        <v>2015</v>
      </c>
      <c r="X2815">
        <v>8</v>
      </c>
      <c r="AC2815" t="s">
        <v>48</v>
      </c>
      <c r="AD2815" t="s">
        <v>298</v>
      </c>
      <c r="AE2815" t="s">
        <v>8702</v>
      </c>
      <c r="AG2815">
        <v>75</v>
      </c>
      <c r="AH2815">
        <v>11</v>
      </c>
      <c r="AI2815" t="s">
        <v>46</v>
      </c>
      <c r="AK2815">
        <v>0</v>
      </c>
      <c r="AM2815">
        <v>0</v>
      </c>
      <c r="AP2815" t="s">
        <v>697</v>
      </c>
    </row>
    <row r="2816" spans="1:42" customFormat="1">
      <c r="A2816">
        <v>268607</v>
      </c>
      <c r="B2816">
        <v>216627</v>
      </c>
      <c r="C2816" t="s">
        <v>4120</v>
      </c>
      <c r="D2816">
        <v>1246.76</v>
      </c>
      <c r="E2816" s="13">
        <v>42023</v>
      </c>
      <c r="F2816" s="14">
        <v>0.75783564814814808</v>
      </c>
      <c r="G2816">
        <v>0</v>
      </c>
      <c r="H2816">
        <v>0</v>
      </c>
      <c r="I2816" s="15">
        <f t="shared" si="43"/>
        <v>-1830507.3200001242</v>
      </c>
      <c r="L2816">
        <v>216627</v>
      </c>
      <c r="N2816">
        <v>8</v>
      </c>
      <c r="O2816" t="s">
        <v>62</v>
      </c>
      <c r="P2816">
        <v>2</v>
      </c>
      <c r="R2816">
        <v>6</v>
      </c>
      <c r="S2816" s="13">
        <v>42130</v>
      </c>
      <c r="T2816" s="13">
        <v>42130</v>
      </c>
      <c r="W2816">
        <v>2015</v>
      </c>
      <c r="X2816">
        <v>8</v>
      </c>
      <c r="AC2816" t="s">
        <v>45</v>
      </c>
      <c r="AD2816" t="s">
        <v>298</v>
      </c>
      <c r="AE2816" t="s">
        <v>8702</v>
      </c>
      <c r="AG2816">
        <v>4</v>
      </c>
      <c r="AH2816">
        <v>3</v>
      </c>
      <c r="AI2816" t="s">
        <v>63</v>
      </c>
      <c r="AK2816">
        <v>0</v>
      </c>
      <c r="AM2816">
        <v>0</v>
      </c>
      <c r="AP2816" t="s">
        <v>858</v>
      </c>
    </row>
    <row r="2817" spans="1:42" customFormat="1">
      <c r="A2817">
        <v>268608</v>
      </c>
      <c r="B2817">
        <v>216628</v>
      </c>
      <c r="C2817" t="s">
        <v>4121</v>
      </c>
      <c r="D2817">
        <v>1246.78</v>
      </c>
      <c r="E2817" s="13">
        <v>42023</v>
      </c>
      <c r="F2817" s="14">
        <v>0.75783564814814808</v>
      </c>
      <c r="G2817">
        <v>0</v>
      </c>
      <c r="H2817">
        <v>0</v>
      </c>
      <c r="I2817" s="15">
        <f t="shared" si="43"/>
        <v>-1829260.5400001241</v>
      </c>
      <c r="L2817">
        <v>216628</v>
      </c>
      <c r="N2817">
        <v>8</v>
      </c>
      <c r="O2817" t="s">
        <v>62</v>
      </c>
      <c r="P2817">
        <v>2</v>
      </c>
      <c r="R2817">
        <v>6</v>
      </c>
      <c r="S2817" s="13">
        <v>42130</v>
      </c>
      <c r="T2817" s="13">
        <v>42130</v>
      </c>
      <c r="W2817">
        <v>2015</v>
      </c>
      <c r="X2817">
        <v>8</v>
      </c>
      <c r="AC2817" t="s">
        <v>45</v>
      </c>
      <c r="AD2817" t="s">
        <v>298</v>
      </c>
      <c r="AE2817" t="s">
        <v>8702</v>
      </c>
      <c r="AG2817">
        <v>4</v>
      </c>
      <c r="AH2817">
        <v>3</v>
      </c>
      <c r="AI2817" t="s">
        <v>63</v>
      </c>
      <c r="AK2817">
        <v>0</v>
      </c>
      <c r="AM2817">
        <v>0</v>
      </c>
      <c r="AP2817" t="s">
        <v>858</v>
      </c>
    </row>
    <row r="2818" spans="1:42" customFormat="1">
      <c r="A2818">
        <v>268609</v>
      </c>
      <c r="B2818">
        <v>216629</v>
      </c>
      <c r="C2818" t="s">
        <v>4122</v>
      </c>
      <c r="D2818">
        <v>1246.78</v>
      </c>
      <c r="E2818" s="13">
        <v>42023</v>
      </c>
      <c r="F2818" s="14">
        <v>0.75783564814814808</v>
      </c>
      <c r="G2818">
        <v>0</v>
      </c>
      <c r="H2818">
        <v>0</v>
      </c>
      <c r="I2818" s="15">
        <f t="shared" si="43"/>
        <v>-1828013.7600001241</v>
      </c>
      <c r="L2818">
        <v>216629</v>
      </c>
      <c r="N2818">
        <v>8</v>
      </c>
      <c r="O2818" t="s">
        <v>62</v>
      </c>
      <c r="P2818">
        <v>2</v>
      </c>
      <c r="R2818">
        <v>6</v>
      </c>
      <c r="S2818" s="13">
        <v>42130</v>
      </c>
      <c r="T2818" s="13">
        <v>42130</v>
      </c>
      <c r="W2818">
        <v>2015</v>
      </c>
      <c r="X2818">
        <v>8</v>
      </c>
      <c r="AC2818" t="s">
        <v>45</v>
      </c>
      <c r="AD2818" t="s">
        <v>298</v>
      </c>
      <c r="AE2818" t="s">
        <v>8702</v>
      </c>
      <c r="AG2818">
        <v>4</v>
      </c>
      <c r="AH2818">
        <v>3</v>
      </c>
      <c r="AI2818" t="s">
        <v>63</v>
      </c>
      <c r="AK2818">
        <v>0</v>
      </c>
      <c r="AM2818">
        <v>0</v>
      </c>
      <c r="AP2818" t="s">
        <v>858</v>
      </c>
    </row>
    <row r="2819" spans="1:42" customFormat="1">
      <c r="A2819">
        <v>268610</v>
      </c>
      <c r="B2819">
        <v>216630</v>
      </c>
      <c r="C2819" t="s">
        <v>4123</v>
      </c>
      <c r="D2819">
        <v>1246.78</v>
      </c>
      <c r="E2819" s="13">
        <v>42023</v>
      </c>
      <c r="F2819" s="14">
        <v>0.75783564814814808</v>
      </c>
      <c r="G2819">
        <v>0</v>
      </c>
      <c r="H2819">
        <v>0</v>
      </c>
      <c r="I2819" s="15">
        <f t="shared" si="43"/>
        <v>-1826766.9800001241</v>
      </c>
      <c r="L2819">
        <v>216630</v>
      </c>
      <c r="N2819">
        <v>8</v>
      </c>
      <c r="O2819" t="s">
        <v>62</v>
      </c>
      <c r="P2819">
        <v>2</v>
      </c>
      <c r="R2819">
        <v>6</v>
      </c>
      <c r="S2819" s="13">
        <v>42130</v>
      </c>
      <c r="T2819" s="13">
        <v>42130</v>
      </c>
      <c r="W2819">
        <v>2015</v>
      </c>
      <c r="X2819">
        <v>8</v>
      </c>
      <c r="AC2819" t="s">
        <v>45</v>
      </c>
      <c r="AD2819" t="s">
        <v>298</v>
      </c>
      <c r="AE2819" t="s">
        <v>8702</v>
      </c>
      <c r="AG2819">
        <v>4</v>
      </c>
      <c r="AH2819">
        <v>3</v>
      </c>
      <c r="AI2819" t="s">
        <v>63</v>
      </c>
      <c r="AK2819">
        <v>0</v>
      </c>
      <c r="AM2819">
        <v>0</v>
      </c>
      <c r="AP2819" t="s">
        <v>858</v>
      </c>
    </row>
    <row r="2820" spans="1:42" customFormat="1">
      <c r="A2820">
        <v>268611</v>
      </c>
      <c r="B2820">
        <v>216631</v>
      </c>
      <c r="C2820" t="s">
        <v>4124</v>
      </c>
      <c r="D2820">
        <v>1246.78</v>
      </c>
      <c r="E2820" s="13">
        <v>42023</v>
      </c>
      <c r="F2820" s="14">
        <v>0.75783564814814808</v>
      </c>
      <c r="G2820">
        <v>0</v>
      </c>
      <c r="H2820">
        <v>0</v>
      </c>
      <c r="I2820" s="15">
        <f t="shared" ref="I2820:I2883" si="44">I2819 + (D2820-G2820)</f>
        <v>-1825520.2000001241</v>
      </c>
      <c r="L2820">
        <v>216631</v>
      </c>
      <c r="N2820">
        <v>8</v>
      </c>
      <c r="O2820" t="s">
        <v>62</v>
      </c>
      <c r="P2820">
        <v>2</v>
      </c>
      <c r="R2820">
        <v>6</v>
      </c>
      <c r="S2820" s="13">
        <v>42130</v>
      </c>
      <c r="T2820" s="13">
        <v>42130</v>
      </c>
      <c r="W2820">
        <v>2015</v>
      </c>
      <c r="X2820">
        <v>8</v>
      </c>
      <c r="AC2820" t="s">
        <v>45</v>
      </c>
      <c r="AD2820" t="s">
        <v>298</v>
      </c>
      <c r="AE2820" t="s">
        <v>8702</v>
      </c>
      <c r="AG2820">
        <v>4</v>
      </c>
      <c r="AH2820">
        <v>3</v>
      </c>
      <c r="AI2820" t="s">
        <v>63</v>
      </c>
      <c r="AK2820">
        <v>0</v>
      </c>
      <c r="AM2820">
        <v>0</v>
      </c>
      <c r="AP2820" t="s">
        <v>858</v>
      </c>
    </row>
    <row r="2821" spans="1:42" customFormat="1">
      <c r="A2821">
        <v>234486</v>
      </c>
      <c r="B2821" t="s">
        <v>4125</v>
      </c>
      <c r="C2821" t="s">
        <v>4126</v>
      </c>
      <c r="D2821">
        <v>0</v>
      </c>
      <c r="E2821" s="13">
        <v>42023</v>
      </c>
      <c r="F2821" s="14">
        <v>0.76559027777777777</v>
      </c>
      <c r="G2821">
        <v>46.9</v>
      </c>
      <c r="H2821">
        <v>0</v>
      </c>
      <c r="I2821" s="15">
        <f t="shared" si="44"/>
        <v>-1825567.100000124</v>
      </c>
      <c r="M2821">
        <v>111096</v>
      </c>
      <c r="N2821">
        <v>24</v>
      </c>
      <c r="O2821" t="s">
        <v>67</v>
      </c>
      <c r="P2821">
        <v>1</v>
      </c>
      <c r="R2821">
        <v>575</v>
      </c>
      <c r="S2821" s="13">
        <v>42037</v>
      </c>
      <c r="T2821" s="13">
        <v>42037</v>
      </c>
      <c r="W2821">
        <v>2015</v>
      </c>
      <c r="X2821">
        <v>24</v>
      </c>
      <c r="AC2821" t="s">
        <v>60</v>
      </c>
      <c r="AD2821" t="s">
        <v>299</v>
      </c>
      <c r="AE2821" t="s">
        <v>8702</v>
      </c>
      <c r="AG2821">
        <v>74</v>
      </c>
      <c r="AH2821">
        <v>9</v>
      </c>
      <c r="AI2821" t="s">
        <v>53</v>
      </c>
      <c r="AK2821">
        <v>0</v>
      </c>
      <c r="AM2821">
        <v>0</v>
      </c>
      <c r="AP2821" t="s">
        <v>312</v>
      </c>
    </row>
    <row r="2822" spans="1:42" customFormat="1">
      <c r="A2822">
        <v>234487</v>
      </c>
      <c r="B2822" t="s">
        <v>4127</v>
      </c>
      <c r="C2822" t="s">
        <v>4128</v>
      </c>
      <c r="D2822">
        <v>0</v>
      </c>
      <c r="E2822" s="13">
        <v>42023</v>
      </c>
      <c r="F2822" s="14">
        <v>0.76623842592592595</v>
      </c>
      <c r="G2822">
        <v>12455.28</v>
      </c>
      <c r="H2822">
        <v>0</v>
      </c>
      <c r="I2822" s="15">
        <f t="shared" si="44"/>
        <v>-1838022.380000124</v>
      </c>
      <c r="M2822">
        <v>111097</v>
      </c>
      <c r="N2822">
        <v>24</v>
      </c>
      <c r="O2822" t="s">
        <v>67</v>
      </c>
      <c r="P2822">
        <v>1</v>
      </c>
      <c r="R2822">
        <v>506</v>
      </c>
      <c r="S2822" s="13">
        <v>42037</v>
      </c>
      <c r="T2822" s="13">
        <v>42037</v>
      </c>
      <c r="W2822">
        <v>2015</v>
      </c>
      <c r="X2822">
        <v>24</v>
      </c>
      <c r="AC2822" t="s">
        <v>99</v>
      </c>
      <c r="AD2822" t="s">
        <v>299</v>
      </c>
      <c r="AE2822" t="s">
        <v>8702</v>
      </c>
      <c r="AG2822">
        <v>74</v>
      </c>
      <c r="AH2822">
        <v>9</v>
      </c>
      <c r="AI2822" t="s">
        <v>53</v>
      </c>
      <c r="AK2822">
        <v>0</v>
      </c>
      <c r="AM2822">
        <v>0</v>
      </c>
      <c r="AP2822" t="s">
        <v>312</v>
      </c>
    </row>
    <row r="2823" spans="1:42" customFormat="1">
      <c r="A2823">
        <v>233283</v>
      </c>
      <c r="B2823" t="s">
        <v>4129</v>
      </c>
      <c r="C2823" t="s">
        <v>4130</v>
      </c>
      <c r="D2823">
        <v>0</v>
      </c>
      <c r="E2823" s="13">
        <v>42023</v>
      </c>
      <c r="F2823" s="14">
        <v>0.78061342592592586</v>
      </c>
      <c r="G2823">
        <v>135.30000000000001</v>
      </c>
      <c r="H2823">
        <v>0</v>
      </c>
      <c r="I2823" s="15">
        <f t="shared" si="44"/>
        <v>-1838157.680000124</v>
      </c>
      <c r="M2823">
        <v>110783</v>
      </c>
      <c r="N2823">
        <v>24</v>
      </c>
      <c r="O2823" t="s">
        <v>67</v>
      </c>
      <c r="P2823">
        <v>1</v>
      </c>
      <c r="R2823">
        <v>537</v>
      </c>
      <c r="S2823" s="13">
        <v>42030</v>
      </c>
      <c r="T2823" s="13">
        <v>42030</v>
      </c>
      <c r="W2823">
        <v>2015</v>
      </c>
      <c r="X2823">
        <v>24</v>
      </c>
      <c r="AC2823" t="s">
        <v>164</v>
      </c>
      <c r="AD2823" t="s">
        <v>298</v>
      </c>
      <c r="AE2823" t="s">
        <v>8702</v>
      </c>
      <c r="AG2823">
        <v>56</v>
      </c>
      <c r="AH2823">
        <v>1</v>
      </c>
      <c r="AI2823" t="s">
        <v>57</v>
      </c>
      <c r="AK2823">
        <v>0</v>
      </c>
      <c r="AM2823">
        <v>0</v>
      </c>
      <c r="AP2823" t="s">
        <v>58</v>
      </c>
    </row>
    <row r="2824" spans="1:42" customFormat="1">
      <c r="A2824">
        <v>233333</v>
      </c>
      <c r="B2824" t="s">
        <v>221</v>
      </c>
      <c r="C2824" t="s">
        <v>221</v>
      </c>
      <c r="D2824">
        <v>0</v>
      </c>
      <c r="E2824" s="13">
        <v>42023</v>
      </c>
      <c r="F2824" s="14">
        <v>0.80871527777777785</v>
      </c>
      <c r="G2824">
        <v>19000</v>
      </c>
      <c r="H2824">
        <v>0</v>
      </c>
      <c r="I2824" s="15">
        <f t="shared" si="44"/>
        <v>-1857157.680000124</v>
      </c>
      <c r="N2824">
        <v>24</v>
      </c>
      <c r="O2824" t="s">
        <v>67</v>
      </c>
      <c r="P2824">
        <v>1</v>
      </c>
      <c r="R2824">
        <v>1449</v>
      </c>
      <c r="S2824" s="13">
        <v>42030</v>
      </c>
      <c r="T2824" s="13">
        <v>42030</v>
      </c>
      <c r="W2824">
        <v>2015</v>
      </c>
      <c r="X2824">
        <v>24</v>
      </c>
      <c r="AC2824" t="s">
        <v>50</v>
      </c>
      <c r="AD2824" t="s">
        <v>299</v>
      </c>
      <c r="AE2824" t="s">
        <v>8702</v>
      </c>
      <c r="AG2824">
        <v>4</v>
      </c>
      <c r="AH2824">
        <v>8</v>
      </c>
      <c r="AI2824" t="s">
        <v>51</v>
      </c>
      <c r="AM2824">
        <v>0</v>
      </c>
      <c r="AO2824">
        <v>12</v>
      </c>
      <c r="AP2824" t="s">
        <v>858</v>
      </c>
    </row>
    <row r="2825" spans="1:42" customFormat="1">
      <c r="A2825">
        <v>233334</v>
      </c>
      <c r="B2825" t="s">
        <v>221</v>
      </c>
      <c r="C2825" t="s">
        <v>4131</v>
      </c>
      <c r="D2825">
        <v>19000</v>
      </c>
      <c r="E2825" s="13">
        <v>42023</v>
      </c>
      <c r="F2825" s="14">
        <v>0.80871527777777785</v>
      </c>
      <c r="G2825">
        <v>0</v>
      </c>
      <c r="H2825">
        <v>0</v>
      </c>
      <c r="I2825" s="15">
        <f t="shared" si="44"/>
        <v>-1838157.680000124</v>
      </c>
      <c r="N2825">
        <v>24</v>
      </c>
      <c r="O2825" t="s">
        <v>67</v>
      </c>
      <c r="P2825">
        <v>1</v>
      </c>
      <c r="R2825">
        <v>1449</v>
      </c>
      <c r="S2825" s="13">
        <v>42030</v>
      </c>
      <c r="T2825" s="13">
        <v>42030</v>
      </c>
      <c r="W2825">
        <v>2015</v>
      </c>
      <c r="X2825">
        <v>24</v>
      </c>
      <c r="AA2825">
        <v>233333</v>
      </c>
      <c r="AC2825" t="s">
        <v>50</v>
      </c>
      <c r="AD2825" t="s">
        <v>299</v>
      </c>
      <c r="AE2825" t="s">
        <v>8702</v>
      </c>
      <c r="AG2825">
        <v>12</v>
      </c>
      <c r="AH2825">
        <v>8</v>
      </c>
      <c r="AI2825" t="s">
        <v>51</v>
      </c>
      <c r="AM2825">
        <v>0</v>
      </c>
      <c r="AP2825" t="s">
        <v>333</v>
      </c>
    </row>
    <row r="2826" spans="1:42" customFormat="1">
      <c r="A2826">
        <v>233343</v>
      </c>
      <c r="B2826" t="s">
        <v>221</v>
      </c>
      <c r="C2826" t="s">
        <v>221</v>
      </c>
      <c r="D2826">
        <v>0</v>
      </c>
      <c r="E2826" s="13">
        <v>42023</v>
      </c>
      <c r="F2826" s="14">
        <v>0.81077546296296299</v>
      </c>
      <c r="G2826">
        <v>10000</v>
      </c>
      <c r="H2826">
        <v>0</v>
      </c>
      <c r="I2826" s="15">
        <f t="shared" si="44"/>
        <v>-1848157.680000124</v>
      </c>
      <c r="N2826">
        <v>24</v>
      </c>
      <c r="O2826" t="s">
        <v>67</v>
      </c>
      <c r="P2826">
        <v>1</v>
      </c>
      <c r="R2826">
        <v>1449</v>
      </c>
      <c r="S2826" s="13">
        <v>42030</v>
      </c>
      <c r="T2826" s="13">
        <v>42030</v>
      </c>
      <c r="W2826">
        <v>2015</v>
      </c>
      <c r="X2826">
        <v>24</v>
      </c>
      <c r="AC2826" t="s">
        <v>50</v>
      </c>
      <c r="AD2826" t="s">
        <v>299</v>
      </c>
      <c r="AE2826" t="s">
        <v>8702</v>
      </c>
      <c r="AG2826">
        <v>4</v>
      </c>
      <c r="AH2826">
        <v>8</v>
      </c>
      <c r="AI2826" t="s">
        <v>51</v>
      </c>
      <c r="AM2826">
        <v>0</v>
      </c>
      <c r="AO2826">
        <v>26</v>
      </c>
      <c r="AP2826" t="s">
        <v>858</v>
      </c>
    </row>
    <row r="2827" spans="1:42" customFormat="1">
      <c r="A2827">
        <v>233344</v>
      </c>
      <c r="B2827" t="s">
        <v>221</v>
      </c>
      <c r="C2827" t="s">
        <v>4132</v>
      </c>
      <c r="D2827">
        <v>10000</v>
      </c>
      <c r="E2827" s="13">
        <v>42023</v>
      </c>
      <c r="F2827" s="14">
        <v>0.81077546296296299</v>
      </c>
      <c r="G2827">
        <v>0</v>
      </c>
      <c r="H2827">
        <v>0</v>
      </c>
      <c r="I2827" s="15">
        <f t="shared" si="44"/>
        <v>-1838157.680000124</v>
      </c>
      <c r="N2827">
        <v>24</v>
      </c>
      <c r="O2827" t="s">
        <v>67</v>
      </c>
      <c r="P2827">
        <v>1</v>
      </c>
      <c r="R2827">
        <v>1449</v>
      </c>
      <c r="S2827" s="13">
        <v>42030</v>
      </c>
      <c r="T2827" s="13">
        <v>42030</v>
      </c>
      <c r="W2827">
        <v>2015</v>
      </c>
      <c r="X2827">
        <v>24</v>
      </c>
      <c r="AA2827">
        <v>233343</v>
      </c>
      <c r="AC2827" t="s">
        <v>50</v>
      </c>
      <c r="AD2827" t="s">
        <v>299</v>
      </c>
      <c r="AE2827" t="s">
        <v>8702</v>
      </c>
      <c r="AG2827">
        <v>26</v>
      </c>
      <c r="AH2827">
        <v>8</v>
      </c>
      <c r="AI2827" t="s">
        <v>51</v>
      </c>
      <c r="AM2827">
        <v>0</v>
      </c>
      <c r="AP2827" t="s">
        <v>708</v>
      </c>
    </row>
    <row r="2828" spans="1:42" customFormat="1">
      <c r="A2828">
        <v>255923</v>
      </c>
      <c r="B2828">
        <v>209672</v>
      </c>
      <c r="C2828" t="s">
        <v>4133</v>
      </c>
      <c r="D2828">
        <v>1386</v>
      </c>
      <c r="E2828" s="13">
        <v>42024</v>
      </c>
      <c r="F2828" s="14">
        <v>0.36846064814814811</v>
      </c>
      <c r="G2828">
        <v>0</v>
      </c>
      <c r="H2828">
        <v>0</v>
      </c>
      <c r="I2828" s="15">
        <f t="shared" si="44"/>
        <v>-1836771.680000124</v>
      </c>
      <c r="L2828">
        <v>209672</v>
      </c>
      <c r="N2828">
        <v>60</v>
      </c>
      <c r="O2828" t="s">
        <v>59</v>
      </c>
      <c r="P2828">
        <v>2</v>
      </c>
      <c r="R2828">
        <v>6</v>
      </c>
      <c r="S2828" s="13">
        <v>42090</v>
      </c>
      <c r="T2828" s="13">
        <v>42090</v>
      </c>
      <c r="W2828">
        <v>2015</v>
      </c>
      <c r="X2828">
        <v>60</v>
      </c>
      <c r="AC2828" t="s">
        <v>45</v>
      </c>
      <c r="AD2828" t="s">
        <v>298</v>
      </c>
      <c r="AE2828" t="s">
        <v>8702</v>
      </c>
      <c r="AG2828">
        <v>55</v>
      </c>
      <c r="AH2828">
        <v>11</v>
      </c>
      <c r="AI2828" t="s">
        <v>46</v>
      </c>
      <c r="AK2828">
        <v>0</v>
      </c>
      <c r="AM2828">
        <v>0</v>
      </c>
      <c r="AP2828" t="s">
        <v>4134</v>
      </c>
    </row>
    <row r="2829" spans="1:42" customFormat="1">
      <c r="A2829">
        <v>255924</v>
      </c>
      <c r="B2829">
        <v>209678</v>
      </c>
      <c r="C2829" t="s">
        <v>4135</v>
      </c>
      <c r="D2829">
        <v>1386</v>
      </c>
      <c r="E2829" s="13">
        <v>42024</v>
      </c>
      <c r="F2829" s="14">
        <v>0.3714351851851852</v>
      </c>
      <c r="G2829">
        <v>0</v>
      </c>
      <c r="H2829">
        <v>0</v>
      </c>
      <c r="I2829" s="15">
        <f t="shared" si="44"/>
        <v>-1835385.680000124</v>
      </c>
      <c r="L2829">
        <v>209678</v>
      </c>
      <c r="N2829">
        <v>60</v>
      </c>
      <c r="O2829" t="s">
        <v>59</v>
      </c>
      <c r="P2829">
        <v>2</v>
      </c>
      <c r="R2829">
        <v>6</v>
      </c>
      <c r="S2829" s="13">
        <v>42090</v>
      </c>
      <c r="T2829" s="13">
        <v>42090</v>
      </c>
      <c r="W2829">
        <v>2015</v>
      </c>
      <c r="X2829">
        <v>60</v>
      </c>
      <c r="AC2829" t="s">
        <v>45</v>
      </c>
      <c r="AD2829" t="s">
        <v>298</v>
      </c>
      <c r="AE2829" t="s">
        <v>8702</v>
      </c>
      <c r="AG2829">
        <v>55</v>
      </c>
      <c r="AH2829">
        <v>11</v>
      </c>
      <c r="AI2829" t="s">
        <v>46</v>
      </c>
      <c r="AK2829">
        <v>0</v>
      </c>
      <c r="AM2829">
        <v>0</v>
      </c>
      <c r="AP2829" t="s">
        <v>4134</v>
      </c>
    </row>
    <row r="2830" spans="1:42" customFormat="1">
      <c r="A2830">
        <v>255925</v>
      </c>
      <c r="B2830">
        <v>209679</v>
      </c>
      <c r="C2830" t="s">
        <v>4136</v>
      </c>
      <c r="D2830">
        <v>1386</v>
      </c>
      <c r="E2830" s="13">
        <v>42024</v>
      </c>
      <c r="F2830" s="14">
        <v>0.37160879629629634</v>
      </c>
      <c r="G2830">
        <v>0</v>
      </c>
      <c r="H2830">
        <v>0</v>
      </c>
      <c r="I2830" s="15">
        <f t="shared" si="44"/>
        <v>-1833999.680000124</v>
      </c>
      <c r="L2830">
        <v>209679</v>
      </c>
      <c r="N2830">
        <v>60</v>
      </c>
      <c r="O2830" t="s">
        <v>59</v>
      </c>
      <c r="P2830">
        <v>2</v>
      </c>
      <c r="R2830">
        <v>6</v>
      </c>
      <c r="S2830" s="13">
        <v>42090</v>
      </c>
      <c r="T2830" s="13">
        <v>42090</v>
      </c>
      <c r="W2830">
        <v>2015</v>
      </c>
      <c r="X2830">
        <v>60</v>
      </c>
      <c r="AC2830" t="s">
        <v>45</v>
      </c>
      <c r="AD2830" t="s">
        <v>298</v>
      </c>
      <c r="AE2830" t="s">
        <v>8702</v>
      </c>
      <c r="AG2830">
        <v>3</v>
      </c>
      <c r="AH2830">
        <v>11</v>
      </c>
      <c r="AI2830" t="s">
        <v>46</v>
      </c>
      <c r="AK2830">
        <v>0</v>
      </c>
      <c r="AM2830">
        <v>0</v>
      </c>
      <c r="AP2830" t="s">
        <v>79</v>
      </c>
    </row>
    <row r="2831" spans="1:42" customFormat="1">
      <c r="A2831">
        <v>255926</v>
      </c>
      <c r="B2831">
        <v>202823</v>
      </c>
      <c r="C2831" t="s">
        <v>4137</v>
      </c>
      <c r="D2831">
        <v>1386</v>
      </c>
      <c r="E2831" s="13">
        <v>42024</v>
      </c>
      <c r="F2831" s="14">
        <v>0.3722569444444444</v>
      </c>
      <c r="G2831">
        <v>0</v>
      </c>
      <c r="H2831">
        <v>0</v>
      </c>
      <c r="I2831" s="15">
        <f t="shared" si="44"/>
        <v>-1832613.680000124</v>
      </c>
      <c r="L2831">
        <v>202823</v>
      </c>
      <c r="N2831">
        <v>60</v>
      </c>
      <c r="O2831" t="s">
        <v>59</v>
      </c>
      <c r="P2831">
        <v>2</v>
      </c>
      <c r="R2831">
        <v>6</v>
      </c>
      <c r="S2831" s="13">
        <v>42090</v>
      </c>
      <c r="T2831" s="13">
        <v>42090</v>
      </c>
      <c r="W2831">
        <v>2015</v>
      </c>
      <c r="X2831">
        <v>60</v>
      </c>
      <c r="AC2831" t="s">
        <v>45</v>
      </c>
      <c r="AD2831" t="s">
        <v>298</v>
      </c>
      <c r="AE2831" t="s">
        <v>8702</v>
      </c>
      <c r="AG2831">
        <v>55</v>
      </c>
      <c r="AH2831">
        <v>11</v>
      </c>
      <c r="AI2831" t="s">
        <v>46</v>
      </c>
      <c r="AK2831">
        <v>0</v>
      </c>
      <c r="AM2831">
        <v>0</v>
      </c>
      <c r="AP2831" t="s">
        <v>4134</v>
      </c>
    </row>
    <row r="2832" spans="1:42" customFormat="1">
      <c r="A2832">
        <v>255927</v>
      </c>
      <c r="B2832">
        <v>208598</v>
      </c>
      <c r="C2832" t="s">
        <v>4138</v>
      </c>
      <c r="D2832">
        <v>700</v>
      </c>
      <c r="E2832" s="13">
        <v>42024</v>
      </c>
      <c r="F2832" s="14">
        <v>0.37280092592592595</v>
      </c>
      <c r="G2832">
        <v>0</v>
      </c>
      <c r="H2832">
        <v>0</v>
      </c>
      <c r="I2832" s="15">
        <f t="shared" si="44"/>
        <v>-1831913.680000124</v>
      </c>
      <c r="L2832">
        <v>208598</v>
      </c>
      <c r="N2832">
        <v>60</v>
      </c>
      <c r="O2832" t="s">
        <v>59</v>
      </c>
      <c r="P2832">
        <v>2</v>
      </c>
      <c r="R2832">
        <v>6</v>
      </c>
      <c r="S2832" s="13">
        <v>42090</v>
      </c>
      <c r="T2832" s="13">
        <v>42090</v>
      </c>
      <c r="W2832">
        <v>2015</v>
      </c>
      <c r="X2832">
        <v>60</v>
      </c>
      <c r="AC2832" t="s">
        <v>45</v>
      </c>
      <c r="AD2832" t="s">
        <v>298</v>
      </c>
      <c r="AE2832" t="s">
        <v>8702</v>
      </c>
      <c r="AG2832">
        <v>55</v>
      </c>
      <c r="AH2832">
        <v>11</v>
      </c>
      <c r="AI2832" t="s">
        <v>46</v>
      </c>
      <c r="AK2832">
        <v>0</v>
      </c>
      <c r="AM2832">
        <v>0</v>
      </c>
      <c r="AP2832" t="s">
        <v>4134</v>
      </c>
    </row>
    <row r="2833" spans="1:42" customFormat="1">
      <c r="A2833">
        <v>255928</v>
      </c>
      <c r="B2833">
        <v>208688</v>
      </c>
      <c r="C2833" t="s">
        <v>4139</v>
      </c>
      <c r="D2833">
        <v>693</v>
      </c>
      <c r="E2833" s="13">
        <v>42024</v>
      </c>
      <c r="F2833" s="14">
        <v>0.37333333333333335</v>
      </c>
      <c r="G2833">
        <v>0</v>
      </c>
      <c r="H2833">
        <v>0</v>
      </c>
      <c r="I2833" s="15">
        <f t="shared" si="44"/>
        <v>-1831220.680000124</v>
      </c>
      <c r="L2833">
        <v>208688</v>
      </c>
      <c r="N2833">
        <v>60</v>
      </c>
      <c r="O2833" t="s">
        <v>59</v>
      </c>
      <c r="P2833">
        <v>1</v>
      </c>
      <c r="R2833">
        <v>6</v>
      </c>
      <c r="S2833" s="13">
        <v>42090</v>
      </c>
      <c r="T2833" s="13">
        <v>42090</v>
      </c>
      <c r="W2833">
        <v>2015</v>
      </c>
      <c r="X2833">
        <v>60</v>
      </c>
      <c r="AC2833" t="s">
        <v>45</v>
      </c>
      <c r="AD2833" t="s">
        <v>298</v>
      </c>
      <c r="AE2833" t="s">
        <v>8702</v>
      </c>
      <c r="AG2833">
        <v>55</v>
      </c>
      <c r="AH2833">
        <v>11</v>
      </c>
      <c r="AI2833" t="s">
        <v>46</v>
      </c>
      <c r="AK2833">
        <v>0</v>
      </c>
      <c r="AM2833">
        <v>0</v>
      </c>
      <c r="AP2833" t="s">
        <v>4134</v>
      </c>
    </row>
    <row r="2834" spans="1:42" customFormat="1">
      <c r="A2834">
        <v>240680</v>
      </c>
      <c r="B2834">
        <v>208974</v>
      </c>
      <c r="C2834" t="s">
        <v>4140</v>
      </c>
      <c r="D2834">
        <v>1386</v>
      </c>
      <c r="E2834" s="13">
        <v>42024</v>
      </c>
      <c r="F2834" s="14">
        <v>0.37395833333333334</v>
      </c>
      <c r="G2834">
        <v>0</v>
      </c>
      <c r="H2834">
        <v>0</v>
      </c>
      <c r="I2834" s="15">
        <f t="shared" si="44"/>
        <v>-1829834.680000124</v>
      </c>
      <c r="L2834">
        <v>208974</v>
      </c>
      <c r="N2834">
        <v>24</v>
      </c>
      <c r="O2834" t="s">
        <v>67</v>
      </c>
      <c r="P2834">
        <v>1</v>
      </c>
      <c r="R2834">
        <v>6</v>
      </c>
      <c r="S2834" s="13">
        <v>42054</v>
      </c>
      <c r="T2834" s="13">
        <v>42054</v>
      </c>
      <c r="W2834">
        <v>2015</v>
      </c>
      <c r="X2834">
        <v>24</v>
      </c>
      <c r="AC2834" t="s">
        <v>45</v>
      </c>
      <c r="AD2834" t="s">
        <v>298</v>
      </c>
      <c r="AE2834" t="s">
        <v>8702</v>
      </c>
      <c r="AG2834">
        <v>12</v>
      </c>
      <c r="AH2834">
        <v>2</v>
      </c>
      <c r="AI2834" t="s">
        <v>49</v>
      </c>
      <c r="AK2834">
        <v>0</v>
      </c>
      <c r="AM2834">
        <v>0</v>
      </c>
      <c r="AP2834" t="s">
        <v>333</v>
      </c>
    </row>
    <row r="2835" spans="1:42" customFormat="1">
      <c r="A2835">
        <v>255929</v>
      </c>
      <c r="B2835">
        <v>209410</v>
      </c>
      <c r="C2835" t="s">
        <v>4141</v>
      </c>
      <c r="D2835">
        <v>880</v>
      </c>
      <c r="E2835" s="13">
        <v>42024</v>
      </c>
      <c r="F2835" s="14">
        <v>0.37466435185185182</v>
      </c>
      <c r="G2835">
        <v>0</v>
      </c>
      <c r="H2835">
        <v>0</v>
      </c>
      <c r="I2835" s="15">
        <f t="shared" si="44"/>
        <v>-1828954.680000124</v>
      </c>
      <c r="L2835">
        <v>209410</v>
      </c>
      <c r="N2835">
        <v>60</v>
      </c>
      <c r="O2835" t="s">
        <v>59</v>
      </c>
      <c r="P2835">
        <v>2</v>
      </c>
      <c r="R2835">
        <v>6</v>
      </c>
      <c r="S2835" s="13">
        <v>42090</v>
      </c>
      <c r="T2835" s="13">
        <v>42090</v>
      </c>
      <c r="W2835">
        <v>2015</v>
      </c>
      <c r="X2835">
        <v>60</v>
      </c>
      <c r="AC2835" t="s">
        <v>45</v>
      </c>
      <c r="AD2835" t="s">
        <v>298</v>
      </c>
      <c r="AE2835" t="s">
        <v>8702</v>
      </c>
      <c r="AG2835">
        <v>55</v>
      </c>
      <c r="AH2835">
        <v>11</v>
      </c>
      <c r="AI2835" t="s">
        <v>46</v>
      </c>
      <c r="AK2835">
        <v>0</v>
      </c>
      <c r="AM2835">
        <v>0</v>
      </c>
      <c r="AP2835" t="s">
        <v>4134</v>
      </c>
    </row>
    <row r="2836" spans="1:42" customFormat="1">
      <c r="A2836">
        <v>255930</v>
      </c>
      <c r="B2836">
        <v>209013</v>
      </c>
      <c r="C2836" t="s">
        <v>4142</v>
      </c>
      <c r="D2836">
        <v>1316.7</v>
      </c>
      <c r="E2836" s="13">
        <v>42024</v>
      </c>
      <c r="F2836" s="14">
        <v>0.37524305555555554</v>
      </c>
      <c r="G2836">
        <v>0</v>
      </c>
      <c r="H2836">
        <v>0</v>
      </c>
      <c r="I2836" s="15">
        <f t="shared" si="44"/>
        <v>-1827637.9800001241</v>
      </c>
      <c r="L2836">
        <v>209013</v>
      </c>
      <c r="N2836">
        <v>60</v>
      </c>
      <c r="O2836" t="s">
        <v>59</v>
      </c>
      <c r="P2836">
        <v>2</v>
      </c>
      <c r="R2836">
        <v>6</v>
      </c>
      <c r="S2836" s="13">
        <v>42090</v>
      </c>
      <c r="T2836" s="13">
        <v>42090</v>
      </c>
      <c r="W2836">
        <v>2015</v>
      </c>
      <c r="X2836">
        <v>60</v>
      </c>
      <c r="AC2836" t="s">
        <v>45</v>
      </c>
      <c r="AD2836" t="s">
        <v>298</v>
      </c>
      <c r="AE2836" t="s">
        <v>8702</v>
      </c>
      <c r="AG2836">
        <v>55</v>
      </c>
      <c r="AH2836">
        <v>11</v>
      </c>
      <c r="AI2836" t="s">
        <v>46</v>
      </c>
      <c r="AK2836">
        <v>0</v>
      </c>
      <c r="AM2836">
        <v>0</v>
      </c>
      <c r="AP2836" t="s">
        <v>4134</v>
      </c>
    </row>
    <row r="2837" spans="1:42" customFormat="1">
      <c r="A2837">
        <v>255931</v>
      </c>
      <c r="B2837">
        <v>189751</v>
      </c>
      <c r="C2837" t="s">
        <v>4143</v>
      </c>
      <c r="D2837">
        <v>1200</v>
      </c>
      <c r="E2837" s="13">
        <v>42024</v>
      </c>
      <c r="F2837" s="14">
        <v>0.3756944444444445</v>
      </c>
      <c r="G2837">
        <v>0</v>
      </c>
      <c r="H2837">
        <v>0</v>
      </c>
      <c r="I2837" s="15">
        <f t="shared" si="44"/>
        <v>-1826437.9800001241</v>
      </c>
      <c r="L2837">
        <v>189751</v>
      </c>
      <c r="N2837">
        <v>60</v>
      </c>
      <c r="O2837" t="s">
        <v>59</v>
      </c>
      <c r="P2837">
        <v>1</v>
      </c>
      <c r="R2837">
        <v>2</v>
      </c>
      <c r="S2837" s="13">
        <v>42090</v>
      </c>
      <c r="T2837" s="13">
        <v>42090</v>
      </c>
      <c r="W2837">
        <v>2015</v>
      </c>
      <c r="X2837">
        <v>60</v>
      </c>
      <c r="AC2837" t="s">
        <v>48</v>
      </c>
      <c r="AD2837" t="s">
        <v>298</v>
      </c>
      <c r="AE2837" t="s">
        <v>8702</v>
      </c>
      <c r="AG2837">
        <v>55</v>
      </c>
      <c r="AH2837">
        <v>11</v>
      </c>
      <c r="AI2837" t="s">
        <v>46</v>
      </c>
      <c r="AK2837">
        <v>0</v>
      </c>
      <c r="AM2837">
        <v>0</v>
      </c>
      <c r="AP2837" t="s">
        <v>4134</v>
      </c>
    </row>
    <row r="2838" spans="1:42" customFormat="1">
      <c r="A2838">
        <v>255932</v>
      </c>
      <c r="B2838">
        <v>202446</v>
      </c>
      <c r="C2838" t="s">
        <v>4144</v>
      </c>
      <c r="D2838">
        <v>200</v>
      </c>
      <c r="E2838" s="13">
        <v>42024</v>
      </c>
      <c r="F2838" s="14">
        <v>0.3760532407407407</v>
      </c>
      <c r="G2838">
        <v>0</v>
      </c>
      <c r="H2838">
        <v>0</v>
      </c>
      <c r="I2838" s="15">
        <f t="shared" si="44"/>
        <v>-1826237.9800001241</v>
      </c>
      <c r="L2838">
        <v>202446</v>
      </c>
      <c r="N2838">
        <v>60</v>
      </c>
      <c r="O2838" t="s">
        <v>59</v>
      </c>
      <c r="P2838">
        <v>1</v>
      </c>
      <c r="R2838">
        <v>2</v>
      </c>
      <c r="S2838" s="13">
        <v>42090</v>
      </c>
      <c r="T2838" s="13">
        <v>42090</v>
      </c>
      <c r="W2838">
        <v>2015</v>
      </c>
      <c r="X2838">
        <v>60</v>
      </c>
      <c r="AC2838" t="s">
        <v>48</v>
      </c>
      <c r="AD2838" t="s">
        <v>298</v>
      </c>
      <c r="AE2838" t="s">
        <v>8702</v>
      </c>
      <c r="AG2838">
        <v>55</v>
      </c>
      <c r="AH2838">
        <v>11</v>
      </c>
      <c r="AI2838" t="s">
        <v>46</v>
      </c>
      <c r="AK2838">
        <v>0</v>
      </c>
      <c r="AM2838">
        <v>0</v>
      </c>
      <c r="AP2838" t="s">
        <v>4134</v>
      </c>
    </row>
    <row r="2839" spans="1:42" customFormat="1">
      <c r="A2839">
        <v>240683</v>
      </c>
      <c r="B2839">
        <v>203019</v>
      </c>
      <c r="C2839" t="s">
        <v>4145</v>
      </c>
      <c r="D2839">
        <v>1386</v>
      </c>
      <c r="E2839" s="13">
        <v>42024</v>
      </c>
      <c r="F2839" s="14">
        <v>0.37609953703703702</v>
      </c>
      <c r="G2839">
        <v>0</v>
      </c>
      <c r="H2839">
        <v>0</v>
      </c>
      <c r="I2839" s="15">
        <f t="shared" si="44"/>
        <v>-1824851.9800001241</v>
      </c>
      <c r="L2839">
        <v>203019</v>
      </c>
      <c r="N2839">
        <v>24</v>
      </c>
      <c r="O2839" t="s">
        <v>67</v>
      </c>
      <c r="P2839">
        <v>2</v>
      </c>
      <c r="R2839">
        <v>6</v>
      </c>
      <c r="S2839" s="13">
        <v>42054</v>
      </c>
      <c r="T2839" s="13">
        <v>42054</v>
      </c>
      <c r="W2839">
        <v>2015</v>
      </c>
      <c r="X2839">
        <v>24</v>
      </c>
      <c r="AC2839" t="s">
        <v>45</v>
      </c>
      <c r="AD2839" t="s">
        <v>298</v>
      </c>
      <c r="AE2839" t="s">
        <v>8702</v>
      </c>
      <c r="AG2839">
        <v>12</v>
      </c>
      <c r="AH2839">
        <v>2</v>
      </c>
      <c r="AI2839" t="s">
        <v>49</v>
      </c>
      <c r="AK2839">
        <v>0</v>
      </c>
      <c r="AM2839">
        <v>0</v>
      </c>
      <c r="AP2839" t="s">
        <v>333</v>
      </c>
    </row>
    <row r="2840" spans="1:42" customFormat="1">
      <c r="A2840">
        <v>255933</v>
      </c>
      <c r="B2840">
        <v>189968</v>
      </c>
      <c r="C2840" t="s">
        <v>4146</v>
      </c>
      <c r="D2840">
        <v>1178.4000000000001</v>
      </c>
      <c r="E2840" s="13">
        <v>42024</v>
      </c>
      <c r="F2840" s="14">
        <v>0.37636574074074075</v>
      </c>
      <c r="G2840">
        <v>0</v>
      </c>
      <c r="H2840">
        <v>0</v>
      </c>
      <c r="I2840" s="15">
        <f t="shared" si="44"/>
        <v>-1823673.5800001242</v>
      </c>
      <c r="L2840">
        <v>189968</v>
      </c>
      <c r="N2840">
        <v>60</v>
      </c>
      <c r="O2840" t="s">
        <v>59</v>
      </c>
      <c r="P2840">
        <v>1</v>
      </c>
      <c r="R2840">
        <v>2</v>
      </c>
      <c r="S2840" s="13">
        <v>42090</v>
      </c>
      <c r="T2840" s="13">
        <v>42090</v>
      </c>
      <c r="W2840">
        <v>2015</v>
      </c>
      <c r="X2840">
        <v>60</v>
      </c>
      <c r="AC2840" t="s">
        <v>48</v>
      </c>
      <c r="AD2840" t="s">
        <v>298</v>
      </c>
      <c r="AE2840" t="s">
        <v>8702</v>
      </c>
      <c r="AG2840">
        <v>55</v>
      </c>
      <c r="AH2840">
        <v>11</v>
      </c>
      <c r="AI2840" t="s">
        <v>46</v>
      </c>
      <c r="AK2840">
        <v>0</v>
      </c>
      <c r="AM2840">
        <v>0</v>
      </c>
      <c r="AP2840" t="s">
        <v>4134</v>
      </c>
    </row>
    <row r="2841" spans="1:42" customFormat="1">
      <c r="A2841">
        <v>255934</v>
      </c>
      <c r="B2841">
        <v>203283</v>
      </c>
      <c r="C2841" t="s">
        <v>4147</v>
      </c>
      <c r="D2841">
        <v>600</v>
      </c>
      <c r="E2841" s="13">
        <v>42024</v>
      </c>
      <c r="F2841" s="14">
        <v>0.37672453703703707</v>
      </c>
      <c r="G2841">
        <v>0</v>
      </c>
      <c r="H2841">
        <v>0</v>
      </c>
      <c r="I2841" s="15">
        <f t="shared" si="44"/>
        <v>-1823073.5800001242</v>
      </c>
      <c r="L2841">
        <v>203283</v>
      </c>
      <c r="N2841">
        <v>60</v>
      </c>
      <c r="O2841" t="s">
        <v>59</v>
      </c>
      <c r="P2841">
        <v>2</v>
      </c>
      <c r="R2841">
        <v>6</v>
      </c>
      <c r="S2841" s="13">
        <v>42090</v>
      </c>
      <c r="T2841" s="13">
        <v>42090</v>
      </c>
      <c r="W2841">
        <v>2015</v>
      </c>
      <c r="X2841">
        <v>60</v>
      </c>
      <c r="AC2841" t="s">
        <v>45</v>
      </c>
      <c r="AD2841" t="s">
        <v>298</v>
      </c>
      <c r="AE2841" t="s">
        <v>8702</v>
      </c>
      <c r="AG2841">
        <v>55</v>
      </c>
      <c r="AH2841">
        <v>11</v>
      </c>
      <c r="AI2841" t="s">
        <v>46</v>
      </c>
      <c r="AK2841">
        <v>0</v>
      </c>
      <c r="AM2841">
        <v>0</v>
      </c>
      <c r="AP2841" t="s">
        <v>4134</v>
      </c>
    </row>
    <row r="2842" spans="1:42" customFormat="1">
      <c r="A2842">
        <v>255935</v>
      </c>
      <c r="B2842">
        <v>205726</v>
      </c>
      <c r="C2842" t="s">
        <v>4148</v>
      </c>
      <c r="D2842">
        <v>500</v>
      </c>
      <c r="E2842" s="13">
        <v>42024</v>
      </c>
      <c r="F2842" s="14">
        <v>0.37836805555555553</v>
      </c>
      <c r="G2842">
        <v>0</v>
      </c>
      <c r="H2842">
        <v>0</v>
      </c>
      <c r="I2842" s="15">
        <f t="shared" si="44"/>
        <v>-1822573.5800001242</v>
      </c>
      <c r="L2842">
        <v>205726</v>
      </c>
      <c r="N2842">
        <v>60</v>
      </c>
      <c r="O2842" t="s">
        <v>59</v>
      </c>
      <c r="P2842">
        <v>1</v>
      </c>
      <c r="R2842">
        <v>6</v>
      </c>
      <c r="S2842" s="13">
        <v>42090</v>
      </c>
      <c r="T2842" s="13">
        <v>42090</v>
      </c>
      <c r="W2842">
        <v>2015</v>
      </c>
      <c r="X2842">
        <v>60</v>
      </c>
      <c r="AC2842" t="s">
        <v>45</v>
      </c>
      <c r="AD2842" t="s">
        <v>298</v>
      </c>
      <c r="AE2842" t="s">
        <v>8702</v>
      </c>
      <c r="AG2842">
        <v>55</v>
      </c>
      <c r="AH2842">
        <v>11</v>
      </c>
      <c r="AI2842" t="s">
        <v>46</v>
      </c>
      <c r="AK2842">
        <v>0</v>
      </c>
      <c r="AM2842">
        <v>0</v>
      </c>
      <c r="AP2842" t="s">
        <v>4134</v>
      </c>
    </row>
    <row r="2843" spans="1:42" customFormat="1">
      <c r="A2843">
        <v>244111</v>
      </c>
      <c r="B2843" t="s">
        <v>221</v>
      </c>
      <c r="C2843" t="s">
        <v>221</v>
      </c>
      <c r="D2843">
        <v>0</v>
      </c>
      <c r="E2843" s="13">
        <v>42024</v>
      </c>
      <c r="F2843" s="14">
        <v>0.37872685185185184</v>
      </c>
      <c r="G2843">
        <v>30000</v>
      </c>
      <c r="H2843">
        <v>0</v>
      </c>
      <c r="I2843" s="15">
        <f t="shared" si="44"/>
        <v>-1852573.5800001242</v>
      </c>
      <c r="N2843">
        <v>24</v>
      </c>
      <c r="O2843" t="s">
        <v>67</v>
      </c>
      <c r="P2843">
        <v>1</v>
      </c>
      <c r="R2843">
        <v>1449</v>
      </c>
      <c r="S2843" s="13">
        <v>42062</v>
      </c>
      <c r="T2843" s="13">
        <v>42062</v>
      </c>
      <c r="W2843">
        <v>2015</v>
      </c>
      <c r="X2843">
        <v>24</v>
      </c>
      <c r="AC2843" t="s">
        <v>50</v>
      </c>
      <c r="AD2843" t="s">
        <v>299</v>
      </c>
      <c r="AE2843" t="s">
        <v>8702</v>
      </c>
      <c r="AG2843">
        <v>3</v>
      </c>
      <c r="AH2843">
        <v>8</v>
      </c>
      <c r="AI2843" t="s">
        <v>51</v>
      </c>
      <c r="AM2843">
        <v>0</v>
      </c>
      <c r="AO2843">
        <v>107</v>
      </c>
      <c r="AP2843" t="s">
        <v>79</v>
      </c>
    </row>
    <row r="2844" spans="1:42" customFormat="1">
      <c r="A2844">
        <v>244113</v>
      </c>
      <c r="B2844" t="s">
        <v>221</v>
      </c>
      <c r="C2844" t="s">
        <v>4149</v>
      </c>
      <c r="D2844">
        <v>30000</v>
      </c>
      <c r="E2844" s="13">
        <v>42024</v>
      </c>
      <c r="F2844" s="14">
        <v>0.37872685185185184</v>
      </c>
      <c r="G2844">
        <v>0</v>
      </c>
      <c r="H2844">
        <v>0</v>
      </c>
      <c r="I2844" s="15">
        <f t="shared" si="44"/>
        <v>-1822573.5800001242</v>
      </c>
      <c r="N2844">
        <v>24</v>
      </c>
      <c r="O2844" t="s">
        <v>67</v>
      </c>
      <c r="P2844">
        <v>1</v>
      </c>
      <c r="R2844">
        <v>1449</v>
      </c>
      <c r="S2844" s="13">
        <v>42062</v>
      </c>
      <c r="T2844" s="13">
        <v>42062</v>
      </c>
      <c r="W2844">
        <v>2015</v>
      </c>
      <c r="X2844">
        <v>24</v>
      </c>
      <c r="AA2844">
        <v>244111</v>
      </c>
      <c r="AC2844" t="s">
        <v>50</v>
      </c>
      <c r="AD2844" t="s">
        <v>299</v>
      </c>
      <c r="AE2844" t="s">
        <v>8702</v>
      </c>
      <c r="AG2844">
        <v>107</v>
      </c>
      <c r="AH2844">
        <v>8</v>
      </c>
      <c r="AI2844" t="s">
        <v>51</v>
      </c>
      <c r="AM2844">
        <v>0</v>
      </c>
      <c r="AP2844" t="s">
        <v>736</v>
      </c>
    </row>
    <row r="2845" spans="1:42" customFormat="1">
      <c r="A2845">
        <v>255936</v>
      </c>
      <c r="B2845">
        <v>203252</v>
      </c>
      <c r="C2845" t="s">
        <v>4150</v>
      </c>
      <c r="D2845">
        <v>970.2</v>
      </c>
      <c r="E2845" s="13">
        <v>42024</v>
      </c>
      <c r="F2845" s="14">
        <v>0.37878472222222226</v>
      </c>
      <c r="G2845">
        <v>0</v>
      </c>
      <c r="H2845">
        <v>0</v>
      </c>
      <c r="I2845" s="15">
        <f t="shared" si="44"/>
        <v>-1821603.3800001242</v>
      </c>
      <c r="L2845">
        <v>203252</v>
      </c>
      <c r="N2845">
        <v>60</v>
      </c>
      <c r="O2845" t="s">
        <v>59</v>
      </c>
      <c r="P2845">
        <v>1</v>
      </c>
      <c r="R2845">
        <v>6</v>
      </c>
      <c r="S2845" s="13">
        <v>42090</v>
      </c>
      <c r="T2845" s="13">
        <v>42090</v>
      </c>
      <c r="W2845">
        <v>2015</v>
      </c>
      <c r="X2845">
        <v>60</v>
      </c>
      <c r="AC2845" t="s">
        <v>45</v>
      </c>
      <c r="AD2845" t="s">
        <v>298</v>
      </c>
      <c r="AE2845" t="s">
        <v>8702</v>
      </c>
      <c r="AG2845">
        <v>55</v>
      </c>
      <c r="AH2845">
        <v>11</v>
      </c>
      <c r="AI2845" t="s">
        <v>46</v>
      </c>
      <c r="AK2845">
        <v>0</v>
      </c>
      <c r="AM2845">
        <v>0</v>
      </c>
      <c r="AP2845" t="s">
        <v>4134</v>
      </c>
    </row>
    <row r="2846" spans="1:42" customFormat="1">
      <c r="A2846">
        <v>255937</v>
      </c>
      <c r="B2846">
        <v>203264</v>
      </c>
      <c r="C2846" t="s">
        <v>4151</v>
      </c>
      <c r="D2846">
        <v>600</v>
      </c>
      <c r="E2846" s="13">
        <v>42024</v>
      </c>
      <c r="F2846" s="14">
        <v>0.3792476851851852</v>
      </c>
      <c r="G2846">
        <v>0</v>
      </c>
      <c r="H2846">
        <v>0</v>
      </c>
      <c r="I2846" s="15">
        <f t="shared" si="44"/>
        <v>-1821003.3800001242</v>
      </c>
      <c r="L2846">
        <v>203264</v>
      </c>
      <c r="N2846">
        <v>60</v>
      </c>
      <c r="O2846" t="s">
        <v>59</v>
      </c>
      <c r="P2846">
        <v>1</v>
      </c>
      <c r="R2846">
        <v>6</v>
      </c>
      <c r="S2846" s="13">
        <v>42090</v>
      </c>
      <c r="T2846" s="13">
        <v>42090</v>
      </c>
      <c r="W2846">
        <v>2015</v>
      </c>
      <c r="X2846">
        <v>60</v>
      </c>
      <c r="AC2846" t="s">
        <v>45</v>
      </c>
      <c r="AD2846" t="s">
        <v>298</v>
      </c>
      <c r="AE2846" t="s">
        <v>8702</v>
      </c>
      <c r="AG2846">
        <v>55</v>
      </c>
      <c r="AH2846">
        <v>11</v>
      </c>
      <c r="AI2846" t="s">
        <v>46</v>
      </c>
      <c r="AK2846">
        <v>0</v>
      </c>
      <c r="AM2846">
        <v>0</v>
      </c>
      <c r="AP2846" t="s">
        <v>4134</v>
      </c>
    </row>
    <row r="2847" spans="1:42" customFormat="1">
      <c r="A2847">
        <v>255938</v>
      </c>
      <c r="B2847">
        <v>203167</v>
      </c>
      <c r="C2847" t="s">
        <v>4152</v>
      </c>
      <c r="D2847">
        <v>970.2</v>
      </c>
      <c r="E2847" s="13">
        <v>42024</v>
      </c>
      <c r="F2847" s="14">
        <v>0.37966435185185188</v>
      </c>
      <c r="G2847">
        <v>0</v>
      </c>
      <c r="H2847">
        <v>0</v>
      </c>
      <c r="I2847" s="15">
        <f t="shared" si="44"/>
        <v>-1820033.1800001243</v>
      </c>
      <c r="L2847">
        <v>203167</v>
      </c>
      <c r="N2847">
        <v>60</v>
      </c>
      <c r="O2847" t="s">
        <v>59</v>
      </c>
      <c r="P2847">
        <v>1</v>
      </c>
      <c r="R2847">
        <v>6</v>
      </c>
      <c r="S2847" s="13">
        <v>42090</v>
      </c>
      <c r="T2847" s="13">
        <v>42090</v>
      </c>
      <c r="W2847">
        <v>2015</v>
      </c>
      <c r="X2847">
        <v>60</v>
      </c>
      <c r="AC2847" t="s">
        <v>45</v>
      </c>
      <c r="AD2847" t="s">
        <v>298</v>
      </c>
      <c r="AE2847" t="s">
        <v>8702</v>
      </c>
      <c r="AG2847">
        <v>55</v>
      </c>
      <c r="AH2847">
        <v>11</v>
      </c>
      <c r="AI2847" t="s">
        <v>46</v>
      </c>
      <c r="AK2847">
        <v>0</v>
      </c>
      <c r="AM2847">
        <v>0</v>
      </c>
      <c r="AP2847" t="s">
        <v>4134</v>
      </c>
    </row>
    <row r="2848" spans="1:42" customFormat="1">
      <c r="A2848">
        <v>244115</v>
      </c>
      <c r="B2848" t="s">
        <v>221</v>
      </c>
      <c r="C2848" t="s">
        <v>221</v>
      </c>
      <c r="D2848">
        <v>0</v>
      </c>
      <c r="E2848" s="13">
        <v>42024</v>
      </c>
      <c r="F2848" s="14">
        <v>0.37973379629629633</v>
      </c>
      <c r="G2848">
        <v>20000</v>
      </c>
      <c r="H2848">
        <v>0</v>
      </c>
      <c r="I2848" s="15">
        <f t="shared" si="44"/>
        <v>-1840033.1800001243</v>
      </c>
      <c r="N2848">
        <v>24</v>
      </c>
      <c r="O2848" t="s">
        <v>67</v>
      </c>
      <c r="P2848">
        <v>1</v>
      </c>
      <c r="R2848">
        <v>1449</v>
      </c>
      <c r="S2848" s="13">
        <v>42062</v>
      </c>
      <c r="T2848" s="13">
        <v>42062</v>
      </c>
      <c r="W2848">
        <v>2015</v>
      </c>
      <c r="X2848">
        <v>24</v>
      </c>
      <c r="AC2848" t="s">
        <v>50</v>
      </c>
      <c r="AD2848" t="s">
        <v>299</v>
      </c>
      <c r="AE2848" t="s">
        <v>8702</v>
      </c>
      <c r="AG2848">
        <v>3</v>
      </c>
      <c r="AH2848">
        <v>8</v>
      </c>
      <c r="AI2848" t="s">
        <v>51</v>
      </c>
      <c r="AM2848">
        <v>0</v>
      </c>
      <c r="AO2848">
        <v>107</v>
      </c>
      <c r="AP2848" t="s">
        <v>79</v>
      </c>
    </row>
    <row r="2849" spans="1:42" customFormat="1">
      <c r="A2849">
        <v>244117</v>
      </c>
      <c r="B2849" t="s">
        <v>221</v>
      </c>
      <c r="C2849" t="s">
        <v>4153</v>
      </c>
      <c r="D2849">
        <v>20000</v>
      </c>
      <c r="E2849" s="13">
        <v>42024</v>
      </c>
      <c r="F2849" s="14">
        <v>0.37973379629629633</v>
      </c>
      <c r="G2849">
        <v>0</v>
      </c>
      <c r="H2849">
        <v>0</v>
      </c>
      <c r="I2849" s="15">
        <f t="shared" si="44"/>
        <v>-1820033.1800001243</v>
      </c>
      <c r="N2849">
        <v>24</v>
      </c>
      <c r="O2849" t="s">
        <v>67</v>
      </c>
      <c r="P2849">
        <v>1</v>
      </c>
      <c r="R2849">
        <v>1449</v>
      </c>
      <c r="S2849" s="13">
        <v>42062</v>
      </c>
      <c r="T2849" s="13">
        <v>42062</v>
      </c>
      <c r="W2849">
        <v>2015</v>
      </c>
      <c r="X2849">
        <v>24</v>
      </c>
      <c r="AA2849">
        <v>244115</v>
      </c>
      <c r="AC2849" t="s">
        <v>50</v>
      </c>
      <c r="AD2849" t="s">
        <v>299</v>
      </c>
      <c r="AE2849" t="s">
        <v>8702</v>
      </c>
      <c r="AG2849">
        <v>107</v>
      </c>
      <c r="AH2849">
        <v>8</v>
      </c>
      <c r="AI2849" t="s">
        <v>51</v>
      </c>
      <c r="AM2849">
        <v>0</v>
      </c>
      <c r="AP2849" t="s">
        <v>736</v>
      </c>
    </row>
    <row r="2850" spans="1:42" customFormat="1">
      <c r="A2850">
        <v>255939</v>
      </c>
      <c r="B2850">
        <v>203184</v>
      </c>
      <c r="C2850" t="s">
        <v>4154</v>
      </c>
      <c r="D2850">
        <v>1000</v>
      </c>
      <c r="E2850" s="13">
        <v>42024</v>
      </c>
      <c r="F2850" s="14">
        <v>0.37999999999999995</v>
      </c>
      <c r="G2850">
        <v>0</v>
      </c>
      <c r="H2850">
        <v>0</v>
      </c>
      <c r="I2850" s="15">
        <f t="shared" si="44"/>
        <v>-1819033.1800001243</v>
      </c>
      <c r="L2850">
        <v>203184</v>
      </c>
      <c r="N2850">
        <v>60</v>
      </c>
      <c r="O2850" t="s">
        <v>59</v>
      </c>
      <c r="P2850">
        <v>1</v>
      </c>
      <c r="R2850">
        <v>6</v>
      </c>
      <c r="S2850" s="13">
        <v>42090</v>
      </c>
      <c r="T2850" s="13">
        <v>42090</v>
      </c>
      <c r="W2850">
        <v>2015</v>
      </c>
      <c r="X2850">
        <v>60</v>
      </c>
      <c r="AC2850" t="s">
        <v>45</v>
      </c>
      <c r="AD2850" t="s">
        <v>298</v>
      </c>
      <c r="AE2850" t="s">
        <v>8702</v>
      </c>
      <c r="AG2850">
        <v>55</v>
      </c>
      <c r="AH2850">
        <v>11</v>
      </c>
      <c r="AI2850" t="s">
        <v>46</v>
      </c>
      <c r="AK2850">
        <v>0</v>
      </c>
      <c r="AM2850">
        <v>0</v>
      </c>
      <c r="AP2850" t="s">
        <v>4134</v>
      </c>
    </row>
    <row r="2851" spans="1:42" customFormat="1">
      <c r="A2851">
        <v>255940</v>
      </c>
      <c r="B2851">
        <v>203221</v>
      </c>
      <c r="C2851" t="s">
        <v>4155</v>
      </c>
      <c r="D2851">
        <v>1891.5</v>
      </c>
      <c r="E2851" s="13">
        <v>42024</v>
      </c>
      <c r="F2851" s="14">
        <v>0.38033564814814813</v>
      </c>
      <c r="G2851">
        <v>0</v>
      </c>
      <c r="H2851">
        <v>0</v>
      </c>
      <c r="I2851" s="15">
        <f t="shared" si="44"/>
        <v>-1817141.6800001243</v>
      </c>
      <c r="L2851">
        <v>203221</v>
      </c>
      <c r="N2851">
        <v>60</v>
      </c>
      <c r="O2851" t="s">
        <v>59</v>
      </c>
      <c r="P2851">
        <v>1</v>
      </c>
      <c r="R2851">
        <v>6</v>
      </c>
      <c r="S2851" s="13">
        <v>42090</v>
      </c>
      <c r="T2851" s="13">
        <v>42090</v>
      </c>
      <c r="W2851">
        <v>2015</v>
      </c>
      <c r="X2851">
        <v>60</v>
      </c>
      <c r="AC2851" t="s">
        <v>45</v>
      </c>
      <c r="AD2851" t="s">
        <v>298</v>
      </c>
      <c r="AE2851" t="s">
        <v>8702</v>
      </c>
      <c r="AG2851">
        <v>55</v>
      </c>
      <c r="AH2851">
        <v>11</v>
      </c>
      <c r="AI2851" t="s">
        <v>46</v>
      </c>
      <c r="AK2851">
        <v>0</v>
      </c>
      <c r="AM2851">
        <v>0</v>
      </c>
      <c r="AP2851" t="s">
        <v>4134</v>
      </c>
    </row>
    <row r="2852" spans="1:42" customFormat="1">
      <c r="A2852">
        <v>255941</v>
      </c>
      <c r="B2852">
        <v>192205</v>
      </c>
      <c r="C2852" t="s">
        <v>4156</v>
      </c>
      <c r="D2852">
        <v>1724</v>
      </c>
      <c r="E2852" s="13">
        <v>42024</v>
      </c>
      <c r="F2852" s="14">
        <v>0.38068287037037035</v>
      </c>
      <c r="G2852">
        <v>0</v>
      </c>
      <c r="H2852">
        <v>0</v>
      </c>
      <c r="I2852" s="15">
        <f t="shared" si="44"/>
        <v>-1815417.6800001243</v>
      </c>
      <c r="L2852">
        <v>192205</v>
      </c>
      <c r="N2852">
        <v>60</v>
      </c>
      <c r="O2852" t="s">
        <v>59</v>
      </c>
      <c r="P2852">
        <v>1</v>
      </c>
      <c r="R2852">
        <v>2</v>
      </c>
      <c r="S2852" s="13">
        <v>42090</v>
      </c>
      <c r="T2852" s="13">
        <v>42090</v>
      </c>
      <c r="W2852">
        <v>2015</v>
      </c>
      <c r="X2852">
        <v>60</v>
      </c>
      <c r="AC2852" t="s">
        <v>48</v>
      </c>
      <c r="AD2852" t="s">
        <v>298</v>
      </c>
      <c r="AE2852" t="s">
        <v>8702</v>
      </c>
      <c r="AG2852">
        <v>55</v>
      </c>
      <c r="AH2852">
        <v>11</v>
      </c>
      <c r="AI2852" t="s">
        <v>46</v>
      </c>
      <c r="AK2852">
        <v>0</v>
      </c>
      <c r="AM2852">
        <v>0</v>
      </c>
      <c r="AP2852" t="s">
        <v>4134</v>
      </c>
    </row>
    <row r="2853" spans="1:42" customFormat="1">
      <c r="A2853">
        <v>255942</v>
      </c>
      <c r="B2853">
        <v>203148</v>
      </c>
      <c r="C2853" t="s">
        <v>4157</v>
      </c>
      <c r="D2853">
        <v>900.9</v>
      </c>
      <c r="E2853" s="13">
        <v>42024</v>
      </c>
      <c r="F2853" s="14">
        <v>0.38105324074074076</v>
      </c>
      <c r="G2853">
        <v>0</v>
      </c>
      <c r="H2853">
        <v>0</v>
      </c>
      <c r="I2853" s="15">
        <f t="shared" si="44"/>
        <v>-1814516.7800001244</v>
      </c>
      <c r="L2853">
        <v>203148</v>
      </c>
      <c r="N2853">
        <v>60</v>
      </c>
      <c r="O2853" t="s">
        <v>59</v>
      </c>
      <c r="P2853">
        <v>2</v>
      </c>
      <c r="R2853">
        <v>6</v>
      </c>
      <c r="S2853" s="13">
        <v>42090</v>
      </c>
      <c r="T2853" s="13">
        <v>42090</v>
      </c>
      <c r="W2853">
        <v>2015</v>
      </c>
      <c r="X2853">
        <v>60</v>
      </c>
      <c r="AC2853" t="s">
        <v>45</v>
      </c>
      <c r="AD2853" t="s">
        <v>298</v>
      </c>
      <c r="AE2853" t="s">
        <v>8702</v>
      </c>
      <c r="AG2853">
        <v>55</v>
      </c>
      <c r="AH2853">
        <v>11</v>
      </c>
      <c r="AI2853" t="s">
        <v>46</v>
      </c>
      <c r="AK2853">
        <v>0</v>
      </c>
      <c r="AM2853">
        <v>0</v>
      </c>
      <c r="AP2853" t="s">
        <v>4134</v>
      </c>
    </row>
    <row r="2854" spans="1:42" customFormat="1">
      <c r="A2854">
        <v>244124</v>
      </c>
      <c r="B2854" t="s">
        <v>4158</v>
      </c>
      <c r="C2854" t="s">
        <v>4159</v>
      </c>
      <c r="D2854">
        <v>0</v>
      </c>
      <c r="E2854" s="13">
        <v>42024</v>
      </c>
      <c r="F2854" s="14">
        <v>0.38138888888888883</v>
      </c>
      <c r="G2854">
        <v>901.77</v>
      </c>
      <c r="H2854">
        <v>0</v>
      </c>
      <c r="I2854" s="15">
        <f t="shared" si="44"/>
        <v>-1815418.5500001244</v>
      </c>
      <c r="M2854">
        <v>114955</v>
      </c>
      <c r="N2854">
        <v>24</v>
      </c>
      <c r="O2854" t="s">
        <v>67</v>
      </c>
      <c r="P2854">
        <v>1</v>
      </c>
      <c r="R2854">
        <v>524</v>
      </c>
      <c r="S2854" s="13">
        <v>42062</v>
      </c>
      <c r="T2854" s="13">
        <v>42062</v>
      </c>
      <c r="W2854">
        <v>2015</v>
      </c>
      <c r="X2854">
        <v>24</v>
      </c>
      <c r="AC2854" t="s">
        <v>65</v>
      </c>
      <c r="AD2854" t="s">
        <v>299</v>
      </c>
      <c r="AE2854" t="s">
        <v>8702</v>
      </c>
      <c r="AG2854">
        <v>107</v>
      </c>
      <c r="AH2854">
        <v>9</v>
      </c>
      <c r="AI2854" t="s">
        <v>53</v>
      </c>
      <c r="AK2854">
        <v>0</v>
      </c>
      <c r="AM2854">
        <v>0</v>
      </c>
      <c r="AP2854" t="s">
        <v>736</v>
      </c>
    </row>
    <row r="2855" spans="1:42" customFormat="1">
      <c r="A2855">
        <v>244125</v>
      </c>
      <c r="B2855" t="s">
        <v>4160</v>
      </c>
      <c r="C2855" t="s">
        <v>4161</v>
      </c>
      <c r="D2855">
        <v>0</v>
      </c>
      <c r="E2855" s="13">
        <v>42024</v>
      </c>
      <c r="F2855" s="14">
        <v>0.38138888888888883</v>
      </c>
      <c r="G2855">
        <v>50000</v>
      </c>
      <c r="H2855">
        <v>0</v>
      </c>
      <c r="I2855" s="15">
        <f t="shared" si="44"/>
        <v>-1865418.5500001244</v>
      </c>
      <c r="M2855">
        <v>114956</v>
      </c>
      <c r="N2855">
        <v>24</v>
      </c>
      <c r="O2855" t="s">
        <v>67</v>
      </c>
      <c r="P2855">
        <v>1</v>
      </c>
      <c r="R2855">
        <v>524</v>
      </c>
      <c r="S2855" s="13">
        <v>42062</v>
      </c>
      <c r="T2855" s="13">
        <v>42062</v>
      </c>
      <c r="W2855">
        <v>2015</v>
      </c>
      <c r="X2855">
        <v>24</v>
      </c>
      <c r="AC2855" t="s">
        <v>65</v>
      </c>
      <c r="AD2855" t="s">
        <v>299</v>
      </c>
      <c r="AE2855" t="s">
        <v>8702</v>
      </c>
      <c r="AG2855">
        <v>107</v>
      </c>
      <c r="AH2855">
        <v>9</v>
      </c>
      <c r="AI2855" t="s">
        <v>53</v>
      </c>
      <c r="AK2855">
        <v>0</v>
      </c>
      <c r="AM2855">
        <v>0</v>
      </c>
      <c r="AP2855" t="s">
        <v>736</v>
      </c>
    </row>
    <row r="2856" spans="1:42" customFormat="1">
      <c r="A2856">
        <v>244126</v>
      </c>
      <c r="B2856" t="s">
        <v>4162</v>
      </c>
      <c r="C2856" t="s">
        <v>4163</v>
      </c>
      <c r="D2856">
        <v>0</v>
      </c>
      <c r="E2856" s="13">
        <v>42024</v>
      </c>
      <c r="F2856" s="14">
        <v>0.38138888888888883</v>
      </c>
      <c r="G2856">
        <v>13.66</v>
      </c>
      <c r="H2856">
        <v>0</v>
      </c>
      <c r="I2856" s="15">
        <f t="shared" si="44"/>
        <v>-1865432.2100001243</v>
      </c>
      <c r="M2856">
        <v>114957</v>
      </c>
      <c r="N2856">
        <v>24</v>
      </c>
      <c r="O2856" t="s">
        <v>67</v>
      </c>
      <c r="P2856">
        <v>1</v>
      </c>
      <c r="R2856">
        <v>1512</v>
      </c>
      <c r="S2856" s="13">
        <v>42062</v>
      </c>
      <c r="T2856" s="13">
        <v>42062</v>
      </c>
      <c r="W2856">
        <v>2015</v>
      </c>
      <c r="X2856">
        <v>24</v>
      </c>
      <c r="AC2856" t="s">
        <v>55</v>
      </c>
      <c r="AD2856" t="s">
        <v>299</v>
      </c>
      <c r="AE2856" t="s">
        <v>8702</v>
      </c>
      <c r="AG2856">
        <v>107</v>
      </c>
      <c r="AH2856">
        <v>9</v>
      </c>
      <c r="AI2856" t="s">
        <v>53</v>
      </c>
      <c r="AK2856">
        <v>0</v>
      </c>
      <c r="AM2856">
        <v>0</v>
      </c>
      <c r="AP2856" t="s">
        <v>736</v>
      </c>
    </row>
    <row r="2857" spans="1:42" customFormat="1">
      <c r="A2857">
        <v>233551</v>
      </c>
      <c r="B2857">
        <v>179264</v>
      </c>
      <c r="C2857" t="s">
        <v>4164</v>
      </c>
      <c r="D2857">
        <v>1442</v>
      </c>
      <c r="E2857" s="13">
        <v>42024</v>
      </c>
      <c r="F2857" s="14">
        <v>0.38314814814814818</v>
      </c>
      <c r="G2857">
        <v>0</v>
      </c>
      <c r="H2857">
        <v>0</v>
      </c>
      <c r="I2857" s="15">
        <f t="shared" si="44"/>
        <v>-1863990.2100001243</v>
      </c>
      <c r="L2857">
        <v>179264</v>
      </c>
      <c r="N2857">
        <v>8</v>
      </c>
      <c r="O2857" t="s">
        <v>62</v>
      </c>
      <c r="P2857">
        <v>1</v>
      </c>
      <c r="R2857">
        <v>2</v>
      </c>
      <c r="S2857" s="13">
        <v>42032</v>
      </c>
      <c r="T2857" s="13">
        <v>42032</v>
      </c>
      <c r="W2857">
        <v>2014</v>
      </c>
      <c r="X2857">
        <v>8</v>
      </c>
      <c r="AC2857" t="s">
        <v>48</v>
      </c>
      <c r="AD2857" t="s">
        <v>298</v>
      </c>
      <c r="AE2857" t="s">
        <v>8702</v>
      </c>
      <c r="AG2857">
        <v>4</v>
      </c>
      <c r="AH2857">
        <v>3</v>
      </c>
      <c r="AI2857" t="s">
        <v>63</v>
      </c>
      <c r="AK2857">
        <v>0</v>
      </c>
      <c r="AM2857">
        <v>0</v>
      </c>
      <c r="AP2857" t="s">
        <v>858</v>
      </c>
    </row>
    <row r="2858" spans="1:42" customFormat="1">
      <c r="A2858">
        <v>232602</v>
      </c>
      <c r="B2858" t="s">
        <v>4165</v>
      </c>
      <c r="C2858" t="s">
        <v>4166</v>
      </c>
      <c r="D2858">
        <v>0</v>
      </c>
      <c r="E2858" s="13">
        <v>42024</v>
      </c>
      <c r="F2858" s="14">
        <v>0.38650462962962967</v>
      </c>
      <c r="G2858">
        <v>58.37</v>
      </c>
      <c r="H2858">
        <v>0</v>
      </c>
      <c r="I2858" s="15">
        <f t="shared" si="44"/>
        <v>-1864048.5800001244</v>
      </c>
      <c r="M2858">
        <v>110352</v>
      </c>
      <c r="N2858">
        <v>24</v>
      </c>
      <c r="O2858" t="s">
        <v>67</v>
      </c>
      <c r="P2858">
        <v>1</v>
      </c>
      <c r="R2858">
        <v>526</v>
      </c>
      <c r="S2858" s="13">
        <v>42025</v>
      </c>
      <c r="T2858" s="13">
        <v>42025</v>
      </c>
      <c r="W2858">
        <v>2015</v>
      </c>
      <c r="X2858">
        <v>24</v>
      </c>
      <c r="AC2858" t="s">
        <v>68</v>
      </c>
      <c r="AD2858" t="s">
        <v>298</v>
      </c>
      <c r="AE2858" t="s">
        <v>8702</v>
      </c>
      <c r="AG2858">
        <v>26</v>
      </c>
      <c r="AH2858">
        <v>8</v>
      </c>
      <c r="AI2858" t="s">
        <v>51</v>
      </c>
      <c r="AK2858">
        <v>0</v>
      </c>
      <c r="AM2858">
        <v>0</v>
      </c>
      <c r="AP2858" t="s">
        <v>708</v>
      </c>
    </row>
    <row r="2859" spans="1:42" customFormat="1">
      <c r="A2859">
        <v>255943</v>
      </c>
      <c r="B2859">
        <v>203155</v>
      </c>
      <c r="C2859" t="s">
        <v>4167</v>
      </c>
      <c r="D2859">
        <v>1000</v>
      </c>
      <c r="E2859" s="13">
        <v>42024</v>
      </c>
      <c r="F2859" s="14">
        <v>0.38707175925925924</v>
      </c>
      <c r="G2859">
        <v>0</v>
      </c>
      <c r="H2859">
        <v>0</v>
      </c>
      <c r="I2859" s="15">
        <f t="shared" si="44"/>
        <v>-1863048.5800001244</v>
      </c>
      <c r="L2859">
        <v>203155</v>
      </c>
      <c r="N2859">
        <v>60</v>
      </c>
      <c r="O2859" t="s">
        <v>59</v>
      </c>
      <c r="P2859">
        <v>2</v>
      </c>
      <c r="R2859">
        <v>6</v>
      </c>
      <c r="S2859" s="13">
        <v>42090</v>
      </c>
      <c r="T2859" s="13">
        <v>42090</v>
      </c>
      <c r="W2859">
        <v>2015</v>
      </c>
      <c r="X2859">
        <v>60</v>
      </c>
      <c r="AC2859" t="s">
        <v>45</v>
      </c>
      <c r="AD2859" t="s">
        <v>298</v>
      </c>
      <c r="AE2859" t="s">
        <v>8702</v>
      </c>
      <c r="AG2859">
        <v>55</v>
      </c>
      <c r="AH2859">
        <v>11</v>
      </c>
      <c r="AI2859" t="s">
        <v>46</v>
      </c>
      <c r="AK2859">
        <v>0</v>
      </c>
      <c r="AM2859">
        <v>0</v>
      </c>
      <c r="AP2859" t="s">
        <v>4134</v>
      </c>
    </row>
    <row r="2860" spans="1:42" customFormat="1">
      <c r="A2860">
        <v>255944</v>
      </c>
      <c r="B2860">
        <v>209671</v>
      </c>
      <c r="C2860" t="s">
        <v>4168</v>
      </c>
      <c r="D2860">
        <v>1386</v>
      </c>
      <c r="E2860" s="13">
        <v>42024</v>
      </c>
      <c r="F2860" s="14">
        <v>0.38825231481481487</v>
      </c>
      <c r="G2860">
        <v>0</v>
      </c>
      <c r="H2860">
        <v>0</v>
      </c>
      <c r="I2860" s="15">
        <f t="shared" si="44"/>
        <v>-1861662.5800001244</v>
      </c>
      <c r="L2860">
        <v>209671</v>
      </c>
      <c r="N2860">
        <v>60</v>
      </c>
      <c r="O2860" t="s">
        <v>59</v>
      </c>
      <c r="P2860">
        <v>2</v>
      </c>
      <c r="R2860">
        <v>6</v>
      </c>
      <c r="S2860" s="13">
        <v>42090</v>
      </c>
      <c r="T2860" s="13">
        <v>42090</v>
      </c>
      <c r="W2860">
        <v>2015</v>
      </c>
      <c r="X2860">
        <v>60</v>
      </c>
      <c r="AC2860" t="s">
        <v>45</v>
      </c>
      <c r="AD2860" t="s">
        <v>298</v>
      </c>
      <c r="AE2860" t="s">
        <v>8702</v>
      </c>
      <c r="AG2860">
        <v>55</v>
      </c>
      <c r="AH2860">
        <v>11</v>
      </c>
      <c r="AI2860" t="s">
        <v>46</v>
      </c>
      <c r="AK2860">
        <v>0</v>
      </c>
      <c r="AM2860">
        <v>0</v>
      </c>
      <c r="AP2860" t="s">
        <v>4134</v>
      </c>
    </row>
    <row r="2861" spans="1:42" customFormat="1">
      <c r="A2861">
        <v>255945</v>
      </c>
      <c r="B2861">
        <v>209677</v>
      </c>
      <c r="C2861" t="s">
        <v>4169</v>
      </c>
      <c r="D2861">
        <v>1386</v>
      </c>
      <c r="E2861" s="13">
        <v>42024</v>
      </c>
      <c r="F2861" s="14">
        <v>0.38849537037037035</v>
      </c>
      <c r="G2861">
        <v>0</v>
      </c>
      <c r="H2861">
        <v>0</v>
      </c>
      <c r="I2861" s="15">
        <f t="shared" si="44"/>
        <v>-1860276.5800001244</v>
      </c>
      <c r="L2861">
        <v>209677</v>
      </c>
      <c r="N2861">
        <v>60</v>
      </c>
      <c r="O2861" t="s">
        <v>59</v>
      </c>
      <c r="P2861">
        <v>2</v>
      </c>
      <c r="R2861">
        <v>6</v>
      </c>
      <c r="S2861" s="13">
        <v>42090</v>
      </c>
      <c r="T2861" s="13">
        <v>42090</v>
      </c>
      <c r="W2861">
        <v>2015</v>
      </c>
      <c r="X2861">
        <v>60</v>
      </c>
      <c r="AC2861" t="s">
        <v>45</v>
      </c>
      <c r="AD2861" t="s">
        <v>298</v>
      </c>
      <c r="AE2861" t="s">
        <v>8702</v>
      </c>
      <c r="AG2861">
        <v>55</v>
      </c>
      <c r="AH2861">
        <v>11</v>
      </c>
      <c r="AI2861" t="s">
        <v>46</v>
      </c>
      <c r="AK2861">
        <v>0</v>
      </c>
      <c r="AM2861">
        <v>0</v>
      </c>
      <c r="AP2861" t="s">
        <v>4134</v>
      </c>
    </row>
    <row r="2862" spans="1:42" customFormat="1">
      <c r="A2862">
        <v>233036</v>
      </c>
      <c r="B2862" t="s">
        <v>4170</v>
      </c>
      <c r="C2862" t="s">
        <v>4171</v>
      </c>
      <c r="D2862">
        <v>0</v>
      </c>
      <c r="E2862" s="13">
        <v>42024</v>
      </c>
      <c r="F2862" s="14">
        <v>0.39179398148148148</v>
      </c>
      <c r="G2862">
        <v>402.61</v>
      </c>
      <c r="H2862">
        <v>0</v>
      </c>
      <c r="I2862" s="15">
        <f t="shared" si="44"/>
        <v>-1860679.1900001245</v>
      </c>
      <c r="M2862">
        <v>109627</v>
      </c>
      <c r="N2862">
        <v>24</v>
      </c>
      <c r="O2862" t="s">
        <v>67</v>
      </c>
      <c r="P2862">
        <v>1</v>
      </c>
      <c r="R2862">
        <v>580</v>
      </c>
      <c r="S2862" s="13">
        <v>42030</v>
      </c>
      <c r="T2862" s="13">
        <v>42030</v>
      </c>
      <c r="W2862">
        <v>2015</v>
      </c>
      <c r="X2862">
        <v>24</v>
      </c>
      <c r="AC2862" t="s">
        <v>232</v>
      </c>
      <c r="AD2862" t="s">
        <v>298</v>
      </c>
      <c r="AE2862" t="s">
        <v>8702</v>
      </c>
      <c r="AG2862">
        <v>56</v>
      </c>
      <c r="AH2862">
        <v>1</v>
      </c>
      <c r="AI2862" t="s">
        <v>57</v>
      </c>
      <c r="AK2862">
        <v>0</v>
      </c>
      <c r="AM2862">
        <v>0</v>
      </c>
      <c r="AP2862" t="s">
        <v>58</v>
      </c>
    </row>
    <row r="2863" spans="1:42" customFormat="1">
      <c r="A2863">
        <v>255946</v>
      </c>
      <c r="B2863">
        <v>202835</v>
      </c>
      <c r="C2863" t="s">
        <v>4172</v>
      </c>
      <c r="D2863">
        <v>1386</v>
      </c>
      <c r="E2863" s="13">
        <v>42024</v>
      </c>
      <c r="F2863" s="14">
        <v>0.39516203703703701</v>
      </c>
      <c r="G2863">
        <v>0</v>
      </c>
      <c r="H2863">
        <v>0</v>
      </c>
      <c r="I2863" s="15">
        <f t="shared" si="44"/>
        <v>-1859293.1900001245</v>
      </c>
      <c r="L2863">
        <v>202835</v>
      </c>
      <c r="N2863">
        <v>60</v>
      </c>
      <c r="O2863" t="s">
        <v>59</v>
      </c>
      <c r="P2863">
        <v>2</v>
      </c>
      <c r="R2863">
        <v>6</v>
      </c>
      <c r="S2863" s="13">
        <v>42090</v>
      </c>
      <c r="T2863" s="13">
        <v>42090</v>
      </c>
      <c r="W2863">
        <v>2015</v>
      </c>
      <c r="X2863">
        <v>60</v>
      </c>
      <c r="AC2863" t="s">
        <v>45</v>
      </c>
      <c r="AD2863" t="s">
        <v>298</v>
      </c>
      <c r="AE2863" t="s">
        <v>8702</v>
      </c>
      <c r="AG2863">
        <v>55</v>
      </c>
      <c r="AH2863">
        <v>11</v>
      </c>
      <c r="AI2863" t="s">
        <v>46</v>
      </c>
      <c r="AK2863">
        <v>0</v>
      </c>
      <c r="AM2863">
        <v>0</v>
      </c>
      <c r="AP2863" t="s">
        <v>4134</v>
      </c>
    </row>
    <row r="2864" spans="1:42" customFormat="1">
      <c r="A2864">
        <v>255947</v>
      </c>
      <c r="B2864">
        <v>202867</v>
      </c>
      <c r="C2864" t="s">
        <v>4173</v>
      </c>
      <c r="D2864">
        <v>1386</v>
      </c>
      <c r="E2864" s="13">
        <v>42024</v>
      </c>
      <c r="F2864" s="14">
        <v>0.395474537037037</v>
      </c>
      <c r="G2864">
        <v>0</v>
      </c>
      <c r="H2864">
        <v>0</v>
      </c>
      <c r="I2864" s="15">
        <f t="shared" si="44"/>
        <v>-1857907.1900001245</v>
      </c>
      <c r="L2864">
        <v>202867</v>
      </c>
      <c r="N2864">
        <v>60</v>
      </c>
      <c r="O2864" t="s">
        <v>59</v>
      </c>
      <c r="P2864">
        <v>2</v>
      </c>
      <c r="R2864">
        <v>6</v>
      </c>
      <c r="S2864" s="13">
        <v>42090</v>
      </c>
      <c r="T2864" s="13">
        <v>42090</v>
      </c>
      <c r="W2864">
        <v>2015</v>
      </c>
      <c r="X2864">
        <v>60</v>
      </c>
      <c r="AC2864" t="s">
        <v>45</v>
      </c>
      <c r="AD2864" t="s">
        <v>298</v>
      </c>
      <c r="AE2864" t="s">
        <v>8702</v>
      </c>
      <c r="AG2864">
        <v>55</v>
      </c>
      <c r="AH2864">
        <v>11</v>
      </c>
      <c r="AI2864" t="s">
        <v>46</v>
      </c>
      <c r="AK2864">
        <v>0</v>
      </c>
      <c r="AM2864">
        <v>0</v>
      </c>
      <c r="AP2864" t="s">
        <v>4134</v>
      </c>
    </row>
    <row r="2865" spans="1:42" customFormat="1">
      <c r="A2865">
        <v>255948</v>
      </c>
      <c r="B2865">
        <v>202861</v>
      </c>
      <c r="C2865" t="s">
        <v>4174</v>
      </c>
      <c r="D2865">
        <v>1386</v>
      </c>
      <c r="E2865" s="13">
        <v>42024</v>
      </c>
      <c r="F2865" s="14">
        <v>0.39578703703703705</v>
      </c>
      <c r="G2865">
        <v>0</v>
      </c>
      <c r="H2865">
        <v>0</v>
      </c>
      <c r="I2865" s="15">
        <f t="shared" si="44"/>
        <v>-1856521.1900001245</v>
      </c>
      <c r="L2865">
        <v>202861</v>
      </c>
      <c r="N2865">
        <v>60</v>
      </c>
      <c r="O2865" t="s">
        <v>59</v>
      </c>
      <c r="P2865">
        <v>2</v>
      </c>
      <c r="R2865">
        <v>6</v>
      </c>
      <c r="S2865" s="13">
        <v>42090</v>
      </c>
      <c r="T2865" s="13">
        <v>42090</v>
      </c>
      <c r="W2865">
        <v>2015</v>
      </c>
      <c r="X2865">
        <v>60</v>
      </c>
      <c r="AC2865" t="s">
        <v>45</v>
      </c>
      <c r="AD2865" t="s">
        <v>298</v>
      </c>
      <c r="AE2865" t="s">
        <v>8702</v>
      </c>
      <c r="AG2865">
        <v>55</v>
      </c>
      <c r="AH2865">
        <v>11</v>
      </c>
      <c r="AI2865" t="s">
        <v>46</v>
      </c>
      <c r="AK2865">
        <v>0</v>
      </c>
      <c r="AM2865">
        <v>0</v>
      </c>
      <c r="AP2865" t="s">
        <v>4134</v>
      </c>
    </row>
    <row r="2866" spans="1:42" customFormat="1">
      <c r="A2866">
        <v>255949</v>
      </c>
      <c r="B2866">
        <v>202873</v>
      </c>
      <c r="C2866" t="s">
        <v>4175</v>
      </c>
      <c r="D2866">
        <v>1386</v>
      </c>
      <c r="E2866" s="13">
        <v>42024</v>
      </c>
      <c r="F2866" s="14">
        <v>0.39611111111111108</v>
      </c>
      <c r="G2866">
        <v>0</v>
      </c>
      <c r="H2866">
        <v>0</v>
      </c>
      <c r="I2866" s="15">
        <f t="shared" si="44"/>
        <v>-1855135.1900001245</v>
      </c>
      <c r="L2866">
        <v>202873</v>
      </c>
      <c r="N2866">
        <v>60</v>
      </c>
      <c r="O2866" t="s">
        <v>59</v>
      </c>
      <c r="P2866">
        <v>2</v>
      </c>
      <c r="R2866">
        <v>6</v>
      </c>
      <c r="S2866" s="13">
        <v>42090</v>
      </c>
      <c r="T2866" s="13">
        <v>42090</v>
      </c>
      <c r="W2866">
        <v>2015</v>
      </c>
      <c r="X2866">
        <v>60</v>
      </c>
      <c r="AC2866" t="s">
        <v>45</v>
      </c>
      <c r="AD2866" t="s">
        <v>298</v>
      </c>
      <c r="AE2866" t="s">
        <v>8702</v>
      </c>
      <c r="AG2866">
        <v>55</v>
      </c>
      <c r="AH2866">
        <v>11</v>
      </c>
      <c r="AI2866" t="s">
        <v>46</v>
      </c>
      <c r="AK2866">
        <v>0</v>
      </c>
      <c r="AM2866">
        <v>0</v>
      </c>
      <c r="AP2866" t="s">
        <v>4134</v>
      </c>
    </row>
    <row r="2867" spans="1:42" customFormat="1">
      <c r="A2867">
        <v>255950</v>
      </c>
      <c r="B2867">
        <v>203009</v>
      </c>
      <c r="C2867" t="s">
        <v>4176</v>
      </c>
      <c r="D2867">
        <v>1386</v>
      </c>
      <c r="E2867" s="13">
        <v>42024</v>
      </c>
      <c r="F2867" s="14">
        <v>0.3964699074074074</v>
      </c>
      <c r="G2867">
        <v>0</v>
      </c>
      <c r="H2867">
        <v>0</v>
      </c>
      <c r="I2867" s="15">
        <f t="shared" si="44"/>
        <v>-1853749.1900001245</v>
      </c>
      <c r="L2867">
        <v>203009</v>
      </c>
      <c r="N2867">
        <v>60</v>
      </c>
      <c r="O2867" t="s">
        <v>59</v>
      </c>
      <c r="P2867">
        <v>2</v>
      </c>
      <c r="R2867">
        <v>6</v>
      </c>
      <c r="S2867" s="13">
        <v>42090</v>
      </c>
      <c r="T2867" s="13">
        <v>42090</v>
      </c>
      <c r="W2867">
        <v>2015</v>
      </c>
      <c r="X2867">
        <v>60</v>
      </c>
      <c r="AC2867" t="s">
        <v>45</v>
      </c>
      <c r="AD2867" t="s">
        <v>298</v>
      </c>
      <c r="AE2867" t="s">
        <v>8702</v>
      </c>
      <c r="AG2867">
        <v>55</v>
      </c>
      <c r="AH2867">
        <v>11</v>
      </c>
      <c r="AI2867" t="s">
        <v>46</v>
      </c>
      <c r="AK2867">
        <v>0</v>
      </c>
      <c r="AM2867">
        <v>0</v>
      </c>
      <c r="AP2867" t="s">
        <v>4134</v>
      </c>
    </row>
    <row r="2868" spans="1:42" customFormat="1">
      <c r="A2868">
        <v>255951</v>
      </c>
      <c r="B2868">
        <v>203033</v>
      </c>
      <c r="C2868" t="s">
        <v>4177</v>
      </c>
      <c r="D2868">
        <v>1386</v>
      </c>
      <c r="E2868" s="13">
        <v>42024</v>
      </c>
      <c r="F2868" s="14">
        <v>0.39699074074074076</v>
      </c>
      <c r="G2868">
        <v>0</v>
      </c>
      <c r="H2868">
        <v>0</v>
      </c>
      <c r="I2868" s="15">
        <f t="shared" si="44"/>
        <v>-1852363.1900001245</v>
      </c>
      <c r="L2868">
        <v>203033</v>
      </c>
      <c r="N2868">
        <v>60</v>
      </c>
      <c r="O2868" t="s">
        <v>59</v>
      </c>
      <c r="P2868">
        <v>1</v>
      </c>
      <c r="R2868">
        <v>6</v>
      </c>
      <c r="S2868" s="13">
        <v>42090</v>
      </c>
      <c r="T2868" s="13">
        <v>42090</v>
      </c>
      <c r="W2868">
        <v>2015</v>
      </c>
      <c r="X2868">
        <v>60</v>
      </c>
      <c r="AC2868" t="s">
        <v>45</v>
      </c>
      <c r="AD2868" t="s">
        <v>298</v>
      </c>
      <c r="AE2868" t="s">
        <v>8702</v>
      </c>
      <c r="AG2868">
        <v>55</v>
      </c>
      <c r="AH2868">
        <v>11</v>
      </c>
      <c r="AI2868" t="s">
        <v>46</v>
      </c>
      <c r="AK2868">
        <v>0</v>
      </c>
      <c r="AM2868">
        <v>0</v>
      </c>
      <c r="AP2868" t="s">
        <v>4134</v>
      </c>
    </row>
    <row r="2869" spans="1:42" customFormat="1">
      <c r="A2869">
        <v>255952</v>
      </c>
      <c r="B2869">
        <v>203022</v>
      </c>
      <c r="C2869" t="s">
        <v>4178</v>
      </c>
      <c r="D2869">
        <v>1386</v>
      </c>
      <c r="E2869" s="13">
        <v>42024</v>
      </c>
      <c r="F2869" s="14">
        <v>0.39732638888888888</v>
      </c>
      <c r="G2869">
        <v>0</v>
      </c>
      <c r="H2869">
        <v>0</v>
      </c>
      <c r="I2869" s="15">
        <f t="shared" si="44"/>
        <v>-1850977.1900001245</v>
      </c>
      <c r="L2869">
        <v>203022</v>
      </c>
      <c r="N2869">
        <v>60</v>
      </c>
      <c r="O2869" t="s">
        <v>59</v>
      </c>
      <c r="P2869">
        <v>2</v>
      </c>
      <c r="R2869">
        <v>6</v>
      </c>
      <c r="S2869" s="13">
        <v>42090</v>
      </c>
      <c r="T2869" s="13">
        <v>42090</v>
      </c>
      <c r="W2869">
        <v>2015</v>
      </c>
      <c r="X2869">
        <v>60</v>
      </c>
      <c r="AC2869" t="s">
        <v>45</v>
      </c>
      <c r="AD2869" t="s">
        <v>298</v>
      </c>
      <c r="AE2869" t="s">
        <v>8702</v>
      </c>
      <c r="AG2869">
        <v>55</v>
      </c>
      <c r="AH2869">
        <v>11</v>
      </c>
      <c r="AI2869" t="s">
        <v>46</v>
      </c>
      <c r="AK2869">
        <v>0</v>
      </c>
      <c r="AM2869">
        <v>0</v>
      </c>
      <c r="AP2869" t="s">
        <v>4134</v>
      </c>
    </row>
    <row r="2870" spans="1:42" customFormat="1">
      <c r="A2870">
        <v>255953</v>
      </c>
      <c r="B2870">
        <v>203057</v>
      </c>
      <c r="C2870" t="s">
        <v>4179</v>
      </c>
      <c r="D2870">
        <v>1386</v>
      </c>
      <c r="E2870" s="13">
        <v>42024</v>
      </c>
      <c r="F2870" s="14">
        <v>0.39776620370370369</v>
      </c>
      <c r="G2870">
        <v>0</v>
      </c>
      <c r="H2870">
        <v>0</v>
      </c>
      <c r="I2870" s="15">
        <f t="shared" si="44"/>
        <v>-1849591.1900001245</v>
      </c>
      <c r="L2870">
        <v>203057</v>
      </c>
      <c r="N2870">
        <v>60</v>
      </c>
      <c r="O2870" t="s">
        <v>59</v>
      </c>
      <c r="P2870">
        <v>2</v>
      </c>
      <c r="R2870">
        <v>6</v>
      </c>
      <c r="S2870" s="13">
        <v>42090</v>
      </c>
      <c r="T2870" s="13">
        <v>42090</v>
      </c>
      <c r="W2870">
        <v>2015</v>
      </c>
      <c r="X2870">
        <v>60</v>
      </c>
      <c r="AC2870" t="s">
        <v>45</v>
      </c>
      <c r="AD2870" t="s">
        <v>298</v>
      </c>
      <c r="AE2870" t="s">
        <v>8702</v>
      </c>
      <c r="AG2870">
        <v>55</v>
      </c>
      <c r="AH2870">
        <v>11</v>
      </c>
      <c r="AI2870" t="s">
        <v>46</v>
      </c>
      <c r="AK2870">
        <v>0</v>
      </c>
      <c r="AM2870">
        <v>0</v>
      </c>
      <c r="AP2870" t="s">
        <v>4134</v>
      </c>
    </row>
    <row r="2871" spans="1:42" customFormat="1">
      <c r="A2871">
        <v>255954</v>
      </c>
      <c r="B2871">
        <v>203046</v>
      </c>
      <c r="C2871" t="s">
        <v>4180</v>
      </c>
      <c r="D2871">
        <v>1386</v>
      </c>
      <c r="E2871" s="13">
        <v>42024</v>
      </c>
      <c r="F2871" s="14">
        <v>0.39806712962962965</v>
      </c>
      <c r="G2871">
        <v>0</v>
      </c>
      <c r="H2871">
        <v>0</v>
      </c>
      <c r="I2871" s="15">
        <f t="shared" si="44"/>
        <v>-1848205.1900001245</v>
      </c>
      <c r="L2871">
        <v>203046</v>
      </c>
      <c r="N2871">
        <v>60</v>
      </c>
      <c r="O2871" t="s">
        <v>59</v>
      </c>
      <c r="P2871">
        <v>1</v>
      </c>
      <c r="R2871">
        <v>6</v>
      </c>
      <c r="S2871" s="13">
        <v>42090</v>
      </c>
      <c r="T2871" s="13">
        <v>42090</v>
      </c>
      <c r="W2871">
        <v>2015</v>
      </c>
      <c r="X2871">
        <v>60</v>
      </c>
      <c r="AC2871" t="s">
        <v>45</v>
      </c>
      <c r="AD2871" t="s">
        <v>298</v>
      </c>
      <c r="AE2871" t="s">
        <v>8702</v>
      </c>
      <c r="AG2871">
        <v>55</v>
      </c>
      <c r="AH2871">
        <v>11</v>
      </c>
      <c r="AI2871" t="s">
        <v>46</v>
      </c>
      <c r="AK2871">
        <v>0</v>
      </c>
      <c r="AM2871">
        <v>0</v>
      </c>
      <c r="AP2871" t="s">
        <v>4134</v>
      </c>
    </row>
    <row r="2872" spans="1:42" customFormat="1">
      <c r="A2872">
        <v>255955</v>
      </c>
      <c r="B2872">
        <v>202956</v>
      </c>
      <c r="C2872" t="s">
        <v>4181</v>
      </c>
      <c r="D2872">
        <v>1386</v>
      </c>
      <c r="E2872" s="13">
        <v>42024</v>
      </c>
      <c r="F2872" s="14">
        <v>0.39837962962962964</v>
      </c>
      <c r="G2872">
        <v>0</v>
      </c>
      <c r="H2872">
        <v>0</v>
      </c>
      <c r="I2872" s="15">
        <f t="shared" si="44"/>
        <v>-1846819.1900001245</v>
      </c>
      <c r="L2872">
        <v>202956</v>
      </c>
      <c r="N2872">
        <v>60</v>
      </c>
      <c r="O2872" t="s">
        <v>59</v>
      </c>
      <c r="P2872">
        <v>2</v>
      </c>
      <c r="R2872">
        <v>6</v>
      </c>
      <c r="S2872" s="13">
        <v>42090</v>
      </c>
      <c r="T2872" s="13">
        <v>42090</v>
      </c>
      <c r="W2872">
        <v>2015</v>
      </c>
      <c r="X2872">
        <v>60</v>
      </c>
      <c r="AC2872" t="s">
        <v>45</v>
      </c>
      <c r="AD2872" t="s">
        <v>298</v>
      </c>
      <c r="AE2872" t="s">
        <v>8702</v>
      </c>
      <c r="AG2872">
        <v>55</v>
      </c>
      <c r="AH2872">
        <v>11</v>
      </c>
      <c r="AI2872" t="s">
        <v>46</v>
      </c>
      <c r="AK2872">
        <v>0</v>
      </c>
      <c r="AM2872">
        <v>0</v>
      </c>
      <c r="AP2872" t="s">
        <v>4134</v>
      </c>
    </row>
    <row r="2873" spans="1:42" customFormat="1">
      <c r="A2873">
        <v>255956</v>
      </c>
      <c r="B2873">
        <v>202962</v>
      </c>
      <c r="C2873" t="s">
        <v>4182</v>
      </c>
      <c r="D2873">
        <v>1386</v>
      </c>
      <c r="E2873" s="13">
        <v>42024</v>
      </c>
      <c r="F2873" s="14">
        <v>0.39872685185185186</v>
      </c>
      <c r="G2873">
        <v>0</v>
      </c>
      <c r="H2873">
        <v>0</v>
      </c>
      <c r="I2873" s="15">
        <f t="shared" si="44"/>
        <v>-1845433.1900001245</v>
      </c>
      <c r="L2873">
        <v>202962</v>
      </c>
      <c r="N2873">
        <v>60</v>
      </c>
      <c r="O2873" t="s">
        <v>59</v>
      </c>
      <c r="P2873">
        <v>2</v>
      </c>
      <c r="R2873">
        <v>6</v>
      </c>
      <c r="S2873" s="13">
        <v>42090</v>
      </c>
      <c r="T2873" s="13">
        <v>42090</v>
      </c>
      <c r="W2873">
        <v>2015</v>
      </c>
      <c r="X2873">
        <v>60</v>
      </c>
      <c r="AC2873" t="s">
        <v>45</v>
      </c>
      <c r="AD2873" t="s">
        <v>298</v>
      </c>
      <c r="AE2873" t="s">
        <v>8702</v>
      </c>
      <c r="AG2873">
        <v>55</v>
      </c>
      <c r="AH2873">
        <v>11</v>
      </c>
      <c r="AI2873" t="s">
        <v>46</v>
      </c>
      <c r="AK2873">
        <v>0</v>
      </c>
      <c r="AM2873">
        <v>0</v>
      </c>
      <c r="AP2873" t="s">
        <v>4134</v>
      </c>
    </row>
    <row r="2874" spans="1:42" customFormat="1">
      <c r="A2874">
        <v>255957</v>
      </c>
      <c r="B2874">
        <v>202986</v>
      </c>
      <c r="C2874" t="s">
        <v>4183</v>
      </c>
      <c r="D2874">
        <v>1386</v>
      </c>
      <c r="E2874" s="13">
        <v>42024</v>
      </c>
      <c r="F2874" s="14">
        <v>0.39905092592592589</v>
      </c>
      <c r="G2874">
        <v>0</v>
      </c>
      <c r="H2874">
        <v>0</v>
      </c>
      <c r="I2874" s="15">
        <f t="shared" si="44"/>
        <v>-1844047.1900001245</v>
      </c>
      <c r="L2874">
        <v>202986</v>
      </c>
      <c r="N2874">
        <v>60</v>
      </c>
      <c r="O2874" t="s">
        <v>59</v>
      </c>
      <c r="P2874">
        <v>2</v>
      </c>
      <c r="R2874">
        <v>6</v>
      </c>
      <c r="S2874" s="13">
        <v>42090</v>
      </c>
      <c r="T2874" s="13">
        <v>42090</v>
      </c>
      <c r="W2874">
        <v>2015</v>
      </c>
      <c r="X2874">
        <v>60</v>
      </c>
      <c r="AC2874" t="s">
        <v>45</v>
      </c>
      <c r="AD2874" t="s">
        <v>298</v>
      </c>
      <c r="AE2874" t="s">
        <v>8702</v>
      </c>
      <c r="AG2874">
        <v>55</v>
      </c>
      <c r="AH2874">
        <v>11</v>
      </c>
      <c r="AI2874" t="s">
        <v>46</v>
      </c>
      <c r="AK2874">
        <v>0</v>
      </c>
      <c r="AM2874">
        <v>0</v>
      </c>
      <c r="AP2874" t="s">
        <v>4134</v>
      </c>
    </row>
    <row r="2875" spans="1:42" customFormat="1">
      <c r="A2875">
        <v>255958</v>
      </c>
      <c r="B2875">
        <v>202998</v>
      </c>
      <c r="C2875" t="s">
        <v>4184</v>
      </c>
      <c r="D2875">
        <v>1386</v>
      </c>
      <c r="E2875" s="13">
        <v>42024</v>
      </c>
      <c r="F2875" s="14">
        <v>0.39940972222222221</v>
      </c>
      <c r="G2875">
        <v>0</v>
      </c>
      <c r="H2875">
        <v>0</v>
      </c>
      <c r="I2875" s="15">
        <f t="shared" si="44"/>
        <v>-1842661.1900001245</v>
      </c>
      <c r="L2875">
        <v>202998</v>
      </c>
      <c r="N2875">
        <v>60</v>
      </c>
      <c r="O2875" t="s">
        <v>59</v>
      </c>
      <c r="P2875">
        <v>1</v>
      </c>
      <c r="R2875">
        <v>6</v>
      </c>
      <c r="S2875" s="13">
        <v>42090</v>
      </c>
      <c r="T2875" s="13">
        <v>42090</v>
      </c>
      <c r="W2875">
        <v>2015</v>
      </c>
      <c r="X2875">
        <v>60</v>
      </c>
      <c r="AC2875" t="s">
        <v>45</v>
      </c>
      <c r="AD2875" t="s">
        <v>298</v>
      </c>
      <c r="AE2875" t="s">
        <v>8702</v>
      </c>
      <c r="AG2875">
        <v>55</v>
      </c>
      <c r="AH2875">
        <v>11</v>
      </c>
      <c r="AI2875" t="s">
        <v>46</v>
      </c>
      <c r="AK2875">
        <v>0</v>
      </c>
      <c r="AM2875">
        <v>0</v>
      </c>
      <c r="AP2875" t="s">
        <v>4134</v>
      </c>
    </row>
    <row r="2876" spans="1:42" customFormat="1">
      <c r="A2876">
        <v>233048</v>
      </c>
      <c r="B2876" t="s">
        <v>4185</v>
      </c>
      <c r="C2876" t="s">
        <v>4186</v>
      </c>
      <c r="D2876">
        <v>0</v>
      </c>
      <c r="E2876" s="13">
        <v>42024</v>
      </c>
      <c r="F2876" s="14">
        <v>0.39956018518518516</v>
      </c>
      <c r="G2876">
        <v>14781.3</v>
      </c>
      <c r="H2876">
        <v>0</v>
      </c>
      <c r="I2876" s="15">
        <f t="shared" si="44"/>
        <v>-1857442.4900001246</v>
      </c>
      <c r="M2876">
        <v>40461</v>
      </c>
      <c r="N2876">
        <v>24</v>
      </c>
      <c r="O2876" t="s">
        <v>67</v>
      </c>
      <c r="P2876">
        <v>1</v>
      </c>
      <c r="R2876">
        <v>1390</v>
      </c>
      <c r="S2876" s="13">
        <v>42030</v>
      </c>
      <c r="T2876" s="13">
        <v>42030</v>
      </c>
      <c r="W2876">
        <v>2015</v>
      </c>
      <c r="X2876">
        <v>24</v>
      </c>
      <c r="AC2876" t="s">
        <v>278</v>
      </c>
      <c r="AD2876" t="s">
        <v>298</v>
      </c>
      <c r="AE2876" t="s">
        <v>8702</v>
      </c>
      <c r="AG2876">
        <v>26</v>
      </c>
      <c r="AH2876">
        <v>8</v>
      </c>
      <c r="AI2876" t="s">
        <v>51</v>
      </c>
      <c r="AK2876">
        <v>0</v>
      </c>
      <c r="AM2876">
        <v>0</v>
      </c>
      <c r="AP2876" t="s">
        <v>708</v>
      </c>
    </row>
    <row r="2877" spans="1:42" customFormat="1">
      <c r="A2877">
        <v>255960</v>
      </c>
      <c r="B2877">
        <v>209025</v>
      </c>
      <c r="C2877" t="s">
        <v>4187</v>
      </c>
      <c r="D2877">
        <v>1386</v>
      </c>
      <c r="E2877" s="13">
        <v>42024</v>
      </c>
      <c r="F2877" s="14">
        <v>0.40006944444444442</v>
      </c>
      <c r="G2877">
        <v>0</v>
      </c>
      <c r="H2877">
        <v>0</v>
      </c>
      <c r="I2877" s="15">
        <f t="shared" si="44"/>
        <v>-1856056.4900001246</v>
      </c>
      <c r="L2877">
        <v>209025</v>
      </c>
      <c r="N2877">
        <v>60</v>
      </c>
      <c r="O2877" t="s">
        <v>59</v>
      </c>
      <c r="P2877">
        <v>1</v>
      </c>
      <c r="R2877">
        <v>6</v>
      </c>
      <c r="S2877" s="13">
        <v>42090</v>
      </c>
      <c r="T2877" s="13">
        <v>42090</v>
      </c>
      <c r="W2877">
        <v>2015</v>
      </c>
      <c r="X2877">
        <v>60</v>
      </c>
      <c r="AC2877" t="s">
        <v>45</v>
      </c>
      <c r="AD2877" t="s">
        <v>298</v>
      </c>
      <c r="AE2877" t="s">
        <v>8702</v>
      </c>
      <c r="AG2877">
        <v>55</v>
      </c>
      <c r="AH2877">
        <v>11</v>
      </c>
      <c r="AI2877" t="s">
        <v>46</v>
      </c>
      <c r="AK2877">
        <v>0</v>
      </c>
      <c r="AM2877">
        <v>0</v>
      </c>
      <c r="AP2877" t="s">
        <v>4134</v>
      </c>
    </row>
    <row r="2878" spans="1:42" customFormat="1">
      <c r="A2878">
        <v>255961</v>
      </c>
      <c r="B2878">
        <v>213285</v>
      </c>
      <c r="C2878" t="s">
        <v>4188</v>
      </c>
      <c r="D2878">
        <v>1386</v>
      </c>
      <c r="E2878" s="13">
        <v>42024</v>
      </c>
      <c r="F2878" s="14">
        <v>0.40047453703703706</v>
      </c>
      <c r="G2878">
        <v>0</v>
      </c>
      <c r="H2878">
        <v>0</v>
      </c>
      <c r="I2878" s="15">
        <f t="shared" si="44"/>
        <v>-1854670.4900001246</v>
      </c>
      <c r="L2878">
        <v>213285</v>
      </c>
      <c r="N2878">
        <v>60</v>
      </c>
      <c r="O2878" t="s">
        <v>59</v>
      </c>
      <c r="P2878">
        <v>2</v>
      </c>
      <c r="R2878">
        <v>6</v>
      </c>
      <c r="S2878" s="13">
        <v>42090</v>
      </c>
      <c r="T2878" s="13">
        <v>42090</v>
      </c>
      <c r="W2878">
        <v>2015</v>
      </c>
      <c r="X2878">
        <v>60</v>
      </c>
      <c r="AC2878" t="s">
        <v>45</v>
      </c>
      <c r="AD2878" t="s">
        <v>298</v>
      </c>
      <c r="AE2878" t="s">
        <v>8702</v>
      </c>
      <c r="AG2878">
        <v>55</v>
      </c>
      <c r="AH2878">
        <v>11</v>
      </c>
      <c r="AI2878" t="s">
        <v>46</v>
      </c>
      <c r="AK2878">
        <v>0</v>
      </c>
      <c r="AM2878">
        <v>0</v>
      </c>
      <c r="AP2878" t="s">
        <v>4134</v>
      </c>
    </row>
    <row r="2879" spans="1:42" customFormat="1">
      <c r="A2879">
        <v>255962</v>
      </c>
      <c r="B2879">
        <v>202938</v>
      </c>
      <c r="C2879" t="s">
        <v>4189</v>
      </c>
      <c r="D2879">
        <v>1386</v>
      </c>
      <c r="E2879" s="13">
        <v>42024</v>
      </c>
      <c r="F2879" s="14">
        <v>0.40081018518518513</v>
      </c>
      <c r="G2879">
        <v>0</v>
      </c>
      <c r="H2879">
        <v>0</v>
      </c>
      <c r="I2879" s="15">
        <f t="shared" si="44"/>
        <v>-1853284.4900001246</v>
      </c>
      <c r="L2879">
        <v>202938</v>
      </c>
      <c r="N2879">
        <v>60</v>
      </c>
      <c r="O2879" t="s">
        <v>59</v>
      </c>
      <c r="P2879">
        <v>2</v>
      </c>
      <c r="R2879">
        <v>6</v>
      </c>
      <c r="S2879" s="13">
        <v>42090</v>
      </c>
      <c r="T2879" s="13">
        <v>42090</v>
      </c>
      <c r="W2879">
        <v>2015</v>
      </c>
      <c r="X2879">
        <v>60</v>
      </c>
      <c r="AC2879" t="s">
        <v>45</v>
      </c>
      <c r="AD2879" t="s">
        <v>298</v>
      </c>
      <c r="AE2879" t="s">
        <v>8702</v>
      </c>
      <c r="AG2879">
        <v>55</v>
      </c>
      <c r="AH2879">
        <v>11</v>
      </c>
      <c r="AI2879" t="s">
        <v>46</v>
      </c>
      <c r="AK2879">
        <v>0</v>
      </c>
      <c r="AM2879">
        <v>0</v>
      </c>
      <c r="AP2879" t="s">
        <v>4134</v>
      </c>
    </row>
    <row r="2880" spans="1:42" customFormat="1">
      <c r="A2880">
        <v>255963</v>
      </c>
      <c r="B2880">
        <v>213302</v>
      </c>
      <c r="C2880" t="s">
        <v>4190</v>
      </c>
      <c r="D2880">
        <v>1386</v>
      </c>
      <c r="E2880" s="13">
        <v>42024</v>
      </c>
      <c r="F2880" s="14">
        <v>0.4011805555555556</v>
      </c>
      <c r="G2880">
        <v>0</v>
      </c>
      <c r="H2880">
        <v>0</v>
      </c>
      <c r="I2880" s="15">
        <f t="shared" si="44"/>
        <v>-1851898.4900001246</v>
      </c>
      <c r="L2880">
        <v>213302</v>
      </c>
      <c r="N2880">
        <v>60</v>
      </c>
      <c r="O2880" t="s">
        <v>59</v>
      </c>
      <c r="P2880">
        <v>2</v>
      </c>
      <c r="R2880">
        <v>6</v>
      </c>
      <c r="S2880" s="13">
        <v>42090</v>
      </c>
      <c r="T2880" s="13">
        <v>42090</v>
      </c>
      <c r="W2880">
        <v>2015</v>
      </c>
      <c r="X2880">
        <v>60</v>
      </c>
      <c r="AC2880" t="s">
        <v>45</v>
      </c>
      <c r="AD2880" t="s">
        <v>298</v>
      </c>
      <c r="AE2880" t="s">
        <v>8702</v>
      </c>
      <c r="AG2880">
        <v>55</v>
      </c>
      <c r="AH2880">
        <v>11</v>
      </c>
      <c r="AI2880" t="s">
        <v>46</v>
      </c>
      <c r="AK2880">
        <v>0</v>
      </c>
      <c r="AM2880">
        <v>0</v>
      </c>
      <c r="AP2880" t="s">
        <v>4134</v>
      </c>
    </row>
    <row r="2881" spans="1:42" customFormat="1">
      <c r="A2881">
        <v>255964</v>
      </c>
      <c r="B2881">
        <v>202890</v>
      </c>
      <c r="C2881" t="s">
        <v>4191</v>
      </c>
      <c r="D2881">
        <v>1386</v>
      </c>
      <c r="E2881" s="13">
        <v>42024</v>
      </c>
      <c r="F2881" s="14">
        <v>0.40171296296296299</v>
      </c>
      <c r="G2881">
        <v>0</v>
      </c>
      <c r="H2881">
        <v>0</v>
      </c>
      <c r="I2881" s="15">
        <f t="shared" si="44"/>
        <v>-1850512.4900001246</v>
      </c>
      <c r="L2881">
        <v>202890</v>
      </c>
      <c r="N2881">
        <v>60</v>
      </c>
      <c r="O2881" t="s">
        <v>59</v>
      </c>
      <c r="P2881">
        <v>1</v>
      </c>
      <c r="R2881">
        <v>6</v>
      </c>
      <c r="S2881" s="13">
        <v>42090</v>
      </c>
      <c r="T2881" s="13">
        <v>42090</v>
      </c>
      <c r="W2881">
        <v>2015</v>
      </c>
      <c r="X2881">
        <v>60</v>
      </c>
      <c r="AC2881" t="s">
        <v>45</v>
      </c>
      <c r="AD2881" t="s">
        <v>298</v>
      </c>
      <c r="AE2881" t="s">
        <v>8702</v>
      </c>
      <c r="AG2881">
        <v>55</v>
      </c>
      <c r="AH2881">
        <v>11</v>
      </c>
      <c r="AI2881" t="s">
        <v>46</v>
      </c>
      <c r="AK2881">
        <v>0</v>
      </c>
      <c r="AM2881">
        <v>0</v>
      </c>
      <c r="AP2881" t="s">
        <v>4134</v>
      </c>
    </row>
    <row r="2882" spans="1:42" customFormat="1">
      <c r="A2882">
        <v>255965</v>
      </c>
      <c r="B2882">
        <v>202901</v>
      </c>
      <c r="C2882" t="s">
        <v>4192</v>
      </c>
      <c r="D2882">
        <v>1386</v>
      </c>
      <c r="E2882" s="13">
        <v>42024</v>
      </c>
      <c r="F2882" s="14">
        <v>0.40210648148148148</v>
      </c>
      <c r="G2882">
        <v>0</v>
      </c>
      <c r="H2882">
        <v>0</v>
      </c>
      <c r="I2882" s="15">
        <f t="shared" si="44"/>
        <v>-1849126.4900001246</v>
      </c>
      <c r="L2882">
        <v>202901</v>
      </c>
      <c r="N2882">
        <v>60</v>
      </c>
      <c r="O2882" t="s">
        <v>59</v>
      </c>
      <c r="P2882">
        <v>1</v>
      </c>
      <c r="R2882">
        <v>6</v>
      </c>
      <c r="S2882" s="13">
        <v>42090</v>
      </c>
      <c r="T2882" s="13">
        <v>42090</v>
      </c>
      <c r="W2882">
        <v>2015</v>
      </c>
      <c r="X2882">
        <v>60</v>
      </c>
      <c r="AC2882" t="s">
        <v>45</v>
      </c>
      <c r="AD2882" t="s">
        <v>298</v>
      </c>
      <c r="AE2882" t="s">
        <v>8702</v>
      </c>
      <c r="AG2882">
        <v>55</v>
      </c>
      <c r="AH2882">
        <v>11</v>
      </c>
      <c r="AI2882" t="s">
        <v>46</v>
      </c>
      <c r="AK2882">
        <v>0</v>
      </c>
      <c r="AM2882">
        <v>0</v>
      </c>
      <c r="AP2882" t="s">
        <v>4134</v>
      </c>
    </row>
    <row r="2883" spans="1:42" customFormat="1">
      <c r="A2883">
        <v>255966</v>
      </c>
      <c r="B2883">
        <v>202913</v>
      </c>
      <c r="C2883" t="s">
        <v>4193</v>
      </c>
      <c r="D2883">
        <v>1386</v>
      </c>
      <c r="E2883" s="13">
        <v>42024</v>
      </c>
      <c r="F2883" s="14">
        <v>0.40240740740740738</v>
      </c>
      <c r="G2883">
        <v>0</v>
      </c>
      <c r="H2883">
        <v>0</v>
      </c>
      <c r="I2883" s="15">
        <f t="shared" si="44"/>
        <v>-1847740.4900001246</v>
      </c>
      <c r="L2883">
        <v>202913</v>
      </c>
      <c r="N2883">
        <v>60</v>
      </c>
      <c r="O2883" t="s">
        <v>59</v>
      </c>
      <c r="P2883">
        <v>2</v>
      </c>
      <c r="R2883">
        <v>6</v>
      </c>
      <c r="S2883" s="13">
        <v>42090</v>
      </c>
      <c r="T2883" s="13">
        <v>42090</v>
      </c>
      <c r="W2883">
        <v>2015</v>
      </c>
      <c r="X2883">
        <v>60</v>
      </c>
      <c r="AC2883" t="s">
        <v>45</v>
      </c>
      <c r="AD2883" t="s">
        <v>298</v>
      </c>
      <c r="AE2883" t="s">
        <v>8702</v>
      </c>
      <c r="AG2883">
        <v>55</v>
      </c>
      <c r="AH2883">
        <v>11</v>
      </c>
      <c r="AI2883" t="s">
        <v>46</v>
      </c>
      <c r="AK2883">
        <v>0</v>
      </c>
      <c r="AM2883">
        <v>0</v>
      </c>
      <c r="AP2883" t="s">
        <v>4134</v>
      </c>
    </row>
    <row r="2884" spans="1:42" customFormat="1">
      <c r="A2884">
        <v>255968</v>
      </c>
      <c r="B2884">
        <v>202822</v>
      </c>
      <c r="C2884" t="s">
        <v>4194</v>
      </c>
      <c r="D2884">
        <v>1386</v>
      </c>
      <c r="E2884" s="13">
        <v>42024</v>
      </c>
      <c r="F2884" s="14">
        <v>0.40304398148148146</v>
      </c>
      <c r="G2884">
        <v>0</v>
      </c>
      <c r="H2884">
        <v>0</v>
      </c>
      <c r="I2884" s="15">
        <f t="shared" ref="I2884:I2947" si="45">I2883 + (D2884-G2884)</f>
        <v>-1846354.4900001246</v>
      </c>
      <c r="L2884">
        <v>202822</v>
      </c>
      <c r="N2884">
        <v>60</v>
      </c>
      <c r="O2884" t="s">
        <v>59</v>
      </c>
      <c r="P2884">
        <v>2</v>
      </c>
      <c r="R2884">
        <v>6</v>
      </c>
      <c r="S2884" s="13">
        <v>42090</v>
      </c>
      <c r="T2884" s="13">
        <v>42090</v>
      </c>
      <c r="W2884">
        <v>2015</v>
      </c>
      <c r="X2884">
        <v>60</v>
      </c>
      <c r="AC2884" t="s">
        <v>45</v>
      </c>
      <c r="AD2884" t="s">
        <v>298</v>
      </c>
      <c r="AE2884" t="s">
        <v>8702</v>
      </c>
      <c r="AG2884">
        <v>55</v>
      </c>
      <c r="AH2884">
        <v>11</v>
      </c>
      <c r="AI2884" t="s">
        <v>46</v>
      </c>
      <c r="AK2884">
        <v>0</v>
      </c>
      <c r="AM2884">
        <v>0</v>
      </c>
      <c r="AP2884" t="s">
        <v>4134</v>
      </c>
    </row>
    <row r="2885" spans="1:42" customFormat="1">
      <c r="A2885">
        <v>255969</v>
      </c>
      <c r="B2885">
        <v>202834</v>
      </c>
      <c r="C2885" t="s">
        <v>4195</v>
      </c>
      <c r="D2885">
        <v>1386</v>
      </c>
      <c r="E2885" s="13">
        <v>42024</v>
      </c>
      <c r="F2885" s="14">
        <v>0.40335648148148145</v>
      </c>
      <c r="G2885">
        <v>0</v>
      </c>
      <c r="H2885">
        <v>0</v>
      </c>
      <c r="I2885" s="15">
        <f t="shared" si="45"/>
        <v>-1844968.4900001246</v>
      </c>
      <c r="L2885">
        <v>202834</v>
      </c>
      <c r="N2885">
        <v>60</v>
      </c>
      <c r="O2885" t="s">
        <v>59</v>
      </c>
      <c r="P2885">
        <v>2</v>
      </c>
      <c r="R2885">
        <v>6</v>
      </c>
      <c r="S2885" s="13">
        <v>42090</v>
      </c>
      <c r="T2885" s="13">
        <v>42090</v>
      </c>
      <c r="W2885">
        <v>2015</v>
      </c>
      <c r="X2885">
        <v>60</v>
      </c>
      <c r="AC2885" t="s">
        <v>45</v>
      </c>
      <c r="AD2885" t="s">
        <v>298</v>
      </c>
      <c r="AE2885" t="s">
        <v>8702</v>
      </c>
      <c r="AG2885">
        <v>55</v>
      </c>
      <c r="AH2885">
        <v>11</v>
      </c>
      <c r="AI2885" t="s">
        <v>46</v>
      </c>
      <c r="AK2885">
        <v>0</v>
      </c>
      <c r="AM2885">
        <v>0</v>
      </c>
      <c r="AP2885" t="s">
        <v>4134</v>
      </c>
    </row>
    <row r="2886" spans="1:42" customFormat="1">
      <c r="A2886">
        <v>233055</v>
      </c>
      <c r="B2886" t="s">
        <v>4196</v>
      </c>
      <c r="C2886" t="s">
        <v>4197</v>
      </c>
      <c r="D2886">
        <v>0</v>
      </c>
      <c r="E2886" s="13">
        <v>42024</v>
      </c>
      <c r="F2886" s="14">
        <v>0.40453703703703708</v>
      </c>
      <c r="G2886">
        <v>120</v>
      </c>
      <c r="H2886">
        <v>0</v>
      </c>
      <c r="I2886" s="15">
        <f t="shared" si="45"/>
        <v>-1845088.4900001246</v>
      </c>
      <c r="M2886">
        <v>110524</v>
      </c>
      <c r="N2886">
        <v>24</v>
      </c>
      <c r="O2886" t="s">
        <v>67</v>
      </c>
      <c r="P2886">
        <v>1</v>
      </c>
      <c r="R2886">
        <v>512</v>
      </c>
      <c r="S2886" s="13">
        <v>42030</v>
      </c>
      <c r="T2886" s="13">
        <v>42030</v>
      </c>
      <c r="W2886">
        <v>2015</v>
      </c>
      <c r="X2886">
        <v>24</v>
      </c>
      <c r="AC2886" t="s">
        <v>124</v>
      </c>
      <c r="AD2886" t="s">
        <v>298</v>
      </c>
      <c r="AE2886" t="s">
        <v>8702</v>
      </c>
      <c r="AG2886">
        <v>56</v>
      </c>
      <c r="AH2886">
        <v>1</v>
      </c>
      <c r="AI2886" t="s">
        <v>57</v>
      </c>
      <c r="AK2886">
        <v>0</v>
      </c>
      <c r="AM2886">
        <v>0</v>
      </c>
      <c r="AP2886" t="s">
        <v>58</v>
      </c>
    </row>
    <row r="2887" spans="1:42" customFormat="1">
      <c r="A2887">
        <v>235445</v>
      </c>
      <c r="B2887">
        <v>175135</v>
      </c>
      <c r="C2887" t="s">
        <v>4198</v>
      </c>
      <c r="D2887">
        <v>1625.2</v>
      </c>
      <c r="E2887" s="13">
        <v>42024</v>
      </c>
      <c r="F2887" s="14">
        <v>0.40813657407407411</v>
      </c>
      <c r="G2887">
        <v>0</v>
      </c>
      <c r="H2887">
        <v>0</v>
      </c>
      <c r="I2887" s="15">
        <f t="shared" si="45"/>
        <v>-1843463.2900001246</v>
      </c>
      <c r="L2887">
        <v>175135</v>
      </c>
      <c r="N2887">
        <v>8</v>
      </c>
      <c r="O2887" t="s">
        <v>62</v>
      </c>
      <c r="P2887">
        <v>1</v>
      </c>
      <c r="R2887">
        <v>2</v>
      </c>
      <c r="S2887" s="13">
        <v>42040</v>
      </c>
      <c r="T2887" s="13">
        <v>42040</v>
      </c>
      <c r="W2887">
        <v>2014</v>
      </c>
      <c r="X2887">
        <v>8</v>
      </c>
      <c r="AC2887" t="s">
        <v>48</v>
      </c>
      <c r="AD2887" t="s">
        <v>298</v>
      </c>
      <c r="AE2887" t="s">
        <v>8702</v>
      </c>
      <c r="AG2887">
        <v>4</v>
      </c>
      <c r="AH2887">
        <v>8</v>
      </c>
      <c r="AI2887" t="s">
        <v>51</v>
      </c>
      <c r="AK2887">
        <v>0</v>
      </c>
      <c r="AM2887">
        <v>0</v>
      </c>
      <c r="AP2887" t="s">
        <v>858</v>
      </c>
    </row>
    <row r="2888" spans="1:42" customFormat="1">
      <c r="A2888">
        <v>235446</v>
      </c>
      <c r="B2888">
        <v>179649</v>
      </c>
      <c r="C2888" t="s">
        <v>4199</v>
      </c>
      <c r="D2888">
        <v>1610.5</v>
      </c>
      <c r="E2888" s="13">
        <v>42024</v>
      </c>
      <c r="F2888" s="14">
        <v>0.40814814814814815</v>
      </c>
      <c r="G2888">
        <v>0</v>
      </c>
      <c r="H2888">
        <v>0</v>
      </c>
      <c r="I2888" s="15">
        <f t="shared" si="45"/>
        <v>-1841852.7900001246</v>
      </c>
      <c r="L2888">
        <v>179649</v>
      </c>
      <c r="N2888">
        <v>8</v>
      </c>
      <c r="O2888" t="s">
        <v>62</v>
      </c>
      <c r="P2888">
        <v>1</v>
      </c>
      <c r="R2888">
        <v>2</v>
      </c>
      <c r="S2888" s="13">
        <v>42040</v>
      </c>
      <c r="T2888" s="13">
        <v>42040</v>
      </c>
      <c r="W2888">
        <v>2014</v>
      </c>
      <c r="X2888">
        <v>8</v>
      </c>
      <c r="AC2888" t="s">
        <v>48</v>
      </c>
      <c r="AD2888" t="s">
        <v>298</v>
      </c>
      <c r="AE2888" t="s">
        <v>8702</v>
      </c>
      <c r="AG2888">
        <v>4</v>
      </c>
      <c r="AH2888">
        <v>8</v>
      </c>
      <c r="AI2888" t="s">
        <v>51</v>
      </c>
      <c r="AK2888">
        <v>0</v>
      </c>
      <c r="AM2888">
        <v>0</v>
      </c>
      <c r="AP2888" t="s">
        <v>858</v>
      </c>
    </row>
    <row r="2889" spans="1:42" customFormat="1">
      <c r="A2889">
        <v>267140</v>
      </c>
      <c r="B2889" t="s">
        <v>4200</v>
      </c>
      <c r="C2889" t="s">
        <v>4201</v>
      </c>
      <c r="D2889">
        <v>0</v>
      </c>
      <c r="E2889" s="13">
        <v>42024</v>
      </c>
      <c r="F2889" s="14">
        <v>0.40949074074074071</v>
      </c>
      <c r="G2889">
        <v>1454.17</v>
      </c>
      <c r="H2889">
        <v>0</v>
      </c>
      <c r="I2889" s="15">
        <f t="shared" si="45"/>
        <v>-1843306.9600001245</v>
      </c>
      <c r="M2889">
        <v>122008</v>
      </c>
      <c r="N2889">
        <v>7</v>
      </c>
      <c r="O2889" t="s">
        <v>44</v>
      </c>
      <c r="P2889">
        <v>2</v>
      </c>
      <c r="R2889">
        <v>92</v>
      </c>
      <c r="S2889" s="13">
        <v>42129</v>
      </c>
      <c r="T2889" s="13">
        <v>42129</v>
      </c>
      <c r="W2889">
        <v>2015</v>
      </c>
      <c r="X2889">
        <v>7</v>
      </c>
      <c r="AC2889" t="s">
        <v>2196</v>
      </c>
      <c r="AD2889" t="s">
        <v>299</v>
      </c>
      <c r="AE2889" t="s">
        <v>8702</v>
      </c>
      <c r="AG2889">
        <v>3</v>
      </c>
      <c r="AH2889">
        <v>9</v>
      </c>
      <c r="AI2889" t="s">
        <v>53</v>
      </c>
      <c r="AK2889">
        <v>0</v>
      </c>
      <c r="AM2889">
        <v>0</v>
      </c>
      <c r="AP2889" t="s">
        <v>79</v>
      </c>
    </row>
    <row r="2890" spans="1:42" customFormat="1">
      <c r="A2890">
        <v>267143</v>
      </c>
      <c r="B2890" t="s">
        <v>4202</v>
      </c>
      <c r="C2890" t="s">
        <v>4203</v>
      </c>
      <c r="D2890">
        <v>0</v>
      </c>
      <c r="E2890" s="13">
        <v>42024</v>
      </c>
      <c r="F2890" s="14">
        <v>0.40949074074074071</v>
      </c>
      <c r="G2890">
        <v>1252.1600000000001</v>
      </c>
      <c r="H2890">
        <v>0</v>
      </c>
      <c r="I2890" s="15">
        <f t="shared" si="45"/>
        <v>-1844559.1200001244</v>
      </c>
      <c r="M2890">
        <v>122009</v>
      </c>
      <c r="N2890">
        <v>7</v>
      </c>
      <c r="O2890" t="s">
        <v>44</v>
      </c>
      <c r="P2890">
        <v>2</v>
      </c>
      <c r="R2890">
        <v>92</v>
      </c>
      <c r="S2890" s="13">
        <v>42129</v>
      </c>
      <c r="T2890" s="13">
        <v>42129</v>
      </c>
      <c r="W2890">
        <v>2015</v>
      </c>
      <c r="X2890">
        <v>7</v>
      </c>
      <c r="AC2890" t="s">
        <v>2196</v>
      </c>
      <c r="AD2890" t="s">
        <v>299</v>
      </c>
      <c r="AE2890" t="s">
        <v>8702</v>
      </c>
      <c r="AG2890">
        <v>3</v>
      </c>
      <c r="AH2890">
        <v>9</v>
      </c>
      <c r="AI2890" t="s">
        <v>53</v>
      </c>
      <c r="AK2890">
        <v>0</v>
      </c>
      <c r="AM2890">
        <v>0</v>
      </c>
      <c r="AP2890" t="s">
        <v>79</v>
      </c>
    </row>
    <row r="2891" spans="1:42" customFormat="1">
      <c r="A2891">
        <v>267137</v>
      </c>
      <c r="B2891" t="s">
        <v>4204</v>
      </c>
      <c r="C2891" t="s">
        <v>4205</v>
      </c>
      <c r="D2891">
        <v>0</v>
      </c>
      <c r="E2891" s="13">
        <v>42024</v>
      </c>
      <c r="F2891" s="14">
        <v>0.40949074074074071</v>
      </c>
      <c r="G2891">
        <v>472.49</v>
      </c>
      <c r="H2891">
        <v>0</v>
      </c>
      <c r="I2891" s="15">
        <f t="shared" si="45"/>
        <v>-1845031.6100001244</v>
      </c>
      <c r="M2891">
        <v>122049</v>
      </c>
      <c r="N2891">
        <v>7</v>
      </c>
      <c r="O2891" t="s">
        <v>44</v>
      </c>
      <c r="P2891">
        <v>2</v>
      </c>
      <c r="R2891">
        <v>1512</v>
      </c>
      <c r="S2891" s="13">
        <v>42129</v>
      </c>
      <c r="T2891" s="13">
        <v>42129</v>
      </c>
      <c r="W2891">
        <v>2015</v>
      </c>
      <c r="X2891">
        <v>7</v>
      </c>
      <c r="AC2891" t="s">
        <v>55</v>
      </c>
      <c r="AD2891" t="s">
        <v>299</v>
      </c>
      <c r="AE2891" t="s">
        <v>8702</v>
      </c>
      <c r="AG2891">
        <v>3</v>
      </c>
      <c r="AH2891">
        <v>9</v>
      </c>
      <c r="AI2891" t="s">
        <v>53</v>
      </c>
      <c r="AK2891">
        <v>0</v>
      </c>
      <c r="AM2891">
        <v>0</v>
      </c>
      <c r="AP2891" t="s">
        <v>79</v>
      </c>
    </row>
    <row r="2892" spans="1:42" customFormat="1">
      <c r="A2892">
        <v>267141</v>
      </c>
      <c r="B2892" t="s">
        <v>4206</v>
      </c>
      <c r="C2892" t="s">
        <v>4207</v>
      </c>
      <c r="D2892">
        <v>0</v>
      </c>
      <c r="E2892" s="13">
        <v>42024</v>
      </c>
      <c r="F2892" s="14">
        <v>0.40949074074074071</v>
      </c>
      <c r="G2892">
        <v>410.61</v>
      </c>
      <c r="H2892">
        <v>0</v>
      </c>
      <c r="I2892" s="15">
        <f t="shared" si="45"/>
        <v>-1845442.2200001245</v>
      </c>
      <c r="M2892">
        <v>122050</v>
      </c>
      <c r="N2892">
        <v>7</v>
      </c>
      <c r="O2892" t="s">
        <v>44</v>
      </c>
      <c r="P2892">
        <v>2</v>
      </c>
      <c r="R2892">
        <v>1512</v>
      </c>
      <c r="S2892" s="13">
        <v>42129</v>
      </c>
      <c r="T2892" s="13">
        <v>42129</v>
      </c>
      <c r="W2892">
        <v>2015</v>
      </c>
      <c r="X2892">
        <v>7</v>
      </c>
      <c r="AC2892" t="s">
        <v>55</v>
      </c>
      <c r="AD2892" t="s">
        <v>299</v>
      </c>
      <c r="AE2892" t="s">
        <v>8702</v>
      </c>
      <c r="AG2892">
        <v>3</v>
      </c>
      <c r="AH2892">
        <v>9</v>
      </c>
      <c r="AI2892" t="s">
        <v>53</v>
      </c>
      <c r="AK2892">
        <v>0</v>
      </c>
      <c r="AM2892">
        <v>0</v>
      </c>
      <c r="AP2892" t="s">
        <v>79</v>
      </c>
    </row>
    <row r="2893" spans="1:42" customFormat="1">
      <c r="A2893">
        <v>267138</v>
      </c>
      <c r="B2893" t="s">
        <v>4208</v>
      </c>
      <c r="C2893" t="s">
        <v>4209</v>
      </c>
      <c r="D2893">
        <v>0</v>
      </c>
      <c r="E2893" s="13">
        <v>42024</v>
      </c>
      <c r="F2893" s="14">
        <v>0.40949074074074071</v>
      </c>
      <c r="G2893">
        <v>17411.28</v>
      </c>
      <c r="H2893">
        <v>0</v>
      </c>
      <c r="I2893" s="15">
        <f t="shared" si="45"/>
        <v>-1862853.5000001246</v>
      </c>
      <c r="M2893">
        <v>121968</v>
      </c>
      <c r="N2893">
        <v>7</v>
      </c>
      <c r="O2893" t="s">
        <v>44</v>
      </c>
      <c r="P2893">
        <v>2</v>
      </c>
      <c r="R2893">
        <v>92</v>
      </c>
      <c r="S2893" s="13">
        <v>42129</v>
      </c>
      <c r="T2893" s="13">
        <v>42129</v>
      </c>
      <c r="W2893">
        <v>2015</v>
      </c>
      <c r="X2893">
        <v>7</v>
      </c>
      <c r="AC2893" t="s">
        <v>2196</v>
      </c>
      <c r="AD2893" t="s">
        <v>299</v>
      </c>
      <c r="AE2893" t="s">
        <v>8702</v>
      </c>
      <c r="AG2893">
        <v>3</v>
      </c>
      <c r="AH2893">
        <v>9</v>
      </c>
      <c r="AI2893" t="s">
        <v>53</v>
      </c>
      <c r="AK2893">
        <v>0</v>
      </c>
      <c r="AM2893">
        <v>0</v>
      </c>
      <c r="AP2893" t="s">
        <v>79</v>
      </c>
    </row>
    <row r="2894" spans="1:42" customFormat="1">
      <c r="A2894">
        <v>267142</v>
      </c>
      <c r="B2894" t="s">
        <v>4210</v>
      </c>
      <c r="C2894" t="s">
        <v>4211</v>
      </c>
      <c r="D2894">
        <v>0</v>
      </c>
      <c r="E2894" s="13">
        <v>42024</v>
      </c>
      <c r="F2894" s="14">
        <v>0.40949074074074071</v>
      </c>
      <c r="G2894">
        <v>14960.26</v>
      </c>
      <c r="H2894">
        <v>0</v>
      </c>
      <c r="I2894" s="15">
        <f t="shared" si="45"/>
        <v>-1877813.7600001246</v>
      </c>
      <c r="M2894">
        <v>121969</v>
      </c>
      <c r="N2894">
        <v>7</v>
      </c>
      <c r="O2894" t="s">
        <v>44</v>
      </c>
      <c r="P2894">
        <v>2</v>
      </c>
      <c r="R2894">
        <v>92</v>
      </c>
      <c r="S2894" s="13">
        <v>42129</v>
      </c>
      <c r="T2894" s="13">
        <v>42129</v>
      </c>
      <c r="W2894">
        <v>2015</v>
      </c>
      <c r="X2894">
        <v>7</v>
      </c>
      <c r="AC2894" t="s">
        <v>2196</v>
      </c>
      <c r="AD2894" t="s">
        <v>299</v>
      </c>
      <c r="AE2894" t="s">
        <v>8702</v>
      </c>
      <c r="AG2894">
        <v>3</v>
      </c>
      <c r="AH2894">
        <v>9</v>
      </c>
      <c r="AI2894" t="s">
        <v>53</v>
      </c>
      <c r="AK2894">
        <v>0</v>
      </c>
      <c r="AM2894">
        <v>0</v>
      </c>
      <c r="AP2894" t="s">
        <v>79</v>
      </c>
    </row>
    <row r="2895" spans="1:42" customFormat="1">
      <c r="A2895">
        <v>267136</v>
      </c>
      <c r="B2895" t="s">
        <v>4212</v>
      </c>
      <c r="C2895" t="s">
        <v>4213</v>
      </c>
      <c r="D2895">
        <v>0</v>
      </c>
      <c r="E2895" s="13">
        <v>42024</v>
      </c>
      <c r="F2895" s="14">
        <v>0.40949074074074071</v>
      </c>
      <c r="G2895">
        <v>651.69000000000005</v>
      </c>
      <c r="H2895">
        <v>0</v>
      </c>
      <c r="I2895" s="15">
        <f t="shared" si="45"/>
        <v>-1878465.4500001245</v>
      </c>
      <c r="M2895">
        <v>122088</v>
      </c>
      <c r="N2895">
        <v>7</v>
      </c>
      <c r="O2895" t="s">
        <v>44</v>
      </c>
      <c r="P2895">
        <v>2</v>
      </c>
      <c r="R2895">
        <v>1512</v>
      </c>
      <c r="S2895" s="13">
        <v>42129</v>
      </c>
      <c r="T2895" s="13">
        <v>42129</v>
      </c>
      <c r="W2895">
        <v>2015</v>
      </c>
      <c r="X2895">
        <v>7</v>
      </c>
      <c r="AC2895" t="s">
        <v>55</v>
      </c>
      <c r="AD2895" t="s">
        <v>299</v>
      </c>
      <c r="AE2895" t="s">
        <v>8702</v>
      </c>
      <c r="AG2895">
        <v>3</v>
      </c>
      <c r="AH2895">
        <v>9</v>
      </c>
      <c r="AI2895" t="s">
        <v>53</v>
      </c>
      <c r="AK2895">
        <v>0</v>
      </c>
      <c r="AM2895">
        <v>0</v>
      </c>
      <c r="AP2895" t="s">
        <v>79</v>
      </c>
    </row>
    <row r="2896" spans="1:42" customFormat="1">
      <c r="A2896">
        <v>267139</v>
      </c>
      <c r="B2896" t="s">
        <v>4214</v>
      </c>
      <c r="C2896" t="s">
        <v>4215</v>
      </c>
      <c r="D2896">
        <v>0</v>
      </c>
      <c r="E2896" s="13">
        <v>42024</v>
      </c>
      <c r="F2896" s="14">
        <v>0.40949074074074071</v>
      </c>
      <c r="G2896">
        <v>587.72</v>
      </c>
      <c r="H2896">
        <v>0</v>
      </c>
      <c r="I2896" s="15">
        <f t="shared" si="45"/>
        <v>-1879053.1700001245</v>
      </c>
      <c r="M2896">
        <v>122089</v>
      </c>
      <c r="N2896">
        <v>7</v>
      </c>
      <c r="O2896" t="s">
        <v>44</v>
      </c>
      <c r="P2896">
        <v>2</v>
      </c>
      <c r="R2896">
        <v>1512</v>
      </c>
      <c r="S2896" s="13">
        <v>42129</v>
      </c>
      <c r="T2896" s="13">
        <v>42129</v>
      </c>
      <c r="W2896">
        <v>2015</v>
      </c>
      <c r="X2896">
        <v>7</v>
      </c>
      <c r="AC2896" t="s">
        <v>55</v>
      </c>
      <c r="AD2896" t="s">
        <v>299</v>
      </c>
      <c r="AE2896" t="s">
        <v>8702</v>
      </c>
      <c r="AG2896">
        <v>3</v>
      </c>
      <c r="AH2896">
        <v>9</v>
      </c>
      <c r="AI2896" t="s">
        <v>53</v>
      </c>
      <c r="AK2896">
        <v>0</v>
      </c>
      <c r="AM2896">
        <v>0</v>
      </c>
      <c r="AP2896" t="s">
        <v>79</v>
      </c>
    </row>
    <row r="2897" spans="1:42" customFormat="1">
      <c r="A2897">
        <v>251603</v>
      </c>
      <c r="C2897" t="s">
        <v>4216</v>
      </c>
      <c r="D2897">
        <v>990</v>
      </c>
      <c r="E2897" s="13">
        <v>42024</v>
      </c>
      <c r="F2897" s="14">
        <v>0.41431712962962958</v>
      </c>
      <c r="G2897">
        <v>0</v>
      </c>
      <c r="H2897">
        <v>0</v>
      </c>
      <c r="I2897" s="15">
        <f t="shared" si="45"/>
        <v>-1878063.1700001245</v>
      </c>
      <c r="N2897">
        <v>14</v>
      </c>
      <c r="O2897" t="s">
        <v>135</v>
      </c>
      <c r="P2897">
        <v>1</v>
      </c>
      <c r="R2897">
        <v>1431</v>
      </c>
      <c r="S2897" s="13">
        <v>42080</v>
      </c>
      <c r="T2897" s="13">
        <v>42080</v>
      </c>
      <c r="W2897">
        <v>2015</v>
      </c>
      <c r="X2897">
        <v>14</v>
      </c>
      <c r="AC2897" t="s">
        <v>69</v>
      </c>
      <c r="AD2897" t="s">
        <v>298</v>
      </c>
      <c r="AE2897" t="s">
        <v>8702</v>
      </c>
      <c r="AG2897">
        <v>56</v>
      </c>
      <c r="AH2897">
        <v>1</v>
      </c>
      <c r="AI2897" t="s">
        <v>57</v>
      </c>
      <c r="AM2897">
        <v>0</v>
      </c>
      <c r="AP2897" t="s">
        <v>58</v>
      </c>
    </row>
    <row r="2898" spans="1:42" customFormat="1">
      <c r="A2898">
        <v>236268</v>
      </c>
      <c r="B2898">
        <v>209645</v>
      </c>
      <c r="C2898" t="s">
        <v>4217</v>
      </c>
      <c r="D2898">
        <v>1386</v>
      </c>
      <c r="E2898" s="13">
        <v>42024</v>
      </c>
      <c r="F2898" s="14">
        <v>0.4210416666666667</v>
      </c>
      <c r="G2898">
        <v>0</v>
      </c>
      <c r="H2898">
        <v>0</v>
      </c>
      <c r="I2898" s="15">
        <f t="shared" si="45"/>
        <v>-1876677.1700001245</v>
      </c>
      <c r="L2898">
        <v>209645</v>
      </c>
      <c r="N2898">
        <v>14</v>
      </c>
      <c r="O2898" t="s">
        <v>135</v>
      </c>
      <c r="P2898">
        <v>2</v>
      </c>
      <c r="R2898">
        <v>6</v>
      </c>
      <c r="S2898" s="13">
        <v>42045</v>
      </c>
      <c r="T2898" s="13">
        <v>42045</v>
      </c>
      <c r="W2898">
        <v>2015</v>
      </c>
      <c r="X2898">
        <v>14</v>
      </c>
      <c r="AC2898" t="s">
        <v>45</v>
      </c>
      <c r="AD2898" t="s">
        <v>298</v>
      </c>
      <c r="AE2898" t="s">
        <v>8702</v>
      </c>
      <c r="AG2898">
        <v>56</v>
      </c>
      <c r="AH2898">
        <v>1</v>
      </c>
      <c r="AI2898" t="s">
        <v>57</v>
      </c>
      <c r="AK2898">
        <v>0</v>
      </c>
      <c r="AM2898">
        <v>0</v>
      </c>
      <c r="AP2898" t="s">
        <v>58</v>
      </c>
    </row>
    <row r="2899" spans="1:42" customFormat="1">
      <c r="A2899">
        <v>240732</v>
      </c>
      <c r="B2899">
        <v>210158</v>
      </c>
      <c r="C2899" t="s">
        <v>4218</v>
      </c>
      <c r="D2899">
        <v>1312.36</v>
      </c>
      <c r="E2899" s="13">
        <v>42024</v>
      </c>
      <c r="F2899" s="14">
        <v>0.42346064814814816</v>
      </c>
      <c r="G2899">
        <v>0</v>
      </c>
      <c r="H2899">
        <v>0</v>
      </c>
      <c r="I2899" s="15">
        <f t="shared" si="45"/>
        <v>-1875364.8100001244</v>
      </c>
      <c r="L2899">
        <v>210158</v>
      </c>
      <c r="N2899">
        <v>24</v>
      </c>
      <c r="O2899" t="s">
        <v>67</v>
      </c>
      <c r="P2899">
        <v>1</v>
      </c>
      <c r="R2899">
        <v>2</v>
      </c>
      <c r="S2899" s="13">
        <v>42054</v>
      </c>
      <c r="T2899" s="13">
        <v>42054</v>
      </c>
      <c r="W2899">
        <v>2015</v>
      </c>
      <c r="X2899">
        <v>24</v>
      </c>
      <c r="AC2899" t="s">
        <v>48</v>
      </c>
      <c r="AD2899" t="s">
        <v>298</v>
      </c>
      <c r="AE2899" t="s">
        <v>8702</v>
      </c>
      <c r="AG2899">
        <v>12</v>
      </c>
      <c r="AH2899">
        <v>2</v>
      </c>
      <c r="AI2899" t="s">
        <v>49</v>
      </c>
      <c r="AK2899">
        <v>0</v>
      </c>
      <c r="AM2899">
        <v>0</v>
      </c>
      <c r="AP2899" t="s">
        <v>333</v>
      </c>
    </row>
    <row r="2900" spans="1:42" customFormat="1">
      <c r="A2900">
        <v>240733</v>
      </c>
      <c r="B2900">
        <v>210159</v>
      </c>
      <c r="C2900" t="s">
        <v>4219</v>
      </c>
      <c r="D2900">
        <v>1312.36</v>
      </c>
      <c r="E2900" s="13">
        <v>42024</v>
      </c>
      <c r="F2900" s="14">
        <v>0.42347222222222225</v>
      </c>
      <c r="G2900">
        <v>0</v>
      </c>
      <c r="H2900">
        <v>0</v>
      </c>
      <c r="I2900" s="15">
        <f t="shared" si="45"/>
        <v>-1874052.4500001243</v>
      </c>
      <c r="L2900">
        <v>210159</v>
      </c>
      <c r="N2900">
        <v>24</v>
      </c>
      <c r="O2900" t="s">
        <v>67</v>
      </c>
      <c r="P2900">
        <v>1</v>
      </c>
      <c r="R2900">
        <v>2</v>
      </c>
      <c r="S2900" s="13">
        <v>42054</v>
      </c>
      <c r="T2900" s="13">
        <v>42054</v>
      </c>
      <c r="W2900">
        <v>2015</v>
      </c>
      <c r="X2900">
        <v>24</v>
      </c>
      <c r="AC2900" t="s">
        <v>48</v>
      </c>
      <c r="AD2900" t="s">
        <v>298</v>
      </c>
      <c r="AE2900" t="s">
        <v>8702</v>
      </c>
      <c r="AG2900">
        <v>12</v>
      </c>
      <c r="AH2900">
        <v>2</v>
      </c>
      <c r="AI2900" t="s">
        <v>49</v>
      </c>
      <c r="AK2900">
        <v>0</v>
      </c>
      <c r="AM2900">
        <v>0</v>
      </c>
      <c r="AP2900" t="s">
        <v>333</v>
      </c>
    </row>
    <row r="2901" spans="1:42" customFormat="1">
      <c r="A2901">
        <v>240734</v>
      </c>
      <c r="B2901">
        <v>210160</v>
      </c>
      <c r="C2901" t="s">
        <v>4220</v>
      </c>
      <c r="D2901">
        <v>1312.36</v>
      </c>
      <c r="E2901" s="13">
        <v>42024</v>
      </c>
      <c r="F2901" s="14">
        <v>0.42347222222222225</v>
      </c>
      <c r="G2901">
        <v>0</v>
      </c>
      <c r="H2901">
        <v>0</v>
      </c>
      <c r="I2901" s="15">
        <f t="shared" si="45"/>
        <v>-1872740.0900001242</v>
      </c>
      <c r="L2901">
        <v>210160</v>
      </c>
      <c r="N2901">
        <v>24</v>
      </c>
      <c r="O2901" t="s">
        <v>67</v>
      </c>
      <c r="P2901">
        <v>1</v>
      </c>
      <c r="R2901">
        <v>2</v>
      </c>
      <c r="S2901" s="13">
        <v>42054</v>
      </c>
      <c r="T2901" s="13">
        <v>42054</v>
      </c>
      <c r="W2901">
        <v>2015</v>
      </c>
      <c r="X2901">
        <v>24</v>
      </c>
      <c r="AC2901" t="s">
        <v>48</v>
      </c>
      <c r="AD2901" t="s">
        <v>298</v>
      </c>
      <c r="AE2901" t="s">
        <v>8702</v>
      </c>
      <c r="AG2901">
        <v>12</v>
      </c>
      <c r="AH2901">
        <v>2</v>
      </c>
      <c r="AI2901" t="s">
        <v>49</v>
      </c>
      <c r="AK2901">
        <v>0</v>
      </c>
      <c r="AM2901">
        <v>0</v>
      </c>
      <c r="AP2901" t="s">
        <v>333</v>
      </c>
    </row>
    <row r="2902" spans="1:42" customFormat="1">
      <c r="A2902">
        <v>240735</v>
      </c>
      <c r="B2902">
        <v>210161</v>
      </c>
      <c r="C2902" t="s">
        <v>4221</v>
      </c>
      <c r="D2902">
        <v>1312.36</v>
      </c>
      <c r="E2902" s="13">
        <v>42024</v>
      </c>
      <c r="F2902" s="14">
        <v>0.42348379629629629</v>
      </c>
      <c r="G2902">
        <v>0</v>
      </c>
      <c r="H2902">
        <v>0</v>
      </c>
      <c r="I2902" s="15">
        <f t="shared" si="45"/>
        <v>-1871427.7300001241</v>
      </c>
      <c r="L2902">
        <v>210161</v>
      </c>
      <c r="N2902">
        <v>24</v>
      </c>
      <c r="O2902" t="s">
        <v>67</v>
      </c>
      <c r="P2902">
        <v>1</v>
      </c>
      <c r="R2902">
        <v>2</v>
      </c>
      <c r="S2902" s="13">
        <v>42054</v>
      </c>
      <c r="T2902" s="13">
        <v>42054</v>
      </c>
      <c r="W2902">
        <v>2015</v>
      </c>
      <c r="X2902">
        <v>24</v>
      </c>
      <c r="AC2902" t="s">
        <v>48</v>
      </c>
      <c r="AD2902" t="s">
        <v>298</v>
      </c>
      <c r="AE2902" t="s">
        <v>8702</v>
      </c>
      <c r="AG2902">
        <v>12</v>
      </c>
      <c r="AH2902">
        <v>2</v>
      </c>
      <c r="AI2902" t="s">
        <v>49</v>
      </c>
      <c r="AK2902">
        <v>0</v>
      </c>
      <c r="AM2902">
        <v>0</v>
      </c>
      <c r="AP2902" t="s">
        <v>333</v>
      </c>
    </row>
    <row r="2903" spans="1:42" customFormat="1">
      <c r="A2903">
        <v>240736</v>
      </c>
      <c r="B2903">
        <v>210162</v>
      </c>
      <c r="C2903" t="s">
        <v>4222</v>
      </c>
      <c r="D2903">
        <v>1312.36</v>
      </c>
      <c r="E2903" s="13">
        <v>42024</v>
      </c>
      <c r="F2903" s="14">
        <v>0.42348379629629629</v>
      </c>
      <c r="G2903">
        <v>0</v>
      </c>
      <c r="H2903">
        <v>0</v>
      </c>
      <c r="I2903" s="15">
        <f t="shared" si="45"/>
        <v>-1870115.370000124</v>
      </c>
      <c r="L2903">
        <v>210162</v>
      </c>
      <c r="N2903">
        <v>24</v>
      </c>
      <c r="O2903" t="s">
        <v>67</v>
      </c>
      <c r="P2903">
        <v>1</v>
      </c>
      <c r="R2903">
        <v>2</v>
      </c>
      <c r="S2903" s="13">
        <v>42054</v>
      </c>
      <c r="T2903" s="13">
        <v>42054</v>
      </c>
      <c r="W2903">
        <v>2015</v>
      </c>
      <c r="X2903">
        <v>24</v>
      </c>
      <c r="AC2903" t="s">
        <v>48</v>
      </c>
      <c r="AD2903" t="s">
        <v>298</v>
      </c>
      <c r="AE2903" t="s">
        <v>8702</v>
      </c>
      <c r="AG2903">
        <v>12</v>
      </c>
      <c r="AH2903">
        <v>2</v>
      </c>
      <c r="AI2903" t="s">
        <v>49</v>
      </c>
      <c r="AK2903">
        <v>0</v>
      </c>
      <c r="AM2903">
        <v>0</v>
      </c>
      <c r="AP2903" t="s">
        <v>333</v>
      </c>
    </row>
    <row r="2904" spans="1:42" customFormat="1">
      <c r="A2904">
        <v>240737</v>
      </c>
      <c r="B2904">
        <v>210163</v>
      </c>
      <c r="C2904" t="s">
        <v>4223</v>
      </c>
      <c r="D2904">
        <v>1312.36</v>
      </c>
      <c r="E2904" s="13">
        <v>42024</v>
      </c>
      <c r="F2904" s="14">
        <v>0.42349537037037038</v>
      </c>
      <c r="G2904">
        <v>0</v>
      </c>
      <c r="H2904">
        <v>0</v>
      </c>
      <c r="I2904" s="15">
        <f t="shared" si="45"/>
        <v>-1868803.0100001239</v>
      </c>
      <c r="L2904">
        <v>210163</v>
      </c>
      <c r="N2904">
        <v>24</v>
      </c>
      <c r="O2904" t="s">
        <v>67</v>
      </c>
      <c r="P2904">
        <v>1</v>
      </c>
      <c r="R2904">
        <v>2</v>
      </c>
      <c r="S2904" s="13">
        <v>42054</v>
      </c>
      <c r="T2904" s="13">
        <v>42054</v>
      </c>
      <c r="W2904">
        <v>2015</v>
      </c>
      <c r="X2904">
        <v>24</v>
      </c>
      <c r="AC2904" t="s">
        <v>48</v>
      </c>
      <c r="AD2904" t="s">
        <v>298</v>
      </c>
      <c r="AE2904" t="s">
        <v>8702</v>
      </c>
      <c r="AG2904">
        <v>12</v>
      </c>
      <c r="AH2904">
        <v>2</v>
      </c>
      <c r="AI2904" t="s">
        <v>49</v>
      </c>
      <c r="AK2904">
        <v>0</v>
      </c>
      <c r="AM2904">
        <v>0</v>
      </c>
      <c r="AP2904" t="s">
        <v>333</v>
      </c>
    </row>
    <row r="2905" spans="1:42" customFormat="1">
      <c r="A2905">
        <v>240738</v>
      </c>
      <c r="B2905">
        <v>210164</v>
      </c>
      <c r="C2905" t="s">
        <v>4224</v>
      </c>
      <c r="D2905">
        <v>1312.36</v>
      </c>
      <c r="E2905" s="13">
        <v>42024</v>
      </c>
      <c r="F2905" s="14">
        <v>0.42349537037037038</v>
      </c>
      <c r="G2905">
        <v>0</v>
      </c>
      <c r="H2905">
        <v>0</v>
      </c>
      <c r="I2905" s="15">
        <f t="shared" si="45"/>
        <v>-1867490.6500001238</v>
      </c>
      <c r="L2905">
        <v>210164</v>
      </c>
      <c r="N2905">
        <v>24</v>
      </c>
      <c r="O2905" t="s">
        <v>67</v>
      </c>
      <c r="P2905">
        <v>1</v>
      </c>
      <c r="R2905">
        <v>2</v>
      </c>
      <c r="S2905" s="13">
        <v>42054</v>
      </c>
      <c r="T2905" s="13">
        <v>42054</v>
      </c>
      <c r="W2905">
        <v>2015</v>
      </c>
      <c r="X2905">
        <v>24</v>
      </c>
      <c r="AC2905" t="s">
        <v>48</v>
      </c>
      <c r="AD2905" t="s">
        <v>298</v>
      </c>
      <c r="AE2905" t="s">
        <v>8702</v>
      </c>
      <c r="AG2905">
        <v>12</v>
      </c>
      <c r="AH2905">
        <v>2</v>
      </c>
      <c r="AI2905" t="s">
        <v>49</v>
      </c>
      <c r="AK2905">
        <v>0</v>
      </c>
      <c r="AM2905">
        <v>0</v>
      </c>
      <c r="AP2905" t="s">
        <v>333</v>
      </c>
    </row>
    <row r="2906" spans="1:42" customFormat="1">
      <c r="A2906">
        <v>240740</v>
      </c>
      <c r="B2906">
        <v>210166</v>
      </c>
      <c r="C2906" t="s">
        <v>4225</v>
      </c>
      <c r="D2906">
        <v>1312.37</v>
      </c>
      <c r="E2906" s="13">
        <v>42024</v>
      </c>
      <c r="F2906" s="14">
        <v>0.42350694444444442</v>
      </c>
      <c r="G2906">
        <v>0</v>
      </c>
      <c r="H2906">
        <v>0</v>
      </c>
      <c r="I2906" s="15">
        <f t="shared" si="45"/>
        <v>-1866178.2800001237</v>
      </c>
      <c r="L2906">
        <v>210166</v>
      </c>
      <c r="N2906">
        <v>24</v>
      </c>
      <c r="O2906" t="s">
        <v>67</v>
      </c>
      <c r="P2906">
        <v>1</v>
      </c>
      <c r="R2906">
        <v>2</v>
      </c>
      <c r="S2906" s="13">
        <v>42054</v>
      </c>
      <c r="T2906" s="13">
        <v>42054</v>
      </c>
      <c r="W2906">
        <v>2015</v>
      </c>
      <c r="X2906">
        <v>24</v>
      </c>
      <c r="AC2906" t="s">
        <v>48</v>
      </c>
      <c r="AD2906" t="s">
        <v>298</v>
      </c>
      <c r="AE2906" t="s">
        <v>8702</v>
      </c>
      <c r="AG2906">
        <v>12</v>
      </c>
      <c r="AH2906">
        <v>2</v>
      </c>
      <c r="AI2906" t="s">
        <v>49</v>
      </c>
      <c r="AK2906">
        <v>0</v>
      </c>
      <c r="AM2906">
        <v>0</v>
      </c>
      <c r="AP2906" t="s">
        <v>333</v>
      </c>
    </row>
    <row r="2907" spans="1:42" customFormat="1">
      <c r="A2907">
        <v>240739</v>
      </c>
      <c r="B2907">
        <v>210165</v>
      </c>
      <c r="C2907" t="s">
        <v>4226</v>
      </c>
      <c r="D2907">
        <v>1312.37</v>
      </c>
      <c r="E2907" s="13">
        <v>42024</v>
      </c>
      <c r="F2907" s="14">
        <v>0.42350694444444442</v>
      </c>
      <c r="G2907">
        <v>0</v>
      </c>
      <c r="H2907">
        <v>0</v>
      </c>
      <c r="I2907" s="15">
        <f t="shared" si="45"/>
        <v>-1864865.9100001235</v>
      </c>
      <c r="L2907">
        <v>210165</v>
      </c>
      <c r="N2907">
        <v>24</v>
      </c>
      <c r="O2907" t="s">
        <v>67</v>
      </c>
      <c r="P2907">
        <v>1</v>
      </c>
      <c r="R2907">
        <v>2</v>
      </c>
      <c r="S2907" s="13">
        <v>42054</v>
      </c>
      <c r="T2907" s="13">
        <v>42054</v>
      </c>
      <c r="W2907">
        <v>2015</v>
      </c>
      <c r="X2907">
        <v>24</v>
      </c>
      <c r="AC2907" t="s">
        <v>48</v>
      </c>
      <c r="AD2907" t="s">
        <v>298</v>
      </c>
      <c r="AE2907" t="s">
        <v>8702</v>
      </c>
      <c r="AG2907">
        <v>12</v>
      </c>
      <c r="AH2907">
        <v>2</v>
      </c>
      <c r="AI2907" t="s">
        <v>49</v>
      </c>
      <c r="AK2907">
        <v>0</v>
      </c>
      <c r="AM2907">
        <v>0</v>
      </c>
      <c r="AP2907" t="s">
        <v>333</v>
      </c>
    </row>
    <row r="2908" spans="1:42" customFormat="1">
      <c r="A2908">
        <v>240741</v>
      </c>
      <c r="B2908">
        <v>210167</v>
      </c>
      <c r="C2908" t="s">
        <v>4227</v>
      </c>
      <c r="D2908">
        <v>1312.37</v>
      </c>
      <c r="E2908" s="13">
        <v>42024</v>
      </c>
      <c r="F2908" s="14">
        <v>0.42351851851851857</v>
      </c>
      <c r="G2908">
        <v>0</v>
      </c>
      <c r="H2908">
        <v>0</v>
      </c>
      <c r="I2908" s="15">
        <f t="shared" si="45"/>
        <v>-1863553.5400001234</v>
      </c>
      <c r="L2908">
        <v>210167</v>
      </c>
      <c r="N2908">
        <v>24</v>
      </c>
      <c r="O2908" t="s">
        <v>67</v>
      </c>
      <c r="P2908">
        <v>1</v>
      </c>
      <c r="R2908">
        <v>2</v>
      </c>
      <c r="S2908" s="13">
        <v>42054</v>
      </c>
      <c r="T2908" s="13">
        <v>42054</v>
      </c>
      <c r="W2908">
        <v>2015</v>
      </c>
      <c r="X2908">
        <v>24</v>
      </c>
      <c r="AC2908" t="s">
        <v>48</v>
      </c>
      <c r="AD2908" t="s">
        <v>298</v>
      </c>
      <c r="AE2908" t="s">
        <v>8702</v>
      </c>
      <c r="AG2908">
        <v>12</v>
      </c>
      <c r="AH2908">
        <v>2</v>
      </c>
      <c r="AI2908" t="s">
        <v>49</v>
      </c>
      <c r="AK2908">
        <v>0</v>
      </c>
      <c r="AM2908">
        <v>0</v>
      </c>
      <c r="AP2908" t="s">
        <v>333</v>
      </c>
    </row>
    <row r="2909" spans="1:42" customFormat="1">
      <c r="A2909">
        <v>240742</v>
      </c>
      <c r="B2909">
        <v>210168</v>
      </c>
      <c r="C2909" t="s">
        <v>4228</v>
      </c>
      <c r="D2909">
        <v>1312.37</v>
      </c>
      <c r="E2909" s="13">
        <v>42024</v>
      </c>
      <c r="F2909" s="14">
        <v>0.42353009259259261</v>
      </c>
      <c r="G2909">
        <v>0</v>
      </c>
      <c r="H2909">
        <v>0</v>
      </c>
      <c r="I2909" s="15">
        <f t="shared" si="45"/>
        <v>-1862241.1700001233</v>
      </c>
      <c r="L2909">
        <v>210168</v>
      </c>
      <c r="N2909">
        <v>24</v>
      </c>
      <c r="O2909" t="s">
        <v>67</v>
      </c>
      <c r="P2909">
        <v>1</v>
      </c>
      <c r="R2909">
        <v>2</v>
      </c>
      <c r="S2909" s="13">
        <v>42054</v>
      </c>
      <c r="T2909" s="13">
        <v>42054</v>
      </c>
      <c r="W2909">
        <v>2015</v>
      </c>
      <c r="X2909">
        <v>24</v>
      </c>
      <c r="AC2909" t="s">
        <v>48</v>
      </c>
      <c r="AD2909" t="s">
        <v>298</v>
      </c>
      <c r="AE2909" t="s">
        <v>8702</v>
      </c>
      <c r="AG2909">
        <v>12</v>
      </c>
      <c r="AH2909">
        <v>2</v>
      </c>
      <c r="AI2909" t="s">
        <v>49</v>
      </c>
      <c r="AK2909">
        <v>0</v>
      </c>
      <c r="AM2909">
        <v>0</v>
      </c>
      <c r="AP2909" t="s">
        <v>333</v>
      </c>
    </row>
    <row r="2910" spans="1:42" customFormat="1">
      <c r="A2910">
        <v>240746</v>
      </c>
      <c r="B2910">
        <v>203043</v>
      </c>
      <c r="C2910" t="s">
        <v>4229</v>
      </c>
      <c r="D2910">
        <v>1386</v>
      </c>
      <c r="E2910" s="13">
        <v>42024</v>
      </c>
      <c r="F2910" s="14">
        <v>0.42495370370370367</v>
      </c>
      <c r="G2910">
        <v>0</v>
      </c>
      <c r="H2910">
        <v>0</v>
      </c>
      <c r="I2910" s="15">
        <f t="shared" si="45"/>
        <v>-1860855.1700001233</v>
      </c>
      <c r="L2910">
        <v>203043</v>
      </c>
      <c r="N2910">
        <v>24</v>
      </c>
      <c r="O2910" t="s">
        <v>67</v>
      </c>
      <c r="P2910">
        <v>1</v>
      </c>
      <c r="R2910">
        <v>6</v>
      </c>
      <c r="S2910" s="13">
        <v>42054</v>
      </c>
      <c r="T2910" s="13">
        <v>42054</v>
      </c>
      <c r="W2910">
        <v>2015</v>
      </c>
      <c r="X2910">
        <v>24</v>
      </c>
      <c r="AC2910" t="s">
        <v>45</v>
      </c>
      <c r="AD2910" t="s">
        <v>298</v>
      </c>
      <c r="AE2910" t="s">
        <v>8702</v>
      </c>
      <c r="AG2910">
        <v>12</v>
      </c>
      <c r="AH2910">
        <v>2</v>
      </c>
      <c r="AI2910" t="s">
        <v>49</v>
      </c>
      <c r="AK2910">
        <v>0</v>
      </c>
      <c r="AM2910">
        <v>0</v>
      </c>
      <c r="AP2910" t="s">
        <v>333</v>
      </c>
    </row>
    <row r="2911" spans="1:42" customFormat="1">
      <c r="A2911">
        <v>240753</v>
      </c>
      <c r="B2911">
        <v>202959</v>
      </c>
      <c r="C2911" t="s">
        <v>4230</v>
      </c>
      <c r="D2911">
        <v>1386</v>
      </c>
      <c r="E2911" s="13">
        <v>42024</v>
      </c>
      <c r="F2911" s="14">
        <v>0.4268055555555556</v>
      </c>
      <c r="G2911">
        <v>0</v>
      </c>
      <c r="H2911">
        <v>0</v>
      </c>
      <c r="I2911" s="15">
        <f t="shared" si="45"/>
        <v>-1859469.1700001233</v>
      </c>
      <c r="L2911">
        <v>202959</v>
      </c>
      <c r="N2911">
        <v>24</v>
      </c>
      <c r="O2911" t="s">
        <v>67</v>
      </c>
      <c r="P2911">
        <v>2</v>
      </c>
      <c r="R2911">
        <v>6</v>
      </c>
      <c r="S2911" s="13">
        <v>42054</v>
      </c>
      <c r="T2911" s="13">
        <v>42054</v>
      </c>
      <c r="W2911">
        <v>2015</v>
      </c>
      <c r="X2911">
        <v>24</v>
      </c>
      <c r="AC2911" t="s">
        <v>45</v>
      </c>
      <c r="AD2911" t="s">
        <v>298</v>
      </c>
      <c r="AE2911" t="s">
        <v>8702</v>
      </c>
      <c r="AG2911">
        <v>12</v>
      </c>
      <c r="AH2911">
        <v>2</v>
      </c>
      <c r="AI2911" t="s">
        <v>49</v>
      </c>
      <c r="AK2911">
        <v>0</v>
      </c>
      <c r="AM2911">
        <v>0</v>
      </c>
      <c r="AP2911" t="s">
        <v>333</v>
      </c>
    </row>
    <row r="2912" spans="1:42" customFormat="1">
      <c r="A2912">
        <v>240757</v>
      </c>
      <c r="B2912">
        <v>209022</v>
      </c>
      <c r="C2912" t="s">
        <v>4231</v>
      </c>
      <c r="D2912">
        <v>1386</v>
      </c>
      <c r="E2912" s="13">
        <v>42024</v>
      </c>
      <c r="F2912" s="14">
        <v>0.42783564814814817</v>
      </c>
      <c r="G2912">
        <v>0</v>
      </c>
      <c r="H2912">
        <v>0</v>
      </c>
      <c r="I2912" s="15">
        <f t="shared" si="45"/>
        <v>-1858083.1700001233</v>
      </c>
      <c r="L2912">
        <v>209022</v>
      </c>
      <c r="N2912">
        <v>24</v>
      </c>
      <c r="O2912" t="s">
        <v>67</v>
      </c>
      <c r="P2912">
        <v>1</v>
      </c>
      <c r="R2912">
        <v>6</v>
      </c>
      <c r="S2912" s="13">
        <v>42054</v>
      </c>
      <c r="T2912" s="13">
        <v>42054</v>
      </c>
      <c r="W2912">
        <v>2015</v>
      </c>
      <c r="X2912">
        <v>24</v>
      </c>
      <c r="AC2912" t="s">
        <v>45</v>
      </c>
      <c r="AD2912" t="s">
        <v>298</v>
      </c>
      <c r="AE2912" t="s">
        <v>8702</v>
      </c>
      <c r="AG2912">
        <v>12</v>
      </c>
      <c r="AH2912">
        <v>2</v>
      </c>
      <c r="AI2912" t="s">
        <v>49</v>
      </c>
      <c r="AK2912">
        <v>0</v>
      </c>
      <c r="AM2912">
        <v>0</v>
      </c>
      <c r="AP2912" t="s">
        <v>333</v>
      </c>
    </row>
    <row r="2913" spans="1:42" customFormat="1">
      <c r="A2913">
        <v>240759</v>
      </c>
      <c r="B2913">
        <v>203280</v>
      </c>
      <c r="C2913" t="s">
        <v>4232</v>
      </c>
      <c r="D2913">
        <v>600</v>
      </c>
      <c r="E2913" s="13">
        <v>42024</v>
      </c>
      <c r="F2913" s="14">
        <v>0.42879629629629629</v>
      </c>
      <c r="G2913">
        <v>0</v>
      </c>
      <c r="H2913">
        <v>0</v>
      </c>
      <c r="I2913" s="15">
        <f t="shared" si="45"/>
        <v>-1857483.1700001233</v>
      </c>
      <c r="L2913">
        <v>203280</v>
      </c>
      <c r="N2913">
        <v>24</v>
      </c>
      <c r="O2913" t="s">
        <v>67</v>
      </c>
      <c r="P2913">
        <v>2</v>
      </c>
      <c r="R2913">
        <v>6</v>
      </c>
      <c r="S2913" s="13">
        <v>42054</v>
      </c>
      <c r="T2913" s="13">
        <v>42054</v>
      </c>
      <c r="W2913">
        <v>2015</v>
      </c>
      <c r="X2913">
        <v>24</v>
      </c>
      <c r="AC2913" t="s">
        <v>45</v>
      </c>
      <c r="AD2913" t="s">
        <v>298</v>
      </c>
      <c r="AE2913" t="s">
        <v>8702</v>
      </c>
      <c r="AG2913">
        <v>12</v>
      </c>
      <c r="AH2913">
        <v>2</v>
      </c>
      <c r="AI2913" t="s">
        <v>49</v>
      </c>
      <c r="AK2913">
        <v>0</v>
      </c>
      <c r="AM2913">
        <v>0</v>
      </c>
      <c r="AP2913" t="s">
        <v>333</v>
      </c>
    </row>
    <row r="2914" spans="1:42" customFormat="1">
      <c r="A2914">
        <v>242918</v>
      </c>
      <c r="B2914" t="s">
        <v>101</v>
      </c>
      <c r="C2914" t="s">
        <v>1079</v>
      </c>
      <c r="D2914">
        <v>1000</v>
      </c>
      <c r="E2914" s="13">
        <v>42024</v>
      </c>
      <c r="F2914" s="14">
        <v>0.4294675925925926</v>
      </c>
      <c r="G2914">
        <v>0</v>
      </c>
      <c r="H2914">
        <v>0</v>
      </c>
      <c r="I2914" s="15">
        <f t="shared" si="45"/>
        <v>-1856483.1700001233</v>
      </c>
      <c r="N2914">
        <v>24</v>
      </c>
      <c r="O2914" t="s">
        <v>67</v>
      </c>
      <c r="P2914">
        <v>1</v>
      </c>
      <c r="R2914">
        <v>1630</v>
      </c>
      <c r="S2914" s="13">
        <v>42060</v>
      </c>
      <c r="T2914" s="13">
        <v>42060</v>
      </c>
      <c r="W2914">
        <v>2015</v>
      </c>
      <c r="X2914">
        <v>24</v>
      </c>
      <c r="AC2914" t="s">
        <v>102</v>
      </c>
      <c r="AD2914" t="s">
        <v>298</v>
      </c>
      <c r="AE2914" t="s">
        <v>8702</v>
      </c>
      <c r="AG2914">
        <v>4</v>
      </c>
      <c r="AH2914">
        <v>3</v>
      </c>
      <c r="AI2914" t="s">
        <v>63</v>
      </c>
      <c r="AM2914">
        <v>0</v>
      </c>
      <c r="AP2914" t="s">
        <v>858</v>
      </c>
    </row>
    <row r="2915" spans="1:42" customFormat="1">
      <c r="A2915">
        <v>240760</v>
      </c>
      <c r="B2915">
        <v>180529</v>
      </c>
      <c r="C2915" t="s">
        <v>4233</v>
      </c>
      <c r="D2915">
        <v>1473</v>
      </c>
      <c r="E2915" s="13">
        <v>42024</v>
      </c>
      <c r="F2915" s="14">
        <v>0.42971064814814813</v>
      </c>
      <c r="G2915">
        <v>0</v>
      </c>
      <c r="H2915">
        <v>0</v>
      </c>
      <c r="I2915" s="15">
        <f t="shared" si="45"/>
        <v>-1855010.1700001233</v>
      </c>
      <c r="L2915">
        <v>180529</v>
      </c>
      <c r="N2915">
        <v>24</v>
      </c>
      <c r="O2915" t="s">
        <v>67</v>
      </c>
      <c r="P2915">
        <v>1</v>
      </c>
      <c r="R2915">
        <v>2</v>
      </c>
      <c r="S2915" s="13">
        <v>42054</v>
      </c>
      <c r="T2915" s="13">
        <v>42054</v>
      </c>
      <c r="W2915">
        <v>2015</v>
      </c>
      <c r="X2915">
        <v>24</v>
      </c>
      <c r="AC2915" t="s">
        <v>48</v>
      </c>
      <c r="AD2915" t="s">
        <v>298</v>
      </c>
      <c r="AE2915" t="s">
        <v>8702</v>
      </c>
      <c r="AG2915">
        <v>12</v>
      </c>
      <c r="AH2915">
        <v>2</v>
      </c>
      <c r="AI2915" t="s">
        <v>49</v>
      </c>
      <c r="AK2915">
        <v>0</v>
      </c>
      <c r="AM2915">
        <v>0</v>
      </c>
      <c r="AP2915" t="s">
        <v>333</v>
      </c>
    </row>
    <row r="2916" spans="1:42" customFormat="1">
      <c r="A2916">
        <v>242919</v>
      </c>
      <c r="B2916" t="s">
        <v>101</v>
      </c>
      <c r="C2916" t="s">
        <v>1079</v>
      </c>
      <c r="D2916">
        <v>1000</v>
      </c>
      <c r="E2916" s="13">
        <v>42024</v>
      </c>
      <c r="F2916" s="14">
        <v>0.42981481481481482</v>
      </c>
      <c r="G2916">
        <v>0</v>
      </c>
      <c r="H2916">
        <v>0</v>
      </c>
      <c r="I2916" s="15">
        <f t="shared" si="45"/>
        <v>-1854010.1700001233</v>
      </c>
      <c r="N2916">
        <v>24</v>
      </c>
      <c r="O2916" t="s">
        <v>67</v>
      </c>
      <c r="P2916">
        <v>1</v>
      </c>
      <c r="R2916">
        <v>1630</v>
      </c>
      <c r="S2916" s="13">
        <v>42060</v>
      </c>
      <c r="T2916" s="13">
        <v>42060</v>
      </c>
      <c r="W2916">
        <v>2015</v>
      </c>
      <c r="X2916">
        <v>24</v>
      </c>
      <c r="AC2916" t="s">
        <v>102</v>
      </c>
      <c r="AD2916" t="s">
        <v>298</v>
      </c>
      <c r="AE2916" t="s">
        <v>8702</v>
      </c>
      <c r="AG2916">
        <v>4</v>
      </c>
      <c r="AH2916">
        <v>3</v>
      </c>
      <c r="AI2916" t="s">
        <v>63</v>
      </c>
      <c r="AM2916">
        <v>0</v>
      </c>
      <c r="AP2916" t="s">
        <v>858</v>
      </c>
    </row>
    <row r="2917" spans="1:42" customFormat="1">
      <c r="A2917">
        <v>242921</v>
      </c>
      <c r="B2917" t="s">
        <v>101</v>
      </c>
      <c r="C2917" t="s">
        <v>1079</v>
      </c>
      <c r="D2917">
        <v>600</v>
      </c>
      <c r="E2917" s="13">
        <v>42024</v>
      </c>
      <c r="F2917" s="14">
        <v>0.43009259259259264</v>
      </c>
      <c r="G2917">
        <v>0</v>
      </c>
      <c r="H2917">
        <v>0</v>
      </c>
      <c r="I2917" s="15">
        <f t="shared" si="45"/>
        <v>-1853410.1700001233</v>
      </c>
      <c r="N2917">
        <v>24</v>
      </c>
      <c r="O2917" t="s">
        <v>67</v>
      </c>
      <c r="P2917">
        <v>1</v>
      </c>
      <c r="R2917">
        <v>1630</v>
      </c>
      <c r="S2917" s="13">
        <v>42060</v>
      </c>
      <c r="T2917" s="13">
        <v>42060</v>
      </c>
      <c r="W2917">
        <v>2015</v>
      </c>
      <c r="X2917">
        <v>24</v>
      </c>
      <c r="AC2917" t="s">
        <v>102</v>
      </c>
      <c r="AD2917" t="s">
        <v>298</v>
      </c>
      <c r="AE2917" t="s">
        <v>8702</v>
      </c>
      <c r="AG2917">
        <v>4</v>
      </c>
      <c r="AH2917">
        <v>3</v>
      </c>
      <c r="AI2917" t="s">
        <v>63</v>
      </c>
      <c r="AM2917">
        <v>0</v>
      </c>
      <c r="AP2917" t="s">
        <v>858</v>
      </c>
    </row>
    <row r="2918" spans="1:42" customFormat="1">
      <c r="A2918">
        <v>242923</v>
      </c>
      <c r="B2918" t="s">
        <v>101</v>
      </c>
      <c r="C2918" t="s">
        <v>1079</v>
      </c>
      <c r="D2918">
        <v>4000</v>
      </c>
      <c r="E2918" s="13">
        <v>42024</v>
      </c>
      <c r="F2918" s="14">
        <v>0.43049768518518516</v>
      </c>
      <c r="G2918">
        <v>0</v>
      </c>
      <c r="H2918">
        <v>0</v>
      </c>
      <c r="I2918" s="15">
        <f t="shared" si="45"/>
        <v>-1849410.1700001233</v>
      </c>
      <c r="N2918">
        <v>24</v>
      </c>
      <c r="O2918" t="s">
        <v>67</v>
      </c>
      <c r="P2918">
        <v>1</v>
      </c>
      <c r="R2918">
        <v>1630</v>
      </c>
      <c r="S2918" s="13">
        <v>42060</v>
      </c>
      <c r="T2918" s="13">
        <v>42060</v>
      </c>
      <c r="W2918">
        <v>2015</v>
      </c>
      <c r="X2918">
        <v>24</v>
      </c>
      <c r="AC2918" t="s">
        <v>102</v>
      </c>
      <c r="AD2918" t="s">
        <v>298</v>
      </c>
      <c r="AE2918" t="s">
        <v>8702</v>
      </c>
      <c r="AG2918">
        <v>4</v>
      </c>
      <c r="AH2918">
        <v>8</v>
      </c>
      <c r="AI2918" t="s">
        <v>51</v>
      </c>
      <c r="AM2918">
        <v>0</v>
      </c>
      <c r="AP2918" t="s">
        <v>858</v>
      </c>
    </row>
    <row r="2919" spans="1:42" customFormat="1">
      <c r="A2919">
        <v>240761</v>
      </c>
      <c r="B2919">
        <v>203249</v>
      </c>
      <c r="C2919" t="s">
        <v>4234</v>
      </c>
      <c r="D2919">
        <v>970.2</v>
      </c>
      <c r="E2919" s="13">
        <v>42024</v>
      </c>
      <c r="F2919" s="14">
        <v>0.43103009259259256</v>
      </c>
      <c r="G2919">
        <v>0</v>
      </c>
      <c r="H2919">
        <v>0</v>
      </c>
      <c r="I2919" s="15">
        <f t="shared" si="45"/>
        <v>-1848439.9700001234</v>
      </c>
      <c r="L2919">
        <v>203249</v>
      </c>
      <c r="N2919">
        <v>24</v>
      </c>
      <c r="O2919" t="s">
        <v>67</v>
      </c>
      <c r="P2919">
        <v>1</v>
      </c>
      <c r="R2919">
        <v>6</v>
      </c>
      <c r="S2919" s="13">
        <v>42054</v>
      </c>
      <c r="T2919" s="13">
        <v>42054</v>
      </c>
      <c r="W2919">
        <v>2015</v>
      </c>
      <c r="X2919">
        <v>24</v>
      </c>
      <c r="AC2919" t="s">
        <v>45</v>
      </c>
      <c r="AD2919" t="s">
        <v>298</v>
      </c>
      <c r="AE2919" t="s">
        <v>8702</v>
      </c>
      <c r="AG2919">
        <v>12</v>
      </c>
      <c r="AH2919">
        <v>2</v>
      </c>
      <c r="AI2919" t="s">
        <v>49</v>
      </c>
      <c r="AK2919">
        <v>0</v>
      </c>
      <c r="AM2919">
        <v>0</v>
      </c>
      <c r="AP2919" t="s">
        <v>333</v>
      </c>
    </row>
    <row r="2920" spans="1:42" customFormat="1">
      <c r="A2920">
        <v>240769</v>
      </c>
      <c r="B2920">
        <v>203164</v>
      </c>
      <c r="C2920" t="s">
        <v>4235</v>
      </c>
      <c r="D2920">
        <v>970.2</v>
      </c>
      <c r="E2920" s="13">
        <v>42024</v>
      </c>
      <c r="F2920" s="14">
        <v>0.4357523148148148</v>
      </c>
      <c r="G2920">
        <v>0</v>
      </c>
      <c r="H2920">
        <v>0</v>
      </c>
      <c r="I2920" s="15">
        <f t="shared" si="45"/>
        <v>-1847469.7700001234</v>
      </c>
      <c r="L2920">
        <v>203164</v>
      </c>
      <c r="N2920">
        <v>24</v>
      </c>
      <c r="O2920" t="s">
        <v>67</v>
      </c>
      <c r="P2920">
        <v>1</v>
      </c>
      <c r="R2920">
        <v>6</v>
      </c>
      <c r="S2920" s="13">
        <v>42054</v>
      </c>
      <c r="T2920" s="13">
        <v>42054</v>
      </c>
      <c r="W2920">
        <v>2015</v>
      </c>
      <c r="X2920">
        <v>24</v>
      </c>
      <c r="AC2920" t="s">
        <v>45</v>
      </c>
      <c r="AD2920" t="s">
        <v>298</v>
      </c>
      <c r="AE2920" t="s">
        <v>8702</v>
      </c>
      <c r="AG2920">
        <v>12</v>
      </c>
      <c r="AH2920">
        <v>2</v>
      </c>
      <c r="AI2920" t="s">
        <v>49</v>
      </c>
      <c r="AK2920">
        <v>0</v>
      </c>
      <c r="AM2920">
        <v>0</v>
      </c>
      <c r="AP2920" t="s">
        <v>333</v>
      </c>
    </row>
    <row r="2921" spans="1:42" customFormat="1">
      <c r="A2921">
        <v>240771</v>
      </c>
      <c r="B2921">
        <v>180756</v>
      </c>
      <c r="C2921" t="s">
        <v>4236</v>
      </c>
      <c r="D2921">
        <v>1473</v>
      </c>
      <c r="E2921" s="13">
        <v>42024</v>
      </c>
      <c r="F2921" s="14">
        <v>0.43672453703703701</v>
      </c>
      <c r="G2921">
        <v>0</v>
      </c>
      <c r="H2921">
        <v>0</v>
      </c>
      <c r="I2921" s="15">
        <f t="shared" si="45"/>
        <v>-1845996.7700001234</v>
      </c>
      <c r="L2921">
        <v>180756</v>
      </c>
      <c r="N2921">
        <v>24</v>
      </c>
      <c r="O2921" t="s">
        <v>67</v>
      </c>
      <c r="P2921">
        <v>1</v>
      </c>
      <c r="R2921">
        <v>2</v>
      </c>
      <c r="S2921" s="13">
        <v>42054</v>
      </c>
      <c r="T2921" s="13">
        <v>42054</v>
      </c>
      <c r="W2921">
        <v>2015</v>
      </c>
      <c r="X2921">
        <v>24</v>
      </c>
      <c r="AC2921" t="s">
        <v>48</v>
      </c>
      <c r="AD2921" t="s">
        <v>298</v>
      </c>
      <c r="AE2921" t="s">
        <v>8702</v>
      </c>
      <c r="AG2921">
        <v>12</v>
      </c>
      <c r="AH2921">
        <v>2</v>
      </c>
      <c r="AI2921" t="s">
        <v>49</v>
      </c>
      <c r="AK2921">
        <v>0</v>
      </c>
      <c r="AM2921">
        <v>0</v>
      </c>
      <c r="AP2921" t="s">
        <v>333</v>
      </c>
    </row>
    <row r="2922" spans="1:42" customFormat="1">
      <c r="A2922">
        <v>240779</v>
      </c>
      <c r="B2922">
        <v>209675</v>
      </c>
      <c r="C2922" t="s">
        <v>4237</v>
      </c>
      <c r="D2922">
        <v>1386</v>
      </c>
      <c r="E2922" s="13">
        <v>42024</v>
      </c>
      <c r="F2922" s="14">
        <v>0.43846064814814811</v>
      </c>
      <c r="G2922">
        <v>0</v>
      </c>
      <c r="H2922">
        <v>0</v>
      </c>
      <c r="I2922" s="15">
        <f t="shared" si="45"/>
        <v>-1844610.7700001234</v>
      </c>
      <c r="L2922">
        <v>209675</v>
      </c>
      <c r="N2922">
        <v>24</v>
      </c>
      <c r="O2922" t="s">
        <v>67</v>
      </c>
      <c r="P2922">
        <v>2</v>
      </c>
      <c r="R2922">
        <v>6</v>
      </c>
      <c r="S2922" s="13">
        <v>42054</v>
      </c>
      <c r="T2922" s="13">
        <v>42054</v>
      </c>
      <c r="W2922">
        <v>2015</v>
      </c>
      <c r="X2922">
        <v>24</v>
      </c>
      <c r="AC2922" t="s">
        <v>45</v>
      </c>
      <c r="AD2922" t="s">
        <v>298</v>
      </c>
      <c r="AE2922" t="s">
        <v>8702</v>
      </c>
      <c r="AG2922">
        <v>12</v>
      </c>
      <c r="AH2922">
        <v>2</v>
      </c>
      <c r="AI2922" t="s">
        <v>49</v>
      </c>
      <c r="AK2922">
        <v>0</v>
      </c>
      <c r="AM2922">
        <v>0</v>
      </c>
      <c r="AP2922" t="s">
        <v>333</v>
      </c>
    </row>
    <row r="2923" spans="1:42" customFormat="1">
      <c r="A2923">
        <v>240780</v>
      </c>
      <c r="B2923">
        <v>209669</v>
      </c>
      <c r="C2923" t="s">
        <v>4238</v>
      </c>
      <c r="D2923">
        <v>1386</v>
      </c>
      <c r="E2923" s="13">
        <v>42024</v>
      </c>
      <c r="F2923" s="14">
        <v>0.43884259259259256</v>
      </c>
      <c r="G2923">
        <v>0</v>
      </c>
      <c r="H2923">
        <v>0</v>
      </c>
      <c r="I2923" s="15">
        <f t="shared" si="45"/>
        <v>-1843224.7700001234</v>
      </c>
      <c r="L2923">
        <v>209669</v>
      </c>
      <c r="N2923">
        <v>24</v>
      </c>
      <c r="O2923" t="s">
        <v>67</v>
      </c>
      <c r="P2923">
        <v>2</v>
      </c>
      <c r="R2923">
        <v>6</v>
      </c>
      <c r="S2923" s="13">
        <v>42054</v>
      </c>
      <c r="T2923" s="13">
        <v>42054</v>
      </c>
      <c r="W2923">
        <v>2015</v>
      </c>
      <c r="X2923">
        <v>24</v>
      </c>
      <c r="AC2923" t="s">
        <v>45</v>
      </c>
      <c r="AD2923" t="s">
        <v>298</v>
      </c>
      <c r="AE2923" t="s">
        <v>8702</v>
      </c>
      <c r="AG2923">
        <v>12</v>
      </c>
      <c r="AH2923">
        <v>2</v>
      </c>
      <c r="AI2923" t="s">
        <v>49</v>
      </c>
      <c r="AK2923">
        <v>0</v>
      </c>
      <c r="AM2923">
        <v>0</v>
      </c>
      <c r="AP2923" t="s">
        <v>333</v>
      </c>
    </row>
    <row r="2924" spans="1:42" customFormat="1">
      <c r="A2924">
        <v>240783</v>
      </c>
      <c r="B2924">
        <v>202821</v>
      </c>
      <c r="C2924" t="s">
        <v>4239</v>
      </c>
      <c r="D2924">
        <v>1386</v>
      </c>
      <c r="E2924" s="13">
        <v>42024</v>
      </c>
      <c r="F2924" s="14">
        <v>0.43953703703703706</v>
      </c>
      <c r="G2924">
        <v>0</v>
      </c>
      <c r="H2924">
        <v>0</v>
      </c>
      <c r="I2924" s="15">
        <f t="shared" si="45"/>
        <v>-1841838.7700001234</v>
      </c>
      <c r="L2924">
        <v>202821</v>
      </c>
      <c r="N2924">
        <v>24</v>
      </c>
      <c r="O2924" t="s">
        <v>67</v>
      </c>
      <c r="P2924">
        <v>2</v>
      </c>
      <c r="R2924">
        <v>6</v>
      </c>
      <c r="S2924" s="13">
        <v>42054</v>
      </c>
      <c r="T2924" s="13">
        <v>42054</v>
      </c>
      <c r="W2924">
        <v>2015</v>
      </c>
      <c r="X2924">
        <v>24</v>
      </c>
      <c r="AC2924" t="s">
        <v>45</v>
      </c>
      <c r="AD2924" t="s">
        <v>298</v>
      </c>
      <c r="AE2924" t="s">
        <v>8702</v>
      </c>
      <c r="AG2924">
        <v>12</v>
      </c>
      <c r="AH2924">
        <v>2</v>
      </c>
      <c r="AI2924" t="s">
        <v>49</v>
      </c>
      <c r="AK2924">
        <v>0</v>
      </c>
      <c r="AM2924">
        <v>0</v>
      </c>
      <c r="AP2924" t="s">
        <v>333</v>
      </c>
    </row>
    <row r="2925" spans="1:42" customFormat="1">
      <c r="A2925">
        <v>240784</v>
      </c>
      <c r="B2925">
        <v>208685</v>
      </c>
      <c r="C2925" t="s">
        <v>4240</v>
      </c>
      <c r="D2925">
        <v>693</v>
      </c>
      <c r="E2925" s="13">
        <v>42024</v>
      </c>
      <c r="F2925" s="14">
        <v>0.44033564814814818</v>
      </c>
      <c r="G2925">
        <v>0</v>
      </c>
      <c r="H2925">
        <v>0</v>
      </c>
      <c r="I2925" s="15">
        <f t="shared" si="45"/>
        <v>-1841145.7700001234</v>
      </c>
      <c r="L2925">
        <v>208685</v>
      </c>
      <c r="N2925">
        <v>24</v>
      </c>
      <c r="O2925" t="s">
        <v>67</v>
      </c>
      <c r="P2925">
        <v>1</v>
      </c>
      <c r="R2925">
        <v>6</v>
      </c>
      <c r="S2925" s="13">
        <v>42054</v>
      </c>
      <c r="T2925" s="13">
        <v>42054</v>
      </c>
      <c r="W2925">
        <v>2015</v>
      </c>
      <c r="X2925">
        <v>24</v>
      </c>
      <c r="AC2925" t="s">
        <v>45</v>
      </c>
      <c r="AD2925" t="s">
        <v>298</v>
      </c>
      <c r="AE2925" t="s">
        <v>8702</v>
      </c>
      <c r="AG2925">
        <v>12</v>
      </c>
      <c r="AH2925">
        <v>2</v>
      </c>
      <c r="AI2925" t="s">
        <v>49</v>
      </c>
      <c r="AK2925">
        <v>0</v>
      </c>
      <c r="AM2925">
        <v>0</v>
      </c>
      <c r="AP2925" t="s">
        <v>333</v>
      </c>
    </row>
    <row r="2926" spans="1:42" customFormat="1">
      <c r="A2926">
        <v>240789</v>
      </c>
      <c r="B2926">
        <v>180695</v>
      </c>
      <c r="C2926" t="s">
        <v>4241</v>
      </c>
      <c r="D2926">
        <v>1481.82</v>
      </c>
      <c r="E2926" s="13">
        <v>42024</v>
      </c>
      <c r="F2926" s="14">
        <v>0.45222222222222225</v>
      </c>
      <c r="G2926">
        <v>0</v>
      </c>
      <c r="H2926">
        <v>0</v>
      </c>
      <c r="I2926" s="15">
        <f t="shared" si="45"/>
        <v>-1839663.9500001234</v>
      </c>
      <c r="L2926">
        <v>180695</v>
      </c>
      <c r="N2926">
        <v>24</v>
      </c>
      <c r="O2926" t="s">
        <v>67</v>
      </c>
      <c r="P2926">
        <v>1</v>
      </c>
      <c r="R2926">
        <v>2</v>
      </c>
      <c r="S2926" s="13">
        <v>42054</v>
      </c>
      <c r="T2926" s="13">
        <v>42054</v>
      </c>
      <c r="W2926">
        <v>2015</v>
      </c>
      <c r="X2926">
        <v>24</v>
      </c>
      <c r="AC2926" t="s">
        <v>48</v>
      </c>
      <c r="AD2926" t="s">
        <v>298</v>
      </c>
      <c r="AE2926" t="s">
        <v>8702</v>
      </c>
      <c r="AG2926">
        <v>12</v>
      </c>
      <c r="AH2926">
        <v>2</v>
      </c>
      <c r="AI2926" t="s">
        <v>49</v>
      </c>
      <c r="AK2926">
        <v>0</v>
      </c>
      <c r="AM2926">
        <v>0</v>
      </c>
      <c r="AP2926" t="s">
        <v>333</v>
      </c>
    </row>
    <row r="2927" spans="1:42" customFormat="1">
      <c r="A2927">
        <v>240790</v>
      </c>
      <c r="B2927">
        <v>202858</v>
      </c>
      <c r="C2927" t="s">
        <v>4242</v>
      </c>
      <c r="D2927">
        <v>1386</v>
      </c>
      <c r="E2927" s="13">
        <v>42024</v>
      </c>
      <c r="F2927" s="14">
        <v>0.45295138888888892</v>
      </c>
      <c r="G2927">
        <v>0</v>
      </c>
      <c r="H2927">
        <v>0</v>
      </c>
      <c r="I2927" s="15">
        <f t="shared" si="45"/>
        <v>-1838277.9500001234</v>
      </c>
      <c r="L2927">
        <v>202858</v>
      </c>
      <c r="N2927">
        <v>24</v>
      </c>
      <c r="O2927" t="s">
        <v>67</v>
      </c>
      <c r="P2927">
        <v>2</v>
      </c>
      <c r="R2927">
        <v>6</v>
      </c>
      <c r="S2927" s="13">
        <v>42054</v>
      </c>
      <c r="T2927" s="13">
        <v>42054</v>
      </c>
      <c r="W2927">
        <v>2015</v>
      </c>
      <c r="X2927">
        <v>24</v>
      </c>
      <c r="AC2927" t="s">
        <v>45</v>
      </c>
      <c r="AD2927" t="s">
        <v>298</v>
      </c>
      <c r="AE2927" t="s">
        <v>8702</v>
      </c>
      <c r="AG2927">
        <v>12</v>
      </c>
      <c r="AH2927">
        <v>2</v>
      </c>
      <c r="AI2927" t="s">
        <v>49</v>
      </c>
      <c r="AK2927">
        <v>0</v>
      </c>
      <c r="AM2927">
        <v>0</v>
      </c>
      <c r="AP2927" t="s">
        <v>333</v>
      </c>
    </row>
    <row r="2928" spans="1:42" customFormat="1">
      <c r="A2928">
        <v>240801</v>
      </c>
      <c r="B2928">
        <v>205018</v>
      </c>
      <c r="C2928" t="s">
        <v>4243</v>
      </c>
      <c r="D2928">
        <v>736.5</v>
      </c>
      <c r="E2928" s="13">
        <v>42024</v>
      </c>
      <c r="F2928" s="14">
        <v>0.4619328703703704</v>
      </c>
      <c r="G2928">
        <v>0</v>
      </c>
      <c r="H2928">
        <v>0</v>
      </c>
      <c r="I2928" s="15">
        <f t="shared" si="45"/>
        <v>-1837541.4500001234</v>
      </c>
      <c r="L2928">
        <v>205018</v>
      </c>
      <c r="N2928">
        <v>24</v>
      </c>
      <c r="O2928" t="s">
        <v>67</v>
      </c>
      <c r="P2928">
        <v>1</v>
      </c>
      <c r="R2928">
        <v>2</v>
      </c>
      <c r="S2928" s="13">
        <v>42054</v>
      </c>
      <c r="T2928" s="13">
        <v>42054</v>
      </c>
      <c r="W2928">
        <v>2015</v>
      </c>
      <c r="X2928">
        <v>24</v>
      </c>
      <c r="AC2928" t="s">
        <v>48</v>
      </c>
      <c r="AD2928" t="s">
        <v>298</v>
      </c>
      <c r="AE2928" t="s">
        <v>8702</v>
      </c>
      <c r="AG2928">
        <v>12</v>
      </c>
      <c r="AH2928">
        <v>2</v>
      </c>
      <c r="AI2928" t="s">
        <v>49</v>
      </c>
      <c r="AK2928">
        <v>0</v>
      </c>
      <c r="AM2928">
        <v>0</v>
      </c>
      <c r="AP2928" t="s">
        <v>333</v>
      </c>
    </row>
    <row r="2929" spans="1:42" customFormat="1">
      <c r="A2929">
        <v>240803</v>
      </c>
      <c r="B2929">
        <v>209010</v>
      </c>
      <c r="C2929" t="s">
        <v>4244</v>
      </c>
      <c r="D2929">
        <v>1316.7</v>
      </c>
      <c r="E2929" s="13">
        <v>42024</v>
      </c>
      <c r="F2929" s="14">
        <v>0.4626736111111111</v>
      </c>
      <c r="G2929">
        <v>0</v>
      </c>
      <c r="H2929">
        <v>0</v>
      </c>
      <c r="I2929" s="15">
        <f t="shared" si="45"/>
        <v>-1836224.7500001234</v>
      </c>
      <c r="L2929">
        <v>209010</v>
      </c>
      <c r="N2929">
        <v>24</v>
      </c>
      <c r="O2929" t="s">
        <v>67</v>
      </c>
      <c r="P2929">
        <v>2</v>
      </c>
      <c r="R2929">
        <v>6</v>
      </c>
      <c r="S2929" s="13">
        <v>42054</v>
      </c>
      <c r="T2929" s="13">
        <v>42054</v>
      </c>
      <c r="W2929">
        <v>2015</v>
      </c>
      <c r="X2929">
        <v>24</v>
      </c>
      <c r="AC2929" t="s">
        <v>45</v>
      </c>
      <c r="AD2929" t="s">
        <v>298</v>
      </c>
      <c r="AE2929" t="s">
        <v>8702</v>
      </c>
      <c r="AG2929">
        <v>12</v>
      </c>
      <c r="AH2929">
        <v>2</v>
      </c>
      <c r="AI2929" t="s">
        <v>49</v>
      </c>
      <c r="AK2929">
        <v>0</v>
      </c>
      <c r="AM2929">
        <v>0</v>
      </c>
      <c r="AP2929" t="s">
        <v>333</v>
      </c>
    </row>
    <row r="2930" spans="1:42" customFormat="1">
      <c r="A2930">
        <v>253988</v>
      </c>
      <c r="B2930">
        <v>202914</v>
      </c>
      <c r="C2930" t="s">
        <v>4245</v>
      </c>
      <c r="D2930">
        <v>1386</v>
      </c>
      <c r="E2930" s="13">
        <v>42024</v>
      </c>
      <c r="F2930" s="14">
        <v>0.46855324074074073</v>
      </c>
      <c r="G2930">
        <v>0</v>
      </c>
      <c r="H2930">
        <v>0</v>
      </c>
      <c r="I2930" s="15">
        <f t="shared" si="45"/>
        <v>-1834838.7500001234</v>
      </c>
      <c r="L2930">
        <v>202914</v>
      </c>
      <c r="N2930">
        <v>60</v>
      </c>
      <c r="O2930" t="s">
        <v>59</v>
      </c>
      <c r="P2930">
        <v>2</v>
      </c>
      <c r="R2930">
        <v>6</v>
      </c>
      <c r="S2930" s="13">
        <v>42086</v>
      </c>
      <c r="T2930" s="13">
        <v>42086</v>
      </c>
      <c r="W2930">
        <v>2015</v>
      </c>
      <c r="X2930">
        <v>60</v>
      </c>
      <c r="AC2930" t="s">
        <v>45</v>
      </c>
      <c r="AD2930" t="s">
        <v>298</v>
      </c>
      <c r="AE2930" t="s">
        <v>8702</v>
      </c>
      <c r="AG2930">
        <v>3</v>
      </c>
      <c r="AH2930">
        <v>11</v>
      </c>
      <c r="AI2930" t="s">
        <v>46</v>
      </c>
      <c r="AK2930">
        <v>0</v>
      </c>
      <c r="AM2930">
        <v>0</v>
      </c>
      <c r="AP2930" t="s">
        <v>79</v>
      </c>
    </row>
    <row r="2931" spans="1:42" customFormat="1">
      <c r="A2931">
        <v>253989</v>
      </c>
      <c r="B2931">
        <v>202902</v>
      </c>
      <c r="C2931" t="s">
        <v>4246</v>
      </c>
      <c r="D2931">
        <v>1386</v>
      </c>
      <c r="E2931" s="13">
        <v>42024</v>
      </c>
      <c r="F2931" s="14">
        <v>0.46921296296296294</v>
      </c>
      <c r="G2931">
        <v>0</v>
      </c>
      <c r="H2931">
        <v>0</v>
      </c>
      <c r="I2931" s="15">
        <f t="shared" si="45"/>
        <v>-1833452.7500001234</v>
      </c>
      <c r="L2931">
        <v>202902</v>
      </c>
      <c r="N2931">
        <v>60</v>
      </c>
      <c r="O2931" t="s">
        <v>59</v>
      </c>
      <c r="P2931">
        <v>1</v>
      </c>
      <c r="R2931">
        <v>6</v>
      </c>
      <c r="S2931" s="13">
        <v>42086</v>
      </c>
      <c r="T2931" s="13">
        <v>42086</v>
      </c>
      <c r="W2931">
        <v>2015</v>
      </c>
      <c r="X2931">
        <v>60</v>
      </c>
      <c r="AC2931" t="s">
        <v>45</v>
      </c>
      <c r="AD2931" t="s">
        <v>298</v>
      </c>
      <c r="AE2931" t="s">
        <v>8702</v>
      </c>
      <c r="AG2931">
        <v>3</v>
      </c>
      <c r="AH2931">
        <v>11</v>
      </c>
      <c r="AI2931" t="s">
        <v>46</v>
      </c>
      <c r="AK2931">
        <v>0</v>
      </c>
      <c r="AM2931">
        <v>0</v>
      </c>
      <c r="AP2931" t="s">
        <v>79</v>
      </c>
    </row>
    <row r="2932" spans="1:42" customFormat="1">
      <c r="A2932">
        <v>253991</v>
      </c>
      <c r="B2932">
        <v>213303</v>
      </c>
      <c r="C2932" t="s">
        <v>4247</v>
      </c>
      <c r="D2932">
        <v>1386</v>
      </c>
      <c r="E2932" s="13">
        <v>42024</v>
      </c>
      <c r="F2932" s="14">
        <v>0.47068287037037032</v>
      </c>
      <c r="G2932">
        <v>0</v>
      </c>
      <c r="H2932">
        <v>0</v>
      </c>
      <c r="I2932" s="15">
        <f t="shared" si="45"/>
        <v>-1832066.7500001234</v>
      </c>
      <c r="L2932">
        <v>213303</v>
      </c>
      <c r="N2932">
        <v>60</v>
      </c>
      <c r="O2932" t="s">
        <v>59</v>
      </c>
      <c r="P2932">
        <v>2</v>
      </c>
      <c r="R2932">
        <v>6</v>
      </c>
      <c r="S2932" s="13">
        <v>42086</v>
      </c>
      <c r="T2932" s="13">
        <v>42086</v>
      </c>
      <c r="W2932">
        <v>2015</v>
      </c>
      <c r="X2932">
        <v>60</v>
      </c>
      <c r="AC2932" t="s">
        <v>45</v>
      </c>
      <c r="AD2932" t="s">
        <v>298</v>
      </c>
      <c r="AE2932" t="s">
        <v>8702</v>
      </c>
      <c r="AG2932">
        <v>3</v>
      </c>
      <c r="AH2932">
        <v>11</v>
      </c>
      <c r="AI2932" t="s">
        <v>46</v>
      </c>
      <c r="AK2932">
        <v>0</v>
      </c>
      <c r="AM2932">
        <v>0</v>
      </c>
      <c r="AP2932" t="s">
        <v>79</v>
      </c>
    </row>
    <row r="2933" spans="1:42" customFormat="1">
      <c r="A2933">
        <v>253992</v>
      </c>
      <c r="B2933">
        <v>202939</v>
      </c>
      <c r="C2933" t="s">
        <v>4248</v>
      </c>
      <c r="D2933">
        <v>1386</v>
      </c>
      <c r="E2933" s="13">
        <v>42024</v>
      </c>
      <c r="F2933" s="14">
        <v>0.47116898148148145</v>
      </c>
      <c r="G2933">
        <v>0</v>
      </c>
      <c r="H2933">
        <v>0</v>
      </c>
      <c r="I2933" s="15">
        <f t="shared" si="45"/>
        <v>-1830680.7500001234</v>
      </c>
      <c r="L2933">
        <v>202939</v>
      </c>
      <c r="N2933">
        <v>60</v>
      </c>
      <c r="O2933" t="s">
        <v>59</v>
      </c>
      <c r="P2933">
        <v>2</v>
      </c>
      <c r="R2933">
        <v>6</v>
      </c>
      <c r="S2933" s="13">
        <v>42086</v>
      </c>
      <c r="T2933" s="13">
        <v>42086</v>
      </c>
      <c r="W2933">
        <v>2015</v>
      </c>
      <c r="X2933">
        <v>60</v>
      </c>
      <c r="AC2933" t="s">
        <v>45</v>
      </c>
      <c r="AD2933" t="s">
        <v>298</v>
      </c>
      <c r="AE2933" t="s">
        <v>8702</v>
      </c>
      <c r="AG2933">
        <v>3</v>
      </c>
      <c r="AH2933">
        <v>11</v>
      </c>
      <c r="AI2933" t="s">
        <v>46</v>
      </c>
      <c r="AK2933">
        <v>0</v>
      </c>
      <c r="AM2933">
        <v>0</v>
      </c>
      <c r="AP2933" t="s">
        <v>79</v>
      </c>
    </row>
    <row r="2934" spans="1:42" customFormat="1">
      <c r="A2934">
        <v>253993</v>
      </c>
      <c r="B2934">
        <v>213286</v>
      </c>
      <c r="C2934" t="s">
        <v>4249</v>
      </c>
      <c r="D2934">
        <v>1386</v>
      </c>
      <c r="E2934" s="13">
        <v>42024</v>
      </c>
      <c r="F2934" s="14">
        <v>0.47170138888888885</v>
      </c>
      <c r="G2934">
        <v>0</v>
      </c>
      <c r="H2934">
        <v>0</v>
      </c>
      <c r="I2934" s="15">
        <f t="shared" si="45"/>
        <v>-1829294.7500001234</v>
      </c>
      <c r="L2934">
        <v>213286</v>
      </c>
      <c r="N2934">
        <v>60</v>
      </c>
      <c r="O2934" t="s">
        <v>59</v>
      </c>
      <c r="P2934">
        <v>2</v>
      </c>
      <c r="R2934">
        <v>6</v>
      </c>
      <c r="S2934" s="13">
        <v>42086</v>
      </c>
      <c r="T2934" s="13">
        <v>42086</v>
      </c>
      <c r="W2934">
        <v>2015</v>
      </c>
      <c r="X2934">
        <v>60</v>
      </c>
      <c r="AC2934" t="s">
        <v>45</v>
      </c>
      <c r="AD2934" t="s">
        <v>298</v>
      </c>
      <c r="AE2934" t="s">
        <v>8702</v>
      </c>
      <c r="AG2934">
        <v>3</v>
      </c>
      <c r="AH2934">
        <v>11</v>
      </c>
      <c r="AI2934" t="s">
        <v>46</v>
      </c>
      <c r="AK2934">
        <v>0</v>
      </c>
      <c r="AM2934">
        <v>0</v>
      </c>
      <c r="AP2934" t="s">
        <v>79</v>
      </c>
    </row>
    <row r="2935" spans="1:42" customFormat="1">
      <c r="A2935">
        <v>233386</v>
      </c>
      <c r="B2935">
        <v>205901</v>
      </c>
      <c r="C2935" t="s">
        <v>4250</v>
      </c>
      <c r="D2935">
        <v>3000</v>
      </c>
      <c r="E2935" s="13">
        <v>42024</v>
      </c>
      <c r="F2935" s="14">
        <v>0.47402777777777777</v>
      </c>
      <c r="G2935">
        <v>0</v>
      </c>
      <c r="H2935">
        <v>0</v>
      </c>
      <c r="I2935" s="15">
        <f t="shared" si="45"/>
        <v>-1826294.7500001234</v>
      </c>
      <c r="L2935">
        <v>205901</v>
      </c>
      <c r="N2935">
        <v>8</v>
      </c>
      <c r="O2935" t="s">
        <v>62</v>
      </c>
      <c r="P2935">
        <v>1</v>
      </c>
      <c r="R2935">
        <v>2</v>
      </c>
      <c r="S2935" s="13">
        <v>42031</v>
      </c>
      <c r="T2935" s="13">
        <v>42031</v>
      </c>
      <c r="W2935">
        <v>2014</v>
      </c>
      <c r="X2935">
        <v>8</v>
      </c>
      <c r="AC2935" t="s">
        <v>48</v>
      </c>
      <c r="AD2935" t="s">
        <v>298</v>
      </c>
      <c r="AE2935" t="s">
        <v>8702</v>
      </c>
      <c r="AG2935">
        <v>4</v>
      </c>
      <c r="AH2935">
        <v>8</v>
      </c>
      <c r="AI2935" t="s">
        <v>51</v>
      </c>
      <c r="AK2935">
        <v>0</v>
      </c>
      <c r="AM2935">
        <v>0</v>
      </c>
      <c r="AP2935" t="s">
        <v>858</v>
      </c>
    </row>
    <row r="2936" spans="1:42" customFormat="1">
      <c r="A2936">
        <v>269968</v>
      </c>
      <c r="B2936" t="s">
        <v>4251</v>
      </c>
      <c r="C2936" t="s">
        <v>4252</v>
      </c>
      <c r="D2936">
        <v>0</v>
      </c>
      <c r="E2936" s="13">
        <v>42024</v>
      </c>
      <c r="F2936" s="14">
        <v>0.48373842592592592</v>
      </c>
      <c r="G2936">
        <v>255.15</v>
      </c>
      <c r="H2936">
        <v>0</v>
      </c>
      <c r="I2936" s="15">
        <f t="shared" si="45"/>
        <v>-1826549.9000001233</v>
      </c>
      <c r="M2936">
        <v>109699</v>
      </c>
      <c r="N2936">
        <v>24</v>
      </c>
      <c r="O2936" t="s">
        <v>67</v>
      </c>
      <c r="P2936">
        <v>1</v>
      </c>
      <c r="R2936">
        <v>573</v>
      </c>
      <c r="S2936" s="13">
        <v>42139</v>
      </c>
      <c r="T2936" s="13">
        <v>42139</v>
      </c>
      <c r="W2936">
        <v>2015</v>
      </c>
      <c r="X2936">
        <v>24</v>
      </c>
      <c r="AC2936" t="s">
        <v>187</v>
      </c>
      <c r="AD2936" t="s">
        <v>298</v>
      </c>
      <c r="AE2936" t="s">
        <v>8702</v>
      </c>
      <c r="AG2936">
        <v>56</v>
      </c>
      <c r="AH2936">
        <v>1</v>
      </c>
      <c r="AI2936" t="s">
        <v>57</v>
      </c>
      <c r="AK2936">
        <v>0</v>
      </c>
      <c r="AM2936">
        <v>0</v>
      </c>
      <c r="AP2936" t="s">
        <v>58</v>
      </c>
    </row>
    <row r="2937" spans="1:42" customFormat="1">
      <c r="A2937">
        <v>233611</v>
      </c>
      <c r="B2937">
        <v>206149</v>
      </c>
      <c r="C2937" t="s">
        <v>4253</v>
      </c>
      <c r="D2937">
        <v>2143</v>
      </c>
      <c r="E2937" s="13">
        <v>42024</v>
      </c>
      <c r="F2937" s="14">
        <v>0.48518518518518516</v>
      </c>
      <c r="G2937">
        <v>0</v>
      </c>
      <c r="H2937">
        <v>0</v>
      </c>
      <c r="I2937" s="15">
        <f t="shared" si="45"/>
        <v>-1824406.9000001233</v>
      </c>
      <c r="L2937">
        <v>206149</v>
      </c>
      <c r="N2937">
        <v>8</v>
      </c>
      <c r="O2937" t="s">
        <v>62</v>
      </c>
      <c r="P2937">
        <v>1</v>
      </c>
      <c r="R2937">
        <v>2</v>
      </c>
      <c r="S2937" s="13">
        <v>42032</v>
      </c>
      <c r="T2937" s="13">
        <v>42032</v>
      </c>
      <c r="W2937">
        <v>2014</v>
      </c>
      <c r="X2937">
        <v>8</v>
      </c>
      <c r="AC2937" t="s">
        <v>48</v>
      </c>
      <c r="AD2937" t="s">
        <v>298</v>
      </c>
      <c r="AE2937" t="s">
        <v>8702</v>
      </c>
      <c r="AG2937">
        <v>4</v>
      </c>
      <c r="AH2937">
        <v>8</v>
      </c>
      <c r="AI2937" t="s">
        <v>51</v>
      </c>
      <c r="AK2937">
        <v>0</v>
      </c>
      <c r="AM2937">
        <v>0</v>
      </c>
      <c r="AP2937" t="s">
        <v>858</v>
      </c>
    </row>
    <row r="2938" spans="1:42" customFormat="1">
      <c r="A2938">
        <v>236370</v>
      </c>
      <c r="B2938" t="s">
        <v>101</v>
      </c>
      <c r="C2938" t="s">
        <v>416</v>
      </c>
      <c r="D2938">
        <v>671.08</v>
      </c>
      <c r="E2938" s="13">
        <v>42024</v>
      </c>
      <c r="F2938" s="14">
        <v>0.51440972222222225</v>
      </c>
      <c r="G2938">
        <v>0</v>
      </c>
      <c r="H2938">
        <v>0</v>
      </c>
      <c r="I2938" s="15">
        <f t="shared" si="45"/>
        <v>-1823735.8200001232</v>
      </c>
      <c r="N2938">
        <v>7</v>
      </c>
      <c r="O2938" t="s">
        <v>44</v>
      </c>
      <c r="P2938">
        <v>1</v>
      </c>
      <c r="R2938">
        <v>1588</v>
      </c>
      <c r="S2938" s="13">
        <v>42045</v>
      </c>
      <c r="T2938" s="13">
        <v>42095</v>
      </c>
      <c r="W2938">
        <v>2015</v>
      </c>
      <c r="X2938">
        <v>24</v>
      </c>
      <c r="AC2938" t="s">
        <v>417</v>
      </c>
      <c r="AD2938" t="s">
        <v>298</v>
      </c>
      <c r="AE2938" t="s">
        <v>8702</v>
      </c>
      <c r="AG2938">
        <v>12</v>
      </c>
      <c r="AH2938">
        <v>2</v>
      </c>
      <c r="AI2938" t="s">
        <v>49</v>
      </c>
      <c r="AM2938">
        <v>0</v>
      </c>
      <c r="AP2938" t="s">
        <v>333</v>
      </c>
    </row>
    <row r="2939" spans="1:42" customFormat="1">
      <c r="A2939">
        <v>236373</v>
      </c>
      <c r="B2939" t="s">
        <v>111</v>
      </c>
      <c r="C2939" t="s">
        <v>111</v>
      </c>
      <c r="D2939">
        <v>2600</v>
      </c>
      <c r="E2939" s="13">
        <v>42024</v>
      </c>
      <c r="F2939" s="14">
        <v>0.51542824074074078</v>
      </c>
      <c r="G2939">
        <v>0</v>
      </c>
      <c r="H2939">
        <v>0</v>
      </c>
      <c r="I2939" s="15">
        <f t="shared" si="45"/>
        <v>-1821135.8200001232</v>
      </c>
      <c r="N2939">
        <v>24</v>
      </c>
      <c r="O2939" t="s">
        <v>67</v>
      </c>
      <c r="P2939">
        <v>1</v>
      </c>
      <c r="R2939">
        <v>1526</v>
      </c>
      <c r="S2939" s="13">
        <v>42045</v>
      </c>
      <c r="T2939" s="13">
        <v>42054</v>
      </c>
      <c r="W2939">
        <v>2015</v>
      </c>
      <c r="X2939">
        <v>24</v>
      </c>
      <c r="AC2939" t="s">
        <v>111</v>
      </c>
      <c r="AD2939" t="s">
        <v>298</v>
      </c>
      <c r="AE2939" t="s">
        <v>8701</v>
      </c>
      <c r="AG2939">
        <v>12</v>
      </c>
      <c r="AH2939">
        <v>2</v>
      </c>
      <c r="AI2939" t="s">
        <v>49</v>
      </c>
      <c r="AM2939">
        <v>0</v>
      </c>
      <c r="AP2939" t="s">
        <v>333</v>
      </c>
    </row>
    <row r="2940" spans="1:42" customFormat="1">
      <c r="A2940">
        <v>236375</v>
      </c>
      <c r="B2940" t="s">
        <v>114</v>
      </c>
      <c r="C2940" t="s">
        <v>114</v>
      </c>
      <c r="D2940">
        <v>11591</v>
      </c>
      <c r="E2940" s="13">
        <v>42024</v>
      </c>
      <c r="F2940" s="14">
        <v>0.51572916666666668</v>
      </c>
      <c r="G2940">
        <v>0</v>
      </c>
      <c r="H2940">
        <v>0</v>
      </c>
      <c r="I2940" s="15">
        <f t="shared" si="45"/>
        <v>-1809544.8200001232</v>
      </c>
      <c r="N2940">
        <v>24</v>
      </c>
      <c r="O2940" t="s">
        <v>67</v>
      </c>
      <c r="P2940">
        <v>1</v>
      </c>
      <c r="R2940">
        <v>1528</v>
      </c>
      <c r="S2940" s="13">
        <v>42045</v>
      </c>
      <c r="T2940" s="13">
        <v>42054</v>
      </c>
      <c r="W2940">
        <v>2015</v>
      </c>
      <c r="X2940">
        <v>24</v>
      </c>
      <c r="AC2940" t="s">
        <v>114</v>
      </c>
      <c r="AD2940" t="s">
        <v>298</v>
      </c>
      <c r="AE2940" t="s">
        <v>8703</v>
      </c>
      <c r="AG2940">
        <v>12</v>
      </c>
      <c r="AH2940">
        <v>2</v>
      </c>
      <c r="AI2940" t="s">
        <v>49</v>
      </c>
      <c r="AM2940">
        <v>0</v>
      </c>
      <c r="AP2940" t="s">
        <v>333</v>
      </c>
    </row>
    <row r="2941" spans="1:42" customFormat="1">
      <c r="A2941">
        <v>236376</v>
      </c>
      <c r="B2941" t="s">
        <v>69</v>
      </c>
      <c r="C2941" t="s">
        <v>69</v>
      </c>
      <c r="D2941">
        <v>2162</v>
      </c>
      <c r="E2941" s="13">
        <v>42024</v>
      </c>
      <c r="F2941" s="14">
        <v>0.51603009259259258</v>
      </c>
      <c r="G2941">
        <v>0</v>
      </c>
      <c r="H2941">
        <v>0</v>
      </c>
      <c r="I2941" s="15">
        <f t="shared" si="45"/>
        <v>-1807382.8200001232</v>
      </c>
      <c r="N2941">
        <v>24</v>
      </c>
      <c r="O2941" t="s">
        <v>67</v>
      </c>
      <c r="P2941">
        <v>1</v>
      </c>
      <c r="R2941">
        <v>1431</v>
      </c>
      <c r="S2941" s="13">
        <v>42045</v>
      </c>
      <c r="T2941" s="13">
        <v>42054</v>
      </c>
      <c r="W2941">
        <v>2015</v>
      </c>
      <c r="X2941">
        <v>24</v>
      </c>
      <c r="AC2941" t="s">
        <v>69</v>
      </c>
      <c r="AD2941" t="s">
        <v>298</v>
      </c>
      <c r="AE2941" t="s">
        <v>8702</v>
      </c>
      <c r="AG2941">
        <v>12</v>
      </c>
      <c r="AH2941">
        <v>2</v>
      </c>
      <c r="AI2941" t="s">
        <v>49</v>
      </c>
      <c r="AM2941">
        <v>0</v>
      </c>
      <c r="AP2941" t="s">
        <v>333</v>
      </c>
    </row>
    <row r="2942" spans="1:42" customFormat="1">
      <c r="A2942">
        <v>236377</v>
      </c>
      <c r="B2942" t="s">
        <v>4254</v>
      </c>
      <c r="C2942" t="s">
        <v>4255</v>
      </c>
      <c r="D2942">
        <v>0</v>
      </c>
      <c r="E2942" s="13">
        <v>42024</v>
      </c>
      <c r="F2942" s="14">
        <v>0.51763888888888887</v>
      </c>
      <c r="G2942">
        <v>770.4</v>
      </c>
      <c r="H2942">
        <v>0</v>
      </c>
      <c r="I2942" s="15">
        <f t="shared" si="45"/>
        <v>-1808153.2200001231</v>
      </c>
      <c r="M2942">
        <v>111976</v>
      </c>
      <c r="N2942">
        <v>24</v>
      </c>
      <c r="O2942" t="s">
        <v>67</v>
      </c>
      <c r="P2942">
        <v>1</v>
      </c>
      <c r="R2942">
        <v>569</v>
      </c>
      <c r="S2942" s="13">
        <v>42045</v>
      </c>
      <c r="T2942" s="13">
        <v>42045</v>
      </c>
      <c r="W2942">
        <v>2015</v>
      </c>
      <c r="X2942">
        <v>24</v>
      </c>
      <c r="AC2942" t="s">
        <v>106</v>
      </c>
      <c r="AD2942" t="s">
        <v>299</v>
      </c>
      <c r="AE2942" t="s">
        <v>8702</v>
      </c>
      <c r="AG2942">
        <v>12</v>
      </c>
      <c r="AH2942">
        <v>2</v>
      </c>
      <c r="AI2942" t="s">
        <v>49</v>
      </c>
      <c r="AK2942">
        <v>0</v>
      </c>
      <c r="AM2942">
        <v>0</v>
      </c>
      <c r="AP2942" t="s">
        <v>333</v>
      </c>
    </row>
    <row r="2943" spans="1:42" customFormat="1">
      <c r="A2943">
        <v>236378</v>
      </c>
      <c r="B2943" t="s">
        <v>4256</v>
      </c>
      <c r="C2943" t="s">
        <v>4257</v>
      </c>
      <c r="D2943">
        <v>0</v>
      </c>
      <c r="E2943" s="13">
        <v>42024</v>
      </c>
      <c r="F2943" s="14">
        <v>0.51827546296296301</v>
      </c>
      <c r="G2943">
        <v>1000</v>
      </c>
      <c r="H2943">
        <v>0</v>
      </c>
      <c r="I2943" s="15">
        <f t="shared" si="45"/>
        <v>-1809153.2200001231</v>
      </c>
      <c r="M2943">
        <v>111977</v>
      </c>
      <c r="N2943">
        <v>24</v>
      </c>
      <c r="O2943" t="s">
        <v>67</v>
      </c>
      <c r="P2943">
        <v>1</v>
      </c>
      <c r="R2943">
        <v>569</v>
      </c>
      <c r="S2943" s="13">
        <v>42045</v>
      </c>
      <c r="T2943" s="13">
        <v>42045</v>
      </c>
      <c r="W2943">
        <v>2015</v>
      </c>
      <c r="X2943">
        <v>24</v>
      </c>
      <c r="AC2943" t="s">
        <v>106</v>
      </c>
      <c r="AD2943" t="s">
        <v>299</v>
      </c>
      <c r="AE2943" t="s">
        <v>8702</v>
      </c>
      <c r="AG2943">
        <v>12</v>
      </c>
      <c r="AH2943">
        <v>2</v>
      </c>
      <c r="AI2943" t="s">
        <v>49</v>
      </c>
      <c r="AK2943">
        <v>0</v>
      </c>
      <c r="AM2943">
        <v>0</v>
      </c>
      <c r="AP2943" t="s">
        <v>333</v>
      </c>
    </row>
    <row r="2944" spans="1:42" customFormat="1">
      <c r="A2944">
        <v>236379</v>
      </c>
      <c r="B2944" t="s">
        <v>4258</v>
      </c>
      <c r="C2944" t="s">
        <v>4259</v>
      </c>
      <c r="D2944">
        <v>0</v>
      </c>
      <c r="E2944" s="13">
        <v>42024</v>
      </c>
      <c r="F2944" s="14">
        <v>0.51827546296296301</v>
      </c>
      <c r="G2944">
        <v>1386</v>
      </c>
      <c r="H2944">
        <v>0</v>
      </c>
      <c r="I2944" s="15">
        <f t="shared" si="45"/>
        <v>-1810539.2200001231</v>
      </c>
      <c r="M2944">
        <v>111978</v>
      </c>
      <c r="N2944">
        <v>24</v>
      </c>
      <c r="O2944" t="s">
        <v>67</v>
      </c>
      <c r="P2944">
        <v>1</v>
      </c>
      <c r="R2944">
        <v>569</v>
      </c>
      <c r="S2944" s="13">
        <v>42045</v>
      </c>
      <c r="T2944" s="13">
        <v>42045</v>
      </c>
      <c r="W2944">
        <v>2015</v>
      </c>
      <c r="X2944">
        <v>24</v>
      </c>
      <c r="AC2944" t="s">
        <v>106</v>
      </c>
      <c r="AD2944" t="s">
        <v>299</v>
      </c>
      <c r="AE2944" t="s">
        <v>8702</v>
      </c>
      <c r="AG2944">
        <v>12</v>
      </c>
      <c r="AH2944">
        <v>2</v>
      </c>
      <c r="AI2944" t="s">
        <v>49</v>
      </c>
      <c r="AK2944">
        <v>0</v>
      </c>
      <c r="AM2944">
        <v>0</v>
      </c>
      <c r="AP2944" t="s">
        <v>333</v>
      </c>
    </row>
    <row r="2945" spans="1:42" customFormat="1">
      <c r="A2945">
        <v>236380</v>
      </c>
      <c r="B2945" t="s">
        <v>4260</v>
      </c>
      <c r="C2945" t="s">
        <v>4261</v>
      </c>
      <c r="D2945">
        <v>0</v>
      </c>
      <c r="E2945" s="13">
        <v>42024</v>
      </c>
      <c r="F2945" s="14">
        <v>0.51827546296296301</v>
      </c>
      <c r="G2945">
        <v>1051</v>
      </c>
      <c r="H2945">
        <v>0</v>
      </c>
      <c r="I2945" s="15">
        <f t="shared" si="45"/>
        <v>-1811590.2200001231</v>
      </c>
      <c r="M2945">
        <v>111979</v>
      </c>
      <c r="N2945">
        <v>24</v>
      </c>
      <c r="O2945" t="s">
        <v>67</v>
      </c>
      <c r="P2945">
        <v>1</v>
      </c>
      <c r="R2945">
        <v>569</v>
      </c>
      <c r="S2945" s="13">
        <v>42045</v>
      </c>
      <c r="T2945" s="13">
        <v>42045</v>
      </c>
      <c r="W2945">
        <v>2015</v>
      </c>
      <c r="X2945">
        <v>24</v>
      </c>
      <c r="AC2945" t="s">
        <v>106</v>
      </c>
      <c r="AD2945" t="s">
        <v>299</v>
      </c>
      <c r="AE2945" t="s">
        <v>8702</v>
      </c>
      <c r="AG2945">
        <v>12</v>
      </c>
      <c r="AH2945">
        <v>2</v>
      </c>
      <c r="AI2945" t="s">
        <v>49</v>
      </c>
      <c r="AK2945">
        <v>0</v>
      </c>
      <c r="AM2945">
        <v>0</v>
      </c>
      <c r="AP2945" t="s">
        <v>333</v>
      </c>
    </row>
    <row r="2946" spans="1:42" customFormat="1">
      <c r="A2946">
        <v>235928</v>
      </c>
      <c r="B2946">
        <v>209438</v>
      </c>
      <c r="C2946" t="s">
        <v>4262</v>
      </c>
      <c r="D2946">
        <v>1316.5</v>
      </c>
      <c r="E2946" s="13">
        <v>42024</v>
      </c>
      <c r="F2946" s="14">
        <v>0.53819444444444442</v>
      </c>
      <c r="G2946">
        <v>0</v>
      </c>
      <c r="H2946">
        <v>0</v>
      </c>
      <c r="I2946" s="15">
        <f t="shared" si="45"/>
        <v>-1810273.7200001231</v>
      </c>
      <c r="L2946">
        <v>209438</v>
      </c>
      <c r="N2946">
        <v>14</v>
      </c>
      <c r="O2946" t="s">
        <v>135</v>
      </c>
      <c r="P2946">
        <v>2</v>
      </c>
      <c r="R2946">
        <v>6</v>
      </c>
      <c r="S2946" s="13">
        <v>42044</v>
      </c>
      <c r="T2946" s="13">
        <v>42044</v>
      </c>
      <c r="W2946">
        <v>2015</v>
      </c>
      <c r="X2946">
        <v>14</v>
      </c>
      <c r="AC2946" t="s">
        <v>45</v>
      </c>
      <c r="AD2946" t="s">
        <v>298</v>
      </c>
      <c r="AE2946" t="s">
        <v>8702</v>
      </c>
      <c r="AG2946">
        <v>56</v>
      </c>
      <c r="AH2946">
        <v>1</v>
      </c>
      <c r="AI2946" t="s">
        <v>57</v>
      </c>
      <c r="AK2946">
        <v>0</v>
      </c>
      <c r="AM2946">
        <v>0</v>
      </c>
      <c r="AP2946" t="s">
        <v>58</v>
      </c>
    </row>
    <row r="2947" spans="1:42" customFormat="1">
      <c r="A2947">
        <v>235930</v>
      </c>
      <c r="B2947">
        <v>209440</v>
      </c>
      <c r="C2947" t="s">
        <v>4263</v>
      </c>
      <c r="D2947">
        <v>1316.7</v>
      </c>
      <c r="E2947" s="13">
        <v>42024</v>
      </c>
      <c r="F2947" s="14">
        <v>0.53820601851851857</v>
      </c>
      <c r="G2947">
        <v>0</v>
      </c>
      <c r="H2947">
        <v>0</v>
      </c>
      <c r="I2947" s="15">
        <f t="shared" si="45"/>
        <v>-1808957.0200001232</v>
      </c>
      <c r="L2947">
        <v>209440</v>
      </c>
      <c r="N2947">
        <v>14</v>
      </c>
      <c r="O2947" t="s">
        <v>135</v>
      </c>
      <c r="P2947">
        <v>2</v>
      </c>
      <c r="R2947">
        <v>6</v>
      </c>
      <c r="S2947" s="13">
        <v>42044</v>
      </c>
      <c r="T2947" s="13">
        <v>42044</v>
      </c>
      <c r="W2947">
        <v>2015</v>
      </c>
      <c r="X2947">
        <v>14</v>
      </c>
      <c r="AC2947" t="s">
        <v>45</v>
      </c>
      <c r="AD2947" t="s">
        <v>298</v>
      </c>
      <c r="AE2947" t="s">
        <v>8702</v>
      </c>
      <c r="AG2947">
        <v>56</v>
      </c>
      <c r="AH2947">
        <v>1</v>
      </c>
      <c r="AI2947" t="s">
        <v>57</v>
      </c>
      <c r="AK2947">
        <v>0</v>
      </c>
      <c r="AM2947">
        <v>0</v>
      </c>
      <c r="AP2947" t="s">
        <v>58</v>
      </c>
    </row>
    <row r="2948" spans="1:42" customFormat="1">
      <c r="A2948">
        <v>235931</v>
      </c>
      <c r="B2948">
        <v>209441</v>
      </c>
      <c r="C2948" t="s">
        <v>4264</v>
      </c>
      <c r="D2948">
        <v>1316.7</v>
      </c>
      <c r="E2948" s="13">
        <v>42024</v>
      </c>
      <c r="F2948" s="14">
        <v>0.53820601851851857</v>
      </c>
      <c r="G2948">
        <v>0</v>
      </c>
      <c r="H2948">
        <v>0</v>
      </c>
      <c r="I2948" s="15">
        <f t="shared" ref="I2948:I3011" si="46">I2947 + (D2948-G2948)</f>
        <v>-1807640.3200001232</v>
      </c>
      <c r="L2948">
        <v>209441</v>
      </c>
      <c r="N2948">
        <v>14</v>
      </c>
      <c r="O2948" t="s">
        <v>135</v>
      </c>
      <c r="P2948">
        <v>2</v>
      </c>
      <c r="R2948">
        <v>6</v>
      </c>
      <c r="S2948" s="13">
        <v>42044</v>
      </c>
      <c r="T2948" s="13">
        <v>42044</v>
      </c>
      <c r="W2948">
        <v>2015</v>
      </c>
      <c r="X2948">
        <v>14</v>
      </c>
      <c r="AC2948" t="s">
        <v>45</v>
      </c>
      <c r="AD2948" t="s">
        <v>298</v>
      </c>
      <c r="AE2948" t="s">
        <v>8702</v>
      </c>
      <c r="AG2948">
        <v>56</v>
      </c>
      <c r="AH2948">
        <v>1</v>
      </c>
      <c r="AI2948" t="s">
        <v>57</v>
      </c>
      <c r="AK2948">
        <v>0</v>
      </c>
      <c r="AM2948">
        <v>0</v>
      </c>
      <c r="AP2948" t="s">
        <v>58</v>
      </c>
    </row>
    <row r="2949" spans="1:42" customFormat="1">
      <c r="A2949">
        <v>235929</v>
      </c>
      <c r="B2949">
        <v>209439</v>
      </c>
      <c r="C2949" t="s">
        <v>4265</v>
      </c>
      <c r="D2949">
        <v>1316.7</v>
      </c>
      <c r="E2949" s="13">
        <v>42024</v>
      </c>
      <c r="F2949" s="14">
        <v>0.53820601851851857</v>
      </c>
      <c r="G2949">
        <v>0</v>
      </c>
      <c r="H2949">
        <v>0</v>
      </c>
      <c r="I2949" s="15">
        <f t="shared" si="46"/>
        <v>-1806323.6200001233</v>
      </c>
      <c r="L2949">
        <v>209439</v>
      </c>
      <c r="N2949">
        <v>14</v>
      </c>
      <c r="O2949" t="s">
        <v>135</v>
      </c>
      <c r="P2949">
        <v>2</v>
      </c>
      <c r="R2949">
        <v>6</v>
      </c>
      <c r="S2949" s="13">
        <v>42044</v>
      </c>
      <c r="T2949" s="13">
        <v>42044</v>
      </c>
      <c r="W2949">
        <v>2015</v>
      </c>
      <c r="X2949">
        <v>14</v>
      </c>
      <c r="AC2949" t="s">
        <v>45</v>
      </c>
      <c r="AD2949" t="s">
        <v>298</v>
      </c>
      <c r="AE2949" t="s">
        <v>8702</v>
      </c>
      <c r="AG2949">
        <v>56</v>
      </c>
      <c r="AH2949">
        <v>1</v>
      </c>
      <c r="AI2949" t="s">
        <v>57</v>
      </c>
      <c r="AK2949">
        <v>0</v>
      </c>
      <c r="AM2949">
        <v>0</v>
      </c>
      <c r="AP2949" t="s">
        <v>58</v>
      </c>
    </row>
    <row r="2950" spans="1:42" customFormat="1">
      <c r="A2950">
        <v>235932</v>
      </c>
      <c r="B2950">
        <v>209442</v>
      </c>
      <c r="C2950" t="s">
        <v>4266</v>
      </c>
      <c r="D2950">
        <v>1316.7</v>
      </c>
      <c r="E2950" s="13">
        <v>42024</v>
      </c>
      <c r="F2950" s="14">
        <v>0.53821759259259261</v>
      </c>
      <c r="G2950">
        <v>0</v>
      </c>
      <c r="H2950">
        <v>0</v>
      </c>
      <c r="I2950" s="15">
        <f t="shared" si="46"/>
        <v>-1805006.9200001233</v>
      </c>
      <c r="L2950">
        <v>209442</v>
      </c>
      <c r="N2950">
        <v>14</v>
      </c>
      <c r="O2950" t="s">
        <v>135</v>
      </c>
      <c r="P2950">
        <v>2</v>
      </c>
      <c r="R2950">
        <v>6</v>
      </c>
      <c r="S2950" s="13">
        <v>42044</v>
      </c>
      <c r="T2950" s="13">
        <v>42044</v>
      </c>
      <c r="W2950">
        <v>2015</v>
      </c>
      <c r="X2950">
        <v>14</v>
      </c>
      <c r="AC2950" t="s">
        <v>45</v>
      </c>
      <c r="AD2950" t="s">
        <v>298</v>
      </c>
      <c r="AE2950" t="s">
        <v>8702</v>
      </c>
      <c r="AG2950">
        <v>56</v>
      </c>
      <c r="AH2950">
        <v>1</v>
      </c>
      <c r="AI2950" t="s">
        <v>57</v>
      </c>
      <c r="AK2950">
        <v>0</v>
      </c>
      <c r="AM2950">
        <v>0</v>
      </c>
      <c r="AP2950" t="s">
        <v>58</v>
      </c>
    </row>
    <row r="2951" spans="1:42" customFormat="1">
      <c r="A2951">
        <v>235933</v>
      </c>
      <c r="B2951">
        <v>209443</v>
      </c>
      <c r="C2951" t="s">
        <v>4267</v>
      </c>
      <c r="D2951">
        <v>1316.7</v>
      </c>
      <c r="E2951" s="13">
        <v>42024</v>
      </c>
      <c r="F2951" s="14">
        <v>0.53821759259259261</v>
      </c>
      <c r="G2951">
        <v>0</v>
      </c>
      <c r="H2951">
        <v>0</v>
      </c>
      <c r="I2951" s="15">
        <f t="shared" si="46"/>
        <v>-1803690.2200001234</v>
      </c>
      <c r="L2951">
        <v>209443</v>
      </c>
      <c r="N2951">
        <v>14</v>
      </c>
      <c r="O2951" t="s">
        <v>135</v>
      </c>
      <c r="P2951">
        <v>2</v>
      </c>
      <c r="R2951">
        <v>6</v>
      </c>
      <c r="S2951" s="13">
        <v>42044</v>
      </c>
      <c r="T2951" s="13">
        <v>42044</v>
      </c>
      <c r="W2951">
        <v>2015</v>
      </c>
      <c r="X2951">
        <v>14</v>
      </c>
      <c r="AC2951" t="s">
        <v>45</v>
      </c>
      <c r="AD2951" t="s">
        <v>298</v>
      </c>
      <c r="AE2951" t="s">
        <v>8702</v>
      </c>
      <c r="AG2951">
        <v>56</v>
      </c>
      <c r="AH2951">
        <v>1</v>
      </c>
      <c r="AI2951" t="s">
        <v>57</v>
      </c>
      <c r="AK2951">
        <v>0</v>
      </c>
      <c r="AM2951">
        <v>0</v>
      </c>
      <c r="AP2951" t="s">
        <v>58</v>
      </c>
    </row>
    <row r="2952" spans="1:42" customFormat="1">
      <c r="A2952">
        <v>235934</v>
      </c>
      <c r="B2952">
        <v>209468</v>
      </c>
      <c r="C2952" t="s">
        <v>4268</v>
      </c>
      <c r="D2952">
        <v>1386</v>
      </c>
      <c r="E2952" s="13">
        <v>42024</v>
      </c>
      <c r="F2952" s="14">
        <v>0.54702546296296295</v>
      </c>
      <c r="G2952">
        <v>0</v>
      </c>
      <c r="H2952">
        <v>0</v>
      </c>
      <c r="I2952" s="15">
        <f t="shared" si="46"/>
        <v>-1802304.2200001234</v>
      </c>
      <c r="L2952">
        <v>209468</v>
      </c>
      <c r="N2952">
        <v>14</v>
      </c>
      <c r="O2952" t="s">
        <v>135</v>
      </c>
      <c r="P2952">
        <v>2</v>
      </c>
      <c r="R2952">
        <v>6</v>
      </c>
      <c r="S2952" s="13">
        <v>42044</v>
      </c>
      <c r="T2952" s="13">
        <v>42044</v>
      </c>
      <c r="W2952">
        <v>2015</v>
      </c>
      <c r="X2952">
        <v>14</v>
      </c>
      <c r="AC2952" t="s">
        <v>45</v>
      </c>
      <c r="AD2952" t="s">
        <v>298</v>
      </c>
      <c r="AE2952" t="s">
        <v>8702</v>
      </c>
      <c r="AG2952">
        <v>56</v>
      </c>
      <c r="AH2952">
        <v>1</v>
      </c>
      <c r="AI2952" t="s">
        <v>57</v>
      </c>
      <c r="AK2952">
        <v>0</v>
      </c>
      <c r="AM2952">
        <v>0</v>
      </c>
      <c r="AP2952" t="s">
        <v>58</v>
      </c>
    </row>
    <row r="2953" spans="1:42" customFormat="1">
      <c r="A2953">
        <v>242532</v>
      </c>
      <c r="B2953" t="s">
        <v>4269</v>
      </c>
      <c r="C2953" t="s">
        <v>4270</v>
      </c>
      <c r="D2953">
        <v>0</v>
      </c>
      <c r="E2953" s="13">
        <v>42024</v>
      </c>
      <c r="F2953" s="14">
        <v>0.56206018518518519</v>
      </c>
      <c r="G2953">
        <v>25132.86</v>
      </c>
      <c r="H2953">
        <v>0</v>
      </c>
      <c r="I2953" s="15">
        <f t="shared" si="46"/>
        <v>-1827437.0800001235</v>
      </c>
      <c r="M2953">
        <v>114702</v>
      </c>
      <c r="N2953">
        <v>24</v>
      </c>
      <c r="O2953" t="s">
        <v>67</v>
      </c>
      <c r="P2953">
        <v>1</v>
      </c>
      <c r="R2953">
        <v>506</v>
      </c>
      <c r="S2953" s="13">
        <v>42059</v>
      </c>
      <c r="T2953" s="13">
        <v>42059</v>
      </c>
      <c r="W2953">
        <v>2015</v>
      </c>
      <c r="X2953">
        <v>24</v>
      </c>
      <c r="AC2953" t="s">
        <v>99</v>
      </c>
      <c r="AD2953" t="s">
        <v>299</v>
      </c>
      <c r="AE2953" t="s">
        <v>8702</v>
      </c>
      <c r="AG2953">
        <v>26</v>
      </c>
      <c r="AH2953">
        <v>9</v>
      </c>
      <c r="AI2953" t="s">
        <v>53</v>
      </c>
      <c r="AK2953">
        <v>0</v>
      </c>
      <c r="AM2953">
        <v>0</v>
      </c>
      <c r="AP2953" t="s">
        <v>708</v>
      </c>
    </row>
    <row r="2954" spans="1:42" customFormat="1">
      <c r="A2954">
        <v>242533</v>
      </c>
      <c r="B2954" t="s">
        <v>4271</v>
      </c>
      <c r="C2954" t="s">
        <v>4272</v>
      </c>
      <c r="D2954">
        <v>0</v>
      </c>
      <c r="E2954" s="13">
        <v>42024</v>
      </c>
      <c r="F2954" s="14">
        <v>0.56206018518518519</v>
      </c>
      <c r="G2954">
        <v>24349.9</v>
      </c>
      <c r="H2954">
        <v>0</v>
      </c>
      <c r="I2954" s="15">
        <f t="shared" si="46"/>
        <v>-1851786.9800001234</v>
      </c>
      <c r="M2954">
        <v>114703</v>
      </c>
      <c r="N2954">
        <v>24</v>
      </c>
      <c r="O2954" t="s">
        <v>67</v>
      </c>
      <c r="P2954">
        <v>1</v>
      </c>
      <c r="R2954">
        <v>506</v>
      </c>
      <c r="S2954" s="13">
        <v>42059</v>
      </c>
      <c r="T2954" s="13">
        <v>42059</v>
      </c>
      <c r="W2954">
        <v>2015</v>
      </c>
      <c r="X2954">
        <v>24</v>
      </c>
      <c r="AC2954" t="s">
        <v>99</v>
      </c>
      <c r="AD2954" t="s">
        <v>299</v>
      </c>
      <c r="AE2954" t="s">
        <v>8702</v>
      </c>
      <c r="AG2954">
        <v>26</v>
      </c>
      <c r="AH2954">
        <v>9</v>
      </c>
      <c r="AI2954" t="s">
        <v>53</v>
      </c>
      <c r="AK2954">
        <v>0</v>
      </c>
      <c r="AM2954">
        <v>0</v>
      </c>
      <c r="AP2954" t="s">
        <v>708</v>
      </c>
    </row>
    <row r="2955" spans="1:42" customFormat="1">
      <c r="A2955">
        <v>242536</v>
      </c>
      <c r="B2955" t="s">
        <v>4273</v>
      </c>
      <c r="C2955" t="s">
        <v>4274</v>
      </c>
      <c r="D2955">
        <v>0</v>
      </c>
      <c r="E2955" s="13">
        <v>42024</v>
      </c>
      <c r="F2955" s="14">
        <v>0.56248842592592596</v>
      </c>
      <c r="G2955">
        <v>7.4</v>
      </c>
      <c r="H2955">
        <v>0</v>
      </c>
      <c r="I2955" s="15">
        <f t="shared" si="46"/>
        <v>-1851794.3800001233</v>
      </c>
      <c r="M2955">
        <v>114704</v>
      </c>
      <c r="N2955">
        <v>24</v>
      </c>
      <c r="O2955" t="s">
        <v>67</v>
      </c>
      <c r="P2955">
        <v>1</v>
      </c>
      <c r="R2955">
        <v>1513</v>
      </c>
      <c r="S2955" s="13">
        <v>42059</v>
      </c>
      <c r="T2955" s="13">
        <v>42059</v>
      </c>
      <c r="W2955">
        <v>2015</v>
      </c>
      <c r="X2955">
        <v>24</v>
      </c>
      <c r="AC2955" t="s">
        <v>125</v>
      </c>
      <c r="AD2955" t="s">
        <v>299</v>
      </c>
      <c r="AE2955" t="s">
        <v>8702</v>
      </c>
      <c r="AG2955">
        <v>26</v>
      </c>
      <c r="AH2955">
        <v>9</v>
      </c>
      <c r="AI2955" t="s">
        <v>53</v>
      </c>
      <c r="AK2955">
        <v>0</v>
      </c>
      <c r="AM2955">
        <v>0</v>
      </c>
      <c r="AP2955" t="s">
        <v>708</v>
      </c>
    </row>
    <row r="2956" spans="1:42" customFormat="1">
      <c r="A2956">
        <v>233130</v>
      </c>
      <c r="B2956" t="s">
        <v>4275</v>
      </c>
      <c r="C2956" t="s">
        <v>4276</v>
      </c>
      <c r="D2956">
        <v>0</v>
      </c>
      <c r="E2956" s="13">
        <v>42024</v>
      </c>
      <c r="F2956" s="14">
        <v>0.5631828703703704</v>
      </c>
      <c r="G2956">
        <v>160</v>
      </c>
      <c r="H2956">
        <v>0</v>
      </c>
      <c r="I2956" s="15">
        <f t="shared" si="46"/>
        <v>-1851954.3800001233</v>
      </c>
      <c r="M2956">
        <v>110592</v>
      </c>
      <c r="N2956">
        <v>24</v>
      </c>
      <c r="O2956" t="s">
        <v>67</v>
      </c>
      <c r="P2956">
        <v>1</v>
      </c>
      <c r="R2956">
        <v>369</v>
      </c>
      <c r="S2956" s="13">
        <v>42030</v>
      </c>
      <c r="T2956" s="13">
        <v>42030</v>
      </c>
      <c r="W2956">
        <v>2015</v>
      </c>
      <c r="X2956">
        <v>24</v>
      </c>
      <c r="AC2956" t="s">
        <v>147</v>
      </c>
      <c r="AD2956" t="s">
        <v>298</v>
      </c>
      <c r="AE2956" t="s">
        <v>8702</v>
      </c>
      <c r="AG2956">
        <v>56</v>
      </c>
      <c r="AH2956">
        <v>1</v>
      </c>
      <c r="AI2956" t="s">
        <v>57</v>
      </c>
      <c r="AK2956">
        <v>0</v>
      </c>
      <c r="AM2956">
        <v>0</v>
      </c>
      <c r="AP2956" t="s">
        <v>58</v>
      </c>
    </row>
    <row r="2957" spans="1:42" customFormat="1">
      <c r="A2957">
        <v>233131</v>
      </c>
      <c r="B2957" t="s">
        <v>4277</v>
      </c>
      <c r="C2957" t="s">
        <v>4278</v>
      </c>
      <c r="D2957">
        <v>0</v>
      </c>
      <c r="E2957" s="13">
        <v>42024</v>
      </c>
      <c r="F2957" s="14">
        <v>0.56393518518518515</v>
      </c>
      <c r="G2957">
        <v>140</v>
      </c>
      <c r="H2957">
        <v>0</v>
      </c>
      <c r="I2957" s="15">
        <f t="shared" si="46"/>
        <v>-1852094.3800001233</v>
      </c>
      <c r="M2957">
        <v>110593</v>
      </c>
      <c r="N2957">
        <v>24</v>
      </c>
      <c r="O2957" t="s">
        <v>67</v>
      </c>
      <c r="P2957">
        <v>1</v>
      </c>
      <c r="R2957">
        <v>1400</v>
      </c>
      <c r="S2957" s="13">
        <v>42030</v>
      </c>
      <c r="T2957" s="13">
        <v>42030</v>
      </c>
      <c r="W2957">
        <v>2015</v>
      </c>
      <c r="X2957">
        <v>24</v>
      </c>
      <c r="AC2957" t="s">
        <v>150</v>
      </c>
      <c r="AD2957" t="s">
        <v>298</v>
      </c>
      <c r="AE2957" t="s">
        <v>8702</v>
      </c>
      <c r="AG2957">
        <v>56</v>
      </c>
      <c r="AH2957">
        <v>1</v>
      </c>
      <c r="AI2957" t="s">
        <v>57</v>
      </c>
      <c r="AK2957">
        <v>0</v>
      </c>
      <c r="AM2957">
        <v>0</v>
      </c>
      <c r="AP2957" t="s">
        <v>58</v>
      </c>
    </row>
    <row r="2958" spans="1:42" customFormat="1">
      <c r="A2958">
        <v>233134</v>
      </c>
      <c r="B2958" t="s">
        <v>4279</v>
      </c>
      <c r="C2958" t="s">
        <v>4280</v>
      </c>
      <c r="D2958">
        <v>0</v>
      </c>
      <c r="E2958" s="13">
        <v>42024</v>
      </c>
      <c r="F2958" s="14">
        <v>0.56535879629629626</v>
      </c>
      <c r="G2958">
        <v>90</v>
      </c>
      <c r="H2958">
        <v>0</v>
      </c>
      <c r="I2958" s="15">
        <f t="shared" si="46"/>
        <v>-1852184.3800001233</v>
      </c>
      <c r="M2958">
        <v>110594</v>
      </c>
      <c r="N2958">
        <v>24</v>
      </c>
      <c r="O2958" t="s">
        <v>67</v>
      </c>
      <c r="P2958">
        <v>1</v>
      </c>
      <c r="R2958">
        <v>139</v>
      </c>
      <c r="S2958" s="13">
        <v>42030</v>
      </c>
      <c r="T2958" s="13">
        <v>42030</v>
      </c>
      <c r="W2958">
        <v>2015</v>
      </c>
      <c r="X2958">
        <v>24</v>
      </c>
      <c r="AC2958" t="s">
        <v>128</v>
      </c>
      <c r="AD2958" t="s">
        <v>298</v>
      </c>
      <c r="AE2958" t="s">
        <v>8702</v>
      </c>
      <c r="AG2958">
        <v>56</v>
      </c>
      <c r="AH2958">
        <v>1</v>
      </c>
      <c r="AI2958" t="s">
        <v>57</v>
      </c>
      <c r="AK2958">
        <v>0</v>
      </c>
      <c r="AM2958">
        <v>0</v>
      </c>
      <c r="AP2958" t="s">
        <v>58</v>
      </c>
    </row>
    <row r="2959" spans="1:42" customFormat="1">
      <c r="A2959">
        <v>242549</v>
      </c>
      <c r="B2959" t="s">
        <v>221</v>
      </c>
      <c r="C2959" t="s">
        <v>221</v>
      </c>
      <c r="D2959">
        <v>25000</v>
      </c>
      <c r="E2959" s="13">
        <v>42024</v>
      </c>
      <c r="F2959" s="14">
        <v>0.56637731481481479</v>
      </c>
      <c r="G2959">
        <v>0</v>
      </c>
      <c r="H2959">
        <v>0</v>
      </c>
      <c r="I2959" s="15">
        <f t="shared" si="46"/>
        <v>-1827184.3800001233</v>
      </c>
      <c r="N2959">
        <v>24</v>
      </c>
      <c r="O2959" t="s">
        <v>67</v>
      </c>
      <c r="P2959">
        <v>1</v>
      </c>
      <c r="R2959">
        <v>1449</v>
      </c>
      <c r="S2959" s="13">
        <v>42059</v>
      </c>
      <c r="T2959" s="13">
        <v>42059</v>
      </c>
      <c r="W2959">
        <v>2015</v>
      </c>
      <c r="X2959">
        <v>24</v>
      </c>
      <c r="AC2959" t="s">
        <v>50</v>
      </c>
      <c r="AD2959" t="s">
        <v>299</v>
      </c>
      <c r="AE2959" t="s">
        <v>8702</v>
      </c>
      <c r="AG2959">
        <v>26</v>
      </c>
      <c r="AH2959">
        <v>8</v>
      </c>
      <c r="AI2959" t="s">
        <v>51</v>
      </c>
      <c r="AM2959">
        <v>0</v>
      </c>
      <c r="AP2959" t="s">
        <v>708</v>
      </c>
    </row>
    <row r="2960" spans="1:42" customFormat="1">
      <c r="A2960">
        <v>242554</v>
      </c>
      <c r="B2960" t="s">
        <v>101</v>
      </c>
      <c r="C2960" t="s">
        <v>4281</v>
      </c>
      <c r="D2960">
        <v>0.03</v>
      </c>
      <c r="E2960" s="13">
        <v>42024</v>
      </c>
      <c r="F2960" s="14">
        <v>0.56753472222222223</v>
      </c>
      <c r="G2960">
        <v>0</v>
      </c>
      <c r="H2960">
        <v>0</v>
      </c>
      <c r="I2960" s="15">
        <f t="shared" si="46"/>
        <v>-1827184.3500001233</v>
      </c>
      <c r="N2960">
        <v>24</v>
      </c>
      <c r="O2960" t="s">
        <v>67</v>
      </c>
      <c r="P2960">
        <v>1</v>
      </c>
      <c r="R2960">
        <v>95</v>
      </c>
      <c r="S2960" s="13">
        <v>42059</v>
      </c>
      <c r="T2960" s="13">
        <v>42059</v>
      </c>
      <c r="W2960">
        <v>2015</v>
      </c>
      <c r="X2960">
        <v>24</v>
      </c>
      <c r="AC2960" t="s">
        <v>131</v>
      </c>
      <c r="AD2960" t="s">
        <v>298</v>
      </c>
      <c r="AE2960" t="s">
        <v>8702</v>
      </c>
      <c r="AG2960">
        <v>26</v>
      </c>
      <c r="AH2960">
        <v>8</v>
      </c>
      <c r="AI2960" t="s">
        <v>51</v>
      </c>
      <c r="AM2960">
        <v>0</v>
      </c>
      <c r="AP2960" t="s">
        <v>708</v>
      </c>
    </row>
    <row r="2961" spans="1:42" customFormat="1">
      <c r="A2961">
        <v>253995</v>
      </c>
      <c r="B2961">
        <v>209026</v>
      </c>
      <c r="C2961" t="s">
        <v>4282</v>
      </c>
      <c r="D2961">
        <v>1386</v>
      </c>
      <c r="E2961" s="13">
        <v>42024</v>
      </c>
      <c r="F2961" s="14">
        <v>0.56925925925925924</v>
      </c>
      <c r="G2961">
        <v>0</v>
      </c>
      <c r="H2961">
        <v>0</v>
      </c>
      <c r="I2961" s="15">
        <f t="shared" si="46"/>
        <v>-1825798.3500001233</v>
      </c>
      <c r="L2961">
        <v>209026</v>
      </c>
      <c r="N2961">
        <v>60</v>
      </c>
      <c r="O2961" t="s">
        <v>59</v>
      </c>
      <c r="P2961">
        <v>1</v>
      </c>
      <c r="R2961">
        <v>6</v>
      </c>
      <c r="S2961" s="13">
        <v>42086</v>
      </c>
      <c r="T2961" s="13">
        <v>42086</v>
      </c>
      <c r="W2961">
        <v>2015</v>
      </c>
      <c r="X2961">
        <v>60</v>
      </c>
      <c r="AC2961" t="s">
        <v>45</v>
      </c>
      <c r="AD2961" t="s">
        <v>298</v>
      </c>
      <c r="AE2961" t="s">
        <v>8702</v>
      </c>
      <c r="AG2961">
        <v>3</v>
      </c>
      <c r="AH2961">
        <v>11</v>
      </c>
      <c r="AI2961" t="s">
        <v>46</v>
      </c>
      <c r="AK2961">
        <v>0</v>
      </c>
      <c r="AM2961">
        <v>0</v>
      </c>
      <c r="AP2961" t="s">
        <v>79</v>
      </c>
    </row>
    <row r="2962" spans="1:42" customFormat="1">
      <c r="A2962">
        <v>253996</v>
      </c>
      <c r="B2962">
        <v>202944</v>
      </c>
      <c r="C2962" t="s">
        <v>4283</v>
      </c>
      <c r="D2962">
        <v>1386</v>
      </c>
      <c r="E2962" s="13">
        <v>42024</v>
      </c>
      <c r="F2962" s="14">
        <v>0.57021990740740736</v>
      </c>
      <c r="G2962">
        <v>0</v>
      </c>
      <c r="H2962">
        <v>0</v>
      </c>
      <c r="I2962" s="15">
        <f t="shared" si="46"/>
        <v>-1824412.3500001233</v>
      </c>
      <c r="L2962">
        <v>202944</v>
      </c>
      <c r="N2962">
        <v>60</v>
      </c>
      <c r="O2962" t="s">
        <v>59</v>
      </c>
      <c r="P2962">
        <v>2</v>
      </c>
      <c r="R2962">
        <v>6</v>
      </c>
      <c r="S2962" s="13">
        <v>42086</v>
      </c>
      <c r="T2962" s="13">
        <v>42086</v>
      </c>
      <c r="W2962">
        <v>2015</v>
      </c>
      <c r="X2962">
        <v>60</v>
      </c>
      <c r="AC2962" t="s">
        <v>45</v>
      </c>
      <c r="AD2962" t="s">
        <v>298</v>
      </c>
      <c r="AE2962" t="s">
        <v>8702</v>
      </c>
      <c r="AG2962">
        <v>3</v>
      </c>
      <c r="AH2962">
        <v>11</v>
      </c>
      <c r="AI2962" t="s">
        <v>46</v>
      </c>
      <c r="AK2962">
        <v>0</v>
      </c>
      <c r="AM2962">
        <v>0</v>
      </c>
      <c r="AP2962" t="s">
        <v>79</v>
      </c>
    </row>
    <row r="2963" spans="1:42" customFormat="1">
      <c r="A2963">
        <v>253997</v>
      </c>
      <c r="B2963">
        <v>202999</v>
      </c>
      <c r="C2963" t="s">
        <v>4284</v>
      </c>
      <c r="D2963">
        <v>1386</v>
      </c>
      <c r="E2963" s="13">
        <v>42024</v>
      </c>
      <c r="F2963" s="14">
        <v>0.57098379629629636</v>
      </c>
      <c r="G2963">
        <v>0</v>
      </c>
      <c r="H2963">
        <v>0</v>
      </c>
      <c r="I2963" s="15">
        <f t="shared" si="46"/>
        <v>-1823026.3500001233</v>
      </c>
      <c r="L2963">
        <v>202999</v>
      </c>
      <c r="N2963">
        <v>60</v>
      </c>
      <c r="O2963" t="s">
        <v>59</v>
      </c>
      <c r="P2963">
        <v>1</v>
      </c>
      <c r="R2963">
        <v>6</v>
      </c>
      <c r="S2963" s="13">
        <v>42086</v>
      </c>
      <c r="T2963" s="13">
        <v>42086</v>
      </c>
      <c r="W2963">
        <v>2015</v>
      </c>
      <c r="X2963">
        <v>60</v>
      </c>
      <c r="AC2963" t="s">
        <v>45</v>
      </c>
      <c r="AD2963" t="s">
        <v>298</v>
      </c>
      <c r="AE2963" t="s">
        <v>8702</v>
      </c>
      <c r="AG2963">
        <v>3</v>
      </c>
      <c r="AH2963">
        <v>11</v>
      </c>
      <c r="AI2963" t="s">
        <v>46</v>
      </c>
      <c r="AK2963">
        <v>0</v>
      </c>
      <c r="AM2963">
        <v>0</v>
      </c>
      <c r="AP2963" t="s">
        <v>79</v>
      </c>
    </row>
    <row r="2964" spans="1:42" customFormat="1">
      <c r="A2964">
        <v>253998</v>
      </c>
      <c r="B2964">
        <v>202987</v>
      </c>
      <c r="C2964" t="s">
        <v>4285</v>
      </c>
      <c r="D2964">
        <v>1386</v>
      </c>
      <c r="E2964" s="13">
        <v>42024</v>
      </c>
      <c r="F2964" s="14">
        <v>0.57199074074074074</v>
      </c>
      <c r="G2964">
        <v>0</v>
      </c>
      <c r="H2964">
        <v>0</v>
      </c>
      <c r="I2964" s="15">
        <f t="shared" si="46"/>
        <v>-1821640.3500001233</v>
      </c>
      <c r="L2964">
        <v>202987</v>
      </c>
      <c r="N2964">
        <v>60</v>
      </c>
      <c r="O2964" t="s">
        <v>59</v>
      </c>
      <c r="P2964">
        <v>2</v>
      </c>
      <c r="R2964">
        <v>6</v>
      </c>
      <c r="S2964" s="13">
        <v>42086</v>
      </c>
      <c r="T2964" s="13">
        <v>42086</v>
      </c>
      <c r="W2964">
        <v>2015</v>
      </c>
      <c r="X2964">
        <v>60</v>
      </c>
      <c r="AC2964" t="s">
        <v>45</v>
      </c>
      <c r="AD2964" t="s">
        <v>298</v>
      </c>
      <c r="AE2964" t="s">
        <v>8702</v>
      </c>
      <c r="AG2964">
        <v>3</v>
      </c>
      <c r="AH2964">
        <v>11</v>
      </c>
      <c r="AI2964" t="s">
        <v>46</v>
      </c>
      <c r="AK2964">
        <v>0</v>
      </c>
      <c r="AM2964">
        <v>0</v>
      </c>
      <c r="AP2964" t="s">
        <v>79</v>
      </c>
    </row>
    <row r="2965" spans="1:42" customFormat="1">
      <c r="A2965">
        <v>233137</v>
      </c>
      <c r="B2965" t="s">
        <v>4286</v>
      </c>
      <c r="C2965" t="s">
        <v>4287</v>
      </c>
      <c r="D2965">
        <v>0</v>
      </c>
      <c r="E2965" s="13">
        <v>42024</v>
      </c>
      <c r="F2965" s="14">
        <v>0.57219907407407411</v>
      </c>
      <c r="G2965">
        <v>153</v>
      </c>
      <c r="H2965">
        <v>0</v>
      </c>
      <c r="I2965" s="15">
        <f t="shared" si="46"/>
        <v>-1821793.3500001233</v>
      </c>
      <c r="M2965">
        <v>108597</v>
      </c>
      <c r="N2965">
        <v>24</v>
      </c>
      <c r="O2965" t="s">
        <v>67</v>
      </c>
      <c r="P2965">
        <v>1</v>
      </c>
      <c r="R2965">
        <v>354</v>
      </c>
      <c r="S2965" s="13">
        <v>42030</v>
      </c>
      <c r="T2965" s="13">
        <v>42030</v>
      </c>
      <c r="W2965">
        <v>2015</v>
      </c>
      <c r="X2965">
        <v>24</v>
      </c>
      <c r="AC2965" t="s">
        <v>271</v>
      </c>
      <c r="AD2965" t="s">
        <v>298</v>
      </c>
      <c r="AE2965" t="s">
        <v>8702</v>
      </c>
      <c r="AG2965">
        <v>56</v>
      </c>
      <c r="AH2965">
        <v>1</v>
      </c>
      <c r="AI2965" t="s">
        <v>57</v>
      </c>
      <c r="AK2965">
        <v>0</v>
      </c>
      <c r="AM2965">
        <v>0</v>
      </c>
      <c r="AP2965" t="s">
        <v>58</v>
      </c>
    </row>
    <row r="2966" spans="1:42" customFormat="1">
      <c r="A2966">
        <v>233138</v>
      </c>
      <c r="B2966" t="s">
        <v>4288</v>
      </c>
      <c r="C2966" t="s">
        <v>4289</v>
      </c>
      <c r="D2966">
        <v>0</v>
      </c>
      <c r="E2966" s="13">
        <v>42024</v>
      </c>
      <c r="F2966" s="14">
        <v>0.57269675925925922</v>
      </c>
      <c r="G2966">
        <v>153</v>
      </c>
      <c r="H2966">
        <v>0</v>
      </c>
      <c r="I2966" s="15">
        <f t="shared" si="46"/>
        <v>-1821946.3500001233</v>
      </c>
      <c r="M2966">
        <v>109704</v>
      </c>
      <c r="N2966">
        <v>24</v>
      </c>
      <c r="O2966" t="s">
        <v>67</v>
      </c>
      <c r="P2966">
        <v>1</v>
      </c>
      <c r="R2966">
        <v>157</v>
      </c>
      <c r="S2966" s="13">
        <v>42030</v>
      </c>
      <c r="T2966" s="13">
        <v>42030</v>
      </c>
      <c r="W2966">
        <v>2015</v>
      </c>
      <c r="X2966">
        <v>24</v>
      </c>
      <c r="AC2966" t="s">
        <v>157</v>
      </c>
      <c r="AD2966" t="s">
        <v>298</v>
      </c>
      <c r="AE2966" t="s">
        <v>8702</v>
      </c>
      <c r="AG2966">
        <v>56</v>
      </c>
      <c r="AH2966">
        <v>1</v>
      </c>
      <c r="AI2966" t="s">
        <v>57</v>
      </c>
      <c r="AK2966">
        <v>0</v>
      </c>
      <c r="AM2966">
        <v>0</v>
      </c>
      <c r="AP2966" t="s">
        <v>58</v>
      </c>
    </row>
    <row r="2967" spans="1:42" customFormat="1">
      <c r="A2967">
        <v>233415</v>
      </c>
      <c r="B2967">
        <v>182097</v>
      </c>
      <c r="C2967" t="s">
        <v>4290</v>
      </c>
      <c r="D2967">
        <v>1374.6</v>
      </c>
      <c r="E2967" s="13">
        <v>42024</v>
      </c>
      <c r="F2967" s="14">
        <v>0.57318287037037041</v>
      </c>
      <c r="G2967">
        <v>0</v>
      </c>
      <c r="H2967">
        <v>0</v>
      </c>
      <c r="I2967" s="15">
        <f t="shared" si="46"/>
        <v>-1820571.7500001232</v>
      </c>
      <c r="L2967">
        <v>182097</v>
      </c>
      <c r="N2967">
        <v>8</v>
      </c>
      <c r="O2967" t="s">
        <v>62</v>
      </c>
      <c r="P2967">
        <v>1</v>
      </c>
      <c r="R2967">
        <v>2</v>
      </c>
      <c r="S2967" s="13">
        <v>42031</v>
      </c>
      <c r="T2967" s="13">
        <v>42031</v>
      </c>
      <c r="W2967">
        <v>2014</v>
      </c>
      <c r="X2967">
        <v>8</v>
      </c>
      <c r="AC2967" t="s">
        <v>48</v>
      </c>
      <c r="AD2967" t="s">
        <v>298</v>
      </c>
      <c r="AE2967" t="s">
        <v>8702</v>
      </c>
      <c r="AG2967">
        <v>35</v>
      </c>
      <c r="AH2967">
        <v>2</v>
      </c>
      <c r="AI2967" t="s">
        <v>49</v>
      </c>
      <c r="AK2967">
        <v>0</v>
      </c>
      <c r="AM2967">
        <v>0</v>
      </c>
      <c r="AP2967" t="s">
        <v>2633</v>
      </c>
    </row>
    <row r="2968" spans="1:42" customFormat="1">
      <c r="A2968">
        <v>233140</v>
      </c>
      <c r="B2968" t="s">
        <v>4291</v>
      </c>
      <c r="C2968" t="s">
        <v>4292</v>
      </c>
      <c r="D2968">
        <v>0</v>
      </c>
      <c r="E2968" s="13">
        <v>42024</v>
      </c>
      <c r="F2968" s="14">
        <v>0.57456018518518526</v>
      </c>
      <c r="G2968">
        <v>150</v>
      </c>
      <c r="H2968">
        <v>0</v>
      </c>
      <c r="I2968" s="15">
        <f t="shared" si="46"/>
        <v>-1820721.7500001232</v>
      </c>
      <c r="M2968">
        <v>108324</v>
      </c>
      <c r="N2968">
        <v>24</v>
      </c>
      <c r="O2968" t="s">
        <v>67</v>
      </c>
      <c r="P2968">
        <v>1</v>
      </c>
      <c r="R2968">
        <v>563</v>
      </c>
      <c r="S2968" s="13">
        <v>42030</v>
      </c>
      <c r="T2968" s="13">
        <v>42030</v>
      </c>
      <c r="W2968">
        <v>2015</v>
      </c>
      <c r="X2968">
        <v>24</v>
      </c>
      <c r="AC2968" t="s">
        <v>1642</v>
      </c>
      <c r="AD2968" t="s">
        <v>298</v>
      </c>
      <c r="AE2968" t="s">
        <v>8702</v>
      </c>
      <c r="AG2968">
        <v>56</v>
      </c>
      <c r="AH2968">
        <v>1</v>
      </c>
      <c r="AI2968" t="s">
        <v>57</v>
      </c>
      <c r="AK2968">
        <v>0</v>
      </c>
      <c r="AM2968">
        <v>0</v>
      </c>
      <c r="AP2968" t="s">
        <v>58</v>
      </c>
    </row>
    <row r="2969" spans="1:42" customFormat="1">
      <c r="A2969">
        <v>233142</v>
      </c>
      <c r="B2969" t="s">
        <v>4293</v>
      </c>
      <c r="C2969" t="s">
        <v>4294</v>
      </c>
      <c r="D2969">
        <v>0</v>
      </c>
      <c r="E2969" s="13">
        <v>42024</v>
      </c>
      <c r="F2969" s="14">
        <v>0.57521990740740747</v>
      </c>
      <c r="G2969">
        <v>151.35</v>
      </c>
      <c r="H2969">
        <v>0</v>
      </c>
      <c r="I2969" s="15">
        <f t="shared" si="46"/>
        <v>-1820873.1000001233</v>
      </c>
      <c r="M2969">
        <v>110113</v>
      </c>
      <c r="N2969">
        <v>24</v>
      </c>
      <c r="O2969" t="s">
        <v>67</v>
      </c>
      <c r="P2969">
        <v>1</v>
      </c>
      <c r="R2969">
        <v>572</v>
      </c>
      <c r="S2969" s="13">
        <v>42030</v>
      </c>
      <c r="T2969" s="13">
        <v>42030</v>
      </c>
      <c r="W2969">
        <v>2015</v>
      </c>
      <c r="X2969">
        <v>24</v>
      </c>
      <c r="AC2969" t="s">
        <v>241</v>
      </c>
      <c r="AD2969" t="s">
        <v>298</v>
      </c>
      <c r="AE2969" t="s">
        <v>8702</v>
      </c>
      <c r="AG2969">
        <v>56</v>
      </c>
      <c r="AH2969">
        <v>1</v>
      </c>
      <c r="AI2969" t="s">
        <v>57</v>
      </c>
      <c r="AK2969">
        <v>0</v>
      </c>
      <c r="AM2969">
        <v>0</v>
      </c>
      <c r="AP2969" t="s">
        <v>58</v>
      </c>
    </row>
    <row r="2970" spans="1:42" customFormat="1">
      <c r="A2970">
        <v>233143</v>
      </c>
      <c r="B2970" t="s">
        <v>4295</v>
      </c>
      <c r="C2970" t="s">
        <v>4296</v>
      </c>
      <c r="D2970">
        <v>0</v>
      </c>
      <c r="E2970" s="13">
        <v>42024</v>
      </c>
      <c r="F2970" s="14">
        <v>0.57604166666666667</v>
      </c>
      <c r="G2970">
        <v>103.64</v>
      </c>
      <c r="H2970">
        <v>0</v>
      </c>
      <c r="I2970" s="15">
        <f t="shared" si="46"/>
        <v>-1820976.7400001232</v>
      </c>
      <c r="M2970">
        <v>110112</v>
      </c>
      <c r="N2970">
        <v>24</v>
      </c>
      <c r="O2970" t="s">
        <v>67</v>
      </c>
      <c r="P2970">
        <v>1</v>
      </c>
      <c r="R2970">
        <v>1443</v>
      </c>
      <c r="S2970" s="13">
        <v>42030</v>
      </c>
      <c r="T2970" s="13">
        <v>42030</v>
      </c>
      <c r="W2970">
        <v>2015</v>
      </c>
      <c r="X2970">
        <v>24</v>
      </c>
      <c r="AC2970" t="s">
        <v>142</v>
      </c>
      <c r="AD2970" t="s">
        <v>298</v>
      </c>
      <c r="AE2970" t="s">
        <v>8706</v>
      </c>
      <c r="AG2970">
        <v>56</v>
      </c>
      <c r="AH2970">
        <v>1</v>
      </c>
      <c r="AI2970" t="s">
        <v>57</v>
      </c>
      <c r="AK2970">
        <v>0</v>
      </c>
      <c r="AM2970">
        <v>0</v>
      </c>
      <c r="AP2970" t="s">
        <v>58</v>
      </c>
    </row>
    <row r="2971" spans="1:42" customFormat="1">
      <c r="A2971">
        <v>240924</v>
      </c>
      <c r="B2971">
        <v>207561</v>
      </c>
      <c r="C2971" t="s">
        <v>4297</v>
      </c>
      <c r="D2971">
        <v>1637.8</v>
      </c>
      <c r="E2971" s="13">
        <v>42024</v>
      </c>
      <c r="F2971" s="14">
        <v>0.57718749999999996</v>
      </c>
      <c r="G2971">
        <v>0</v>
      </c>
      <c r="H2971">
        <v>0</v>
      </c>
      <c r="I2971" s="15">
        <f t="shared" si="46"/>
        <v>-1819338.9400001231</v>
      </c>
      <c r="L2971">
        <v>207561</v>
      </c>
      <c r="N2971">
        <v>24</v>
      </c>
      <c r="O2971" t="s">
        <v>67</v>
      </c>
      <c r="P2971">
        <v>1</v>
      </c>
      <c r="R2971">
        <v>2</v>
      </c>
      <c r="S2971" s="13">
        <v>42054</v>
      </c>
      <c r="T2971" s="13">
        <v>42054</v>
      </c>
      <c r="W2971">
        <v>2015</v>
      </c>
      <c r="X2971">
        <v>24</v>
      </c>
      <c r="AC2971" t="s">
        <v>48</v>
      </c>
      <c r="AD2971" t="s">
        <v>298</v>
      </c>
      <c r="AE2971" t="s">
        <v>8702</v>
      </c>
      <c r="AG2971">
        <v>12</v>
      </c>
      <c r="AH2971">
        <v>2</v>
      </c>
      <c r="AI2971" t="s">
        <v>49</v>
      </c>
      <c r="AK2971">
        <v>0</v>
      </c>
      <c r="AM2971">
        <v>0</v>
      </c>
      <c r="AP2971" t="s">
        <v>333</v>
      </c>
    </row>
    <row r="2972" spans="1:42" customFormat="1">
      <c r="A2972">
        <v>233146</v>
      </c>
      <c r="B2972" t="s">
        <v>4298</v>
      </c>
      <c r="C2972" t="s">
        <v>4299</v>
      </c>
      <c r="D2972">
        <v>0</v>
      </c>
      <c r="E2972" s="13">
        <v>42024</v>
      </c>
      <c r="F2972" s="14">
        <v>0.57807870370370373</v>
      </c>
      <c r="G2972">
        <v>181.54</v>
      </c>
      <c r="H2972">
        <v>0</v>
      </c>
      <c r="I2972" s="15">
        <f t="shared" si="46"/>
        <v>-1819520.4800001231</v>
      </c>
      <c r="M2972">
        <v>110599</v>
      </c>
      <c r="N2972">
        <v>24</v>
      </c>
      <c r="O2972" t="s">
        <v>67</v>
      </c>
      <c r="P2972">
        <v>1</v>
      </c>
      <c r="R2972">
        <v>1544</v>
      </c>
      <c r="S2972" s="13">
        <v>42030</v>
      </c>
      <c r="T2972" s="13">
        <v>42030</v>
      </c>
      <c r="W2972">
        <v>2015</v>
      </c>
      <c r="X2972">
        <v>24</v>
      </c>
      <c r="AC2972" t="s">
        <v>85</v>
      </c>
      <c r="AD2972" t="s">
        <v>298</v>
      </c>
      <c r="AE2972" t="s">
        <v>8701</v>
      </c>
      <c r="AG2972">
        <v>56</v>
      </c>
      <c r="AH2972">
        <v>1</v>
      </c>
      <c r="AI2972" t="s">
        <v>57</v>
      </c>
      <c r="AK2972">
        <v>0</v>
      </c>
      <c r="AM2972">
        <v>0</v>
      </c>
      <c r="AP2972" t="s">
        <v>58</v>
      </c>
    </row>
    <row r="2973" spans="1:42" customFormat="1">
      <c r="A2973">
        <v>251897</v>
      </c>
      <c r="C2973" t="s">
        <v>4300</v>
      </c>
      <c r="D2973">
        <v>1724</v>
      </c>
      <c r="E2973" s="13">
        <v>42024</v>
      </c>
      <c r="F2973" s="14">
        <v>0.58107638888888891</v>
      </c>
      <c r="G2973">
        <v>0</v>
      </c>
      <c r="H2973">
        <v>0</v>
      </c>
      <c r="I2973" s="15">
        <f t="shared" si="46"/>
        <v>-1817796.4800001231</v>
      </c>
      <c r="N2973">
        <v>14</v>
      </c>
      <c r="O2973" t="s">
        <v>135</v>
      </c>
      <c r="P2973">
        <v>1</v>
      </c>
      <c r="R2973">
        <v>1431</v>
      </c>
      <c r="S2973" s="13">
        <v>42081</v>
      </c>
      <c r="T2973" s="13">
        <v>42081</v>
      </c>
      <c r="W2973">
        <v>2015</v>
      </c>
      <c r="X2973">
        <v>14</v>
      </c>
      <c r="AC2973" t="s">
        <v>69</v>
      </c>
      <c r="AD2973" t="s">
        <v>298</v>
      </c>
      <c r="AE2973" t="s">
        <v>8702</v>
      </c>
      <c r="AG2973">
        <v>56</v>
      </c>
      <c r="AH2973">
        <v>1</v>
      </c>
      <c r="AI2973" t="s">
        <v>57</v>
      </c>
      <c r="AM2973">
        <v>0</v>
      </c>
      <c r="AP2973" t="s">
        <v>58</v>
      </c>
    </row>
    <row r="2974" spans="1:42" customFormat="1">
      <c r="A2974">
        <v>233149</v>
      </c>
      <c r="B2974" t="s">
        <v>4301</v>
      </c>
      <c r="C2974" t="s">
        <v>4302</v>
      </c>
      <c r="D2974">
        <v>0</v>
      </c>
      <c r="E2974" s="13">
        <v>42024</v>
      </c>
      <c r="F2974" s="14">
        <v>0.58374999999999999</v>
      </c>
      <c r="G2974">
        <v>128.63999999999999</v>
      </c>
      <c r="H2974">
        <v>0</v>
      </c>
      <c r="I2974" s="15">
        <f t="shared" si="46"/>
        <v>-1817925.120000123</v>
      </c>
      <c r="M2974">
        <v>109134</v>
      </c>
      <c r="N2974">
        <v>24</v>
      </c>
      <c r="O2974" t="s">
        <v>67</v>
      </c>
      <c r="P2974">
        <v>1</v>
      </c>
      <c r="R2974">
        <v>1412</v>
      </c>
      <c r="S2974" s="13">
        <v>42030</v>
      </c>
      <c r="T2974" s="13">
        <v>42030</v>
      </c>
      <c r="W2974">
        <v>2015</v>
      </c>
      <c r="X2974">
        <v>24</v>
      </c>
      <c r="AC2974" t="s">
        <v>4303</v>
      </c>
      <c r="AD2974" t="s">
        <v>298</v>
      </c>
      <c r="AE2974" t="s">
        <v>8702</v>
      </c>
      <c r="AG2974">
        <v>56</v>
      </c>
      <c r="AH2974">
        <v>1</v>
      </c>
      <c r="AI2974" t="s">
        <v>57</v>
      </c>
      <c r="AK2974">
        <v>0</v>
      </c>
      <c r="AM2974">
        <v>0</v>
      </c>
      <c r="AP2974" t="s">
        <v>58</v>
      </c>
    </row>
    <row r="2975" spans="1:42" customFormat="1">
      <c r="A2975">
        <v>254016</v>
      </c>
      <c r="B2975">
        <v>202963</v>
      </c>
      <c r="C2975" t="s">
        <v>4304</v>
      </c>
      <c r="D2975">
        <v>1386</v>
      </c>
      <c r="E2975" s="13">
        <v>42024</v>
      </c>
      <c r="F2975" s="14">
        <v>0.58456018518518515</v>
      </c>
      <c r="G2975">
        <v>0</v>
      </c>
      <c r="H2975">
        <v>0</v>
      </c>
      <c r="I2975" s="15">
        <f t="shared" si="46"/>
        <v>-1816539.120000123</v>
      </c>
      <c r="L2975">
        <v>202963</v>
      </c>
      <c r="N2975">
        <v>60</v>
      </c>
      <c r="O2975" t="s">
        <v>59</v>
      </c>
      <c r="P2975">
        <v>2</v>
      </c>
      <c r="R2975">
        <v>6</v>
      </c>
      <c r="S2975" s="13">
        <v>42086</v>
      </c>
      <c r="T2975" s="13">
        <v>42086</v>
      </c>
      <c r="W2975">
        <v>2015</v>
      </c>
      <c r="X2975">
        <v>60</v>
      </c>
      <c r="AC2975" t="s">
        <v>45</v>
      </c>
      <c r="AD2975" t="s">
        <v>298</v>
      </c>
      <c r="AE2975" t="s">
        <v>8702</v>
      </c>
      <c r="AG2975">
        <v>3</v>
      </c>
      <c r="AH2975">
        <v>11</v>
      </c>
      <c r="AI2975" t="s">
        <v>46</v>
      </c>
      <c r="AK2975">
        <v>0</v>
      </c>
      <c r="AM2975">
        <v>0</v>
      </c>
      <c r="AP2975" t="s">
        <v>79</v>
      </c>
    </row>
    <row r="2976" spans="1:42" customFormat="1">
      <c r="A2976">
        <v>254019</v>
      </c>
      <c r="B2976">
        <v>202957</v>
      </c>
      <c r="C2976" t="s">
        <v>4305</v>
      </c>
      <c r="D2976">
        <v>1386</v>
      </c>
      <c r="E2976" s="13">
        <v>42024</v>
      </c>
      <c r="F2976" s="14">
        <v>0.58618055555555559</v>
      </c>
      <c r="G2976">
        <v>0</v>
      </c>
      <c r="H2976">
        <v>0</v>
      </c>
      <c r="I2976" s="15">
        <f t="shared" si="46"/>
        <v>-1815153.120000123</v>
      </c>
      <c r="L2976">
        <v>202957</v>
      </c>
      <c r="N2976">
        <v>60</v>
      </c>
      <c r="O2976" t="s">
        <v>59</v>
      </c>
      <c r="P2976">
        <v>2</v>
      </c>
      <c r="R2976">
        <v>6</v>
      </c>
      <c r="S2976" s="13">
        <v>42086</v>
      </c>
      <c r="T2976" s="13">
        <v>42086</v>
      </c>
      <c r="W2976">
        <v>2015</v>
      </c>
      <c r="X2976">
        <v>60</v>
      </c>
      <c r="AC2976" t="s">
        <v>45</v>
      </c>
      <c r="AD2976" t="s">
        <v>298</v>
      </c>
      <c r="AE2976" t="s">
        <v>8702</v>
      </c>
      <c r="AG2976">
        <v>3</v>
      </c>
      <c r="AH2976">
        <v>11</v>
      </c>
      <c r="AI2976" t="s">
        <v>46</v>
      </c>
      <c r="AK2976">
        <v>0</v>
      </c>
      <c r="AM2976">
        <v>0</v>
      </c>
      <c r="AP2976" t="s">
        <v>79</v>
      </c>
    </row>
    <row r="2977" spans="1:42" customFormat="1">
      <c r="A2977">
        <v>233150</v>
      </c>
      <c r="B2977" t="s">
        <v>4306</v>
      </c>
      <c r="C2977" t="s">
        <v>4307</v>
      </c>
      <c r="D2977">
        <v>0</v>
      </c>
      <c r="E2977" s="13">
        <v>42024</v>
      </c>
      <c r="F2977" s="14">
        <v>0.58684027777777781</v>
      </c>
      <c r="G2977">
        <v>226.35</v>
      </c>
      <c r="H2977">
        <v>0</v>
      </c>
      <c r="I2977" s="15">
        <f t="shared" si="46"/>
        <v>-1815379.4700001231</v>
      </c>
      <c r="M2977">
        <v>110604</v>
      </c>
      <c r="N2977">
        <v>24</v>
      </c>
      <c r="O2977" t="s">
        <v>67</v>
      </c>
      <c r="P2977">
        <v>1</v>
      </c>
      <c r="R2977">
        <v>1544</v>
      </c>
      <c r="S2977" s="13">
        <v>42030</v>
      </c>
      <c r="T2977" s="13">
        <v>42030</v>
      </c>
      <c r="W2977">
        <v>2015</v>
      </c>
      <c r="X2977">
        <v>24</v>
      </c>
      <c r="AC2977" t="s">
        <v>85</v>
      </c>
      <c r="AD2977" t="s">
        <v>298</v>
      </c>
      <c r="AE2977" t="s">
        <v>8701</v>
      </c>
      <c r="AG2977">
        <v>56</v>
      </c>
      <c r="AH2977">
        <v>1</v>
      </c>
      <c r="AI2977" t="s">
        <v>57</v>
      </c>
      <c r="AK2977">
        <v>0</v>
      </c>
      <c r="AM2977">
        <v>0</v>
      </c>
      <c r="AP2977" t="s">
        <v>58</v>
      </c>
    </row>
    <row r="2978" spans="1:42" customFormat="1">
      <c r="A2978">
        <v>269638</v>
      </c>
      <c r="B2978" t="s">
        <v>4308</v>
      </c>
      <c r="C2978" t="s">
        <v>4309</v>
      </c>
      <c r="D2978">
        <v>0</v>
      </c>
      <c r="E2978" s="13">
        <v>42024</v>
      </c>
      <c r="F2978" s="14">
        <v>0.58697916666666672</v>
      </c>
      <c r="G2978">
        <v>1040.26</v>
      </c>
      <c r="H2978">
        <v>0</v>
      </c>
      <c r="I2978" s="15">
        <f t="shared" si="46"/>
        <v>-1816419.7300001231</v>
      </c>
      <c r="M2978">
        <v>123208</v>
      </c>
      <c r="N2978">
        <v>24</v>
      </c>
      <c r="O2978" t="s">
        <v>67</v>
      </c>
      <c r="P2978">
        <v>1</v>
      </c>
      <c r="R2978">
        <v>1459</v>
      </c>
      <c r="S2978" s="13">
        <v>42136</v>
      </c>
      <c r="T2978" s="13">
        <v>42136</v>
      </c>
      <c r="W2978">
        <v>2015</v>
      </c>
      <c r="X2978">
        <v>24</v>
      </c>
      <c r="AC2978" t="s">
        <v>112</v>
      </c>
      <c r="AD2978" t="s">
        <v>299</v>
      </c>
      <c r="AE2978" t="s">
        <v>8702</v>
      </c>
      <c r="AG2978">
        <v>124</v>
      </c>
      <c r="AH2978">
        <v>9</v>
      </c>
      <c r="AI2978" t="s">
        <v>53</v>
      </c>
      <c r="AK2978">
        <v>0</v>
      </c>
      <c r="AM2978">
        <v>0</v>
      </c>
      <c r="AP2978" t="s">
        <v>4310</v>
      </c>
    </row>
    <row r="2979" spans="1:42" customFormat="1">
      <c r="A2979">
        <v>254021</v>
      </c>
      <c r="B2979">
        <v>203047</v>
      </c>
      <c r="C2979" t="s">
        <v>4311</v>
      </c>
      <c r="D2979">
        <v>1386</v>
      </c>
      <c r="E2979" s="13">
        <v>42024</v>
      </c>
      <c r="F2979" s="14">
        <v>0.58701388888888884</v>
      </c>
      <c r="G2979">
        <v>0</v>
      </c>
      <c r="H2979">
        <v>0</v>
      </c>
      <c r="I2979" s="15">
        <f t="shared" si="46"/>
        <v>-1815033.7300001231</v>
      </c>
      <c r="L2979">
        <v>203047</v>
      </c>
      <c r="N2979">
        <v>60</v>
      </c>
      <c r="O2979" t="s">
        <v>59</v>
      </c>
      <c r="P2979">
        <v>1</v>
      </c>
      <c r="R2979">
        <v>6</v>
      </c>
      <c r="S2979" s="13">
        <v>42086</v>
      </c>
      <c r="T2979" s="13">
        <v>42086</v>
      </c>
      <c r="W2979">
        <v>2015</v>
      </c>
      <c r="X2979">
        <v>60</v>
      </c>
      <c r="AC2979" t="s">
        <v>45</v>
      </c>
      <c r="AD2979" t="s">
        <v>298</v>
      </c>
      <c r="AE2979" t="s">
        <v>8702</v>
      </c>
      <c r="AG2979">
        <v>3</v>
      </c>
      <c r="AH2979">
        <v>11</v>
      </c>
      <c r="AI2979" t="s">
        <v>46</v>
      </c>
      <c r="AK2979">
        <v>0</v>
      </c>
      <c r="AM2979">
        <v>0</v>
      </c>
      <c r="AP2979" t="s">
        <v>79</v>
      </c>
    </row>
    <row r="2980" spans="1:42" customFormat="1">
      <c r="A2980">
        <v>269639</v>
      </c>
      <c r="B2980" t="s">
        <v>4312</v>
      </c>
      <c r="C2980" t="s">
        <v>4313</v>
      </c>
      <c r="D2980">
        <v>0</v>
      </c>
      <c r="E2980" s="13">
        <v>42024</v>
      </c>
      <c r="F2980" s="14">
        <v>0.58736111111111111</v>
      </c>
      <c r="G2980">
        <v>8194.84</v>
      </c>
      <c r="H2980">
        <v>0</v>
      </c>
      <c r="I2980" s="15">
        <f t="shared" si="46"/>
        <v>-1823228.5700001232</v>
      </c>
      <c r="M2980">
        <v>123209</v>
      </c>
      <c r="N2980">
        <v>24</v>
      </c>
      <c r="O2980" t="s">
        <v>67</v>
      </c>
      <c r="P2980">
        <v>1</v>
      </c>
      <c r="R2980">
        <v>1459</v>
      </c>
      <c r="S2980" s="13">
        <v>42136</v>
      </c>
      <c r="T2980" s="13">
        <v>42136</v>
      </c>
      <c r="W2980">
        <v>2015</v>
      </c>
      <c r="X2980">
        <v>24</v>
      </c>
      <c r="AC2980" t="s">
        <v>112</v>
      </c>
      <c r="AD2980" t="s">
        <v>299</v>
      </c>
      <c r="AE2980" t="s">
        <v>8702</v>
      </c>
      <c r="AG2980">
        <v>124</v>
      </c>
      <c r="AH2980">
        <v>9</v>
      </c>
      <c r="AI2980" t="s">
        <v>53</v>
      </c>
      <c r="AK2980">
        <v>0</v>
      </c>
      <c r="AM2980">
        <v>0</v>
      </c>
      <c r="AP2980" t="s">
        <v>4310</v>
      </c>
    </row>
    <row r="2981" spans="1:42" customFormat="1">
      <c r="A2981">
        <v>269640</v>
      </c>
      <c r="B2981" t="s">
        <v>101</v>
      </c>
      <c r="C2981" t="s">
        <v>4314</v>
      </c>
      <c r="D2981">
        <v>50000</v>
      </c>
      <c r="E2981" s="13">
        <v>42024</v>
      </c>
      <c r="F2981" s="14">
        <v>0.58754629629629629</v>
      </c>
      <c r="G2981">
        <v>0</v>
      </c>
      <c r="H2981">
        <v>0</v>
      </c>
      <c r="I2981" s="15">
        <f t="shared" si="46"/>
        <v>-1773228.5700001232</v>
      </c>
      <c r="N2981">
        <v>24</v>
      </c>
      <c r="O2981" t="s">
        <v>67</v>
      </c>
      <c r="P2981">
        <v>1</v>
      </c>
      <c r="R2981">
        <v>1631</v>
      </c>
      <c r="S2981" s="13">
        <v>42136</v>
      </c>
      <c r="T2981" s="13">
        <v>42136</v>
      </c>
      <c r="W2981">
        <v>2015</v>
      </c>
      <c r="X2981">
        <v>24</v>
      </c>
      <c r="AC2981" t="s">
        <v>4315</v>
      </c>
      <c r="AD2981" t="s">
        <v>299</v>
      </c>
      <c r="AE2981" t="s">
        <v>8702</v>
      </c>
      <c r="AG2981">
        <v>124</v>
      </c>
      <c r="AH2981">
        <v>9</v>
      </c>
      <c r="AI2981" t="s">
        <v>53</v>
      </c>
      <c r="AM2981">
        <v>0</v>
      </c>
      <c r="AP2981" t="s">
        <v>4310</v>
      </c>
    </row>
    <row r="2982" spans="1:42" customFormat="1">
      <c r="A2982">
        <v>269641</v>
      </c>
      <c r="B2982" t="s">
        <v>101</v>
      </c>
      <c r="C2982" t="s">
        <v>4314</v>
      </c>
      <c r="D2982">
        <v>901.77</v>
      </c>
      <c r="E2982" s="13">
        <v>42024</v>
      </c>
      <c r="F2982" s="14">
        <v>0.5879861111111111</v>
      </c>
      <c r="G2982">
        <v>0</v>
      </c>
      <c r="H2982">
        <v>0</v>
      </c>
      <c r="I2982" s="15">
        <f t="shared" si="46"/>
        <v>-1772326.8000001232</v>
      </c>
      <c r="N2982">
        <v>24</v>
      </c>
      <c r="O2982" t="s">
        <v>67</v>
      </c>
      <c r="P2982">
        <v>1</v>
      </c>
      <c r="R2982">
        <v>1631</v>
      </c>
      <c r="S2982" s="13">
        <v>42136</v>
      </c>
      <c r="T2982" s="13">
        <v>42136</v>
      </c>
      <c r="W2982">
        <v>2015</v>
      </c>
      <c r="X2982">
        <v>24</v>
      </c>
      <c r="AC2982" t="s">
        <v>4315</v>
      </c>
      <c r="AD2982" t="s">
        <v>299</v>
      </c>
      <c r="AE2982" t="s">
        <v>8702</v>
      </c>
      <c r="AG2982">
        <v>124</v>
      </c>
      <c r="AH2982">
        <v>9</v>
      </c>
      <c r="AI2982" t="s">
        <v>53</v>
      </c>
      <c r="AM2982">
        <v>0</v>
      </c>
      <c r="AP2982" t="s">
        <v>4310</v>
      </c>
    </row>
    <row r="2983" spans="1:42" customFormat="1">
      <c r="A2983">
        <v>254023</v>
      </c>
      <c r="B2983">
        <v>203058</v>
      </c>
      <c r="C2983" t="s">
        <v>4316</v>
      </c>
      <c r="D2983">
        <v>1386</v>
      </c>
      <c r="E2983" s="13">
        <v>42024</v>
      </c>
      <c r="F2983" s="14">
        <v>0.58811342592592586</v>
      </c>
      <c r="G2983">
        <v>0</v>
      </c>
      <c r="H2983">
        <v>0</v>
      </c>
      <c r="I2983" s="15">
        <f t="shared" si="46"/>
        <v>-1770940.8000001232</v>
      </c>
      <c r="L2983">
        <v>203058</v>
      </c>
      <c r="N2983">
        <v>60</v>
      </c>
      <c r="O2983" t="s">
        <v>59</v>
      </c>
      <c r="P2983">
        <v>2</v>
      </c>
      <c r="R2983">
        <v>6</v>
      </c>
      <c r="S2983" s="13">
        <v>42086</v>
      </c>
      <c r="T2983" s="13">
        <v>42086</v>
      </c>
      <c r="W2983">
        <v>2015</v>
      </c>
      <c r="X2983">
        <v>60</v>
      </c>
      <c r="AC2983" t="s">
        <v>45</v>
      </c>
      <c r="AD2983" t="s">
        <v>298</v>
      </c>
      <c r="AE2983" t="s">
        <v>8702</v>
      </c>
      <c r="AG2983">
        <v>3</v>
      </c>
      <c r="AH2983">
        <v>11</v>
      </c>
      <c r="AI2983" t="s">
        <v>46</v>
      </c>
      <c r="AK2983">
        <v>0</v>
      </c>
      <c r="AM2983">
        <v>0</v>
      </c>
      <c r="AP2983" t="s">
        <v>79</v>
      </c>
    </row>
    <row r="2984" spans="1:42" customFormat="1">
      <c r="A2984">
        <v>233152</v>
      </c>
      <c r="B2984" t="s">
        <v>4317</v>
      </c>
      <c r="C2984" t="s">
        <v>4318</v>
      </c>
      <c r="D2984">
        <v>0</v>
      </c>
      <c r="E2984" s="13">
        <v>42024</v>
      </c>
      <c r="F2984" s="14">
        <v>0.58837962962962964</v>
      </c>
      <c r="G2984">
        <v>465.75</v>
      </c>
      <c r="H2984">
        <v>0</v>
      </c>
      <c r="I2984" s="15">
        <f t="shared" si="46"/>
        <v>-1771406.5500001232</v>
      </c>
      <c r="M2984">
        <v>109646</v>
      </c>
      <c r="N2984">
        <v>24</v>
      </c>
      <c r="O2984" t="s">
        <v>67</v>
      </c>
      <c r="P2984">
        <v>1</v>
      </c>
      <c r="R2984">
        <v>1501</v>
      </c>
      <c r="S2984" s="13">
        <v>42030</v>
      </c>
      <c r="T2984" s="13">
        <v>42030</v>
      </c>
      <c r="W2984">
        <v>2015</v>
      </c>
      <c r="X2984">
        <v>24</v>
      </c>
      <c r="AC2984" t="s">
        <v>82</v>
      </c>
      <c r="AD2984" t="s">
        <v>298</v>
      </c>
      <c r="AE2984" t="s">
        <v>8706</v>
      </c>
      <c r="AG2984">
        <v>56</v>
      </c>
      <c r="AH2984">
        <v>1</v>
      </c>
      <c r="AI2984" t="s">
        <v>57</v>
      </c>
      <c r="AK2984">
        <v>0</v>
      </c>
      <c r="AM2984">
        <v>0</v>
      </c>
      <c r="AP2984" t="s">
        <v>58</v>
      </c>
    </row>
    <row r="2985" spans="1:42" customFormat="1">
      <c r="A2985">
        <v>233153</v>
      </c>
      <c r="B2985" t="s">
        <v>4319</v>
      </c>
      <c r="C2985" t="s">
        <v>4320</v>
      </c>
      <c r="D2985">
        <v>0</v>
      </c>
      <c r="E2985" s="13">
        <v>42024</v>
      </c>
      <c r="F2985" s="14">
        <v>0.58914351851851854</v>
      </c>
      <c r="G2985">
        <v>306.39999999999998</v>
      </c>
      <c r="H2985">
        <v>0</v>
      </c>
      <c r="I2985" s="15">
        <f t="shared" si="46"/>
        <v>-1771712.9500001231</v>
      </c>
      <c r="M2985">
        <v>109622</v>
      </c>
      <c r="N2985">
        <v>24</v>
      </c>
      <c r="O2985" t="s">
        <v>67</v>
      </c>
      <c r="P2985">
        <v>1</v>
      </c>
      <c r="R2985">
        <v>1646</v>
      </c>
      <c r="S2985" s="13">
        <v>42030</v>
      </c>
      <c r="T2985" s="13">
        <v>42030</v>
      </c>
      <c r="W2985">
        <v>2015</v>
      </c>
      <c r="X2985">
        <v>24</v>
      </c>
      <c r="AC2985" t="s">
        <v>4321</v>
      </c>
      <c r="AD2985" t="s">
        <v>298</v>
      </c>
      <c r="AE2985" t="s">
        <v>8701</v>
      </c>
      <c r="AG2985">
        <v>56</v>
      </c>
      <c r="AH2985">
        <v>1</v>
      </c>
      <c r="AI2985" t="s">
        <v>57</v>
      </c>
      <c r="AK2985">
        <v>0</v>
      </c>
      <c r="AM2985">
        <v>0</v>
      </c>
      <c r="AP2985" t="s">
        <v>58</v>
      </c>
    </row>
    <row r="2986" spans="1:42" customFormat="1">
      <c r="A2986">
        <v>254026</v>
      </c>
      <c r="B2986">
        <v>203023</v>
      </c>
      <c r="C2986" t="s">
        <v>4322</v>
      </c>
      <c r="D2986">
        <v>1386</v>
      </c>
      <c r="E2986" s="13">
        <v>42024</v>
      </c>
      <c r="F2986" s="14">
        <v>0.5892708333333333</v>
      </c>
      <c r="G2986">
        <v>0</v>
      </c>
      <c r="H2986">
        <v>0</v>
      </c>
      <c r="I2986" s="15">
        <f t="shared" si="46"/>
        <v>-1770326.9500001231</v>
      </c>
      <c r="L2986">
        <v>203023</v>
      </c>
      <c r="N2986">
        <v>60</v>
      </c>
      <c r="O2986" t="s">
        <v>59</v>
      </c>
      <c r="P2986">
        <v>2</v>
      </c>
      <c r="R2986">
        <v>6</v>
      </c>
      <c r="S2986" s="13">
        <v>42086</v>
      </c>
      <c r="T2986" s="13">
        <v>42086</v>
      </c>
      <c r="W2986">
        <v>2015</v>
      </c>
      <c r="X2986">
        <v>60</v>
      </c>
      <c r="AC2986" t="s">
        <v>45</v>
      </c>
      <c r="AD2986" t="s">
        <v>298</v>
      </c>
      <c r="AE2986" t="s">
        <v>8702</v>
      </c>
      <c r="AG2986">
        <v>3</v>
      </c>
      <c r="AH2986">
        <v>11</v>
      </c>
      <c r="AI2986" t="s">
        <v>46</v>
      </c>
      <c r="AK2986">
        <v>0</v>
      </c>
      <c r="AM2986">
        <v>0</v>
      </c>
      <c r="AP2986" t="s">
        <v>79</v>
      </c>
    </row>
    <row r="2987" spans="1:42" customFormat="1">
      <c r="A2987">
        <v>233154</v>
      </c>
      <c r="B2987" t="s">
        <v>4323</v>
      </c>
      <c r="C2987" t="s">
        <v>4324</v>
      </c>
      <c r="D2987">
        <v>0</v>
      </c>
      <c r="E2987" s="13">
        <v>42024</v>
      </c>
      <c r="F2987" s="14">
        <v>0.5894907407407407</v>
      </c>
      <c r="G2987">
        <v>176.97</v>
      </c>
      <c r="H2987">
        <v>0</v>
      </c>
      <c r="I2987" s="15">
        <f t="shared" si="46"/>
        <v>-1770503.9200001231</v>
      </c>
      <c r="M2987">
        <v>109624</v>
      </c>
      <c r="N2987">
        <v>24</v>
      </c>
      <c r="O2987" t="s">
        <v>67</v>
      </c>
      <c r="P2987">
        <v>1</v>
      </c>
      <c r="R2987">
        <v>1646</v>
      </c>
      <c r="S2987" s="13">
        <v>42030</v>
      </c>
      <c r="T2987" s="13">
        <v>42030</v>
      </c>
      <c r="W2987">
        <v>2015</v>
      </c>
      <c r="X2987">
        <v>24</v>
      </c>
      <c r="AC2987" t="s">
        <v>4321</v>
      </c>
      <c r="AD2987" t="s">
        <v>298</v>
      </c>
      <c r="AE2987" t="s">
        <v>8701</v>
      </c>
      <c r="AG2987">
        <v>56</v>
      </c>
      <c r="AH2987">
        <v>1</v>
      </c>
      <c r="AI2987" t="s">
        <v>57</v>
      </c>
      <c r="AK2987">
        <v>0</v>
      </c>
      <c r="AM2987">
        <v>0</v>
      </c>
      <c r="AP2987" t="s">
        <v>58</v>
      </c>
    </row>
    <row r="2988" spans="1:42" customFormat="1">
      <c r="A2988">
        <v>233156</v>
      </c>
      <c r="B2988" t="s">
        <v>4325</v>
      </c>
      <c r="C2988" t="s">
        <v>4326</v>
      </c>
      <c r="D2988">
        <v>0</v>
      </c>
      <c r="E2988" s="13">
        <v>42024</v>
      </c>
      <c r="F2988" s="14">
        <v>0.59057870370370369</v>
      </c>
      <c r="G2988">
        <v>162.79</v>
      </c>
      <c r="H2988">
        <v>0</v>
      </c>
      <c r="I2988" s="15">
        <f t="shared" si="46"/>
        <v>-1770666.7100001231</v>
      </c>
      <c r="M2988">
        <v>109672</v>
      </c>
      <c r="N2988">
        <v>24</v>
      </c>
      <c r="O2988" t="s">
        <v>67</v>
      </c>
      <c r="P2988">
        <v>1</v>
      </c>
      <c r="R2988">
        <v>518</v>
      </c>
      <c r="S2988" s="13">
        <v>42030</v>
      </c>
      <c r="T2988" s="13">
        <v>42030</v>
      </c>
      <c r="W2988">
        <v>2015</v>
      </c>
      <c r="X2988">
        <v>24</v>
      </c>
      <c r="AC2988" t="s">
        <v>250</v>
      </c>
      <c r="AD2988" t="s">
        <v>298</v>
      </c>
      <c r="AE2988" t="s">
        <v>8702</v>
      </c>
      <c r="AG2988">
        <v>56</v>
      </c>
      <c r="AH2988">
        <v>1</v>
      </c>
      <c r="AI2988" t="s">
        <v>57</v>
      </c>
      <c r="AK2988">
        <v>0</v>
      </c>
      <c r="AM2988">
        <v>0</v>
      </c>
      <c r="AP2988" t="s">
        <v>58</v>
      </c>
    </row>
    <row r="2989" spans="1:42" customFormat="1">
      <c r="A2989">
        <v>254027</v>
      </c>
      <c r="B2989">
        <v>203034</v>
      </c>
      <c r="C2989" t="s">
        <v>4327</v>
      </c>
      <c r="D2989">
        <v>1386</v>
      </c>
      <c r="E2989" s="13">
        <v>42024</v>
      </c>
      <c r="F2989" s="14">
        <v>0.59118055555555549</v>
      </c>
      <c r="G2989">
        <v>0</v>
      </c>
      <c r="H2989">
        <v>0</v>
      </c>
      <c r="I2989" s="15">
        <f t="shared" si="46"/>
        <v>-1769280.7100001231</v>
      </c>
      <c r="L2989">
        <v>203034</v>
      </c>
      <c r="N2989">
        <v>60</v>
      </c>
      <c r="O2989" t="s">
        <v>59</v>
      </c>
      <c r="P2989">
        <v>1</v>
      </c>
      <c r="R2989">
        <v>6</v>
      </c>
      <c r="S2989" s="13">
        <v>42086</v>
      </c>
      <c r="T2989" s="13">
        <v>42086</v>
      </c>
      <c r="W2989">
        <v>2015</v>
      </c>
      <c r="X2989">
        <v>60</v>
      </c>
      <c r="AC2989" t="s">
        <v>45</v>
      </c>
      <c r="AD2989" t="s">
        <v>298</v>
      </c>
      <c r="AE2989" t="s">
        <v>8702</v>
      </c>
      <c r="AG2989">
        <v>3</v>
      </c>
      <c r="AH2989">
        <v>11</v>
      </c>
      <c r="AI2989" t="s">
        <v>46</v>
      </c>
      <c r="AK2989">
        <v>0</v>
      </c>
      <c r="AM2989">
        <v>0</v>
      </c>
      <c r="AP2989" t="s">
        <v>79</v>
      </c>
    </row>
    <row r="2990" spans="1:42" customFormat="1">
      <c r="A2990">
        <v>233157</v>
      </c>
      <c r="B2990" t="s">
        <v>4328</v>
      </c>
      <c r="C2990" t="s">
        <v>4329</v>
      </c>
      <c r="D2990">
        <v>0</v>
      </c>
      <c r="E2990" s="13">
        <v>42024</v>
      </c>
      <c r="F2990" s="14">
        <v>0.59167824074074071</v>
      </c>
      <c r="G2990">
        <v>12000</v>
      </c>
      <c r="H2990">
        <v>0</v>
      </c>
      <c r="I2990" s="15">
        <f t="shared" si="46"/>
        <v>-1781280.7100001231</v>
      </c>
      <c r="M2990">
        <v>110605</v>
      </c>
      <c r="N2990">
        <v>24</v>
      </c>
      <c r="O2990" t="s">
        <v>67</v>
      </c>
      <c r="P2990">
        <v>1</v>
      </c>
      <c r="R2990">
        <v>1604</v>
      </c>
      <c r="S2990" s="13">
        <v>42030</v>
      </c>
      <c r="T2990" s="13">
        <v>42030</v>
      </c>
      <c r="W2990">
        <v>2015</v>
      </c>
      <c r="X2990">
        <v>24</v>
      </c>
      <c r="AC2990" t="s">
        <v>81</v>
      </c>
      <c r="AD2990" t="s">
        <v>299</v>
      </c>
      <c r="AE2990" t="s">
        <v>8702</v>
      </c>
      <c r="AG2990">
        <v>26</v>
      </c>
      <c r="AH2990">
        <v>8</v>
      </c>
      <c r="AI2990" t="s">
        <v>51</v>
      </c>
      <c r="AK2990">
        <v>0</v>
      </c>
      <c r="AM2990">
        <v>0</v>
      </c>
      <c r="AP2990" t="s">
        <v>708</v>
      </c>
    </row>
    <row r="2991" spans="1:42" customFormat="1">
      <c r="A2991">
        <v>254028</v>
      </c>
      <c r="B2991">
        <v>203010</v>
      </c>
      <c r="C2991" t="s">
        <v>4330</v>
      </c>
      <c r="D2991">
        <v>1386</v>
      </c>
      <c r="E2991" s="13">
        <v>42024</v>
      </c>
      <c r="F2991" s="14">
        <v>0.59236111111111112</v>
      </c>
      <c r="G2991">
        <v>0</v>
      </c>
      <c r="H2991">
        <v>0</v>
      </c>
      <c r="I2991" s="15">
        <f t="shared" si="46"/>
        <v>-1779894.7100001231</v>
      </c>
      <c r="L2991">
        <v>203010</v>
      </c>
      <c r="N2991">
        <v>60</v>
      </c>
      <c r="O2991" t="s">
        <v>59</v>
      </c>
      <c r="P2991">
        <v>2</v>
      </c>
      <c r="R2991">
        <v>6</v>
      </c>
      <c r="S2991" s="13">
        <v>42086</v>
      </c>
      <c r="T2991" s="13">
        <v>42086</v>
      </c>
      <c r="W2991">
        <v>2015</v>
      </c>
      <c r="X2991">
        <v>60</v>
      </c>
      <c r="AC2991" t="s">
        <v>45</v>
      </c>
      <c r="AD2991" t="s">
        <v>298</v>
      </c>
      <c r="AE2991" t="s">
        <v>8702</v>
      </c>
      <c r="AG2991">
        <v>3</v>
      </c>
      <c r="AH2991">
        <v>11</v>
      </c>
      <c r="AI2991" t="s">
        <v>46</v>
      </c>
      <c r="AK2991">
        <v>0</v>
      </c>
      <c r="AM2991">
        <v>0</v>
      </c>
      <c r="AP2991" t="s">
        <v>79</v>
      </c>
    </row>
    <row r="2992" spans="1:42" customFormat="1">
      <c r="A2992">
        <v>254030</v>
      </c>
      <c r="B2992">
        <v>202874</v>
      </c>
      <c r="C2992" t="s">
        <v>4331</v>
      </c>
      <c r="D2992">
        <v>1386</v>
      </c>
      <c r="E2992" s="13">
        <v>42024</v>
      </c>
      <c r="F2992" s="14">
        <v>0.59273148148148147</v>
      </c>
      <c r="G2992">
        <v>0</v>
      </c>
      <c r="H2992">
        <v>0</v>
      </c>
      <c r="I2992" s="15">
        <f t="shared" si="46"/>
        <v>-1778508.7100001231</v>
      </c>
      <c r="L2992">
        <v>202874</v>
      </c>
      <c r="N2992">
        <v>60</v>
      </c>
      <c r="O2992" t="s">
        <v>59</v>
      </c>
      <c r="P2992">
        <v>2</v>
      </c>
      <c r="R2992">
        <v>6</v>
      </c>
      <c r="S2992" s="13">
        <v>42086</v>
      </c>
      <c r="T2992" s="13">
        <v>42086</v>
      </c>
      <c r="W2992">
        <v>2015</v>
      </c>
      <c r="X2992">
        <v>60</v>
      </c>
      <c r="AC2992" t="s">
        <v>45</v>
      </c>
      <c r="AD2992" t="s">
        <v>298</v>
      </c>
      <c r="AE2992" t="s">
        <v>8702</v>
      </c>
      <c r="AG2992">
        <v>3</v>
      </c>
      <c r="AH2992">
        <v>11</v>
      </c>
      <c r="AI2992" t="s">
        <v>46</v>
      </c>
      <c r="AK2992">
        <v>0</v>
      </c>
      <c r="AM2992">
        <v>0</v>
      </c>
      <c r="AP2992" t="s">
        <v>79</v>
      </c>
    </row>
    <row r="2993" spans="1:42" customFormat="1">
      <c r="A2993">
        <v>233159</v>
      </c>
      <c r="B2993" t="s">
        <v>4332</v>
      </c>
      <c r="C2993" t="s">
        <v>4333</v>
      </c>
      <c r="D2993">
        <v>0</v>
      </c>
      <c r="E2993" s="13">
        <v>42024</v>
      </c>
      <c r="F2993" s="14">
        <v>0.59282407407407411</v>
      </c>
      <c r="G2993">
        <v>204.33</v>
      </c>
      <c r="H2993">
        <v>0</v>
      </c>
      <c r="I2993" s="15">
        <f t="shared" si="46"/>
        <v>-1778713.0400001232</v>
      </c>
      <c r="M2993">
        <v>101977</v>
      </c>
      <c r="N2993">
        <v>24</v>
      </c>
      <c r="O2993" t="s">
        <v>67</v>
      </c>
      <c r="P2993">
        <v>1</v>
      </c>
      <c r="R2993">
        <v>1397</v>
      </c>
      <c r="S2993" s="13">
        <v>42030</v>
      </c>
      <c r="T2993" s="13">
        <v>42030</v>
      </c>
      <c r="W2993">
        <v>2015</v>
      </c>
      <c r="X2993">
        <v>24</v>
      </c>
      <c r="AC2993" t="s">
        <v>227</v>
      </c>
      <c r="AD2993" t="s">
        <v>298</v>
      </c>
      <c r="AE2993" t="s">
        <v>8702</v>
      </c>
      <c r="AG2993">
        <v>56</v>
      </c>
      <c r="AH2993">
        <v>1</v>
      </c>
      <c r="AI2993" t="s">
        <v>57</v>
      </c>
      <c r="AK2993">
        <v>0</v>
      </c>
      <c r="AM2993">
        <v>0</v>
      </c>
      <c r="AP2993" t="s">
        <v>58</v>
      </c>
    </row>
    <row r="2994" spans="1:42" customFormat="1">
      <c r="A2994">
        <v>233160</v>
      </c>
      <c r="B2994" t="s">
        <v>4334</v>
      </c>
      <c r="C2994" t="s">
        <v>4335</v>
      </c>
      <c r="D2994">
        <v>0</v>
      </c>
      <c r="E2994" s="13">
        <v>42024</v>
      </c>
      <c r="F2994" s="14">
        <v>0.59326388888888892</v>
      </c>
      <c r="G2994">
        <v>1000</v>
      </c>
      <c r="H2994">
        <v>0</v>
      </c>
      <c r="I2994" s="15">
        <f t="shared" si="46"/>
        <v>-1779713.0400001232</v>
      </c>
      <c r="M2994">
        <v>110606</v>
      </c>
      <c r="N2994">
        <v>24</v>
      </c>
      <c r="O2994" t="s">
        <v>67</v>
      </c>
      <c r="P2994">
        <v>1</v>
      </c>
      <c r="R2994">
        <v>578</v>
      </c>
      <c r="S2994" s="13">
        <v>42030</v>
      </c>
      <c r="T2994" s="13">
        <v>42030</v>
      </c>
      <c r="W2994">
        <v>2015</v>
      </c>
      <c r="X2994">
        <v>24</v>
      </c>
      <c r="AC2994" t="s">
        <v>89</v>
      </c>
      <c r="AD2994" t="s">
        <v>298</v>
      </c>
      <c r="AE2994" t="s">
        <v>8702</v>
      </c>
      <c r="AG2994">
        <v>56</v>
      </c>
      <c r="AH2994">
        <v>1</v>
      </c>
      <c r="AI2994" t="s">
        <v>57</v>
      </c>
      <c r="AK2994">
        <v>0</v>
      </c>
      <c r="AM2994">
        <v>0</v>
      </c>
      <c r="AP2994" t="s">
        <v>58</v>
      </c>
    </row>
    <row r="2995" spans="1:42" customFormat="1">
      <c r="A2995">
        <v>254034</v>
      </c>
      <c r="B2995">
        <v>202862</v>
      </c>
      <c r="C2995" t="s">
        <v>4336</v>
      </c>
      <c r="D2995">
        <v>1386</v>
      </c>
      <c r="E2995" s="13">
        <v>42024</v>
      </c>
      <c r="F2995" s="14">
        <v>0.59326388888888892</v>
      </c>
      <c r="G2995">
        <v>0</v>
      </c>
      <c r="H2995">
        <v>0</v>
      </c>
      <c r="I2995" s="15">
        <f t="shared" si="46"/>
        <v>-1778327.0400001232</v>
      </c>
      <c r="L2995">
        <v>202862</v>
      </c>
      <c r="N2995">
        <v>60</v>
      </c>
      <c r="O2995" t="s">
        <v>59</v>
      </c>
      <c r="P2995">
        <v>2</v>
      </c>
      <c r="R2995">
        <v>6</v>
      </c>
      <c r="S2995" s="13">
        <v>42086</v>
      </c>
      <c r="T2995" s="13">
        <v>42086</v>
      </c>
      <c r="W2995">
        <v>2015</v>
      </c>
      <c r="X2995">
        <v>60</v>
      </c>
      <c r="AC2995" t="s">
        <v>45</v>
      </c>
      <c r="AD2995" t="s">
        <v>298</v>
      </c>
      <c r="AE2995" t="s">
        <v>8702</v>
      </c>
      <c r="AG2995">
        <v>3</v>
      </c>
      <c r="AH2995">
        <v>11</v>
      </c>
      <c r="AI2995" t="s">
        <v>46</v>
      </c>
      <c r="AK2995">
        <v>0</v>
      </c>
      <c r="AM2995">
        <v>0</v>
      </c>
      <c r="AP2995" t="s">
        <v>79</v>
      </c>
    </row>
    <row r="2996" spans="1:42" customFormat="1">
      <c r="A2996">
        <v>254036</v>
      </c>
      <c r="B2996">
        <v>202868</v>
      </c>
      <c r="C2996" t="s">
        <v>4337</v>
      </c>
      <c r="D2996">
        <v>1386</v>
      </c>
      <c r="E2996" s="13">
        <v>42024</v>
      </c>
      <c r="F2996" s="14">
        <v>0.59363425925925928</v>
      </c>
      <c r="G2996">
        <v>0</v>
      </c>
      <c r="H2996">
        <v>0</v>
      </c>
      <c r="I2996" s="15">
        <f t="shared" si="46"/>
        <v>-1776941.0400001232</v>
      </c>
      <c r="L2996">
        <v>202868</v>
      </c>
      <c r="N2996">
        <v>60</v>
      </c>
      <c r="O2996" t="s">
        <v>59</v>
      </c>
      <c r="P2996">
        <v>2</v>
      </c>
      <c r="R2996">
        <v>6</v>
      </c>
      <c r="S2996" s="13">
        <v>42086</v>
      </c>
      <c r="T2996" s="13">
        <v>42086</v>
      </c>
      <c r="W2996">
        <v>2015</v>
      </c>
      <c r="X2996">
        <v>60</v>
      </c>
      <c r="AC2996" t="s">
        <v>45</v>
      </c>
      <c r="AD2996" t="s">
        <v>298</v>
      </c>
      <c r="AE2996" t="s">
        <v>8702</v>
      </c>
      <c r="AG2996">
        <v>3</v>
      </c>
      <c r="AH2996">
        <v>11</v>
      </c>
      <c r="AI2996" t="s">
        <v>46</v>
      </c>
      <c r="AK2996">
        <v>0</v>
      </c>
      <c r="AM2996">
        <v>0</v>
      </c>
      <c r="AP2996" t="s">
        <v>79</v>
      </c>
    </row>
    <row r="2997" spans="1:42" customFormat="1">
      <c r="A2997">
        <v>233161</v>
      </c>
      <c r="B2997" t="s">
        <v>4338</v>
      </c>
      <c r="C2997" t="s">
        <v>4339</v>
      </c>
      <c r="D2997">
        <v>0</v>
      </c>
      <c r="E2997" s="13">
        <v>42024</v>
      </c>
      <c r="F2997" s="14">
        <v>0.59414351851851854</v>
      </c>
      <c r="G2997">
        <v>113.33</v>
      </c>
      <c r="H2997">
        <v>0</v>
      </c>
      <c r="I2997" s="15">
        <f t="shared" si="46"/>
        <v>-1777054.3700001233</v>
      </c>
      <c r="M2997">
        <v>109670</v>
      </c>
      <c r="N2997">
        <v>24</v>
      </c>
      <c r="O2997" t="s">
        <v>67</v>
      </c>
      <c r="P2997">
        <v>1</v>
      </c>
      <c r="R2997">
        <v>1392</v>
      </c>
      <c r="S2997" s="13">
        <v>42030</v>
      </c>
      <c r="T2997" s="13">
        <v>42030</v>
      </c>
      <c r="W2997">
        <v>2015</v>
      </c>
      <c r="X2997">
        <v>24</v>
      </c>
      <c r="AC2997" t="s">
        <v>92</v>
      </c>
      <c r="AD2997" t="s">
        <v>298</v>
      </c>
      <c r="AE2997" t="s">
        <v>8702</v>
      </c>
      <c r="AG2997">
        <v>56</v>
      </c>
      <c r="AH2997">
        <v>1</v>
      </c>
      <c r="AI2997" t="s">
        <v>57</v>
      </c>
      <c r="AK2997">
        <v>0</v>
      </c>
      <c r="AM2997">
        <v>0</v>
      </c>
      <c r="AP2997" t="s">
        <v>58</v>
      </c>
    </row>
    <row r="2998" spans="1:42" customFormat="1">
      <c r="A2998">
        <v>254038</v>
      </c>
      <c r="B2998">
        <v>202836</v>
      </c>
      <c r="C2998" t="s">
        <v>4340</v>
      </c>
      <c r="D2998">
        <v>1386</v>
      </c>
      <c r="E2998" s="13">
        <v>42024</v>
      </c>
      <c r="F2998" s="14">
        <v>0.59423611111111108</v>
      </c>
      <c r="G2998">
        <v>0</v>
      </c>
      <c r="H2998">
        <v>0</v>
      </c>
      <c r="I2998" s="15">
        <f t="shared" si="46"/>
        <v>-1775668.3700001233</v>
      </c>
      <c r="L2998">
        <v>202836</v>
      </c>
      <c r="N2998">
        <v>60</v>
      </c>
      <c r="O2998" t="s">
        <v>59</v>
      </c>
      <c r="P2998">
        <v>2</v>
      </c>
      <c r="R2998">
        <v>6</v>
      </c>
      <c r="S2998" s="13">
        <v>42086</v>
      </c>
      <c r="T2998" s="13">
        <v>42086</v>
      </c>
      <c r="W2998">
        <v>2015</v>
      </c>
      <c r="X2998">
        <v>60</v>
      </c>
      <c r="AC2998" t="s">
        <v>45</v>
      </c>
      <c r="AD2998" t="s">
        <v>298</v>
      </c>
      <c r="AE2998" t="s">
        <v>8702</v>
      </c>
      <c r="AG2998">
        <v>3</v>
      </c>
      <c r="AH2998">
        <v>11</v>
      </c>
      <c r="AI2998" t="s">
        <v>46</v>
      </c>
      <c r="AK2998">
        <v>0</v>
      </c>
      <c r="AM2998">
        <v>0</v>
      </c>
      <c r="AP2998" t="s">
        <v>79</v>
      </c>
    </row>
    <row r="2999" spans="1:42" customFormat="1">
      <c r="A2999">
        <v>254040</v>
      </c>
      <c r="B2999">
        <v>202824</v>
      </c>
      <c r="C2999" t="s">
        <v>4341</v>
      </c>
      <c r="D2999">
        <v>1386</v>
      </c>
      <c r="E2999" s="13">
        <v>42024</v>
      </c>
      <c r="F2999" s="14">
        <v>0.59462962962962962</v>
      </c>
      <c r="G2999">
        <v>0</v>
      </c>
      <c r="H2999">
        <v>0</v>
      </c>
      <c r="I2999" s="15">
        <f t="shared" si="46"/>
        <v>-1774282.3700001233</v>
      </c>
      <c r="L2999">
        <v>202824</v>
      </c>
      <c r="N2999">
        <v>60</v>
      </c>
      <c r="O2999" t="s">
        <v>59</v>
      </c>
      <c r="P2999">
        <v>2</v>
      </c>
      <c r="R2999">
        <v>6</v>
      </c>
      <c r="S2999" s="13">
        <v>42086</v>
      </c>
      <c r="T2999" s="13">
        <v>42086</v>
      </c>
      <c r="W2999">
        <v>2015</v>
      </c>
      <c r="X2999">
        <v>60</v>
      </c>
      <c r="AC2999" t="s">
        <v>45</v>
      </c>
      <c r="AD2999" t="s">
        <v>298</v>
      </c>
      <c r="AE2999" t="s">
        <v>8702</v>
      </c>
      <c r="AG2999">
        <v>3</v>
      </c>
      <c r="AH2999">
        <v>11</v>
      </c>
      <c r="AI2999" t="s">
        <v>46</v>
      </c>
      <c r="AK2999">
        <v>0</v>
      </c>
      <c r="AM2999">
        <v>0</v>
      </c>
      <c r="AP2999" t="s">
        <v>79</v>
      </c>
    </row>
    <row r="3000" spans="1:42" customFormat="1">
      <c r="A3000">
        <v>254041</v>
      </c>
      <c r="B3000">
        <v>202912</v>
      </c>
      <c r="C3000" t="s">
        <v>4342</v>
      </c>
      <c r="D3000">
        <v>1386</v>
      </c>
      <c r="E3000" s="13">
        <v>42024</v>
      </c>
      <c r="F3000" s="14">
        <v>0.59506944444444443</v>
      </c>
      <c r="G3000">
        <v>0</v>
      </c>
      <c r="H3000">
        <v>0</v>
      </c>
      <c r="I3000" s="15">
        <f t="shared" si="46"/>
        <v>-1772896.3700001233</v>
      </c>
      <c r="L3000">
        <v>202912</v>
      </c>
      <c r="N3000">
        <v>60</v>
      </c>
      <c r="O3000" t="s">
        <v>59</v>
      </c>
      <c r="P3000">
        <v>2</v>
      </c>
      <c r="R3000">
        <v>6</v>
      </c>
      <c r="S3000" s="13">
        <v>42086</v>
      </c>
      <c r="T3000" s="13">
        <v>42086</v>
      </c>
      <c r="W3000">
        <v>2015</v>
      </c>
      <c r="X3000">
        <v>60</v>
      </c>
      <c r="AC3000" t="s">
        <v>45</v>
      </c>
      <c r="AD3000" t="s">
        <v>298</v>
      </c>
      <c r="AE3000" t="s">
        <v>8702</v>
      </c>
      <c r="AG3000">
        <v>3</v>
      </c>
      <c r="AH3000">
        <v>11</v>
      </c>
      <c r="AI3000" t="s">
        <v>46</v>
      </c>
      <c r="AK3000">
        <v>0</v>
      </c>
      <c r="AM3000">
        <v>0</v>
      </c>
      <c r="AP3000" t="s">
        <v>79</v>
      </c>
    </row>
    <row r="3001" spans="1:42" customFormat="1">
      <c r="A3001">
        <v>254043</v>
      </c>
      <c r="B3001">
        <v>202900</v>
      </c>
      <c r="C3001" t="s">
        <v>4343</v>
      </c>
      <c r="D3001">
        <v>1386</v>
      </c>
      <c r="E3001" s="13">
        <v>42024</v>
      </c>
      <c r="F3001" s="14">
        <v>0.59559027777777784</v>
      </c>
      <c r="G3001">
        <v>0</v>
      </c>
      <c r="H3001">
        <v>0</v>
      </c>
      <c r="I3001" s="15">
        <f t="shared" si="46"/>
        <v>-1771510.3700001233</v>
      </c>
      <c r="L3001">
        <v>202900</v>
      </c>
      <c r="N3001">
        <v>60</v>
      </c>
      <c r="O3001" t="s">
        <v>59</v>
      </c>
      <c r="P3001">
        <v>1</v>
      </c>
      <c r="R3001">
        <v>6</v>
      </c>
      <c r="S3001" s="13">
        <v>42086</v>
      </c>
      <c r="T3001" s="13">
        <v>42086</v>
      </c>
      <c r="W3001">
        <v>2015</v>
      </c>
      <c r="X3001">
        <v>60</v>
      </c>
      <c r="AC3001" t="s">
        <v>45</v>
      </c>
      <c r="AD3001" t="s">
        <v>298</v>
      </c>
      <c r="AE3001" t="s">
        <v>8702</v>
      </c>
      <c r="AG3001">
        <v>3</v>
      </c>
      <c r="AH3001">
        <v>11</v>
      </c>
      <c r="AI3001" t="s">
        <v>46</v>
      </c>
      <c r="AK3001">
        <v>0</v>
      </c>
      <c r="AM3001">
        <v>0</v>
      </c>
      <c r="AP3001" t="s">
        <v>79</v>
      </c>
    </row>
    <row r="3002" spans="1:42" customFormat="1">
      <c r="A3002">
        <v>254044</v>
      </c>
      <c r="B3002">
        <v>202889</v>
      </c>
      <c r="C3002" t="s">
        <v>4344</v>
      </c>
      <c r="D3002">
        <v>1386</v>
      </c>
      <c r="E3002" s="13">
        <v>42024</v>
      </c>
      <c r="F3002" s="14">
        <v>0.59620370370370368</v>
      </c>
      <c r="G3002">
        <v>0</v>
      </c>
      <c r="H3002">
        <v>0</v>
      </c>
      <c r="I3002" s="15">
        <f t="shared" si="46"/>
        <v>-1770124.3700001233</v>
      </c>
      <c r="L3002">
        <v>202889</v>
      </c>
      <c r="N3002">
        <v>60</v>
      </c>
      <c r="O3002" t="s">
        <v>59</v>
      </c>
      <c r="P3002">
        <v>1</v>
      </c>
      <c r="R3002">
        <v>6</v>
      </c>
      <c r="S3002" s="13">
        <v>42086</v>
      </c>
      <c r="T3002" s="13">
        <v>42086</v>
      </c>
      <c r="W3002">
        <v>2015</v>
      </c>
      <c r="X3002">
        <v>60</v>
      </c>
      <c r="AC3002" t="s">
        <v>45</v>
      </c>
      <c r="AD3002" t="s">
        <v>298</v>
      </c>
      <c r="AE3002" t="s">
        <v>8702</v>
      </c>
      <c r="AG3002">
        <v>3</v>
      </c>
      <c r="AH3002">
        <v>11</v>
      </c>
      <c r="AI3002" t="s">
        <v>46</v>
      </c>
      <c r="AK3002">
        <v>0</v>
      </c>
      <c r="AM3002">
        <v>0</v>
      </c>
      <c r="AP3002" t="s">
        <v>79</v>
      </c>
    </row>
    <row r="3003" spans="1:42" customFormat="1">
      <c r="A3003">
        <v>254045</v>
      </c>
      <c r="B3003">
        <v>213301</v>
      </c>
      <c r="C3003" t="s">
        <v>4345</v>
      </c>
      <c r="D3003">
        <v>1386</v>
      </c>
      <c r="E3003" s="13">
        <v>42024</v>
      </c>
      <c r="F3003" s="14">
        <v>0.59667824074074072</v>
      </c>
      <c r="G3003">
        <v>0</v>
      </c>
      <c r="H3003">
        <v>0</v>
      </c>
      <c r="I3003" s="15">
        <f t="shared" si="46"/>
        <v>-1768738.3700001233</v>
      </c>
      <c r="L3003">
        <v>213301</v>
      </c>
      <c r="N3003">
        <v>60</v>
      </c>
      <c r="O3003" t="s">
        <v>59</v>
      </c>
      <c r="P3003">
        <v>2</v>
      </c>
      <c r="R3003">
        <v>6</v>
      </c>
      <c r="S3003" s="13">
        <v>42086</v>
      </c>
      <c r="T3003" s="13">
        <v>42086</v>
      </c>
      <c r="W3003">
        <v>2015</v>
      </c>
      <c r="X3003">
        <v>60</v>
      </c>
      <c r="AC3003" t="s">
        <v>45</v>
      </c>
      <c r="AD3003" t="s">
        <v>298</v>
      </c>
      <c r="AE3003" t="s">
        <v>8702</v>
      </c>
      <c r="AG3003">
        <v>3</v>
      </c>
      <c r="AH3003">
        <v>11</v>
      </c>
      <c r="AI3003" t="s">
        <v>46</v>
      </c>
      <c r="AK3003">
        <v>0</v>
      </c>
      <c r="AM3003">
        <v>0</v>
      </c>
      <c r="AP3003" t="s">
        <v>79</v>
      </c>
    </row>
    <row r="3004" spans="1:42" customFormat="1">
      <c r="A3004">
        <v>254047</v>
      </c>
      <c r="B3004">
        <v>202937</v>
      </c>
      <c r="C3004" t="s">
        <v>4346</v>
      </c>
      <c r="D3004">
        <v>1386</v>
      </c>
      <c r="E3004" s="13">
        <v>42024</v>
      </c>
      <c r="F3004" s="14">
        <v>0.59710648148148149</v>
      </c>
      <c r="G3004">
        <v>0</v>
      </c>
      <c r="H3004">
        <v>0</v>
      </c>
      <c r="I3004" s="15">
        <f t="shared" si="46"/>
        <v>-1767352.3700001233</v>
      </c>
      <c r="L3004">
        <v>202937</v>
      </c>
      <c r="N3004">
        <v>60</v>
      </c>
      <c r="O3004" t="s">
        <v>59</v>
      </c>
      <c r="P3004">
        <v>2</v>
      </c>
      <c r="R3004">
        <v>6</v>
      </c>
      <c r="S3004" s="13">
        <v>42086</v>
      </c>
      <c r="T3004" s="13">
        <v>42086</v>
      </c>
      <c r="W3004">
        <v>2015</v>
      </c>
      <c r="X3004">
        <v>60</v>
      </c>
      <c r="AC3004" t="s">
        <v>45</v>
      </c>
      <c r="AD3004" t="s">
        <v>298</v>
      </c>
      <c r="AE3004" t="s">
        <v>8702</v>
      </c>
      <c r="AG3004">
        <v>3</v>
      </c>
      <c r="AH3004">
        <v>11</v>
      </c>
      <c r="AI3004" t="s">
        <v>46</v>
      </c>
      <c r="AK3004">
        <v>0</v>
      </c>
      <c r="AM3004">
        <v>0</v>
      </c>
      <c r="AP3004" t="s">
        <v>79</v>
      </c>
    </row>
    <row r="3005" spans="1:42" customFormat="1">
      <c r="A3005">
        <v>233426</v>
      </c>
      <c r="B3005" t="s">
        <v>4347</v>
      </c>
      <c r="C3005" t="s">
        <v>4348</v>
      </c>
      <c r="D3005">
        <v>0</v>
      </c>
      <c r="E3005" s="13">
        <v>42024</v>
      </c>
      <c r="F3005" s="14">
        <v>0.5973032407407407</v>
      </c>
      <c r="G3005">
        <v>45.73</v>
      </c>
      <c r="H3005">
        <v>0</v>
      </c>
      <c r="I3005" s="15">
        <f t="shared" si="46"/>
        <v>-1767398.1000001233</v>
      </c>
      <c r="M3005">
        <v>110961</v>
      </c>
      <c r="N3005">
        <v>24</v>
      </c>
      <c r="O3005" t="s">
        <v>67</v>
      </c>
      <c r="P3005">
        <v>1</v>
      </c>
      <c r="R3005">
        <v>580</v>
      </c>
      <c r="S3005" s="13">
        <v>42031</v>
      </c>
      <c r="T3005" s="13">
        <v>42031</v>
      </c>
      <c r="W3005">
        <v>2015</v>
      </c>
      <c r="X3005">
        <v>24</v>
      </c>
      <c r="AC3005" t="s">
        <v>232</v>
      </c>
      <c r="AD3005" t="s">
        <v>298</v>
      </c>
      <c r="AE3005" t="s">
        <v>8702</v>
      </c>
      <c r="AG3005">
        <v>56</v>
      </c>
      <c r="AH3005">
        <v>1</v>
      </c>
      <c r="AI3005" t="s">
        <v>57</v>
      </c>
      <c r="AK3005">
        <v>0</v>
      </c>
      <c r="AM3005">
        <v>0</v>
      </c>
      <c r="AP3005" t="s">
        <v>58</v>
      </c>
    </row>
    <row r="3006" spans="1:42" customFormat="1">
      <c r="A3006">
        <v>254048</v>
      </c>
      <c r="B3006">
        <v>213284</v>
      </c>
      <c r="C3006" t="s">
        <v>4349</v>
      </c>
      <c r="D3006">
        <v>1386</v>
      </c>
      <c r="E3006" s="13">
        <v>42024</v>
      </c>
      <c r="F3006" s="14">
        <v>0.59751157407407407</v>
      </c>
      <c r="G3006">
        <v>0</v>
      </c>
      <c r="H3006">
        <v>0</v>
      </c>
      <c r="I3006" s="15">
        <f t="shared" si="46"/>
        <v>-1766012.1000001233</v>
      </c>
      <c r="L3006">
        <v>213284</v>
      </c>
      <c r="N3006">
        <v>60</v>
      </c>
      <c r="O3006" t="s">
        <v>59</v>
      </c>
      <c r="P3006">
        <v>2</v>
      </c>
      <c r="R3006">
        <v>6</v>
      </c>
      <c r="S3006" s="13">
        <v>42086</v>
      </c>
      <c r="T3006" s="13">
        <v>42086</v>
      </c>
      <c r="W3006">
        <v>2015</v>
      </c>
      <c r="X3006">
        <v>60</v>
      </c>
      <c r="AC3006" t="s">
        <v>45</v>
      </c>
      <c r="AD3006" t="s">
        <v>298</v>
      </c>
      <c r="AE3006" t="s">
        <v>8702</v>
      </c>
      <c r="AG3006">
        <v>3</v>
      </c>
      <c r="AH3006">
        <v>11</v>
      </c>
      <c r="AI3006" t="s">
        <v>46</v>
      </c>
      <c r="AK3006">
        <v>0</v>
      </c>
      <c r="AM3006">
        <v>0</v>
      </c>
      <c r="AP3006" t="s">
        <v>79</v>
      </c>
    </row>
    <row r="3007" spans="1:42" customFormat="1">
      <c r="A3007">
        <v>233163</v>
      </c>
      <c r="B3007" t="s">
        <v>4350</v>
      </c>
      <c r="C3007" t="s">
        <v>4351</v>
      </c>
      <c r="D3007">
        <v>0</v>
      </c>
      <c r="E3007" s="13">
        <v>42024</v>
      </c>
      <c r="F3007" s="14">
        <v>0.59810185185185183</v>
      </c>
      <c r="G3007">
        <v>110.88</v>
      </c>
      <c r="H3007">
        <v>0</v>
      </c>
      <c r="I3007" s="15">
        <f t="shared" si="46"/>
        <v>-1766122.9800001231</v>
      </c>
      <c r="M3007">
        <v>110609</v>
      </c>
      <c r="N3007">
        <v>24</v>
      </c>
      <c r="O3007" t="s">
        <v>67</v>
      </c>
      <c r="P3007">
        <v>1</v>
      </c>
      <c r="R3007">
        <v>1544</v>
      </c>
      <c r="S3007" s="13">
        <v>42030</v>
      </c>
      <c r="T3007" s="13">
        <v>42030</v>
      </c>
      <c r="W3007">
        <v>2015</v>
      </c>
      <c r="X3007">
        <v>24</v>
      </c>
      <c r="AC3007" t="s">
        <v>85</v>
      </c>
      <c r="AD3007" t="s">
        <v>298</v>
      </c>
      <c r="AE3007" t="s">
        <v>8701</v>
      </c>
      <c r="AG3007">
        <v>56</v>
      </c>
      <c r="AH3007">
        <v>1</v>
      </c>
      <c r="AI3007" t="s">
        <v>57</v>
      </c>
      <c r="AK3007">
        <v>0</v>
      </c>
      <c r="AM3007">
        <v>0</v>
      </c>
      <c r="AP3007" t="s">
        <v>58</v>
      </c>
    </row>
    <row r="3008" spans="1:42" customFormat="1">
      <c r="A3008">
        <v>233428</v>
      </c>
      <c r="B3008" t="s">
        <v>4352</v>
      </c>
      <c r="C3008" t="s">
        <v>4353</v>
      </c>
      <c r="D3008">
        <v>0</v>
      </c>
      <c r="E3008" s="13">
        <v>42024</v>
      </c>
      <c r="F3008" s="14">
        <v>0.59811342592592587</v>
      </c>
      <c r="G3008">
        <v>432</v>
      </c>
      <c r="H3008">
        <v>0</v>
      </c>
      <c r="I3008" s="15">
        <f t="shared" si="46"/>
        <v>-1766554.9800001231</v>
      </c>
      <c r="M3008">
        <v>110962</v>
      </c>
      <c r="N3008">
        <v>24</v>
      </c>
      <c r="O3008" t="s">
        <v>67</v>
      </c>
      <c r="P3008">
        <v>1</v>
      </c>
      <c r="R3008">
        <v>1071</v>
      </c>
      <c r="S3008" s="13">
        <v>42031</v>
      </c>
      <c r="T3008" s="13">
        <v>42031</v>
      </c>
      <c r="W3008">
        <v>2015</v>
      </c>
      <c r="X3008">
        <v>24</v>
      </c>
      <c r="AC3008" t="s">
        <v>86</v>
      </c>
      <c r="AD3008" t="s">
        <v>298</v>
      </c>
      <c r="AE3008" t="s">
        <v>8705</v>
      </c>
      <c r="AG3008">
        <v>56</v>
      </c>
      <c r="AH3008">
        <v>1</v>
      </c>
      <c r="AI3008" t="s">
        <v>57</v>
      </c>
      <c r="AK3008">
        <v>0</v>
      </c>
      <c r="AM3008">
        <v>0</v>
      </c>
      <c r="AP3008" t="s">
        <v>58</v>
      </c>
    </row>
    <row r="3009" spans="1:42" customFormat="1">
      <c r="A3009">
        <v>233432</v>
      </c>
      <c r="B3009" t="s">
        <v>4354</v>
      </c>
      <c r="C3009" t="s">
        <v>4355</v>
      </c>
      <c r="D3009">
        <v>0</v>
      </c>
      <c r="E3009" s="13">
        <v>42024</v>
      </c>
      <c r="F3009" s="14">
        <v>0.60267361111111117</v>
      </c>
      <c r="G3009">
        <v>1644.59</v>
      </c>
      <c r="H3009">
        <v>0</v>
      </c>
      <c r="I3009" s="15">
        <f t="shared" si="46"/>
        <v>-1768199.5700001232</v>
      </c>
      <c r="M3009">
        <v>109148</v>
      </c>
      <c r="N3009">
        <v>24</v>
      </c>
      <c r="O3009" t="s">
        <v>67</v>
      </c>
      <c r="P3009">
        <v>1</v>
      </c>
      <c r="R3009">
        <v>113</v>
      </c>
      <c r="S3009" s="13">
        <v>42031</v>
      </c>
      <c r="T3009" s="13">
        <v>42031</v>
      </c>
      <c r="W3009">
        <v>2015</v>
      </c>
      <c r="X3009">
        <v>24</v>
      </c>
      <c r="AC3009" t="s">
        <v>200</v>
      </c>
      <c r="AD3009" t="s">
        <v>298</v>
      </c>
      <c r="AE3009" t="s">
        <v>8702</v>
      </c>
      <c r="AG3009">
        <v>56</v>
      </c>
      <c r="AH3009">
        <v>1</v>
      </c>
      <c r="AI3009" t="s">
        <v>57</v>
      </c>
      <c r="AK3009">
        <v>0</v>
      </c>
      <c r="AM3009">
        <v>0</v>
      </c>
      <c r="AP3009" t="s">
        <v>58</v>
      </c>
    </row>
    <row r="3010" spans="1:42" customFormat="1">
      <c r="A3010">
        <v>233433</v>
      </c>
      <c r="B3010" t="s">
        <v>4356</v>
      </c>
      <c r="C3010" t="s">
        <v>4357</v>
      </c>
      <c r="D3010">
        <v>0</v>
      </c>
      <c r="E3010" s="13">
        <v>42024</v>
      </c>
      <c r="F3010" s="14">
        <v>0.60307870370370364</v>
      </c>
      <c r="G3010">
        <v>850.1</v>
      </c>
      <c r="H3010">
        <v>0</v>
      </c>
      <c r="I3010" s="15">
        <f t="shared" si="46"/>
        <v>-1769049.6700001233</v>
      </c>
      <c r="M3010">
        <v>109160</v>
      </c>
      <c r="N3010">
        <v>24</v>
      </c>
      <c r="O3010" t="s">
        <v>67</v>
      </c>
      <c r="P3010">
        <v>1</v>
      </c>
      <c r="R3010">
        <v>113</v>
      </c>
      <c r="S3010" s="13">
        <v>42031</v>
      </c>
      <c r="T3010" s="13">
        <v>42031</v>
      </c>
      <c r="W3010">
        <v>2015</v>
      </c>
      <c r="X3010">
        <v>24</v>
      </c>
      <c r="AC3010" t="s">
        <v>200</v>
      </c>
      <c r="AD3010" t="s">
        <v>298</v>
      </c>
      <c r="AE3010" t="s">
        <v>8702</v>
      </c>
      <c r="AG3010">
        <v>56</v>
      </c>
      <c r="AH3010">
        <v>1</v>
      </c>
      <c r="AI3010" t="s">
        <v>57</v>
      </c>
      <c r="AK3010">
        <v>0</v>
      </c>
      <c r="AM3010">
        <v>0</v>
      </c>
      <c r="AP3010" t="s">
        <v>58</v>
      </c>
    </row>
    <row r="3011" spans="1:42" customFormat="1">
      <c r="A3011">
        <v>254073</v>
      </c>
      <c r="B3011">
        <v>209024</v>
      </c>
      <c r="C3011" t="s">
        <v>4358</v>
      </c>
      <c r="D3011">
        <v>1386</v>
      </c>
      <c r="E3011" s="13">
        <v>42024</v>
      </c>
      <c r="F3011" s="14">
        <v>0.60420138888888886</v>
      </c>
      <c r="G3011">
        <v>0</v>
      </c>
      <c r="H3011">
        <v>0</v>
      </c>
      <c r="I3011" s="15">
        <f t="shared" si="46"/>
        <v>-1767663.6700001233</v>
      </c>
      <c r="L3011">
        <v>209024</v>
      </c>
      <c r="N3011">
        <v>60</v>
      </c>
      <c r="O3011" t="s">
        <v>59</v>
      </c>
      <c r="P3011">
        <v>1</v>
      </c>
      <c r="R3011">
        <v>6</v>
      </c>
      <c r="S3011" s="13">
        <v>42086</v>
      </c>
      <c r="T3011" s="13">
        <v>42086</v>
      </c>
      <c r="W3011">
        <v>2015</v>
      </c>
      <c r="X3011">
        <v>60</v>
      </c>
      <c r="AC3011" t="s">
        <v>45</v>
      </c>
      <c r="AD3011" t="s">
        <v>298</v>
      </c>
      <c r="AE3011" t="s">
        <v>8702</v>
      </c>
      <c r="AG3011">
        <v>3</v>
      </c>
      <c r="AH3011">
        <v>11</v>
      </c>
      <c r="AI3011" t="s">
        <v>46</v>
      </c>
      <c r="AK3011">
        <v>0</v>
      </c>
      <c r="AM3011">
        <v>0</v>
      </c>
      <c r="AP3011" t="s">
        <v>79</v>
      </c>
    </row>
    <row r="3012" spans="1:42" customFormat="1">
      <c r="A3012">
        <v>243080</v>
      </c>
      <c r="B3012" t="s">
        <v>4359</v>
      </c>
      <c r="C3012" t="s">
        <v>4360</v>
      </c>
      <c r="D3012">
        <v>0</v>
      </c>
      <c r="E3012" s="13">
        <v>42024</v>
      </c>
      <c r="F3012" s="14">
        <v>0.60478009259259258</v>
      </c>
      <c r="G3012">
        <v>1076.78</v>
      </c>
      <c r="H3012">
        <v>0</v>
      </c>
      <c r="I3012" s="15">
        <f t="shared" ref="I3012:I3075" si="47">I3011 + (D3012-G3012)</f>
        <v>-1768740.4500001234</v>
      </c>
      <c r="M3012">
        <v>114736</v>
      </c>
      <c r="N3012">
        <v>24</v>
      </c>
      <c r="O3012" t="s">
        <v>67</v>
      </c>
      <c r="P3012">
        <v>1</v>
      </c>
      <c r="R3012">
        <v>537</v>
      </c>
      <c r="S3012" s="13">
        <v>42060</v>
      </c>
      <c r="T3012" s="13">
        <v>42060</v>
      </c>
      <c r="W3012">
        <v>2015</v>
      </c>
      <c r="X3012">
        <v>24</v>
      </c>
      <c r="AC3012" t="s">
        <v>164</v>
      </c>
      <c r="AD3012" t="s">
        <v>298</v>
      </c>
      <c r="AE3012" t="s">
        <v>8702</v>
      </c>
      <c r="AG3012">
        <v>4</v>
      </c>
      <c r="AH3012">
        <v>9</v>
      </c>
      <c r="AI3012" t="s">
        <v>53</v>
      </c>
      <c r="AK3012">
        <v>0</v>
      </c>
      <c r="AM3012">
        <v>0</v>
      </c>
      <c r="AP3012" t="s">
        <v>858</v>
      </c>
    </row>
    <row r="3013" spans="1:42" customFormat="1">
      <c r="A3013">
        <v>254075</v>
      </c>
      <c r="B3013">
        <v>202942</v>
      </c>
      <c r="C3013" t="s">
        <v>4361</v>
      </c>
      <c r="D3013">
        <v>1386</v>
      </c>
      <c r="E3013" s="13">
        <v>42024</v>
      </c>
      <c r="F3013" s="14">
        <v>0.60480324074074077</v>
      </c>
      <c r="G3013">
        <v>0</v>
      </c>
      <c r="H3013">
        <v>0</v>
      </c>
      <c r="I3013" s="15">
        <f t="shared" si="47"/>
        <v>-1767354.4500001234</v>
      </c>
      <c r="L3013">
        <v>202942</v>
      </c>
      <c r="N3013">
        <v>60</v>
      </c>
      <c r="O3013" t="s">
        <v>59</v>
      </c>
      <c r="P3013">
        <v>2</v>
      </c>
      <c r="R3013">
        <v>6</v>
      </c>
      <c r="S3013" s="13">
        <v>42086</v>
      </c>
      <c r="T3013" s="13">
        <v>42086</v>
      </c>
      <c r="W3013">
        <v>2015</v>
      </c>
      <c r="X3013">
        <v>60</v>
      </c>
      <c r="AC3013" t="s">
        <v>45</v>
      </c>
      <c r="AD3013" t="s">
        <v>298</v>
      </c>
      <c r="AE3013" t="s">
        <v>8702</v>
      </c>
      <c r="AG3013">
        <v>3</v>
      </c>
      <c r="AH3013">
        <v>11</v>
      </c>
      <c r="AI3013" t="s">
        <v>46</v>
      </c>
      <c r="AK3013">
        <v>0</v>
      </c>
      <c r="AM3013">
        <v>0</v>
      </c>
      <c r="AP3013" t="s">
        <v>79</v>
      </c>
    </row>
    <row r="3014" spans="1:42" customFormat="1">
      <c r="A3014">
        <v>254077</v>
      </c>
      <c r="B3014">
        <v>202997</v>
      </c>
      <c r="C3014" t="s">
        <v>4362</v>
      </c>
      <c r="D3014">
        <v>1386</v>
      </c>
      <c r="E3014" s="13">
        <v>42024</v>
      </c>
      <c r="F3014" s="14">
        <v>0.60533564814814811</v>
      </c>
      <c r="G3014">
        <v>0</v>
      </c>
      <c r="H3014">
        <v>0</v>
      </c>
      <c r="I3014" s="15">
        <f t="shared" si="47"/>
        <v>-1765968.4500001234</v>
      </c>
      <c r="L3014">
        <v>202997</v>
      </c>
      <c r="N3014">
        <v>60</v>
      </c>
      <c r="O3014" t="s">
        <v>59</v>
      </c>
      <c r="P3014">
        <v>1</v>
      </c>
      <c r="R3014">
        <v>6</v>
      </c>
      <c r="S3014" s="13">
        <v>42086</v>
      </c>
      <c r="T3014" s="13">
        <v>42086</v>
      </c>
      <c r="W3014">
        <v>2015</v>
      </c>
      <c r="X3014">
        <v>60</v>
      </c>
      <c r="AC3014" t="s">
        <v>45</v>
      </c>
      <c r="AD3014" t="s">
        <v>298</v>
      </c>
      <c r="AE3014" t="s">
        <v>8702</v>
      </c>
      <c r="AG3014">
        <v>3</v>
      </c>
      <c r="AH3014">
        <v>11</v>
      </c>
      <c r="AI3014" t="s">
        <v>46</v>
      </c>
      <c r="AK3014">
        <v>0</v>
      </c>
      <c r="AM3014">
        <v>0</v>
      </c>
      <c r="AP3014" t="s">
        <v>79</v>
      </c>
    </row>
    <row r="3015" spans="1:42" customFormat="1">
      <c r="A3015">
        <v>254078</v>
      </c>
      <c r="B3015">
        <v>202985</v>
      </c>
      <c r="C3015" t="s">
        <v>4363</v>
      </c>
      <c r="D3015">
        <v>1386</v>
      </c>
      <c r="E3015" s="13">
        <v>42024</v>
      </c>
      <c r="F3015" s="14">
        <v>0.60584490740740737</v>
      </c>
      <c r="G3015">
        <v>0</v>
      </c>
      <c r="H3015">
        <v>0</v>
      </c>
      <c r="I3015" s="15">
        <f t="shared" si="47"/>
        <v>-1764582.4500001234</v>
      </c>
      <c r="L3015">
        <v>202985</v>
      </c>
      <c r="N3015">
        <v>60</v>
      </c>
      <c r="O3015" t="s">
        <v>59</v>
      </c>
      <c r="P3015">
        <v>2</v>
      </c>
      <c r="R3015">
        <v>6</v>
      </c>
      <c r="S3015" s="13">
        <v>42086</v>
      </c>
      <c r="T3015" s="13">
        <v>42086</v>
      </c>
      <c r="W3015">
        <v>2015</v>
      </c>
      <c r="X3015">
        <v>60</v>
      </c>
      <c r="AC3015" t="s">
        <v>45</v>
      </c>
      <c r="AD3015" t="s">
        <v>298</v>
      </c>
      <c r="AE3015" t="s">
        <v>8702</v>
      </c>
      <c r="AG3015">
        <v>3</v>
      </c>
      <c r="AH3015">
        <v>11</v>
      </c>
      <c r="AI3015" t="s">
        <v>46</v>
      </c>
      <c r="AK3015">
        <v>0</v>
      </c>
      <c r="AM3015">
        <v>0</v>
      </c>
      <c r="AP3015" t="s">
        <v>79</v>
      </c>
    </row>
    <row r="3016" spans="1:42" customFormat="1">
      <c r="A3016">
        <v>254079</v>
      </c>
      <c r="B3016">
        <v>202961</v>
      </c>
      <c r="C3016" t="s">
        <v>4364</v>
      </c>
      <c r="D3016">
        <v>1386</v>
      </c>
      <c r="E3016" s="13">
        <v>42024</v>
      </c>
      <c r="F3016" s="14">
        <v>0.60620370370370369</v>
      </c>
      <c r="G3016">
        <v>0</v>
      </c>
      <c r="H3016">
        <v>0</v>
      </c>
      <c r="I3016" s="15">
        <f t="shared" si="47"/>
        <v>-1763196.4500001234</v>
      </c>
      <c r="L3016">
        <v>202961</v>
      </c>
      <c r="N3016">
        <v>60</v>
      </c>
      <c r="O3016" t="s">
        <v>59</v>
      </c>
      <c r="P3016">
        <v>2</v>
      </c>
      <c r="R3016">
        <v>6</v>
      </c>
      <c r="S3016" s="13">
        <v>42086</v>
      </c>
      <c r="T3016" s="13">
        <v>42086</v>
      </c>
      <c r="W3016">
        <v>2015</v>
      </c>
      <c r="X3016">
        <v>60</v>
      </c>
      <c r="AC3016" t="s">
        <v>45</v>
      </c>
      <c r="AD3016" t="s">
        <v>298</v>
      </c>
      <c r="AE3016" t="s">
        <v>8702</v>
      </c>
      <c r="AG3016">
        <v>3</v>
      </c>
      <c r="AH3016">
        <v>11</v>
      </c>
      <c r="AI3016" t="s">
        <v>46</v>
      </c>
      <c r="AK3016">
        <v>0</v>
      </c>
      <c r="AM3016">
        <v>0</v>
      </c>
      <c r="AP3016" t="s">
        <v>79</v>
      </c>
    </row>
    <row r="3017" spans="1:42" customFormat="1">
      <c r="A3017">
        <v>254082</v>
      </c>
      <c r="B3017">
        <v>202955</v>
      </c>
      <c r="C3017" t="s">
        <v>4365</v>
      </c>
      <c r="D3017">
        <v>1386</v>
      </c>
      <c r="E3017" s="13">
        <v>42024</v>
      </c>
      <c r="F3017" s="14">
        <v>0.60672453703703699</v>
      </c>
      <c r="G3017">
        <v>0</v>
      </c>
      <c r="H3017">
        <v>0</v>
      </c>
      <c r="I3017" s="15">
        <f t="shared" si="47"/>
        <v>-1761810.4500001234</v>
      </c>
      <c r="L3017">
        <v>202955</v>
      </c>
      <c r="N3017">
        <v>60</v>
      </c>
      <c r="O3017" t="s">
        <v>59</v>
      </c>
      <c r="P3017">
        <v>2</v>
      </c>
      <c r="R3017">
        <v>6</v>
      </c>
      <c r="S3017" s="13">
        <v>42086</v>
      </c>
      <c r="T3017" s="13">
        <v>42086</v>
      </c>
      <c r="W3017">
        <v>2015</v>
      </c>
      <c r="X3017">
        <v>60</v>
      </c>
      <c r="AC3017" t="s">
        <v>45</v>
      </c>
      <c r="AD3017" t="s">
        <v>298</v>
      </c>
      <c r="AE3017" t="s">
        <v>8702</v>
      </c>
      <c r="AG3017">
        <v>3</v>
      </c>
      <c r="AH3017">
        <v>11</v>
      </c>
      <c r="AI3017" t="s">
        <v>46</v>
      </c>
      <c r="AK3017">
        <v>0</v>
      </c>
      <c r="AM3017">
        <v>0</v>
      </c>
      <c r="AP3017" t="s">
        <v>79</v>
      </c>
    </row>
    <row r="3018" spans="1:42" customFormat="1">
      <c r="A3018">
        <v>254083</v>
      </c>
      <c r="B3018">
        <v>203045</v>
      </c>
      <c r="C3018" t="s">
        <v>4366</v>
      </c>
      <c r="D3018">
        <v>1386</v>
      </c>
      <c r="E3018" s="13">
        <v>42024</v>
      </c>
      <c r="F3018" s="14">
        <v>0.60714120370370372</v>
      </c>
      <c r="G3018">
        <v>0</v>
      </c>
      <c r="H3018">
        <v>0</v>
      </c>
      <c r="I3018" s="15">
        <f t="shared" si="47"/>
        <v>-1760424.4500001234</v>
      </c>
      <c r="L3018">
        <v>203045</v>
      </c>
      <c r="N3018">
        <v>60</v>
      </c>
      <c r="O3018" t="s">
        <v>59</v>
      </c>
      <c r="P3018">
        <v>1</v>
      </c>
      <c r="R3018">
        <v>6</v>
      </c>
      <c r="S3018" s="13">
        <v>42086</v>
      </c>
      <c r="T3018" s="13">
        <v>42086</v>
      </c>
      <c r="W3018">
        <v>2015</v>
      </c>
      <c r="X3018">
        <v>60</v>
      </c>
      <c r="AC3018" t="s">
        <v>45</v>
      </c>
      <c r="AD3018" t="s">
        <v>298</v>
      </c>
      <c r="AE3018" t="s">
        <v>8702</v>
      </c>
      <c r="AG3018">
        <v>3</v>
      </c>
      <c r="AH3018">
        <v>11</v>
      </c>
      <c r="AI3018" t="s">
        <v>46</v>
      </c>
      <c r="AK3018">
        <v>0</v>
      </c>
      <c r="AM3018">
        <v>0</v>
      </c>
      <c r="AP3018" t="s">
        <v>79</v>
      </c>
    </row>
    <row r="3019" spans="1:42" customFormat="1">
      <c r="A3019">
        <v>254084</v>
      </c>
      <c r="B3019">
        <v>203056</v>
      </c>
      <c r="C3019" t="s">
        <v>4367</v>
      </c>
      <c r="D3019">
        <v>1386</v>
      </c>
      <c r="E3019" s="13">
        <v>42024</v>
      </c>
      <c r="F3019" s="14">
        <v>0.60755787037037035</v>
      </c>
      <c r="G3019">
        <v>0</v>
      </c>
      <c r="H3019">
        <v>0</v>
      </c>
      <c r="I3019" s="15">
        <f t="shared" si="47"/>
        <v>-1759038.4500001234</v>
      </c>
      <c r="L3019">
        <v>203056</v>
      </c>
      <c r="N3019">
        <v>60</v>
      </c>
      <c r="O3019" t="s">
        <v>59</v>
      </c>
      <c r="P3019">
        <v>2</v>
      </c>
      <c r="R3019">
        <v>6</v>
      </c>
      <c r="S3019" s="13">
        <v>42086</v>
      </c>
      <c r="T3019" s="13">
        <v>42086</v>
      </c>
      <c r="W3019">
        <v>2015</v>
      </c>
      <c r="X3019">
        <v>60</v>
      </c>
      <c r="AC3019" t="s">
        <v>45</v>
      </c>
      <c r="AD3019" t="s">
        <v>298</v>
      </c>
      <c r="AE3019" t="s">
        <v>8702</v>
      </c>
      <c r="AG3019">
        <v>3</v>
      </c>
      <c r="AH3019">
        <v>11</v>
      </c>
      <c r="AI3019" t="s">
        <v>46</v>
      </c>
      <c r="AK3019">
        <v>0</v>
      </c>
      <c r="AM3019">
        <v>0</v>
      </c>
      <c r="AP3019" t="s">
        <v>79</v>
      </c>
    </row>
    <row r="3020" spans="1:42" customFormat="1">
      <c r="A3020">
        <v>254085</v>
      </c>
      <c r="B3020">
        <v>203021</v>
      </c>
      <c r="C3020" t="s">
        <v>4368</v>
      </c>
      <c r="D3020">
        <v>1386</v>
      </c>
      <c r="E3020" s="13">
        <v>42024</v>
      </c>
      <c r="F3020" s="14">
        <v>0.60791666666666666</v>
      </c>
      <c r="G3020">
        <v>0</v>
      </c>
      <c r="H3020">
        <v>0</v>
      </c>
      <c r="I3020" s="15">
        <f t="shared" si="47"/>
        <v>-1757652.4500001234</v>
      </c>
      <c r="L3020">
        <v>203021</v>
      </c>
      <c r="N3020">
        <v>60</v>
      </c>
      <c r="O3020" t="s">
        <v>59</v>
      </c>
      <c r="P3020">
        <v>2</v>
      </c>
      <c r="R3020">
        <v>6</v>
      </c>
      <c r="S3020" s="13">
        <v>42086</v>
      </c>
      <c r="T3020" s="13">
        <v>42086</v>
      </c>
      <c r="W3020">
        <v>2015</v>
      </c>
      <c r="X3020">
        <v>60</v>
      </c>
      <c r="AC3020" t="s">
        <v>45</v>
      </c>
      <c r="AD3020" t="s">
        <v>298</v>
      </c>
      <c r="AE3020" t="s">
        <v>8702</v>
      </c>
      <c r="AG3020">
        <v>3</v>
      </c>
      <c r="AH3020">
        <v>11</v>
      </c>
      <c r="AI3020" t="s">
        <v>46</v>
      </c>
      <c r="AK3020">
        <v>0</v>
      </c>
      <c r="AM3020">
        <v>0</v>
      </c>
      <c r="AP3020" t="s">
        <v>79</v>
      </c>
    </row>
    <row r="3021" spans="1:42" customFormat="1">
      <c r="A3021">
        <v>254088</v>
      </c>
      <c r="B3021">
        <v>203032</v>
      </c>
      <c r="C3021" t="s">
        <v>4369</v>
      </c>
      <c r="D3021">
        <v>1386</v>
      </c>
      <c r="E3021" s="13">
        <v>42024</v>
      </c>
      <c r="F3021" s="14">
        <v>0.60826388888888883</v>
      </c>
      <c r="G3021">
        <v>0</v>
      </c>
      <c r="H3021">
        <v>0</v>
      </c>
      <c r="I3021" s="15">
        <f t="shared" si="47"/>
        <v>-1756266.4500001234</v>
      </c>
      <c r="L3021">
        <v>203032</v>
      </c>
      <c r="N3021">
        <v>60</v>
      </c>
      <c r="O3021" t="s">
        <v>59</v>
      </c>
      <c r="P3021">
        <v>1</v>
      </c>
      <c r="R3021">
        <v>6</v>
      </c>
      <c r="S3021" s="13">
        <v>42086</v>
      </c>
      <c r="T3021" s="13">
        <v>42086</v>
      </c>
      <c r="W3021">
        <v>2015</v>
      </c>
      <c r="X3021">
        <v>60</v>
      </c>
      <c r="AC3021" t="s">
        <v>45</v>
      </c>
      <c r="AD3021" t="s">
        <v>298</v>
      </c>
      <c r="AE3021" t="s">
        <v>8702</v>
      </c>
      <c r="AG3021">
        <v>3</v>
      </c>
      <c r="AH3021">
        <v>11</v>
      </c>
      <c r="AI3021" t="s">
        <v>46</v>
      </c>
      <c r="AK3021">
        <v>0</v>
      </c>
      <c r="AM3021">
        <v>0</v>
      </c>
      <c r="AP3021" t="s">
        <v>79</v>
      </c>
    </row>
    <row r="3022" spans="1:42" customFormat="1">
      <c r="A3022">
        <v>254089</v>
      </c>
      <c r="B3022">
        <v>203008</v>
      </c>
      <c r="C3022" t="s">
        <v>4370</v>
      </c>
      <c r="D3022">
        <v>1386</v>
      </c>
      <c r="E3022" s="13">
        <v>42024</v>
      </c>
      <c r="F3022" s="14">
        <v>0.6086921296296296</v>
      </c>
      <c r="G3022">
        <v>0</v>
      </c>
      <c r="H3022">
        <v>0</v>
      </c>
      <c r="I3022" s="15">
        <f t="shared" si="47"/>
        <v>-1754880.4500001234</v>
      </c>
      <c r="L3022">
        <v>203008</v>
      </c>
      <c r="N3022">
        <v>60</v>
      </c>
      <c r="O3022" t="s">
        <v>59</v>
      </c>
      <c r="P3022">
        <v>2</v>
      </c>
      <c r="R3022">
        <v>6</v>
      </c>
      <c r="S3022" s="13">
        <v>42086</v>
      </c>
      <c r="T3022" s="13">
        <v>42086</v>
      </c>
      <c r="W3022">
        <v>2015</v>
      </c>
      <c r="X3022">
        <v>60</v>
      </c>
      <c r="AC3022" t="s">
        <v>45</v>
      </c>
      <c r="AD3022" t="s">
        <v>298</v>
      </c>
      <c r="AE3022" t="s">
        <v>8702</v>
      </c>
      <c r="AG3022">
        <v>3</v>
      </c>
      <c r="AH3022">
        <v>11</v>
      </c>
      <c r="AI3022" t="s">
        <v>46</v>
      </c>
      <c r="AK3022">
        <v>0</v>
      </c>
      <c r="AM3022">
        <v>0</v>
      </c>
      <c r="AP3022" t="s">
        <v>79</v>
      </c>
    </row>
    <row r="3023" spans="1:42" customFormat="1">
      <c r="A3023">
        <v>254090</v>
      </c>
      <c r="B3023">
        <v>202872</v>
      </c>
      <c r="C3023" t="s">
        <v>4371</v>
      </c>
      <c r="D3023">
        <v>1386</v>
      </c>
      <c r="E3023" s="13">
        <v>42024</v>
      </c>
      <c r="F3023" s="14">
        <v>0.60901620370370368</v>
      </c>
      <c r="G3023">
        <v>0</v>
      </c>
      <c r="H3023">
        <v>0</v>
      </c>
      <c r="I3023" s="15">
        <f t="shared" si="47"/>
        <v>-1753494.4500001234</v>
      </c>
      <c r="L3023">
        <v>202872</v>
      </c>
      <c r="N3023">
        <v>60</v>
      </c>
      <c r="O3023" t="s">
        <v>59</v>
      </c>
      <c r="P3023">
        <v>2</v>
      </c>
      <c r="R3023">
        <v>6</v>
      </c>
      <c r="S3023" s="13">
        <v>42086</v>
      </c>
      <c r="T3023" s="13">
        <v>42086</v>
      </c>
      <c r="W3023">
        <v>2015</v>
      </c>
      <c r="X3023">
        <v>60</v>
      </c>
      <c r="AC3023" t="s">
        <v>45</v>
      </c>
      <c r="AD3023" t="s">
        <v>298</v>
      </c>
      <c r="AE3023" t="s">
        <v>8702</v>
      </c>
      <c r="AG3023">
        <v>3</v>
      </c>
      <c r="AH3023">
        <v>11</v>
      </c>
      <c r="AI3023" t="s">
        <v>46</v>
      </c>
      <c r="AK3023">
        <v>0</v>
      </c>
      <c r="AM3023">
        <v>0</v>
      </c>
      <c r="AP3023" t="s">
        <v>79</v>
      </c>
    </row>
    <row r="3024" spans="1:42" customFormat="1">
      <c r="A3024">
        <v>254091</v>
      </c>
      <c r="B3024">
        <v>202860</v>
      </c>
      <c r="C3024" t="s">
        <v>4372</v>
      </c>
      <c r="D3024">
        <v>1386</v>
      </c>
      <c r="E3024" s="13">
        <v>42024</v>
      </c>
      <c r="F3024" s="14">
        <v>0.60936342592592596</v>
      </c>
      <c r="G3024">
        <v>0</v>
      </c>
      <c r="H3024">
        <v>0</v>
      </c>
      <c r="I3024" s="15">
        <f t="shared" si="47"/>
        <v>-1752108.4500001234</v>
      </c>
      <c r="L3024">
        <v>202860</v>
      </c>
      <c r="N3024">
        <v>60</v>
      </c>
      <c r="O3024" t="s">
        <v>59</v>
      </c>
      <c r="P3024">
        <v>2</v>
      </c>
      <c r="R3024">
        <v>6</v>
      </c>
      <c r="S3024" s="13">
        <v>42086</v>
      </c>
      <c r="T3024" s="13">
        <v>42086</v>
      </c>
      <c r="W3024">
        <v>2015</v>
      </c>
      <c r="X3024">
        <v>60</v>
      </c>
      <c r="AC3024" t="s">
        <v>45</v>
      </c>
      <c r="AD3024" t="s">
        <v>298</v>
      </c>
      <c r="AE3024" t="s">
        <v>8702</v>
      </c>
      <c r="AG3024">
        <v>3</v>
      </c>
      <c r="AH3024">
        <v>11</v>
      </c>
      <c r="AI3024" t="s">
        <v>46</v>
      </c>
      <c r="AK3024">
        <v>0</v>
      </c>
      <c r="AM3024">
        <v>0</v>
      </c>
      <c r="AP3024" t="s">
        <v>79</v>
      </c>
    </row>
    <row r="3025" spans="1:42" customFormat="1">
      <c r="A3025">
        <v>254092</v>
      </c>
      <c r="B3025">
        <v>202866</v>
      </c>
      <c r="C3025" t="s">
        <v>4373</v>
      </c>
      <c r="D3025">
        <v>1386</v>
      </c>
      <c r="E3025" s="13">
        <v>42024</v>
      </c>
      <c r="F3025" s="14">
        <v>0.60974537037037035</v>
      </c>
      <c r="G3025">
        <v>0</v>
      </c>
      <c r="H3025">
        <v>0</v>
      </c>
      <c r="I3025" s="15">
        <f t="shared" si="47"/>
        <v>-1750722.4500001234</v>
      </c>
      <c r="L3025">
        <v>202866</v>
      </c>
      <c r="N3025">
        <v>60</v>
      </c>
      <c r="O3025" t="s">
        <v>59</v>
      </c>
      <c r="P3025">
        <v>2</v>
      </c>
      <c r="R3025">
        <v>6</v>
      </c>
      <c r="S3025" s="13">
        <v>42086</v>
      </c>
      <c r="T3025" s="13">
        <v>42086</v>
      </c>
      <c r="W3025">
        <v>2015</v>
      </c>
      <c r="X3025">
        <v>60</v>
      </c>
      <c r="AC3025" t="s">
        <v>45</v>
      </c>
      <c r="AD3025" t="s">
        <v>298</v>
      </c>
      <c r="AE3025" t="s">
        <v>8702</v>
      </c>
      <c r="AG3025">
        <v>3</v>
      </c>
      <c r="AH3025">
        <v>11</v>
      </c>
      <c r="AI3025" t="s">
        <v>46</v>
      </c>
      <c r="AK3025">
        <v>0</v>
      </c>
      <c r="AM3025">
        <v>0</v>
      </c>
      <c r="AP3025" t="s">
        <v>79</v>
      </c>
    </row>
    <row r="3026" spans="1:42" customFormat="1">
      <c r="A3026">
        <v>254093</v>
      </c>
      <c r="B3026">
        <v>202911</v>
      </c>
      <c r="C3026" t="s">
        <v>4374</v>
      </c>
      <c r="D3026">
        <v>1386</v>
      </c>
      <c r="E3026" s="13">
        <v>42024</v>
      </c>
      <c r="F3026" s="14">
        <v>0.61016203703703698</v>
      </c>
      <c r="G3026">
        <v>0</v>
      </c>
      <c r="H3026">
        <v>0</v>
      </c>
      <c r="I3026" s="15">
        <f t="shared" si="47"/>
        <v>-1749336.4500001234</v>
      </c>
      <c r="L3026">
        <v>202911</v>
      </c>
      <c r="N3026">
        <v>60</v>
      </c>
      <c r="O3026" t="s">
        <v>59</v>
      </c>
      <c r="P3026">
        <v>2</v>
      </c>
      <c r="R3026">
        <v>6</v>
      </c>
      <c r="S3026" s="13">
        <v>42086</v>
      </c>
      <c r="T3026" s="13">
        <v>42086</v>
      </c>
      <c r="W3026">
        <v>2015</v>
      </c>
      <c r="X3026">
        <v>60</v>
      </c>
      <c r="AC3026" t="s">
        <v>45</v>
      </c>
      <c r="AD3026" t="s">
        <v>298</v>
      </c>
      <c r="AE3026" t="s">
        <v>8702</v>
      </c>
      <c r="AG3026">
        <v>3</v>
      </c>
      <c r="AH3026">
        <v>11</v>
      </c>
      <c r="AI3026" t="s">
        <v>46</v>
      </c>
      <c r="AK3026">
        <v>0</v>
      </c>
      <c r="AM3026">
        <v>0</v>
      </c>
      <c r="AP3026" t="s">
        <v>79</v>
      </c>
    </row>
    <row r="3027" spans="1:42" customFormat="1">
      <c r="A3027">
        <v>233434</v>
      </c>
      <c r="B3027" t="s">
        <v>4375</v>
      </c>
      <c r="C3027" t="s">
        <v>4376</v>
      </c>
      <c r="D3027">
        <v>0</v>
      </c>
      <c r="E3027" s="13">
        <v>42024</v>
      </c>
      <c r="F3027" s="14">
        <v>0.61020833333333335</v>
      </c>
      <c r="G3027">
        <v>1300.01</v>
      </c>
      <c r="H3027">
        <v>0</v>
      </c>
      <c r="I3027" s="15">
        <f t="shared" si="47"/>
        <v>-1750636.4600001234</v>
      </c>
      <c r="M3027">
        <v>109198</v>
      </c>
      <c r="N3027">
        <v>24</v>
      </c>
      <c r="O3027" t="s">
        <v>67</v>
      </c>
      <c r="P3027">
        <v>1</v>
      </c>
      <c r="R3027">
        <v>388</v>
      </c>
      <c r="S3027" s="13">
        <v>42031</v>
      </c>
      <c r="T3027" s="13">
        <v>42031</v>
      </c>
      <c r="W3027">
        <v>2015</v>
      </c>
      <c r="X3027">
        <v>24</v>
      </c>
      <c r="AC3027" t="s">
        <v>199</v>
      </c>
      <c r="AD3027" t="s">
        <v>298</v>
      </c>
      <c r="AE3027" t="s">
        <v>8702</v>
      </c>
      <c r="AG3027">
        <v>56</v>
      </c>
      <c r="AH3027">
        <v>1</v>
      </c>
      <c r="AI3027" t="s">
        <v>57</v>
      </c>
      <c r="AK3027">
        <v>0</v>
      </c>
      <c r="AM3027">
        <v>0</v>
      </c>
      <c r="AP3027" t="s">
        <v>58</v>
      </c>
    </row>
    <row r="3028" spans="1:42" customFormat="1">
      <c r="A3028">
        <v>233435</v>
      </c>
      <c r="B3028" t="s">
        <v>4377</v>
      </c>
      <c r="C3028" t="s">
        <v>4378</v>
      </c>
      <c r="D3028">
        <v>0</v>
      </c>
      <c r="E3028" s="13">
        <v>42024</v>
      </c>
      <c r="F3028" s="14">
        <v>0.61055555555555563</v>
      </c>
      <c r="G3028">
        <v>822.86</v>
      </c>
      <c r="H3028">
        <v>0</v>
      </c>
      <c r="I3028" s="15">
        <f t="shared" si="47"/>
        <v>-1751459.3200001235</v>
      </c>
      <c r="M3028">
        <v>109700</v>
      </c>
      <c r="N3028">
        <v>24</v>
      </c>
      <c r="O3028" t="s">
        <v>67</v>
      </c>
      <c r="P3028">
        <v>1</v>
      </c>
      <c r="R3028">
        <v>1564</v>
      </c>
      <c r="S3028" s="13">
        <v>42031</v>
      </c>
      <c r="T3028" s="13">
        <v>42031</v>
      </c>
      <c r="W3028">
        <v>2015</v>
      </c>
      <c r="X3028">
        <v>24</v>
      </c>
      <c r="AC3028" t="s">
        <v>178</v>
      </c>
      <c r="AD3028" t="s">
        <v>298</v>
      </c>
      <c r="AE3028" t="s">
        <v>8702</v>
      </c>
      <c r="AG3028">
        <v>56</v>
      </c>
      <c r="AH3028">
        <v>1</v>
      </c>
      <c r="AI3028" t="s">
        <v>57</v>
      </c>
      <c r="AK3028">
        <v>0</v>
      </c>
      <c r="AM3028">
        <v>0</v>
      </c>
      <c r="AP3028" t="s">
        <v>58</v>
      </c>
    </row>
    <row r="3029" spans="1:42" customFormat="1">
      <c r="A3029">
        <v>254094</v>
      </c>
      <c r="B3029">
        <v>202899</v>
      </c>
      <c r="C3029" t="s">
        <v>4379</v>
      </c>
      <c r="D3029">
        <v>1386</v>
      </c>
      <c r="E3029" s="13">
        <v>42024</v>
      </c>
      <c r="F3029" s="14">
        <v>0.61061342592592593</v>
      </c>
      <c r="G3029">
        <v>0</v>
      </c>
      <c r="H3029">
        <v>0</v>
      </c>
      <c r="I3029" s="15">
        <f t="shared" si="47"/>
        <v>-1750073.3200001235</v>
      </c>
      <c r="L3029">
        <v>202899</v>
      </c>
      <c r="N3029">
        <v>60</v>
      </c>
      <c r="O3029" t="s">
        <v>59</v>
      </c>
      <c r="P3029">
        <v>1</v>
      </c>
      <c r="R3029">
        <v>6</v>
      </c>
      <c r="S3029" s="13">
        <v>42086</v>
      </c>
      <c r="T3029" s="13">
        <v>42086</v>
      </c>
      <c r="W3029">
        <v>2015</v>
      </c>
      <c r="X3029">
        <v>60</v>
      </c>
      <c r="AC3029" t="s">
        <v>45</v>
      </c>
      <c r="AD3029" t="s">
        <v>298</v>
      </c>
      <c r="AE3029" t="s">
        <v>8702</v>
      </c>
      <c r="AG3029">
        <v>3</v>
      </c>
      <c r="AH3029">
        <v>11</v>
      </c>
      <c r="AI3029" t="s">
        <v>46</v>
      </c>
      <c r="AK3029">
        <v>0</v>
      </c>
      <c r="AM3029">
        <v>0</v>
      </c>
      <c r="AP3029" t="s">
        <v>79</v>
      </c>
    </row>
    <row r="3030" spans="1:42" customFormat="1">
      <c r="A3030">
        <v>254095</v>
      </c>
      <c r="B3030">
        <v>202888</v>
      </c>
      <c r="C3030" t="s">
        <v>4380</v>
      </c>
      <c r="D3030">
        <v>1386</v>
      </c>
      <c r="E3030" s="13">
        <v>42024</v>
      </c>
      <c r="F3030" s="14">
        <v>0.61097222222222225</v>
      </c>
      <c r="G3030">
        <v>0</v>
      </c>
      <c r="H3030">
        <v>0</v>
      </c>
      <c r="I3030" s="15">
        <f t="shared" si="47"/>
        <v>-1748687.3200001235</v>
      </c>
      <c r="L3030">
        <v>202888</v>
      </c>
      <c r="N3030">
        <v>60</v>
      </c>
      <c r="O3030" t="s">
        <v>59</v>
      </c>
      <c r="P3030">
        <v>1</v>
      </c>
      <c r="R3030">
        <v>6</v>
      </c>
      <c r="S3030" s="13">
        <v>42086</v>
      </c>
      <c r="T3030" s="13">
        <v>42086</v>
      </c>
      <c r="W3030">
        <v>2015</v>
      </c>
      <c r="X3030">
        <v>60</v>
      </c>
      <c r="AC3030" t="s">
        <v>45</v>
      </c>
      <c r="AD3030" t="s">
        <v>298</v>
      </c>
      <c r="AE3030" t="s">
        <v>8702</v>
      </c>
      <c r="AG3030">
        <v>3</v>
      </c>
      <c r="AH3030">
        <v>11</v>
      </c>
      <c r="AI3030" t="s">
        <v>46</v>
      </c>
      <c r="AK3030">
        <v>0</v>
      </c>
      <c r="AM3030">
        <v>0</v>
      </c>
      <c r="AP3030" t="s">
        <v>79</v>
      </c>
    </row>
    <row r="3031" spans="1:42" customFormat="1">
      <c r="A3031">
        <v>254096</v>
      </c>
      <c r="B3031">
        <v>213300</v>
      </c>
      <c r="C3031" t="s">
        <v>4381</v>
      </c>
      <c r="D3031">
        <v>1386</v>
      </c>
      <c r="E3031" s="13">
        <v>42024</v>
      </c>
      <c r="F3031" s="14">
        <v>0.61195601851851855</v>
      </c>
      <c r="G3031">
        <v>0</v>
      </c>
      <c r="H3031">
        <v>0</v>
      </c>
      <c r="I3031" s="15">
        <f t="shared" si="47"/>
        <v>-1747301.3200001235</v>
      </c>
      <c r="L3031">
        <v>213300</v>
      </c>
      <c r="N3031">
        <v>60</v>
      </c>
      <c r="O3031" t="s">
        <v>59</v>
      </c>
      <c r="P3031">
        <v>2</v>
      </c>
      <c r="R3031">
        <v>6</v>
      </c>
      <c r="S3031" s="13">
        <v>42086</v>
      </c>
      <c r="T3031" s="13">
        <v>42086</v>
      </c>
      <c r="W3031">
        <v>2015</v>
      </c>
      <c r="X3031">
        <v>60</v>
      </c>
      <c r="AC3031" t="s">
        <v>45</v>
      </c>
      <c r="AD3031" t="s">
        <v>298</v>
      </c>
      <c r="AE3031" t="s">
        <v>8702</v>
      </c>
      <c r="AG3031">
        <v>3</v>
      </c>
      <c r="AH3031">
        <v>11</v>
      </c>
      <c r="AI3031" t="s">
        <v>46</v>
      </c>
      <c r="AK3031">
        <v>0</v>
      </c>
      <c r="AM3031">
        <v>0</v>
      </c>
      <c r="AP3031" t="s">
        <v>79</v>
      </c>
    </row>
    <row r="3032" spans="1:42" customFormat="1">
      <c r="A3032">
        <v>254097</v>
      </c>
      <c r="B3032">
        <v>202936</v>
      </c>
      <c r="C3032" t="s">
        <v>4382</v>
      </c>
      <c r="D3032">
        <v>1386</v>
      </c>
      <c r="E3032" s="13">
        <v>42024</v>
      </c>
      <c r="F3032" s="14">
        <v>0.61246527777777782</v>
      </c>
      <c r="G3032">
        <v>0</v>
      </c>
      <c r="H3032">
        <v>0</v>
      </c>
      <c r="I3032" s="15">
        <f t="shared" si="47"/>
        <v>-1745915.3200001235</v>
      </c>
      <c r="L3032">
        <v>202936</v>
      </c>
      <c r="N3032">
        <v>60</v>
      </c>
      <c r="O3032" t="s">
        <v>59</v>
      </c>
      <c r="P3032">
        <v>2</v>
      </c>
      <c r="R3032">
        <v>6</v>
      </c>
      <c r="S3032" s="13">
        <v>42086</v>
      </c>
      <c r="T3032" s="13">
        <v>42086</v>
      </c>
      <c r="W3032">
        <v>2015</v>
      </c>
      <c r="X3032">
        <v>60</v>
      </c>
      <c r="AC3032" t="s">
        <v>45</v>
      </c>
      <c r="AD3032" t="s">
        <v>298</v>
      </c>
      <c r="AE3032" t="s">
        <v>8702</v>
      </c>
      <c r="AG3032">
        <v>3</v>
      </c>
      <c r="AH3032">
        <v>11</v>
      </c>
      <c r="AI3032" t="s">
        <v>46</v>
      </c>
      <c r="AK3032">
        <v>0</v>
      </c>
      <c r="AM3032">
        <v>0</v>
      </c>
      <c r="AP3032" t="s">
        <v>79</v>
      </c>
    </row>
    <row r="3033" spans="1:42" customFormat="1">
      <c r="A3033">
        <v>233436</v>
      </c>
      <c r="B3033" t="s">
        <v>4383</v>
      </c>
      <c r="C3033" t="s">
        <v>4384</v>
      </c>
      <c r="D3033">
        <v>0</v>
      </c>
      <c r="E3033" s="13">
        <v>42024</v>
      </c>
      <c r="F3033" s="14">
        <v>0.61262731481481481</v>
      </c>
      <c r="G3033">
        <v>791.63</v>
      </c>
      <c r="H3033">
        <v>0</v>
      </c>
      <c r="I3033" s="15">
        <f t="shared" si="47"/>
        <v>-1746706.9500001234</v>
      </c>
      <c r="M3033">
        <v>109210</v>
      </c>
      <c r="N3033">
        <v>24</v>
      </c>
      <c r="O3033" t="s">
        <v>67</v>
      </c>
      <c r="P3033">
        <v>1</v>
      </c>
      <c r="R3033">
        <v>388</v>
      </c>
      <c r="S3033" s="13">
        <v>42031</v>
      </c>
      <c r="T3033" s="13">
        <v>42031</v>
      </c>
      <c r="W3033">
        <v>2015</v>
      </c>
      <c r="X3033">
        <v>24</v>
      </c>
      <c r="AC3033" t="s">
        <v>199</v>
      </c>
      <c r="AD3033" t="s">
        <v>298</v>
      </c>
      <c r="AE3033" t="s">
        <v>8702</v>
      </c>
      <c r="AG3033">
        <v>56</v>
      </c>
      <c r="AH3033">
        <v>1</v>
      </c>
      <c r="AI3033" t="s">
        <v>57</v>
      </c>
      <c r="AK3033">
        <v>0</v>
      </c>
      <c r="AM3033">
        <v>0</v>
      </c>
      <c r="AP3033" t="s">
        <v>58</v>
      </c>
    </row>
    <row r="3034" spans="1:42" customFormat="1">
      <c r="A3034">
        <v>254098</v>
      </c>
      <c r="B3034">
        <v>213283</v>
      </c>
      <c r="C3034" t="s">
        <v>4385</v>
      </c>
      <c r="D3034">
        <v>1386</v>
      </c>
      <c r="E3034" s="13">
        <v>42024</v>
      </c>
      <c r="F3034" s="14">
        <v>0.61282407407407413</v>
      </c>
      <c r="G3034">
        <v>0</v>
      </c>
      <c r="H3034">
        <v>0</v>
      </c>
      <c r="I3034" s="15">
        <f t="shared" si="47"/>
        <v>-1745320.9500001234</v>
      </c>
      <c r="L3034">
        <v>213283</v>
      </c>
      <c r="N3034">
        <v>60</v>
      </c>
      <c r="O3034" t="s">
        <v>59</v>
      </c>
      <c r="P3034">
        <v>2</v>
      </c>
      <c r="R3034">
        <v>6</v>
      </c>
      <c r="S3034" s="13">
        <v>42086</v>
      </c>
      <c r="T3034" s="13">
        <v>42086</v>
      </c>
      <c r="W3034">
        <v>2015</v>
      </c>
      <c r="X3034">
        <v>60</v>
      </c>
      <c r="AC3034" t="s">
        <v>45</v>
      </c>
      <c r="AD3034" t="s">
        <v>298</v>
      </c>
      <c r="AE3034" t="s">
        <v>8702</v>
      </c>
      <c r="AG3034">
        <v>3</v>
      </c>
      <c r="AH3034">
        <v>11</v>
      </c>
      <c r="AI3034" t="s">
        <v>46</v>
      </c>
      <c r="AK3034">
        <v>0</v>
      </c>
      <c r="AM3034">
        <v>0</v>
      </c>
      <c r="AP3034" t="s">
        <v>79</v>
      </c>
    </row>
    <row r="3035" spans="1:42" customFormat="1">
      <c r="A3035">
        <v>254099</v>
      </c>
      <c r="B3035">
        <v>209023</v>
      </c>
      <c r="C3035" t="s">
        <v>4386</v>
      </c>
      <c r="D3035">
        <v>1386</v>
      </c>
      <c r="E3035" s="13">
        <v>42024</v>
      </c>
      <c r="F3035" s="14">
        <v>0.61315972222222226</v>
      </c>
      <c r="G3035">
        <v>0</v>
      </c>
      <c r="H3035">
        <v>0</v>
      </c>
      <c r="I3035" s="15">
        <f t="shared" si="47"/>
        <v>-1743934.9500001234</v>
      </c>
      <c r="L3035">
        <v>209023</v>
      </c>
      <c r="N3035">
        <v>60</v>
      </c>
      <c r="O3035" t="s">
        <v>59</v>
      </c>
      <c r="P3035">
        <v>1</v>
      </c>
      <c r="R3035">
        <v>6</v>
      </c>
      <c r="S3035" s="13">
        <v>42086</v>
      </c>
      <c r="T3035" s="13">
        <v>42086</v>
      </c>
      <c r="W3035">
        <v>2015</v>
      </c>
      <c r="X3035">
        <v>60</v>
      </c>
      <c r="AC3035" t="s">
        <v>45</v>
      </c>
      <c r="AD3035" t="s">
        <v>298</v>
      </c>
      <c r="AE3035" t="s">
        <v>8702</v>
      </c>
      <c r="AG3035">
        <v>3</v>
      </c>
      <c r="AH3035">
        <v>11</v>
      </c>
      <c r="AI3035" t="s">
        <v>46</v>
      </c>
      <c r="AK3035">
        <v>0</v>
      </c>
      <c r="AM3035">
        <v>0</v>
      </c>
      <c r="AP3035" t="s">
        <v>79</v>
      </c>
    </row>
    <row r="3036" spans="1:42" customFormat="1">
      <c r="A3036">
        <v>254101</v>
      </c>
      <c r="B3036">
        <v>202941</v>
      </c>
      <c r="C3036" t="s">
        <v>4387</v>
      </c>
      <c r="D3036">
        <v>1386</v>
      </c>
      <c r="E3036" s="13">
        <v>42024</v>
      </c>
      <c r="F3036" s="14">
        <v>0.61394675925925923</v>
      </c>
      <c r="G3036">
        <v>0</v>
      </c>
      <c r="H3036">
        <v>0</v>
      </c>
      <c r="I3036" s="15">
        <f t="shared" si="47"/>
        <v>-1742548.9500001234</v>
      </c>
      <c r="L3036">
        <v>202941</v>
      </c>
      <c r="N3036">
        <v>60</v>
      </c>
      <c r="O3036" t="s">
        <v>59</v>
      </c>
      <c r="P3036">
        <v>2</v>
      </c>
      <c r="R3036">
        <v>6</v>
      </c>
      <c r="S3036" s="13">
        <v>42086</v>
      </c>
      <c r="T3036" s="13">
        <v>42086</v>
      </c>
      <c r="W3036">
        <v>2015</v>
      </c>
      <c r="X3036">
        <v>60</v>
      </c>
      <c r="AC3036" t="s">
        <v>45</v>
      </c>
      <c r="AD3036" t="s">
        <v>298</v>
      </c>
      <c r="AE3036" t="s">
        <v>8702</v>
      </c>
      <c r="AG3036">
        <v>3</v>
      </c>
      <c r="AH3036">
        <v>11</v>
      </c>
      <c r="AI3036" t="s">
        <v>46</v>
      </c>
      <c r="AK3036">
        <v>0</v>
      </c>
      <c r="AM3036">
        <v>0</v>
      </c>
      <c r="AP3036" t="s">
        <v>79</v>
      </c>
    </row>
    <row r="3037" spans="1:42" customFormat="1">
      <c r="A3037">
        <v>254102</v>
      </c>
      <c r="B3037">
        <v>202996</v>
      </c>
      <c r="C3037" t="s">
        <v>4388</v>
      </c>
      <c r="D3037">
        <v>1386</v>
      </c>
      <c r="E3037" s="13">
        <v>42024</v>
      </c>
      <c r="F3037" s="14">
        <v>0.61476851851851855</v>
      </c>
      <c r="G3037">
        <v>0</v>
      </c>
      <c r="H3037">
        <v>0</v>
      </c>
      <c r="I3037" s="15">
        <f t="shared" si="47"/>
        <v>-1741162.9500001234</v>
      </c>
      <c r="L3037">
        <v>202996</v>
      </c>
      <c r="N3037">
        <v>60</v>
      </c>
      <c r="O3037" t="s">
        <v>59</v>
      </c>
      <c r="P3037">
        <v>1</v>
      </c>
      <c r="R3037">
        <v>6</v>
      </c>
      <c r="S3037" s="13">
        <v>42086</v>
      </c>
      <c r="T3037" s="13">
        <v>42086</v>
      </c>
      <c r="W3037">
        <v>2015</v>
      </c>
      <c r="X3037">
        <v>60</v>
      </c>
      <c r="AC3037" t="s">
        <v>45</v>
      </c>
      <c r="AD3037" t="s">
        <v>298</v>
      </c>
      <c r="AE3037" t="s">
        <v>8702</v>
      </c>
      <c r="AG3037">
        <v>3</v>
      </c>
      <c r="AH3037">
        <v>11</v>
      </c>
      <c r="AI3037" t="s">
        <v>46</v>
      </c>
      <c r="AK3037">
        <v>0</v>
      </c>
      <c r="AM3037">
        <v>0</v>
      </c>
      <c r="AP3037" t="s">
        <v>79</v>
      </c>
    </row>
    <row r="3038" spans="1:42" customFormat="1">
      <c r="A3038">
        <v>233438</v>
      </c>
      <c r="B3038" t="s">
        <v>4389</v>
      </c>
      <c r="C3038" t="s">
        <v>4390</v>
      </c>
      <c r="D3038">
        <v>300</v>
      </c>
      <c r="E3038" s="13">
        <v>42024</v>
      </c>
      <c r="F3038" s="14">
        <v>0.6149189814814815</v>
      </c>
      <c r="G3038">
        <v>0</v>
      </c>
      <c r="H3038">
        <v>0</v>
      </c>
      <c r="I3038" s="15">
        <f t="shared" si="47"/>
        <v>-1740862.9500001234</v>
      </c>
      <c r="N3038">
        <v>24</v>
      </c>
      <c r="O3038" t="s">
        <v>67</v>
      </c>
      <c r="P3038">
        <v>1</v>
      </c>
      <c r="R3038">
        <v>1449</v>
      </c>
      <c r="S3038" s="13">
        <v>42031</v>
      </c>
      <c r="T3038" s="13">
        <v>42031</v>
      </c>
      <c r="W3038">
        <v>2015</v>
      </c>
      <c r="X3038">
        <v>24</v>
      </c>
      <c r="AC3038" t="s">
        <v>50</v>
      </c>
      <c r="AD3038" t="s">
        <v>299</v>
      </c>
      <c r="AE3038" t="s">
        <v>8702</v>
      </c>
      <c r="AG3038">
        <v>26</v>
      </c>
      <c r="AH3038">
        <v>8</v>
      </c>
      <c r="AI3038" t="s">
        <v>51</v>
      </c>
      <c r="AM3038">
        <v>0</v>
      </c>
      <c r="AP3038" t="s">
        <v>708</v>
      </c>
    </row>
    <row r="3039" spans="1:42" customFormat="1">
      <c r="A3039">
        <v>254103</v>
      </c>
      <c r="B3039">
        <v>202984</v>
      </c>
      <c r="C3039" t="s">
        <v>4391</v>
      </c>
      <c r="D3039">
        <v>1386</v>
      </c>
      <c r="E3039" s="13">
        <v>42024</v>
      </c>
      <c r="F3039" s="14">
        <v>0.61510416666666667</v>
      </c>
      <c r="G3039">
        <v>0</v>
      </c>
      <c r="H3039">
        <v>0</v>
      </c>
      <c r="I3039" s="15">
        <f t="shared" si="47"/>
        <v>-1739476.9500001234</v>
      </c>
      <c r="L3039">
        <v>202984</v>
      </c>
      <c r="N3039">
        <v>60</v>
      </c>
      <c r="O3039" t="s">
        <v>59</v>
      </c>
      <c r="P3039">
        <v>2</v>
      </c>
      <c r="R3039">
        <v>6</v>
      </c>
      <c r="S3039" s="13">
        <v>42086</v>
      </c>
      <c r="T3039" s="13">
        <v>42086</v>
      </c>
      <c r="W3039">
        <v>2015</v>
      </c>
      <c r="X3039">
        <v>60</v>
      </c>
      <c r="AC3039" t="s">
        <v>45</v>
      </c>
      <c r="AD3039" t="s">
        <v>298</v>
      </c>
      <c r="AE3039" t="s">
        <v>8702</v>
      </c>
      <c r="AG3039">
        <v>3</v>
      </c>
      <c r="AH3039">
        <v>11</v>
      </c>
      <c r="AI3039" t="s">
        <v>46</v>
      </c>
      <c r="AK3039">
        <v>0</v>
      </c>
      <c r="AM3039">
        <v>0</v>
      </c>
      <c r="AP3039" t="s">
        <v>79</v>
      </c>
    </row>
    <row r="3040" spans="1:42" customFormat="1">
      <c r="A3040">
        <v>262034</v>
      </c>
      <c r="B3040">
        <v>203185</v>
      </c>
      <c r="C3040" t="s">
        <v>4392</v>
      </c>
      <c r="D3040">
        <v>1000</v>
      </c>
      <c r="E3040" s="13">
        <v>42024</v>
      </c>
      <c r="F3040" s="14">
        <v>0.61517361111111113</v>
      </c>
      <c r="G3040">
        <v>0</v>
      </c>
      <c r="H3040">
        <v>0</v>
      </c>
      <c r="I3040" s="15">
        <f t="shared" si="47"/>
        <v>-1738476.9500001234</v>
      </c>
      <c r="L3040">
        <v>203185</v>
      </c>
      <c r="N3040">
        <v>7</v>
      </c>
      <c r="O3040" t="s">
        <v>44</v>
      </c>
      <c r="P3040">
        <v>1</v>
      </c>
      <c r="R3040">
        <v>6</v>
      </c>
      <c r="S3040" s="13">
        <v>42110</v>
      </c>
      <c r="T3040" s="13">
        <v>42110</v>
      </c>
      <c r="W3040">
        <v>2015</v>
      </c>
      <c r="X3040">
        <v>7</v>
      </c>
      <c r="AC3040" t="s">
        <v>45</v>
      </c>
      <c r="AD3040" t="s">
        <v>298</v>
      </c>
      <c r="AE3040" t="s">
        <v>8702</v>
      </c>
      <c r="AG3040">
        <v>3</v>
      </c>
      <c r="AH3040">
        <v>11</v>
      </c>
      <c r="AI3040" t="s">
        <v>46</v>
      </c>
      <c r="AK3040">
        <v>0</v>
      </c>
      <c r="AM3040">
        <v>0</v>
      </c>
      <c r="AP3040" t="s">
        <v>79</v>
      </c>
    </row>
    <row r="3041" spans="1:42" customFormat="1">
      <c r="A3041">
        <v>254104</v>
      </c>
      <c r="B3041">
        <v>202960</v>
      </c>
      <c r="C3041" t="s">
        <v>4393</v>
      </c>
      <c r="D3041">
        <v>1386</v>
      </c>
      <c r="E3041" s="13">
        <v>42024</v>
      </c>
      <c r="F3041" s="14">
        <v>0.61549768518518522</v>
      </c>
      <c r="G3041">
        <v>0</v>
      </c>
      <c r="H3041">
        <v>0</v>
      </c>
      <c r="I3041" s="15">
        <f t="shared" si="47"/>
        <v>-1737090.9500001234</v>
      </c>
      <c r="L3041">
        <v>202960</v>
      </c>
      <c r="N3041">
        <v>60</v>
      </c>
      <c r="O3041" t="s">
        <v>59</v>
      </c>
      <c r="P3041">
        <v>2</v>
      </c>
      <c r="R3041">
        <v>6</v>
      </c>
      <c r="S3041" s="13">
        <v>42086</v>
      </c>
      <c r="T3041" s="13">
        <v>42086</v>
      </c>
      <c r="W3041">
        <v>2015</v>
      </c>
      <c r="X3041">
        <v>60</v>
      </c>
      <c r="AC3041" t="s">
        <v>45</v>
      </c>
      <c r="AD3041" t="s">
        <v>298</v>
      </c>
      <c r="AE3041" t="s">
        <v>8702</v>
      </c>
      <c r="AG3041">
        <v>3</v>
      </c>
      <c r="AH3041">
        <v>11</v>
      </c>
      <c r="AI3041" t="s">
        <v>46</v>
      </c>
      <c r="AK3041">
        <v>0</v>
      </c>
      <c r="AM3041">
        <v>0</v>
      </c>
      <c r="AP3041" t="s">
        <v>79</v>
      </c>
    </row>
    <row r="3042" spans="1:42" customFormat="1">
      <c r="A3042">
        <v>254105</v>
      </c>
      <c r="B3042">
        <v>202954</v>
      </c>
      <c r="C3042" t="s">
        <v>4394</v>
      </c>
      <c r="D3042">
        <v>1386</v>
      </c>
      <c r="E3042" s="13">
        <v>42024</v>
      </c>
      <c r="F3042" s="14">
        <v>0.61594907407407407</v>
      </c>
      <c r="G3042">
        <v>0</v>
      </c>
      <c r="H3042">
        <v>0</v>
      </c>
      <c r="I3042" s="15">
        <f t="shared" si="47"/>
        <v>-1735704.9500001234</v>
      </c>
      <c r="L3042">
        <v>202954</v>
      </c>
      <c r="N3042">
        <v>60</v>
      </c>
      <c r="O3042" t="s">
        <v>59</v>
      </c>
      <c r="P3042">
        <v>2</v>
      </c>
      <c r="R3042">
        <v>6</v>
      </c>
      <c r="S3042" s="13">
        <v>42086</v>
      </c>
      <c r="T3042" s="13">
        <v>42086</v>
      </c>
      <c r="W3042">
        <v>2015</v>
      </c>
      <c r="X3042">
        <v>60</v>
      </c>
      <c r="AC3042" t="s">
        <v>45</v>
      </c>
      <c r="AD3042" t="s">
        <v>298</v>
      </c>
      <c r="AE3042" t="s">
        <v>8702</v>
      </c>
      <c r="AG3042">
        <v>3</v>
      </c>
      <c r="AH3042">
        <v>11</v>
      </c>
      <c r="AI3042" t="s">
        <v>46</v>
      </c>
      <c r="AK3042">
        <v>0</v>
      </c>
      <c r="AM3042">
        <v>0</v>
      </c>
      <c r="AP3042" t="s">
        <v>79</v>
      </c>
    </row>
    <row r="3043" spans="1:42" customFormat="1">
      <c r="A3043">
        <v>254107</v>
      </c>
      <c r="B3043">
        <v>203044</v>
      </c>
      <c r="C3043" t="s">
        <v>4395</v>
      </c>
      <c r="D3043">
        <v>1386</v>
      </c>
      <c r="E3043" s="13">
        <v>42024</v>
      </c>
      <c r="F3043" s="14">
        <v>0.61641203703703706</v>
      </c>
      <c r="G3043">
        <v>0</v>
      </c>
      <c r="H3043">
        <v>0</v>
      </c>
      <c r="I3043" s="15">
        <f t="shared" si="47"/>
        <v>-1734318.9500001234</v>
      </c>
      <c r="L3043">
        <v>203044</v>
      </c>
      <c r="N3043">
        <v>60</v>
      </c>
      <c r="O3043" t="s">
        <v>59</v>
      </c>
      <c r="P3043">
        <v>1</v>
      </c>
      <c r="R3043">
        <v>6</v>
      </c>
      <c r="S3043" s="13">
        <v>42086</v>
      </c>
      <c r="T3043" s="13">
        <v>42086</v>
      </c>
      <c r="W3043">
        <v>2015</v>
      </c>
      <c r="X3043">
        <v>60</v>
      </c>
      <c r="AC3043" t="s">
        <v>45</v>
      </c>
      <c r="AD3043" t="s">
        <v>298</v>
      </c>
      <c r="AE3043" t="s">
        <v>8702</v>
      </c>
      <c r="AG3043">
        <v>3</v>
      </c>
      <c r="AH3043">
        <v>11</v>
      </c>
      <c r="AI3043" t="s">
        <v>46</v>
      </c>
      <c r="AK3043">
        <v>0</v>
      </c>
      <c r="AM3043">
        <v>0</v>
      </c>
      <c r="AP3043" t="s">
        <v>79</v>
      </c>
    </row>
    <row r="3044" spans="1:42" customFormat="1">
      <c r="A3044">
        <v>254108</v>
      </c>
      <c r="B3044">
        <v>203055</v>
      </c>
      <c r="C3044" t="s">
        <v>4396</v>
      </c>
      <c r="D3044">
        <v>1386</v>
      </c>
      <c r="E3044" s="13">
        <v>42024</v>
      </c>
      <c r="F3044" s="14">
        <v>0.61674768518518519</v>
      </c>
      <c r="G3044">
        <v>0</v>
      </c>
      <c r="H3044">
        <v>0</v>
      </c>
      <c r="I3044" s="15">
        <f t="shared" si="47"/>
        <v>-1732932.9500001234</v>
      </c>
      <c r="L3044">
        <v>203055</v>
      </c>
      <c r="N3044">
        <v>60</v>
      </c>
      <c r="O3044" t="s">
        <v>59</v>
      </c>
      <c r="P3044">
        <v>2</v>
      </c>
      <c r="R3044">
        <v>6</v>
      </c>
      <c r="S3044" s="13">
        <v>42086</v>
      </c>
      <c r="T3044" s="13">
        <v>42086</v>
      </c>
      <c r="W3044">
        <v>2015</v>
      </c>
      <c r="X3044">
        <v>60</v>
      </c>
      <c r="AC3044" t="s">
        <v>45</v>
      </c>
      <c r="AD3044" t="s">
        <v>298</v>
      </c>
      <c r="AE3044" t="s">
        <v>8702</v>
      </c>
      <c r="AG3044">
        <v>3</v>
      </c>
      <c r="AH3044">
        <v>11</v>
      </c>
      <c r="AI3044" t="s">
        <v>46</v>
      </c>
      <c r="AK3044">
        <v>0</v>
      </c>
      <c r="AM3044">
        <v>0</v>
      </c>
      <c r="AP3044" t="s">
        <v>79</v>
      </c>
    </row>
    <row r="3045" spans="1:42" customFormat="1">
      <c r="A3045">
        <v>254110</v>
      </c>
      <c r="B3045">
        <v>203020</v>
      </c>
      <c r="C3045" t="s">
        <v>4397</v>
      </c>
      <c r="D3045">
        <v>1386</v>
      </c>
      <c r="E3045" s="13">
        <v>42024</v>
      </c>
      <c r="F3045" s="14">
        <v>0.61722222222222223</v>
      </c>
      <c r="G3045">
        <v>0</v>
      </c>
      <c r="H3045">
        <v>0</v>
      </c>
      <c r="I3045" s="15">
        <f t="shared" si="47"/>
        <v>-1731546.9500001234</v>
      </c>
      <c r="L3045">
        <v>203020</v>
      </c>
      <c r="N3045">
        <v>60</v>
      </c>
      <c r="O3045" t="s">
        <v>59</v>
      </c>
      <c r="P3045">
        <v>2</v>
      </c>
      <c r="R3045">
        <v>6</v>
      </c>
      <c r="S3045" s="13">
        <v>42086</v>
      </c>
      <c r="T3045" s="13">
        <v>42086</v>
      </c>
      <c r="W3045">
        <v>2015</v>
      </c>
      <c r="X3045">
        <v>60</v>
      </c>
      <c r="AC3045" t="s">
        <v>45</v>
      </c>
      <c r="AD3045" t="s">
        <v>298</v>
      </c>
      <c r="AE3045" t="s">
        <v>8702</v>
      </c>
      <c r="AG3045">
        <v>3</v>
      </c>
      <c r="AH3045">
        <v>11</v>
      </c>
      <c r="AI3045" t="s">
        <v>46</v>
      </c>
      <c r="AK3045">
        <v>0</v>
      </c>
      <c r="AM3045">
        <v>0</v>
      </c>
      <c r="AP3045" t="s">
        <v>79</v>
      </c>
    </row>
    <row r="3046" spans="1:42" customFormat="1">
      <c r="A3046">
        <v>254111</v>
      </c>
      <c r="B3046">
        <v>203031</v>
      </c>
      <c r="C3046" t="s">
        <v>4398</v>
      </c>
      <c r="D3046">
        <v>1386</v>
      </c>
      <c r="E3046" s="13">
        <v>42024</v>
      </c>
      <c r="F3046" s="14">
        <v>0.6175694444444445</v>
      </c>
      <c r="G3046">
        <v>0</v>
      </c>
      <c r="H3046">
        <v>0</v>
      </c>
      <c r="I3046" s="15">
        <f t="shared" si="47"/>
        <v>-1730160.9500001234</v>
      </c>
      <c r="L3046">
        <v>203031</v>
      </c>
      <c r="N3046">
        <v>60</v>
      </c>
      <c r="O3046" t="s">
        <v>59</v>
      </c>
      <c r="P3046">
        <v>1</v>
      </c>
      <c r="R3046">
        <v>6</v>
      </c>
      <c r="S3046" s="13">
        <v>42086</v>
      </c>
      <c r="T3046" s="13">
        <v>42086</v>
      </c>
      <c r="W3046">
        <v>2015</v>
      </c>
      <c r="X3046">
        <v>60</v>
      </c>
      <c r="AC3046" t="s">
        <v>45</v>
      </c>
      <c r="AD3046" t="s">
        <v>298</v>
      </c>
      <c r="AE3046" t="s">
        <v>8702</v>
      </c>
      <c r="AG3046">
        <v>3</v>
      </c>
      <c r="AH3046">
        <v>11</v>
      </c>
      <c r="AI3046" t="s">
        <v>46</v>
      </c>
      <c r="AK3046">
        <v>0</v>
      </c>
      <c r="AM3046">
        <v>0</v>
      </c>
      <c r="AP3046" t="s">
        <v>79</v>
      </c>
    </row>
    <row r="3047" spans="1:42" customFormat="1">
      <c r="A3047">
        <v>254113</v>
      </c>
      <c r="B3047">
        <v>203007</v>
      </c>
      <c r="C3047" t="s">
        <v>4399</v>
      </c>
      <c r="D3047">
        <v>1386</v>
      </c>
      <c r="E3047" s="13">
        <v>42024</v>
      </c>
      <c r="F3047" s="14">
        <v>0.61793981481481486</v>
      </c>
      <c r="G3047">
        <v>0</v>
      </c>
      <c r="H3047">
        <v>0</v>
      </c>
      <c r="I3047" s="15">
        <f t="shared" si="47"/>
        <v>-1728774.9500001234</v>
      </c>
      <c r="L3047">
        <v>203007</v>
      </c>
      <c r="N3047">
        <v>60</v>
      </c>
      <c r="O3047" t="s">
        <v>59</v>
      </c>
      <c r="P3047">
        <v>2</v>
      </c>
      <c r="R3047">
        <v>6</v>
      </c>
      <c r="S3047" s="13">
        <v>42086</v>
      </c>
      <c r="T3047" s="13">
        <v>42086</v>
      </c>
      <c r="W3047">
        <v>2015</v>
      </c>
      <c r="X3047">
        <v>60</v>
      </c>
      <c r="AC3047" t="s">
        <v>45</v>
      </c>
      <c r="AD3047" t="s">
        <v>298</v>
      </c>
      <c r="AE3047" t="s">
        <v>8702</v>
      </c>
      <c r="AG3047">
        <v>3</v>
      </c>
      <c r="AH3047">
        <v>11</v>
      </c>
      <c r="AI3047" t="s">
        <v>46</v>
      </c>
      <c r="AK3047">
        <v>0</v>
      </c>
      <c r="AM3047">
        <v>0</v>
      </c>
      <c r="AP3047" t="s">
        <v>79</v>
      </c>
    </row>
    <row r="3048" spans="1:42" customFormat="1">
      <c r="A3048">
        <v>254114</v>
      </c>
      <c r="B3048">
        <v>202871</v>
      </c>
      <c r="C3048" t="s">
        <v>4400</v>
      </c>
      <c r="D3048">
        <v>1386</v>
      </c>
      <c r="E3048" s="13">
        <v>42024</v>
      </c>
      <c r="F3048" s="14">
        <v>0.61829861111111117</v>
      </c>
      <c r="G3048">
        <v>0</v>
      </c>
      <c r="H3048">
        <v>0</v>
      </c>
      <c r="I3048" s="15">
        <f t="shared" si="47"/>
        <v>-1727388.9500001234</v>
      </c>
      <c r="L3048">
        <v>202871</v>
      </c>
      <c r="N3048">
        <v>60</v>
      </c>
      <c r="O3048" t="s">
        <v>59</v>
      </c>
      <c r="P3048">
        <v>2</v>
      </c>
      <c r="R3048">
        <v>6</v>
      </c>
      <c r="S3048" s="13">
        <v>42086</v>
      </c>
      <c r="T3048" s="13">
        <v>42086</v>
      </c>
      <c r="W3048">
        <v>2015</v>
      </c>
      <c r="X3048">
        <v>60</v>
      </c>
      <c r="AC3048" t="s">
        <v>45</v>
      </c>
      <c r="AD3048" t="s">
        <v>298</v>
      </c>
      <c r="AE3048" t="s">
        <v>8702</v>
      </c>
      <c r="AG3048">
        <v>3</v>
      </c>
      <c r="AH3048">
        <v>11</v>
      </c>
      <c r="AI3048" t="s">
        <v>46</v>
      </c>
      <c r="AK3048">
        <v>0</v>
      </c>
      <c r="AM3048">
        <v>0</v>
      </c>
      <c r="AP3048" t="s">
        <v>79</v>
      </c>
    </row>
    <row r="3049" spans="1:42" customFormat="1">
      <c r="A3049">
        <v>254116</v>
      </c>
      <c r="B3049">
        <v>202859</v>
      </c>
      <c r="C3049" t="s">
        <v>4401</v>
      </c>
      <c r="D3049">
        <v>1386</v>
      </c>
      <c r="E3049" s="13">
        <v>42024</v>
      </c>
      <c r="F3049" s="14">
        <v>0.61864583333333334</v>
      </c>
      <c r="G3049">
        <v>0</v>
      </c>
      <c r="H3049">
        <v>0</v>
      </c>
      <c r="I3049" s="15">
        <f t="shared" si="47"/>
        <v>-1726002.9500001234</v>
      </c>
      <c r="L3049">
        <v>202859</v>
      </c>
      <c r="N3049">
        <v>60</v>
      </c>
      <c r="O3049" t="s">
        <v>59</v>
      </c>
      <c r="P3049">
        <v>2</v>
      </c>
      <c r="R3049">
        <v>6</v>
      </c>
      <c r="S3049" s="13">
        <v>42086</v>
      </c>
      <c r="T3049" s="13">
        <v>42086</v>
      </c>
      <c r="W3049">
        <v>2015</v>
      </c>
      <c r="X3049">
        <v>60</v>
      </c>
      <c r="AC3049" t="s">
        <v>45</v>
      </c>
      <c r="AD3049" t="s">
        <v>298</v>
      </c>
      <c r="AE3049" t="s">
        <v>8702</v>
      </c>
      <c r="AG3049">
        <v>3</v>
      </c>
      <c r="AH3049">
        <v>11</v>
      </c>
      <c r="AI3049" t="s">
        <v>46</v>
      </c>
      <c r="AK3049">
        <v>0</v>
      </c>
      <c r="AM3049">
        <v>0</v>
      </c>
      <c r="AP3049" t="s">
        <v>79</v>
      </c>
    </row>
    <row r="3050" spans="1:42" customFormat="1">
      <c r="A3050">
        <v>254118</v>
      </c>
      <c r="B3050">
        <v>202865</v>
      </c>
      <c r="C3050" t="s">
        <v>4402</v>
      </c>
      <c r="D3050">
        <v>1386</v>
      </c>
      <c r="E3050" s="13">
        <v>42024</v>
      </c>
      <c r="F3050" s="14">
        <v>0.61902777777777784</v>
      </c>
      <c r="G3050">
        <v>0</v>
      </c>
      <c r="H3050">
        <v>0</v>
      </c>
      <c r="I3050" s="15">
        <f t="shared" si="47"/>
        <v>-1724616.9500001234</v>
      </c>
      <c r="L3050">
        <v>202865</v>
      </c>
      <c r="N3050">
        <v>60</v>
      </c>
      <c r="O3050" t="s">
        <v>59</v>
      </c>
      <c r="P3050">
        <v>2</v>
      </c>
      <c r="R3050">
        <v>6</v>
      </c>
      <c r="S3050" s="13">
        <v>42086</v>
      </c>
      <c r="T3050" s="13">
        <v>42086</v>
      </c>
      <c r="W3050">
        <v>2015</v>
      </c>
      <c r="X3050">
        <v>60</v>
      </c>
      <c r="AC3050" t="s">
        <v>45</v>
      </c>
      <c r="AD3050" t="s">
        <v>298</v>
      </c>
      <c r="AE3050" t="s">
        <v>8702</v>
      </c>
      <c r="AG3050">
        <v>3</v>
      </c>
      <c r="AH3050">
        <v>11</v>
      </c>
      <c r="AI3050" t="s">
        <v>46</v>
      </c>
      <c r="AK3050">
        <v>0</v>
      </c>
      <c r="AM3050">
        <v>0</v>
      </c>
      <c r="AP3050" t="s">
        <v>79</v>
      </c>
    </row>
    <row r="3051" spans="1:42" customFormat="1">
      <c r="A3051">
        <v>254119</v>
      </c>
      <c r="B3051">
        <v>202833</v>
      </c>
      <c r="C3051" t="s">
        <v>4403</v>
      </c>
      <c r="D3051">
        <v>1386</v>
      </c>
      <c r="E3051" s="13">
        <v>42024</v>
      </c>
      <c r="F3051" s="14">
        <v>0.61947916666666669</v>
      </c>
      <c r="G3051">
        <v>0</v>
      </c>
      <c r="H3051">
        <v>0</v>
      </c>
      <c r="I3051" s="15">
        <f t="shared" si="47"/>
        <v>-1723230.9500001234</v>
      </c>
      <c r="L3051">
        <v>202833</v>
      </c>
      <c r="N3051">
        <v>60</v>
      </c>
      <c r="O3051" t="s">
        <v>59</v>
      </c>
      <c r="P3051">
        <v>2</v>
      </c>
      <c r="R3051">
        <v>6</v>
      </c>
      <c r="S3051" s="13">
        <v>42086</v>
      </c>
      <c r="T3051" s="13">
        <v>42086</v>
      </c>
      <c r="W3051">
        <v>2015</v>
      </c>
      <c r="X3051">
        <v>60</v>
      </c>
      <c r="AC3051" t="s">
        <v>45</v>
      </c>
      <c r="AD3051" t="s">
        <v>298</v>
      </c>
      <c r="AE3051" t="s">
        <v>8702</v>
      </c>
      <c r="AG3051">
        <v>3</v>
      </c>
      <c r="AH3051">
        <v>11</v>
      </c>
      <c r="AI3051" t="s">
        <v>46</v>
      </c>
      <c r="AK3051">
        <v>0</v>
      </c>
      <c r="AM3051">
        <v>0</v>
      </c>
      <c r="AP3051" t="s">
        <v>79</v>
      </c>
    </row>
    <row r="3052" spans="1:42" customFormat="1">
      <c r="A3052">
        <v>254121</v>
      </c>
      <c r="B3052">
        <v>203156</v>
      </c>
      <c r="C3052" t="s">
        <v>4404</v>
      </c>
      <c r="D3052">
        <v>1000</v>
      </c>
      <c r="E3052" s="13">
        <v>42024</v>
      </c>
      <c r="F3052" s="14">
        <v>0.61983796296296301</v>
      </c>
      <c r="G3052">
        <v>0</v>
      </c>
      <c r="H3052">
        <v>0</v>
      </c>
      <c r="I3052" s="15">
        <f t="shared" si="47"/>
        <v>-1722230.9500001234</v>
      </c>
      <c r="L3052">
        <v>203156</v>
      </c>
      <c r="N3052">
        <v>60</v>
      </c>
      <c r="O3052" t="s">
        <v>59</v>
      </c>
      <c r="P3052">
        <v>2</v>
      </c>
      <c r="R3052">
        <v>6</v>
      </c>
      <c r="S3052" s="13">
        <v>42086</v>
      </c>
      <c r="T3052" s="13">
        <v>42086</v>
      </c>
      <c r="W3052">
        <v>2015</v>
      </c>
      <c r="X3052">
        <v>60</v>
      </c>
      <c r="AC3052" t="s">
        <v>45</v>
      </c>
      <c r="AD3052" t="s">
        <v>298</v>
      </c>
      <c r="AE3052" t="s">
        <v>8702</v>
      </c>
      <c r="AG3052">
        <v>3</v>
      </c>
      <c r="AH3052">
        <v>11</v>
      </c>
      <c r="AI3052" t="s">
        <v>46</v>
      </c>
      <c r="AK3052">
        <v>0</v>
      </c>
      <c r="AM3052">
        <v>0</v>
      </c>
      <c r="AP3052" t="s">
        <v>79</v>
      </c>
    </row>
    <row r="3053" spans="1:42" customFormat="1">
      <c r="A3053">
        <v>254122</v>
      </c>
      <c r="B3053">
        <v>203149</v>
      </c>
      <c r="C3053" t="s">
        <v>4405</v>
      </c>
      <c r="D3053">
        <v>900.9</v>
      </c>
      <c r="E3053" s="13">
        <v>42024</v>
      </c>
      <c r="F3053" s="14">
        <v>0.62018518518518517</v>
      </c>
      <c r="G3053">
        <v>0</v>
      </c>
      <c r="H3053">
        <v>0</v>
      </c>
      <c r="I3053" s="15">
        <f t="shared" si="47"/>
        <v>-1721330.0500001234</v>
      </c>
      <c r="L3053">
        <v>203149</v>
      </c>
      <c r="N3053">
        <v>60</v>
      </c>
      <c r="O3053" t="s">
        <v>59</v>
      </c>
      <c r="P3053">
        <v>2</v>
      </c>
      <c r="R3053">
        <v>6</v>
      </c>
      <c r="S3053" s="13">
        <v>42086</v>
      </c>
      <c r="T3053" s="13">
        <v>42086</v>
      </c>
      <c r="W3053">
        <v>2015</v>
      </c>
      <c r="X3053">
        <v>60</v>
      </c>
      <c r="AC3053" t="s">
        <v>45</v>
      </c>
      <c r="AD3053" t="s">
        <v>298</v>
      </c>
      <c r="AE3053" t="s">
        <v>8702</v>
      </c>
      <c r="AG3053">
        <v>3</v>
      </c>
      <c r="AH3053">
        <v>11</v>
      </c>
      <c r="AI3053" t="s">
        <v>46</v>
      </c>
      <c r="AK3053">
        <v>0</v>
      </c>
      <c r="AM3053">
        <v>0</v>
      </c>
      <c r="AP3053" t="s">
        <v>79</v>
      </c>
    </row>
    <row r="3054" spans="1:42" customFormat="1">
      <c r="A3054">
        <v>254125</v>
      </c>
      <c r="B3054">
        <v>197141</v>
      </c>
      <c r="C3054" t="s">
        <v>4406</v>
      </c>
      <c r="D3054">
        <v>1724</v>
      </c>
      <c r="E3054" s="13">
        <v>42024</v>
      </c>
      <c r="F3054" s="14">
        <v>0.62083333333333335</v>
      </c>
      <c r="G3054">
        <v>0</v>
      </c>
      <c r="H3054">
        <v>0</v>
      </c>
      <c r="I3054" s="15">
        <f t="shared" si="47"/>
        <v>-1719606.0500001234</v>
      </c>
      <c r="L3054">
        <v>197141</v>
      </c>
      <c r="N3054">
        <v>60</v>
      </c>
      <c r="O3054" t="s">
        <v>59</v>
      </c>
      <c r="P3054">
        <v>1</v>
      </c>
      <c r="R3054">
        <v>2</v>
      </c>
      <c r="S3054" s="13">
        <v>42086</v>
      </c>
      <c r="T3054" s="13">
        <v>42086</v>
      </c>
      <c r="W3054">
        <v>2015</v>
      </c>
      <c r="X3054">
        <v>60</v>
      </c>
      <c r="AC3054" t="s">
        <v>48</v>
      </c>
      <c r="AD3054" t="s">
        <v>298</v>
      </c>
      <c r="AE3054" t="s">
        <v>8702</v>
      </c>
      <c r="AG3054">
        <v>3</v>
      </c>
      <c r="AH3054">
        <v>11</v>
      </c>
      <c r="AI3054" t="s">
        <v>46</v>
      </c>
      <c r="AK3054">
        <v>0</v>
      </c>
      <c r="AM3054">
        <v>0</v>
      </c>
      <c r="AP3054" t="s">
        <v>79</v>
      </c>
    </row>
    <row r="3055" spans="1:42" customFormat="1">
      <c r="A3055">
        <v>254126</v>
      </c>
      <c r="B3055">
        <v>203222</v>
      </c>
      <c r="C3055" t="s">
        <v>4407</v>
      </c>
      <c r="D3055">
        <v>1891.5</v>
      </c>
      <c r="E3055" s="13">
        <v>42024</v>
      </c>
      <c r="F3055" s="14">
        <v>0.62119212962962966</v>
      </c>
      <c r="G3055">
        <v>0</v>
      </c>
      <c r="H3055">
        <v>0</v>
      </c>
      <c r="I3055" s="15">
        <f t="shared" si="47"/>
        <v>-1717714.5500001234</v>
      </c>
      <c r="L3055">
        <v>203222</v>
      </c>
      <c r="N3055">
        <v>60</v>
      </c>
      <c r="O3055" t="s">
        <v>59</v>
      </c>
      <c r="P3055">
        <v>1</v>
      </c>
      <c r="R3055">
        <v>6</v>
      </c>
      <c r="S3055" s="13">
        <v>42086</v>
      </c>
      <c r="T3055" s="13">
        <v>42086</v>
      </c>
      <c r="W3055">
        <v>2015</v>
      </c>
      <c r="X3055">
        <v>60</v>
      </c>
      <c r="AC3055" t="s">
        <v>45</v>
      </c>
      <c r="AD3055" t="s">
        <v>298</v>
      </c>
      <c r="AE3055" t="s">
        <v>8702</v>
      </c>
      <c r="AG3055">
        <v>3</v>
      </c>
      <c r="AH3055">
        <v>11</v>
      </c>
      <c r="AI3055" t="s">
        <v>46</v>
      </c>
      <c r="AK3055">
        <v>0</v>
      </c>
      <c r="AM3055">
        <v>0</v>
      </c>
      <c r="AP3055" t="s">
        <v>79</v>
      </c>
    </row>
    <row r="3056" spans="1:42" customFormat="1">
      <c r="A3056">
        <v>254130</v>
      </c>
      <c r="B3056">
        <v>203168</v>
      </c>
      <c r="C3056" t="s">
        <v>4408</v>
      </c>
      <c r="D3056">
        <v>970.2</v>
      </c>
      <c r="E3056" s="13">
        <v>42024</v>
      </c>
      <c r="F3056" s="14">
        <v>0.62293981481481475</v>
      </c>
      <c r="G3056">
        <v>0</v>
      </c>
      <c r="H3056">
        <v>0</v>
      </c>
      <c r="I3056" s="15">
        <f t="shared" si="47"/>
        <v>-1716744.3500001235</v>
      </c>
      <c r="L3056">
        <v>203168</v>
      </c>
      <c r="N3056">
        <v>60</v>
      </c>
      <c r="O3056" t="s">
        <v>59</v>
      </c>
      <c r="P3056">
        <v>1</v>
      </c>
      <c r="R3056">
        <v>6</v>
      </c>
      <c r="S3056" s="13">
        <v>42086</v>
      </c>
      <c r="T3056" s="13">
        <v>42086</v>
      </c>
      <c r="W3056">
        <v>2015</v>
      </c>
      <c r="X3056">
        <v>60</v>
      </c>
      <c r="AC3056" t="s">
        <v>45</v>
      </c>
      <c r="AD3056" t="s">
        <v>298</v>
      </c>
      <c r="AE3056" t="s">
        <v>8702</v>
      </c>
      <c r="AG3056">
        <v>3</v>
      </c>
      <c r="AH3056">
        <v>11</v>
      </c>
      <c r="AI3056" t="s">
        <v>46</v>
      </c>
      <c r="AK3056">
        <v>0</v>
      </c>
      <c r="AM3056">
        <v>0</v>
      </c>
      <c r="AP3056" t="s">
        <v>79</v>
      </c>
    </row>
    <row r="3057" spans="1:42" customFormat="1">
      <c r="A3057">
        <v>254132</v>
      </c>
      <c r="B3057">
        <v>203265</v>
      </c>
      <c r="C3057" t="s">
        <v>4409</v>
      </c>
      <c r="D3057">
        <v>600</v>
      </c>
      <c r="E3057" s="13">
        <v>42024</v>
      </c>
      <c r="F3057" s="14">
        <v>0.62335648148148148</v>
      </c>
      <c r="G3057">
        <v>0</v>
      </c>
      <c r="H3057">
        <v>0</v>
      </c>
      <c r="I3057" s="15">
        <f t="shared" si="47"/>
        <v>-1716144.3500001235</v>
      </c>
      <c r="L3057">
        <v>203265</v>
      </c>
      <c r="N3057">
        <v>60</v>
      </c>
      <c r="O3057" t="s">
        <v>59</v>
      </c>
      <c r="P3057">
        <v>1</v>
      </c>
      <c r="R3057">
        <v>6</v>
      </c>
      <c r="S3057" s="13">
        <v>42086</v>
      </c>
      <c r="T3057" s="13">
        <v>42086</v>
      </c>
      <c r="W3057">
        <v>2015</v>
      </c>
      <c r="X3057">
        <v>60</v>
      </c>
      <c r="AC3057" t="s">
        <v>45</v>
      </c>
      <c r="AD3057" t="s">
        <v>298</v>
      </c>
      <c r="AE3057" t="s">
        <v>8702</v>
      </c>
      <c r="AG3057">
        <v>3</v>
      </c>
      <c r="AH3057">
        <v>11</v>
      </c>
      <c r="AI3057" t="s">
        <v>46</v>
      </c>
      <c r="AK3057">
        <v>0</v>
      </c>
      <c r="AM3057">
        <v>0</v>
      </c>
      <c r="AP3057" t="s">
        <v>79</v>
      </c>
    </row>
    <row r="3058" spans="1:42" customFormat="1">
      <c r="A3058">
        <v>254134</v>
      </c>
      <c r="B3058">
        <v>203253</v>
      </c>
      <c r="C3058" t="s">
        <v>4410</v>
      </c>
      <c r="D3058">
        <v>970.2</v>
      </c>
      <c r="E3058" s="13">
        <v>42024</v>
      </c>
      <c r="F3058" s="14">
        <v>0.62396990740740743</v>
      </c>
      <c r="G3058">
        <v>0</v>
      </c>
      <c r="H3058">
        <v>0</v>
      </c>
      <c r="I3058" s="15">
        <f t="shared" si="47"/>
        <v>-1715174.1500001235</v>
      </c>
      <c r="L3058">
        <v>203253</v>
      </c>
      <c r="N3058">
        <v>60</v>
      </c>
      <c r="O3058" t="s">
        <v>59</v>
      </c>
      <c r="P3058">
        <v>1</v>
      </c>
      <c r="R3058">
        <v>6</v>
      </c>
      <c r="S3058" s="13">
        <v>42086</v>
      </c>
      <c r="T3058" s="13">
        <v>42086</v>
      </c>
      <c r="W3058">
        <v>2015</v>
      </c>
      <c r="X3058">
        <v>60</v>
      </c>
      <c r="AC3058" t="s">
        <v>45</v>
      </c>
      <c r="AD3058" t="s">
        <v>298</v>
      </c>
      <c r="AE3058" t="s">
        <v>8702</v>
      </c>
      <c r="AG3058">
        <v>3</v>
      </c>
      <c r="AH3058">
        <v>11</v>
      </c>
      <c r="AI3058" t="s">
        <v>46</v>
      </c>
      <c r="AK3058">
        <v>0</v>
      </c>
      <c r="AM3058">
        <v>0</v>
      </c>
      <c r="AP3058" t="s">
        <v>79</v>
      </c>
    </row>
    <row r="3059" spans="1:42" customFormat="1">
      <c r="A3059">
        <v>254135</v>
      </c>
      <c r="B3059">
        <v>205727</v>
      </c>
      <c r="C3059" t="s">
        <v>4411</v>
      </c>
      <c r="D3059">
        <v>500</v>
      </c>
      <c r="E3059" s="13">
        <v>42024</v>
      </c>
      <c r="F3059" s="14">
        <v>0.62432870370370364</v>
      </c>
      <c r="G3059">
        <v>0</v>
      </c>
      <c r="H3059">
        <v>0</v>
      </c>
      <c r="I3059" s="15">
        <f t="shared" si="47"/>
        <v>-1714674.1500001235</v>
      </c>
      <c r="L3059">
        <v>205727</v>
      </c>
      <c r="N3059">
        <v>60</v>
      </c>
      <c r="O3059" t="s">
        <v>59</v>
      </c>
      <c r="P3059">
        <v>1</v>
      </c>
      <c r="R3059">
        <v>6</v>
      </c>
      <c r="S3059" s="13">
        <v>42086</v>
      </c>
      <c r="T3059" s="13">
        <v>42086</v>
      </c>
      <c r="W3059">
        <v>2015</v>
      </c>
      <c r="X3059">
        <v>60</v>
      </c>
      <c r="AC3059" t="s">
        <v>45</v>
      </c>
      <c r="AD3059" t="s">
        <v>298</v>
      </c>
      <c r="AE3059" t="s">
        <v>8702</v>
      </c>
      <c r="AG3059">
        <v>3</v>
      </c>
      <c r="AH3059">
        <v>11</v>
      </c>
      <c r="AI3059" t="s">
        <v>46</v>
      </c>
      <c r="AK3059">
        <v>0</v>
      </c>
      <c r="AM3059">
        <v>0</v>
      </c>
      <c r="AP3059" t="s">
        <v>79</v>
      </c>
    </row>
    <row r="3060" spans="1:42" customFormat="1">
      <c r="A3060">
        <v>232957</v>
      </c>
      <c r="B3060">
        <v>184818</v>
      </c>
      <c r="C3060" t="s">
        <v>4412</v>
      </c>
      <c r="D3060">
        <v>1031.0999999999999</v>
      </c>
      <c r="E3060" s="13">
        <v>42024</v>
      </c>
      <c r="F3060" s="14">
        <v>0.63072916666666667</v>
      </c>
      <c r="G3060">
        <v>0</v>
      </c>
      <c r="H3060">
        <v>0</v>
      </c>
      <c r="I3060" s="15">
        <f t="shared" si="47"/>
        <v>-1713643.0500001234</v>
      </c>
      <c r="L3060">
        <v>184818</v>
      </c>
      <c r="N3060">
        <v>1</v>
      </c>
      <c r="O3060" t="s">
        <v>76</v>
      </c>
      <c r="P3060">
        <v>1</v>
      </c>
      <c r="R3060">
        <v>2</v>
      </c>
      <c r="S3060" s="13">
        <v>42027</v>
      </c>
      <c r="T3060" s="13">
        <v>42027</v>
      </c>
      <c r="W3060">
        <v>2015</v>
      </c>
      <c r="X3060">
        <v>1</v>
      </c>
      <c r="AC3060" t="s">
        <v>48</v>
      </c>
      <c r="AD3060" t="s">
        <v>298</v>
      </c>
      <c r="AE3060" t="s">
        <v>8702</v>
      </c>
      <c r="AG3060">
        <v>4</v>
      </c>
      <c r="AH3060">
        <v>3</v>
      </c>
      <c r="AI3060" t="s">
        <v>63</v>
      </c>
      <c r="AK3060">
        <v>0</v>
      </c>
      <c r="AM3060">
        <v>0</v>
      </c>
      <c r="AP3060" t="s">
        <v>858</v>
      </c>
    </row>
    <row r="3061" spans="1:42" customFormat="1">
      <c r="A3061">
        <v>232958</v>
      </c>
      <c r="B3061">
        <v>188671</v>
      </c>
      <c r="C3061" t="s">
        <v>4413</v>
      </c>
      <c r="D3061">
        <v>1031.0999999999999</v>
      </c>
      <c r="E3061" s="13">
        <v>42024</v>
      </c>
      <c r="F3061" s="14">
        <v>0.63072916666666667</v>
      </c>
      <c r="G3061">
        <v>0</v>
      </c>
      <c r="H3061">
        <v>0</v>
      </c>
      <c r="I3061" s="15">
        <f t="shared" si="47"/>
        <v>-1712611.9500001234</v>
      </c>
      <c r="L3061">
        <v>188671</v>
      </c>
      <c r="N3061">
        <v>1</v>
      </c>
      <c r="O3061" t="s">
        <v>76</v>
      </c>
      <c r="P3061">
        <v>1</v>
      </c>
      <c r="R3061">
        <v>2</v>
      </c>
      <c r="S3061" s="13">
        <v>42027</v>
      </c>
      <c r="T3061" s="13">
        <v>42027</v>
      </c>
      <c r="W3061">
        <v>2015</v>
      </c>
      <c r="X3061">
        <v>1</v>
      </c>
      <c r="AC3061" t="s">
        <v>48</v>
      </c>
      <c r="AD3061" t="s">
        <v>298</v>
      </c>
      <c r="AE3061" t="s">
        <v>8702</v>
      </c>
      <c r="AG3061">
        <v>4</v>
      </c>
      <c r="AH3061">
        <v>3</v>
      </c>
      <c r="AI3061" t="s">
        <v>63</v>
      </c>
      <c r="AK3061">
        <v>0</v>
      </c>
      <c r="AM3061">
        <v>0</v>
      </c>
      <c r="AP3061" t="s">
        <v>858</v>
      </c>
    </row>
    <row r="3062" spans="1:42" customFormat="1">
      <c r="A3062">
        <v>232959</v>
      </c>
      <c r="B3062">
        <v>190056</v>
      </c>
      <c r="C3062" t="s">
        <v>4414</v>
      </c>
      <c r="D3062">
        <v>1031.0999999999999</v>
      </c>
      <c r="E3062" s="13">
        <v>42024</v>
      </c>
      <c r="F3062" s="14">
        <v>0.63074074074074071</v>
      </c>
      <c r="G3062">
        <v>0</v>
      </c>
      <c r="H3062">
        <v>0</v>
      </c>
      <c r="I3062" s="15">
        <f t="shared" si="47"/>
        <v>-1711580.8500001233</v>
      </c>
      <c r="L3062">
        <v>190056</v>
      </c>
      <c r="N3062">
        <v>1</v>
      </c>
      <c r="O3062" t="s">
        <v>76</v>
      </c>
      <c r="P3062">
        <v>1</v>
      </c>
      <c r="R3062">
        <v>2</v>
      </c>
      <c r="S3062" s="13">
        <v>42027</v>
      </c>
      <c r="T3062" s="13">
        <v>42027</v>
      </c>
      <c r="W3062">
        <v>2015</v>
      </c>
      <c r="X3062">
        <v>1</v>
      </c>
      <c r="AC3062" t="s">
        <v>48</v>
      </c>
      <c r="AD3062" t="s">
        <v>298</v>
      </c>
      <c r="AE3062" t="s">
        <v>8702</v>
      </c>
      <c r="AG3062">
        <v>4</v>
      </c>
      <c r="AH3062">
        <v>3</v>
      </c>
      <c r="AI3062" t="s">
        <v>63</v>
      </c>
      <c r="AK3062">
        <v>0</v>
      </c>
      <c r="AM3062">
        <v>0</v>
      </c>
      <c r="AP3062" t="s">
        <v>858</v>
      </c>
    </row>
    <row r="3063" spans="1:42" customFormat="1">
      <c r="A3063">
        <v>232960</v>
      </c>
      <c r="B3063">
        <v>192998</v>
      </c>
      <c r="C3063" t="s">
        <v>4415</v>
      </c>
      <c r="D3063">
        <v>1031.0999999999999</v>
      </c>
      <c r="E3063" s="13">
        <v>42024</v>
      </c>
      <c r="F3063" s="14">
        <v>0.63074074074074071</v>
      </c>
      <c r="G3063">
        <v>0</v>
      </c>
      <c r="H3063">
        <v>0</v>
      </c>
      <c r="I3063" s="15">
        <f t="shared" si="47"/>
        <v>-1710549.7500001232</v>
      </c>
      <c r="L3063">
        <v>192998</v>
      </c>
      <c r="N3063">
        <v>1</v>
      </c>
      <c r="O3063" t="s">
        <v>76</v>
      </c>
      <c r="P3063">
        <v>1</v>
      </c>
      <c r="R3063">
        <v>2</v>
      </c>
      <c r="S3063" s="13">
        <v>42027</v>
      </c>
      <c r="T3063" s="13">
        <v>42027</v>
      </c>
      <c r="W3063">
        <v>2015</v>
      </c>
      <c r="X3063">
        <v>1</v>
      </c>
      <c r="AC3063" t="s">
        <v>48</v>
      </c>
      <c r="AD3063" t="s">
        <v>298</v>
      </c>
      <c r="AE3063" t="s">
        <v>8702</v>
      </c>
      <c r="AG3063">
        <v>4</v>
      </c>
      <c r="AH3063">
        <v>3</v>
      </c>
      <c r="AI3063" t="s">
        <v>63</v>
      </c>
      <c r="AK3063">
        <v>0</v>
      </c>
      <c r="AM3063">
        <v>0</v>
      </c>
      <c r="AP3063" t="s">
        <v>858</v>
      </c>
    </row>
    <row r="3064" spans="1:42" customFormat="1">
      <c r="A3064">
        <v>232961</v>
      </c>
      <c r="B3064">
        <v>199026</v>
      </c>
      <c r="C3064" t="s">
        <v>4416</v>
      </c>
      <c r="D3064">
        <v>1031.0999999999999</v>
      </c>
      <c r="E3064" s="13">
        <v>42024</v>
      </c>
      <c r="F3064" s="14">
        <v>0.63074074074074071</v>
      </c>
      <c r="G3064">
        <v>0</v>
      </c>
      <c r="H3064">
        <v>0</v>
      </c>
      <c r="I3064" s="15">
        <f t="shared" si="47"/>
        <v>-1709518.6500001231</v>
      </c>
      <c r="L3064">
        <v>199026</v>
      </c>
      <c r="N3064">
        <v>1</v>
      </c>
      <c r="O3064" t="s">
        <v>76</v>
      </c>
      <c r="P3064">
        <v>1</v>
      </c>
      <c r="R3064">
        <v>2</v>
      </c>
      <c r="S3064" s="13">
        <v>42027</v>
      </c>
      <c r="T3064" s="13">
        <v>42027</v>
      </c>
      <c r="W3064">
        <v>2015</v>
      </c>
      <c r="X3064">
        <v>1</v>
      </c>
      <c r="AC3064" t="s">
        <v>48</v>
      </c>
      <c r="AD3064" t="s">
        <v>298</v>
      </c>
      <c r="AE3064" t="s">
        <v>8702</v>
      </c>
      <c r="AG3064">
        <v>4</v>
      </c>
      <c r="AH3064">
        <v>3</v>
      </c>
      <c r="AI3064" t="s">
        <v>63</v>
      </c>
      <c r="AK3064">
        <v>0</v>
      </c>
      <c r="AM3064">
        <v>0</v>
      </c>
      <c r="AP3064" t="s">
        <v>858</v>
      </c>
    </row>
    <row r="3065" spans="1:42" customFormat="1">
      <c r="A3065">
        <v>232962</v>
      </c>
      <c r="B3065">
        <v>205024</v>
      </c>
      <c r="C3065" t="s">
        <v>4417</v>
      </c>
      <c r="D3065">
        <v>1031.0999999999999</v>
      </c>
      <c r="E3065" s="13">
        <v>42024</v>
      </c>
      <c r="F3065" s="14">
        <v>0.63075231481481475</v>
      </c>
      <c r="G3065">
        <v>0</v>
      </c>
      <c r="H3065">
        <v>0</v>
      </c>
      <c r="I3065" s="15">
        <f t="shared" si="47"/>
        <v>-1708487.550000123</v>
      </c>
      <c r="L3065">
        <v>205024</v>
      </c>
      <c r="N3065">
        <v>1</v>
      </c>
      <c r="O3065" t="s">
        <v>76</v>
      </c>
      <c r="P3065">
        <v>1</v>
      </c>
      <c r="R3065">
        <v>2</v>
      </c>
      <c r="S3065" s="13">
        <v>42027</v>
      </c>
      <c r="T3065" s="13">
        <v>42027</v>
      </c>
      <c r="W3065">
        <v>2015</v>
      </c>
      <c r="X3065">
        <v>1</v>
      </c>
      <c r="AC3065" t="s">
        <v>48</v>
      </c>
      <c r="AD3065" t="s">
        <v>298</v>
      </c>
      <c r="AE3065" t="s">
        <v>8702</v>
      </c>
      <c r="AG3065">
        <v>4</v>
      </c>
      <c r="AH3065">
        <v>3</v>
      </c>
      <c r="AI3065" t="s">
        <v>63</v>
      </c>
      <c r="AK3065">
        <v>0</v>
      </c>
      <c r="AM3065">
        <v>0</v>
      </c>
      <c r="AP3065" t="s">
        <v>858</v>
      </c>
    </row>
    <row r="3066" spans="1:42" customFormat="1">
      <c r="A3066">
        <v>232963</v>
      </c>
      <c r="B3066">
        <v>205025</v>
      </c>
      <c r="C3066" t="s">
        <v>4418</v>
      </c>
      <c r="D3066">
        <v>1031.0999999999999</v>
      </c>
      <c r="E3066" s="13">
        <v>42024</v>
      </c>
      <c r="F3066" s="14">
        <v>0.63075231481481475</v>
      </c>
      <c r="G3066">
        <v>0</v>
      </c>
      <c r="H3066">
        <v>0</v>
      </c>
      <c r="I3066" s="15">
        <f t="shared" si="47"/>
        <v>-1707456.4500001229</v>
      </c>
      <c r="L3066">
        <v>205025</v>
      </c>
      <c r="N3066">
        <v>1</v>
      </c>
      <c r="O3066" t="s">
        <v>76</v>
      </c>
      <c r="P3066">
        <v>1</v>
      </c>
      <c r="R3066">
        <v>2</v>
      </c>
      <c r="S3066" s="13">
        <v>42027</v>
      </c>
      <c r="T3066" s="13">
        <v>42027</v>
      </c>
      <c r="W3066">
        <v>2015</v>
      </c>
      <c r="X3066">
        <v>1</v>
      </c>
      <c r="AC3066" t="s">
        <v>48</v>
      </c>
      <c r="AD3066" t="s">
        <v>298</v>
      </c>
      <c r="AE3066" t="s">
        <v>8702</v>
      </c>
      <c r="AG3066">
        <v>4</v>
      </c>
      <c r="AH3066">
        <v>3</v>
      </c>
      <c r="AI3066" t="s">
        <v>63</v>
      </c>
      <c r="AK3066">
        <v>0</v>
      </c>
      <c r="AM3066">
        <v>0</v>
      </c>
      <c r="AP3066" t="s">
        <v>858</v>
      </c>
    </row>
    <row r="3067" spans="1:42" customFormat="1">
      <c r="A3067">
        <v>232964</v>
      </c>
      <c r="B3067">
        <v>205026</v>
      </c>
      <c r="C3067" t="s">
        <v>4419</v>
      </c>
      <c r="D3067">
        <v>1031.0999999999999</v>
      </c>
      <c r="E3067" s="13">
        <v>42024</v>
      </c>
      <c r="F3067" s="14">
        <v>0.63075231481481475</v>
      </c>
      <c r="G3067">
        <v>0</v>
      </c>
      <c r="H3067">
        <v>0</v>
      </c>
      <c r="I3067" s="15">
        <f t="shared" si="47"/>
        <v>-1706425.3500001228</v>
      </c>
      <c r="L3067">
        <v>205026</v>
      </c>
      <c r="N3067">
        <v>1</v>
      </c>
      <c r="O3067" t="s">
        <v>76</v>
      </c>
      <c r="P3067">
        <v>1</v>
      </c>
      <c r="R3067">
        <v>2</v>
      </c>
      <c r="S3067" s="13">
        <v>42027</v>
      </c>
      <c r="T3067" s="13">
        <v>42027</v>
      </c>
      <c r="W3067">
        <v>2015</v>
      </c>
      <c r="X3067">
        <v>1</v>
      </c>
      <c r="AC3067" t="s">
        <v>48</v>
      </c>
      <c r="AD3067" t="s">
        <v>298</v>
      </c>
      <c r="AE3067" t="s">
        <v>8702</v>
      </c>
      <c r="AG3067">
        <v>4</v>
      </c>
      <c r="AH3067">
        <v>3</v>
      </c>
      <c r="AI3067" t="s">
        <v>63</v>
      </c>
      <c r="AK3067">
        <v>0</v>
      </c>
      <c r="AM3067">
        <v>0</v>
      </c>
      <c r="AP3067" t="s">
        <v>858</v>
      </c>
    </row>
    <row r="3068" spans="1:42" customFormat="1">
      <c r="A3068">
        <v>232965</v>
      </c>
      <c r="B3068">
        <v>205027</v>
      </c>
      <c r="C3068" t="s">
        <v>4420</v>
      </c>
      <c r="D3068">
        <v>1031.0999999999999</v>
      </c>
      <c r="E3068" s="13">
        <v>42024</v>
      </c>
      <c r="F3068" s="14">
        <v>0.6307638888888889</v>
      </c>
      <c r="G3068">
        <v>0</v>
      </c>
      <c r="H3068">
        <v>0</v>
      </c>
      <c r="I3068" s="15">
        <f t="shared" si="47"/>
        <v>-1705394.2500001227</v>
      </c>
      <c r="L3068">
        <v>205027</v>
      </c>
      <c r="N3068">
        <v>1</v>
      </c>
      <c r="O3068" t="s">
        <v>76</v>
      </c>
      <c r="P3068">
        <v>1</v>
      </c>
      <c r="R3068">
        <v>2</v>
      </c>
      <c r="S3068" s="13">
        <v>42027</v>
      </c>
      <c r="T3068" s="13">
        <v>42027</v>
      </c>
      <c r="W3068">
        <v>2015</v>
      </c>
      <c r="X3068">
        <v>1</v>
      </c>
      <c r="AC3068" t="s">
        <v>48</v>
      </c>
      <c r="AD3068" t="s">
        <v>298</v>
      </c>
      <c r="AE3068" t="s">
        <v>8702</v>
      </c>
      <c r="AG3068">
        <v>4</v>
      </c>
      <c r="AH3068">
        <v>3</v>
      </c>
      <c r="AI3068" t="s">
        <v>63</v>
      </c>
      <c r="AK3068">
        <v>0</v>
      </c>
      <c r="AM3068">
        <v>0</v>
      </c>
      <c r="AP3068" t="s">
        <v>858</v>
      </c>
    </row>
    <row r="3069" spans="1:42" customFormat="1">
      <c r="A3069">
        <v>232966</v>
      </c>
      <c r="B3069">
        <v>205028</v>
      </c>
      <c r="C3069" t="s">
        <v>4421</v>
      </c>
      <c r="D3069">
        <v>1031.0999999999999</v>
      </c>
      <c r="E3069" s="13">
        <v>42024</v>
      </c>
      <c r="F3069" s="14">
        <v>0.6307638888888889</v>
      </c>
      <c r="G3069">
        <v>0</v>
      </c>
      <c r="H3069">
        <v>0</v>
      </c>
      <c r="I3069" s="15">
        <f t="shared" si="47"/>
        <v>-1704363.1500001226</v>
      </c>
      <c r="L3069">
        <v>205028</v>
      </c>
      <c r="N3069">
        <v>1</v>
      </c>
      <c r="O3069" t="s">
        <v>76</v>
      </c>
      <c r="P3069">
        <v>1</v>
      </c>
      <c r="R3069">
        <v>2</v>
      </c>
      <c r="S3069" s="13">
        <v>42027</v>
      </c>
      <c r="T3069" s="13">
        <v>42027</v>
      </c>
      <c r="W3069">
        <v>2015</v>
      </c>
      <c r="X3069">
        <v>1</v>
      </c>
      <c r="AC3069" t="s">
        <v>48</v>
      </c>
      <c r="AD3069" t="s">
        <v>298</v>
      </c>
      <c r="AE3069" t="s">
        <v>8702</v>
      </c>
      <c r="AG3069">
        <v>4</v>
      </c>
      <c r="AH3069">
        <v>3</v>
      </c>
      <c r="AI3069" t="s">
        <v>63</v>
      </c>
      <c r="AK3069">
        <v>0</v>
      </c>
      <c r="AM3069">
        <v>0</v>
      </c>
      <c r="AP3069" t="s">
        <v>858</v>
      </c>
    </row>
    <row r="3070" spans="1:42" customFormat="1">
      <c r="A3070">
        <v>232967</v>
      </c>
      <c r="B3070">
        <v>205029</v>
      </c>
      <c r="C3070" t="s">
        <v>4422</v>
      </c>
      <c r="D3070">
        <v>1031.0999999999999</v>
      </c>
      <c r="E3070" s="13">
        <v>42024</v>
      </c>
      <c r="F3070" s="14">
        <v>0.63077546296296294</v>
      </c>
      <c r="G3070">
        <v>0</v>
      </c>
      <c r="H3070">
        <v>0</v>
      </c>
      <c r="I3070" s="15">
        <f t="shared" si="47"/>
        <v>-1703332.0500001225</v>
      </c>
      <c r="L3070">
        <v>205029</v>
      </c>
      <c r="N3070">
        <v>1</v>
      </c>
      <c r="O3070" t="s">
        <v>76</v>
      </c>
      <c r="P3070">
        <v>1</v>
      </c>
      <c r="R3070">
        <v>2</v>
      </c>
      <c r="S3070" s="13">
        <v>42027</v>
      </c>
      <c r="T3070" s="13">
        <v>42027</v>
      </c>
      <c r="W3070">
        <v>2015</v>
      </c>
      <c r="X3070">
        <v>1</v>
      </c>
      <c r="AC3070" t="s">
        <v>48</v>
      </c>
      <c r="AD3070" t="s">
        <v>298</v>
      </c>
      <c r="AE3070" t="s">
        <v>8702</v>
      </c>
      <c r="AG3070">
        <v>4</v>
      </c>
      <c r="AH3070">
        <v>3</v>
      </c>
      <c r="AI3070" t="s">
        <v>63</v>
      </c>
      <c r="AK3070">
        <v>0</v>
      </c>
      <c r="AM3070">
        <v>0</v>
      </c>
      <c r="AP3070" t="s">
        <v>858</v>
      </c>
    </row>
    <row r="3071" spans="1:42" customFormat="1">
      <c r="A3071">
        <v>241684</v>
      </c>
      <c r="B3071" t="s">
        <v>101</v>
      </c>
      <c r="C3071" t="s">
        <v>4036</v>
      </c>
      <c r="D3071">
        <v>780</v>
      </c>
      <c r="E3071" s="13">
        <v>42024</v>
      </c>
      <c r="F3071" s="14">
        <v>0.63137731481481485</v>
      </c>
      <c r="G3071">
        <v>0</v>
      </c>
      <c r="H3071">
        <v>0</v>
      </c>
      <c r="I3071" s="15">
        <f t="shared" si="47"/>
        <v>-1702552.0500001225</v>
      </c>
      <c r="N3071">
        <v>24</v>
      </c>
      <c r="O3071" t="s">
        <v>67</v>
      </c>
      <c r="P3071">
        <v>1</v>
      </c>
      <c r="R3071">
        <v>1588</v>
      </c>
      <c r="S3071" s="13">
        <v>42055</v>
      </c>
      <c r="T3071" s="13">
        <v>42055</v>
      </c>
      <c r="W3071">
        <v>2015</v>
      </c>
      <c r="X3071">
        <v>24</v>
      </c>
      <c r="AC3071" t="s">
        <v>417</v>
      </c>
      <c r="AD3071" t="s">
        <v>298</v>
      </c>
      <c r="AE3071" t="s">
        <v>8702</v>
      </c>
      <c r="AG3071">
        <v>52</v>
      </c>
      <c r="AH3071">
        <v>2</v>
      </c>
      <c r="AI3071" t="s">
        <v>49</v>
      </c>
      <c r="AM3071">
        <v>0</v>
      </c>
      <c r="AP3071" t="s">
        <v>578</v>
      </c>
    </row>
    <row r="3072" spans="1:42" customFormat="1">
      <c r="A3072">
        <v>241685</v>
      </c>
      <c r="B3072" t="s">
        <v>4423</v>
      </c>
      <c r="C3072" t="s">
        <v>4424</v>
      </c>
      <c r="D3072">
        <v>0</v>
      </c>
      <c r="E3072" s="13">
        <v>42024</v>
      </c>
      <c r="F3072" s="14">
        <v>0.63223379629629628</v>
      </c>
      <c r="G3072">
        <v>800</v>
      </c>
      <c r="H3072">
        <v>0</v>
      </c>
      <c r="I3072" s="15">
        <f t="shared" si="47"/>
        <v>-1703352.0500001225</v>
      </c>
      <c r="M3072">
        <v>114447</v>
      </c>
      <c r="N3072">
        <v>24</v>
      </c>
      <c r="O3072" t="s">
        <v>67</v>
      </c>
      <c r="P3072">
        <v>1</v>
      </c>
      <c r="R3072">
        <v>569</v>
      </c>
      <c r="S3072" s="13">
        <v>42055</v>
      </c>
      <c r="T3072" s="13">
        <v>42055</v>
      </c>
      <c r="W3072">
        <v>2015</v>
      </c>
      <c r="X3072">
        <v>24</v>
      </c>
      <c r="AC3072" t="s">
        <v>106</v>
      </c>
      <c r="AD3072" t="s">
        <v>299</v>
      </c>
      <c r="AE3072" t="s">
        <v>8702</v>
      </c>
      <c r="AG3072">
        <v>52</v>
      </c>
      <c r="AH3072">
        <v>9</v>
      </c>
      <c r="AI3072" t="s">
        <v>53</v>
      </c>
      <c r="AK3072">
        <v>0</v>
      </c>
      <c r="AM3072">
        <v>0</v>
      </c>
      <c r="AP3072" t="s">
        <v>578</v>
      </c>
    </row>
    <row r="3073" spans="1:42" customFormat="1">
      <c r="A3073">
        <v>232760</v>
      </c>
      <c r="B3073">
        <v>204488</v>
      </c>
      <c r="C3073" t="s">
        <v>4425</v>
      </c>
      <c r="D3073">
        <v>1284</v>
      </c>
      <c r="E3073" s="13">
        <v>42024</v>
      </c>
      <c r="F3073" s="14">
        <v>0.63572916666666668</v>
      </c>
      <c r="G3073">
        <v>0</v>
      </c>
      <c r="H3073">
        <v>0</v>
      </c>
      <c r="I3073" s="15">
        <f t="shared" si="47"/>
        <v>-1702068.0500001225</v>
      </c>
      <c r="L3073">
        <v>204488</v>
      </c>
      <c r="N3073">
        <v>8</v>
      </c>
      <c r="O3073" t="s">
        <v>62</v>
      </c>
      <c r="P3073">
        <v>2</v>
      </c>
      <c r="R3073">
        <v>1378</v>
      </c>
      <c r="S3073" s="13">
        <v>42026</v>
      </c>
      <c r="T3073" s="13">
        <v>42026</v>
      </c>
      <c r="W3073">
        <v>2014</v>
      </c>
      <c r="X3073">
        <v>8</v>
      </c>
      <c r="AC3073" t="s">
        <v>107</v>
      </c>
      <c r="AD3073" t="s">
        <v>298</v>
      </c>
      <c r="AE3073" t="s">
        <v>8702</v>
      </c>
      <c r="AG3073">
        <v>4</v>
      </c>
      <c r="AH3073">
        <v>3</v>
      </c>
      <c r="AI3073" t="s">
        <v>63</v>
      </c>
      <c r="AK3073">
        <v>0</v>
      </c>
      <c r="AM3073">
        <v>0</v>
      </c>
      <c r="AP3073" t="s">
        <v>858</v>
      </c>
    </row>
    <row r="3074" spans="1:42" customFormat="1">
      <c r="A3074">
        <v>232705</v>
      </c>
      <c r="B3074">
        <v>203877</v>
      </c>
      <c r="C3074" t="s">
        <v>4426</v>
      </c>
      <c r="D3074">
        <v>1386</v>
      </c>
      <c r="E3074" s="13">
        <v>42024</v>
      </c>
      <c r="F3074" s="14">
        <v>0.65475694444444443</v>
      </c>
      <c r="G3074">
        <v>0</v>
      </c>
      <c r="H3074">
        <v>0</v>
      </c>
      <c r="I3074" s="15">
        <f t="shared" si="47"/>
        <v>-1700682.0500001225</v>
      </c>
      <c r="L3074">
        <v>203877</v>
      </c>
      <c r="N3074">
        <v>14</v>
      </c>
      <c r="O3074" t="s">
        <v>135</v>
      </c>
      <c r="P3074">
        <v>2</v>
      </c>
      <c r="R3074">
        <v>6</v>
      </c>
      <c r="S3074" s="13">
        <v>42025</v>
      </c>
      <c r="T3074" s="13">
        <v>42025</v>
      </c>
      <c r="W3074">
        <v>2015</v>
      </c>
      <c r="X3074">
        <v>14</v>
      </c>
      <c r="AC3074" t="s">
        <v>45</v>
      </c>
      <c r="AD3074" t="s">
        <v>298</v>
      </c>
      <c r="AE3074" t="s">
        <v>8702</v>
      </c>
      <c r="AG3074">
        <v>56</v>
      </c>
      <c r="AH3074">
        <v>1</v>
      </c>
      <c r="AI3074" t="s">
        <v>57</v>
      </c>
      <c r="AK3074">
        <v>0</v>
      </c>
      <c r="AM3074">
        <v>0</v>
      </c>
      <c r="AP3074" t="s">
        <v>58</v>
      </c>
    </row>
    <row r="3075" spans="1:42" customFormat="1">
      <c r="A3075">
        <v>232711</v>
      </c>
      <c r="B3075">
        <v>203973</v>
      </c>
      <c r="C3075" t="s">
        <v>4427</v>
      </c>
      <c r="D3075">
        <v>1386</v>
      </c>
      <c r="E3075" s="13">
        <v>42024</v>
      </c>
      <c r="F3075" s="14">
        <v>0.66105324074074068</v>
      </c>
      <c r="G3075">
        <v>0</v>
      </c>
      <c r="H3075">
        <v>0</v>
      </c>
      <c r="I3075" s="15">
        <f t="shared" si="47"/>
        <v>-1699296.0500001225</v>
      </c>
      <c r="L3075">
        <v>203973</v>
      </c>
      <c r="N3075">
        <v>14</v>
      </c>
      <c r="O3075" t="s">
        <v>135</v>
      </c>
      <c r="P3075">
        <v>2</v>
      </c>
      <c r="R3075">
        <v>6</v>
      </c>
      <c r="S3075" s="13">
        <v>42025</v>
      </c>
      <c r="T3075" s="13">
        <v>42025</v>
      </c>
      <c r="W3075">
        <v>2015</v>
      </c>
      <c r="X3075">
        <v>14</v>
      </c>
      <c r="AC3075" t="s">
        <v>45</v>
      </c>
      <c r="AD3075" t="s">
        <v>298</v>
      </c>
      <c r="AE3075" t="s">
        <v>8702</v>
      </c>
      <c r="AG3075">
        <v>56</v>
      </c>
      <c r="AH3075">
        <v>1</v>
      </c>
      <c r="AI3075" t="s">
        <v>57</v>
      </c>
      <c r="AK3075">
        <v>0</v>
      </c>
      <c r="AM3075">
        <v>0</v>
      </c>
      <c r="AP3075" t="s">
        <v>58</v>
      </c>
    </row>
    <row r="3076" spans="1:42" customFormat="1">
      <c r="A3076">
        <v>232712</v>
      </c>
      <c r="B3076">
        <v>203974</v>
      </c>
      <c r="C3076" t="s">
        <v>4428</v>
      </c>
      <c r="D3076">
        <v>1386</v>
      </c>
      <c r="E3076" s="13">
        <v>42024</v>
      </c>
      <c r="F3076" s="14">
        <v>0.66106481481481483</v>
      </c>
      <c r="G3076">
        <v>0</v>
      </c>
      <c r="H3076">
        <v>0</v>
      </c>
      <c r="I3076" s="15">
        <f t="shared" ref="I3076:I3139" si="48">I3075 + (D3076-G3076)</f>
        <v>-1697910.0500001225</v>
      </c>
      <c r="L3076">
        <v>203974</v>
      </c>
      <c r="N3076">
        <v>14</v>
      </c>
      <c r="O3076" t="s">
        <v>135</v>
      </c>
      <c r="P3076">
        <v>2</v>
      </c>
      <c r="R3076">
        <v>6</v>
      </c>
      <c r="S3076" s="13">
        <v>42025</v>
      </c>
      <c r="T3076" s="13">
        <v>42025</v>
      </c>
      <c r="W3076">
        <v>2015</v>
      </c>
      <c r="X3076">
        <v>14</v>
      </c>
      <c r="AC3076" t="s">
        <v>45</v>
      </c>
      <c r="AD3076" t="s">
        <v>298</v>
      </c>
      <c r="AE3076" t="s">
        <v>8702</v>
      </c>
      <c r="AG3076">
        <v>56</v>
      </c>
      <c r="AH3076">
        <v>1</v>
      </c>
      <c r="AI3076" t="s">
        <v>57</v>
      </c>
      <c r="AK3076">
        <v>0</v>
      </c>
      <c r="AM3076">
        <v>0</v>
      </c>
      <c r="AP3076" t="s">
        <v>58</v>
      </c>
    </row>
    <row r="3077" spans="1:42" customFormat="1">
      <c r="A3077">
        <v>254141</v>
      </c>
      <c r="B3077">
        <v>204543</v>
      </c>
      <c r="C3077" t="s">
        <v>4429</v>
      </c>
      <c r="D3077">
        <v>1379.2</v>
      </c>
      <c r="E3077" s="13">
        <v>42024</v>
      </c>
      <c r="F3077" s="14">
        <v>0.66137731481481488</v>
      </c>
      <c r="G3077">
        <v>0</v>
      </c>
      <c r="H3077">
        <v>0</v>
      </c>
      <c r="I3077" s="15">
        <f t="shared" si="48"/>
        <v>-1696530.8500001226</v>
      </c>
      <c r="L3077">
        <v>204543</v>
      </c>
      <c r="N3077">
        <v>7</v>
      </c>
      <c r="O3077" t="s">
        <v>44</v>
      </c>
      <c r="P3077">
        <v>1</v>
      </c>
      <c r="R3077">
        <v>2</v>
      </c>
      <c r="S3077" s="13">
        <v>42086</v>
      </c>
      <c r="T3077" s="13">
        <v>42086</v>
      </c>
      <c r="W3077">
        <v>2015</v>
      </c>
      <c r="X3077">
        <v>7</v>
      </c>
      <c r="AC3077" t="s">
        <v>48</v>
      </c>
      <c r="AD3077" t="s">
        <v>298</v>
      </c>
      <c r="AE3077" t="s">
        <v>8702</v>
      </c>
      <c r="AG3077">
        <v>3</v>
      </c>
      <c r="AH3077">
        <v>11</v>
      </c>
      <c r="AI3077" t="s">
        <v>46</v>
      </c>
      <c r="AK3077">
        <v>0</v>
      </c>
      <c r="AM3077">
        <v>0</v>
      </c>
      <c r="AP3077" t="s">
        <v>79</v>
      </c>
    </row>
    <row r="3078" spans="1:42" customFormat="1">
      <c r="A3078">
        <v>254142</v>
      </c>
      <c r="B3078">
        <v>204544</v>
      </c>
      <c r="C3078" t="s">
        <v>4430</v>
      </c>
      <c r="D3078">
        <v>1379.2</v>
      </c>
      <c r="E3078" s="13">
        <v>42024</v>
      </c>
      <c r="F3078" s="14">
        <v>0.66137731481481488</v>
      </c>
      <c r="G3078">
        <v>0</v>
      </c>
      <c r="H3078">
        <v>0</v>
      </c>
      <c r="I3078" s="15">
        <f t="shared" si="48"/>
        <v>-1695151.6500001226</v>
      </c>
      <c r="L3078">
        <v>204544</v>
      </c>
      <c r="N3078">
        <v>7</v>
      </c>
      <c r="O3078" t="s">
        <v>44</v>
      </c>
      <c r="P3078">
        <v>1</v>
      </c>
      <c r="R3078">
        <v>2</v>
      </c>
      <c r="S3078" s="13">
        <v>42086</v>
      </c>
      <c r="T3078" s="13">
        <v>42086</v>
      </c>
      <c r="W3078">
        <v>2015</v>
      </c>
      <c r="X3078">
        <v>7</v>
      </c>
      <c r="AC3078" t="s">
        <v>48</v>
      </c>
      <c r="AD3078" t="s">
        <v>298</v>
      </c>
      <c r="AE3078" t="s">
        <v>8702</v>
      </c>
      <c r="AG3078">
        <v>3</v>
      </c>
      <c r="AH3078">
        <v>11</v>
      </c>
      <c r="AI3078" t="s">
        <v>46</v>
      </c>
      <c r="AK3078">
        <v>0</v>
      </c>
      <c r="AM3078">
        <v>0</v>
      </c>
      <c r="AP3078" t="s">
        <v>79</v>
      </c>
    </row>
    <row r="3079" spans="1:42" customFormat="1">
      <c r="A3079">
        <v>254143</v>
      </c>
      <c r="B3079">
        <v>204545</v>
      </c>
      <c r="C3079" t="s">
        <v>4431</v>
      </c>
      <c r="D3079">
        <v>1379.2</v>
      </c>
      <c r="E3079" s="13">
        <v>42024</v>
      </c>
      <c r="F3079" s="14">
        <v>0.66137731481481488</v>
      </c>
      <c r="G3079">
        <v>0</v>
      </c>
      <c r="H3079">
        <v>0</v>
      </c>
      <c r="I3079" s="15">
        <f t="shared" si="48"/>
        <v>-1693772.4500001227</v>
      </c>
      <c r="L3079">
        <v>204545</v>
      </c>
      <c r="N3079">
        <v>7</v>
      </c>
      <c r="O3079" t="s">
        <v>44</v>
      </c>
      <c r="P3079">
        <v>1</v>
      </c>
      <c r="R3079">
        <v>2</v>
      </c>
      <c r="S3079" s="13">
        <v>42086</v>
      </c>
      <c r="T3079" s="13">
        <v>42086</v>
      </c>
      <c r="W3079">
        <v>2015</v>
      </c>
      <c r="X3079">
        <v>7</v>
      </c>
      <c r="AC3079" t="s">
        <v>48</v>
      </c>
      <c r="AD3079" t="s">
        <v>298</v>
      </c>
      <c r="AE3079" t="s">
        <v>8702</v>
      </c>
      <c r="AG3079">
        <v>3</v>
      </c>
      <c r="AH3079">
        <v>11</v>
      </c>
      <c r="AI3079" t="s">
        <v>46</v>
      </c>
      <c r="AK3079">
        <v>0</v>
      </c>
      <c r="AM3079">
        <v>0</v>
      </c>
      <c r="AP3079" t="s">
        <v>79</v>
      </c>
    </row>
    <row r="3080" spans="1:42" customFormat="1">
      <c r="A3080">
        <v>254144</v>
      </c>
      <c r="B3080">
        <v>204546</v>
      </c>
      <c r="C3080" t="s">
        <v>4432</v>
      </c>
      <c r="D3080">
        <v>1379.2</v>
      </c>
      <c r="E3080" s="13">
        <v>42024</v>
      </c>
      <c r="F3080" s="14">
        <v>0.66138888888888892</v>
      </c>
      <c r="G3080">
        <v>0</v>
      </c>
      <c r="H3080">
        <v>0</v>
      </c>
      <c r="I3080" s="15">
        <f t="shared" si="48"/>
        <v>-1692393.2500001227</v>
      </c>
      <c r="L3080">
        <v>204546</v>
      </c>
      <c r="N3080">
        <v>7</v>
      </c>
      <c r="O3080" t="s">
        <v>44</v>
      </c>
      <c r="P3080">
        <v>1</v>
      </c>
      <c r="R3080">
        <v>2</v>
      </c>
      <c r="S3080" s="13">
        <v>42086</v>
      </c>
      <c r="T3080" s="13">
        <v>42086</v>
      </c>
      <c r="W3080">
        <v>2015</v>
      </c>
      <c r="X3080">
        <v>7</v>
      </c>
      <c r="AC3080" t="s">
        <v>48</v>
      </c>
      <c r="AD3080" t="s">
        <v>298</v>
      </c>
      <c r="AE3080" t="s">
        <v>8702</v>
      </c>
      <c r="AG3080">
        <v>3</v>
      </c>
      <c r="AH3080">
        <v>11</v>
      </c>
      <c r="AI3080" t="s">
        <v>46</v>
      </c>
      <c r="AK3080">
        <v>0</v>
      </c>
      <c r="AM3080">
        <v>0</v>
      </c>
      <c r="AP3080" t="s">
        <v>79</v>
      </c>
    </row>
    <row r="3081" spans="1:42" customFormat="1">
      <c r="A3081">
        <v>254145</v>
      </c>
      <c r="B3081">
        <v>204547</v>
      </c>
      <c r="C3081" t="s">
        <v>4433</v>
      </c>
      <c r="D3081">
        <v>1379.2</v>
      </c>
      <c r="E3081" s="13">
        <v>42024</v>
      </c>
      <c r="F3081" s="14">
        <v>0.66138888888888892</v>
      </c>
      <c r="G3081">
        <v>0</v>
      </c>
      <c r="H3081">
        <v>0</v>
      </c>
      <c r="I3081" s="15">
        <f t="shared" si="48"/>
        <v>-1691014.0500001227</v>
      </c>
      <c r="L3081">
        <v>204547</v>
      </c>
      <c r="N3081">
        <v>7</v>
      </c>
      <c r="O3081" t="s">
        <v>44</v>
      </c>
      <c r="P3081">
        <v>1</v>
      </c>
      <c r="R3081">
        <v>2</v>
      </c>
      <c r="S3081" s="13">
        <v>42086</v>
      </c>
      <c r="T3081" s="13">
        <v>42086</v>
      </c>
      <c r="W3081">
        <v>2015</v>
      </c>
      <c r="X3081">
        <v>7</v>
      </c>
      <c r="AC3081" t="s">
        <v>48</v>
      </c>
      <c r="AD3081" t="s">
        <v>298</v>
      </c>
      <c r="AE3081" t="s">
        <v>8702</v>
      </c>
      <c r="AG3081">
        <v>3</v>
      </c>
      <c r="AH3081">
        <v>11</v>
      </c>
      <c r="AI3081" t="s">
        <v>46</v>
      </c>
      <c r="AK3081">
        <v>0</v>
      </c>
      <c r="AM3081">
        <v>0</v>
      </c>
      <c r="AP3081" t="s">
        <v>79</v>
      </c>
    </row>
    <row r="3082" spans="1:42" customFormat="1">
      <c r="A3082">
        <v>254146</v>
      </c>
      <c r="B3082">
        <v>204548</v>
      </c>
      <c r="C3082" t="s">
        <v>4434</v>
      </c>
      <c r="D3082">
        <v>1379.2</v>
      </c>
      <c r="E3082" s="13">
        <v>42024</v>
      </c>
      <c r="F3082" s="14">
        <v>0.66138888888888892</v>
      </c>
      <c r="G3082">
        <v>0</v>
      </c>
      <c r="H3082">
        <v>0</v>
      </c>
      <c r="I3082" s="15">
        <f t="shared" si="48"/>
        <v>-1689634.8500001228</v>
      </c>
      <c r="L3082">
        <v>204548</v>
      </c>
      <c r="N3082">
        <v>7</v>
      </c>
      <c r="O3082" t="s">
        <v>44</v>
      </c>
      <c r="P3082">
        <v>1</v>
      </c>
      <c r="R3082">
        <v>2</v>
      </c>
      <c r="S3082" s="13">
        <v>42086</v>
      </c>
      <c r="T3082" s="13">
        <v>42086</v>
      </c>
      <c r="W3082">
        <v>2015</v>
      </c>
      <c r="X3082">
        <v>7</v>
      </c>
      <c r="AC3082" t="s">
        <v>48</v>
      </c>
      <c r="AD3082" t="s">
        <v>298</v>
      </c>
      <c r="AE3082" t="s">
        <v>8702</v>
      </c>
      <c r="AG3082">
        <v>3</v>
      </c>
      <c r="AH3082">
        <v>11</v>
      </c>
      <c r="AI3082" t="s">
        <v>46</v>
      </c>
      <c r="AK3082">
        <v>0</v>
      </c>
      <c r="AM3082">
        <v>0</v>
      </c>
      <c r="AP3082" t="s">
        <v>79</v>
      </c>
    </row>
    <row r="3083" spans="1:42" customFormat="1">
      <c r="A3083">
        <v>254154</v>
      </c>
      <c r="B3083">
        <v>213740</v>
      </c>
      <c r="C3083" t="s">
        <v>4435</v>
      </c>
      <c r="D3083">
        <v>1108.8</v>
      </c>
      <c r="E3083" s="13">
        <v>42024</v>
      </c>
      <c r="F3083" s="14">
        <v>0.66326388888888888</v>
      </c>
      <c r="G3083">
        <v>0</v>
      </c>
      <c r="H3083">
        <v>0</v>
      </c>
      <c r="I3083" s="15">
        <f t="shared" si="48"/>
        <v>-1688526.0500001227</v>
      </c>
      <c r="L3083">
        <v>213740</v>
      </c>
      <c r="N3083">
        <v>7</v>
      </c>
      <c r="O3083" t="s">
        <v>44</v>
      </c>
      <c r="P3083">
        <v>1</v>
      </c>
      <c r="R3083">
        <v>6</v>
      </c>
      <c r="S3083" s="13">
        <v>42086</v>
      </c>
      <c r="T3083" s="13">
        <v>42086</v>
      </c>
      <c r="W3083">
        <v>2015</v>
      </c>
      <c r="X3083">
        <v>7</v>
      </c>
      <c r="AC3083" t="s">
        <v>45</v>
      </c>
      <c r="AD3083" t="s">
        <v>298</v>
      </c>
      <c r="AE3083" t="s">
        <v>8702</v>
      </c>
      <c r="AG3083">
        <v>3</v>
      </c>
      <c r="AH3083">
        <v>11</v>
      </c>
      <c r="AI3083" t="s">
        <v>46</v>
      </c>
      <c r="AK3083">
        <v>0</v>
      </c>
      <c r="AM3083">
        <v>0</v>
      </c>
      <c r="AP3083" t="s">
        <v>79</v>
      </c>
    </row>
    <row r="3084" spans="1:42" customFormat="1">
      <c r="A3084">
        <v>254155</v>
      </c>
      <c r="B3084">
        <v>213741</v>
      </c>
      <c r="C3084" t="s">
        <v>4436</v>
      </c>
      <c r="D3084">
        <v>1108.8</v>
      </c>
      <c r="E3084" s="13">
        <v>42024</v>
      </c>
      <c r="F3084" s="14">
        <v>0.66327546296296302</v>
      </c>
      <c r="G3084">
        <v>0</v>
      </c>
      <c r="H3084">
        <v>0</v>
      </c>
      <c r="I3084" s="15">
        <f t="shared" si="48"/>
        <v>-1687417.2500001227</v>
      </c>
      <c r="L3084">
        <v>213741</v>
      </c>
      <c r="N3084">
        <v>7</v>
      </c>
      <c r="O3084" t="s">
        <v>44</v>
      </c>
      <c r="P3084">
        <v>1</v>
      </c>
      <c r="R3084">
        <v>6</v>
      </c>
      <c r="S3084" s="13">
        <v>42086</v>
      </c>
      <c r="T3084" s="13">
        <v>42086</v>
      </c>
      <c r="W3084">
        <v>2015</v>
      </c>
      <c r="X3084">
        <v>7</v>
      </c>
      <c r="AC3084" t="s">
        <v>45</v>
      </c>
      <c r="AD3084" t="s">
        <v>298</v>
      </c>
      <c r="AE3084" t="s">
        <v>8702</v>
      </c>
      <c r="AG3084">
        <v>3</v>
      </c>
      <c r="AH3084">
        <v>11</v>
      </c>
      <c r="AI3084" t="s">
        <v>46</v>
      </c>
      <c r="AK3084">
        <v>0</v>
      </c>
      <c r="AM3084">
        <v>0</v>
      </c>
      <c r="AP3084" t="s">
        <v>79</v>
      </c>
    </row>
    <row r="3085" spans="1:42" customFormat="1">
      <c r="A3085">
        <v>254156</v>
      </c>
      <c r="B3085">
        <v>213742</v>
      </c>
      <c r="C3085" t="s">
        <v>4437</v>
      </c>
      <c r="D3085">
        <v>1108.8</v>
      </c>
      <c r="E3085" s="13">
        <v>42024</v>
      </c>
      <c r="F3085" s="14">
        <v>0.66327546296296302</v>
      </c>
      <c r="G3085">
        <v>0</v>
      </c>
      <c r="H3085">
        <v>0</v>
      </c>
      <c r="I3085" s="15">
        <f t="shared" si="48"/>
        <v>-1686308.4500001227</v>
      </c>
      <c r="L3085">
        <v>213742</v>
      </c>
      <c r="N3085">
        <v>7</v>
      </c>
      <c r="O3085" t="s">
        <v>44</v>
      </c>
      <c r="P3085">
        <v>1</v>
      </c>
      <c r="R3085">
        <v>6</v>
      </c>
      <c r="S3085" s="13">
        <v>42086</v>
      </c>
      <c r="T3085" s="13">
        <v>42086</v>
      </c>
      <c r="W3085">
        <v>2015</v>
      </c>
      <c r="X3085">
        <v>7</v>
      </c>
      <c r="AC3085" t="s">
        <v>45</v>
      </c>
      <c r="AD3085" t="s">
        <v>298</v>
      </c>
      <c r="AE3085" t="s">
        <v>8702</v>
      </c>
      <c r="AG3085">
        <v>3</v>
      </c>
      <c r="AH3085">
        <v>11</v>
      </c>
      <c r="AI3085" t="s">
        <v>46</v>
      </c>
      <c r="AK3085">
        <v>0</v>
      </c>
      <c r="AM3085">
        <v>0</v>
      </c>
      <c r="AP3085" t="s">
        <v>79</v>
      </c>
    </row>
    <row r="3086" spans="1:42" customFormat="1">
      <c r="A3086">
        <v>254157</v>
      </c>
      <c r="B3086">
        <v>213743</v>
      </c>
      <c r="C3086" t="s">
        <v>4438</v>
      </c>
      <c r="D3086">
        <v>1108.8</v>
      </c>
      <c r="E3086" s="13">
        <v>42024</v>
      </c>
      <c r="F3086" s="14">
        <v>0.66327546296296302</v>
      </c>
      <c r="G3086">
        <v>0</v>
      </c>
      <c r="H3086">
        <v>0</v>
      </c>
      <c r="I3086" s="15">
        <f t="shared" si="48"/>
        <v>-1685199.6500001226</v>
      </c>
      <c r="L3086">
        <v>213743</v>
      </c>
      <c r="N3086">
        <v>7</v>
      </c>
      <c r="O3086" t="s">
        <v>44</v>
      </c>
      <c r="P3086">
        <v>1</v>
      </c>
      <c r="R3086">
        <v>6</v>
      </c>
      <c r="S3086" s="13">
        <v>42086</v>
      </c>
      <c r="T3086" s="13">
        <v>42086</v>
      </c>
      <c r="W3086">
        <v>2015</v>
      </c>
      <c r="X3086">
        <v>7</v>
      </c>
      <c r="AC3086" t="s">
        <v>45</v>
      </c>
      <c r="AD3086" t="s">
        <v>298</v>
      </c>
      <c r="AE3086" t="s">
        <v>8702</v>
      </c>
      <c r="AG3086">
        <v>3</v>
      </c>
      <c r="AH3086">
        <v>11</v>
      </c>
      <c r="AI3086" t="s">
        <v>46</v>
      </c>
      <c r="AK3086">
        <v>0</v>
      </c>
      <c r="AM3086">
        <v>0</v>
      </c>
      <c r="AP3086" t="s">
        <v>79</v>
      </c>
    </row>
    <row r="3087" spans="1:42" customFormat="1">
      <c r="A3087">
        <v>254158</v>
      </c>
      <c r="B3087">
        <v>213744</v>
      </c>
      <c r="C3087" t="s">
        <v>4439</v>
      </c>
      <c r="D3087">
        <v>1014.4</v>
      </c>
      <c r="E3087" s="13">
        <v>42024</v>
      </c>
      <c r="F3087" s="14">
        <v>0.66327546296296302</v>
      </c>
      <c r="G3087">
        <v>0</v>
      </c>
      <c r="H3087">
        <v>0</v>
      </c>
      <c r="I3087" s="15">
        <f t="shared" si="48"/>
        <v>-1684185.2500001227</v>
      </c>
      <c r="L3087">
        <v>213744</v>
      </c>
      <c r="N3087">
        <v>7</v>
      </c>
      <c r="O3087" t="s">
        <v>44</v>
      </c>
      <c r="P3087">
        <v>1</v>
      </c>
      <c r="R3087">
        <v>6</v>
      </c>
      <c r="S3087" s="13">
        <v>42086</v>
      </c>
      <c r="T3087" s="13">
        <v>42086</v>
      </c>
      <c r="W3087">
        <v>2015</v>
      </c>
      <c r="X3087">
        <v>7</v>
      </c>
      <c r="AC3087" t="s">
        <v>45</v>
      </c>
      <c r="AD3087" t="s">
        <v>298</v>
      </c>
      <c r="AE3087" t="s">
        <v>8702</v>
      </c>
      <c r="AG3087">
        <v>3</v>
      </c>
      <c r="AH3087">
        <v>11</v>
      </c>
      <c r="AI3087" t="s">
        <v>46</v>
      </c>
      <c r="AK3087">
        <v>0</v>
      </c>
      <c r="AM3087">
        <v>0</v>
      </c>
      <c r="AP3087" t="s">
        <v>79</v>
      </c>
    </row>
    <row r="3088" spans="1:42" customFormat="1">
      <c r="A3088">
        <v>254159</v>
      </c>
      <c r="B3088">
        <v>192311</v>
      </c>
      <c r="C3088" t="s">
        <v>4440</v>
      </c>
      <c r="D3088">
        <v>1379.2</v>
      </c>
      <c r="E3088" s="13">
        <v>42024</v>
      </c>
      <c r="F3088" s="14">
        <v>0.66418981481481476</v>
      </c>
      <c r="G3088">
        <v>0</v>
      </c>
      <c r="H3088">
        <v>0</v>
      </c>
      <c r="I3088" s="15">
        <f t="shared" si="48"/>
        <v>-1682806.0500001227</v>
      </c>
      <c r="L3088">
        <v>192311</v>
      </c>
      <c r="N3088">
        <v>7</v>
      </c>
      <c r="O3088" t="s">
        <v>44</v>
      </c>
      <c r="P3088">
        <v>1</v>
      </c>
      <c r="R3088">
        <v>2</v>
      </c>
      <c r="S3088" s="13">
        <v>42086</v>
      </c>
      <c r="T3088" s="13">
        <v>42086</v>
      </c>
      <c r="W3088">
        <v>2015</v>
      </c>
      <c r="X3088">
        <v>7</v>
      </c>
      <c r="AC3088" t="s">
        <v>48</v>
      </c>
      <c r="AD3088" t="s">
        <v>298</v>
      </c>
      <c r="AE3088" t="s">
        <v>8702</v>
      </c>
      <c r="AG3088">
        <v>3</v>
      </c>
      <c r="AH3088">
        <v>11</v>
      </c>
      <c r="AI3088" t="s">
        <v>46</v>
      </c>
      <c r="AK3088">
        <v>0</v>
      </c>
      <c r="AM3088">
        <v>0</v>
      </c>
      <c r="AP3088" t="s">
        <v>79</v>
      </c>
    </row>
    <row r="3089" spans="1:42" customFormat="1">
      <c r="A3089">
        <v>254160</v>
      </c>
      <c r="B3089">
        <v>192312</v>
      </c>
      <c r="C3089" t="s">
        <v>4441</v>
      </c>
      <c r="D3089">
        <v>1379.2</v>
      </c>
      <c r="E3089" s="13">
        <v>42024</v>
      </c>
      <c r="F3089" s="14">
        <v>0.66420138888888891</v>
      </c>
      <c r="G3089">
        <v>0</v>
      </c>
      <c r="H3089">
        <v>0</v>
      </c>
      <c r="I3089" s="15">
        <f t="shared" si="48"/>
        <v>-1681426.8500001228</v>
      </c>
      <c r="L3089">
        <v>192312</v>
      </c>
      <c r="N3089">
        <v>7</v>
      </c>
      <c r="O3089" t="s">
        <v>44</v>
      </c>
      <c r="P3089">
        <v>1</v>
      </c>
      <c r="R3089">
        <v>2</v>
      </c>
      <c r="S3089" s="13">
        <v>42086</v>
      </c>
      <c r="T3089" s="13">
        <v>42086</v>
      </c>
      <c r="W3089">
        <v>2015</v>
      </c>
      <c r="X3089">
        <v>7</v>
      </c>
      <c r="AC3089" t="s">
        <v>48</v>
      </c>
      <c r="AD3089" t="s">
        <v>298</v>
      </c>
      <c r="AE3089" t="s">
        <v>8702</v>
      </c>
      <c r="AG3089">
        <v>3</v>
      </c>
      <c r="AH3089">
        <v>11</v>
      </c>
      <c r="AI3089" t="s">
        <v>46</v>
      </c>
      <c r="AK3089">
        <v>0</v>
      </c>
      <c r="AM3089">
        <v>0</v>
      </c>
      <c r="AP3089" t="s">
        <v>79</v>
      </c>
    </row>
    <row r="3090" spans="1:42" customFormat="1">
      <c r="A3090">
        <v>254161</v>
      </c>
      <c r="B3090">
        <v>192313</v>
      </c>
      <c r="C3090" t="s">
        <v>4442</v>
      </c>
      <c r="D3090">
        <v>1379.2</v>
      </c>
      <c r="E3090" s="13">
        <v>42024</v>
      </c>
      <c r="F3090" s="14">
        <v>0.66420138888888891</v>
      </c>
      <c r="G3090">
        <v>0</v>
      </c>
      <c r="H3090">
        <v>0</v>
      </c>
      <c r="I3090" s="15">
        <f t="shared" si="48"/>
        <v>-1680047.6500001228</v>
      </c>
      <c r="L3090">
        <v>192313</v>
      </c>
      <c r="N3090">
        <v>7</v>
      </c>
      <c r="O3090" t="s">
        <v>44</v>
      </c>
      <c r="P3090">
        <v>1</v>
      </c>
      <c r="R3090">
        <v>2</v>
      </c>
      <c r="S3090" s="13">
        <v>42086</v>
      </c>
      <c r="T3090" s="13">
        <v>42086</v>
      </c>
      <c r="W3090">
        <v>2015</v>
      </c>
      <c r="X3090">
        <v>7</v>
      </c>
      <c r="AC3090" t="s">
        <v>48</v>
      </c>
      <c r="AD3090" t="s">
        <v>298</v>
      </c>
      <c r="AE3090" t="s">
        <v>8702</v>
      </c>
      <c r="AG3090">
        <v>3</v>
      </c>
      <c r="AH3090">
        <v>11</v>
      </c>
      <c r="AI3090" t="s">
        <v>46</v>
      </c>
      <c r="AK3090">
        <v>0</v>
      </c>
      <c r="AM3090">
        <v>0</v>
      </c>
      <c r="AP3090" t="s">
        <v>79</v>
      </c>
    </row>
    <row r="3091" spans="1:42" customFormat="1">
      <c r="A3091">
        <v>254162</v>
      </c>
      <c r="B3091">
        <v>204562</v>
      </c>
      <c r="C3091" t="s">
        <v>4443</v>
      </c>
      <c r="D3091">
        <v>1379.2</v>
      </c>
      <c r="E3091" s="13">
        <v>42024</v>
      </c>
      <c r="F3091" s="14">
        <v>0.66420138888888891</v>
      </c>
      <c r="G3091">
        <v>0</v>
      </c>
      <c r="H3091">
        <v>0</v>
      </c>
      <c r="I3091" s="15">
        <f t="shared" si="48"/>
        <v>-1678668.4500001229</v>
      </c>
      <c r="L3091">
        <v>204562</v>
      </c>
      <c r="N3091">
        <v>7</v>
      </c>
      <c r="O3091" t="s">
        <v>44</v>
      </c>
      <c r="P3091">
        <v>1</v>
      </c>
      <c r="R3091">
        <v>2</v>
      </c>
      <c r="S3091" s="13">
        <v>42086</v>
      </c>
      <c r="T3091" s="13">
        <v>42086</v>
      </c>
      <c r="W3091">
        <v>2015</v>
      </c>
      <c r="X3091">
        <v>7</v>
      </c>
      <c r="AC3091" t="s">
        <v>48</v>
      </c>
      <c r="AD3091" t="s">
        <v>298</v>
      </c>
      <c r="AE3091" t="s">
        <v>8702</v>
      </c>
      <c r="AG3091">
        <v>3</v>
      </c>
      <c r="AH3091">
        <v>11</v>
      </c>
      <c r="AI3091" t="s">
        <v>46</v>
      </c>
      <c r="AK3091">
        <v>0</v>
      </c>
      <c r="AM3091">
        <v>0</v>
      </c>
      <c r="AP3091" t="s">
        <v>79</v>
      </c>
    </row>
    <row r="3092" spans="1:42" customFormat="1">
      <c r="A3092">
        <v>254163</v>
      </c>
      <c r="B3092">
        <v>204563</v>
      </c>
      <c r="C3092" t="s">
        <v>4444</v>
      </c>
      <c r="D3092">
        <v>1379.2</v>
      </c>
      <c r="E3092" s="13">
        <v>42024</v>
      </c>
      <c r="F3092" s="14">
        <v>0.66420138888888891</v>
      </c>
      <c r="G3092">
        <v>0</v>
      </c>
      <c r="H3092">
        <v>0</v>
      </c>
      <c r="I3092" s="15">
        <f t="shared" si="48"/>
        <v>-1677289.2500001229</v>
      </c>
      <c r="L3092">
        <v>204563</v>
      </c>
      <c r="N3092">
        <v>7</v>
      </c>
      <c r="O3092" t="s">
        <v>44</v>
      </c>
      <c r="P3092">
        <v>1</v>
      </c>
      <c r="R3092">
        <v>2</v>
      </c>
      <c r="S3092" s="13">
        <v>42086</v>
      </c>
      <c r="T3092" s="13">
        <v>42086</v>
      </c>
      <c r="W3092">
        <v>2015</v>
      </c>
      <c r="X3092">
        <v>7</v>
      </c>
      <c r="AC3092" t="s">
        <v>48</v>
      </c>
      <c r="AD3092" t="s">
        <v>298</v>
      </c>
      <c r="AE3092" t="s">
        <v>8702</v>
      </c>
      <c r="AG3092">
        <v>3</v>
      </c>
      <c r="AH3092">
        <v>11</v>
      </c>
      <c r="AI3092" t="s">
        <v>46</v>
      </c>
      <c r="AK3092">
        <v>0</v>
      </c>
      <c r="AM3092">
        <v>0</v>
      </c>
      <c r="AP3092" t="s">
        <v>79</v>
      </c>
    </row>
    <row r="3093" spans="1:42" customFormat="1">
      <c r="A3093">
        <v>254164</v>
      </c>
      <c r="B3093">
        <v>204564</v>
      </c>
      <c r="C3093" t="s">
        <v>4445</v>
      </c>
      <c r="D3093">
        <v>1379.2</v>
      </c>
      <c r="E3093" s="13">
        <v>42024</v>
      </c>
      <c r="F3093" s="14">
        <v>0.66420138888888891</v>
      </c>
      <c r="G3093">
        <v>0</v>
      </c>
      <c r="H3093">
        <v>0</v>
      </c>
      <c r="I3093" s="15">
        <f t="shared" si="48"/>
        <v>-1675910.050000123</v>
      </c>
      <c r="L3093">
        <v>204564</v>
      </c>
      <c r="N3093">
        <v>7</v>
      </c>
      <c r="O3093" t="s">
        <v>44</v>
      </c>
      <c r="P3093">
        <v>1</v>
      </c>
      <c r="R3093">
        <v>2</v>
      </c>
      <c r="S3093" s="13">
        <v>42086</v>
      </c>
      <c r="T3093" s="13">
        <v>42086</v>
      </c>
      <c r="W3093">
        <v>2015</v>
      </c>
      <c r="X3093">
        <v>7</v>
      </c>
      <c r="AC3093" t="s">
        <v>48</v>
      </c>
      <c r="AD3093" t="s">
        <v>298</v>
      </c>
      <c r="AE3093" t="s">
        <v>8702</v>
      </c>
      <c r="AG3093">
        <v>3</v>
      </c>
      <c r="AH3093">
        <v>11</v>
      </c>
      <c r="AI3093" t="s">
        <v>46</v>
      </c>
      <c r="AK3093">
        <v>0</v>
      </c>
      <c r="AM3093">
        <v>0</v>
      </c>
      <c r="AP3093" t="s">
        <v>79</v>
      </c>
    </row>
    <row r="3094" spans="1:42" customFormat="1">
      <c r="A3094">
        <v>254165</v>
      </c>
      <c r="B3094">
        <v>203284</v>
      </c>
      <c r="C3094" t="s">
        <v>4446</v>
      </c>
      <c r="D3094">
        <v>600</v>
      </c>
      <c r="E3094" s="13">
        <v>42024</v>
      </c>
      <c r="F3094" s="14">
        <v>0.66520833333333329</v>
      </c>
      <c r="G3094">
        <v>0</v>
      </c>
      <c r="H3094">
        <v>0</v>
      </c>
      <c r="I3094" s="15">
        <f t="shared" si="48"/>
        <v>-1675310.050000123</v>
      </c>
      <c r="L3094">
        <v>203284</v>
      </c>
      <c r="N3094">
        <v>60</v>
      </c>
      <c r="O3094" t="s">
        <v>59</v>
      </c>
      <c r="P3094">
        <v>2</v>
      </c>
      <c r="R3094">
        <v>6</v>
      </c>
      <c r="S3094" s="13">
        <v>42086</v>
      </c>
      <c r="T3094" s="13">
        <v>42086</v>
      </c>
      <c r="W3094">
        <v>2015</v>
      </c>
      <c r="X3094">
        <v>60</v>
      </c>
      <c r="AC3094" t="s">
        <v>45</v>
      </c>
      <c r="AD3094" t="s">
        <v>298</v>
      </c>
      <c r="AE3094" t="s">
        <v>8702</v>
      </c>
      <c r="AG3094">
        <v>3</v>
      </c>
      <c r="AH3094">
        <v>11</v>
      </c>
      <c r="AI3094" t="s">
        <v>46</v>
      </c>
      <c r="AK3094">
        <v>0</v>
      </c>
      <c r="AM3094">
        <v>0</v>
      </c>
      <c r="AP3094" t="s">
        <v>79</v>
      </c>
    </row>
    <row r="3095" spans="1:42" customFormat="1">
      <c r="A3095">
        <v>254166</v>
      </c>
      <c r="B3095">
        <v>192920</v>
      </c>
      <c r="C3095" t="s">
        <v>4447</v>
      </c>
      <c r="D3095">
        <v>1178.4000000000001</v>
      </c>
      <c r="E3095" s="13">
        <v>42024</v>
      </c>
      <c r="F3095" s="14">
        <v>0.66576388888888893</v>
      </c>
      <c r="G3095">
        <v>0</v>
      </c>
      <c r="H3095">
        <v>0</v>
      </c>
      <c r="I3095" s="15">
        <f t="shared" si="48"/>
        <v>-1674131.6500001231</v>
      </c>
      <c r="L3095">
        <v>192920</v>
      </c>
      <c r="N3095">
        <v>60</v>
      </c>
      <c r="O3095" t="s">
        <v>59</v>
      </c>
      <c r="P3095">
        <v>1</v>
      </c>
      <c r="R3095">
        <v>2</v>
      </c>
      <c r="S3095" s="13">
        <v>42086</v>
      </c>
      <c r="T3095" s="13">
        <v>42086</v>
      </c>
      <c r="W3095">
        <v>2015</v>
      </c>
      <c r="X3095">
        <v>60</v>
      </c>
      <c r="AC3095" t="s">
        <v>48</v>
      </c>
      <c r="AD3095" t="s">
        <v>298</v>
      </c>
      <c r="AE3095" t="s">
        <v>8702</v>
      </c>
      <c r="AG3095">
        <v>3</v>
      </c>
      <c r="AH3095">
        <v>11</v>
      </c>
      <c r="AI3095" t="s">
        <v>46</v>
      </c>
      <c r="AK3095">
        <v>0</v>
      </c>
      <c r="AM3095">
        <v>0</v>
      </c>
      <c r="AP3095" t="s">
        <v>79</v>
      </c>
    </row>
    <row r="3096" spans="1:42" customFormat="1">
      <c r="A3096">
        <v>254167</v>
      </c>
      <c r="B3096">
        <v>202447</v>
      </c>
      <c r="C3096" t="s">
        <v>4448</v>
      </c>
      <c r="D3096">
        <v>200</v>
      </c>
      <c r="E3096" s="13">
        <v>42024</v>
      </c>
      <c r="F3096" s="14">
        <v>0.66618055555555555</v>
      </c>
      <c r="G3096">
        <v>0</v>
      </c>
      <c r="H3096">
        <v>0</v>
      </c>
      <c r="I3096" s="15">
        <f t="shared" si="48"/>
        <v>-1673931.6500001231</v>
      </c>
      <c r="L3096">
        <v>202447</v>
      </c>
      <c r="N3096">
        <v>60</v>
      </c>
      <c r="O3096" t="s">
        <v>59</v>
      </c>
      <c r="P3096">
        <v>1</v>
      </c>
      <c r="R3096">
        <v>2</v>
      </c>
      <c r="S3096" s="13">
        <v>42086</v>
      </c>
      <c r="T3096" s="13">
        <v>42086</v>
      </c>
      <c r="W3096">
        <v>2015</v>
      </c>
      <c r="X3096">
        <v>60</v>
      </c>
      <c r="AC3096" t="s">
        <v>48</v>
      </c>
      <c r="AD3096" t="s">
        <v>298</v>
      </c>
      <c r="AE3096" t="s">
        <v>8702</v>
      </c>
      <c r="AG3096">
        <v>3</v>
      </c>
      <c r="AH3096">
        <v>11</v>
      </c>
      <c r="AI3096" t="s">
        <v>46</v>
      </c>
      <c r="AK3096">
        <v>0</v>
      </c>
      <c r="AM3096">
        <v>0</v>
      </c>
      <c r="AP3096" t="s">
        <v>79</v>
      </c>
    </row>
    <row r="3097" spans="1:42" customFormat="1">
      <c r="A3097">
        <v>254168</v>
      </c>
      <c r="B3097">
        <v>192699</v>
      </c>
      <c r="C3097" t="s">
        <v>4449</v>
      </c>
      <c r="D3097">
        <v>1200</v>
      </c>
      <c r="E3097" s="13">
        <v>42024</v>
      </c>
      <c r="F3097" s="14">
        <v>0.66665509259259259</v>
      </c>
      <c r="G3097">
        <v>0</v>
      </c>
      <c r="H3097">
        <v>0</v>
      </c>
      <c r="I3097" s="15">
        <f t="shared" si="48"/>
        <v>-1672731.6500001231</v>
      </c>
      <c r="L3097">
        <v>192699</v>
      </c>
      <c r="N3097">
        <v>60</v>
      </c>
      <c r="O3097" t="s">
        <v>59</v>
      </c>
      <c r="P3097">
        <v>1</v>
      </c>
      <c r="R3097">
        <v>2</v>
      </c>
      <c r="S3097" s="13">
        <v>42086</v>
      </c>
      <c r="T3097" s="13">
        <v>42086</v>
      </c>
      <c r="W3097">
        <v>2015</v>
      </c>
      <c r="X3097">
        <v>60</v>
      </c>
      <c r="AC3097" t="s">
        <v>48</v>
      </c>
      <c r="AD3097" t="s">
        <v>298</v>
      </c>
      <c r="AE3097" t="s">
        <v>8702</v>
      </c>
      <c r="AG3097">
        <v>3</v>
      </c>
      <c r="AH3097">
        <v>11</v>
      </c>
      <c r="AI3097" t="s">
        <v>46</v>
      </c>
      <c r="AK3097">
        <v>0</v>
      </c>
      <c r="AM3097">
        <v>0</v>
      </c>
      <c r="AP3097" t="s">
        <v>79</v>
      </c>
    </row>
    <row r="3098" spans="1:42" customFormat="1">
      <c r="A3098">
        <v>254169</v>
      </c>
      <c r="B3098">
        <v>209014</v>
      </c>
      <c r="C3098" t="s">
        <v>4450</v>
      </c>
      <c r="D3098">
        <v>1316.7</v>
      </c>
      <c r="E3098" s="13">
        <v>42024</v>
      </c>
      <c r="F3098" s="14">
        <v>0.66804398148148147</v>
      </c>
      <c r="G3098">
        <v>0</v>
      </c>
      <c r="H3098">
        <v>0</v>
      </c>
      <c r="I3098" s="15">
        <f t="shared" si="48"/>
        <v>-1671414.9500001231</v>
      </c>
      <c r="L3098">
        <v>209014</v>
      </c>
      <c r="N3098">
        <v>60</v>
      </c>
      <c r="O3098" t="s">
        <v>59</v>
      </c>
      <c r="P3098">
        <v>2</v>
      </c>
      <c r="R3098">
        <v>6</v>
      </c>
      <c r="S3098" s="13">
        <v>42086</v>
      </c>
      <c r="T3098" s="13">
        <v>42086</v>
      </c>
      <c r="W3098">
        <v>2015</v>
      </c>
      <c r="X3098">
        <v>60</v>
      </c>
      <c r="AC3098" t="s">
        <v>45</v>
      </c>
      <c r="AD3098" t="s">
        <v>298</v>
      </c>
      <c r="AE3098" t="s">
        <v>8702</v>
      </c>
      <c r="AG3098">
        <v>3</v>
      </c>
      <c r="AH3098">
        <v>11</v>
      </c>
      <c r="AI3098" t="s">
        <v>46</v>
      </c>
      <c r="AK3098">
        <v>0</v>
      </c>
      <c r="AM3098">
        <v>0</v>
      </c>
      <c r="AP3098" t="s">
        <v>79</v>
      </c>
    </row>
    <row r="3099" spans="1:42" customFormat="1">
      <c r="A3099">
        <v>254170</v>
      </c>
      <c r="B3099">
        <v>209411</v>
      </c>
      <c r="C3099" t="s">
        <v>4451</v>
      </c>
      <c r="D3099">
        <v>880</v>
      </c>
      <c r="E3099" s="13">
        <v>42024</v>
      </c>
      <c r="F3099" s="14">
        <v>0.66873842592592592</v>
      </c>
      <c r="G3099">
        <v>0</v>
      </c>
      <c r="H3099">
        <v>0</v>
      </c>
      <c r="I3099" s="15">
        <f t="shared" si="48"/>
        <v>-1670534.9500001231</v>
      </c>
      <c r="L3099">
        <v>209411</v>
      </c>
      <c r="N3099">
        <v>60</v>
      </c>
      <c r="O3099" t="s">
        <v>59</v>
      </c>
      <c r="P3099">
        <v>2</v>
      </c>
      <c r="R3099">
        <v>6</v>
      </c>
      <c r="S3099" s="13">
        <v>42086</v>
      </c>
      <c r="T3099" s="13">
        <v>42086</v>
      </c>
      <c r="W3099">
        <v>2015</v>
      </c>
      <c r="X3099">
        <v>60</v>
      </c>
      <c r="AC3099" t="s">
        <v>45</v>
      </c>
      <c r="AD3099" t="s">
        <v>298</v>
      </c>
      <c r="AE3099" t="s">
        <v>8702</v>
      </c>
      <c r="AG3099">
        <v>3</v>
      </c>
      <c r="AH3099">
        <v>11</v>
      </c>
      <c r="AI3099" t="s">
        <v>46</v>
      </c>
      <c r="AK3099">
        <v>0</v>
      </c>
      <c r="AM3099">
        <v>0</v>
      </c>
      <c r="AP3099" t="s">
        <v>79</v>
      </c>
    </row>
    <row r="3100" spans="1:42" customFormat="1">
      <c r="A3100">
        <v>232713</v>
      </c>
      <c r="B3100">
        <v>204165</v>
      </c>
      <c r="C3100" t="s">
        <v>4452</v>
      </c>
      <c r="D3100">
        <v>1386</v>
      </c>
      <c r="E3100" s="13">
        <v>42024</v>
      </c>
      <c r="F3100" s="14">
        <v>0.68493055555555549</v>
      </c>
      <c r="G3100">
        <v>0</v>
      </c>
      <c r="H3100">
        <v>0</v>
      </c>
      <c r="I3100" s="15">
        <f t="shared" si="48"/>
        <v>-1669148.9500001231</v>
      </c>
      <c r="L3100">
        <v>204165</v>
      </c>
      <c r="N3100">
        <v>14</v>
      </c>
      <c r="O3100" t="s">
        <v>135</v>
      </c>
      <c r="P3100">
        <v>2</v>
      </c>
      <c r="R3100">
        <v>6</v>
      </c>
      <c r="S3100" s="13">
        <v>42025</v>
      </c>
      <c r="T3100" s="13">
        <v>42025</v>
      </c>
      <c r="W3100">
        <v>2015</v>
      </c>
      <c r="X3100">
        <v>14</v>
      </c>
      <c r="AC3100" t="s">
        <v>45</v>
      </c>
      <c r="AD3100" t="s">
        <v>298</v>
      </c>
      <c r="AE3100" t="s">
        <v>8702</v>
      </c>
      <c r="AG3100">
        <v>56</v>
      </c>
      <c r="AH3100">
        <v>1</v>
      </c>
      <c r="AI3100" t="s">
        <v>57</v>
      </c>
      <c r="AK3100">
        <v>0</v>
      </c>
      <c r="AM3100">
        <v>0</v>
      </c>
      <c r="AP3100" t="s">
        <v>58</v>
      </c>
    </row>
    <row r="3101" spans="1:42" customFormat="1">
      <c r="A3101">
        <v>254173</v>
      </c>
      <c r="B3101">
        <v>208689</v>
      </c>
      <c r="C3101" t="s">
        <v>4453</v>
      </c>
      <c r="D3101">
        <v>693</v>
      </c>
      <c r="E3101" s="13">
        <v>42024</v>
      </c>
      <c r="F3101" s="14">
        <v>0.69192129629629628</v>
      </c>
      <c r="G3101">
        <v>0</v>
      </c>
      <c r="H3101">
        <v>0</v>
      </c>
      <c r="I3101" s="15">
        <f t="shared" si="48"/>
        <v>-1668455.9500001231</v>
      </c>
      <c r="L3101">
        <v>208689</v>
      </c>
      <c r="N3101">
        <v>60</v>
      </c>
      <c r="O3101" t="s">
        <v>59</v>
      </c>
      <c r="P3101">
        <v>1</v>
      </c>
      <c r="R3101">
        <v>6</v>
      </c>
      <c r="S3101" s="13">
        <v>42086</v>
      </c>
      <c r="T3101" s="13">
        <v>42086</v>
      </c>
      <c r="W3101">
        <v>2015</v>
      </c>
      <c r="X3101">
        <v>60</v>
      </c>
      <c r="AC3101" t="s">
        <v>45</v>
      </c>
      <c r="AD3101" t="s">
        <v>298</v>
      </c>
      <c r="AE3101" t="s">
        <v>8702</v>
      </c>
      <c r="AG3101">
        <v>3</v>
      </c>
      <c r="AH3101">
        <v>11</v>
      </c>
      <c r="AI3101" t="s">
        <v>46</v>
      </c>
      <c r="AK3101">
        <v>0</v>
      </c>
      <c r="AM3101">
        <v>0</v>
      </c>
      <c r="AP3101" t="s">
        <v>79</v>
      </c>
    </row>
    <row r="3102" spans="1:42" customFormat="1">
      <c r="A3102">
        <v>254174</v>
      </c>
      <c r="B3102">
        <v>208599</v>
      </c>
      <c r="C3102" t="s">
        <v>4454</v>
      </c>
      <c r="D3102">
        <v>700</v>
      </c>
      <c r="E3102" s="13">
        <v>42024</v>
      </c>
      <c r="F3102" s="14">
        <v>0.69239583333333332</v>
      </c>
      <c r="G3102">
        <v>0</v>
      </c>
      <c r="H3102">
        <v>0</v>
      </c>
      <c r="I3102" s="15">
        <f t="shared" si="48"/>
        <v>-1667755.9500001231</v>
      </c>
      <c r="L3102">
        <v>208599</v>
      </c>
      <c r="N3102">
        <v>60</v>
      </c>
      <c r="O3102" t="s">
        <v>59</v>
      </c>
      <c r="P3102">
        <v>2</v>
      </c>
      <c r="R3102">
        <v>6</v>
      </c>
      <c r="S3102" s="13">
        <v>42086</v>
      </c>
      <c r="T3102" s="13">
        <v>42086</v>
      </c>
      <c r="W3102">
        <v>2015</v>
      </c>
      <c r="X3102">
        <v>60</v>
      </c>
      <c r="AC3102" t="s">
        <v>45</v>
      </c>
      <c r="AD3102" t="s">
        <v>298</v>
      </c>
      <c r="AE3102" t="s">
        <v>8702</v>
      </c>
      <c r="AG3102">
        <v>3</v>
      </c>
      <c r="AH3102">
        <v>11</v>
      </c>
      <c r="AI3102" t="s">
        <v>46</v>
      </c>
      <c r="AK3102">
        <v>0</v>
      </c>
      <c r="AM3102">
        <v>0</v>
      </c>
      <c r="AP3102" t="s">
        <v>79</v>
      </c>
    </row>
    <row r="3103" spans="1:42" customFormat="1">
      <c r="A3103">
        <v>254175</v>
      </c>
      <c r="B3103">
        <v>209673</v>
      </c>
      <c r="C3103" t="s">
        <v>4455</v>
      </c>
      <c r="D3103">
        <v>1386</v>
      </c>
      <c r="E3103" s="13">
        <v>42024</v>
      </c>
      <c r="F3103" s="14">
        <v>0.6931018518518518</v>
      </c>
      <c r="G3103">
        <v>0</v>
      </c>
      <c r="H3103">
        <v>0</v>
      </c>
      <c r="I3103" s="15">
        <f t="shared" si="48"/>
        <v>-1666369.9500001231</v>
      </c>
      <c r="L3103">
        <v>209673</v>
      </c>
      <c r="N3103">
        <v>60</v>
      </c>
      <c r="O3103" t="s">
        <v>59</v>
      </c>
      <c r="P3103">
        <v>2</v>
      </c>
      <c r="R3103">
        <v>6</v>
      </c>
      <c r="S3103" s="13">
        <v>42086</v>
      </c>
      <c r="T3103" s="13">
        <v>42086</v>
      </c>
      <c r="W3103">
        <v>2015</v>
      </c>
      <c r="X3103">
        <v>60</v>
      </c>
      <c r="AC3103" t="s">
        <v>45</v>
      </c>
      <c r="AD3103" t="s">
        <v>298</v>
      </c>
      <c r="AE3103" t="s">
        <v>8702</v>
      </c>
      <c r="AG3103">
        <v>3</v>
      </c>
      <c r="AH3103">
        <v>11</v>
      </c>
      <c r="AI3103" t="s">
        <v>46</v>
      </c>
      <c r="AK3103">
        <v>0</v>
      </c>
      <c r="AM3103">
        <v>0</v>
      </c>
      <c r="AP3103" t="s">
        <v>79</v>
      </c>
    </row>
    <row r="3104" spans="1:42" customFormat="1">
      <c r="A3104">
        <v>254176</v>
      </c>
      <c r="B3104">
        <v>203154</v>
      </c>
      <c r="C3104" t="s">
        <v>4456</v>
      </c>
      <c r="D3104">
        <v>1000</v>
      </c>
      <c r="E3104" s="13">
        <v>42024</v>
      </c>
      <c r="F3104" s="14">
        <v>0.69351851851851853</v>
      </c>
      <c r="G3104">
        <v>0</v>
      </c>
      <c r="H3104">
        <v>0</v>
      </c>
      <c r="I3104" s="15">
        <f t="shared" si="48"/>
        <v>-1665369.9500001231</v>
      </c>
      <c r="L3104">
        <v>203154</v>
      </c>
      <c r="N3104">
        <v>60</v>
      </c>
      <c r="O3104" t="s">
        <v>59</v>
      </c>
      <c r="P3104">
        <v>2</v>
      </c>
      <c r="R3104">
        <v>6</v>
      </c>
      <c r="S3104" s="13">
        <v>42086</v>
      </c>
      <c r="T3104" s="13">
        <v>42086</v>
      </c>
      <c r="W3104">
        <v>2015</v>
      </c>
      <c r="X3104">
        <v>60</v>
      </c>
      <c r="AC3104" t="s">
        <v>45</v>
      </c>
      <c r="AD3104" t="s">
        <v>298</v>
      </c>
      <c r="AE3104" t="s">
        <v>8702</v>
      </c>
      <c r="AG3104">
        <v>3</v>
      </c>
      <c r="AH3104">
        <v>11</v>
      </c>
      <c r="AI3104" t="s">
        <v>46</v>
      </c>
      <c r="AK3104">
        <v>0</v>
      </c>
      <c r="AM3104">
        <v>0</v>
      </c>
      <c r="AP3104" t="s">
        <v>79</v>
      </c>
    </row>
    <row r="3105" spans="1:42" customFormat="1">
      <c r="A3105">
        <v>254177</v>
      </c>
      <c r="B3105">
        <v>203147</v>
      </c>
      <c r="C3105" t="s">
        <v>4457</v>
      </c>
      <c r="D3105">
        <v>900.9</v>
      </c>
      <c r="E3105" s="13">
        <v>42024</v>
      </c>
      <c r="F3105" s="14">
        <v>0.69386574074074081</v>
      </c>
      <c r="G3105">
        <v>0</v>
      </c>
      <c r="H3105">
        <v>0</v>
      </c>
      <c r="I3105" s="15">
        <f t="shared" si="48"/>
        <v>-1664469.0500001232</v>
      </c>
      <c r="L3105">
        <v>203147</v>
      </c>
      <c r="N3105">
        <v>60</v>
      </c>
      <c r="O3105" t="s">
        <v>59</v>
      </c>
      <c r="P3105">
        <v>2</v>
      </c>
      <c r="R3105">
        <v>6</v>
      </c>
      <c r="S3105" s="13">
        <v>42086</v>
      </c>
      <c r="T3105" s="13">
        <v>42086</v>
      </c>
      <c r="W3105">
        <v>2015</v>
      </c>
      <c r="X3105">
        <v>60</v>
      </c>
      <c r="AC3105" t="s">
        <v>45</v>
      </c>
      <c r="AD3105" t="s">
        <v>298</v>
      </c>
      <c r="AE3105" t="s">
        <v>8702</v>
      </c>
      <c r="AG3105">
        <v>3</v>
      </c>
      <c r="AH3105">
        <v>11</v>
      </c>
      <c r="AI3105" t="s">
        <v>46</v>
      </c>
      <c r="AK3105">
        <v>0</v>
      </c>
      <c r="AM3105">
        <v>0</v>
      </c>
      <c r="AP3105" t="s">
        <v>79</v>
      </c>
    </row>
    <row r="3106" spans="1:42" customFormat="1">
      <c r="A3106">
        <v>234437</v>
      </c>
      <c r="B3106" t="s">
        <v>221</v>
      </c>
      <c r="C3106" t="s">
        <v>4458</v>
      </c>
      <c r="D3106">
        <v>0</v>
      </c>
      <c r="E3106" s="13">
        <v>42024</v>
      </c>
      <c r="F3106" s="14">
        <v>0.69421296296296298</v>
      </c>
      <c r="G3106">
        <v>60210.89</v>
      </c>
      <c r="H3106">
        <v>0</v>
      </c>
      <c r="I3106" s="15">
        <f t="shared" si="48"/>
        <v>-1724679.9400001231</v>
      </c>
      <c r="N3106">
        <v>24</v>
      </c>
      <c r="O3106" t="s">
        <v>67</v>
      </c>
      <c r="P3106">
        <v>1</v>
      </c>
      <c r="R3106">
        <v>1449</v>
      </c>
      <c r="S3106" s="13">
        <v>42037</v>
      </c>
      <c r="T3106" s="13">
        <v>42037</v>
      </c>
      <c r="W3106">
        <v>2015</v>
      </c>
      <c r="X3106">
        <v>24</v>
      </c>
      <c r="AC3106" t="s">
        <v>50</v>
      </c>
      <c r="AD3106" t="s">
        <v>299</v>
      </c>
      <c r="AE3106" t="s">
        <v>8702</v>
      </c>
      <c r="AG3106">
        <v>75</v>
      </c>
      <c r="AH3106">
        <v>2</v>
      </c>
      <c r="AI3106" t="s">
        <v>49</v>
      </c>
      <c r="AM3106">
        <v>0</v>
      </c>
      <c r="AO3106">
        <v>5</v>
      </c>
      <c r="AP3106" t="s">
        <v>697</v>
      </c>
    </row>
    <row r="3107" spans="1:42" customFormat="1">
      <c r="A3107">
        <v>234438</v>
      </c>
      <c r="B3107" t="s">
        <v>221</v>
      </c>
      <c r="C3107" t="s">
        <v>4459</v>
      </c>
      <c r="D3107">
        <v>60210.89</v>
      </c>
      <c r="E3107" s="13">
        <v>42024</v>
      </c>
      <c r="F3107" s="14">
        <v>0.69421296296296298</v>
      </c>
      <c r="G3107">
        <v>0</v>
      </c>
      <c r="H3107">
        <v>0</v>
      </c>
      <c r="I3107" s="15">
        <f t="shared" si="48"/>
        <v>-1664469.0500001232</v>
      </c>
      <c r="N3107">
        <v>24</v>
      </c>
      <c r="O3107" t="s">
        <v>67</v>
      </c>
      <c r="P3107">
        <v>1</v>
      </c>
      <c r="R3107">
        <v>1449</v>
      </c>
      <c r="S3107" s="13">
        <v>42037</v>
      </c>
      <c r="T3107" s="13">
        <v>42037</v>
      </c>
      <c r="W3107">
        <v>2015</v>
      </c>
      <c r="X3107">
        <v>24</v>
      </c>
      <c r="AA3107">
        <v>234437</v>
      </c>
      <c r="AC3107" t="s">
        <v>50</v>
      </c>
      <c r="AD3107" t="s">
        <v>299</v>
      </c>
      <c r="AE3107" t="s">
        <v>8702</v>
      </c>
      <c r="AG3107">
        <v>5</v>
      </c>
      <c r="AH3107">
        <v>2</v>
      </c>
      <c r="AI3107" t="s">
        <v>49</v>
      </c>
      <c r="AM3107">
        <v>0</v>
      </c>
      <c r="AP3107" t="s">
        <v>472</v>
      </c>
    </row>
    <row r="3108" spans="1:42" customFormat="1">
      <c r="A3108">
        <v>254178</v>
      </c>
      <c r="B3108">
        <v>192204</v>
      </c>
      <c r="C3108" t="s">
        <v>4460</v>
      </c>
      <c r="D3108">
        <v>1724</v>
      </c>
      <c r="E3108" s="13">
        <v>42024</v>
      </c>
      <c r="F3108" s="14">
        <v>0.69427083333333339</v>
      </c>
      <c r="G3108">
        <v>0</v>
      </c>
      <c r="H3108">
        <v>0</v>
      </c>
      <c r="I3108" s="15">
        <f t="shared" si="48"/>
        <v>-1662745.0500001232</v>
      </c>
      <c r="L3108">
        <v>192204</v>
      </c>
      <c r="N3108">
        <v>60</v>
      </c>
      <c r="O3108" t="s">
        <v>59</v>
      </c>
      <c r="P3108">
        <v>1</v>
      </c>
      <c r="R3108">
        <v>2</v>
      </c>
      <c r="S3108" s="13">
        <v>42086</v>
      </c>
      <c r="T3108" s="13">
        <v>42086</v>
      </c>
      <c r="W3108">
        <v>2015</v>
      </c>
      <c r="X3108">
        <v>60</v>
      </c>
      <c r="AC3108" t="s">
        <v>48</v>
      </c>
      <c r="AD3108" t="s">
        <v>298</v>
      </c>
      <c r="AE3108" t="s">
        <v>8702</v>
      </c>
      <c r="AG3108">
        <v>3</v>
      </c>
      <c r="AH3108">
        <v>11</v>
      </c>
      <c r="AI3108" t="s">
        <v>46</v>
      </c>
      <c r="AK3108">
        <v>0</v>
      </c>
      <c r="AM3108">
        <v>0</v>
      </c>
      <c r="AP3108" t="s">
        <v>79</v>
      </c>
    </row>
    <row r="3109" spans="1:42" customFormat="1">
      <c r="A3109">
        <v>236989</v>
      </c>
      <c r="B3109" t="s">
        <v>4461</v>
      </c>
      <c r="C3109" t="s">
        <v>4462</v>
      </c>
      <c r="D3109">
        <v>0</v>
      </c>
      <c r="E3109" s="13">
        <v>42024</v>
      </c>
      <c r="F3109" s="14">
        <v>0.69435185185185189</v>
      </c>
      <c r="G3109">
        <v>8600</v>
      </c>
      <c r="H3109">
        <v>0</v>
      </c>
      <c r="I3109" s="15">
        <f t="shared" si="48"/>
        <v>-1671345.0500001232</v>
      </c>
      <c r="M3109">
        <v>75527</v>
      </c>
      <c r="N3109">
        <v>24</v>
      </c>
      <c r="O3109" t="s">
        <v>67</v>
      </c>
      <c r="P3109">
        <v>1</v>
      </c>
      <c r="R3109">
        <v>1604</v>
      </c>
      <c r="S3109" s="13">
        <v>42045</v>
      </c>
      <c r="T3109" s="13">
        <v>42045</v>
      </c>
      <c r="W3109">
        <v>2015</v>
      </c>
      <c r="X3109">
        <v>24</v>
      </c>
      <c r="AC3109" t="s">
        <v>81</v>
      </c>
      <c r="AD3109" t="s">
        <v>299</v>
      </c>
      <c r="AE3109" t="s">
        <v>8702</v>
      </c>
      <c r="AG3109">
        <v>52</v>
      </c>
      <c r="AH3109">
        <v>9</v>
      </c>
      <c r="AI3109" t="s">
        <v>53</v>
      </c>
      <c r="AK3109">
        <v>0</v>
      </c>
      <c r="AM3109">
        <v>0</v>
      </c>
      <c r="AP3109" t="s">
        <v>578</v>
      </c>
    </row>
    <row r="3110" spans="1:42" customFormat="1">
      <c r="A3110">
        <v>254179</v>
      </c>
      <c r="B3110">
        <v>203220</v>
      </c>
      <c r="C3110" t="s">
        <v>4463</v>
      </c>
      <c r="D3110">
        <v>1891.5</v>
      </c>
      <c r="E3110" s="13">
        <v>42024</v>
      </c>
      <c r="F3110" s="14">
        <v>0.69482638888888892</v>
      </c>
      <c r="G3110">
        <v>0</v>
      </c>
      <c r="H3110">
        <v>0</v>
      </c>
      <c r="I3110" s="15">
        <f t="shared" si="48"/>
        <v>-1669453.5500001232</v>
      </c>
      <c r="L3110">
        <v>203220</v>
      </c>
      <c r="N3110">
        <v>60</v>
      </c>
      <c r="O3110" t="s">
        <v>59</v>
      </c>
      <c r="P3110">
        <v>1</v>
      </c>
      <c r="R3110">
        <v>6</v>
      </c>
      <c r="S3110" s="13">
        <v>42086</v>
      </c>
      <c r="T3110" s="13">
        <v>42086</v>
      </c>
      <c r="W3110">
        <v>2015</v>
      </c>
      <c r="X3110">
        <v>60</v>
      </c>
      <c r="AC3110" t="s">
        <v>45</v>
      </c>
      <c r="AD3110" t="s">
        <v>298</v>
      </c>
      <c r="AE3110" t="s">
        <v>8702</v>
      </c>
      <c r="AG3110">
        <v>3</v>
      </c>
      <c r="AH3110">
        <v>11</v>
      </c>
      <c r="AI3110" t="s">
        <v>46</v>
      </c>
      <c r="AK3110">
        <v>0</v>
      </c>
      <c r="AM3110">
        <v>0</v>
      </c>
      <c r="AP3110" t="s">
        <v>79</v>
      </c>
    </row>
    <row r="3111" spans="1:42" customFormat="1">
      <c r="A3111">
        <v>236997</v>
      </c>
      <c r="B3111" t="s">
        <v>4464</v>
      </c>
      <c r="C3111" t="s">
        <v>4465</v>
      </c>
      <c r="D3111">
        <v>0</v>
      </c>
      <c r="E3111" s="13">
        <v>42024</v>
      </c>
      <c r="F3111" s="14">
        <v>0.69499999999999995</v>
      </c>
      <c r="G3111">
        <v>1080</v>
      </c>
      <c r="H3111">
        <v>0</v>
      </c>
      <c r="I3111" s="15">
        <f t="shared" si="48"/>
        <v>-1670533.5500001232</v>
      </c>
      <c r="M3111">
        <v>86822</v>
      </c>
      <c r="N3111">
        <v>24</v>
      </c>
      <c r="O3111" t="s">
        <v>67</v>
      </c>
      <c r="P3111">
        <v>1</v>
      </c>
      <c r="R3111">
        <v>1450</v>
      </c>
      <c r="S3111" s="13">
        <v>42045</v>
      </c>
      <c r="T3111" s="13">
        <v>42045</v>
      </c>
      <c r="W3111">
        <v>2015</v>
      </c>
      <c r="X3111">
        <v>24</v>
      </c>
      <c r="AC3111" t="s">
        <v>64</v>
      </c>
      <c r="AD3111" t="s">
        <v>299</v>
      </c>
      <c r="AE3111" t="s">
        <v>8702</v>
      </c>
      <c r="AG3111">
        <v>52</v>
      </c>
      <c r="AH3111">
        <v>9</v>
      </c>
      <c r="AI3111" t="s">
        <v>53</v>
      </c>
      <c r="AK3111">
        <v>0</v>
      </c>
      <c r="AM3111">
        <v>0</v>
      </c>
      <c r="AP3111" t="s">
        <v>578</v>
      </c>
    </row>
    <row r="3112" spans="1:42" customFormat="1">
      <c r="A3112">
        <v>236999</v>
      </c>
      <c r="B3112" t="s">
        <v>4466</v>
      </c>
      <c r="C3112" t="s">
        <v>4467</v>
      </c>
      <c r="D3112">
        <v>0</v>
      </c>
      <c r="E3112" s="13">
        <v>42024</v>
      </c>
      <c r="F3112" s="14">
        <v>0.69520833333333332</v>
      </c>
      <c r="G3112">
        <v>1500</v>
      </c>
      <c r="H3112">
        <v>0</v>
      </c>
      <c r="I3112" s="15">
        <f t="shared" si="48"/>
        <v>-1672033.5500001232</v>
      </c>
      <c r="M3112">
        <v>108267</v>
      </c>
      <c r="N3112">
        <v>24</v>
      </c>
      <c r="O3112" t="s">
        <v>67</v>
      </c>
      <c r="P3112">
        <v>1</v>
      </c>
      <c r="R3112">
        <v>1450</v>
      </c>
      <c r="S3112" s="13">
        <v>42045</v>
      </c>
      <c r="T3112" s="13">
        <v>42045</v>
      </c>
      <c r="W3112">
        <v>2015</v>
      </c>
      <c r="X3112">
        <v>24</v>
      </c>
      <c r="AC3112" t="s">
        <v>64</v>
      </c>
      <c r="AD3112" t="s">
        <v>299</v>
      </c>
      <c r="AE3112" t="s">
        <v>8702</v>
      </c>
      <c r="AG3112">
        <v>52</v>
      </c>
      <c r="AH3112">
        <v>9</v>
      </c>
      <c r="AI3112" t="s">
        <v>53</v>
      </c>
      <c r="AK3112">
        <v>0</v>
      </c>
      <c r="AM3112">
        <v>0</v>
      </c>
      <c r="AP3112" t="s">
        <v>578</v>
      </c>
    </row>
    <row r="3113" spans="1:42" customFormat="1">
      <c r="A3113">
        <v>254180</v>
      </c>
      <c r="B3113">
        <v>203183</v>
      </c>
      <c r="C3113" t="s">
        <v>4468</v>
      </c>
      <c r="D3113">
        <v>1000</v>
      </c>
      <c r="E3113" s="13">
        <v>42024</v>
      </c>
      <c r="F3113" s="14">
        <v>0.69532407407407415</v>
      </c>
      <c r="G3113">
        <v>0</v>
      </c>
      <c r="H3113">
        <v>0</v>
      </c>
      <c r="I3113" s="15">
        <f t="shared" si="48"/>
        <v>-1671033.5500001232</v>
      </c>
      <c r="L3113">
        <v>203183</v>
      </c>
      <c r="N3113">
        <v>60</v>
      </c>
      <c r="O3113" t="s">
        <v>59</v>
      </c>
      <c r="P3113">
        <v>1</v>
      </c>
      <c r="R3113">
        <v>6</v>
      </c>
      <c r="S3113" s="13">
        <v>42086</v>
      </c>
      <c r="T3113" s="13">
        <v>42086</v>
      </c>
      <c r="W3113">
        <v>2015</v>
      </c>
      <c r="X3113">
        <v>60</v>
      </c>
      <c r="AC3113" t="s">
        <v>45</v>
      </c>
      <c r="AD3113" t="s">
        <v>298</v>
      </c>
      <c r="AE3113" t="s">
        <v>8702</v>
      </c>
      <c r="AG3113">
        <v>3</v>
      </c>
      <c r="AH3113">
        <v>11</v>
      </c>
      <c r="AI3113" t="s">
        <v>46</v>
      </c>
      <c r="AK3113">
        <v>0</v>
      </c>
      <c r="AM3113">
        <v>0</v>
      </c>
      <c r="AP3113" t="s">
        <v>79</v>
      </c>
    </row>
    <row r="3114" spans="1:42" customFormat="1">
      <c r="A3114">
        <v>237003</v>
      </c>
      <c r="B3114" t="s">
        <v>4469</v>
      </c>
      <c r="C3114" t="s">
        <v>4470</v>
      </c>
      <c r="D3114">
        <v>0</v>
      </c>
      <c r="E3114" s="13">
        <v>42024</v>
      </c>
      <c r="F3114" s="14">
        <v>0.69539351851851849</v>
      </c>
      <c r="G3114">
        <v>8753.49</v>
      </c>
      <c r="H3114">
        <v>0</v>
      </c>
      <c r="I3114" s="15">
        <f t="shared" si="48"/>
        <v>-1679787.0400001232</v>
      </c>
      <c r="M3114">
        <v>109057</v>
      </c>
      <c r="N3114">
        <v>24</v>
      </c>
      <c r="O3114" t="s">
        <v>67</v>
      </c>
      <c r="P3114">
        <v>1</v>
      </c>
      <c r="R3114">
        <v>1071</v>
      </c>
      <c r="S3114" s="13">
        <v>42045</v>
      </c>
      <c r="T3114" s="13">
        <v>42045</v>
      </c>
      <c r="W3114">
        <v>2015</v>
      </c>
      <c r="X3114">
        <v>24</v>
      </c>
      <c r="AC3114" t="s">
        <v>86</v>
      </c>
      <c r="AD3114" t="s">
        <v>298</v>
      </c>
      <c r="AE3114" t="s">
        <v>8705</v>
      </c>
      <c r="AG3114">
        <v>52</v>
      </c>
      <c r="AH3114">
        <v>9</v>
      </c>
      <c r="AI3114" t="s">
        <v>53</v>
      </c>
      <c r="AK3114">
        <v>0</v>
      </c>
      <c r="AM3114">
        <v>0</v>
      </c>
      <c r="AP3114" t="s">
        <v>578</v>
      </c>
    </row>
    <row r="3115" spans="1:42" customFormat="1">
      <c r="A3115">
        <v>237005</v>
      </c>
      <c r="B3115" t="s">
        <v>4471</v>
      </c>
      <c r="C3115" t="s">
        <v>4472</v>
      </c>
      <c r="D3115">
        <v>0</v>
      </c>
      <c r="E3115" s="13">
        <v>42024</v>
      </c>
      <c r="F3115" s="14">
        <v>0.69559027777777782</v>
      </c>
      <c r="G3115">
        <v>724</v>
      </c>
      <c r="H3115">
        <v>0</v>
      </c>
      <c r="I3115" s="15">
        <f t="shared" si="48"/>
        <v>-1680511.0400001232</v>
      </c>
      <c r="M3115">
        <v>108361</v>
      </c>
      <c r="N3115">
        <v>24</v>
      </c>
      <c r="O3115" t="s">
        <v>67</v>
      </c>
      <c r="P3115">
        <v>1</v>
      </c>
      <c r="R3115">
        <v>294</v>
      </c>
      <c r="S3115" s="13">
        <v>42045</v>
      </c>
      <c r="T3115" s="13">
        <v>42045</v>
      </c>
      <c r="W3115">
        <v>2015</v>
      </c>
      <c r="X3115">
        <v>24</v>
      </c>
      <c r="AC3115" t="s">
        <v>118</v>
      </c>
      <c r="AD3115" t="s">
        <v>298</v>
      </c>
      <c r="AE3115" t="s">
        <v>8702</v>
      </c>
      <c r="AG3115">
        <v>52</v>
      </c>
      <c r="AH3115">
        <v>9</v>
      </c>
      <c r="AI3115" t="s">
        <v>53</v>
      </c>
      <c r="AK3115">
        <v>0</v>
      </c>
      <c r="AM3115">
        <v>0</v>
      </c>
      <c r="AP3115" t="s">
        <v>578</v>
      </c>
    </row>
    <row r="3116" spans="1:42" customFormat="1">
      <c r="A3116">
        <v>254181</v>
      </c>
      <c r="B3116">
        <v>203166</v>
      </c>
      <c r="C3116" t="s">
        <v>4473</v>
      </c>
      <c r="D3116">
        <v>970.2</v>
      </c>
      <c r="E3116" s="13">
        <v>42024</v>
      </c>
      <c r="F3116" s="14">
        <v>0.69575231481481481</v>
      </c>
      <c r="G3116">
        <v>0</v>
      </c>
      <c r="H3116">
        <v>0</v>
      </c>
      <c r="I3116" s="15">
        <f t="shared" si="48"/>
        <v>-1679540.8400001233</v>
      </c>
      <c r="L3116">
        <v>203166</v>
      </c>
      <c r="N3116">
        <v>60</v>
      </c>
      <c r="O3116" t="s">
        <v>59</v>
      </c>
      <c r="P3116">
        <v>1</v>
      </c>
      <c r="R3116">
        <v>6</v>
      </c>
      <c r="S3116" s="13">
        <v>42086</v>
      </c>
      <c r="T3116" s="13">
        <v>42086</v>
      </c>
      <c r="W3116">
        <v>2015</v>
      </c>
      <c r="X3116">
        <v>60</v>
      </c>
      <c r="AC3116" t="s">
        <v>45</v>
      </c>
      <c r="AD3116" t="s">
        <v>298</v>
      </c>
      <c r="AE3116" t="s">
        <v>8702</v>
      </c>
      <c r="AG3116">
        <v>3</v>
      </c>
      <c r="AH3116">
        <v>11</v>
      </c>
      <c r="AI3116" t="s">
        <v>46</v>
      </c>
      <c r="AK3116">
        <v>0</v>
      </c>
      <c r="AM3116">
        <v>0</v>
      </c>
      <c r="AP3116" t="s">
        <v>79</v>
      </c>
    </row>
    <row r="3117" spans="1:42" customFormat="1">
      <c r="A3117">
        <v>237006</v>
      </c>
      <c r="B3117" t="s">
        <v>4474</v>
      </c>
      <c r="C3117" t="s">
        <v>4475</v>
      </c>
      <c r="D3117">
        <v>0</v>
      </c>
      <c r="E3117" s="13">
        <v>42024</v>
      </c>
      <c r="F3117" s="14">
        <v>0.69576388888888896</v>
      </c>
      <c r="G3117">
        <v>8070</v>
      </c>
      <c r="H3117">
        <v>0</v>
      </c>
      <c r="I3117" s="15">
        <f t="shared" si="48"/>
        <v>-1687610.8400001233</v>
      </c>
      <c r="M3117">
        <v>109953</v>
      </c>
      <c r="N3117">
        <v>24</v>
      </c>
      <c r="O3117" t="s">
        <v>67</v>
      </c>
      <c r="P3117">
        <v>1</v>
      </c>
      <c r="R3117">
        <v>1450</v>
      </c>
      <c r="S3117" s="13">
        <v>42045</v>
      </c>
      <c r="T3117" s="13">
        <v>42045</v>
      </c>
      <c r="W3117">
        <v>2015</v>
      </c>
      <c r="X3117">
        <v>24</v>
      </c>
      <c r="AC3117" t="s">
        <v>64</v>
      </c>
      <c r="AD3117" t="s">
        <v>299</v>
      </c>
      <c r="AE3117" t="s">
        <v>8702</v>
      </c>
      <c r="AG3117">
        <v>52</v>
      </c>
      <c r="AH3117">
        <v>9</v>
      </c>
      <c r="AI3117" t="s">
        <v>53</v>
      </c>
      <c r="AK3117">
        <v>0</v>
      </c>
      <c r="AM3117">
        <v>0</v>
      </c>
      <c r="AP3117" t="s">
        <v>578</v>
      </c>
    </row>
    <row r="3118" spans="1:42" customFormat="1">
      <c r="A3118">
        <v>237007</v>
      </c>
      <c r="B3118" t="s">
        <v>4476</v>
      </c>
      <c r="C3118" t="s">
        <v>4477</v>
      </c>
      <c r="D3118">
        <v>0</v>
      </c>
      <c r="E3118" s="13">
        <v>42024</v>
      </c>
      <c r="F3118" s="14">
        <v>0.69594907407407414</v>
      </c>
      <c r="G3118">
        <v>6626.51</v>
      </c>
      <c r="H3118">
        <v>0</v>
      </c>
      <c r="I3118" s="15">
        <f t="shared" si="48"/>
        <v>-1694237.3500001233</v>
      </c>
      <c r="M3118">
        <v>109482</v>
      </c>
      <c r="N3118">
        <v>24</v>
      </c>
      <c r="O3118" t="s">
        <v>67</v>
      </c>
      <c r="P3118">
        <v>1</v>
      </c>
      <c r="R3118">
        <v>314</v>
      </c>
      <c r="S3118" s="13">
        <v>42045</v>
      </c>
      <c r="T3118" s="13">
        <v>42045</v>
      </c>
      <c r="W3118">
        <v>2015</v>
      </c>
      <c r="X3118">
        <v>24</v>
      </c>
      <c r="AC3118" t="s">
        <v>169</v>
      </c>
      <c r="AD3118" t="s">
        <v>298</v>
      </c>
      <c r="AE3118" t="s">
        <v>8702</v>
      </c>
      <c r="AG3118">
        <v>52</v>
      </c>
      <c r="AH3118">
        <v>9</v>
      </c>
      <c r="AI3118" t="s">
        <v>53</v>
      </c>
      <c r="AK3118">
        <v>0</v>
      </c>
      <c r="AM3118">
        <v>0</v>
      </c>
      <c r="AP3118" t="s">
        <v>578</v>
      </c>
    </row>
    <row r="3119" spans="1:42" customFormat="1">
      <c r="A3119">
        <v>237012</v>
      </c>
      <c r="B3119" t="s">
        <v>4478</v>
      </c>
      <c r="C3119" t="s">
        <v>4479</v>
      </c>
      <c r="D3119">
        <v>0</v>
      </c>
      <c r="E3119" s="13">
        <v>42024</v>
      </c>
      <c r="F3119" s="14">
        <v>0.6961342592592592</v>
      </c>
      <c r="G3119">
        <v>4500</v>
      </c>
      <c r="H3119">
        <v>0</v>
      </c>
      <c r="I3119" s="15">
        <f t="shared" si="48"/>
        <v>-1698737.3500001233</v>
      </c>
      <c r="M3119">
        <v>110940</v>
      </c>
      <c r="N3119">
        <v>24</v>
      </c>
      <c r="O3119" t="s">
        <v>67</v>
      </c>
      <c r="P3119">
        <v>1</v>
      </c>
      <c r="R3119">
        <v>1450</v>
      </c>
      <c r="S3119" s="13">
        <v>42045</v>
      </c>
      <c r="T3119" s="13">
        <v>42045</v>
      </c>
      <c r="W3119">
        <v>2015</v>
      </c>
      <c r="X3119">
        <v>24</v>
      </c>
      <c r="AC3119" t="s">
        <v>64</v>
      </c>
      <c r="AD3119" t="s">
        <v>299</v>
      </c>
      <c r="AE3119" t="s">
        <v>8702</v>
      </c>
      <c r="AG3119">
        <v>52</v>
      </c>
      <c r="AH3119">
        <v>9</v>
      </c>
      <c r="AI3119" t="s">
        <v>53</v>
      </c>
      <c r="AK3119">
        <v>0</v>
      </c>
      <c r="AM3119">
        <v>0</v>
      </c>
      <c r="AP3119" t="s">
        <v>578</v>
      </c>
    </row>
    <row r="3120" spans="1:42" customFormat="1">
      <c r="A3120">
        <v>254182</v>
      </c>
      <c r="B3120">
        <v>203263</v>
      </c>
      <c r="C3120" t="s">
        <v>4480</v>
      </c>
      <c r="D3120">
        <v>600</v>
      </c>
      <c r="E3120" s="13">
        <v>42024</v>
      </c>
      <c r="F3120" s="14">
        <v>0.69650462962962967</v>
      </c>
      <c r="G3120">
        <v>0</v>
      </c>
      <c r="H3120">
        <v>0</v>
      </c>
      <c r="I3120" s="15">
        <f t="shared" si="48"/>
        <v>-1698137.3500001233</v>
      </c>
      <c r="L3120">
        <v>203263</v>
      </c>
      <c r="N3120">
        <v>60</v>
      </c>
      <c r="O3120" t="s">
        <v>59</v>
      </c>
      <c r="P3120">
        <v>1</v>
      </c>
      <c r="R3120">
        <v>6</v>
      </c>
      <c r="S3120" s="13">
        <v>42086</v>
      </c>
      <c r="T3120" s="13">
        <v>42086</v>
      </c>
      <c r="W3120">
        <v>2015</v>
      </c>
      <c r="X3120">
        <v>60</v>
      </c>
      <c r="AC3120" t="s">
        <v>45</v>
      </c>
      <c r="AD3120" t="s">
        <v>298</v>
      </c>
      <c r="AE3120" t="s">
        <v>8702</v>
      </c>
      <c r="AG3120">
        <v>3</v>
      </c>
      <c r="AH3120">
        <v>11</v>
      </c>
      <c r="AI3120" t="s">
        <v>46</v>
      </c>
      <c r="AK3120">
        <v>0</v>
      </c>
      <c r="AM3120">
        <v>0</v>
      </c>
      <c r="AP3120" t="s">
        <v>79</v>
      </c>
    </row>
    <row r="3121" spans="1:42" customFormat="1">
      <c r="A3121">
        <v>254183</v>
      </c>
      <c r="B3121">
        <v>203251</v>
      </c>
      <c r="C3121" t="s">
        <v>4481</v>
      </c>
      <c r="D3121">
        <v>970.2</v>
      </c>
      <c r="E3121" s="13">
        <v>42024</v>
      </c>
      <c r="F3121" s="14">
        <v>0.69697916666666659</v>
      </c>
      <c r="G3121">
        <v>0</v>
      </c>
      <c r="H3121">
        <v>0</v>
      </c>
      <c r="I3121" s="15">
        <f t="shared" si="48"/>
        <v>-1697167.1500001233</v>
      </c>
      <c r="L3121">
        <v>203251</v>
      </c>
      <c r="N3121">
        <v>60</v>
      </c>
      <c r="O3121" t="s">
        <v>59</v>
      </c>
      <c r="P3121">
        <v>1</v>
      </c>
      <c r="R3121">
        <v>6</v>
      </c>
      <c r="S3121" s="13">
        <v>42086</v>
      </c>
      <c r="T3121" s="13">
        <v>42086</v>
      </c>
      <c r="W3121">
        <v>2015</v>
      </c>
      <c r="X3121">
        <v>60</v>
      </c>
      <c r="AC3121" t="s">
        <v>45</v>
      </c>
      <c r="AD3121" t="s">
        <v>298</v>
      </c>
      <c r="AE3121" t="s">
        <v>8702</v>
      </c>
      <c r="AG3121">
        <v>3</v>
      </c>
      <c r="AH3121">
        <v>11</v>
      </c>
      <c r="AI3121" t="s">
        <v>46</v>
      </c>
      <c r="AK3121">
        <v>0</v>
      </c>
      <c r="AM3121">
        <v>0</v>
      </c>
      <c r="AP3121" t="s">
        <v>79</v>
      </c>
    </row>
    <row r="3122" spans="1:42" customFormat="1">
      <c r="A3122">
        <v>254184</v>
      </c>
      <c r="B3122">
        <v>205725</v>
      </c>
      <c r="C3122" t="s">
        <v>4482</v>
      </c>
      <c r="D3122">
        <v>500</v>
      </c>
      <c r="E3122" s="13">
        <v>42024</v>
      </c>
      <c r="F3122" s="14">
        <v>0.69763888888888881</v>
      </c>
      <c r="G3122">
        <v>0</v>
      </c>
      <c r="H3122">
        <v>0</v>
      </c>
      <c r="I3122" s="15">
        <f t="shared" si="48"/>
        <v>-1696667.1500001233</v>
      </c>
      <c r="L3122">
        <v>205725</v>
      </c>
      <c r="N3122">
        <v>60</v>
      </c>
      <c r="O3122" t="s">
        <v>59</v>
      </c>
      <c r="P3122">
        <v>1</v>
      </c>
      <c r="R3122">
        <v>6</v>
      </c>
      <c r="S3122" s="13">
        <v>42086</v>
      </c>
      <c r="T3122" s="13">
        <v>42086</v>
      </c>
      <c r="W3122">
        <v>2015</v>
      </c>
      <c r="X3122">
        <v>60</v>
      </c>
      <c r="AC3122" t="s">
        <v>45</v>
      </c>
      <c r="AD3122" t="s">
        <v>298</v>
      </c>
      <c r="AE3122" t="s">
        <v>8702</v>
      </c>
      <c r="AG3122">
        <v>3</v>
      </c>
      <c r="AH3122">
        <v>11</v>
      </c>
      <c r="AI3122" t="s">
        <v>46</v>
      </c>
      <c r="AK3122">
        <v>0</v>
      </c>
      <c r="AM3122">
        <v>0</v>
      </c>
      <c r="AP3122" t="s">
        <v>79</v>
      </c>
    </row>
    <row r="3123" spans="1:42" customFormat="1">
      <c r="A3123">
        <v>234439</v>
      </c>
      <c r="B3123" t="s">
        <v>4483</v>
      </c>
      <c r="C3123" t="s">
        <v>4484</v>
      </c>
      <c r="D3123">
        <v>0</v>
      </c>
      <c r="E3123" s="13">
        <v>42024</v>
      </c>
      <c r="F3123" s="14">
        <v>0.69799768518518512</v>
      </c>
      <c r="G3123">
        <v>17770.580000000002</v>
      </c>
      <c r="H3123">
        <v>0</v>
      </c>
      <c r="I3123" s="15">
        <f t="shared" si="48"/>
        <v>-1714437.7300001234</v>
      </c>
      <c r="M3123">
        <v>111071</v>
      </c>
      <c r="N3123">
        <v>24</v>
      </c>
      <c r="O3123" t="s">
        <v>67</v>
      </c>
      <c r="P3123">
        <v>1</v>
      </c>
      <c r="R3123">
        <v>524</v>
      </c>
      <c r="S3123" s="13">
        <v>42037</v>
      </c>
      <c r="T3123" s="13">
        <v>42037</v>
      </c>
      <c r="W3123">
        <v>2015</v>
      </c>
      <c r="X3123">
        <v>24</v>
      </c>
      <c r="AC3123" t="s">
        <v>65</v>
      </c>
      <c r="AD3123" t="s">
        <v>299</v>
      </c>
      <c r="AE3123" t="s">
        <v>8702</v>
      </c>
      <c r="AG3123">
        <v>5</v>
      </c>
      <c r="AH3123">
        <v>9</v>
      </c>
      <c r="AI3123" t="s">
        <v>53</v>
      </c>
      <c r="AK3123">
        <v>0</v>
      </c>
      <c r="AM3123">
        <v>0</v>
      </c>
      <c r="AP3123" t="s">
        <v>472</v>
      </c>
    </row>
    <row r="3124" spans="1:42" customFormat="1">
      <c r="A3124">
        <v>234440</v>
      </c>
      <c r="B3124" t="s">
        <v>4485</v>
      </c>
      <c r="C3124" t="s">
        <v>4486</v>
      </c>
      <c r="D3124">
        <v>0</v>
      </c>
      <c r="E3124" s="13">
        <v>42024</v>
      </c>
      <c r="F3124" s="14">
        <v>0.69799768518518512</v>
      </c>
      <c r="G3124">
        <v>38688.6</v>
      </c>
      <c r="H3124">
        <v>0</v>
      </c>
      <c r="I3124" s="15">
        <f t="shared" si="48"/>
        <v>-1753126.3300001235</v>
      </c>
      <c r="M3124">
        <v>111072</v>
      </c>
      <c r="N3124">
        <v>24</v>
      </c>
      <c r="O3124" t="s">
        <v>67</v>
      </c>
      <c r="P3124">
        <v>1</v>
      </c>
      <c r="R3124">
        <v>524</v>
      </c>
      <c r="S3124" s="13">
        <v>42037</v>
      </c>
      <c r="T3124" s="13">
        <v>42037</v>
      </c>
      <c r="W3124">
        <v>2015</v>
      </c>
      <c r="X3124">
        <v>24</v>
      </c>
      <c r="AC3124" t="s">
        <v>65</v>
      </c>
      <c r="AD3124" t="s">
        <v>299</v>
      </c>
      <c r="AE3124" t="s">
        <v>8702</v>
      </c>
      <c r="AG3124">
        <v>5</v>
      </c>
      <c r="AH3124">
        <v>9</v>
      </c>
      <c r="AI3124" t="s">
        <v>53</v>
      </c>
      <c r="AK3124">
        <v>0</v>
      </c>
      <c r="AM3124">
        <v>0</v>
      </c>
      <c r="AP3124" t="s">
        <v>472</v>
      </c>
    </row>
    <row r="3125" spans="1:42" customFormat="1">
      <c r="A3125">
        <v>254185</v>
      </c>
      <c r="B3125">
        <v>203282</v>
      </c>
      <c r="C3125" t="s">
        <v>4487</v>
      </c>
      <c r="D3125">
        <v>600</v>
      </c>
      <c r="E3125" s="13">
        <v>42024</v>
      </c>
      <c r="F3125" s="14">
        <v>0.69806712962962969</v>
      </c>
      <c r="G3125">
        <v>0</v>
      </c>
      <c r="H3125">
        <v>0</v>
      </c>
      <c r="I3125" s="15">
        <f t="shared" si="48"/>
        <v>-1752526.3300001235</v>
      </c>
      <c r="L3125">
        <v>203282</v>
      </c>
      <c r="N3125">
        <v>60</v>
      </c>
      <c r="O3125" t="s">
        <v>59</v>
      </c>
      <c r="P3125">
        <v>2</v>
      </c>
      <c r="R3125">
        <v>6</v>
      </c>
      <c r="S3125" s="13">
        <v>42086</v>
      </c>
      <c r="T3125" s="13">
        <v>42086</v>
      </c>
      <c r="W3125">
        <v>2015</v>
      </c>
      <c r="X3125">
        <v>60</v>
      </c>
      <c r="AC3125" t="s">
        <v>45</v>
      </c>
      <c r="AD3125" t="s">
        <v>298</v>
      </c>
      <c r="AE3125" t="s">
        <v>8702</v>
      </c>
      <c r="AG3125">
        <v>3</v>
      </c>
      <c r="AH3125">
        <v>11</v>
      </c>
      <c r="AI3125" t="s">
        <v>46</v>
      </c>
      <c r="AK3125">
        <v>0</v>
      </c>
      <c r="AM3125">
        <v>0</v>
      </c>
      <c r="AP3125" t="s">
        <v>79</v>
      </c>
    </row>
    <row r="3126" spans="1:42" customFormat="1">
      <c r="A3126">
        <v>254186</v>
      </c>
      <c r="B3126">
        <v>188580</v>
      </c>
      <c r="C3126" t="s">
        <v>4488</v>
      </c>
      <c r="D3126">
        <v>1178.4000000000001</v>
      </c>
      <c r="E3126" s="13">
        <v>42024</v>
      </c>
      <c r="F3126" s="14">
        <v>0.69848379629629631</v>
      </c>
      <c r="G3126">
        <v>0</v>
      </c>
      <c r="H3126">
        <v>0</v>
      </c>
      <c r="I3126" s="15">
        <f t="shared" si="48"/>
        <v>-1751347.9300001236</v>
      </c>
      <c r="L3126">
        <v>188580</v>
      </c>
      <c r="N3126">
        <v>60</v>
      </c>
      <c r="O3126" t="s">
        <v>59</v>
      </c>
      <c r="P3126">
        <v>1</v>
      </c>
      <c r="R3126">
        <v>2</v>
      </c>
      <c r="S3126" s="13">
        <v>42086</v>
      </c>
      <c r="T3126" s="13">
        <v>42086</v>
      </c>
      <c r="W3126">
        <v>2015</v>
      </c>
      <c r="X3126">
        <v>60</v>
      </c>
      <c r="AC3126" t="s">
        <v>48</v>
      </c>
      <c r="AD3126" t="s">
        <v>298</v>
      </c>
      <c r="AE3126" t="s">
        <v>8702</v>
      </c>
      <c r="AG3126">
        <v>3</v>
      </c>
      <c r="AH3126">
        <v>11</v>
      </c>
      <c r="AI3126" t="s">
        <v>46</v>
      </c>
      <c r="AK3126">
        <v>0</v>
      </c>
      <c r="AM3126">
        <v>0</v>
      </c>
      <c r="AP3126" t="s">
        <v>79</v>
      </c>
    </row>
    <row r="3127" spans="1:42" customFormat="1">
      <c r="A3127">
        <v>234617</v>
      </c>
      <c r="B3127" t="s">
        <v>4489</v>
      </c>
      <c r="C3127" t="s">
        <v>4490</v>
      </c>
      <c r="D3127">
        <v>0</v>
      </c>
      <c r="E3127" s="13">
        <v>42024</v>
      </c>
      <c r="F3127" s="14">
        <v>0.69859953703703714</v>
      </c>
      <c r="G3127">
        <v>3070.38</v>
      </c>
      <c r="H3127">
        <v>0</v>
      </c>
      <c r="I3127" s="15">
        <f t="shared" si="48"/>
        <v>-1754418.3100001235</v>
      </c>
      <c r="M3127">
        <v>111128</v>
      </c>
      <c r="N3127">
        <v>24</v>
      </c>
      <c r="O3127" t="s">
        <v>67</v>
      </c>
      <c r="P3127">
        <v>1</v>
      </c>
      <c r="R3127">
        <v>524</v>
      </c>
      <c r="S3127" s="13">
        <v>42038</v>
      </c>
      <c r="T3127" s="13">
        <v>42038</v>
      </c>
      <c r="W3127">
        <v>2015</v>
      </c>
      <c r="X3127">
        <v>24</v>
      </c>
      <c r="AC3127" t="s">
        <v>65</v>
      </c>
      <c r="AD3127" t="s">
        <v>299</v>
      </c>
      <c r="AE3127" t="s">
        <v>8702</v>
      </c>
      <c r="AG3127">
        <v>4</v>
      </c>
      <c r="AH3127">
        <v>9</v>
      </c>
      <c r="AI3127" t="s">
        <v>53</v>
      </c>
      <c r="AK3127">
        <v>0</v>
      </c>
      <c r="AM3127">
        <v>0</v>
      </c>
      <c r="AP3127" t="s">
        <v>858</v>
      </c>
    </row>
    <row r="3128" spans="1:42" customFormat="1">
      <c r="A3128">
        <v>234442</v>
      </c>
      <c r="B3128" t="s">
        <v>4491</v>
      </c>
      <c r="C3128" t="s">
        <v>4492</v>
      </c>
      <c r="D3128">
        <v>0</v>
      </c>
      <c r="E3128" s="13">
        <v>42024</v>
      </c>
      <c r="F3128" s="14">
        <v>0.69896990740740739</v>
      </c>
      <c r="G3128">
        <v>1051</v>
      </c>
      <c r="H3128">
        <v>0</v>
      </c>
      <c r="I3128" s="15">
        <f t="shared" si="48"/>
        <v>-1755469.3100001235</v>
      </c>
      <c r="M3128">
        <v>111074</v>
      </c>
      <c r="N3128">
        <v>24</v>
      </c>
      <c r="O3128" t="s">
        <v>67</v>
      </c>
      <c r="P3128">
        <v>1</v>
      </c>
      <c r="R3128">
        <v>569</v>
      </c>
      <c r="S3128" s="13">
        <v>42037</v>
      </c>
      <c r="T3128" s="13">
        <v>42037</v>
      </c>
      <c r="W3128">
        <v>2015</v>
      </c>
      <c r="X3128">
        <v>24</v>
      </c>
      <c r="AC3128" t="s">
        <v>106</v>
      </c>
      <c r="AD3128" t="s">
        <v>299</v>
      </c>
      <c r="AE3128" t="s">
        <v>8702</v>
      </c>
      <c r="AG3128">
        <v>5</v>
      </c>
      <c r="AH3128">
        <v>9</v>
      </c>
      <c r="AI3128" t="s">
        <v>53</v>
      </c>
      <c r="AK3128">
        <v>0</v>
      </c>
      <c r="AM3128">
        <v>0</v>
      </c>
      <c r="AP3128" t="s">
        <v>472</v>
      </c>
    </row>
    <row r="3129" spans="1:42" customFormat="1">
      <c r="A3129">
        <v>240593</v>
      </c>
      <c r="B3129">
        <v>210115</v>
      </c>
      <c r="C3129" t="s">
        <v>4493</v>
      </c>
      <c r="D3129">
        <v>3</v>
      </c>
      <c r="E3129" s="13">
        <v>42024</v>
      </c>
      <c r="F3129" s="14">
        <v>0.69899305555555558</v>
      </c>
      <c r="G3129">
        <v>0</v>
      </c>
      <c r="H3129">
        <v>0</v>
      </c>
      <c r="I3129" s="15">
        <f t="shared" si="48"/>
        <v>-1755466.3100001235</v>
      </c>
      <c r="L3129">
        <v>210115</v>
      </c>
      <c r="N3129">
        <v>14</v>
      </c>
      <c r="O3129" t="s">
        <v>135</v>
      </c>
      <c r="P3129">
        <v>1</v>
      </c>
      <c r="R3129">
        <v>2</v>
      </c>
      <c r="S3129" s="13">
        <v>42053</v>
      </c>
      <c r="T3129" s="13">
        <v>42053</v>
      </c>
      <c r="W3129">
        <v>2015</v>
      </c>
      <c r="X3129">
        <v>14</v>
      </c>
      <c r="AC3129" t="s">
        <v>48</v>
      </c>
      <c r="AD3129" t="s">
        <v>298</v>
      </c>
      <c r="AE3129" t="s">
        <v>8702</v>
      </c>
      <c r="AG3129">
        <v>56</v>
      </c>
      <c r="AH3129">
        <v>1</v>
      </c>
      <c r="AI3129" t="s">
        <v>57</v>
      </c>
      <c r="AK3129">
        <v>0</v>
      </c>
      <c r="AM3129">
        <v>0</v>
      </c>
      <c r="AP3129" t="s">
        <v>58</v>
      </c>
    </row>
    <row r="3130" spans="1:42" customFormat="1">
      <c r="A3130">
        <v>254187</v>
      </c>
      <c r="B3130">
        <v>202445</v>
      </c>
      <c r="C3130" t="s">
        <v>4494</v>
      </c>
      <c r="D3130">
        <v>200</v>
      </c>
      <c r="E3130" s="13">
        <v>42024</v>
      </c>
      <c r="F3130" s="14">
        <v>0.69906250000000003</v>
      </c>
      <c r="G3130">
        <v>0</v>
      </c>
      <c r="H3130">
        <v>0</v>
      </c>
      <c r="I3130" s="15">
        <f t="shared" si="48"/>
        <v>-1755266.3100001235</v>
      </c>
      <c r="L3130">
        <v>202445</v>
      </c>
      <c r="N3130">
        <v>60</v>
      </c>
      <c r="O3130" t="s">
        <v>59</v>
      </c>
      <c r="P3130">
        <v>1</v>
      </c>
      <c r="R3130">
        <v>2</v>
      </c>
      <c r="S3130" s="13">
        <v>42086</v>
      </c>
      <c r="T3130" s="13">
        <v>42086</v>
      </c>
      <c r="W3130">
        <v>2015</v>
      </c>
      <c r="X3130">
        <v>60</v>
      </c>
      <c r="AC3130" t="s">
        <v>48</v>
      </c>
      <c r="AD3130" t="s">
        <v>298</v>
      </c>
      <c r="AE3130" t="s">
        <v>8702</v>
      </c>
      <c r="AG3130">
        <v>3</v>
      </c>
      <c r="AH3130">
        <v>11</v>
      </c>
      <c r="AI3130" t="s">
        <v>46</v>
      </c>
      <c r="AK3130">
        <v>0</v>
      </c>
      <c r="AM3130">
        <v>0</v>
      </c>
      <c r="AP3130" t="s">
        <v>79</v>
      </c>
    </row>
    <row r="3131" spans="1:42" customFormat="1">
      <c r="A3131">
        <v>254188</v>
      </c>
      <c r="B3131">
        <v>188916</v>
      </c>
      <c r="C3131" t="s">
        <v>4495</v>
      </c>
      <c r="D3131">
        <v>1200</v>
      </c>
      <c r="E3131" s="13">
        <v>42024</v>
      </c>
      <c r="F3131" s="14">
        <v>0.69994212962962965</v>
      </c>
      <c r="G3131">
        <v>0</v>
      </c>
      <c r="H3131">
        <v>0</v>
      </c>
      <c r="I3131" s="15">
        <f t="shared" si="48"/>
        <v>-1754066.3100001235</v>
      </c>
      <c r="L3131">
        <v>188916</v>
      </c>
      <c r="N3131">
        <v>60</v>
      </c>
      <c r="O3131" t="s">
        <v>59</v>
      </c>
      <c r="P3131">
        <v>1</v>
      </c>
      <c r="R3131">
        <v>2</v>
      </c>
      <c r="S3131" s="13">
        <v>42086</v>
      </c>
      <c r="T3131" s="13">
        <v>42086</v>
      </c>
      <c r="W3131">
        <v>2015</v>
      </c>
      <c r="X3131">
        <v>60</v>
      </c>
      <c r="AC3131" t="s">
        <v>48</v>
      </c>
      <c r="AD3131" t="s">
        <v>298</v>
      </c>
      <c r="AE3131" t="s">
        <v>8702</v>
      </c>
      <c r="AG3131">
        <v>3</v>
      </c>
      <c r="AH3131">
        <v>11</v>
      </c>
      <c r="AI3131" t="s">
        <v>46</v>
      </c>
      <c r="AK3131">
        <v>0</v>
      </c>
      <c r="AM3131">
        <v>0</v>
      </c>
      <c r="AP3131" t="s">
        <v>79</v>
      </c>
    </row>
    <row r="3132" spans="1:42" customFormat="1">
      <c r="A3132">
        <v>254190</v>
      </c>
      <c r="B3132">
        <v>209012</v>
      </c>
      <c r="C3132" t="s">
        <v>4496</v>
      </c>
      <c r="D3132">
        <v>1316.7</v>
      </c>
      <c r="E3132" s="13">
        <v>42024</v>
      </c>
      <c r="F3132" s="14">
        <v>0.70049768518518529</v>
      </c>
      <c r="G3132">
        <v>0</v>
      </c>
      <c r="H3132">
        <v>0</v>
      </c>
      <c r="I3132" s="15">
        <f t="shared" si="48"/>
        <v>-1752749.6100001235</v>
      </c>
      <c r="L3132">
        <v>209012</v>
      </c>
      <c r="N3132">
        <v>60</v>
      </c>
      <c r="O3132" t="s">
        <v>59</v>
      </c>
      <c r="P3132">
        <v>2</v>
      </c>
      <c r="R3132">
        <v>6</v>
      </c>
      <c r="S3132" s="13">
        <v>42086</v>
      </c>
      <c r="T3132" s="13">
        <v>42086</v>
      </c>
      <c r="W3132">
        <v>2015</v>
      </c>
      <c r="X3132">
        <v>60</v>
      </c>
      <c r="AC3132" t="s">
        <v>45</v>
      </c>
      <c r="AD3132" t="s">
        <v>298</v>
      </c>
      <c r="AE3132" t="s">
        <v>8702</v>
      </c>
      <c r="AG3132">
        <v>3</v>
      </c>
      <c r="AH3132">
        <v>11</v>
      </c>
      <c r="AI3132" t="s">
        <v>46</v>
      </c>
      <c r="AK3132">
        <v>0</v>
      </c>
      <c r="AM3132">
        <v>0</v>
      </c>
      <c r="AP3132" t="s">
        <v>79</v>
      </c>
    </row>
    <row r="3133" spans="1:42" customFormat="1">
      <c r="A3133">
        <v>254191</v>
      </c>
      <c r="B3133">
        <v>209409</v>
      </c>
      <c r="C3133" t="s">
        <v>4497</v>
      </c>
      <c r="D3133">
        <v>880</v>
      </c>
      <c r="E3133" s="13">
        <v>42024</v>
      </c>
      <c r="F3133" s="14">
        <v>0.70118055555555558</v>
      </c>
      <c r="G3133">
        <v>0</v>
      </c>
      <c r="H3133">
        <v>0</v>
      </c>
      <c r="I3133" s="15">
        <f t="shared" si="48"/>
        <v>-1751869.6100001235</v>
      </c>
      <c r="L3133">
        <v>209409</v>
      </c>
      <c r="N3133">
        <v>60</v>
      </c>
      <c r="O3133" t="s">
        <v>59</v>
      </c>
      <c r="P3133">
        <v>2</v>
      </c>
      <c r="R3133">
        <v>6</v>
      </c>
      <c r="S3133" s="13">
        <v>42086</v>
      </c>
      <c r="T3133" s="13">
        <v>42086</v>
      </c>
      <c r="W3133">
        <v>2015</v>
      </c>
      <c r="X3133">
        <v>60</v>
      </c>
      <c r="AC3133" t="s">
        <v>45</v>
      </c>
      <c r="AD3133" t="s">
        <v>298</v>
      </c>
      <c r="AE3133" t="s">
        <v>8702</v>
      </c>
      <c r="AG3133">
        <v>3</v>
      </c>
      <c r="AH3133">
        <v>11</v>
      </c>
      <c r="AI3133" t="s">
        <v>46</v>
      </c>
      <c r="AK3133">
        <v>0</v>
      </c>
      <c r="AM3133">
        <v>0</v>
      </c>
      <c r="AP3133" t="s">
        <v>79</v>
      </c>
    </row>
    <row r="3134" spans="1:42" customFormat="1">
      <c r="A3134">
        <v>254192</v>
      </c>
      <c r="B3134">
        <v>208687</v>
      </c>
      <c r="C3134" t="s">
        <v>4498</v>
      </c>
      <c r="D3134">
        <v>693</v>
      </c>
      <c r="E3134" s="13">
        <v>42024</v>
      </c>
      <c r="F3134" s="14">
        <v>0.70186342592592599</v>
      </c>
      <c r="G3134">
        <v>0</v>
      </c>
      <c r="H3134">
        <v>0</v>
      </c>
      <c r="I3134" s="15">
        <f t="shared" si="48"/>
        <v>-1751176.6100001235</v>
      </c>
      <c r="L3134">
        <v>208687</v>
      </c>
      <c r="N3134">
        <v>60</v>
      </c>
      <c r="O3134" t="s">
        <v>59</v>
      </c>
      <c r="P3134">
        <v>1</v>
      </c>
      <c r="R3134">
        <v>6</v>
      </c>
      <c r="S3134" s="13">
        <v>42086</v>
      </c>
      <c r="T3134" s="13">
        <v>42086</v>
      </c>
      <c r="W3134">
        <v>2015</v>
      </c>
      <c r="X3134">
        <v>60</v>
      </c>
      <c r="AC3134" t="s">
        <v>45</v>
      </c>
      <c r="AD3134" t="s">
        <v>298</v>
      </c>
      <c r="AE3134" t="s">
        <v>8702</v>
      </c>
      <c r="AG3134">
        <v>3</v>
      </c>
      <c r="AH3134">
        <v>11</v>
      </c>
      <c r="AI3134" t="s">
        <v>46</v>
      </c>
      <c r="AK3134">
        <v>0</v>
      </c>
      <c r="AM3134">
        <v>0</v>
      </c>
      <c r="AP3134" t="s">
        <v>79</v>
      </c>
    </row>
    <row r="3135" spans="1:42" customFormat="1">
      <c r="A3135">
        <v>234443</v>
      </c>
      <c r="B3135" t="s">
        <v>4499</v>
      </c>
      <c r="C3135" t="s">
        <v>4500</v>
      </c>
      <c r="D3135">
        <v>0</v>
      </c>
      <c r="E3135" s="13">
        <v>42024</v>
      </c>
      <c r="F3135" s="14">
        <v>0.70354166666666673</v>
      </c>
      <c r="G3135">
        <v>37.33</v>
      </c>
      <c r="H3135">
        <v>0</v>
      </c>
      <c r="I3135" s="15">
        <f t="shared" si="48"/>
        <v>-1751213.9400001236</v>
      </c>
      <c r="M3135">
        <v>111077</v>
      </c>
      <c r="N3135">
        <v>24</v>
      </c>
      <c r="O3135" t="s">
        <v>67</v>
      </c>
      <c r="P3135">
        <v>1</v>
      </c>
      <c r="R3135">
        <v>575</v>
      </c>
      <c r="S3135" s="13">
        <v>42037</v>
      </c>
      <c r="T3135" s="13">
        <v>42037</v>
      </c>
      <c r="W3135">
        <v>2015</v>
      </c>
      <c r="X3135">
        <v>24</v>
      </c>
      <c r="AC3135" t="s">
        <v>60</v>
      </c>
      <c r="AD3135" t="s">
        <v>299</v>
      </c>
      <c r="AE3135" t="s">
        <v>8702</v>
      </c>
      <c r="AG3135">
        <v>5</v>
      </c>
      <c r="AH3135">
        <v>9</v>
      </c>
      <c r="AI3135" t="s">
        <v>53</v>
      </c>
      <c r="AK3135">
        <v>0</v>
      </c>
      <c r="AM3135">
        <v>0</v>
      </c>
      <c r="AP3135" t="s">
        <v>472</v>
      </c>
    </row>
    <row r="3136" spans="1:42" customFormat="1">
      <c r="A3136">
        <v>234444</v>
      </c>
      <c r="B3136" t="s">
        <v>4501</v>
      </c>
      <c r="C3136" t="s">
        <v>4502</v>
      </c>
      <c r="D3136">
        <v>0</v>
      </c>
      <c r="E3136" s="13">
        <v>42024</v>
      </c>
      <c r="F3136" s="14">
        <v>0.70396990740740739</v>
      </c>
      <c r="G3136">
        <v>52</v>
      </c>
      <c r="H3136">
        <v>0</v>
      </c>
      <c r="I3136" s="15">
        <f t="shared" si="48"/>
        <v>-1751265.9400001236</v>
      </c>
      <c r="M3136">
        <v>111078</v>
      </c>
      <c r="N3136">
        <v>24</v>
      </c>
      <c r="O3136" t="s">
        <v>67</v>
      </c>
      <c r="P3136">
        <v>1</v>
      </c>
      <c r="R3136">
        <v>575</v>
      </c>
      <c r="S3136" s="13">
        <v>42037</v>
      </c>
      <c r="T3136" s="13">
        <v>42037</v>
      </c>
      <c r="W3136">
        <v>2015</v>
      </c>
      <c r="X3136">
        <v>24</v>
      </c>
      <c r="AC3136" t="s">
        <v>60</v>
      </c>
      <c r="AD3136" t="s">
        <v>299</v>
      </c>
      <c r="AE3136" t="s">
        <v>8702</v>
      </c>
      <c r="AG3136">
        <v>5</v>
      </c>
      <c r="AH3136">
        <v>9</v>
      </c>
      <c r="AI3136" t="s">
        <v>53</v>
      </c>
      <c r="AK3136">
        <v>0</v>
      </c>
      <c r="AM3136">
        <v>0</v>
      </c>
      <c r="AP3136" t="s">
        <v>472</v>
      </c>
    </row>
    <row r="3137" spans="1:42" customFormat="1">
      <c r="A3137">
        <v>234445</v>
      </c>
      <c r="B3137" t="s">
        <v>4503</v>
      </c>
      <c r="C3137" t="s">
        <v>4504</v>
      </c>
      <c r="D3137">
        <v>0</v>
      </c>
      <c r="E3137" s="13">
        <v>42024</v>
      </c>
      <c r="F3137" s="14">
        <v>0.7044907407407407</v>
      </c>
      <c r="G3137">
        <v>200</v>
      </c>
      <c r="H3137">
        <v>0</v>
      </c>
      <c r="I3137" s="15">
        <f t="shared" si="48"/>
        <v>-1751465.9400001236</v>
      </c>
      <c r="M3137">
        <v>111079</v>
      </c>
      <c r="N3137">
        <v>24</v>
      </c>
      <c r="O3137" t="s">
        <v>67</v>
      </c>
      <c r="P3137">
        <v>1</v>
      </c>
      <c r="R3137">
        <v>575</v>
      </c>
      <c r="S3137" s="13">
        <v>42037</v>
      </c>
      <c r="T3137" s="13">
        <v>42037</v>
      </c>
      <c r="W3137">
        <v>2015</v>
      </c>
      <c r="X3137">
        <v>24</v>
      </c>
      <c r="AC3137" t="s">
        <v>60</v>
      </c>
      <c r="AD3137" t="s">
        <v>299</v>
      </c>
      <c r="AE3137" t="s">
        <v>8702</v>
      </c>
      <c r="AG3137">
        <v>5</v>
      </c>
      <c r="AH3137">
        <v>9</v>
      </c>
      <c r="AI3137" t="s">
        <v>53</v>
      </c>
      <c r="AK3137">
        <v>0</v>
      </c>
      <c r="AM3137">
        <v>0</v>
      </c>
      <c r="AP3137" t="s">
        <v>472</v>
      </c>
    </row>
    <row r="3138" spans="1:42" customFormat="1">
      <c r="A3138">
        <v>254195</v>
      </c>
      <c r="B3138">
        <v>208597</v>
      </c>
      <c r="C3138" t="s">
        <v>4505</v>
      </c>
      <c r="D3138">
        <v>700</v>
      </c>
      <c r="E3138" s="13">
        <v>42024</v>
      </c>
      <c r="F3138" s="14">
        <v>0.70460648148148142</v>
      </c>
      <c r="G3138">
        <v>0</v>
      </c>
      <c r="H3138">
        <v>0</v>
      </c>
      <c r="I3138" s="15">
        <f t="shared" si="48"/>
        <v>-1750765.9400001236</v>
      </c>
      <c r="L3138">
        <v>208597</v>
      </c>
      <c r="N3138">
        <v>60</v>
      </c>
      <c r="O3138" t="s">
        <v>59</v>
      </c>
      <c r="P3138">
        <v>2</v>
      </c>
      <c r="R3138">
        <v>6</v>
      </c>
      <c r="S3138" s="13">
        <v>42086</v>
      </c>
      <c r="T3138" s="13">
        <v>42086</v>
      </c>
      <c r="W3138">
        <v>2015</v>
      </c>
      <c r="X3138">
        <v>60</v>
      </c>
      <c r="AC3138" t="s">
        <v>45</v>
      </c>
      <c r="AD3138" t="s">
        <v>298</v>
      </c>
      <c r="AE3138" t="s">
        <v>8702</v>
      </c>
      <c r="AG3138">
        <v>3</v>
      </c>
      <c r="AH3138">
        <v>11</v>
      </c>
      <c r="AI3138" t="s">
        <v>46</v>
      </c>
      <c r="AK3138">
        <v>0</v>
      </c>
      <c r="AM3138">
        <v>0</v>
      </c>
      <c r="AP3138" t="s">
        <v>79</v>
      </c>
    </row>
    <row r="3139" spans="1:42" customFormat="1">
      <c r="A3139">
        <v>254197</v>
      </c>
      <c r="B3139">
        <v>203153</v>
      </c>
      <c r="C3139" t="s">
        <v>4506</v>
      </c>
      <c r="D3139">
        <v>1000</v>
      </c>
      <c r="E3139" s="13">
        <v>42024</v>
      </c>
      <c r="F3139" s="14">
        <v>0.70636574074074077</v>
      </c>
      <c r="G3139">
        <v>0</v>
      </c>
      <c r="H3139">
        <v>0</v>
      </c>
      <c r="I3139" s="15">
        <f t="shared" si="48"/>
        <v>-1749765.9400001236</v>
      </c>
      <c r="L3139">
        <v>203153</v>
      </c>
      <c r="N3139">
        <v>60</v>
      </c>
      <c r="O3139" t="s">
        <v>59</v>
      </c>
      <c r="P3139">
        <v>2</v>
      </c>
      <c r="R3139">
        <v>6</v>
      </c>
      <c r="S3139" s="13">
        <v>42086</v>
      </c>
      <c r="T3139" s="13">
        <v>42086</v>
      </c>
      <c r="W3139">
        <v>2015</v>
      </c>
      <c r="X3139">
        <v>60</v>
      </c>
      <c r="AC3139" t="s">
        <v>45</v>
      </c>
      <c r="AD3139" t="s">
        <v>298</v>
      </c>
      <c r="AE3139" t="s">
        <v>8702</v>
      </c>
      <c r="AG3139">
        <v>3</v>
      </c>
      <c r="AH3139">
        <v>11</v>
      </c>
      <c r="AI3139" t="s">
        <v>46</v>
      </c>
      <c r="AK3139">
        <v>0</v>
      </c>
      <c r="AM3139">
        <v>0</v>
      </c>
      <c r="AP3139" t="s">
        <v>79</v>
      </c>
    </row>
    <row r="3140" spans="1:42" customFormat="1">
      <c r="A3140">
        <v>254198</v>
      </c>
      <c r="B3140">
        <v>192203</v>
      </c>
      <c r="C3140" t="s">
        <v>4507</v>
      </c>
      <c r="D3140">
        <v>1724</v>
      </c>
      <c r="E3140" s="13">
        <v>42024</v>
      </c>
      <c r="F3140" s="14">
        <v>0.70700231481481479</v>
      </c>
      <c r="G3140">
        <v>0</v>
      </c>
      <c r="H3140">
        <v>0</v>
      </c>
      <c r="I3140" s="15">
        <f t="shared" ref="I3140:I3203" si="49">I3139 + (D3140-G3140)</f>
        <v>-1748041.9400001236</v>
      </c>
      <c r="L3140">
        <v>192203</v>
      </c>
      <c r="N3140">
        <v>60</v>
      </c>
      <c r="O3140" t="s">
        <v>59</v>
      </c>
      <c r="P3140">
        <v>1</v>
      </c>
      <c r="R3140">
        <v>2</v>
      </c>
      <c r="S3140" s="13">
        <v>42086</v>
      </c>
      <c r="T3140" s="13">
        <v>42086</v>
      </c>
      <c r="W3140">
        <v>2015</v>
      </c>
      <c r="X3140">
        <v>60</v>
      </c>
      <c r="AC3140" t="s">
        <v>48</v>
      </c>
      <c r="AD3140" t="s">
        <v>298</v>
      </c>
      <c r="AE3140" t="s">
        <v>8702</v>
      </c>
      <c r="AG3140">
        <v>3</v>
      </c>
      <c r="AH3140">
        <v>11</v>
      </c>
      <c r="AI3140" t="s">
        <v>46</v>
      </c>
      <c r="AK3140">
        <v>0</v>
      </c>
      <c r="AM3140">
        <v>0</v>
      </c>
      <c r="AP3140" t="s">
        <v>79</v>
      </c>
    </row>
    <row r="3141" spans="1:42" customFormat="1">
      <c r="A3141">
        <v>254200</v>
      </c>
      <c r="B3141">
        <v>203182</v>
      </c>
      <c r="C3141" t="s">
        <v>4508</v>
      </c>
      <c r="D3141">
        <v>1000</v>
      </c>
      <c r="E3141" s="13">
        <v>42024</v>
      </c>
      <c r="F3141" s="14">
        <v>0.70822916666666658</v>
      </c>
      <c r="G3141">
        <v>0</v>
      </c>
      <c r="H3141">
        <v>0</v>
      </c>
      <c r="I3141" s="15">
        <f t="shared" si="49"/>
        <v>-1747041.9400001236</v>
      </c>
      <c r="L3141">
        <v>203182</v>
      </c>
      <c r="N3141">
        <v>60</v>
      </c>
      <c r="O3141" t="s">
        <v>59</v>
      </c>
      <c r="P3141">
        <v>1</v>
      </c>
      <c r="R3141">
        <v>6</v>
      </c>
      <c r="S3141" s="13">
        <v>42086</v>
      </c>
      <c r="T3141" s="13">
        <v>42086</v>
      </c>
      <c r="W3141">
        <v>2015</v>
      </c>
      <c r="X3141">
        <v>60</v>
      </c>
      <c r="AC3141" t="s">
        <v>45</v>
      </c>
      <c r="AD3141" t="s">
        <v>298</v>
      </c>
      <c r="AE3141" t="s">
        <v>8702</v>
      </c>
      <c r="AG3141">
        <v>3</v>
      </c>
      <c r="AH3141">
        <v>11</v>
      </c>
      <c r="AI3141" t="s">
        <v>46</v>
      </c>
      <c r="AK3141">
        <v>0</v>
      </c>
      <c r="AM3141">
        <v>0</v>
      </c>
      <c r="AP3141" t="s">
        <v>79</v>
      </c>
    </row>
    <row r="3142" spans="1:42" customFormat="1">
      <c r="A3142">
        <v>254203</v>
      </c>
      <c r="B3142">
        <v>203165</v>
      </c>
      <c r="C3142" t="s">
        <v>4509</v>
      </c>
      <c r="D3142">
        <v>970.2</v>
      </c>
      <c r="E3142" s="13">
        <v>42024</v>
      </c>
      <c r="F3142" s="14">
        <v>0.70887731481481486</v>
      </c>
      <c r="G3142">
        <v>0</v>
      </c>
      <c r="H3142">
        <v>0</v>
      </c>
      <c r="I3142" s="15">
        <f t="shared" si="49"/>
        <v>-1746071.7400001236</v>
      </c>
      <c r="L3142">
        <v>203165</v>
      </c>
      <c r="N3142">
        <v>60</v>
      </c>
      <c r="O3142" t="s">
        <v>59</v>
      </c>
      <c r="P3142">
        <v>1</v>
      </c>
      <c r="R3142">
        <v>6</v>
      </c>
      <c r="S3142" s="13">
        <v>42086</v>
      </c>
      <c r="T3142" s="13">
        <v>42086</v>
      </c>
      <c r="W3142">
        <v>2015</v>
      </c>
      <c r="X3142">
        <v>60</v>
      </c>
      <c r="AC3142" t="s">
        <v>45</v>
      </c>
      <c r="AD3142" t="s">
        <v>298</v>
      </c>
      <c r="AE3142" t="s">
        <v>8702</v>
      </c>
      <c r="AG3142">
        <v>3</v>
      </c>
      <c r="AH3142">
        <v>11</v>
      </c>
      <c r="AI3142" t="s">
        <v>46</v>
      </c>
      <c r="AK3142">
        <v>0</v>
      </c>
      <c r="AM3142">
        <v>0</v>
      </c>
      <c r="AP3142" t="s">
        <v>79</v>
      </c>
    </row>
    <row r="3143" spans="1:42" customFormat="1">
      <c r="A3143">
        <v>254204</v>
      </c>
      <c r="B3143">
        <v>203262</v>
      </c>
      <c r="C3143" t="s">
        <v>4510</v>
      </c>
      <c r="D3143">
        <v>600</v>
      </c>
      <c r="E3143" s="13">
        <v>42024</v>
      </c>
      <c r="F3143" s="14">
        <v>0.70945601851851858</v>
      </c>
      <c r="G3143">
        <v>0</v>
      </c>
      <c r="H3143">
        <v>0</v>
      </c>
      <c r="I3143" s="15">
        <f t="shared" si="49"/>
        <v>-1745471.7400001236</v>
      </c>
      <c r="L3143">
        <v>203262</v>
      </c>
      <c r="N3143">
        <v>60</v>
      </c>
      <c r="O3143" t="s">
        <v>59</v>
      </c>
      <c r="P3143">
        <v>1</v>
      </c>
      <c r="R3143">
        <v>6</v>
      </c>
      <c r="S3143" s="13">
        <v>42086</v>
      </c>
      <c r="T3143" s="13">
        <v>42086</v>
      </c>
      <c r="W3143">
        <v>2015</v>
      </c>
      <c r="X3143">
        <v>60</v>
      </c>
      <c r="AC3143" t="s">
        <v>45</v>
      </c>
      <c r="AD3143" t="s">
        <v>298</v>
      </c>
      <c r="AE3143" t="s">
        <v>8702</v>
      </c>
      <c r="AG3143">
        <v>3</v>
      </c>
      <c r="AH3143">
        <v>11</v>
      </c>
      <c r="AI3143" t="s">
        <v>46</v>
      </c>
      <c r="AK3143">
        <v>0</v>
      </c>
      <c r="AM3143">
        <v>0</v>
      </c>
      <c r="AP3143" t="s">
        <v>79</v>
      </c>
    </row>
    <row r="3144" spans="1:42" customFormat="1">
      <c r="A3144">
        <v>254205</v>
      </c>
      <c r="B3144">
        <v>203250</v>
      </c>
      <c r="C3144" t="s">
        <v>4511</v>
      </c>
      <c r="D3144">
        <v>970.2</v>
      </c>
      <c r="E3144" s="13">
        <v>42024</v>
      </c>
      <c r="F3144" s="14">
        <v>0.70981481481481479</v>
      </c>
      <c r="G3144">
        <v>0</v>
      </c>
      <c r="H3144">
        <v>0</v>
      </c>
      <c r="I3144" s="15">
        <f t="shared" si="49"/>
        <v>-1744501.5400001237</v>
      </c>
      <c r="L3144">
        <v>203250</v>
      </c>
      <c r="N3144">
        <v>60</v>
      </c>
      <c r="O3144" t="s">
        <v>59</v>
      </c>
      <c r="P3144">
        <v>1</v>
      </c>
      <c r="R3144">
        <v>6</v>
      </c>
      <c r="S3144" s="13">
        <v>42086</v>
      </c>
      <c r="T3144" s="13">
        <v>42086</v>
      </c>
      <c r="W3144">
        <v>2015</v>
      </c>
      <c r="X3144">
        <v>60</v>
      </c>
      <c r="AC3144" t="s">
        <v>45</v>
      </c>
      <c r="AD3144" t="s">
        <v>298</v>
      </c>
      <c r="AE3144" t="s">
        <v>8702</v>
      </c>
      <c r="AG3144">
        <v>3</v>
      </c>
      <c r="AH3144">
        <v>11</v>
      </c>
      <c r="AI3144" t="s">
        <v>46</v>
      </c>
      <c r="AK3144">
        <v>0</v>
      </c>
      <c r="AM3144">
        <v>0</v>
      </c>
      <c r="AP3144" t="s">
        <v>79</v>
      </c>
    </row>
    <row r="3145" spans="1:42" customFormat="1">
      <c r="A3145">
        <v>254206</v>
      </c>
      <c r="B3145">
        <v>203302</v>
      </c>
      <c r="C3145" t="s">
        <v>4512</v>
      </c>
      <c r="D3145">
        <v>1316.5</v>
      </c>
      <c r="E3145" s="13">
        <v>42024</v>
      </c>
      <c r="F3145" s="14">
        <v>0.71038194444444447</v>
      </c>
      <c r="G3145">
        <v>0</v>
      </c>
      <c r="H3145">
        <v>0</v>
      </c>
      <c r="I3145" s="15">
        <f t="shared" si="49"/>
        <v>-1743185.0400001237</v>
      </c>
      <c r="L3145">
        <v>203302</v>
      </c>
      <c r="N3145">
        <v>60</v>
      </c>
      <c r="O3145" t="s">
        <v>59</v>
      </c>
      <c r="P3145">
        <v>2</v>
      </c>
      <c r="R3145">
        <v>6</v>
      </c>
      <c r="S3145" s="13">
        <v>42086</v>
      </c>
      <c r="T3145" s="13">
        <v>42086</v>
      </c>
      <c r="W3145">
        <v>2015</v>
      </c>
      <c r="X3145">
        <v>60</v>
      </c>
      <c r="AC3145" t="s">
        <v>45</v>
      </c>
      <c r="AD3145" t="s">
        <v>298</v>
      </c>
      <c r="AE3145" t="s">
        <v>8702</v>
      </c>
      <c r="AG3145">
        <v>3</v>
      </c>
      <c r="AH3145">
        <v>11</v>
      </c>
      <c r="AI3145" t="s">
        <v>46</v>
      </c>
      <c r="AK3145">
        <v>0</v>
      </c>
      <c r="AM3145">
        <v>0</v>
      </c>
      <c r="AP3145" t="s">
        <v>79</v>
      </c>
    </row>
    <row r="3146" spans="1:42" customFormat="1">
      <c r="A3146">
        <v>254207</v>
      </c>
      <c r="B3146">
        <v>203303</v>
      </c>
      <c r="C3146" t="s">
        <v>4513</v>
      </c>
      <c r="D3146">
        <v>1316.7</v>
      </c>
      <c r="E3146" s="13">
        <v>42024</v>
      </c>
      <c r="F3146" s="14">
        <v>0.71038194444444447</v>
      </c>
      <c r="G3146">
        <v>0</v>
      </c>
      <c r="H3146">
        <v>0</v>
      </c>
      <c r="I3146" s="15">
        <f t="shared" si="49"/>
        <v>-1741868.3400001237</v>
      </c>
      <c r="L3146">
        <v>203303</v>
      </c>
      <c r="N3146">
        <v>60</v>
      </c>
      <c r="O3146" t="s">
        <v>59</v>
      </c>
      <c r="P3146">
        <v>2</v>
      </c>
      <c r="R3146">
        <v>6</v>
      </c>
      <c r="S3146" s="13">
        <v>42086</v>
      </c>
      <c r="T3146" s="13">
        <v>42086</v>
      </c>
      <c r="W3146">
        <v>2015</v>
      </c>
      <c r="X3146">
        <v>60</v>
      </c>
      <c r="AC3146" t="s">
        <v>45</v>
      </c>
      <c r="AD3146" t="s">
        <v>298</v>
      </c>
      <c r="AE3146" t="s">
        <v>8702</v>
      </c>
      <c r="AG3146">
        <v>3</v>
      </c>
      <c r="AH3146">
        <v>11</v>
      </c>
      <c r="AI3146" t="s">
        <v>46</v>
      </c>
      <c r="AK3146">
        <v>0</v>
      </c>
      <c r="AM3146">
        <v>0</v>
      </c>
      <c r="AP3146" t="s">
        <v>79</v>
      </c>
    </row>
    <row r="3147" spans="1:42" customFormat="1">
      <c r="A3147">
        <v>254208</v>
      </c>
      <c r="B3147">
        <v>203304</v>
      </c>
      <c r="C3147" t="s">
        <v>4514</v>
      </c>
      <c r="D3147">
        <v>1316.7</v>
      </c>
      <c r="E3147" s="13">
        <v>42024</v>
      </c>
      <c r="F3147" s="14">
        <v>0.71038194444444447</v>
      </c>
      <c r="G3147">
        <v>0</v>
      </c>
      <c r="H3147">
        <v>0</v>
      </c>
      <c r="I3147" s="15">
        <f t="shared" si="49"/>
        <v>-1740551.6400001238</v>
      </c>
      <c r="L3147">
        <v>203304</v>
      </c>
      <c r="N3147">
        <v>60</v>
      </c>
      <c r="O3147" t="s">
        <v>59</v>
      </c>
      <c r="P3147">
        <v>2</v>
      </c>
      <c r="R3147">
        <v>6</v>
      </c>
      <c r="S3147" s="13">
        <v>42086</v>
      </c>
      <c r="T3147" s="13">
        <v>42086</v>
      </c>
      <c r="W3147">
        <v>2015</v>
      </c>
      <c r="X3147">
        <v>60</v>
      </c>
      <c r="AC3147" t="s">
        <v>45</v>
      </c>
      <c r="AD3147" t="s">
        <v>298</v>
      </c>
      <c r="AE3147" t="s">
        <v>8702</v>
      </c>
      <c r="AG3147">
        <v>3</v>
      </c>
      <c r="AH3147">
        <v>11</v>
      </c>
      <c r="AI3147" t="s">
        <v>46</v>
      </c>
      <c r="AK3147">
        <v>0</v>
      </c>
      <c r="AM3147">
        <v>0</v>
      </c>
      <c r="AP3147" t="s">
        <v>79</v>
      </c>
    </row>
    <row r="3148" spans="1:42" customFormat="1">
      <c r="A3148">
        <v>254209</v>
      </c>
      <c r="B3148">
        <v>203305</v>
      </c>
      <c r="C3148" t="s">
        <v>4515</v>
      </c>
      <c r="D3148">
        <v>1316.7</v>
      </c>
      <c r="E3148" s="13">
        <v>42024</v>
      </c>
      <c r="F3148" s="14">
        <v>0.71038194444444447</v>
      </c>
      <c r="G3148">
        <v>0</v>
      </c>
      <c r="H3148">
        <v>0</v>
      </c>
      <c r="I3148" s="15">
        <f t="shared" si="49"/>
        <v>-1739234.9400001238</v>
      </c>
      <c r="L3148">
        <v>203305</v>
      </c>
      <c r="N3148">
        <v>60</v>
      </c>
      <c r="O3148" t="s">
        <v>59</v>
      </c>
      <c r="P3148">
        <v>2</v>
      </c>
      <c r="R3148">
        <v>6</v>
      </c>
      <c r="S3148" s="13">
        <v>42086</v>
      </c>
      <c r="T3148" s="13">
        <v>42086</v>
      </c>
      <c r="W3148">
        <v>2015</v>
      </c>
      <c r="X3148">
        <v>60</v>
      </c>
      <c r="AC3148" t="s">
        <v>45</v>
      </c>
      <c r="AD3148" t="s">
        <v>298</v>
      </c>
      <c r="AE3148" t="s">
        <v>8702</v>
      </c>
      <c r="AG3148">
        <v>3</v>
      </c>
      <c r="AH3148">
        <v>11</v>
      </c>
      <c r="AI3148" t="s">
        <v>46</v>
      </c>
      <c r="AK3148">
        <v>0</v>
      </c>
      <c r="AM3148">
        <v>0</v>
      </c>
      <c r="AP3148" t="s">
        <v>79</v>
      </c>
    </row>
    <row r="3149" spans="1:42" customFormat="1">
      <c r="A3149">
        <v>254210</v>
      </c>
      <c r="B3149">
        <v>203306</v>
      </c>
      <c r="C3149" t="s">
        <v>4516</v>
      </c>
      <c r="D3149">
        <v>1316.7</v>
      </c>
      <c r="E3149" s="13">
        <v>42024</v>
      </c>
      <c r="F3149" s="14">
        <v>0.71039351851851851</v>
      </c>
      <c r="G3149">
        <v>0</v>
      </c>
      <c r="H3149">
        <v>0</v>
      </c>
      <c r="I3149" s="15">
        <f t="shared" si="49"/>
        <v>-1737918.2400001239</v>
      </c>
      <c r="L3149">
        <v>203306</v>
      </c>
      <c r="N3149">
        <v>60</v>
      </c>
      <c r="O3149" t="s">
        <v>59</v>
      </c>
      <c r="P3149">
        <v>2</v>
      </c>
      <c r="R3149">
        <v>6</v>
      </c>
      <c r="S3149" s="13">
        <v>42086</v>
      </c>
      <c r="T3149" s="13">
        <v>42086</v>
      </c>
      <c r="W3149">
        <v>2015</v>
      </c>
      <c r="X3149">
        <v>60</v>
      </c>
      <c r="AC3149" t="s">
        <v>45</v>
      </c>
      <c r="AD3149" t="s">
        <v>298</v>
      </c>
      <c r="AE3149" t="s">
        <v>8702</v>
      </c>
      <c r="AG3149">
        <v>3</v>
      </c>
      <c r="AH3149">
        <v>11</v>
      </c>
      <c r="AI3149" t="s">
        <v>46</v>
      </c>
      <c r="AK3149">
        <v>0</v>
      </c>
      <c r="AM3149">
        <v>0</v>
      </c>
      <c r="AP3149" t="s">
        <v>79</v>
      </c>
    </row>
    <row r="3150" spans="1:42" customFormat="1">
      <c r="A3150">
        <v>254211</v>
      </c>
      <c r="B3150">
        <v>203307</v>
      </c>
      <c r="C3150" t="s">
        <v>4517</v>
      </c>
      <c r="D3150">
        <v>1316.7</v>
      </c>
      <c r="E3150" s="13">
        <v>42024</v>
      </c>
      <c r="F3150" s="14">
        <v>0.71039351851851851</v>
      </c>
      <c r="G3150">
        <v>0</v>
      </c>
      <c r="H3150">
        <v>0</v>
      </c>
      <c r="I3150" s="15">
        <f t="shared" si="49"/>
        <v>-1736601.5400001239</v>
      </c>
      <c r="L3150">
        <v>203307</v>
      </c>
      <c r="N3150">
        <v>60</v>
      </c>
      <c r="O3150" t="s">
        <v>59</v>
      </c>
      <c r="P3150">
        <v>2</v>
      </c>
      <c r="R3150">
        <v>6</v>
      </c>
      <c r="S3150" s="13">
        <v>42086</v>
      </c>
      <c r="T3150" s="13">
        <v>42086</v>
      </c>
      <c r="W3150">
        <v>2015</v>
      </c>
      <c r="X3150">
        <v>60</v>
      </c>
      <c r="AC3150" t="s">
        <v>45</v>
      </c>
      <c r="AD3150" t="s">
        <v>298</v>
      </c>
      <c r="AE3150" t="s">
        <v>8702</v>
      </c>
      <c r="AG3150">
        <v>3</v>
      </c>
      <c r="AH3150">
        <v>11</v>
      </c>
      <c r="AI3150" t="s">
        <v>46</v>
      </c>
      <c r="AK3150">
        <v>0</v>
      </c>
      <c r="AM3150">
        <v>0</v>
      </c>
      <c r="AP3150" t="s">
        <v>79</v>
      </c>
    </row>
    <row r="3151" spans="1:42" customFormat="1">
      <c r="A3151">
        <v>254212</v>
      </c>
      <c r="B3151">
        <v>205724</v>
      </c>
      <c r="C3151" t="s">
        <v>4518</v>
      </c>
      <c r="D3151">
        <v>500</v>
      </c>
      <c r="E3151" s="13">
        <v>42024</v>
      </c>
      <c r="F3151" s="14">
        <v>0.71143518518518523</v>
      </c>
      <c r="G3151">
        <v>0</v>
      </c>
      <c r="H3151">
        <v>0</v>
      </c>
      <c r="I3151" s="15">
        <f t="shared" si="49"/>
        <v>-1736101.5400001239</v>
      </c>
      <c r="L3151">
        <v>205724</v>
      </c>
      <c r="N3151">
        <v>60</v>
      </c>
      <c r="O3151" t="s">
        <v>59</v>
      </c>
      <c r="P3151">
        <v>1</v>
      </c>
      <c r="R3151">
        <v>6</v>
      </c>
      <c r="S3151" s="13">
        <v>42086</v>
      </c>
      <c r="T3151" s="13">
        <v>42086</v>
      </c>
      <c r="W3151">
        <v>2015</v>
      </c>
      <c r="X3151">
        <v>60</v>
      </c>
      <c r="AC3151" t="s">
        <v>45</v>
      </c>
      <c r="AD3151" t="s">
        <v>298</v>
      </c>
      <c r="AE3151" t="s">
        <v>8702</v>
      </c>
      <c r="AG3151">
        <v>3</v>
      </c>
      <c r="AH3151">
        <v>11</v>
      </c>
      <c r="AI3151" t="s">
        <v>46</v>
      </c>
      <c r="AK3151">
        <v>0</v>
      </c>
      <c r="AM3151">
        <v>0</v>
      </c>
      <c r="AP3151" t="s">
        <v>79</v>
      </c>
    </row>
    <row r="3152" spans="1:42" customFormat="1">
      <c r="A3152">
        <v>254213</v>
      </c>
      <c r="B3152">
        <v>203281</v>
      </c>
      <c r="C3152" t="s">
        <v>4519</v>
      </c>
      <c r="D3152">
        <v>600</v>
      </c>
      <c r="E3152" s="13">
        <v>42024</v>
      </c>
      <c r="F3152" s="14">
        <v>0.71185185185185185</v>
      </c>
      <c r="G3152">
        <v>0</v>
      </c>
      <c r="H3152">
        <v>0</v>
      </c>
      <c r="I3152" s="15">
        <f t="shared" si="49"/>
        <v>-1735501.5400001239</v>
      </c>
      <c r="L3152">
        <v>203281</v>
      </c>
      <c r="N3152">
        <v>60</v>
      </c>
      <c r="O3152" t="s">
        <v>59</v>
      </c>
      <c r="P3152">
        <v>2</v>
      </c>
      <c r="R3152">
        <v>6</v>
      </c>
      <c r="S3152" s="13">
        <v>42086</v>
      </c>
      <c r="T3152" s="13">
        <v>42086</v>
      </c>
      <c r="W3152">
        <v>2015</v>
      </c>
      <c r="X3152">
        <v>60</v>
      </c>
      <c r="AC3152" t="s">
        <v>45</v>
      </c>
      <c r="AD3152" t="s">
        <v>298</v>
      </c>
      <c r="AE3152" t="s">
        <v>8702</v>
      </c>
      <c r="AG3152">
        <v>3</v>
      </c>
      <c r="AH3152">
        <v>11</v>
      </c>
      <c r="AI3152" t="s">
        <v>46</v>
      </c>
      <c r="AK3152">
        <v>0</v>
      </c>
      <c r="AM3152">
        <v>0</v>
      </c>
      <c r="AP3152" t="s">
        <v>79</v>
      </c>
    </row>
    <row r="3153" spans="1:42" customFormat="1">
      <c r="A3153">
        <v>254214</v>
      </c>
      <c r="B3153">
        <v>184727</v>
      </c>
      <c r="C3153" t="s">
        <v>4520</v>
      </c>
      <c r="D3153">
        <v>1178.4000000000001</v>
      </c>
      <c r="E3153" s="13">
        <v>42024</v>
      </c>
      <c r="F3153" s="14">
        <v>0.71280092592592592</v>
      </c>
      <c r="G3153">
        <v>0</v>
      </c>
      <c r="H3153">
        <v>0</v>
      </c>
      <c r="I3153" s="15">
        <f t="shared" si="49"/>
        <v>-1734323.140000124</v>
      </c>
      <c r="L3153">
        <v>184727</v>
      </c>
      <c r="N3153">
        <v>60</v>
      </c>
      <c r="O3153" t="s">
        <v>59</v>
      </c>
      <c r="P3153">
        <v>1</v>
      </c>
      <c r="R3153">
        <v>2</v>
      </c>
      <c r="S3153" s="13">
        <v>42086</v>
      </c>
      <c r="T3153" s="13">
        <v>42086</v>
      </c>
      <c r="W3153">
        <v>2015</v>
      </c>
      <c r="X3153">
        <v>60</v>
      </c>
      <c r="AC3153" t="s">
        <v>48</v>
      </c>
      <c r="AD3153" t="s">
        <v>298</v>
      </c>
      <c r="AE3153" t="s">
        <v>8702</v>
      </c>
      <c r="AG3153">
        <v>3</v>
      </c>
      <c r="AH3153">
        <v>11</v>
      </c>
      <c r="AI3153" t="s">
        <v>46</v>
      </c>
      <c r="AK3153">
        <v>0</v>
      </c>
      <c r="AM3153">
        <v>0</v>
      </c>
      <c r="AP3153" t="s">
        <v>79</v>
      </c>
    </row>
    <row r="3154" spans="1:42" customFormat="1">
      <c r="A3154">
        <v>254215</v>
      </c>
      <c r="B3154">
        <v>202444</v>
      </c>
      <c r="C3154" t="s">
        <v>4521</v>
      </c>
      <c r="D3154">
        <v>200</v>
      </c>
      <c r="E3154" s="13">
        <v>42024</v>
      </c>
      <c r="F3154" s="14">
        <v>0.71322916666666669</v>
      </c>
      <c r="G3154">
        <v>0</v>
      </c>
      <c r="H3154">
        <v>0</v>
      </c>
      <c r="I3154" s="15">
        <f t="shared" si="49"/>
        <v>-1734123.140000124</v>
      </c>
      <c r="L3154">
        <v>202444</v>
      </c>
      <c r="N3154">
        <v>60</v>
      </c>
      <c r="O3154" t="s">
        <v>59</v>
      </c>
      <c r="P3154">
        <v>1</v>
      </c>
      <c r="R3154">
        <v>2</v>
      </c>
      <c r="S3154" s="13">
        <v>42086</v>
      </c>
      <c r="T3154" s="13">
        <v>42086</v>
      </c>
      <c r="W3154">
        <v>2015</v>
      </c>
      <c r="X3154">
        <v>60</v>
      </c>
      <c r="AC3154" t="s">
        <v>48</v>
      </c>
      <c r="AD3154" t="s">
        <v>298</v>
      </c>
      <c r="AE3154" t="s">
        <v>8702</v>
      </c>
      <c r="AG3154">
        <v>3</v>
      </c>
      <c r="AH3154">
        <v>11</v>
      </c>
      <c r="AI3154" t="s">
        <v>46</v>
      </c>
      <c r="AK3154">
        <v>0</v>
      </c>
      <c r="AM3154">
        <v>0</v>
      </c>
      <c r="AP3154" t="s">
        <v>79</v>
      </c>
    </row>
    <row r="3155" spans="1:42" customFormat="1">
      <c r="A3155">
        <v>254217</v>
      </c>
      <c r="B3155">
        <v>188287</v>
      </c>
      <c r="C3155" t="s">
        <v>4522</v>
      </c>
      <c r="D3155">
        <v>1200</v>
      </c>
      <c r="E3155" s="13">
        <v>42024</v>
      </c>
      <c r="F3155" s="14">
        <v>0.71403935185185186</v>
      </c>
      <c r="G3155">
        <v>0</v>
      </c>
      <c r="H3155">
        <v>0</v>
      </c>
      <c r="I3155" s="15">
        <f t="shared" si="49"/>
        <v>-1732923.140000124</v>
      </c>
      <c r="L3155">
        <v>188287</v>
      </c>
      <c r="N3155">
        <v>60</v>
      </c>
      <c r="O3155" t="s">
        <v>59</v>
      </c>
      <c r="P3155">
        <v>1</v>
      </c>
      <c r="R3155">
        <v>2</v>
      </c>
      <c r="S3155" s="13">
        <v>42086</v>
      </c>
      <c r="T3155" s="13">
        <v>42086</v>
      </c>
      <c r="W3155">
        <v>2015</v>
      </c>
      <c r="X3155">
        <v>60</v>
      </c>
      <c r="AC3155" t="s">
        <v>48</v>
      </c>
      <c r="AD3155" t="s">
        <v>298</v>
      </c>
      <c r="AE3155" t="s">
        <v>8702</v>
      </c>
      <c r="AG3155">
        <v>3</v>
      </c>
      <c r="AH3155">
        <v>11</v>
      </c>
      <c r="AI3155" t="s">
        <v>46</v>
      </c>
      <c r="AK3155">
        <v>0</v>
      </c>
      <c r="AM3155">
        <v>0</v>
      </c>
      <c r="AP3155" t="s">
        <v>79</v>
      </c>
    </row>
    <row r="3156" spans="1:42" customFormat="1">
      <c r="A3156">
        <v>254219</v>
      </c>
      <c r="B3156">
        <v>208686</v>
      </c>
      <c r="C3156" t="s">
        <v>4523</v>
      </c>
      <c r="D3156">
        <v>693</v>
      </c>
      <c r="E3156" s="13">
        <v>42024</v>
      </c>
      <c r="F3156" s="14">
        <v>0.71454861111111112</v>
      </c>
      <c r="G3156">
        <v>0</v>
      </c>
      <c r="H3156">
        <v>0</v>
      </c>
      <c r="I3156" s="15">
        <f t="shared" si="49"/>
        <v>-1732230.140000124</v>
      </c>
      <c r="L3156">
        <v>208686</v>
      </c>
      <c r="N3156">
        <v>60</v>
      </c>
      <c r="O3156" t="s">
        <v>59</v>
      </c>
      <c r="P3156">
        <v>1</v>
      </c>
      <c r="R3156">
        <v>6</v>
      </c>
      <c r="S3156" s="13">
        <v>42086</v>
      </c>
      <c r="T3156" s="13">
        <v>42086</v>
      </c>
      <c r="W3156">
        <v>2015</v>
      </c>
      <c r="X3156">
        <v>60</v>
      </c>
      <c r="AC3156" t="s">
        <v>45</v>
      </c>
      <c r="AD3156" t="s">
        <v>298</v>
      </c>
      <c r="AE3156" t="s">
        <v>8702</v>
      </c>
      <c r="AG3156">
        <v>3</v>
      </c>
      <c r="AH3156">
        <v>11</v>
      </c>
      <c r="AI3156" t="s">
        <v>46</v>
      </c>
      <c r="AK3156">
        <v>0</v>
      </c>
      <c r="AM3156">
        <v>0</v>
      </c>
      <c r="AP3156" t="s">
        <v>79</v>
      </c>
    </row>
    <row r="3157" spans="1:42" customFormat="1">
      <c r="A3157">
        <v>254223</v>
      </c>
      <c r="B3157">
        <v>209011</v>
      </c>
      <c r="C3157" t="s">
        <v>4524</v>
      </c>
      <c r="D3157">
        <v>1316.7</v>
      </c>
      <c r="E3157" s="13">
        <v>42024</v>
      </c>
      <c r="F3157" s="14">
        <v>0.71636574074074078</v>
      </c>
      <c r="G3157">
        <v>0</v>
      </c>
      <c r="H3157">
        <v>0</v>
      </c>
      <c r="I3157" s="15">
        <f t="shared" si="49"/>
        <v>-1730913.440000124</v>
      </c>
      <c r="L3157">
        <v>209011</v>
      </c>
      <c r="N3157">
        <v>60</v>
      </c>
      <c r="O3157" t="s">
        <v>59</v>
      </c>
      <c r="P3157">
        <v>2</v>
      </c>
      <c r="R3157">
        <v>6</v>
      </c>
      <c r="S3157" s="13">
        <v>42086</v>
      </c>
      <c r="T3157" s="13">
        <v>42086</v>
      </c>
      <c r="W3157">
        <v>2015</v>
      </c>
      <c r="X3157">
        <v>60</v>
      </c>
      <c r="AC3157" t="s">
        <v>45</v>
      </c>
      <c r="AD3157" t="s">
        <v>298</v>
      </c>
      <c r="AE3157" t="s">
        <v>8702</v>
      </c>
      <c r="AG3157">
        <v>3</v>
      </c>
      <c r="AH3157">
        <v>11</v>
      </c>
      <c r="AI3157" t="s">
        <v>46</v>
      </c>
      <c r="AK3157">
        <v>0</v>
      </c>
      <c r="AM3157">
        <v>0</v>
      </c>
      <c r="AP3157" t="s">
        <v>79</v>
      </c>
    </row>
    <row r="3158" spans="1:42" customFormat="1">
      <c r="A3158">
        <v>254225</v>
      </c>
      <c r="B3158">
        <v>209408</v>
      </c>
      <c r="C3158" t="s">
        <v>4525</v>
      </c>
      <c r="D3158">
        <v>880</v>
      </c>
      <c r="E3158" s="13">
        <v>42024</v>
      </c>
      <c r="F3158" s="14">
        <v>0.71695601851851853</v>
      </c>
      <c r="G3158">
        <v>0</v>
      </c>
      <c r="H3158">
        <v>0</v>
      </c>
      <c r="I3158" s="15">
        <f t="shared" si="49"/>
        <v>-1730033.440000124</v>
      </c>
      <c r="L3158">
        <v>209408</v>
      </c>
      <c r="N3158">
        <v>60</v>
      </c>
      <c r="O3158" t="s">
        <v>59</v>
      </c>
      <c r="P3158">
        <v>2</v>
      </c>
      <c r="R3158">
        <v>6</v>
      </c>
      <c r="S3158" s="13">
        <v>42086</v>
      </c>
      <c r="T3158" s="13">
        <v>42086</v>
      </c>
      <c r="W3158">
        <v>2015</v>
      </c>
      <c r="X3158">
        <v>60</v>
      </c>
      <c r="AC3158" t="s">
        <v>45</v>
      </c>
      <c r="AD3158" t="s">
        <v>298</v>
      </c>
      <c r="AE3158" t="s">
        <v>8702</v>
      </c>
      <c r="AG3158">
        <v>3</v>
      </c>
      <c r="AH3158">
        <v>11</v>
      </c>
      <c r="AI3158" t="s">
        <v>46</v>
      </c>
      <c r="AK3158">
        <v>0</v>
      </c>
      <c r="AM3158">
        <v>0</v>
      </c>
      <c r="AP3158" t="s">
        <v>79</v>
      </c>
    </row>
    <row r="3159" spans="1:42" customFormat="1">
      <c r="A3159">
        <v>254228</v>
      </c>
      <c r="B3159">
        <v>208596</v>
      </c>
      <c r="C3159" t="s">
        <v>4526</v>
      </c>
      <c r="D3159">
        <v>700</v>
      </c>
      <c r="E3159" s="13">
        <v>42024</v>
      </c>
      <c r="F3159" s="14">
        <v>0.71863425925925928</v>
      </c>
      <c r="G3159">
        <v>0</v>
      </c>
      <c r="H3159">
        <v>0</v>
      </c>
      <c r="I3159" s="15">
        <f t="shared" si="49"/>
        <v>-1729333.440000124</v>
      </c>
      <c r="L3159">
        <v>208596</v>
      </c>
      <c r="N3159">
        <v>60</v>
      </c>
      <c r="O3159" t="s">
        <v>59</v>
      </c>
      <c r="P3159">
        <v>2</v>
      </c>
      <c r="R3159">
        <v>6</v>
      </c>
      <c r="S3159" s="13">
        <v>42086</v>
      </c>
      <c r="T3159" s="13">
        <v>42086</v>
      </c>
      <c r="W3159">
        <v>2015</v>
      </c>
      <c r="X3159">
        <v>60</v>
      </c>
      <c r="AC3159" t="s">
        <v>45</v>
      </c>
      <c r="AD3159" t="s">
        <v>298</v>
      </c>
      <c r="AE3159" t="s">
        <v>8702</v>
      </c>
      <c r="AG3159">
        <v>3</v>
      </c>
      <c r="AH3159">
        <v>11</v>
      </c>
      <c r="AI3159" t="s">
        <v>46</v>
      </c>
      <c r="AK3159">
        <v>0</v>
      </c>
      <c r="AM3159">
        <v>0</v>
      </c>
      <c r="AP3159" t="s">
        <v>79</v>
      </c>
    </row>
    <row r="3160" spans="1:42" customFormat="1">
      <c r="A3160">
        <v>235293</v>
      </c>
      <c r="B3160" t="s">
        <v>4527</v>
      </c>
      <c r="C3160" t="s">
        <v>4528</v>
      </c>
      <c r="D3160">
        <v>0</v>
      </c>
      <c r="E3160" s="13">
        <v>42024</v>
      </c>
      <c r="F3160" s="14">
        <v>0.71892361111111114</v>
      </c>
      <c r="G3160">
        <v>200</v>
      </c>
      <c r="H3160">
        <v>0</v>
      </c>
      <c r="I3160" s="15">
        <f t="shared" si="49"/>
        <v>-1729533.440000124</v>
      </c>
      <c r="M3160">
        <v>109698</v>
      </c>
      <c r="N3160">
        <v>24</v>
      </c>
      <c r="O3160" t="s">
        <v>67</v>
      </c>
      <c r="P3160">
        <v>1</v>
      </c>
      <c r="R3160">
        <v>1555</v>
      </c>
      <c r="S3160" s="13">
        <v>42039</v>
      </c>
      <c r="T3160" s="13">
        <v>42039</v>
      </c>
      <c r="W3160">
        <v>2015</v>
      </c>
      <c r="X3160">
        <v>24</v>
      </c>
      <c r="AC3160" t="s">
        <v>4529</v>
      </c>
      <c r="AD3160" t="s">
        <v>298</v>
      </c>
      <c r="AE3160" t="s">
        <v>8701</v>
      </c>
      <c r="AG3160">
        <v>56</v>
      </c>
      <c r="AH3160">
        <v>1</v>
      </c>
      <c r="AI3160" t="s">
        <v>57</v>
      </c>
      <c r="AK3160">
        <v>0</v>
      </c>
      <c r="AM3160">
        <v>0</v>
      </c>
      <c r="AP3160" t="s">
        <v>58</v>
      </c>
    </row>
    <row r="3161" spans="1:42" customFormat="1">
      <c r="A3161">
        <v>254230</v>
      </c>
      <c r="B3161" t="s">
        <v>69</v>
      </c>
      <c r="C3161" t="s">
        <v>69</v>
      </c>
      <c r="D3161">
        <v>22163.9</v>
      </c>
      <c r="E3161" s="13">
        <v>42024</v>
      </c>
      <c r="F3161" s="14">
        <v>0.71906250000000005</v>
      </c>
      <c r="G3161">
        <v>0</v>
      </c>
      <c r="H3161">
        <v>0</v>
      </c>
      <c r="I3161" s="15">
        <f t="shared" si="49"/>
        <v>-1707369.5400001241</v>
      </c>
      <c r="N3161">
        <v>60</v>
      </c>
      <c r="O3161" t="s">
        <v>59</v>
      </c>
      <c r="P3161">
        <v>1</v>
      </c>
      <c r="R3161">
        <v>1431</v>
      </c>
      <c r="S3161" s="13">
        <v>42086</v>
      </c>
      <c r="T3161" s="13">
        <v>42086</v>
      </c>
      <c r="W3161">
        <v>2015</v>
      </c>
      <c r="X3161">
        <v>60</v>
      </c>
      <c r="AC3161" t="s">
        <v>69</v>
      </c>
      <c r="AD3161" t="s">
        <v>298</v>
      </c>
      <c r="AE3161" t="s">
        <v>8702</v>
      </c>
      <c r="AG3161">
        <v>3</v>
      </c>
      <c r="AH3161">
        <v>11</v>
      </c>
      <c r="AI3161" t="s">
        <v>46</v>
      </c>
      <c r="AM3161">
        <v>0</v>
      </c>
      <c r="AP3161" t="s">
        <v>79</v>
      </c>
    </row>
    <row r="3162" spans="1:42" customFormat="1">
      <c r="A3162">
        <v>233265</v>
      </c>
      <c r="B3162" t="s">
        <v>4530</v>
      </c>
      <c r="C3162" t="s">
        <v>4531</v>
      </c>
      <c r="D3162">
        <v>0</v>
      </c>
      <c r="E3162" s="13">
        <v>42024</v>
      </c>
      <c r="F3162" s="14">
        <v>0.71931712962962957</v>
      </c>
      <c r="G3162">
        <v>314</v>
      </c>
      <c r="H3162">
        <v>0</v>
      </c>
      <c r="I3162" s="15">
        <f t="shared" si="49"/>
        <v>-1707683.5400001241</v>
      </c>
      <c r="M3162">
        <v>110711</v>
      </c>
      <c r="N3162">
        <v>24</v>
      </c>
      <c r="O3162" t="s">
        <v>67</v>
      </c>
      <c r="P3162">
        <v>1</v>
      </c>
      <c r="R3162">
        <v>1499</v>
      </c>
      <c r="S3162" s="13">
        <v>42030</v>
      </c>
      <c r="T3162" s="13">
        <v>42030</v>
      </c>
      <c r="W3162">
        <v>2015</v>
      </c>
      <c r="X3162">
        <v>24</v>
      </c>
      <c r="AC3162" t="s">
        <v>88</v>
      </c>
      <c r="AD3162" t="s">
        <v>298</v>
      </c>
      <c r="AE3162" t="s">
        <v>8706</v>
      </c>
      <c r="AG3162">
        <v>56</v>
      </c>
      <c r="AH3162">
        <v>1</v>
      </c>
      <c r="AI3162" t="s">
        <v>57</v>
      </c>
      <c r="AK3162">
        <v>0</v>
      </c>
      <c r="AM3162">
        <v>0</v>
      </c>
      <c r="AP3162" t="s">
        <v>58</v>
      </c>
    </row>
    <row r="3163" spans="1:42" customFormat="1">
      <c r="A3163">
        <v>235295</v>
      </c>
      <c r="B3163" t="s">
        <v>4532</v>
      </c>
      <c r="C3163" t="s">
        <v>4533</v>
      </c>
      <c r="D3163">
        <v>0</v>
      </c>
      <c r="E3163" s="13">
        <v>42024</v>
      </c>
      <c r="F3163" s="14">
        <v>0.72121527777777772</v>
      </c>
      <c r="G3163">
        <v>161.5</v>
      </c>
      <c r="H3163">
        <v>0</v>
      </c>
      <c r="I3163" s="15">
        <f t="shared" si="49"/>
        <v>-1707845.0400001241</v>
      </c>
      <c r="M3163">
        <v>111442</v>
      </c>
      <c r="N3163">
        <v>24</v>
      </c>
      <c r="O3163" t="s">
        <v>67</v>
      </c>
      <c r="P3163">
        <v>1</v>
      </c>
      <c r="R3163">
        <v>1383</v>
      </c>
      <c r="S3163" s="13">
        <v>42039</v>
      </c>
      <c r="T3163" s="13">
        <v>42039</v>
      </c>
      <c r="W3163">
        <v>2015</v>
      </c>
      <c r="X3163">
        <v>24</v>
      </c>
      <c r="AC3163" t="s">
        <v>282</v>
      </c>
      <c r="AD3163" t="s">
        <v>298</v>
      </c>
      <c r="AE3163" t="s">
        <v>8702</v>
      </c>
      <c r="AG3163">
        <v>56</v>
      </c>
      <c r="AH3163">
        <v>9</v>
      </c>
      <c r="AI3163" t="s">
        <v>53</v>
      </c>
      <c r="AK3163">
        <v>0</v>
      </c>
      <c r="AM3163">
        <v>0</v>
      </c>
      <c r="AP3163" t="s">
        <v>58</v>
      </c>
    </row>
    <row r="3164" spans="1:42" customFormat="1">
      <c r="A3164">
        <v>254233</v>
      </c>
      <c r="B3164">
        <v>209444</v>
      </c>
      <c r="C3164" t="s">
        <v>4534</v>
      </c>
      <c r="D3164">
        <v>1386</v>
      </c>
      <c r="E3164" s="13">
        <v>42024</v>
      </c>
      <c r="F3164" s="14">
        <v>0.72175925925925932</v>
      </c>
      <c r="G3164">
        <v>0</v>
      </c>
      <c r="H3164">
        <v>0</v>
      </c>
      <c r="I3164" s="15">
        <f t="shared" si="49"/>
        <v>-1706459.0400001241</v>
      </c>
      <c r="L3164">
        <v>209444</v>
      </c>
      <c r="N3164">
        <v>60</v>
      </c>
      <c r="O3164" t="s">
        <v>59</v>
      </c>
      <c r="P3164">
        <v>2</v>
      </c>
      <c r="R3164">
        <v>6</v>
      </c>
      <c r="S3164" s="13">
        <v>42086</v>
      </c>
      <c r="T3164" s="13">
        <v>42086</v>
      </c>
      <c r="W3164">
        <v>2015</v>
      </c>
      <c r="X3164">
        <v>60</v>
      </c>
      <c r="AC3164" t="s">
        <v>45</v>
      </c>
      <c r="AD3164" t="s">
        <v>298</v>
      </c>
      <c r="AE3164" t="s">
        <v>8702</v>
      </c>
      <c r="AG3164">
        <v>3</v>
      </c>
      <c r="AH3164">
        <v>11</v>
      </c>
      <c r="AI3164" t="s">
        <v>46</v>
      </c>
      <c r="AK3164">
        <v>0</v>
      </c>
      <c r="AM3164">
        <v>0</v>
      </c>
      <c r="AP3164" t="s">
        <v>79</v>
      </c>
    </row>
    <row r="3165" spans="1:42" customFormat="1">
      <c r="A3165">
        <v>254234</v>
      </c>
      <c r="B3165">
        <v>209651</v>
      </c>
      <c r="C3165" t="s">
        <v>4535</v>
      </c>
      <c r="D3165">
        <v>1386</v>
      </c>
      <c r="E3165" s="13">
        <v>42024</v>
      </c>
      <c r="F3165" s="14">
        <v>0.7220833333333333</v>
      </c>
      <c r="G3165">
        <v>0</v>
      </c>
      <c r="H3165">
        <v>0</v>
      </c>
      <c r="I3165" s="15">
        <f t="shared" si="49"/>
        <v>-1705073.0400001241</v>
      </c>
      <c r="L3165">
        <v>209651</v>
      </c>
      <c r="N3165">
        <v>60</v>
      </c>
      <c r="O3165" t="s">
        <v>59</v>
      </c>
      <c r="P3165">
        <v>2</v>
      </c>
      <c r="R3165">
        <v>6</v>
      </c>
      <c r="S3165" s="13">
        <v>42086</v>
      </c>
      <c r="T3165" s="13">
        <v>42086</v>
      </c>
      <c r="W3165">
        <v>2015</v>
      </c>
      <c r="X3165">
        <v>60</v>
      </c>
      <c r="AC3165" t="s">
        <v>45</v>
      </c>
      <c r="AD3165" t="s">
        <v>298</v>
      </c>
      <c r="AE3165" t="s">
        <v>8702</v>
      </c>
      <c r="AG3165">
        <v>3</v>
      </c>
      <c r="AH3165">
        <v>11</v>
      </c>
      <c r="AI3165" t="s">
        <v>46</v>
      </c>
      <c r="AK3165">
        <v>0</v>
      </c>
      <c r="AM3165">
        <v>0</v>
      </c>
      <c r="AP3165" t="s">
        <v>79</v>
      </c>
    </row>
    <row r="3166" spans="1:42" customFormat="1">
      <c r="A3166">
        <v>233266</v>
      </c>
      <c r="B3166" t="s">
        <v>4536</v>
      </c>
      <c r="C3166" t="s">
        <v>4537</v>
      </c>
      <c r="D3166">
        <v>0</v>
      </c>
      <c r="E3166" s="13">
        <v>42024</v>
      </c>
      <c r="F3166" s="14">
        <v>0.72259259259259256</v>
      </c>
      <c r="G3166">
        <v>1724</v>
      </c>
      <c r="H3166">
        <v>0</v>
      </c>
      <c r="I3166" s="15">
        <f t="shared" si="49"/>
        <v>-1706797.0400001241</v>
      </c>
      <c r="M3166">
        <v>110723</v>
      </c>
      <c r="N3166">
        <v>24</v>
      </c>
      <c r="O3166" t="s">
        <v>67</v>
      </c>
      <c r="P3166">
        <v>1</v>
      </c>
      <c r="R3166">
        <v>175</v>
      </c>
      <c r="S3166" s="13">
        <v>42030</v>
      </c>
      <c r="T3166" s="13">
        <v>42030</v>
      </c>
      <c r="W3166">
        <v>2015</v>
      </c>
      <c r="X3166">
        <v>24</v>
      </c>
      <c r="AC3166" t="s">
        <v>136</v>
      </c>
      <c r="AD3166" t="s">
        <v>298</v>
      </c>
      <c r="AE3166" t="s">
        <v>8702</v>
      </c>
      <c r="AG3166">
        <v>56</v>
      </c>
      <c r="AH3166">
        <v>1</v>
      </c>
      <c r="AI3166" t="s">
        <v>57</v>
      </c>
      <c r="AK3166">
        <v>0</v>
      </c>
      <c r="AM3166">
        <v>0</v>
      </c>
      <c r="AP3166" t="s">
        <v>58</v>
      </c>
    </row>
    <row r="3167" spans="1:42" customFormat="1">
      <c r="A3167">
        <v>233267</v>
      </c>
      <c r="B3167" t="s">
        <v>4538</v>
      </c>
      <c r="C3167" t="s">
        <v>4539</v>
      </c>
      <c r="D3167">
        <v>0</v>
      </c>
      <c r="E3167" s="13">
        <v>42024</v>
      </c>
      <c r="F3167" s="14">
        <v>0.7233680555555555</v>
      </c>
      <c r="G3167">
        <v>1724</v>
      </c>
      <c r="H3167">
        <v>0</v>
      </c>
      <c r="I3167" s="15">
        <f t="shared" si="49"/>
        <v>-1708521.0400001241</v>
      </c>
      <c r="M3167">
        <v>110724</v>
      </c>
      <c r="N3167">
        <v>24</v>
      </c>
      <c r="O3167" t="s">
        <v>67</v>
      </c>
      <c r="P3167">
        <v>1</v>
      </c>
      <c r="R3167">
        <v>175</v>
      </c>
      <c r="S3167" s="13">
        <v>42030</v>
      </c>
      <c r="T3167" s="13">
        <v>42030</v>
      </c>
      <c r="W3167">
        <v>2015</v>
      </c>
      <c r="X3167">
        <v>24</v>
      </c>
      <c r="AC3167" t="s">
        <v>136</v>
      </c>
      <c r="AD3167" t="s">
        <v>298</v>
      </c>
      <c r="AE3167" t="s">
        <v>8702</v>
      </c>
      <c r="AG3167">
        <v>56</v>
      </c>
      <c r="AH3167">
        <v>1</v>
      </c>
      <c r="AI3167" t="s">
        <v>57</v>
      </c>
      <c r="AK3167">
        <v>0</v>
      </c>
      <c r="AM3167">
        <v>0</v>
      </c>
      <c r="AP3167" t="s">
        <v>58</v>
      </c>
    </row>
    <row r="3168" spans="1:42" customFormat="1">
      <c r="A3168">
        <v>254237</v>
      </c>
      <c r="B3168">
        <v>203748</v>
      </c>
      <c r="C3168" t="s">
        <v>4540</v>
      </c>
      <c r="D3168">
        <v>1386</v>
      </c>
      <c r="E3168" s="13">
        <v>42024</v>
      </c>
      <c r="F3168" s="14">
        <v>0.7243750000000001</v>
      </c>
      <c r="G3168">
        <v>0</v>
      </c>
      <c r="H3168">
        <v>0</v>
      </c>
      <c r="I3168" s="15">
        <f t="shared" si="49"/>
        <v>-1707135.0400001241</v>
      </c>
      <c r="L3168">
        <v>203748</v>
      </c>
      <c r="N3168">
        <v>60</v>
      </c>
      <c r="O3168" t="s">
        <v>59</v>
      </c>
      <c r="P3168">
        <v>2</v>
      </c>
      <c r="R3168">
        <v>6</v>
      </c>
      <c r="S3168" s="13">
        <v>42086</v>
      </c>
      <c r="T3168" s="13">
        <v>42086</v>
      </c>
      <c r="W3168">
        <v>2015</v>
      </c>
      <c r="X3168">
        <v>60</v>
      </c>
      <c r="AC3168" t="s">
        <v>45</v>
      </c>
      <c r="AD3168" t="s">
        <v>298</v>
      </c>
      <c r="AE3168" t="s">
        <v>8702</v>
      </c>
      <c r="AG3168">
        <v>3</v>
      </c>
      <c r="AH3168">
        <v>11</v>
      </c>
      <c r="AI3168" t="s">
        <v>46</v>
      </c>
      <c r="AK3168">
        <v>0</v>
      </c>
      <c r="AM3168">
        <v>0</v>
      </c>
      <c r="AP3168" t="s">
        <v>79</v>
      </c>
    </row>
    <row r="3169" spans="1:42" customFormat="1">
      <c r="A3169">
        <v>254238</v>
      </c>
      <c r="B3169">
        <v>209480</v>
      </c>
      <c r="C3169" t="s">
        <v>4541</v>
      </c>
      <c r="D3169">
        <v>831.6</v>
      </c>
      <c r="E3169" s="13">
        <v>42024</v>
      </c>
      <c r="F3169" s="14">
        <v>0.72471064814814812</v>
      </c>
      <c r="G3169">
        <v>0</v>
      </c>
      <c r="H3169">
        <v>0</v>
      </c>
      <c r="I3169" s="15">
        <f t="shared" si="49"/>
        <v>-1706303.440000124</v>
      </c>
      <c r="L3169">
        <v>209480</v>
      </c>
      <c r="N3169">
        <v>60</v>
      </c>
      <c r="O3169" t="s">
        <v>59</v>
      </c>
      <c r="P3169">
        <v>2</v>
      </c>
      <c r="R3169">
        <v>6</v>
      </c>
      <c r="S3169" s="13">
        <v>42086</v>
      </c>
      <c r="T3169" s="13">
        <v>42086</v>
      </c>
      <c r="W3169">
        <v>2015</v>
      </c>
      <c r="X3169">
        <v>60</v>
      </c>
      <c r="AC3169" t="s">
        <v>45</v>
      </c>
      <c r="AD3169" t="s">
        <v>298</v>
      </c>
      <c r="AE3169" t="s">
        <v>8702</v>
      </c>
      <c r="AG3169">
        <v>3</v>
      </c>
      <c r="AH3169">
        <v>11</v>
      </c>
      <c r="AI3169" t="s">
        <v>46</v>
      </c>
      <c r="AK3169">
        <v>0</v>
      </c>
      <c r="AM3169">
        <v>0</v>
      </c>
      <c r="AP3169" t="s">
        <v>79</v>
      </c>
    </row>
    <row r="3170" spans="1:42" customFormat="1">
      <c r="A3170">
        <v>233268</v>
      </c>
      <c r="B3170" t="s">
        <v>4542</v>
      </c>
      <c r="C3170" t="s">
        <v>4543</v>
      </c>
      <c r="D3170">
        <v>0</v>
      </c>
      <c r="E3170" s="13">
        <v>42024</v>
      </c>
      <c r="F3170" s="14">
        <v>0.72521990740740738</v>
      </c>
      <c r="G3170">
        <v>1474</v>
      </c>
      <c r="H3170">
        <v>0</v>
      </c>
      <c r="I3170" s="15">
        <f t="shared" si="49"/>
        <v>-1707777.440000124</v>
      </c>
      <c r="M3170">
        <v>110725</v>
      </c>
      <c r="N3170">
        <v>24</v>
      </c>
      <c r="O3170" t="s">
        <v>67</v>
      </c>
      <c r="P3170">
        <v>1</v>
      </c>
      <c r="R3170">
        <v>175</v>
      </c>
      <c r="S3170" s="13">
        <v>42030</v>
      </c>
      <c r="T3170" s="13">
        <v>42030</v>
      </c>
      <c r="W3170">
        <v>2015</v>
      </c>
      <c r="X3170">
        <v>24</v>
      </c>
      <c r="AC3170" t="s">
        <v>136</v>
      </c>
      <c r="AD3170" t="s">
        <v>298</v>
      </c>
      <c r="AE3170" t="s">
        <v>8702</v>
      </c>
      <c r="AG3170">
        <v>56</v>
      </c>
      <c r="AH3170">
        <v>1</v>
      </c>
      <c r="AI3170" t="s">
        <v>57</v>
      </c>
      <c r="AK3170">
        <v>0</v>
      </c>
      <c r="AM3170">
        <v>0</v>
      </c>
      <c r="AP3170" t="s">
        <v>58</v>
      </c>
    </row>
    <row r="3171" spans="1:42" customFormat="1">
      <c r="A3171">
        <v>233269</v>
      </c>
      <c r="B3171" t="s">
        <v>4544</v>
      </c>
      <c r="C3171" t="s">
        <v>4545</v>
      </c>
      <c r="D3171">
        <v>0</v>
      </c>
      <c r="E3171" s="13">
        <v>42024</v>
      </c>
      <c r="F3171" s="14">
        <v>0.72575231481481473</v>
      </c>
      <c r="G3171">
        <v>1474</v>
      </c>
      <c r="H3171">
        <v>0</v>
      </c>
      <c r="I3171" s="15">
        <f t="shared" si="49"/>
        <v>-1709251.440000124</v>
      </c>
      <c r="M3171">
        <v>110726</v>
      </c>
      <c r="N3171">
        <v>24</v>
      </c>
      <c r="O3171" t="s">
        <v>67</v>
      </c>
      <c r="P3171">
        <v>1</v>
      </c>
      <c r="R3171">
        <v>175</v>
      </c>
      <c r="S3171" s="13">
        <v>42030</v>
      </c>
      <c r="T3171" s="13">
        <v>42030</v>
      </c>
      <c r="W3171">
        <v>2015</v>
      </c>
      <c r="X3171">
        <v>24</v>
      </c>
      <c r="AC3171" t="s">
        <v>136</v>
      </c>
      <c r="AD3171" t="s">
        <v>298</v>
      </c>
      <c r="AE3171" t="s">
        <v>8702</v>
      </c>
      <c r="AG3171">
        <v>56</v>
      </c>
      <c r="AH3171">
        <v>1</v>
      </c>
      <c r="AI3171" t="s">
        <v>57</v>
      </c>
      <c r="AK3171">
        <v>0</v>
      </c>
      <c r="AM3171">
        <v>0</v>
      </c>
      <c r="AP3171" t="s">
        <v>58</v>
      </c>
    </row>
    <row r="3172" spans="1:42" customFormat="1">
      <c r="A3172">
        <v>254241</v>
      </c>
      <c r="B3172">
        <v>210116</v>
      </c>
      <c r="C3172" t="s">
        <v>4546</v>
      </c>
      <c r="D3172">
        <v>1470</v>
      </c>
      <c r="E3172" s="13">
        <v>42024</v>
      </c>
      <c r="F3172" s="14">
        <v>0.7276273148148148</v>
      </c>
      <c r="G3172">
        <v>0</v>
      </c>
      <c r="H3172">
        <v>0</v>
      </c>
      <c r="I3172" s="15">
        <f t="shared" si="49"/>
        <v>-1707781.440000124</v>
      </c>
      <c r="L3172">
        <v>210116</v>
      </c>
      <c r="N3172">
        <v>60</v>
      </c>
      <c r="O3172" t="s">
        <v>59</v>
      </c>
      <c r="P3172">
        <v>1</v>
      </c>
      <c r="R3172">
        <v>2</v>
      </c>
      <c r="S3172" s="13">
        <v>42086</v>
      </c>
      <c r="T3172" s="13">
        <v>42086</v>
      </c>
      <c r="W3172">
        <v>2015</v>
      </c>
      <c r="X3172">
        <v>60</v>
      </c>
      <c r="AC3172" t="s">
        <v>48</v>
      </c>
      <c r="AD3172" t="s">
        <v>298</v>
      </c>
      <c r="AE3172" t="s">
        <v>8702</v>
      </c>
      <c r="AG3172">
        <v>3</v>
      </c>
      <c r="AH3172">
        <v>11</v>
      </c>
      <c r="AI3172" t="s">
        <v>46</v>
      </c>
      <c r="AK3172">
        <v>0</v>
      </c>
      <c r="AM3172">
        <v>0</v>
      </c>
      <c r="AP3172" t="s">
        <v>79</v>
      </c>
    </row>
    <row r="3173" spans="1:42" customFormat="1">
      <c r="A3173">
        <v>254242</v>
      </c>
      <c r="B3173">
        <v>204260</v>
      </c>
      <c r="C3173" t="s">
        <v>4547</v>
      </c>
      <c r="D3173">
        <v>1443.54</v>
      </c>
      <c r="E3173" s="13">
        <v>42024</v>
      </c>
      <c r="F3173" s="14">
        <v>0.72810185185185183</v>
      </c>
      <c r="G3173">
        <v>0</v>
      </c>
      <c r="H3173">
        <v>0</v>
      </c>
      <c r="I3173" s="15">
        <f t="shared" si="49"/>
        <v>-1706337.900000124</v>
      </c>
      <c r="L3173">
        <v>204260</v>
      </c>
      <c r="N3173">
        <v>60</v>
      </c>
      <c r="O3173" t="s">
        <v>59</v>
      </c>
      <c r="P3173">
        <v>1</v>
      </c>
      <c r="R3173">
        <v>2</v>
      </c>
      <c r="S3173" s="13">
        <v>42086</v>
      </c>
      <c r="T3173" s="13">
        <v>42086</v>
      </c>
      <c r="W3173">
        <v>2015</v>
      </c>
      <c r="X3173">
        <v>60</v>
      </c>
      <c r="AC3173" t="s">
        <v>48</v>
      </c>
      <c r="AD3173" t="s">
        <v>298</v>
      </c>
      <c r="AE3173" t="s">
        <v>8702</v>
      </c>
      <c r="AG3173">
        <v>3</v>
      </c>
      <c r="AH3173">
        <v>11</v>
      </c>
      <c r="AI3173" t="s">
        <v>46</v>
      </c>
      <c r="AK3173">
        <v>0</v>
      </c>
      <c r="AM3173">
        <v>0</v>
      </c>
      <c r="AP3173" t="s">
        <v>79</v>
      </c>
    </row>
    <row r="3174" spans="1:42" customFormat="1">
      <c r="A3174">
        <v>233270</v>
      </c>
      <c r="B3174" t="s">
        <v>4548</v>
      </c>
      <c r="C3174" t="s">
        <v>4549</v>
      </c>
      <c r="D3174">
        <v>0</v>
      </c>
      <c r="E3174" s="13">
        <v>42024</v>
      </c>
      <c r="F3174" s="14">
        <v>0.728449074074074</v>
      </c>
      <c r="G3174">
        <v>1500</v>
      </c>
      <c r="H3174">
        <v>0</v>
      </c>
      <c r="I3174" s="15">
        <f t="shared" si="49"/>
        <v>-1707837.900000124</v>
      </c>
      <c r="M3174">
        <v>110727</v>
      </c>
      <c r="N3174">
        <v>24</v>
      </c>
      <c r="O3174" t="s">
        <v>67</v>
      </c>
      <c r="P3174">
        <v>1</v>
      </c>
      <c r="R3174">
        <v>1450</v>
      </c>
      <c r="S3174" s="13">
        <v>42030</v>
      </c>
      <c r="T3174" s="13">
        <v>42030</v>
      </c>
      <c r="W3174">
        <v>2015</v>
      </c>
      <c r="X3174">
        <v>24</v>
      </c>
      <c r="AC3174" t="s">
        <v>64</v>
      </c>
      <c r="AD3174" t="s">
        <v>299</v>
      </c>
      <c r="AE3174" t="s">
        <v>8702</v>
      </c>
      <c r="AG3174">
        <v>56</v>
      </c>
      <c r="AH3174">
        <v>1</v>
      </c>
      <c r="AI3174" t="s">
        <v>57</v>
      </c>
      <c r="AK3174">
        <v>0</v>
      </c>
      <c r="AM3174">
        <v>0</v>
      </c>
      <c r="AP3174" t="s">
        <v>58</v>
      </c>
    </row>
    <row r="3175" spans="1:42" customFormat="1">
      <c r="A3175">
        <v>254243</v>
      </c>
      <c r="B3175">
        <v>203834</v>
      </c>
      <c r="C3175" t="s">
        <v>4550</v>
      </c>
      <c r="D3175">
        <v>1386</v>
      </c>
      <c r="E3175" s="13">
        <v>42024</v>
      </c>
      <c r="F3175" s="14">
        <v>0.72849537037037038</v>
      </c>
      <c r="G3175">
        <v>0</v>
      </c>
      <c r="H3175">
        <v>0</v>
      </c>
      <c r="I3175" s="15">
        <f t="shared" si="49"/>
        <v>-1706451.900000124</v>
      </c>
      <c r="L3175">
        <v>203834</v>
      </c>
      <c r="N3175">
        <v>60</v>
      </c>
      <c r="O3175" t="s">
        <v>59</v>
      </c>
      <c r="P3175">
        <v>2</v>
      </c>
      <c r="R3175">
        <v>6</v>
      </c>
      <c r="S3175" s="13">
        <v>42086</v>
      </c>
      <c r="T3175" s="13">
        <v>42086</v>
      </c>
      <c r="W3175">
        <v>2015</v>
      </c>
      <c r="X3175">
        <v>60</v>
      </c>
      <c r="AC3175" t="s">
        <v>45</v>
      </c>
      <c r="AD3175" t="s">
        <v>298</v>
      </c>
      <c r="AE3175" t="s">
        <v>8702</v>
      </c>
      <c r="AG3175">
        <v>3</v>
      </c>
      <c r="AH3175">
        <v>11</v>
      </c>
      <c r="AI3175" t="s">
        <v>46</v>
      </c>
      <c r="AK3175">
        <v>0</v>
      </c>
      <c r="AM3175">
        <v>0</v>
      </c>
      <c r="AP3175" t="s">
        <v>79</v>
      </c>
    </row>
    <row r="3176" spans="1:42" customFormat="1">
      <c r="A3176">
        <v>254244</v>
      </c>
      <c r="B3176">
        <v>209426</v>
      </c>
      <c r="C3176" t="s">
        <v>4551</v>
      </c>
      <c r="D3176">
        <v>832</v>
      </c>
      <c r="E3176" s="13">
        <v>42024</v>
      </c>
      <c r="F3176" s="14">
        <v>0.72923611111111108</v>
      </c>
      <c r="G3176">
        <v>0</v>
      </c>
      <c r="H3176">
        <v>0</v>
      </c>
      <c r="I3176" s="15">
        <f t="shared" si="49"/>
        <v>-1705619.900000124</v>
      </c>
      <c r="L3176">
        <v>209426</v>
      </c>
      <c r="N3176">
        <v>60</v>
      </c>
      <c r="O3176" t="s">
        <v>59</v>
      </c>
      <c r="P3176">
        <v>2</v>
      </c>
      <c r="R3176">
        <v>6</v>
      </c>
      <c r="S3176" s="13">
        <v>42086</v>
      </c>
      <c r="T3176" s="13">
        <v>42086</v>
      </c>
      <c r="W3176">
        <v>2015</v>
      </c>
      <c r="X3176">
        <v>60</v>
      </c>
      <c r="AC3176" t="s">
        <v>45</v>
      </c>
      <c r="AD3176" t="s">
        <v>298</v>
      </c>
      <c r="AE3176" t="s">
        <v>8702</v>
      </c>
      <c r="AG3176">
        <v>3</v>
      </c>
      <c r="AH3176">
        <v>11</v>
      </c>
      <c r="AI3176" t="s">
        <v>46</v>
      </c>
      <c r="AK3176">
        <v>0</v>
      </c>
      <c r="AM3176">
        <v>0</v>
      </c>
      <c r="AP3176" t="s">
        <v>79</v>
      </c>
    </row>
    <row r="3177" spans="1:42" customFormat="1">
      <c r="A3177">
        <v>233271</v>
      </c>
      <c r="B3177" t="s">
        <v>4552</v>
      </c>
      <c r="C3177" t="s">
        <v>4553</v>
      </c>
      <c r="D3177">
        <v>0</v>
      </c>
      <c r="E3177" s="13">
        <v>42024</v>
      </c>
      <c r="F3177" s="14">
        <v>0.72958333333333336</v>
      </c>
      <c r="G3177">
        <v>300</v>
      </c>
      <c r="H3177">
        <v>0</v>
      </c>
      <c r="I3177" s="15">
        <f t="shared" si="49"/>
        <v>-1705919.900000124</v>
      </c>
      <c r="M3177">
        <v>110739</v>
      </c>
      <c r="N3177">
        <v>24</v>
      </c>
      <c r="O3177" t="s">
        <v>67</v>
      </c>
      <c r="P3177">
        <v>1</v>
      </c>
      <c r="R3177">
        <v>1450</v>
      </c>
      <c r="S3177" s="13">
        <v>42030</v>
      </c>
      <c r="T3177" s="13">
        <v>42030</v>
      </c>
      <c r="W3177">
        <v>2015</v>
      </c>
      <c r="X3177">
        <v>24</v>
      </c>
      <c r="AC3177" t="s">
        <v>64</v>
      </c>
      <c r="AD3177" t="s">
        <v>299</v>
      </c>
      <c r="AE3177" t="s">
        <v>8702</v>
      </c>
      <c r="AG3177">
        <v>56</v>
      </c>
      <c r="AH3177">
        <v>1</v>
      </c>
      <c r="AI3177" t="s">
        <v>57</v>
      </c>
      <c r="AK3177">
        <v>0</v>
      </c>
      <c r="AM3177">
        <v>0</v>
      </c>
      <c r="AP3177" t="s">
        <v>58</v>
      </c>
    </row>
    <row r="3178" spans="1:42" customFormat="1">
      <c r="A3178">
        <v>272657</v>
      </c>
      <c r="B3178">
        <v>202953</v>
      </c>
      <c r="C3178" t="s">
        <v>4554</v>
      </c>
      <c r="D3178">
        <v>1386</v>
      </c>
      <c r="E3178" s="13">
        <v>42024</v>
      </c>
      <c r="F3178" s="14">
        <v>0.73466435185185175</v>
      </c>
      <c r="G3178">
        <v>0</v>
      </c>
      <c r="H3178">
        <v>0</v>
      </c>
      <c r="I3178" s="15">
        <f t="shared" si="49"/>
        <v>-1704533.900000124</v>
      </c>
      <c r="L3178">
        <v>202953</v>
      </c>
      <c r="N3178">
        <v>8</v>
      </c>
      <c r="O3178" t="s">
        <v>62</v>
      </c>
      <c r="P3178">
        <v>2</v>
      </c>
      <c r="R3178">
        <v>6</v>
      </c>
      <c r="S3178" s="13">
        <v>42164</v>
      </c>
      <c r="T3178" s="13">
        <v>42164</v>
      </c>
      <c r="W3178">
        <v>2015</v>
      </c>
      <c r="X3178">
        <v>8</v>
      </c>
      <c r="AC3178" t="s">
        <v>45</v>
      </c>
      <c r="AD3178" t="s">
        <v>298</v>
      </c>
      <c r="AE3178" t="s">
        <v>8702</v>
      </c>
      <c r="AG3178">
        <v>12</v>
      </c>
      <c r="AH3178">
        <v>2</v>
      </c>
      <c r="AI3178" t="s">
        <v>49</v>
      </c>
      <c r="AK3178">
        <v>0</v>
      </c>
      <c r="AM3178">
        <v>0</v>
      </c>
      <c r="AP3178" t="s">
        <v>333</v>
      </c>
    </row>
    <row r="3179" spans="1:42" customFormat="1">
      <c r="A3179">
        <v>233272</v>
      </c>
      <c r="B3179" t="s">
        <v>4555</v>
      </c>
      <c r="C3179" t="s">
        <v>4556</v>
      </c>
      <c r="D3179">
        <v>0</v>
      </c>
      <c r="E3179" s="13">
        <v>42024</v>
      </c>
      <c r="F3179" s="14">
        <v>0.73562500000000008</v>
      </c>
      <c r="G3179">
        <v>500</v>
      </c>
      <c r="H3179">
        <v>0</v>
      </c>
      <c r="I3179" s="15">
        <f t="shared" si="49"/>
        <v>-1705033.900000124</v>
      </c>
      <c r="M3179">
        <v>110751</v>
      </c>
      <c r="N3179">
        <v>24</v>
      </c>
      <c r="O3179" t="s">
        <v>67</v>
      </c>
      <c r="P3179">
        <v>1</v>
      </c>
      <c r="R3179">
        <v>1071</v>
      </c>
      <c r="S3179" s="13">
        <v>42030</v>
      </c>
      <c r="T3179" s="13">
        <v>42030</v>
      </c>
      <c r="W3179">
        <v>2015</v>
      </c>
      <c r="X3179">
        <v>24</v>
      </c>
      <c r="AC3179" t="s">
        <v>86</v>
      </c>
      <c r="AD3179" t="s">
        <v>298</v>
      </c>
      <c r="AE3179" t="s">
        <v>8705</v>
      </c>
      <c r="AG3179">
        <v>56</v>
      </c>
      <c r="AH3179">
        <v>1</v>
      </c>
      <c r="AI3179" t="s">
        <v>57</v>
      </c>
      <c r="AK3179">
        <v>0</v>
      </c>
      <c r="AM3179">
        <v>0</v>
      </c>
      <c r="AP3179" t="s">
        <v>58</v>
      </c>
    </row>
    <row r="3180" spans="1:42" customFormat="1">
      <c r="A3180">
        <v>251701</v>
      </c>
      <c r="B3180">
        <v>206318</v>
      </c>
      <c r="C3180" t="s">
        <v>4557</v>
      </c>
      <c r="D3180">
        <v>862</v>
      </c>
      <c r="E3180" s="13">
        <v>42024</v>
      </c>
      <c r="F3180" s="14">
        <v>0.73572916666666666</v>
      </c>
      <c r="G3180">
        <v>0</v>
      </c>
      <c r="H3180">
        <v>0</v>
      </c>
      <c r="I3180" s="15">
        <f t="shared" si="49"/>
        <v>-1704171.900000124</v>
      </c>
      <c r="L3180">
        <v>206318</v>
      </c>
      <c r="N3180">
        <v>7</v>
      </c>
      <c r="O3180" t="s">
        <v>44</v>
      </c>
      <c r="P3180">
        <v>1</v>
      </c>
      <c r="R3180">
        <v>2</v>
      </c>
      <c r="S3180" s="13">
        <v>42080</v>
      </c>
      <c r="T3180" s="13">
        <v>42095</v>
      </c>
      <c r="W3180">
        <v>2015</v>
      </c>
      <c r="X3180">
        <v>60</v>
      </c>
      <c r="AC3180" t="s">
        <v>48</v>
      </c>
      <c r="AD3180" t="s">
        <v>298</v>
      </c>
      <c r="AE3180" t="s">
        <v>8702</v>
      </c>
      <c r="AG3180">
        <v>12</v>
      </c>
      <c r="AH3180">
        <v>2</v>
      </c>
      <c r="AI3180" t="s">
        <v>49</v>
      </c>
      <c r="AK3180">
        <v>0</v>
      </c>
      <c r="AM3180">
        <v>0</v>
      </c>
      <c r="AP3180" t="s">
        <v>333</v>
      </c>
    </row>
    <row r="3181" spans="1:42" customFormat="1">
      <c r="A3181">
        <v>233273</v>
      </c>
      <c r="B3181" t="s">
        <v>4558</v>
      </c>
      <c r="C3181" t="s">
        <v>4559</v>
      </c>
      <c r="D3181">
        <v>0</v>
      </c>
      <c r="E3181" s="13">
        <v>42024</v>
      </c>
      <c r="F3181" s="14">
        <v>0.73660879629629628</v>
      </c>
      <c r="G3181">
        <v>107.8</v>
      </c>
      <c r="H3181">
        <v>0</v>
      </c>
      <c r="I3181" s="15">
        <f t="shared" si="49"/>
        <v>-1704279.7000001241</v>
      </c>
      <c r="M3181">
        <v>108595</v>
      </c>
      <c r="N3181">
        <v>24</v>
      </c>
      <c r="O3181" t="s">
        <v>67</v>
      </c>
      <c r="P3181">
        <v>1</v>
      </c>
      <c r="R3181">
        <v>572</v>
      </c>
      <c r="S3181" s="13">
        <v>42030</v>
      </c>
      <c r="T3181" s="13">
        <v>42030</v>
      </c>
      <c r="W3181">
        <v>2015</v>
      </c>
      <c r="X3181">
        <v>24</v>
      </c>
      <c r="AC3181" t="s">
        <v>241</v>
      </c>
      <c r="AD3181" t="s">
        <v>298</v>
      </c>
      <c r="AE3181" t="s">
        <v>8702</v>
      </c>
      <c r="AG3181">
        <v>5</v>
      </c>
      <c r="AH3181">
        <v>9</v>
      </c>
      <c r="AI3181" t="s">
        <v>53</v>
      </c>
      <c r="AK3181">
        <v>0</v>
      </c>
      <c r="AM3181">
        <v>0</v>
      </c>
      <c r="AP3181" t="s">
        <v>472</v>
      </c>
    </row>
    <row r="3182" spans="1:42" customFormat="1">
      <c r="A3182">
        <v>242314</v>
      </c>
      <c r="B3182" t="s">
        <v>4560</v>
      </c>
      <c r="C3182" t="s">
        <v>4561</v>
      </c>
      <c r="D3182">
        <v>0</v>
      </c>
      <c r="E3182" s="13">
        <v>42024</v>
      </c>
      <c r="F3182" s="14">
        <v>0.74108796296296298</v>
      </c>
      <c r="G3182">
        <v>2070</v>
      </c>
      <c r="H3182">
        <v>0</v>
      </c>
      <c r="I3182" s="15">
        <f t="shared" si="49"/>
        <v>-1706349.7000001241</v>
      </c>
      <c r="M3182">
        <v>114680</v>
      </c>
      <c r="N3182">
        <v>24</v>
      </c>
      <c r="O3182" t="s">
        <v>67</v>
      </c>
      <c r="P3182">
        <v>1</v>
      </c>
      <c r="R3182">
        <v>506</v>
      </c>
      <c r="S3182" s="13">
        <v>42058</v>
      </c>
      <c r="T3182" s="13">
        <v>42058</v>
      </c>
      <c r="W3182">
        <v>2015</v>
      </c>
      <c r="X3182">
        <v>24</v>
      </c>
      <c r="AC3182" t="s">
        <v>99</v>
      </c>
      <c r="AD3182" t="s">
        <v>299</v>
      </c>
      <c r="AE3182" t="s">
        <v>8702</v>
      </c>
      <c r="AG3182">
        <v>27</v>
      </c>
      <c r="AH3182">
        <v>9</v>
      </c>
      <c r="AI3182" t="s">
        <v>53</v>
      </c>
      <c r="AK3182">
        <v>0</v>
      </c>
      <c r="AM3182">
        <v>0</v>
      </c>
      <c r="AP3182" t="s">
        <v>307</v>
      </c>
    </row>
    <row r="3183" spans="1:42" customFormat="1">
      <c r="A3183">
        <v>242315</v>
      </c>
      <c r="B3183" t="s">
        <v>4562</v>
      </c>
      <c r="C3183" t="s">
        <v>4563</v>
      </c>
      <c r="D3183">
        <v>0</v>
      </c>
      <c r="E3183" s="13">
        <v>42024</v>
      </c>
      <c r="F3183" s="14">
        <v>0.74144675925925929</v>
      </c>
      <c r="G3183">
        <v>200.16</v>
      </c>
      <c r="H3183">
        <v>0</v>
      </c>
      <c r="I3183" s="15">
        <f t="shared" si="49"/>
        <v>-1706549.860000124</v>
      </c>
      <c r="M3183">
        <v>114681</v>
      </c>
      <c r="N3183">
        <v>24</v>
      </c>
      <c r="O3183" t="s">
        <v>67</v>
      </c>
      <c r="P3183">
        <v>1</v>
      </c>
      <c r="R3183">
        <v>506</v>
      </c>
      <c r="S3183" s="13">
        <v>42058</v>
      </c>
      <c r="T3183" s="13">
        <v>42058</v>
      </c>
      <c r="W3183">
        <v>2015</v>
      </c>
      <c r="X3183">
        <v>24</v>
      </c>
      <c r="AC3183" t="s">
        <v>99</v>
      </c>
      <c r="AD3183" t="s">
        <v>299</v>
      </c>
      <c r="AE3183" t="s">
        <v>8702</v>
      </c>
      <c r="AG3183">
        <v>27</v>
      </c>
      <c r="AH3183">
        <v>9</v>
      </c>
      <c r="AI3183" t="s">
        <v>53</v>
      </c>
      <c r="AK3183">
        <v>0</v>
      </c>
      <c r="AM3183">
        <v>0</v>
      </c>
      <c r="AP3183" t="s">
        <v>307</v>
      </c>
    </row>
    <row r="3184" spans="1:42" customFormat="1">
      <c r="A3184">
        <v>242317</v>
      </c>
      <c r="B3184" t="s">
        <v>4564</v>
      </c>
      <c r="C3184" t="s">
        <v>4565</v>
      </c>
      <c r="D3184">
        <v>0</v>
      </c>
      <c r="E3184" s="13">
        <v>42024</v>
      </c>
      <c r="F3184" s="14">
        <v>0.74181712962962953</v>
      </c>
      <c r="G3184">
        <v>974.84</v>
      </c>
      <c r="H3184">
        <v>0</v>
      </c>
      <c r="I3184" s="15">
        <f t="shared" si="49"/>
        <v>-1707524.7000001241</v>
      </c>
      <c r="M3184">
        <v>114682</v>
      </c>
      <c r="N3184">
        <v>24</v>
      </c>
      <c r="O3184" t="s">
        <v>67</v>
      </c>
      <c r="P3184">
        <v>1</v>
      </c>
      <c r="R3184">
        <v>506</v>
      </c>
      <c r="S3184" s="13">
        <v>42058</v>
      </c>
      <c r="T3184" s="13">
        <v>42058</v>
      </c>
      <c r="W3184">
        <v>2015</v>
      </c>
      <c r="X3184">
        <v>24</v>
      </c>
      <c r="AC3184" t="s">
        <v>99</v>
      </c>
      <c r="AD3184" t="s">
        <v>299</v>
      </c>
      <c r="AE3184" t="s">
        <v>8702</v>
      </c>
      <c r="AG3184">
        <v>27</v>
      </c>
      <c r="AH3184">
        <v>9</v>
      </c>
      <c r="AI3184" t="s">
        <v>53</v>
      </c>
      <c r="AK3184">
        <v>0</v>
      </c>
      <c r="AM3184">
        <v>0</v>
      </c>
      <c r="AP3184" t="s">
        <v>307</v>
      </c>
    </row>
    <row r="3185" spans="1:42" customFormat="1">
      <c r="A3185">
        <v>242324</v>
      </c>
      <c r="B3185" t="s">
        <v>151</v>
      </c>
      <c r="C3185" t="s">
        <v>151</v>
      </c>
      <c r="D3185">
        <v>1175</v>
      </c>
      <c r="E3185" s="13">
        <v>42024</v>
      </c>
      <c r="F3185" s="14">
        <v>0.74427083333333333</v>
      </c>
      <c r="G3185">
        <v>0</v>
      </c>
      <c r="H3185">
        <v>0</v>
      </c>
      <c r="I3185" s="15">
        <f t="shared" si="49"/>
        <v>-1706349.7000001241</v>
      </c>
      <c r="N3185">
        <v>24</v>
      </c>
      <c r="O3185" t="s">
        <v>67</v>
      </c>
      <c r="P3185">
        <v>1</v>
      </c>
      <c r="R3185">
        <v>1434</v>
      </c>
      <c r="S3185" s="13">
        <v>42058</v>
      </c>
      <c r="T3185" s="13">
        <v>42058</v>
      </c>
      <c r="W3185">
        <v>2015</v>
      </c>
      <c r="X3185">
        <v>24</v>
      </c>
      <c r="AC3185" t="s">
        <v>66</v>
      </c>
      <c r="AD3185" t="s">
        <v>298</v>
      </c>
      <c r="AE3185" t="s">
        <v>8706</v>
      </c>
      <c r="AG3185">
        <v>27</v>
      </c>
      <c r="AH3185">
        <v>2</v>
      </c>
      <c r="AI3185" t="s">
        <v>49</v>
      </c>
      <c r="AM3185">
        <v>0</v>
      </c>
      <c r="AP3185" t="s">
        <v>307</v>
      </c>
    </row>
    <row r="3186" spans="1:42" customFormat="1">
      <c r="A3186">
        <v>233274</v>
      </c>
      <c r="B3186" t="s">
        <v>4566</v>
      </c>
      <c r="C3186" t="s">
        <v>4567</v>
      </c>
      <c r="D3186">
        <v>0</v>
      </c>
      <c r="E3186" s="13">
        <v>42024</v>
      </c>
      <c r="F3186" s="14">
        <v>0.74762731481481481</v>
      </c>
      <c r="G3186">
        <v>217.2</v>
      </c>
      <c r="H3186">
        <v>0</v>
      </c>
      <c r="I3186" s="15">
        <f t="shared" si="49"/>
        <v>-1706566.900000124</v>
      </c>
      <c r="M3186">
        <v>43647</v>
      </c>
      <c r="N3186">
        <v>24</v>
      </c>
      <c r="O3186" t="s">
        <v>67</v>
      </c>
      <c r="P3186">
        <v>1</v>
      </c>
      <c r="R3186">
        <v>573</v>
      </c>
      <c r="S3186" s="13">
        <v>42030</v>
      </c>
      <c r="T3186" s="13">
        <v>42030</v>
      </c>
      <c r="W3186">
        <v>2015</v>
      </c>
      <c r="X3186">
        <v>24</v>
      </c>
      <c r="AC3186" t="s">
        <v>187</v>
      </c>
      <c r="AD3186" t="s">
        <v>298</v>
      </c>
      <c r="AE3186" t="s">
        <v>8702</v>
      </c>
      <c r="AG3186">
        <v>5</v>
      </c>
      <c r="AH3186">
        <v>9</v>
      </c>
      <c r="AI3186" t="s">
        <v>53</v>
      </c>
      <c r="AK3186">
        <v>0</v>
      </c>
      <c r="AM3186">
        <v>0</v>
      </c>
      <c r="AP3186" t="s">
        <v>472</v>
      </c>
    </row>
    <row r="3187" spans="1:42" customFormat="1">
      <c r="A3187">
        <v>234480</v>
      </c>
      <c r="B3187" t="s">
        <v>4568</v>
      </c>
      <c r="C3187" t="s">
        <v>4569</v>
      </c>
      <c r="D3187">
        <v>0</v>
      </c>
      <c r="E3187" s="13">
        <v>42024</v>
      </c>
      <c r="F3187" s="14">
        <v>0.74831018518518511</v>
      </c>
      <c r="G3187">
        <v>400</v>
      </c>
      <c r="H3187">
        <v>0</v>
      </c>
      <c r="I3187" s="15">
        <f t="shared" si="49"/>
        <v>-1706966.900000124</v>
      </c>
      <c r="M3187">
        <v>111093</v>
      </c>
      <c r="N3187">
        <v>24</v>
      </c>
      <c r="O3187" t="s">
        <v>67</v>
      </c>
      <c r="P3187">
        <v>1</v>
      </c>
      <c r="R3187">
        <v>575</v>
      </c>
      <c r="S3187" s="13">
        <v>42037</v>
      </c>
      <c r="T3187" s="13">
        <v>42037</v>
      </c>
      <c r="W3187">
        <v>2015</v>
      </c>
      <c r="X3187">
        <v>24</v>
      </c>
      <c r="AC3187" t="s">
        <v>60</v>
      </c>
      <c r="AD3187" t="s">
        <v>299</v>
      </c>
      <c r="AE3187" t="s">
        <v>8702</v>
      </c>
      <c r="AG3187">
        <v>33</v>
      </c>
      <c r="AH3187">
        <v>9</v>
      </c>
      <c r="AI3187" t="s">
        <v>53</v>
      </c>
      <c r="AK3187">
        <v>0</v>
      </c>
      <c r="AM3187">
        <v>0</v>
      </c>
      <c r="AP3187" t="s">
        <v>445</v>
      </c>
    </row>
    <row r="3188" spans="1:42" customFormat="1">
      <c r="A3188">
        <v>234481</v>
      </c>
      <c r="B3188" t="s">
        <v>221</v>
      </c>
      <c r="C3188" t="s">
        <v>4570</v>
      </c>
      <c r="D3188">
        <v>0</v>
      </c>
      <c r="E3188" s="13">
        <v>42024</v>
      </c>
      <c r="F3188" s="14">
        <v>0.74847222222222232</v>
      </c>
      <c r="G3188">
        <v>11121.58</v>
      </c>
      <c r="H3188">
        <v>0</v>
      </c>
      <c r="I3188" s="15">
        <f t="shared" si="49"/>
        <v>-1718088.4800001241</v>
      </c>
      <c r="N3188">
        <v>24</v>
      </c>
      <c r="O3188" t="s">
        <v>67</v>
      </c>
      <c r="P3188">
        <v>1</v>
      </c>
      <c r="R3188">
        <v>1449</v>
      </c>
      <c r="S3188" s="13">
        <v>42037</v>
      </c>
      <c r="T3188" s="13">
        <v>42037</v>
      </c>
      <c r="W3188">
        <v>2015</v>
      </c>
      <c r="X3188">
        <v>24</v>
      </c>
      <c r="AC3188" t="s">
        <v>50</v>
      </c>
      <c r="AD3188" t="s">
        <v>299</v>
      </c>
      <c r="AE3188" t="s">
        <v>8702</v>
      </c>
      <c r="AG3188">
        <v>75</v>
      </c>
      <c r="AH3188">
        <v>2</v>
      </c>
      <c r="AI3188" t="s">
        <v>49</v>
      </c>
      <c r="AM3188">
        <v>0</v>
      </c>
      <c r="AO3188">
        <v>33</v>
      </c>
      <c r="AP3188" t="s">
        <v>697</v>
      </c>
    </row>
    <row r="3189" spans="1:42" customFormat="1">
      <c r="A3189">
        <v>234482</v>
      </c>
      <c r="B3189" t="s">
        <v>221</v>
      </c>
      <c r="C3189" t="s">
        <v>4571</v>
      </c>
      <c r="D3189">
        <v>11121.58</v>
      </c>
      <c r="E3189" s="13">
        <v>42024</v>
      </c>
      <c r="F3189" s="14">
        <v>0.74847222222222232</v>
      </c>
      <c r="G3189">
        <v>0</v>
      </c>
      <c r="H3189">
        <v>0</v>
      </c>
      <c r="I3189" s="15">
        <f t="shared" si="49"/>
        <v>-1706966.900000124</v>
      </c>
      <c r="N3189">
        <v>24</v>
      </c>
      <c r="O3189" t="s">
        <v>67</v>
      </c>
      <c r="P3189">
        <v>1</v>
      </c>
      <c r="R3189">
        <v>1449</v>
      </c>
      <c r="S3189" s="13">
        <v>42037</v>
      </c>
      <c r="T3189" s="13">
        <v>42037</v>
      </c>
      <c r="W3189">
        <v>2015</v>
      </c>
      <c r="X3189">
        <v>24</v>
      </c>
      <c r="AA3189">
        <v>234481</v>
      </c>
      <c r="AC3189" t="s">
        <v>50</v>
      </c>
      <c r="AD3189" t="s">
        <v>299</v>
      </c>
      <c r="AE3189" t="s">
        <v>8702</v>
      </c>
      <c r="AG3189">
        <v>33</v>
      </c>
      <c r="AH3189">
        <v>2</v>
      </c>
      <c r="AI3189" t="s">
        <v>49</v>
      </c>
      <c r="AM3189">
        <v>0</v>
      </c>
      <c r="AP3189" t="s">
        <v>445</v>
      </c>
    </row>
    <row r="3190" spans="1:42" customFormat="1">
      <c r="A3190">
        <v>233275</v>
      </c>
      <c r="B3190" t="s">
        <v>4572</v>
      </c>
      <c r="C3190" t="s">
        <v>4573</v>
      </c>
      <c r="D3190">
        <v>0</v>
      </c>
      <c r="E3190" s="13">
        <v>42024</v>
      </c>
      <c r="F3190" s="14">
        <v>0.74958333333333327</v>
      </c>
      <c r="G3190">
        <v>100</v>
      </c>
      <c r="H3190">
        <v>0</v>
      </c>
      <c r="I3190" s="15">
        <f t="shared" si="49"/>
        <v>-1707066.900000124</v>
      </c>
      <c r="M3190">
        <v>110763</v>
      </c>
      <c r="N3190">
        <v>24</v>
      </c>
      <c r="O3190" t="s">
        <v>67</v>
      </c>
      <c r="P3190">
        <v>1</v>
      </c>
      <c r="R3190">
        <v>537</v>
      </c>
      <c r="S3190" s="13">
        <v>42030</v>
      </c>
      <c r="T3190" s="13">
        <v>42030</v>
      </c>
      <c r="W3190">
        <v>2015</v>
      </c>
      <c r="X3190">
        <v>24</v>
      </c>
      <c r="AC3190" t="s">
        <v>164</v>
      </c>
      <c r="AD3190" t="s">
        <v>298</v>
      </c>
      <c r="AE3190" t="s">
        <v>8702</v>
      </c>
      <c r="AG3190">
        <v>56</v>
      </c>
      <c r="AH3190">
        <v>1</v>
      </c>
      <c r="AI3190" t="s">
        <v>57</v>
      </c>
      <c r="AK3190">
        <v>0</v>
      </c>
      <c r="AM3190">
        <v>0</v>
      </c>
      <c r="AP3190" t="s">
        <v>58</v>
      </c>
    </row>
    <row r="3191" spans="1:42" customFormat="1">
      <c r="A3191">
        <v>242742</v>
      </c>
      <c r="B3191" t="s">
        <v>4574</v>
      </c>
      <c r="C3191" t="s">
        <v>4575</v>
      </c>
      <c r="D3191">
        <v>0</v>
      </c>
      <c r="E3191" s="13">
        <v>42024</v>
      </c>
      <c r="F3191" s="14">
        <v>0.7497800925925926</v>
      </c>
      <c r="G3191">
        <v>34.299999999999997</v>
      </c>
      <c r="H3191">
        <v>0</v>
      </c>
      <c r="I3191" s="15">
        <f t="shared" si="49"/>
        <v>-1707101.2000001241</v>
      </c>
      <c r="M3191">
        <v>114727</v>
      </c>
      <c r="N3191">
        <v>24</v>
      </c>
      <c r="O3191" t="s">
        <v>67</v>
      </c>
      <c r="P3191">
        <v>1</v>
      </c>
      <c r="R3191">
        <v>537</v>
      </c>
      <c r="S3191" s="13">
        <v>42059</v>
      </c>
      <c r="T3191" s="13">
        <v>42059</v>
      </c>
      <c r="W3191">
        <v>2015</v>
      </c>
      <c r="X3191">
        <v>24</v>
      </c>
      <c r="AC3191" t="s">
        <v>164</v>
      </c>
      <c r="AD3191" t="s">
        <v>298</v>
      </c>
      <c r="AE3191" t="s">
        <v>8702</v>
      </c>
      <c r="AG3191">
        <v>8</v>
      </c>
      <c r="AH3191">
        <v>9</v>
      </c>
      <c r="AI3191" t="s">
        <v>53</v>
      </c>
      <c r="AK3191">
        <v>0</v>
      </c>
      <c r="AM3191">
        <v>0</v>
      </c>
      <c r="AP3191" t="s">
        <v>586</v>
      </c>
    </row>
    <row r="3192" spans="1:42" customFormat="1">
      <c r="A3192">
        <v>232715</v>
      </c>
      <c r="B3192">
        <v>204261</v>
      </c>
      <c r="C3192" t="s">
        <v>4576</v>
      </c>
      <c r="D3192">
        <v>30</v>
      </c>
      <c r="E3192" s="13">
        <v>42024</v>
      </c>
      <c r="F3192" s="14">
        <v>0.75428240740740737</v>
      </c>
      <c r="G3192">
        <v>0</v>
      </c>
      <c r="H3192">
        <v>0</v>
      </c>
      <c r="I3192" s="15">
        <f t="shared" si="49"/>
        <v>-1707071.2000001241</v>
      </c>
      <c r="L3192">
        <v>204261</v>
      </c>
      <c r="N3192">
        <v>14</v>
      </c>
      <c r="O3192" t="s">
        <v>135</v>
      </c>
      <c r="P3192">
        <v>1</v>
      </c>
      <c r="R3192">
        <v>2</v>
      </c>
      <c r="S3192" s="13">
        <v>42025</v>
      </c>
      <c r="T3192" s="13">
        <v>42025</v>
      </c>
      <c r="W3192">
        <v>2015</v>
      </c>
      <c r="X3192">
        <v>14</v>
      </c>
      <c r="AC3192" t="s">
        <v>48</v>
      </c>
      <c r="AD3192" t="s">
        <v>298</v>
      </c>
      <c r="AE3192" t="s">
        <v>8702</v>
      </c>
      <c r="AG3192">
        <v>56</v>
      </c>
      <c r="AH3192">
        <v>1</v>
      </c>
      <c r="AI3192" t="s">
        <v>57</v>
      </c>
      <c r="AK3192">
        <v>0</v>
      </c>
      <c r="AM3192">
        <v>0</v>
      </c>
      <c r="AP3192" t="s">
        <v>58</v>
      </c>
    </row>
    <row r="3193" spans="1:42" customFormat="1">
      <c r="A3193">
        <v>235342</v>
      </c>
      <c r="B3193">
        <v>180681</v>
      </c>
      <c r="C3193" t="s">
        <v>4577</v>
      </c>
      <c r="D3193">
        <v>1473</v>
      </c>
      <c r="E3193" s="13">
        <v>42024</v>
      </c>
      <c r="F3193" s="14">
        <v>0.75493055555555555</v>
      </c>
      <c r="G3193">
        <v>0</v>
      </c>
      <c r="H3193">
        <v>0</v>
      </c>
      <c r="I3193" s="15">
        <f t="shared" si="49"/>
        <v>-1705598.2000001241</v>
      </c>
      <c r="L3193">
        <v>180681</v>
      </c>
      <c r="N3193">
        <v>14</v>
      </c>
      <c r="O3193" t="s">
        <v>135</v>
      </c>
      <c r="P3193">
        <v>1</v>
      </c>
      <c r="R3193">
        <v>2</v>
      </c>
      <c r="S3193" s="13">
        <v>42039</v>
      </c>
      <c r="T3193" s="13">
        <v>42039</v>
      </c>
      <c r="W3193">
        <v>2015</v>
      </c>
      <c r="X3193">
        <v>14</v>
      </c>
      <c r="AC3193" t="s">
        <v>48</v>
      </c>
      <c r="AD3193" t="s">
        <v>298</v>
      </c>
      <c r="AE3193" t="s">
        <v>8702</v>
      </c>
      <c r="AG3193">
        <v>56</v>
      </c>
      <c r="AH3193">
        <v>1</v>
      </c>
      <c r="AI3193" t="s">
        <v>57</v>
      </c>
      <c r="AK3193">
        <v>0</v>
      </c>
      <c r="AM3193">
        <v>0</v>
      </c>
      <c r="AP3193" t="s">
        <v>58</v>
      </c>
    </row>
    <row r="3194" spans="1:42" customFormat="1">
      <c r="A3194">
        <v>268606</v>
      </c>
      <c r="B3194">
        <v>216626</v>
      </c>
      <c r="C3194" t="s">
        <v>4578</v>
      </c>
      <c r="D3194">
        <v>1486.4</v>
      </c>
      <c r="E3194" s="13">
        <v>42024</v>
      </c>
      <c r="F3194" s="14">
        <v>0.75604166666666661</v>
      </c>
      <c r="G3194">
        <v>0</v>
      </c>
      <c r="H3194">
        <v>0</v>
      </c>
      <c r="I3194" s="15">
        <f t="shared" si="49"/>
        <v>-1704111.8000001241</v>
      </c>
      <c r="L3194">
        <v>216626</v>
      </c>
      <c r="N3194">
        <v>1</v>
      </c>
      <c r="O3194" t="s">
        <v>76</v>
      </c>
      <c r="P3194">
        <v>2</v>
      </c>
      <c r="R3194">
        <v>6</v>
      </c>
      <c r="S3194" s="13">
        <v>42130</v>
      </c>
      <c r="T3194" s="13">
        <v>42130</v>
      </c>
      <c r="W3194">
        <v>2015</v>
      </c>
      <c r="X3194">
        <v>1</v>
      </c>
      <c r="AC3194" t="s">
        <v>45</v>
      </c>
      <c r="AD3194" t="s">
        <v>298</v>
      </c>
      <c r="AE3194" t="s">
        <v>8702</v>
      </c>
      <c r="AG3194">
        <v>56</v>
      </c>
      <c r="AH3194">
        <v>1</v>
      </c>
      <c r="AI3194" t="s">
        <v>57</v>
      </c>
      <c r="AK3194">
        <v>0</v>
      </c>
      <c r="AM3194">
        <v>0</v>
      </c>
      <c r="AP3194" t="s">
        <v>58</v>
      </c>
    </row>
    <row r="3195" spans="1:42" customFormat="1">
      <c r="A3195">
        <v>233278</v>
      </c>
      <c r="B3195" t="s">
        <v>4579</v>
      </c>
      <c r="C3195" t="s">
        <v>4580</v>
      </c>
      <c r="D3195">
        <v>0</v>
      </c>
      <c r="E3195" s="13">
        <v>42024</v>
      </c>
      <c r="F3195" s="14">
        <v>0.75902777777777775</v>
      </c>
      <c r="G3195">
        <v>100</v>
      </c>
      <c r="H3195">
        <v>0</v>
      </c>
      <c r="I3195" s="15">
        <f t="shared" si="49"/>
        <v>-1704211.8000001241</v>
      </c>
      <c r="M3195">
        <v>110766</v>
      </c>
      <c r="N3195">
        <v>24</v>
      </c>
      <c r="O3195" t="s">
        <v>67</v>
      </c>
      <c r="P3195">
        <v>1</v>
      </c>
      <c r="R3195">
        <v>537</v>
      </c>
      <c r="S3195" s="13">
        <v>42030</v>
      </c>
      <c r="T3195" s="13">
        <v>42030</v>
      </c>
      <c r="W3195">
        <v>2015</v>
      </c>
      <c r="X3195">
        <v>24</v>
      </c>
      <c r="AC3195" t="s">
        <v>164</v>
      </c>
      <c r="AD3195" t="s">
        <v>298</v>
      </c>
      <c r="AE3195" t="s">
        <v>8702</v>
      </c>
      <c r="AG3195">
        <v>56</v>
      </c>
      <c r="AH3195">
        <v>1</v>
      </c>
      <c r="AI3195" t="s">
        <v>57</v>
      </c>
      <c r="AK3195">
        <v>0</v>
      </c>
      <c r="AM3195">
        <v>0</v>
      </c>
      <c r="AP3195" t="s">
        <v>58</v>
      </c>
    </row>
    <row r="3196" spans="1:42" customFormat="1">
      <c r="A3196">
        <v>233279</v>
      </c>
      <c r="B3196" t="s">
        <v>4581</v>
      </c>
      <c r="C3196" t="s">
        <v>4582</v>
      </c>
      <c r="D3196">
        <v>0</v>
      </c>
      <c r="E3196" s="13">
        <v>42024</v>
      </c>
      <c r="F3196" s="14">
        <v>0.7594212962962964</v>
      </c>
      <c r="G3196">
        <v>100</v>
      </c>
      <c r="H3196">
        <v>0</v>
      </c>
      <c r="I3196" s="15">
        <f t="shared" si="49"/>
        <v>-1704311.8000001241</v>
      </c>
      <c r="M3196">
        <v>110767</v>
      </c>
      <c r="N3196">
        <v>24</v>
      </c>
      <c r="O3196" t="s">
        <v>67</v>
      </c>
      <c r="P3196">
        <v>1</v>
      </c>
      <c r="R3196">
        <v>537</v>
      </c>
      <c r="S3196" s="13">
        <v>42030</v>
      </c>
      <c r="T3196" s="13">
        <v>42030</v>
      </c>
      <c r="W3196">
        <v>2015</v>
      </c>
      <c r="X3196">
        <v>24</v>
      </c>
      <c r="AC3196" t="s">
        <v>164</v>
      </c>
      <c r="AD3196" t="s">
        <v>298</v>
      </c>
      <c r="AE3196" t="s">
        <v>8702</v>
      </c>
      <c r="AG3196">
        <v>56</v>
      </c>
      <c r="AH3196">
        <v>1</v>
      </c>
      <c r="AI3196" t="s">
        <v>57</v>
      </c>
      <c r="AK3196">
        <v>0</v>
      </c>
      <c r="AM3196">
        <v>0</v>
      </c>
      <c r="AP3196" t="s">
        <v>58</v>
      </c>
    </row>
    <row r="3197" spans="1:42" customFormat="1">
      <c r="A3197">
        <v>233280</v>
      </c>
      <c r="B3197" t="s">
        <v>4583</v>
      </c>
      <c r="C3197" t="s">
        <v>4584</v>
      </c>
      <c r="D3197">
        <v>0</v>
      </c>
      <c r="E3197" s="13">
        <v>42024</v>
      </c>
      <c r="F3197" s="14">
        <v>0.75983796296296291</v>
      </c>
      <c r="G3197">
        <v>100</v>
      </c>
      <c r="H3197">
        <v>0</v>
      </c>
      <c r="I3197" s="15">
        <f t="shared" si="49"/>
        <v>-1704411.8000001241</v>
      </c>
      <c r="M3197">
        <v>110768</v>
      </c>
      <c r="N3197">
        <v>24</v>
      </c>
      <c r="O3197" t="s">
        <v>67</v>
      </c>
      <c r="P3197">
        <v>1</v>
      </c>
      <c r="R3197">
        <v>537</v>
      </c>
      <c r="S3197" s="13">
        <v>42030</v>
      </c>
      <c r="T3197" s="13">
        <v>42030</v>
      </c>
      <c r="W3197">
        <v>2015</v>
      </c>
      <c r="X3197">
        <v>24</v>
      </c>
      <c r="AC3197" t="s">
        <v>164</v>
      </c>
      <c r="AD3197" t="s">
        <v>298</v>
      </c>
      <c r="AE3197" t="s">
        <v>8702</v>
      </c>
      <c r="AG3197">
        <v>56</v>
      </c>
      <c r="AH3197">
        <v>1</v>
      </c>
      <c r="AI3197" t="s">
        <v>57</v>
      </c>
      <c r="AK3197">
        <v>0</v>
      </c>
      <c r="AM3197">
        <v>0</v>
      </c>
      <c r="AP3197" t="s">
        <v>58</v>
      </c>
    </row>
    <row r="3198" spans="1:42" customFormat="1">
      <c r="A3198">
        <v>254293</v>
      </c>
      <c r="B3198">
        <v>202891</v>
      </c>
      <c r="C3198" t="s">
        <v>4585</v>
      </c>
      <c r="D3198">
        <v>298.70999999999998</v>
      </c>
      <c r="E3198" s="13">
        <v>42024</v>
      </c>
      <c r="F3198" s="14">
        <v>0.80939814814814814</v>
      </c>
      <c r="G3198">
        <v>0</v>
      </c>
      <c r="H3198">
        <v>0</v>
      </c>
      <c r="I3198" s="15">
        <f t="shared" si="49"/>
        <v>-1704113.0900001242</v>
      </c>
      <c r="L3198">
        <v>202891</v>
      </c>
      <c r="N3198">
        <v>14</v>
      </c>
      <c r="O3198" t="s">
        <v>135</v>
      </c>
      <c r="P3198">
        <v>1</v>
      </c>
      <c r="R3198">
        <v>6</v>
      </c>
      <c r="S3198" s="13">
        <v>42086</v>
      </c>
      <c r="T3198" s="13">
        <v>42086</v>
      </c>
      <c r="W3198">
        <v>2015</v>
      </c>
      <c r="X3198">
        <v>14</v>
      </c>
      <c r="AC3198" t="s">
        <v>45</v>
      </c>
      <c r="AD3198" t="s">
        <v>298</v>
      </c>
      <c r="AE3198" t="s">
        <v>8702</v>
      </c>
      <c r="AG3198">
        <v>3</v>
      </c>
      <c r="AH3198">
        <v>11</v>
      </c>
      <c r="AI3198" t="s">
        <v>46</v>
      </c>
      <c r="AK3198">
        <v>0</v>
      </c>
      <c r="AM3198">
        <v>0</v>
      </c>
      <c r="AP3198" t="s">
        <v>79</v>
      </c>
    </row>
    <row r="3199" spans="1:42" customFormat="1">
      <c r="A3199">
        <v>254294</v>
      </c>
      <c r="B3199">
        <v>213971</v>
      </c>
      <c r="C3199" t="s">
        <v>4586</v>
      </c>
      <c r="D3199">
        <v>1087.29</v>
      </c>
      <c r="E3199" s="13">
        <v>42024</v>
      </c>
      <c r="F3199" s="14">
        <v>0.80939814814814814</v>
      </c>
      <c r="G3199">
        <v>0</v>
      </c>
      <c r="H3199">
        <v>0</v>
      </c>
      <c r="I3199" s="15">
        <f t="shared" si="49"/>
        <v>-1703025.8000001241</v>
      </c>
      <c r="L3199">
        <v>213971</v>
      </c>
      <c r="N3199">
        <v>14</v>
      </c>
      <c r="O3199" t="s">
        <v>135</v>
      </c>
      <c r="P3199">
        <v>1</v>
      </c>
      <c r="R3199">
        <v>1657</v>
      </c>
      <c r="S3199" s="13">
        <v>42086</v>
      </c>
      <c r="T3199" s="13">
        <v>42086</v>
      </c>
      <c r="W3199">
        <v>2015</v>
      </c>
      <c r="X3199">
        <v>14</v>
      </c>
      <c r="AC3199" t="s">
        <v>818</v>
      </c>
      <c r="AD3199" t="s">
        <v>298</v>
      </c>
      <c r="AE3199" t="s">
        <v>8702</v>
      </c>
      <c r="AG3199">
        <v>3</v>
      </c>
      <c r="AH3199">
        <v>11</v>
      </c>
      <c r="AI3199" t="s">
        <v>46</v>
      </c>
      <c r="AK3199">
        <v>0</v>
      </c>
      <c r="AM3199">
        <v>0</v>
      </c>
      <c r="AP3199" t="s">
        <v>79</v>
      </c>
    </row>
    <row r="3200" spans="1:42" customFormat="1">
      <c r="A3200">
        <v>254322</v>
      </c>
      <c r="B3200">
        <v>208698</v>
      </c>
      <c r="C3200" t="s">
        <v>4587</v>
      </c>
      <c r="D3200">
        <v>1386</v>
      </c>
      <c r="E3200" s="13">
        <v>42025</v>
      </c>
      <c r="F3200" s="14">
        <v>0.31583333333333335</v>
      </c>
      <c r="G3200">
        <v>0</v>
      </c>
      <c r="H3200">
        <v>0</v>
      </c>
      <c r="I3200" s="15">
        <f t="shared" si="49"/>
        <v>-1701639.8000001241</v>
      </c>
      <c r="L3200">
        <v>208698</v>
      </c>
      <c r="N3200">
        <v>60</v>
      </c>
      <c r="O3200" t="s">
        <v>59</v>
      </c>
      <c r="P3200">
        <v>2</v>
      </c>
      <c r="R3200">
        <v>6</v>
      </c>
      <c r="S3200" s="13">
        <v>42087</v>
      </c>
      <c r="T3200" s="13">
        <v>42087</v>
      </c>
      <c r="W3200">
        <v>2015</v>
      </c>
      <c r="X3200">
        <v>60</v>
      </c>
      <c r="AC3200" t="s">
        <v>45</v>
      </c>
      <c r="AD3200" t="s">
        <v>298</v>
      </c>
      <c r="AE3200" t="s">
        <v>8702</v>
      </c>
      <c r="AG3200">
        <v>3</v>
      </c>
      <c r="AH3200">
        <v>11</v>
      </c>
      <c r="AI3200" t="s">
        <v>46</v>
      </c>
      <c r="AK3200">
        <v>0</v>
      </c>
      <c r="AM3200">
        <v>0</v>
      </c>
      <c r="AP3200" t="s">
        <v>79</v>
      </c>
    </row>
    <row r="3201" spans="1:42" customFormat="1">
      <c r="A3201">
        <v>254323</v>
      </c>
      <c r="B3201">
        <v>203914</v>
      </c>
      <c r="C3201" t="s">
        <v>4588</v>
      </c>
      <c r="D3201">
        <v>1386</v>
      </c>
      <c r="E3201" s="13">
        <v>42025</v>
      </c>
      <c r="F3201" s="14">
        <v>0.31621527777777775</v>
      </c>
      <c r="G3201">
        <v>0</v>
      </c>
      <c r="H3201">
        <v>0</v>
      </c>
      <c r="I3201" s="15">
        <f t="shared" si="49"/>
        <v>-1700253.8000001241</v>
      </c>
      <c r="L3201">
        <v>203914</v>
      </c>
      <c r="N3201">
        <v>60</v>
      </c>
      <c r="O3201" t="s">
        <v>59</v>
      </c>
      <c r="P3201">
        <v>2</v>
      </c>
      <c r="R3201">
        <v>6</v>
      </c>
      <c r="S3201" s="13">
        <v>42087</v>
      </c>
      <c r="T3201" s="13">
        <v>42087</v>
      </c>
      <c r="W3201">
        <v>2015</v>
      </c>
      <c r="X3201">
        <v>60</v>
      </c>
      <c r="AC3201" t="s">
        <v>45</v>
      </c>
      <c r="AD3201" t="s">
        <v>298</v>
      </c>
      <c r="AE3201" t="s">
        <v>8702</v>
      </c>
      <c r="AG3201">
        <v>3</v>
      </c>
      <c r="AH3201">
        <v>11</v>
      </c>
      <c r="AI3201" t="s">
        <v>46</v>
      </c>
      <c r="AK3201">
        <v>0</v>
      </c>
      <c r="AM3201">
        <v>0</v>
      </c>
      <c r="AP3201" t="s">
        <v>79</v>
      </c>
    </row>
    <row r="3202" spans="1:42" customFormat="1">
      <c r="A3202">
        <v>254324</v>
      </c>
      <c r="B3202">
        <v>203879</v>
      </c>
      <c r="C3202" t="s">
        <v>4589</v>
      </c>
      <c r="D3202">
        <v>1386</v>
      </c>
      <c r="E3202" s="13">
        <v>42025</v>
      </c>
      <c r="F3202" s="14">
        <v>0.31662037037037033</v>
      </c>
      <c r="G3202">
        <v>0</v>
      </c>
      <c r="H3202">
        <v>0</v>
      </c>
      <c r="I3202" s="15">
        <f t="shared" si="49"/>
        <v>-1698867.8000001241</v>
      </c>
      <c r="L3202">
        <v>203879</v>
      </c>
      <c r="N3202">
        <v>60</v>
      </c>
      <c r="O3202" t="s">
        <v>59</v>
      </c>
      <c r="P3202">
        <v>1</v>
      </c>
      <c r="R3202">
        <v>6</v>
      </c>
      <c r="S3202" s="13">
        <v>42087</v>
      </c>
      <c r="T3202" s="13">
        <v>42087</v>
      </c>
      <c r="W3202">
        <v>2015</v>
      </c>
      <c r="X3202">
        <v>60</v>
      </c>
      <c r="AC3202" t="s">
        <v>45</v>
      </c>
      <c r="AD3202" t="s">
        <v>298</v>
      </c>
      <c r="AE3202" t="s">
        <v>8702</v>
      </c>
      <c r="AG3202">
        <v>3</v>
      </c>
      <c r="AH3202">
        <v>11</v>
      </c>
      <c r="AI3202" t="s">
        <v>46</v>
      </c>
      <c r="AK3202">
        <v>0</v>
      </c>
      <c r="AM3202">
        <v>0</v>
      </c>
      <c r="AP3202" t="s">
        <v>79</v>
      </c>
    </row>
    <row r="3203" spans="1:42" customFormat="1">
      <c r="A3203">
        <v>254325</v>
      </c>
      <c r="B3203">
        <v>203891</v>
      </c>
      <c r="C3203" t="s">
        <v>4590</v>
      </c>
      <c r="D3203">
        <v>756</v>
      </c>
      <c r="E3203" s="13">
        <v>42025</v>
      </c>
      <c r="F3203" s="14">
        <v>0.32157407407407407</v>
      </c>
      <c r="G3203">
        <v>0</v>
      </c>
      <c r="H3203">
        <v>0</v>
      </c>
      <c r="I3203" s="15">
        <f t="shared" si="49"/>
        <v>-1698111.8000001241</v>
      </c>
      <c r="L3203">
        <v>203891</v>
      </c>
      <c r="N3203">
        <v>60</v>
      </c>
      <c r="O3203" t="s">
        <v>59</v>
      </c>
      <c r="P3203">
        <v>1</v>
      </c>
      <c r="R3203">
        <v>6</v>
      </c>
      <c r="S3203" s="13">
        <v>42087</v>
      </c>
      <c r="T3203" s="13">
        <v>42087</v>
      </c>
      <c r="W3203">
        <v>2015</v>
      </c>
      <c r="X3203">
        <v>60</v>
      </c>
      <c r="AC3203" t="s">
        <v>45</v>
      </c>
      <c r="AD3203" t="s">
        <v>298</v>
      </c>
      <c r="AE3203" t="s">
        <v>8702</v>
      </c>
      <c r="AG3203">
        <v>3</v>
      </c>
      <c r="AH3203">
        <v>11</v>
      </c>
      <c r="AI3203" t="s">
        <v>46</v>
      </c>
      <c r="AK3203">
        <v>0</v>
      </c>
      <c r="AM3203">
        <v>0</v>
      </c>
      <c r="AP3203" t="s">
        <v>79</v>
      </c>
    </row>
    <row r="3204" spans="1:42" customFormat="1">
      <c r="A3204">
        <v>254326</v>
      </c>
      <c r="B3204">
        <v>203903</v>
      </c>
      <c r="C3204" t="s">
        <v>4591</v>
      </c>
      <c r="D3204">
        <v>1386</v>
      </c>
      <c r="E3204" s="13">
        <v>42025</v>
      </c>
      <c r="F3204" s="14">
        <v>0.32214120370370369</v>
      </c>
      <c r="G3204">
        <v>0</v>
      </c>
      <c r="H3204">
        <v>0</v>
      </c>
      <c r="I3204" s="15">
        <f t="shared" ref="I3204:I3267" si="50">I3203 + (D3204-G3204)</f>
        <v>-1696725.8000001241</v>
      </c>
      <c r="L3204">
        <v>203903</v>
      </c>
      <c r="N3204">
        <v>60</v>
      </c>
      <c r="O3204" t="s">
        <v>59</v>
      </c>
      <c r="P3204">
        <v>1</v>
      </c>
      <c r="R3204">
        <v>6</v>
      </c>
      <c r="S3204" s="13">
        <v>42087</v>
      </c>
      <c r="T3204" s="13">
        <v>42087</v>
      </c>
      <c r="W3204">
        <v>2015</v>
      </c>
      <c r="X3204">
        <v>60</v>
      </c>
      <c r="AC3204" t="s">
        <v>45</v>
      </c>
      <c r="AD3204" t="s">
        <v>298</v>
      </c>
      <c r="AE3204" t="s">
        <v>8702</v>
      </c>
      <c r="AG3204">
        <v>3</v>
      </c>
      <c r="AH3204">
        <v>11</v>
      </c>
      <c r="AI3204" t="s">
        <v>46</v>
      </c>
      <c r="AK3204">
        <v>0</v>
      </c>
      <c r="AM3204">
        <v>0</v>
      </c>
      <c r="AP3204" t="s">
        <v>79</v>
      </c>
    </row>
    <row r="3205" spans="1:42" customFormat="1">
      <c r="A3205">
        <v>254327</v>
      </c>
      <c r="B3205">
        <v>209433</v>
      </c>
      <c r="C3205" t="s">
        <v>4592</v>
      </c>
      <c r="D3205">
        <v>1386</v>
      </c>
      <c r="E3205" s="13">
        <v>42025</v>
      </c>
      <c r="F3205" s="14">
        <v>0.32253472222222224</v>
      </c>
      <c r="G3205">
        <v>0</v>
      </c>
      <c r="H3205">
        <v>0</v>
      </c>
      <c r="I3205" s="15">
        <f t="shared" si="50"/>
        <v>-1695339.8000001241</v>
      </c>
      <c r="L3205">
        <v>209433</v>
      </c>
      <c r="N3205">
        <v>60</v>
      </c>
      <c r="O3205" t="s">
        <v>59</v>
      </c>
      <c r="P3205">
        <v>2</v>
      </c>
      <c r="R3205">
        <v>6</v>
      </c>
      <c r="S3205" s="13">
        <v>42087</v>
      </c>
      <c r="T3205" s="13">
        <v>42087</v>
      </c>
      <c r="W3205">
        <v>2015</v>
      </c>
      <c r="X3205">
        <v>60</v>
      </c>
      <c r="AC3205" t="s">
        <v>45</v>
      </c>
      <c r="AD3205" t="s">
        <v>298</v>
      </c>
      <c r="AE3205" t="s">
        <v>8702</v>
      </c>
      <c r="AG3205">
        <v>3</v>
      </c>
      <c r="AH3205">
        <v>11</v>
      </c>
      <c r="AI3205" t="s">
        <v>46</v>
      </c>
      <c r="AK3205">
        <v>0</v>
      </c>
      <c r="AM3205">
        <v>0</v>
      </c>
      <c r="AP3205" t="s">
        <v>79</v>
      </c>
    </row>
    <row r="3206" spans="1:42" customFormat="1">
      <c r="A3206">
        <v>254328</v>
      </c>
      <c r="B3206">
        <v>209428</v>
      </c>
      <c r="C3206" t="s">
        <v>4593</v>
      </c>
      <c r="D3206">
        <v>832</v>
      </c>
      <c r="E3206" s="13">
        <v>42025</v>
      </c>
      <c r="F3206" s="14">
        <v>0.32295138888888891</v>
      </c>
      <c r="G3206">
        <v>0</v>
      </c>
      <c r="H3206">
        <v>0</v>
      </c>
      <c r="I3206" s="15">
        <f t="shared" si="50"/>
        <v>-1694507.8000001241</v>
      </c>
      <c r="L3206">
        <v>209428</v>
      </c>
      <c r="N3206">
        <v>60</v>
      </c>
      <c r="O3206" t="s">
        <v>59</v>
      </c>
      <c r="P3206">
        <v>2</v>
      </c>
      <c r="R3206">
        <v>6</v>
      </c>
      <c r="S3206" s="13">
        <v>42087</v>
      </c>
      <c r="T3206" s="13">
        <v>42087</v>
      </c>
      <c r="W3206">
        <v>2015</v>
      </c>
      <c r="X3206">
        <v>60</v>
      </c>
      <c r="AC3206" t="s">
        <v>45</v>
      </c>
      <c r="AD3206" t="s">
        <v>298</v>
      </c>
      <c r="AE3206" t="s">
        <v>8702</v>
      </c>
      <c r="AG3206">
        <v>3</v>
      </c>
      <c r="AH3206">
        <v>11</v>
      </c>
      <c r="AI3206" t="s">
        <v>46</v>
      </c>
      <c r="AK3206">
        <v>0</v>
      </c>
      <c r="AM3206">
        <v>0</v>
      </c>
      <c r="AP3206" t="s">
        <v>79</v>
      </c>
    </row>
    <row r="3207" spans="1:42" customFormat="1">
      <c r="A3207">
        <v>254329</v>
      </c>
      <c r="B3207">
        <v>203823</v>
      </c>
      <c r="C3207" t="s">
        <v>4594</v>
      </c>
      <c r="D3207">
        <v>1316.7</v>
      </c>
      <c r="E3207" s="13">
        <v>42025</v>
      </c>
      <c r="F3207" s="14">
        <v>0.32335648148148149</v>
      </c>
      <c r="G3207">
        <v>0</v>
      </c>
      <c r="H3207">
        <v>0</v>
      </c>
      <c r="I3207" s="15">
        <f t="shared" si="50"/>
        <v>-1693191.1000001242</v>
      </c>
      <c r="L3207">
        <v>203823</v>
      </c>
      <c r="N3207">
        <v>60</v>
      </c>
      <c r="O3207" t="s">
        <v>59</v>
      </c>
      <c r="P3207">
        <v>2</v>
      </c>
      <c r="R3207">
        <v>6</v>
      </c>
      <c r="S3207" s="13">
        <v>42087</v>
      </c>
      <c r="T3207" s="13">
        <v>42087</v>
      </c>
      <c r="W3207">
        <v>2015</v>
      </c>
      <c r="X3207">
        <v>60</v>
      </c>
      <c r="AC3207" t="s">
        <v>45</v>
      </c>
      <c r="AD3207" t="s">
        <v>298</v>
      </c>
      <c r="AE3207" t="s">
        <v>8702</v>
      </c>
      <c r="AG3207">
        <v>3</v>
      </c>
      <c r="AH3207">
        <v>11</v>
      </c>
      <c r="AI3207" t="s">
        <v>46</v>
      </c>
      <c r="AK3207">
        <v>0</v>
      </c>
      <c r="AM3207">
        <v>0</v>
      </c>
      <c r="AP3207" t="s">
        <v>79</v>
      </c>
    </row>
    <row r="3208" spans="1:42" customFormat="1">
      <c r="A3208">
        <v>254330</v>
      </c>
      <c r="B3208">
        <v>203836</v>
      </c>
      <c r="C3208" t="s">
        <v>4595</v>
      </c>
      <c r="D3208">
        <v>1386</v>
      </c>
      <c r="E3208" s="13">
        <v>42025</v>
      </c>
      <c r="F3208" s="14">
        <v>0.32371527777777781</v>
      </c>
      <c r="G3208">
        <v>0</v>
      </c>
      <c r="H3208">
        <v>0</v>
      </c>
      <c r="I3208" s="15">
        <f t="shared" si="50"/>
        <v>-1691805.1000001242</v>
      </c>
      <c r="L3208">
        <v>203836</v>
      </c>
      <c r="N3208">
        <v>60</v>
      </c>
      <c r="O3208" t="s">
        <v>59</v>
      </c>
      <c r="P3208">
        <v>2</v>
      </c>
      <c r="R3208">
        <v>6</v>
      </c>
      <c r="S3208" s="13">
        <v>42087</v>
      </c>
      <c r="T3208" s="13">
        <v>42087</v>
      </c>
      <c r="W3208">
        <v>2015</v>
      </c>
      <c r="X3208">
        <v>60</v>
      </c>
      <c r="AC3208" t="s">
        <v>45</v>
      </c>
      <c r="AD3208" t="s">
        <v>298</v>
      </c>
      <c r="AE3208" t="s">
        <v>8702</v>
      </c>
      <c r="AG3208">
        <v>3</v>
      </c>
      <c r="AH3208">
        <v>11</v>
      </c>
      <c r="AI3208" t="s">
        <v>46</v>
      </c>
      <c r="AK3208">
        <v>0</v>
      </c>
      <c r="AM3208">
        <v>0</v>
      </c>
      <c r="AP3208" t="s">
        <v>79</v>
      </c>
    </row>
    <row r="3209" spans="1:42" customFormat="1">
      <c r="A3209">
        <v>254331</v>
      </c>
      <c r="B3209">
        <v>203848</v>
      </c>
      <c r="C3209" t="s">
        <v>4596</v>
      </c>
      <c r="D3209">
        <v>693</v>
      </c>
      <c r="E3209" s="13">
        <v>42025</v>
      </c>
      <c r="F3209" s="14">
        <v>0.32408564814814816</v>
      </c>
      <c r="G3209">
        <v>0</v>
      </c>
      <c r="H3209">
        <v>0</v>
      </c>
      <c r="I3209" s="15">
        <f t="shared" si="50"/>
        <v>-1691112.1000001242</v>
      </c>
      <c r="L3209">
        <v>203848</v>
      </c>
      <c r="N3209">
        <v>60</v>
      </c>
      <c r="O3209" t="s">
        <v>59</v>
      </c>
      <c r="P3209">
        <v>1</v>
      </c>
      <c r="R3209">
        <v>6</v>
      </c>
      <c r="S3209" s="13">
        <v>42087</v>
      </c>
      <c r="T3209" s="13">
        <v>42087</v>
      </c>
      <c r="W3209">
        <v>2015</v>
      </c>
      <c r="X3209">
        <v>60</v>
      </c>
      <c r="AC3209" t="s">
        <v>45</v>
      </c>
      <c r="AD3209" t="s">
        <v>298</v>
      </c>
      <c r="AE3209" t="s">
        <v>8702</v>
      </c>
      <c r="AG3209">
        <v>3</v>
      </c>
      <c r="AH3209">
        <v>11</v>
      </c>
      <c r="AI3209" t="s">
        <v>46</v>
      </c>
      <c r="AK3209">
        <v>0</v>
      </c>
      <c r="AM3209">
        <v>0</v>
      </c>
      <c r="AP3209" t="s">
        <v>79</v>
      </c>
    </row>
    <row r="3210" spans="1:42" customFormat="1">
      <c r="A3210">
        <v>254332</v>
      </c>
      <c r="B3210">
        <v>208988</v>
      </c>
      <c r="C3210" t="s">
        <v>4597</v>
      </c>
      <c r="D3210">
        <v>1386</v>
      </c>
      <c r="E3210" s="13">
        <v>42025</v>
      </c>
      <c r="F3210" s="14">
        <v>0.32450231481481479</v>
      </c>
      <c r="G3210">
        <v>0</v>
      </c>
      <c r="H3210">
        <v>0</v>
      </c>
      <c r="I3210" s="15">
        <f t="shared" si="50"/>
        <v>-1689726.1000001242</v>
      </c>
      <c r="L3210">
        <v>208988</v>
      </c>
      <c r="N3210">
        <v>60</v>
      </c>
      <c r="O3210" t="s">
        <v>59</v>
      </c>
      <c r="P3210">
        <v>2</v>
      </c>
      <c r="R3210">
        <v>6</v>
      </c>
      <c r="S3210" s="13">
        <v>42087</v>
      </c>
      <c r="T3210" s="13">
        <v>42087</v>
      </c>
      <c r="W3210">
        <v>2015</v>
      </c>
      <c r="X3210">
        <v>60</v>
      </c>
      <c r="AC3210" t="s">
        <v>45</v>
      </c>
      <c r="AD3210" t="s">
        <v>298</v>
      </c>
      <c r="AE3210" t="s">
        <v>8702</v>
      </c>
      <c r="AG3210">
        <v>3</v>
      </c>
      <c r="AH3210">
        <v>11</v>
      </c>
      <c r="AI3210" t="s">
        <v>46</v>
      </c>
      <c r="AK3210">
        <v>0</v>
      </c>
      <c r="AM3210">
        <v>0</v>
      </c>
      <c r="AP3210" t="s">
        <v>79</v>
      </c>
    </row>
    <row r="3211" spans="1:42" customFormat="1">
      <c r="A3211">
        <v>254333</v>
      </c>
      <c r="B3211">
        <v>203861</v>
      </c>
      <c r="C3211" t="s">
        <v>4598</v>
      </c>
      <c r="D3211">
        <v>1386</v>
      </c>
      <c r="E3211" s="13">
        <v>42025</v>
      </c>
      <c r="F3211" s="14">
        <v>0.32502314814814814</v>
      </c>
      <c r="G3211">
        <v>0</v>
      </c>
      <c r="H3211">
        <v>0</v>
      </c>
      <c r="I3211" s="15">
        <f t="shared" si="50"/>
        <v>-1688340.1000001242</v>
      </c>
      <c r="L3211">
        <v>203861</v>
      </c>
      <c r="N3211">
        <v>60</v>
      </c>
      <c r="O3211" t="s">
        <v>59</v>
      </c>
      <c r="P3211">
        <v>2</v>
      </c>
      <c r="R3211">
        <v>6</v>
      </c>
      <c r="S3211" s="13">
        <v>42087</v>
      </c>
      <c r="T3211" s="13">
        <v>42087</v>
      </c>
      <c r="W3211">
        <v>2015</v>
      </c>
      <c r="X3211">
        <v>60</v>
      </c>
      <c r="AC3211" t="s">
        <v>45</v>
      </c>
      <c r="AD3211" t="s">
        <v>298</v>
      </c>
      <c r="AE3211" t="s">
        <v>8702</v>
      </c>
      <c r="AG3211">
        <v>3</v>
      </c>
      <c r="AH3211">
        <v>11</v>
      </c>
      <c r="AI3211" t="s">
        <v>46</v>
      </c>
      <c r="AK3211">
        <v>0</v>
      </c>
      <c r="AM3211">
        <v>0</v>
      </c>
      <c r="AP3211" t="s">
        <v>79</v>
      </c>
    </row>
    <row r="3212" spans="1:42" customFormat="1">
      <c r="A3212">
        <v>254334</v>
      </c>
      <c r="B3212">
        <v>204256</v>
      </c>
      <c r="C3212" t="s">
        <v>4599</v>
      </c>
      <c r="D3212">
        <v>1443.54</v>
      </c>
      <c r="E3212" s="13">
        <v>42025</v>
      </c>
      <c r="F3212" s="14">
        <v>0.32540509259259259</v>
      </c>
      <c r="G3212">
        <v>0</v>
      </c>
      <c r="H3212">
        <v>0</v>
      </c>
      <c r="I3212" s="15">
        <f t="shared" si="50"/>
        <v>-1686896.5600001242</v>
      </c>
      <c r="L3212">
        <v>204256</v>
      </c>
      <c r="N3212">
        <v>60</v>
      </c>
      <c r="O3212" t="s">
        <v>59</v>
      </c>
      <c r="P3212">
        <v>1</v>
      </c>
      <c r="R3212">
        <v>2</v>
      </c>
      <c r="S3212" s="13">
        <v>42087</v>
      </c>
      <c r="T3212" s="13">
        <v>42087</v>
      </c>
      <c r="W3212">
        <v>2015</v>
      </c>
      <c r="X3212">
        <v>60</v>
      </c>
      <c r="AC3212" t="s">
        <v>48</v>
      </c>
      <c r="AD3212" t="s">
        <v>298</v>
      </c>
      <c r="AE3212" t="s">
        <v>8702</v>
      </c>
      <c r="AG3212">
        <v>3</v>
      </c>
      <c r="AH3212">
        <v>11</v>
      </c>
      <c r="AI3212" t="s">
        <v>46</v>
      </c>
      <c r="AK3212">
        <v>0</v>
      </c>
      <c r="AM3212">
        <v>0</v>
      </c>
      <c r="AP3212" t="s">
        <v>79</v>
      </c>
    </row>
    <row r="3213" spans="1:42" customFormat="1">
      <c r="A3213">
        <v>254335</v>
      </c>
      <c r="B3213">
        <v>188754</v>
      </c>
      <c r="C3213" t="s">
        <v>4600</v>
      </c>
      <c r="D3213">
        <v>1443.54</v>
      </c>
      <c r="E3213" s="13">
        <v>42025</v>
      </c>
      <c r="F3213" s="14">
        <v>0.32587962962962963</v>
      </c>
      <c r="G3213">
        <v>0</v>
      </c>
      <c r="H3213">
        <v>0</v>
      </c>
      <c r="I3213" s="15">
        <f t="shared" si="50"/>
        <v>-1685453.0200001241</v>
      </c>
      <c r="L3213">
        <v>188754</v>
      </c>
      <c r="N3213">
        <v>60</v>
      </c>
      <c r="O3213" t="s">
        <v>59</v>
      </c>
      <c r="P3213">
        <v>1</v>
      </c>
      <c r="R3213">
        <v>2</v>
      </c>
      <c r="S3213" s="13">
        <v>42087</v>
      </c>
      <c r="T3213" s="13">
        <v>42087</v>
      </c>
      <c r="W3213">
        <v>2015</v>
      </c>
      <c r="X3213">
        <v>60</v>
      </c>
      <c r="AC3213" t="s">
        <v>48</v>
      </c>
      <c r="AD3213" t="s">
        <v>298</v>
      </c>
      <c r="AE3213" t="s">
        <v>8702</v>
      </c>
      <c r="AG3213">
        <v>3</v>
      </c>
      <c r="AH3213">
        <v>11</v>
      </c>
      <c r="AI3213" t="s">
        <v>46</v>
      </c>
      <c r="AK3213">
        <v>0</v>
      </c>
      <c r="AM3213">
        <v>0</v>
      </c>
      <c r="AP3213" t="s">
        <v>79</v>
      </c>
    </row>
    <row r="3214" spans="1:42" customFormat="1">
      <c r="A3214">
        <v>254336</v>
      </c>
      <c r="B3214">
        <v>192498</v>
      </c>
      <c r="C3214" t="s">
        <v>4601</v>
      </c>
      <c r="D3214">
        <v>1605.44</v>
      </c>
      <c r="E3214" s="13">
        <v>42025</v>
      </c>
      <c r="F3214" s="14">
        <v>0.32662037037037034</v>
      </c>
      <c r="G3214">
        <v>0</v>
      </c>
      <c r="H3214">
        <v>0</v>
      </c>
      <c r="I3214" s="15">
        <f t="shared" si="50"/>
        <v>-1683847.5800001242</v>
      </c>
      <c r="L3214">
        <v>192498</v>
      </c>
      <c r="N3214">
        <v>60</v>
      </c>
      <c r="O3214" t="s">
        <v>59</v>
      </c>
      <c r="P3214">
        <v>1</v>
      </c>
      <c r="R3214">
        <v>2</v>
      </c>
      <c r="S3214" s="13">
        <v>42087</v>
      </c>
      <c r="T3214" s="13">
        <v>42087</v>
      </c>
      <c r="W3214">
        <v>2015</v>
      </c>
      <c r="X3214">
        <v>60</v>
      </c>
      <c r="AC3214" t="s">
        <v>48</v>
      </c>
      <c r="AD3214" t="s">
        <v>298</v>
      </c>
      <c r="AE3214" t="s">
        <v>8702</v>
      </c>
      <c r="AG3214">
        <v>3</v>
      </c>
      <c r="AH3214">
        <v>11</v>
      </c>
      <c r="AI3214" t="s">
        <v>46</v>
      </c>
      <c r="AK3214">
        <v>0</v>
      </c>
      <c r="AM3214">
        <v>0</v>
      </c>
      <c r="AP3214" t="s">
        <v>79</v>
      </c>
    </row>
    <row r="3215" spans="1:42" customFormat="1">
      <c r="A3215">
        <v>254337</v>
      </c>
      <c r="B3215">
        <v>189238</v>
      </c>
      <c r="C3215" t="s">
        <v>4602</v>
      </c>
      <c r="D3215">
        <v>1473</v>
      </c>
      <c r="E3215" s="13">
        <v>42025</v>
      </c>
      <c r="F3215" s="14">
        <v>0.32696759259259262</v>
      </c>
      <c r="G3215">
        <v>0</v>
      </c>
      <c r="H3215">
        <v>0</v>
      </c>
      <c r="I3215" s="15">
        <f t="shared" si="50"/>
        <v>-1682374.5800001242</v>
      </c>
      <c r="L3215">
        <v>189238</v>
      </c>
      <c r="N3215">
        <v>60</v>
      </c>
      <c r="O3215" t="s">
        <v>59</v>
      </c>
      <c r="P3215">
        <v>1</v>
      </c>
      <c r="R3215">
        <v>2</v>
      </c>
      <c r="S3215" s="13">
        <v>42087</v>
      </c>
      <c r="T3215" s="13">
        <v>42087</v>
      </c>
      <c r="W3215">
        <v>2015</v>
      </c>
      <c r="X3215">
        <v>60</v>
      </c>
      <c r="AC3215" t="s">
        <v>48</v>
      </c>
      <c r="AD3215" t="s">
        <v>298</v>
      </c>
      <c r="AE3215" t="s">
        <v>8702</v>
      </c>
      <c r="AG3215">
        <v>3</v>
      </c>
      <c r="AH3215">
        <v>11</v>
      </c>
      <c r="AI3215" t="s">
        <v>46</v>
      </c>
      <c r="AK3215">
        <v>0</v>
      </c>
      <c r="AM3215">
        <v>0</v>
      </c>
      <c r="AP3215" t="s">
        <v>79</v>
      </c>
    </row>
    <row r="3216" spans="1:42" customFormat="1">
      <c r="A3216">
        <v>254339</v>
      </c>
      <c r="B3216">
        <v>203986</v>
      </c>
      <c r="C3216" t="s">
        <v>4603</v>
      </c>
      <c r="D3216">
        <v>1386</v>
      </c>
      <c r="E3216" s="13">
        <v>42025</v>
      </c>
      <c r="F3216" s="14">
        <v>0.34473379629629625</v>
      </c>
      <c r="G3216">
        <v>0</v>
      </c>
      <c r="H3216">
        <v>0</v>
      </c>
      <c r="I3216" s="15">
        <f t="shared" si="50"/>
        <v>-1680988.5800001242</v>
      </c>
      <c r="L3216">
        <v>203986</v>
      </c>
      <c r="N3216">
        <v>60</v>
      </c>
      <c r="O3216" t="s">
        <v>59</v>
      </c>
      <c r="P3216">
        <v>1</v>
      </c>
      <c r="R3216">
        <v>6</v>
      </c>
      <c r="S3216" s="13">
        <v>42087</v>
      </c>
      <c r="T3216" s="13">
        <v>42087</v>
      </c>
      <c r="W3216">
        <v>2015</v>
      </c>
      <c r="X3216">
        <v>60</v>
      </c>
      <c r="AC3216" t="s">
        <v>45</v>
      </c>
      <c r="AD3216" t="s">
        <v>298</v>
      </c>
      <c r="AE3216" t="s">
        <v>8702</v>
      </c>
      <c r="AG3216">
        <v>3</v>
      </c>
      <c r="AH3216">
        <v>11</v>
      </c>
      <c r="AI3216" t="s">
        <v>46</v>
      </c>
      <c r="AK3216">
        <v>0</v>
      </c>
      <c r="AM3216">
        <v>0</v>
      </c>
      <c r="AP3216" t="s">
        <v>79</v>
      </c>
    </row>
    <row r="3217" spans="1:42" customFormat="1">
      <c r="A3217">
        <v>254340</v>
      </c>
      <c r="B3217">
        <v>209470</v>
      </c>
      <c r="C3217" t="s">
        <v>4604</v>
      </c>
      <c r="D3217">
        <v>1386</v>
      </c>
      <c r="E3217" s="13">
        <v>42025</v>
      </c>
      <c r="F3217" s="14">
        <v>0.34513888888888888</v>
      </c>
      <c r="G3217">
        <v>0</v>
      </c>
      <c r="H3217">
        <v>0</v>
      </c>
      <c r="I3217" s="15">
        <f t="shared" si="50"/>
        <v>-1679602.5800001242</v>
      </c>
      <c r="L3217">
        <v>209470</v>
      </c>
      <c r="N3217">
        <v>60</v>
      </c>
      <c r="O3217" t="s">
        <v>59</v>
      </c>
      <c r="P3217">
        <v>2</v>
      </c>
      <c r="R3217">
        <v>6</v>
      </c>
      <c r="S3217" s="13">
        <v>42087</v>
      </c>
      <c r="T3217" s="13">
        <v>42087</v>
      </c>
      <c r="W3217">
        <v>2015</v>
      </c>
      <c r="X3217">
        <v>60</v>
      </c>
      <c r="AC3217" t="s">
        <v>45</v>
      </c>
      <c r="AD3217" t="s">
        <v>298</v>
      </c>
      <c r="AE3217" t="s">
        <v>8702</v>
      </c>
      <c r="AG3217">
        <v>3</v>
      </c>
      <c r="AH3217">
        <v>11</v>
      </c>
      <c r="AI3217" t="s">
        <v>46</v>
      </c>
      <c r="AK3217">
        <v>0</v>
      </c>
      <c r="AM3217">
        <v>0</v>
      </c>
      <c r="AP3217" t="s">
        <v>79</v>
      </c>
    </row>
    <row r="3218" spans="1:42" customFormat="1">
      <c r="A3218">
        <v>254348</v>
      </c>
      <c r="B3218">
        <v>203975</v>
      </c>
      <c r="C3218" t="s">
        <v>4605</v>
      </c>
      <c r="D3218">
        <v>1386</v>
      </c>
      <c r="E3218" s="13">
        <v>42025</v>
      </c>
      <c r="F3218" s="14">
        <v>0.3810648148148148</v>
      </c>
      <c r="G3218">
        <v>0</v>
      </c>
      <c r="H3218">
        <v>0</v>
      </c>
      <c r="I3218" s="15">
        <f t="shared" si="50"/>
        <v>-1678216.5800001242</v>
      </c>
      <c r="L3218">
        <v>203975</v>
      </c>
      <c r="N3218">
        <v>60</v>
      </c>
      <c r="O3218" t="s">
        <v>59</v>
      </c>
      <c r="P3218">
        <v>2</v>
      </c>
      <c r="R3218">
        <v>6</v>
      </c>
      <c r="S3218" s="13">
        <v>42087</v>
      </c>
      <c r="T3218" s="13">
        <v>42087</v>
      </c>
      <c r="W3218">
        <v>2015</v>
      </c>
      <c r="X3218">
        <v>60</v>
      </c>
      <c r="AC3218" t="s">
        <v>45</v>
      </c>
      <c r="AD3218" t="s">
        <v>298</v>
      </c>
      <c r="AE3218" t="s">
        <v>8702</v>
      </c>
      <c r="AG3218">
        <v>3</v>
      </c>
      <c r="AH3218">
        <v>11</v>
      </c>
      <c r="AI3218" t="s">
        <v>46</v>
      </c>
      <c r="AK3218">
        <v>0</v>
      </c>
      <c r="AM3218">
        <v>0</v>
      </c>
      <c r="AP3218" t="s">
        <v>79</v>
      </c>
    </row>
    <row r="3219" spans="1:42" customFormat="1">
      <c r="A3219">
        <v>254350</v>
      </c>
      <c r="B3219">
        <v>209457</v>
      </c>
      <c r="C3219" t="s">
        <v>4606</v>
      </c>
      <c r="D3219">
        <v>1386</v>
      </c>
      <c r="E3219" s="13">
        <v>42025</v>
      </c>
      <c r="F3219" s="14">
        <v>0.38143518518518515</v>
      </c>
      <c r="G3219">
        <v>0</v>
      </c>
      <c r="H3219">
        <v>0</v>
      </c>
      <c r="I3219" s="15">
        <f t="shared" si="50"/>
        <v>-1676830.5800001242</v>
      </c>
      <c r="L3219">
        <v>209457</v>
      </c>
      <c r="N3219">
        <v>60</v>
      </c>
      <c r="O3219" t="s">
        <v>59</v>
      </c>
      <c r="P3219">
        <v>2</v>
      </c>
      <c r="R3219">
        <v>6</v>
      </c>
      <c r="S3219" s="13">
        <v>42087</v>
      </c>
      <c r="T3219" s="13">
        <v>42087</v>
      </c>
      <c r="W3219">
        <v>2015</v>
      </c>
      <c r="X3219">
        <v>60</v>
      </c>
      <c r="AC3219" t="s">
        <v>45</v>
      </c>
      <c r="AD3219" t="s">
        <v>298</v>
      </c>
      <c r="AE3219" t="s">
        <v>8702</v>
      </c>
      <c r="AG3219">
        <v>3</v>
      </c>
      <c r="AH3219">
        <v>11</v>
      </c>
      <c r="AI3219" t="s">
        <v>46</v>
      </c>
      <c r="AK3219">
        <v>0</v>
      </c>
      <c r="AM3219">
        <v>0</v>
      </c>
      <c r="AP3219" t="s">
        <v>79</v>
      </c>
    </row>
    <row r="3220" spans="1:42" customFormat="1">
      <c r="A3220">
        <v>254361</v>
      </c>
      <c r="B3220">
        <v>209464</v>
      </c>
      <c r="C3220" t="s">
        <v>4607</v>
      </c>
      <c r="D3220">
        <v>1386</v>
      </c>
      <c r="E3220" s="13">
        <v>42025</v>
      </c>
      <c r="F3220" s="14">
        <v>0.38260416666666663</v>
      </c>
      <c r="G3220">
        <v>0</v>
      </c>
      <c r="H3220">
        <v>0</v>
      </c>
      <c r="I3220" s="15">
        <f t="shared" si="50"/>
        <v>-1675444.5800001242</v>
      </c>
      <c r="L3220">
        <v>209464</v>
      </c>
      <c r="N3220">
        <v>60</v>
      </c>
      <c r="O3220" t="s">
        <v>59</v>
      </c>
      <c r="P3220">
        <v>2</v>
      </c>
      <c r="R3220">
        <v>6</v>
      </c>
      <c r="S3220" s="13">
        <v>42087</v>
      </c>
      <c r="T3220" s="13">
        <v>42087</v>
      </c>
      <c r="W3220">
        <v>2015</v>
      </c>
      <c r="X3220">
        <v>60</v>
      </c>
      <c r="AC3220" t="s">
        <v>45</v>
      </c>
      <c r="AD3220" t="s">
        <v>298</v>
      </c>
      <c r="AE3220" t="s">
        <v>8702</v>
      </c>
      <c r="AG3220">
        <v>3</v>
      </c>
      <c r="AH3220">
        <v>11</v>
      </c>
      <c r="AI3220" t="s">
        <v>46</v>
      </c>
      <c r="AK3220">
        <v>0</v>
      </c>
      <c r="AM3220">
        <v>0</v>
      </c>
      <c r="AP3220" t="s">
        <v>79</v>
      </c>
    </row>
    <row r="3221" spans="1:42" customFormat="1">
      <c r="A3221">
        <v>254366</v>
      </c>
      <c r="B3221">
        <v>203962</v>
      </c>
      <c r="C3221" t="s">
        <v>4608</v>
      </c>
      <c r="D3221">
        <v>1386</v>
      </c>
      <c r="E3221" s="13">
        <v>42025</v>
      </c>
      <c r="F3221" s="14">
        <v>0.38309027777777777</v>
      </c>
      <c r="G3221">
        <v>0</v>
      </c>
      <c r="H3221">
        <v>0</v>
      </c>
      <c r="I3221" s="15">
        <f t="shared" si="50"/>
        <v>-1674058.5800001242</v>
      </c>
      <c r="L3221">
        <v>203962</v>
      </c>
      <c r="N3221">
        <v>60</v>
      </c>
      <c r="O3221" t="s">
        <v>59</v>
      </c>
      <c r="P3221">
        <v>1</v>
      </c>
      <c r="R3221">
        <v>6</v>
      </c>
      <c r="S3221" s="13">
        <v>42087</v>
      </c>
      <c r="T3221" s="13">
        <v>42087</v>
      </c>
      <c r="W3221">
        <v>2015</v>
      </c>
      <c r="X3221">
        <v>60</v>
      </c>
      <c r="AC3221" t="s">
        <v>45</v>
      </c>
      <c r="AD3221" t="s">
        <v>298</v>
      </c>
      <c r="AE3221" t="s">
        <v>8702</v>
      </c>
      <c r="AG3221">
        <v>3</v>
      </c>
      <c r="AH3221">
        <v>11</v>
      </c>
      <c r="AI3221" t="s">
        <v>46</v>
      </c>
      <c r="AK3221">
        <v>0</v>
      </c>
      <c r="AM3221">
        <v>0</v>
      </c>
      <c r="AP3221" t="s">
        <v>79</v>
      </c>
    </row>
    <row r="3222" spans="1:42" customFormat="1">
      <c r="A3222">
        <v>254367</v>
      </c>
      <c r="B3222">
        <v>209452</v>
      </c>
      <c r="C3222" t="s">
        <v>4609</v>
      </c>
      <c r="D3222">
        <v>1178.0999999999999</v>
      </c>
      <c r="E3222" s="13">
        <v>42025</v>
      </c>
      <c r="F3222" s="14">
        <v>0.38349537037037035</v>
      </c>
      <c r="G3222">
        <v>0</v>
      </c>
      <c r="H3222">
        <v>0</v>
      </c>
      <c r="I3222" s="15">
        <f t="shared" si="50"/>
        <v>-1672880.4800001241</v>
      </c>
      <c r="L3222">
        <v>209452</v>
      </c>
      <c r="N3222">
        <v>60</v>
      </c>
      <c r="O3222" t="s">
        <v>59</v>
      </c>
      <c r="P3222">
        <v>2</v>
      </c>
      <c r="R3222">
        <v>6</v>
      </c>
      <c r="S3222" s="13">
        <v>42087</v>
      </c>
      <c r="T3222" s="13">
        <v>42087</v>
      </c>
      <c r="W3222">
        <v>2015</v>
      </c>
      <c r="X3222">
        <v>60</v>
      </c>
      <c r="AC3222" t="s">
        <v>45</v>
      </c>
      <c r="AD3222" t="s">
        <v>298</v>
      </c>
      <c r="AE3222" t="s">
        <v>8702</v>
      </c>
      <c r="AG3222">
        <v>3</v>
      </c>
      <c r="AH3222">
        <v>11</v>
      </c>
      <c r="AI3222" t="s">
        <v>46</v>
      </c>
      <c r="AK3222">
        <v>0</v>
      </c>
      <c r="AM3222">
        <v>0</v>
      </c>
      <c r="AP3222" t="s">
        <v>79</v>
      </c>
    </row>
    <row r="3223" spans="1:42" customFormat="1">
      <c r="A3223">
        <v>254368</v>
      </c>
      <c r="B3223">
        <v>203938</v>
      </c>
      <c r="C3223" t="s">
        <v>4610</v>
      </c>
      <c r="D3223">
        <v>1386</v>
      </c>
      <c r="E3223" s="13">
        <v>42025</v>
      </c>
      <c r="F3223" s="14">
        <v>0.38465277777777779</v>
      </c>
      <c r="G3223">
        <v>0</v>
      </c>
      <c r="H3223">
        <v>0</v>
      </c>
      <c r="I3223" s="15">
        <f t="shared" si="50"/>
        <v>-1671494.4800001241</v>
      </c>
      <c r="L3223">
        <v>203938</v>
      </c>
      <c r="N3223">
        <v>60</v>
      </c>
      <c r="O3223" t="s">
        <v>59</v>
      </c>
      <c r="P3223">
        <v>1</v>
      </c>
      <c r="R3223">
        <v>6</v>
      </c>
      <c r="S3223" s="13">
        <v>42087</v>
      </c>
      <c r="T3223" s="13">
        <v>42087</v>
      </c>
      <c r="W3223">
        <v>2015</v>
      </c>
      <c r="X3223">
        <v>60</v>
      </c>
      <c r="AC3223" t="s">
        <v>45</v>
      </c>
      <c r="AD3223" t="s">
        <v>298</v>
      </c>
      <c r="AE3223" t="s">
        <v>8702</v>
      </c>
      <c r="AG3223">
        <v>3</v>
      </c>
      <c r="AH3223">
        <v>11</v>
      </c>
      <c r="AI3223" t="s">
        <v>46</v>
      </c>
      <c r="AK3223">
        <v>0</v>
      </c>
      <c r="AM3223">
        <v>0</v>
      </c>
      <c r="AP3223" t="s">
        <v>79</v>
      </c>
    </row>
    <row r="3224" spans="1:42" customFormat="1">
      <c r="A3224">
        <v>233019</v>
      </c>
      <c r="B3224" t="s">
        <v>4611</v>
      </c>
      <c r="C3224" t="s">
        <v>4612</v>
      </c>
      <c r="D3224">
        <v>0</v>
      </c>
      <c r="E3224" s="13">
        <v>42025</v>
      </c>
      <c r="F3224" s="14">
        <v>0.38500000000000001</v>
      </c>
      <c r="G3224">
        <v>471.22</v>
      </c>
      <c r="H3224">
        <v>0</v>
      </c>
      <c r="I3224" s="15">
        <f t="shared" si="50"/>
        <v>-1671965.7000001241</v>
      </c>
      <c r="M3224">
        <v>92447</v>
      </c>
      <c r="N3224">
        <v>24</v>
      </c>
      <c r="O3224" t="s">
        <v>67</v>
      </c>
      <c r="P3224">
        <v>1</v>
      </c>
      <c r="R3224">
        <v>377</v>
      </c>
      <c r="S3224" s="13">
        <v>42030</v>
      </c>
      <c r="T3224" s="13">
        <v>42030</v>
      </c>
      <c r="W3224">
        <v>2015</v>
      </c>
      <c r="X3224">
        <v>24</v>
      </c>
      <c r="AC3224" t="s">
        <v>215</v>
      </c>
      <c r="AD3224" t="s">
        <v>298</v>
      </c>
      <c r="AE3224" t="s">
        <v>8702</v>
      </c>
      <c r="AG3224">
        <v>56</v>
      </c>
      <c r="AH3224">
        <v>1</v>
      </c>
      <c r="AI3224" t="s">
        <v>57</v>
      </c>
      <c r="AK3224">
        <v>0</v>
      </c>
      <c r="AM3224">
        <v>0</v>
      </c>
      <c r="AP3224" t="s">
        <v>58</v>
      </c>
    </row>
    <row r="3225" spans="1:42" customFormat="1">
      <c r="A3225">
        <v>254369</v>
      </c>
      <c r="B3225">
        <v>203950</v>
      </c>
      <c r="C3225" t="s">
        <v>4613</v>
      </c>
      <c r="D3225">
        <v>1386</v>
      </c>
      <c r="E3225" s="13">
        <v>42025</v>
      </c>
      <c r="F3225" s="14">
        <v>0.38511574074074079</v>
      </c>
      <c r="G3225">
        <v>0</v>
      </c>
      <c r="H3225">
        <v>0</v>
      </c>
      <c r="I3225" s="15">
        <f t="shared" si="50"/>
        <v>-1670579.7000001241</v>
      </c>
      <c r="L3225">
        <v>203950</v>
      </c>
      <c r="N3225">
        <v>60</v>
      </c>
      <c r="O3225" t="s">
        <v>59</v>
      </c>
      <c r="P3225">
        <v>2</v>
      </c>
      <c r="R3225">
        <v>6</v>
      </c>
      <c r="S3225" s="13">
        <v>42087</v>
      </c>
      <c r="T3225" s="13">
        <v>42087</v>
      </c>
      <c r="W3225">
        <v>2015</v>
      </c>
      <c r="X3225">
        <v>60</v>
      </c>
      <c r="AC3225" t="s">
        <v>45</v>
      </c>
      <c r="AD3225" t="s">
        <v>298</v>
      </c>
      <c r="AE3225" t="s">
        <v>8702</v>
      </c>
      <c r="AG3225">
        <v>3</v>
      </c>
      <c r="AH3225">
        <v>11</v>
      </c>
      <c r="AI3225" t="s">
        <v>46</v>
      </c>
      <c r="AK3225">
        <v>0</v>
      </c>
      <c r="AM3225">
        <v>0</v>
      </c>
      <c r="AP3225" t="s">
        <v>79</v>
      </c>
    </row>
    <row r="3226" spans="1:42" customFormat="1">
      <c r="A3226">
        <v>254370</v>
      </c>
      <c r="B3226">
        <v>209446</v>
      </c>
      <c r="C3226" t="s">
        <v>4614</v>
      </c>
      <c r="D3226">
        <v>1386</v>
      </c>
      <c r="E3226" s="13">
        <v>42025</v>
      </c>
      <c r="F3226" s="14">
        <v>0.38547453703703699</v>
      </c>
      <c r="G3226">
        <v>0</v>
      </c>
      <c r="H3226">
        <v>0</v>
      </c>
      <c r="I3226" s="15">
        <f t="shared" si="50"/>
        <v>-1669193.7000001241</v>
      </c>
      <c r="L3226">
        <v>209446</v>
      </c>
      <c r="N3226">
        <v>60</v>
      </c>
      <c r="O3226" t="s">
        <v>59</v>
      </c>
      <c r="P3226">
        <v>2</v>
      </c>
      <c r="R3226">
        <v>6</v>
      </c>
      <c r="S3226" s="13">
        <v>42087</v>
      </c>
      <c r="T3226" s="13">
        <v>42087</v>
      </c>
      <c r="W3226">
        <v>2015</v>
      </c>
      <c r="X3226">
        <v>60</v>
      </c>
      <c r="AC3226" t="s">
        <v>45</v>
      </c>
      <c r="AD3226" t="s">
        <v>298</v>
      </c>
      <c r="AE3226" t="s">
        <v>8702</v>
      </c>
      <c r="AG3226">
        <v>3</v>
      </c>
      <c r="AH3226">
        <v>11</v>
      </c>
      <c r="AI3226" t="s">
        <v>46</v>
      </c>
      <c r="AK3226">
        <v>0</v>
      </c>
      <c r="AM3226">
        <v>0</v>
      </c>
      <c r="AP3226" t="s">
        <v>79</v>
      </c>
    </row>
    <row r="3227" spans="1:42" customFormat="1">
      <c r="A3227">
        <v>254381</v>
      </c>
      <c r="B3227">
        <v>204155</v>
      </c>
      <c r="C3227" t="s">
        <v>4615</v>
      </c>
      <c r="D3227">
        <v>1386</v>
      </c>
      <c r="E3227" s="13">
        <v>42025</v>
      </c>
      <c r="F3227" s="14">
        <v>0.38859953703703703</v>
      </c>
      <c r="G3227">
        <v>0</v>
      </c>
      <c r="H3227">
        <v>0</v>
      </c>
      <c r="I3227" s="15">
        <f t="shared" si="50"/>
        <v>-1667807.7000001241</v>
      </c>
      <c r="L3227">
        <v>204155</v>
      </c>
      <c r="N3227">
        <v>60</v>
      </c>
      <c r="O3227" t="s">
        <v>59</v>
      </c>
      <c r="P3227">
        <v>2</v>
      </c>
      <c r="R3227">
        <v>6</v>
      </c>
      <c r="S3227" s="13">
        <v>42087</v>
      </c>
      <c r="T3227" s="13">
        <v>42087</v>
      </c>
      <c r="W3227">
        <v>2015</v>
      </c>
      <c r="X3227">
        <v>60</v>
      </c>
      <c r="AC3227" t="s">
        <v>45</v>
      </c>
      <c r="AD3227" t="s">
        <v>298</v>
      </c>
      <c r="AE3227" t="s">
        <v>8702</v>
      </c>
      <c r="AG3227">
        <v>3</v>
      </c>
      <c r="AH3227">
        <v>11</v>
      </c>
      <c r="AI3227" t="s">
        <v>46</v>
      </c>
      <c r="AK3227">
        <v>0</v>
      </c>
      <c r="AM3227">
        <v>0</v>
      </c>
      <c r="AP3227" t="s">
        <v>79</v>
      </c>
    </row>
    <row r="3228" spans="1:42" customFormat="1">
      <c r="A3228">
        <v>254383</v>
      </c>
      <c r="B3228">
        <v>204130</v>
      </c>
      <c r="C3228" t="s">
        <v>4616</v>
      </c>
      <c r="D3228">
        <v>1386</v>
      </c>
      <c r="E3228" s="13">
        <v>42025</v>
      </c>
      <c r="F3228" s="14">
        <v>0.38906250000000003</v>
      </c>
      <c r="G3228">
        <v>0</v>
      </c>
      <c r="H3228">
        <v>0</v>
      </c>
      <c r="I3228" s="15">
        <f t="shared" si="50"/>
        <v>-1666421.7000001241</v>
      </c>
      <c r="L3228">
        <v>204130</v>
      </c>
      <c r="N3228">
        <v>60</v>
      </c>
      <c r="O3228" t="s">
        <v>59</v>
      </c>
      <c r="P3228">
        <v>1</v>
      </c>
      <c r="R3228">
        <v>6</v>
      </c>
      <c r="S3228" s="13">
        <v>42087</v>
      </c>
      <c r="T3228" s="13">
        <v>42087</v>
      </c>
      <c r="W3228">
        <v>2015</v>
      </c>
      <c r="X3228">
        <v>60</v>
      </c>
      <c r="AC3228" t="s">
        <v>45</v>
      </c>
      <c r="AD3228" t="s">
        <v>298</v>
      </c>
      <c r="AE3228" t="s">
        <v>8702</v>
      </c>
      <c r="AG3228">
        <v>3</v>
      </c>
      <c r="AH3228">
        <v>11</v>
      </c>
      <c r="AI3228" t="s">
        <v>46</v>
      </c>
      <c r="AK3228">
        <v>0</v>
      </c>
      <c r="AM3228">
        <v>0</v>
      </c>
      <c r="AP3228" t="s">
        <v>79</v>
      </c>
    </row>
    <row r="3229" spans="1:42" customFormat="1">
      <c r="A3229">
        <v>250414</v>
      </c>
      <c r="B3229" t="s">
        <v>221</v>
      </c>
      <c r="C3229" t="s">
        <v>221</v>
      </c>
      <c r="D3229">
        <v>0</v>
      </c>
      <c r="E3229" s="13">
        <v>42025</v>
      </c>
      <c r="F3229" s="14">
        <v>0.39199074074074075</v>
      </c>
      <c r="G3229">
        <v>0.75</v>
      </c>
      <c r="H3229">
        <v>0</v>
      </c>
      <c r="I3229" s="15">
        <f t="shared" si="50"/>
        <v>-1666422.4500001241</v>
      </c>
      <c r="N3229">
        <v>24</v>
      </c>
      <c r="O3229" t="s">
        <v>67</v>
      </c>
      <c r="P3229">
        <v>1</v>
      </c>
      <c r="R3229">
        <v>1449</v>
      </c>
      <c r="S3229" s="13">
        <v>42074</v>
      </c>
      <c r="T3229" s="13">
        <v>42074</v>
      </c>
      <c r="W3229">
        <v>2015</v>
      </c>
      <c r="X3229">
        <v>24</v>
      </c>
      <c r="AC3229" t="s">
        <v>50</v>
      </c>
      <c r="AD3229" t="s">
        <v>299</v>
      </c>
      <c r="AE3229" t="s">
        <v>8702</v>
      </c>
      <c r="AG3229">
        <v>38</v>
      </c>
      <c r="AH3229">
        <v>8</v>
      </c>
      <c r="AI3229" t="s">
        <v>51</v>
      </c>
      <c r="AM3229">
        <v>0</v>
      </c>
      <c r="AO3229">
        <v>29</v>
      </c>
      <c r="AP3229" t="s">
        <v>4617</v>
      </c>
    </row>
    <row r="3230" spans="1:42" customFormat="1">
      <c r="A3230">
        <v>250415</v>
      </c>
      <c r="B3230" t="s">
        <v>221</v>
      </c>
      <c r="C3230" t="s">
        <v>4618</v>
      </c>
      <c r="D3230">
        <v>0.75</v>
      </c>
      <c r="E3230" s="13">
        <v>42025</v>
      </c>
      <c r="F3230" s="14">
        <v>0.39199074074074075</v>
      </c>
      <c r="G3230">
        <v>0</v>
      </c>
      <c r="H3230">
        <v>0</v>
      </c>
      <c r="I3230" s="15">
        <f t="shared" si="50"/>
        <v>-1666421.7000001241</v>
      </c>
      <c r="N3230">
        <v>24</v>
      </c>
      <c r="O3230" t="s">
        <v>67</v>
      </c>
      <c r="P3230">
        <v>1</v>
      </c>
      <c r="R3230">
        <v>1449</v>
      </c>
      <c r="S3230" s="13">
        <v>42074</v>
      </c>
      <c r="T3230" s="13">
        <v>42074</v>
      </c>
      <c r="W3230">
        <v>2015</v>
      </c>
      <c r="X3230">
        <v>24</v>
      </c>
      <c r="AA3230">
        <v>250414</v>
      </c>
      <c r="AC3230" t="s">
        <v>50</v>
      </c>
      <c r="AD3230" t="s">
        <v>299</v>
      </c>
      <c r="AE3230" t="s">
        <v>8702</v>
      </c>
      <c r="AG3230">
        <v>29</v>
      </c>
      <c r="AH3230">
        <v>8</v>
      </c>
      <c r="AI3230" t="s">
        <v>51</v>
      </c>
      <c r="AM3230">
        <v>0</v>
      </c>
      <c r="AP3230" t="s">
        <v>636</v>
      </c>
    </row>
    <row r="3231" spans="1:42" customFormat="1">
      <c r="A3231">
        <v>250416</v>
      </c>
      <c r="B3231" t="s">
        <v>221</v>
      </c>
      <c r="C3231" t="s">
        <v>221</v>
      </c>
      <c r="D3231">
        <v>0</v>
      </c>
      <c r="E3231" s="13">
        <v>42025</v>
      </c>
      <c r="F3231" s="14">
        <v>0.39247685185185183</v>
      </c>
      <c r="G3231">
        <v>82.39</v>
      </c>
      <c r="H3231">
        <v>0</v>
      </c>
      <c r="I3231" s="15">
        <f t="shared" si="50"/>
        <v>-1666504.0900001239</v>
      </c>
      <c r="N3231">
        <v>24</v>
      </c>
      <c r="O3231" t="s">
        <v>67</v>
      </c>
      <c r="P3231">
        <v>1</v>
      </c>
      <c r="R3231">
        <v>1449</v>
      </c>
      <c r="S3231" s="13">
        <v>42074</v>
      </c>
      <c r="T3231" s="13">
        <v>42074</v>
      </c>
      <c r="W3231">
        <v>2015</v>
      </c>
      <c r="X3231">
        <v>24</v>
      </c>
      <c r="AC3231" t="s">
        <v>50</v>
      </c>
      <c r="AD3231" t="s">
        <v>299</v>
      </c>
      <c r="AE3231" t="s">
        <v>8702</v>
      </c>
      <c r="AG3231">
        <v>97</v>
      </c>
      <c r="AH3231">
        <v>8</v>
      </c>
      <c r="AI3231" t="s">
        <v>51</v>
      </c>
      <c r="AM3231">
        <v>0</v>
      </c>
      <c r="AO3231">
        <v>29</v>
      </c>
      <c r="AP3231" t="s">
        <v>1028</v>
      </c>
    </row>
    <row r="3232" spans="1:42" customFormat="1">
      <c r="A3232">
        <v>250417</v>
      </c>
      <c r="B3232" t="s">
        <v>221</v>
      </c>
      <c r="C3232" t="s">
        <v>4619</v>
      </c>
      <c r="D3232">
        <v>82.39</v>
      </c>
      <c r="E3232" s="13">
        <v>42025</v>
      </c>
      <c r="F3232" s="14">
        <v>0.39247685185185183</v>
      </c>
      <c r="G3232">
        <v>0</v>
      </c>
      <c r="H3232">
        <v>0</v>
      </c>
      <c r="I3232" s="15">
        <f t="shared" si="50"/>
        <v>-1666421.7000001241</v>
      </c>
      <c r="N3232">
        <v>24</v>
      </c>
      <c r="O3232" t="s">
        <v>67</v>
      </c>
      <c r="P3232">
        <v>1</v>
      </c>
      <c r="R3232">
        <v>1449</v>
      </c>
      <c r="S3232" s="13">
        <v>42074</v>
      </c>
      <c r="T3232" s="13">
        <v>42074</v>
      </c>
      <c r="W3232">
        <v>2015</v>
      </c>
      <c r="X3232">
        <v>24</v>
      </c>
      <c r="AA3232">
        <v>250416</v>
      </c>
      <c r="AC3232" t="s">
        <v>50</v>
      </c>
      <c r="AD3232" t="s">
        <v>299</v>
      </c>
      <c r="AE3232" t="s">
        <v>8702</v>
      </c>
      <c r="AG3232">
        <v>29</v>
      </c>
      <c r="AH3232">
        <v>8</v>
      </c>
      <c r="AI3232" t="s">
        <v>51</v>
      </c>
      <c r="AM3232">
        <v>0</v>
      </c>
      <c r="AP3232" t="s">
        <v>636</v>
      </c>
    </row>
    <row r="3233" spans="1:42" customFormat="1">
      <c r="A3233">
        <v>254385</v>
      </c>
      <c r="B3233">
        <v>209647</v>
      </c>
      <c r="C3233" t="s">
        <v>4620</v>
      </c>
      <c r="D3233">
        <v>1386</v>
      </c>
      <c r="E3233" s="13">
        <v>42025</v>
      </c>
      <c r="F3233" s="14">
        <v>0.3944212962962963</v>
      </c>
      <c r="G3233">
        <v>0</v>
      </c>
      <c r="H3233">
        <v>0</v>
      </c>
      <c r="I3233" s="15">
        <f t="shared" si="50"/>
        <v>-1665035.7000001241</v>
      </c>
      <c r="L3233">
        <v>209647</v>
      </c>
      <c r="N3233">
        <v>60</v>
      </c>
      <c r="O3233" t="s">
        <v>59</v>
      </c>
      <c r="P3233">
        <v>2</v>
      </c>
      <c r="R3233">
        <v>6</v>
      </c>
      <c r="S3233" s="13">
        <v>42087</v>
      </c>
      <c r="T3233" s="13">
        <v>42087</v>
      </c>
      <c r="W3233">
        <v>2015</v>
      </c>
      <c r="X3233">
        <v>60</v>
      </c>
      <c r="AC3233" t="s">
        <v>45</v>
      </c>
      <c r="AD3233" t="s">
        <v>298</v>
      </c>
      <c r="AE3233" t="s">
        <v>8702</v>
      </c>
      <c r="AG3233">
        <v>3</v>
      </c>
      <c r="AH3233">
        <v>11</v>
      </c>
      <c r="AI3233" t="s">
        <v>46</v>
      </c>
      <c r="AK3233">
        <v>0</v>
      </c>
      <c r="AM3233">
        <v>0</v>
      </c>
      <c r="AP3233" t="s">
        <v>79</v>
      </c>
    </row>
    <row r="3234" spans="1:42" customFormat="1">
      <c r="A3234">
        <v>233040</v>
      </c>
      <c r="B3234" t="s">
        <v>4621</v>
      </c>
      <c r="C3234" t="s">
        <v>4622</v>
      </c>
      <c r="D3234">
        <v>0</v>
      </c>
      <c r="E3234" s="13">
        <v>42025</v>
      </c>
      <c r="F3234" s="14">
        <v>0.39452546296296293</v>
      </c>
      <c r="G3234">
        <v>2240</v>
      </c>
      <c r="H3234">
        <v>0</v>
      </c>
      <c r="I3234" s="15">
        <f t="shared" si="50"/>
        <v>-1667275.7000001241</v>
      </c>
      <c r="M3234">
        <v>109957</v>
      </c>
      <c r="N3234">
        <v>24</v>
      </c>
      <c r="O3234" t="s">
        <v>67</v>
      </c>
      <c r="P3234">
        <v>1</v>
      </c>
      <c r="R3234">
        <v>359</v>
      </c>
      <c r="S3234" s="13">
        <v>42030</v>
      </c>
      <c r="T3234" s="13">
        <v>42030</v>
      </c>
      <c r="W3234">
        <v>2015</v>
      </c>
      <c r="X3234">
        <v>24</v>
      </c>
      <c r="AC3234" t="s">
        <v>152</v>
      </c>
      <c r="AD3234" t="s">
        <v>298</v>
      </c>
      <c r="AE3234" t="s">
        <v>8702</v>
      </c>
      <c r="AG3234">
        <v>56</v>
      </c>
      <c r="AH3234">
        <v>1</v>
      </c>
      <c r="AI3234" t="s">
        <v>57</v>
      </c>
      <c r="AK3234">
        <v>0</v>
      </c>
      <c r="AM3234">
        <v>0</v>
      </c>
      <c r="AP3234" t="s">
        <v>58</v>
      </c>
    </row>
    <row r="3235" spans="1:42" customFormat="1">
      <c r="A3235">
        <v>254386</v>
      </c>
      <c r="B3235">
        <v>209641</v>
      </c>
      <c r="C3235" t="s">
        <v>4623</v>
      </c>
      <c r="D3235">
        <v>1386</v>
      </c>
      <c r="E3235" s="13">
        <v>42025</v>
      </c>
      <c r="F3235" s="14">
        <v>0.39498842592592592</v>
      </c>
      <c r="G3235">
        <v>0</v>
      </c>
      <c r="H3235">
        <v>0</v>
      </c>
      <c r="I3235" s="15">
        <f t="shared" si="50"/>
        <v>-1665889.7000001241</v>
      </c>
      <c r="L3235">
        <v>209641</v>
      </c>
      <c r="N3235">
        <v>60</v>
      </c>
      <c r="O3235" t="s">
        <v>59</v>
      </c>
      <c r="P3235">
        <v>2</v>
      </c>
      <c r="R3235">
        <v>6</v>
      </c>
      <c r="S3235" s="13">
        <v>42087</v>
      </c>
      <c r="T3235" s="13">
        <v>42087</v>
      </c>
      <c r="W3235">
        <v>2015</v>
      </c>
      <c r="X3235">
        <v>60</v>
      </c>
      <c r="AC3235" t="s">
        <v>45</v>
      </c>
      <c r="AD3235" t="s">
        <v>298</v>
      </c>
      <c r="AE3235" t="s">
        <v>8702</v>
      </c>
      <c r="AG3235">
        <v>3</v>
      </c>
      <c r="AH3235">
        <v>11</v>
      </c>
      <c r="AI3235" t="s">
        <v>46</v>
      </c>
      <c r="AK3235">
        <v>0</v>
      </c>
      <c r="AM3235">
        <v>0</v>
      </c>
      <c r="AP3235" t="s">
        <v>79</v>
      </c>
    </row>
    <row r="3236" spans="1:42" customFormat="1">
      <c r="A3236">
        <v>233041</v>
      </c>
      <c r="B3236" t="s">
        <v>4624</v>
      </c>
      <c r="C3236" t="s">
        <v>4625</v>
      </c>
      <c r="D3236">
        <v>0</v>
      </c>
      <c r="E3236" s="13">
        <v>42025</v>
      </c>
      <c r="F3236" s="14">
        <v>0.39525462962962959</v>
      </c>
      <c r="G3236">
        <v>227.73</v>
      </c>
      <c r="H3236">
        <v>0</v>
      </c>
      <c r="I3236" s="15">
        <f t="shared" si="50"/>
        <v>-1666117.430000124</v>
      </c>
      <c r="M3236">
        <v>108591</v>
      </c>
      <c r="N3236">
        <v>24</v>
      </c>
      <c r="O3236" t="s">
        <v>67</v>
      </c>
      <c r="P3236">
        <v>1</v>
      </c>
      <c r="R3236">
        <v>555</v>
      </c>
      <c r="S3236" s="13">
        <v>42030</v>
      </c>
      <c r="T3236" s="13">
        <v>42030</v>
      </c>
      <c r="W3236">
        <v>2015</v>
      </c>
      <c r="X3236">
        <v>24</v>
      </c>
      <c r="AC3236" t="s">
        <v>4626</v>
      </c>
      <c r="AD3236" t="s">
        <v>298</v>
      </c>
      <c r="AE3236" t="s">
        <v>8702</v>
      </c>
      <c r="AG3236">
        <v>56</v>
      </c>
      <c r="AH3236">
        <v>1</v>
      </c>
      <c r="AI3236" t="s">
        <v>57</v>
      </c>
      <c r="AK3236">
        <v>0</v>
      </c>
      <c r="AM3236">
        <v>0</v>
      </c>
      <c r="AP3236" t="s">
        <v>58</v>
      </c>
    </row>
    <row r="3237" spans="1:42" customFormat="1">
      <c r="A3237">
        <v>254387</v>
      </c>
      <c r="B3237">
        <v>209635</v>
      </c>
      <c r="C3237" t="s">
        <v>4627</v>
      </c>
      <c r="D3237">
        <v>1386</v>
      </c>
      <c r="E3237" s="13">
        <v>42025</v>
      </c>
      <c r="F3237" s="14">
        <v>0.39549768518518519</v>
      </c>
      <c r="G3237">
        <v>0</v>
      </c>
      <c r="H3237">
        <v>0</v>
      </c>
      <c r="I3237" s="15">
        <f t="shared" si="50"/>
        <v>-1664731.430000124</v>
      </c>
      <c r="L3237">
        <v>209635</v>
      </c>
      <c r="N3237">
        <v>60</v>
      </c>
      <c r="O3237" t="s">
        <v>59</v>
      </c>
      <c r="P3237">
        <v>2</v>
      </c>
      <c r="R3237">
        <v>6</v>
      </c>
      <c r="S3237" s="13">
        <v>42087</v>
      </c>
      <c r="T3237" s="13">
        <v>42087</v>
      </c>
      <c r="W3237">
        <v>2015</v>
      </c>
      <c r="X3237">
        <v>60</v>
      </c>
      <c r="AC3237" t="s">
        <v>45</v>
      </c>
      <c r="AD3237" t="s">
        <v>298</v>
      </c>
      <c r="AE3237" t="s">
        <v>8702</v>
      </c>
      <c r="AG3237">
        <v>3</v>
      </c>
      <c r="AH3237">
        <v>11</v>
      </c>
      <c r="AI3237" t="s">
        <v>46</v>
      </c>
      <c r="AK3237">
        <v>0</v>
      </c>
      <c r="AM3237">
        <v>0</v>
      </c>
      <c r="AP3237" t="s">
        <v>79</v>
      </c>
    </row>
    <row r="3238" spans="1:42" customFormat="1">
      <c r="A3238">
        <v>270315</v>
      </c>
      <c r="B3238">
        <v>210324</v>
      </c>
      <c r="C3238" t="s">
        <v>4628</v>
      </c>
      <c r="D3238">
        <v>700</v>
      </c>
      <c r="E3238" s="13">
        <v>42025</v>
      </c>
      <c r="F3238" s="14">
        <v>0.39576388888888886</v>
      </c>
      <c r="G3238">
        <v>0</v>
      </c>
      <c r="H3238">
        <v>0</v>
      </c>
      <c r="I3238" s="15">
        <f t="shared" si="50"/>
        <v>-1664031.430000124</v>
      </c>
      <c r="L3238">
        <v>210324</v>
      </c>
      <c r="N3238">
        <v>7</v>
      </c>
      <c r="O3238" t="s">
        <v>44</v>
      </c>
      <c r="P3238">
        <v>1</v>
      </c>
      <c r="R3238">
        <v>6</v>
      </c>
      <c r="S3238" s="13">
        <v>42144</v>
      </c>
      <c r="T3238" s="13">
        <v>42144</v>
      </c>
      <c r="W3238">
        <v>2015</v>
      </c>
      <c r="X3238">
        <v>7</v>
      </c>
      <c r="AC3238" t="s">
        <v>45</v>
      </c>
      <c r="AD3238" t="s">
        <v>298</v>
      </c>
      <c r="AE3238" t="s">
        <v>8702</v>
      </c>
      <c r="AG3238">
        <v>3</v>
      </c>
      <c r="AH3238">
        <v>11</v>
      </c>
      <c r="AI3238" t="s">
        <v>46</v>
      </c>
      <c r="AK3238">
        <v>0</v>
      </c>
      <c r="AM3238">
        <v>0</v>
      </c>
      <c r="AP3238" t="s">
        <v>79</v>
      </c>
    </row>
    <row r="3239" spans="1:42" customFormat="1">
      <c r="A3239">
        <v>270316</v>
      </c>
      <c r="B3239">
        <v>210325</v>
      </c>
      <c r="C3239" t="s">
        <v>4629</v>
      </c>
      <c r="D3239">
        <v>700</v>
      </c>
      <c r="E3239" s="13">
        <v>42025</v>
      </c>
      <c r="F3239" s="14">
        <v>0.39577546296296301</v>
      </c>
      <c r="G3239">
        <v>0</v>
      </c>
      <c r="H3239">
        <v>0</v>
      </c>
      <c r="I3239" s="15">
        <f t="shared" si="50"/>
        <v>-1663331.430000124</v>
      </c>
      <c r="L3239">
        <v>210325</v>
      </c>
      <c r="N3239">
        <v>7</v>
      </c>
      <c r="O3239" t="s">
        <v>44</v>
      </c>
      <c r="P3239">
        <v>1</v>
      </c>
      <c r="R3239">
        <v>6</v>
      </c>
      <c r="S3239" s="13">
        <v>42144</v>
      </c>
      <c r="T3239" s="13">
        <v>42144</v>
      </c>
      <c r="W3239">
        <v>2015</v>
      </c>
      <c r="X3239">
        <v>7</v>
      </c>
      <c r="AC3239" t="s">
        <v>45</v>
      </c>
      <c r="AD3239" t="s">
        <v>298</v>
      </c>
      <c r="AE3239" t="s">
        <v>8702</v>
      </c>
      <c r="AG3239">
        <v>3</v>
      </c>
      <c r="AH3239">
        <v>11</v>
      </c>
      <c r="AI3239" t="s">
        <v>46</v>
      </c>
      <c r="AK3239">
        <v>0</v>
      </c>
      <c r="AM3239">
        <v>0</v>
      </c>
      <c r="AP3239" t="s">
        <v>79</v>
      </c>
    </row>
    <row r="3240" spans="1:42" customFormat="1">
      <c r="A3240">
        <v>254388</v>
      </c>
      <c r="B3240">
        <v>209629</v>
      </c>
      <c r="C3240" t="s">
        <v>4630</v>
      </c>
      <c r="D3240">
        <v>1178.0999999999999</v>
      </c>
      <c r="E3240" s="13">
        <v>42025</v>
      </c>
      <c r="F3240" s="14">
        <v>0.39597222222222223</v>
      </c>
      <c r="G3240">
        <v>0</v>
      </c>
      <c r="H3240">
        <v>0</v>
      </c>
      <c r="I3240" s="15">
        <f t="shared" si="50"/>
        <v>-1662153.3300001239</v>
      </c>
      <c r="L3240">
        <v>209629</v>
      </c>
      <c r="N3240">
        <v>60</v>
      </c>
      <c r="O3240" t="s">
        <v>59</v>
      </c>
      <c r="P3240">
        <v>2</v>
      </c>
      <c r="R3240">
        <v>6</v>
      </c>
      <c r="S3240" s="13">
        <v>42087</v>
      </c>
      <c r="T3240" s="13">
        <v>42087</v>
      </c>
      <c r="W3240">
        <v>2015</v>
      </c>
      <c r="X3240">
        <v>60</v>
      </c>
      <c r="AC3240" t="s">
        <v>45</v>
      </c>
      <c r="AD3240" t="s">
        <v>298</v>
      </c>
      <c r="AE3240" t="s">
        <v>8702</v>
      </c>
      <c r="AG3240">
        <v>3</v>
      </c>
      <c r="AH3240">
        <v>11</v>
      </c>
      <c r="AI3240" t="s">
        <v>46</v>
      </c>
      <c r="AK3240">
        <v>0</v>
      </c>
      <c r="AM3240">
        <v>0</v>
      </c>
      <c r="AP3240" t="s">
        <v>79</v>
      </c>
    </row>
    <row r="3241" spans="1:42" customFormat="1">
      <c r="A3241">
        <v>250418</v>
      </c>
      <c r="B3241" t="s">
        <v>4631</v>
      </c>
      <c r="C3241" t="s">
        <v>4632</v>
      </c>
      <c r="D3241">
        <v>0</v>
      </c>
      <c r="E3241" s="13">
        <v>42025</v>
      </c>
      <c r="F3241" s="14">
        <v>0.39618055555555554</v>
      </c>
      <c r="G3241">
        <v>0.75</v>
      </c>
      <c r="H3241">
        <v>0</v>
      </c>
      <c r="I3241" s="15">
        <f t="shared" si="50"/>
        <v>-1662154.0800001239</v>
      </c>
      <c r="M3241">
        <v>116122</v>
      </c>
      <c r="N3241">
        <v>24</v>
      </c>
      <c r="O3241" t="s">
        <v>67</v>
      </c>
      <c r="P3241">
        <v>1</v>
      </c>
      <c r="R3241">
        <v>575</v>
      </c>
      <c r="S3241" s="13">
        <v>42074</v>
      </c>
      <c r="T3241" s="13">
        <v>42074</v>
      </c>
      <c r="W3241">
        <v>2015</v>
      </c>
      <c r="X3241">
        <v>24</v>
      </c>
      <c r="AC3241" t="s">
        <v>60</v>
      </c>
      <c r="AD3241" t="s">
        <v>299</v>
      </c>
      <c r="AE3241" t="s">
        <v>8702</v>
      </c>
      <c r="AG3241">
        <v>29</v>
      </c>
      <c r="AH3241">
        <v>8</v>
      </c>
      <c r="AI3241" t="s">
        <v>51</v>
      </c>
      <c r="AK3241">
        <v>0</v>
      </c>
      <c r="AM3241">
        <v>0</v>
      </c>
      <c r="AP3241" t="s">
        <v>636</v>
      </c>
    </row>
    <row r="3242" spans="1:42" customFormat="1">
      <c r="A3242">
        <v>250419</v>
      </c>
      <c r="B3242" t="s">
        <v>4633</v>
      </c>
      <c r="C3242" t="s">
        <v>4634</v>
      </c>
      <c r="D3242">
        <v>0</v>
      </c>
      <c r="E3242" s="13">
        <v>42025</v>
      </c>
      <c r="F3242" s="14">
        <v>0.39618055555555554</v>
      </c>
      <c r="G3242">
        <v>82.39</v>
      </c>
      <c r="H3242">
        <v>0</v>
      </c>
      <c r="I3242" s="15">
        <f t="shared" si="50"/>
        <v>-1662236.4700001238</v>
      </c>
      <c r="M3242">
        <v>116123</v>
      </c>
      <c r="N3242">
        <v>24</v>
      </c>
      <c r="O3242" t="s">
        <v>67</v>
      </c>
      <c r="P3242">
        <v>1</v>
      </c>
      <c r="R3242">
        <v>575</v>
      </c>
      <c r="S3242" s="13">
        <v>42074</v>
      </c>
      <c r="T3242" s="13">
        <v>42074</v>
      </c>
      <c r="W3242">
        <v>2015</v>
      </c>
      <c r="X3242">
        <v>24</v>
      </c>
      <c r="AC3242" t="s">
        <v>60</v>
      </c>
      <c r="AD3242" t="s">
        <v>299</v>
      </c>
      <c r="AE3242" t="s">
        <v>8702</v>
      </c>
      <c r="AG3242">
        <v>29</v>
      </c>
      <c r="AH3242">
        <v>8</v>
      </c>
      <c r="AI3242" t="s">
        <v>51</v>
      </c>
      <c r="AK3242">
        <v>0</v>
      </c>
      <c r="AM3242">
        <v>0</v>
      </c>
      <c r="AP3242" t="s">
        <v>636</v>
      </c>
    </row>
    <row r="3243" spans="1:42" customFormat="1">
      <c r="A3243">
        <v>254389</v>
      </c>
      <c r="B3243">
        <v>209622</v>
      </c>
      <c r="C3243" t="s">
        <v>4635</v>
      </c>
      <c r="D3243">
        <v>1386</v>
      </c>
      <c r="E3243" s="13">
        <v>42025</v>
      </c>
      <c r="F3243" s="14">
        <v>0.39635416666666662</v>
      </c>
      <c r="G3243">
        <v>0</v>
      </c>
      <c r="H3243">
        <v>0</v>
      </c>
      <c r="I3243" s="15">
        <f t="shared" si="50"/>
        <v>-1660850.4700001238</v>
      </c>
      <c r="L3243">
        <v>209622</v>
      </c>
      <c r="N3243">
        <v>60</v>
      </c>
      <c r="O3243" t="s">
        <v>59</v>
      </c>
      <c r="P3243">
        <v>2</v>
      </c>
      <c r="R3243">
        <v>6</v>
      </c>
      <c r="S3243" s="13">
        <v>42087</v>
      </c>
      <c r="T3243" s="13">
        <v>42087</v>
      </c>
      <c r="W3243">
        <v>2015</v>
      </c>
      <c r="X3243">
        <v>60</v>
      </c>
      <c r="AC3243" t="s">
        <v>45</v>
      </c>
      <c r="AD3243" t="s">
        <v>298</v>
      </c>
      <c r="AE3243" t="s">
        <v>8702</v>
      </c>
      <c r="AG3243">
        <v>3</v>
      </c>
      <c r="AH3243">
        <v>11</v>
      </c>
      <c r="AI3243" t="s">
        <v>46</v>
      </c>
      <c r="AK3243">
        <v>0</v>
      </c>
      <c r="AM3243">
        <v>0</v>
      </c>
      <c r="AP3243" t="s">
        <v>79</v>
      </c>
    </row>
    <row r="3244" spans="1:42" customFormat="1">
      <c r="A3244">
        <v>233042</v>
      </c>
      <c r="B3244" t="s">
        <v>4636</v>
      </c>
      <c r="C3244" t="s">
        <v>4637</v>
      </c>
      <c r="D3244">
        <v>0</v>
      </c>
      <c r="E3244" s="13">
        <v>42025</v>
      </c>
      <c r="F3244" s="14">
        <v>0.39649305555555553</v>
      </c>
      <c r="G3244">
        <v>535.01</v>
      </c>
      <c r="H3244">
        <v>0</v>
      </c>
      <c r="I3244" s="15">
        <f t="shared" si="50"/>
        <v>-1661385.4800001238</v>
      </c>
      <c r="M3244">
        <v>73318</v>
      </c>
      <c r="N3244">
        <v>24</v>
      </c>
      <c r="O3244" t="s">
        <v>67</v>
      </c>
      <c r="P3244">
        <v>1</v>
      </c>
      <c r="R3244">
        <v>180</v>
      </c>
      <c r="S3244" s="13">
        <v>42030</v>
      </c>
      <c r="T3244" s="13">
        <v>42030</v>
      </c>
      <c r="W3244">
        <v>2015</v>
      </c>
      <c r="X3244">
        <v>24</v>
      </c>
      <c r="AC3244" t="s">
        <v>143</v>
      </c>
      <c r="AD3244" t="s">
        <v>298</v>
      </c>
      <c r="AE3244" t="s">
        <v>8702</v>
      </c>
      <c r="AG3244">
        <v>56</v>
      </c>
      <c r="AH3244">
        <v>1</v>
      </c>
      <c r="AI3244" t="s">
        <v>57</v>
      </c>
      <c r="AK3244">
        <v>0</v>
      </c>
      <c r="AM3244">
        <v>0</v>
      </c>
      <c r="AP3244" t="s">
        <v>58</v>
      </c>
    </row>
    <row r="3245" spans="1:42" customFormat="1">
      <c r="A3245">
        <v>233043</v>
      </c>
      <c r="B3245" t="s">
        <v>4638</v>
      </c>
      <c r="C3245" t="s">
        <v>4639</v>
      </c>
      <c r="D3245">
        <v>0</v>
      </c>
      <c r="E3245" s="13">
        <v>42025</v>
      </c>
      <c r="F3245" s="14">
        <v>0.39695601851851853</v>
      </c>
      <c r="G3245">
        <v>644.94000000000005</v>
      </c>
      <c r="H3245">
        <v>0</v>
      </c>
      <c r="I3245" s="15">
        <f t="shared" si="50"/>
        <v>-1662030.4200001238</v>
      </c>
      <c r="M3245">
        <v>107944</v>
      </c>
      <c r="N3245">
        <v>24</v>
      </c>
      <c r="O3245" t="s">
        <v>67</v>
      </c>
      <c r="P3245">
        <v>1</v>
      </c>
      <c r="R3245">
        <v>1392</v>
      </c>
      <c r="S3245" s="13">
        <v>42030</v>
      </c>
      <c r="T3245" s="13">
        <v>42030</v>
      </c>
      <c r="W3245">
        <v>2015</v>
      </c>
      <c r="X3245">
        <v>24</v>
      </c>
      <c r="AC3245" t="s">
        <v>92</v>
      </c>
      <c r="AD3245" t="s">
        <v>298</v>
      </c>
      <c r="AE3245" t="s">
        <v>8702</v>
      </c>
      <c r="AG3245">
        <v>4</v>
      </c>
      <c r="AH3245">
        <v>8</v>
      </c>
      <c r="AI3245" t="s">
        <v>51</v>
      </c>
      <c r="AK3245">
        <v>0</v>
      </c>
      <c r="AM3245">
        <v>0</v>
      </c>
      <c r="AP3245" t="s">
        <v>858</v>
      </c>
    </row>
    <row r="3246" spans="1:42" customFormat="1">
      <c r="A3246">
        <v>254392</v>
      </c>
      <c r="B3246">
        <v>204070</v>
      </c>
      <c r="C3246" t="s">
        <v>4640</v>
      </c>
      <c r="D3246">
        <v>1247.4000000000001</v>
      </c>
      <c r="E3246" s="13">
        <v>42025</v>
      </c>
      <c r="F3246" s="14">
        <v>0.39730324074074069</v>
      </c>
      <c r="G3246">
        <v>0</v>
      </c>
      <c r="H3246">
        <v>0</v>
      </c>
      <c r="I3246" s="15">
        <f t="shared" si="50"/>
        <v>-1660783.0200001239</v>
      </c>
      <c r="L3246">
        <v>204070</v>
      </c>
      <c r="N3246">
        <v>60</v>
      </c>
      <c r="O3246" t="s">
        <v>59</v>
      </c>
      <c r="P3246">
        <v>2</v>
      </c>
      <c r="R3246">
        <v>6</v>
      </c>
      <c r="S3246" s="13">
        <v>42087</v>
      </c>
      <c r="T3246" s="13">
        <v>42087</v>
      </c>
      <c r="W3246">
        <v>2015</v>
      </c>
      <c r="X3246">
        <v>60</v>
      </c>
      <c r="AC3246" t="s">
        <v>45</v>
      </c>
      <c r="AD3246" t="s">
        <v>298</v>
      </c>
      <c r="AE3246" t="s">
        <v>8702</v>
      </c>
      <c r="AG3246">
        <v>3</v>
      </c>
      <c r="AH3246">
        <v>11</v>
      </c>
      <c r="AI3246" t="s">
        <v>46</v>
      </c>
      <c r="AK3246">
        <v>0</v>
      </c>
      <c r="AM3246">
        <v>0</v>
      </c>
      <c r="AP3246" t="s">
        <v>79</v>
      </c>
    </row>
    <row r="3247" spans="1:42" customFormat="1">
      <c r="A3247">
        <v>254393</v>
      </c>
      <c r="B3247">
        <v>204034</v>
      </c>
      <c r="C3247" t="s">
        <v>4641</v>
      </c>
      <c r="D3247">
        <v>1386</v>
      </c>
      <c r="E3247" s="13">
        <v>42025</v>
      </c>
      <c r="F3247" s="14">
        <v>0.39784722222222224</v>
      </c>
      <c r="G3247">
        <v>0</v>
      </c>
      <c r="H3247">
        <v>0</v>
      </c>
      <c r="I3247" s="15">
        <f t="shared" si="50"/>
        <v>-1659397.0200001239</v>
      </c>
      <c r="L3247">
        <v>204034</v>
      </c>
      <c r="N3247">
        <v>60</v>
      </c>
      <c r="O3247" t="s">
        <v>59</v>
      </c>
      <c r="P3247">
        <v>1</v>
      </c>
      <c r="R3247">
        <v>6</v>
      </c>
      <c r="S3247" s="13">
        <v>42087</v>
      </c>
      <c r="T3247" s="13">
        <v>42087</v>
      </c>
      <c r="W3247">
        <v>2015</v>
      </c>
      <c r="X3247">
        <v>60</v>
      </c>
      <c r="AC3247" t="s">
        <v>45</v>
      </c>
      <c r="AD3247" t="s">
        <v>298</v>
      </c>
      <c r="AE3247" t="s">
        <v>8702</v>
      </c>
      <c r="AG3247">
        <v>3</v>
      </c>
      <c r="AH3247">
        <v>11</v>
      </c>
      <c r="AI3247" t="s">
        <v>46</v>
      </c>
      <c r="AK3247">
        <v>0</v>
      </c>
      <c r="AM3247">
        <v>0</v>
      </c>
      <c r="AP3247" t="s">
        <v>79</v>
      </c>
    </row>
    <row r="3248" spans="1:42" customFormat="1">
      <c r="A3248">
        <v>233047</v>
      </c>
      <c r="B3248" t="s">
        <v>4642</v>
      </c>
      <c r="C3248" t="s">
        <v>4643</v>
      </c>
      <c r="D3248">
        <v>0</v>
      </c>
      <c r="E3248" s="13">
        <v>42025</v>
      </c>
      <c r="F3248" s="14">
        <v>0.39826388888888892</v>
      </c>
      <c r="G3248">
        <v>130</v>
      </c>
      <c r="H3248">
        <v>0</v>
      </c>
      <c r="I3248" s="15">
        <f t="shared" si="50"/>
        <v>-1659527.0200001239</v>
      </c>
      <c r="M3248">
        <v>110518</v>
      </c>
      <c r="N3248">
        <v>24</v>
      </c>
      <c r="O3248" t="s">
        <v>67</v>
      </c>
      <c r="P3248">
        <v>1</v>
      </c>
      <c r="R3248">
        <v>1398</v>
      </c>
      <c r="S3248" s="13">
        <v>42030</v>
      </c>
      <c r="T3248" s="13">
        <v>42030</v>
      </c>
      <c r="W3248">
        <v>2015</v>
      </c>
      <c r="X3248">
        <v>24</v>
      </c>
      <c r="AC3248" t="s">
        <v>214</v>
      </c>
      <c r="AD3248" t="s">
        <v>298</v>
      </c>
      <c r="AE3248" t="s">
        <v>8702</v>
      </c>
      <c r="AG3248">
        <v>56</v>
      </c>
      <c r="AH3248">
        <v>1</v>
      </c>
      <c r="AI3248" t="s">
        <v>57</v>
      </c>
      <c r="AK3248">
        <v>0</v>
      </c>
      <c r="AM3248">
        <v>0</v>
      </c>
      <c r="AP3248" t="s">
        <v>58</v>
      </c>
    </row>
    <row r="3249" spans="1:42" customFormat="1">
      <c r="A3249">
        <v>254394</v>
      </c>
      <c r="B3249">
        <v>204047</v>
      </c>
      <c r="C3249" t="s">
        <v>4644</v>
      </c>
      <c r="D3249">
        <v>1386</v>
      </c>
      <c r="E3249" s="13">
        <v>42025</v>
      </c>
      <c r="F3249" s="14">
        <v>0.39829861111111109</v>
      </c>
      <c r="G3249">
        <v>0</v>
      </c>
      <c r="H3249">
        <v>0</v>
      </c>
      <c r="I3249" s="15">
        <f t="shared" si="50"/>
        <v>-1658141.0200001239</v>
      </c>
      <c r="L3249">
        <v>204047</v>
      </c>
      <c r="N3249">
        <v>60</v>
      </c>
      <c r="O3249" t="s">
        <v>59</v>
      </c>
      <c r="P3249">
        <v>2</v>
      </c>
      <c r="R3249">
        <v>6</v>
      </c>
      <c r="S3249" s="13">
        <v>42087</v>
      </c>
      <c r="T3249" s="13">
        <v>42087</v>
      </c>
      <c r="W3249">
        <v>2015</v>
      </c>
      <c r="X3249">
        <v>60</v>
      </c>
      <c r="AC3249" t="s">
        <v>45</v>
      </c>
      <c r="AD3249" t="s">
        <v>298</v>
      </c>
      <c r="AE3249" t="s">
        <v>8702</v>
      </c>
      <c r="AG3249">
        <v>3</v>
      </c>
      <c r="AH3249">
        <v>11</v>
      </c>
      <c r="AI3249" t="s">
        <v>46</v>
      </c>
      <c r="AK3249">
        <v>0</v>
      </c>
      <c r="AM3249">
        <v>0</v>
      </c>
      <c r="AP3249" t="s">
        <v>79</v>
      </c>
    </row>
    <row r="3250" spans="1:42" customFormat="1">
      <c r="A3250">
        <v>254395</v>
      </c>
      <c r="B3250">
        <v>204059</v>
      </c>
      <c r="C3250" t="s">
        <v>4645</v>
      </c>
      <c r="D3250">
        <v>1386</v>
      </c>
      <c r="E3250" s="13">
        <v>42025</v>
      </c>
      <c r="F3250" s="14">
        <v>0.39863425925925927</v>
      </c>
      <c r="G3250">
        <v>0</v>
      </c>
      <c r="H3250">
        <v>0</v>
      </c>
      <c r="I3250" s="15">
        <f t="shared" si="50"/>
        <v>-1656755.0200001239</v>
      </c>
      <c r="L3250">
        <v>204059</v>
      </c>
      <c r="N3250">
        <v>60</v>
      </c>
      <c r="O3250" t="s">
        <v>59</v>
      </c>
      <c r="P3250">
        <v>1</v>
      </c>
      <c r="R3250">
        <v>6</v>
      </c>
      <c r="S3250" s="13">
        <v>42087</v>
      </c>
      <c r="T3250" s="13">
        <v>42087</v>
      </c>
      <c r="W3250">
        <v>2015</v>
      </c>
      <c r="X3250">
        <v>60</v>
      </c>
      <c r="AC3250" t="s">
        <v>45</v>
      </c>
      <c r="AD3250" t="s">
        <v>298</v>
      </c>
      <c r="AE3250" t="s">
        <v>8702</v>
      </c>
      <c r="AG3250">
        <v>3</v>
      </c>
      <c r="AH3250">
        <v>11</v>
      </c>
      <c r="AI3250" t="s">
        <v>46</v>
      </c>
      <c r="AK3250">
        <v>0</v>
      </c>
      <c r="AM3250">
        <v>0</v>
      </c>
      <c r="AP3250" t="s">
        <v>79</v>
      </c>
    </row>
    <row r="3251" spans="1:42" customFormat="1">
      <c r="A3251">
        <v>254396</v>
      </c>
      <c r="B3251">
        <v>209482</v>
      </c>
      <c r="C3251" t="s">
        <v>4646</v>
      </c>
      <c r="D3251">
        <v>831.6</v>
      </c>
      <c r="E3251" s="13">
        <v>42025</v>
      </c>
      <c r="F3251" s="14">
        <v>0.39899305555555559</v>
      </c>
      <c r="G3251">
        <v>0</v>
      </c>
      <c r="H3251">
        <v>0</v>
      </c>
      <c r="I3251" s="15">
        <f t="shared" si="50"/>
        <v>-1655923.4200001238</v>
      </c>
      <c r="L3251">
        <v>209482</v>
      </c>
      <c r="N3251">
        <v>60</v>
      </c>
      <c r="O3251" t="s">
        <v>59</v>
      </c>
      <c r="P3251">
        <v>2</v>
      </c>
      <c r="R3251">
        <v>6</v>
      </c>
      <c r="S3251" s="13">
        <v>42087</v>
      </c>
      <c r="T3251" s="13">
        <v>42087</v>
      </c>
      <c r="W3251">
        <v>2015</v>
      </c>
      <c r="X3251">
        <v>60</v>
      </c>
      <c r="AC3251" t="s">
        <v>45</v>
      </c>
      <c r="AD3251" t="s">
        <v>298</v>
      </c>
      <c r="AE3251" t="s">
        <v>8702</v>
      </c>
      <c r="AG3251">
        <v>3</v>
      </c>
      <c r="AH3251">
        <v>11</v>
      </c>
      <c r="AI3251" t="s">
        <v>46</v>
      </c>
      <c r="AK3251">
        <v>0</v>
      </c>
      <c r="AM3251">
        <v>0</v>
      </c>
      <c r="AP3251" t="s">
        <v>79</v>
      </c>
    </row>
    <row r="3252" spans="1:42" customFormat="1">
      <c r="A3252">
        <v>254397</v>
      </c>
      <c r="B3252">
        <v>203999</v>
      </c>
      <c r="C3252" t="s">
        <v>4647</v>
      </c>
      <c r="D3252">
        <v>1386</v>
      </c>
      <c r="E3252" s="13">
        <v>42025</v>
      </c>
      <c r="F3252" s="14">
        <v>0.40026620370370369</v>
      </c>
      <c r="G3252">
        <v>0</v>
      </c>
      <c r="H3252">
        <v>0</v>
      </c>
      <c r="I3252" s="15">
        <f t="shared" si="50"/>
        <v>-1654537.4200001238</v>
      </c>
      <c r="L3252">
        <v>203999</v>
      </c>
      <c r="N3252">
        <v>60</v>
      </c>
      <c r="O3252" t="s">
        <v>59</v>
      </c>
      <c r="P3252">
        <v>2</v>
      </c>
      <c r="R3252">
        <v>6</v>
      </c>
      <c r="S3252" s="13">
        <v>42087</v>
      </c>
      <c r="T3252" s="13">
        <v>42087</v>
      </c>
      <c r="W3252">
        <v>2015</v>
      </c>
      <c r="X3252">
        <v>60</v>
      </c>
      <c r="AC3252" t="s">
        <v>45</v>
      </c>
      <c r="AD3252" t="s">
        <v>298</v>
      </c>
      <c r="AE3252" t="s">
        <v>8702</v>
      </c>
      <c r="AG3252">
        <v>3</v>
      </c>
      <c r="AH3252">
        <v>11</v>
      </c>
      <c r="AI3252" t="s">
        <v>46</v>
      </c>
      <c r="AK3252">
        <v>0</v>
      </c>
      <c r="AM3252">
        <v>0</v>
      </c>
      <c r="AP3252" t="s">
        <v>79</v>
      </c>
    </row>
    <row r="3253" spans="1:42" customFormat="1">
      <c r="A3253">
        <v>254398</v>
      </c>
      <c r="B3253">
        <v>204010</v>
      </c>
      <c r="C3253" t="s">
        <v>4648</v>
      </c>
      <c r="D3253">
        <v>1386</v>
      </c>
      <c r="E3253" s="13">
        <v>42025</v>
      </c>
      <c r="F3253" s="14">
        <v>0.4007175925925926</v>
      </c>
      <c r="G3253">
        <v>0</v>
      </c>
      <c r="H3253">
        <v>0</v>
      </c>
      <c r="I3253" s="15">
        <f t="shared" si="50"/>
        <v>-1653151.4200001238</v>
      </c>
      <c r="L3253">
        <v>204010</v>
      </c>
      <c r="N3253">
        <v>60</v>
      </c>
      <c r="O3253" t="s">
        <v>59</v>
      </c>
      <c r="P3253">
        <v>2</v>
      </c>
      <c r="R3253">
        <v>6</v>
      </c>
      <c r="S3253" s="13">
        <v>42087</v>
      </c>
      <c r="T3253" s="13">
        <v>42087</v>
      </c>
      <c r="W3253">
        <v>2015</v>
      </c>
      <c r="X3253">
        <v>60</v>
      </c>
      <c r="AC3253" t="s">
        <v>45</v>
      </c>
      <c r="AD3253" t="s">
        <v>298</v>
      </c>
      <c r="AE3253" t="s">
        <v>8702</v>
      </c>
      <c r="AG3253">
        <v>3</v>
      </c>
      <c r="AH3253">
        <v>11</v>
      </c>
      <c r="AI3253" t="s">
        <v>46</v>
      </c>
      <c r="AK3253">
        <v>0</v>
      </c>
      <c r="AM3253">
        <v>0</v>
      </c>
      <c r="AP3253" t="s">
        <v>79</v>
      </c>
    </row>
    <row r="3254" spans="1:42" customFormat="1">
      <c r="A3254">
        <v>254399</v>
      </c>
      <c r="B3254">
        <v>204178</v>
      </c>
      <c r="C3254" t="s">
        <v>4649</v>
      </c>
      <c r="D3254">
        <v>277.2</v>
      </c>
      <c r="E3254" s="13">
        <v>42025</v>
      </c>
      <c r="F3254" s="14">
        <v>0.40112268518518518</v>
      </c>
      <c r="G3254">
        <v>0</v>
      </c>
      <c r="H3254">
        <v>0</v>
      </c>
      <c r="I3254" s="15">
        <f t="shared" si="50"/>
        <v>-1652874.2200001238</v>
      </c>
      <c r="L3254">
        <v>204178</v>
      </c>
      <c r="N3254">
        <v>60</v>
      </c>
      <c r="O3254" t="s">
        <v>59</v>
      </c>
      <c r="P3254">
        <v>1</v>
      </c>
      <c r="R3254">
        <v>6</v>
      </c>
      <c r="S3254" s="13">
        <v>42087</v>
      </c>
      <c r="T3254" s="13">
        <v>42087</v>
      </c>
      <c r="W3254">
        <v>2015</v>
      </c>
      <c r="X3254">
        <v>60</v>
      </c>
      <c r="AC3254" t="s">
        <v>45</v>
      </c>
      <c r="AD3254" t="s">
        <v>298</v>
      </c>
      <c r="AE3254" t="s">
        <v>8702</v>
      </c>
      <c r="AG3254">
        <v>3</v>
      </c>
      <c r="AH3254">
        <v>11</v>
      </c>
      <c r="AI3254" t="s">
        <v>46</v>
      </c>
      <c r="AK3254">
        <v>0</v>
      </c>
      <c r="AM3254">
        <v>0</v>
      </c>
      <c r="AP3254" t="s">
        <v>79</v>
      </c>
    </row>
    <row r="3255" spans="1:42" customFormat="1">
      <c r="A3255">
        <v>254400</v>
      </c>
      <c r="B3255">
        <v>203312</v>
      </c>
      <c r="C3255" t="s">
        <v>4650</v>
      </c>
      <c r="D3255">
        <v>1269.56</v>
      </c>
      <c r="E3255" s="13">
        <v>42025</v>
      </c>
      <c r="F3255" s="14">
        <v>0.40236111111111111</v>
      </c>
      <c r="G3255">
        <v>0</v>
      </c>
      <c r="H3255">
        <v>0</v>
      </c>
      <c r="I3255" s="15">
        <f t="shared" si="50"/>
        <v>-1651604.6600001238</v>
      </c>
      <c r="L3255">
        <v>203312</v>
      </c>
      <c r="N3255">
        <v>60</v>
      </c>
      <c r="O3255" t="s">
        <v>59</v>
      </c>
      <c r="P3255">
        <v>2</v>
      </c>
      <c r="R3255">
        <v>6</v>
      </c>
      <c r="S3255" s="13">
        <v>42087</v>
      </c>
      <c r="T3255" s="13">
        <v>42087</v>
      </c>
      <c r="W3255">
        <v>2015</v>
      </c>
      <c r="X3255">
        <v>60</v>
      </c>
      <c r="AC3255" t="s">
        <v>45</v>
      </c>
      <c r="AD3255" t="s">
        <v>298</v>
      </c>
      <c r="AE3255" t="s">
        <v>8702</v>
      </c>
      <c r="AG3255">
        <v>3</v>
      </c>
      <c r="AH3255">
        <v>11</v>
      </c>
      <c r="AI3255" t="s">
        <v>46</v>
      </c>
      <c r="AK3255">
        <v>0</v>
      </c>
      <c r="AM3255">
        <v>0</v>
      </c>
      <c r="AP3255" t="s">
        <v>79</v>
      </c>
    </row>
    <row r="3256" spans="1:42" customFormat="1">
      <c r="A3256">
        <v>254401</v>
      </c>
      <c r="B3256">
        <v>203313</v>
      </c>
      <c r="C3256" t="s">
        <v>4651</v>
      </c>
      <c r="D3256">
        <v>1269.58</v>
      </c>
      <c r="E3256" s="13">
        <v>42025</v>
      </c>
      <c r="F3256" s="14">
        <v>0.40236111111111111</v>
      </c>
      <c r="G3256">
        <v>0</v>
      </c>
      <c r="H3256">
        <v>0</v>
      </c>
      <c r="I3256" s="15">
        <f t="shared" si="50"/>
        <v>-1650335.0800001237</v>
      </c>
      <c r="L3256">
        <v>203313</v>
      </c>
      <c r="N3256">
        <v>60</v>
      </c>
      <c r="O3256" t="s">
        <v>59</v>
      </c>
      <c r="P3256">
        <v>2</v>
      </c>
      <c r="R3256">
        <v>6</v>
      </c>
      <c r="S3256" s="13">
        <v>42087</v>
      </c>
      <c r="T3256" s="13">
        <v>42087</v>
      </c>
      <c r="W3256">
        <v>2015</v>
      </c>
      <c r="X3256">
        <v>60</v>
      </c>
      <c r="AC3256" t="s">
        <v>45</v>
      </c>
      <c r="AD3256" t="s">
        <v>298</v>
      </c>
      <c r="AE3256" t="s">
        <v>8702</v>
      </c>
      <c r="AG3256">
        <v>3</v>
      </c>
      <c r="AH3256">
        <v>11</v>
      </c>
      <c r="AI3256" t="s">
        <v>46</v>
      </c>
      <c r="AK3256">
        <v>0</v>
      </c>
      <c r="AM3256">
        <v>0</v>
      </c>
      <c r="AP3256" t="s">
        <v>79</v>
      </c>
    </row>
    <row r="3257" spans="1:42" customFormat="1">
      <c r="A3257">
        <v>254402</v>
      </c>
      <c r="B3257">
        <v>203314</v>
      </c>
      <c r="C3257" t="s">
        <v>4652</v>
      </c>
      <c r="D3257">
        <v>1269.58</v>
      </c>
      <c r="E3257" s="13">
        <v>42025</v>
      </c>
      <c r="F3257" s="14">
        <v>0.40237268518518521</v>
      </c>
      <c r="G3257">
        <v>0</v>
      </c>
      <c r="H3257">
        <v>0</v>
      </c>
      <c r="I3257" s="15">
        <f t="shared" si="50"/>
        <v>-1649065.5000001236</v>
      </c>
      <c r="L3257">
        <v>203314</v>
      </c>
      <c r="N3257">
        <v>60</v>
      </c>
      <c r="O3257" t="s">
        <v>59</v>
      </c>
      <c r="P3257">
        <v>2</v>
      </c>
      <c r="R3257">
        <v>6</v>
      </c>
      <c r="S3257" s="13">
        <v>42087</v>
      </c>
      <c r="T3257" s="13">
        <v>42087</v>
      </c>
      <c r="W3257">
        <v>2015</v>
      </c>
      <c r="X3257">
        <v>60</v>
      </c>
      <c r="AC3257" t="s">
        <v>45</v>
      </c>
      <c r="AD3257" t="s">
        <v>298</v>
      </c>
      <c r="AE3257" t="s">
        <v>8702</v>
      </c>
      <c r="AG3257">
        <v>3</v>
      </c>
      <c r="AH3257">
        <v>11</v>
      </c>
      <c r="AI3257" t="s">
        <v>46</v>
      </c>
      <c r="AK3257">
        <v>0</v>
      </c>
      <c r="AM3257">
        <v>0</v>
      </c>
      <c r="AP3257" t="s">
        <v>79</v>
      </c>
    </row>
    <row r="3258" spans="1:42" customFormat="1">
      <c r="A3258">
        <v>254403</v>
      </c>
      <c r="B3258">
        <v>203315</v>
      </c>
      <c r="C3258" t="s">
        <v>4653</v>
      </c>
      <c r="D3258">
        <v>1269.58</v>
      </c>
      <c r="E3258" s="13">
        <v>42025</v>
      </c>
      <c r="F3258" s="14">
        <v>0.40237268518518521</v>
      </c>
      <c r="G3258">
        <v>0</v>
      </c>
      <c r="H3258">
        <v>0</v>
      </c>
      <c r="I3258" s="15">
        <f t="shared" si="50"/>
        <v>-1647795.9200001236</v>
      </c>
      <c r="L3258">
        <v>203315</v>
      </c>
      <c r="N3258">
        <v>60</v>
      </c>
      <c r="O3258" t="s">
        <v>59</v>
      </c>
      <c r="P3258">
        <v>2</v>
      </c>
      <c r="R3258">
        <v>6</v>
      </c>
      <c r="S3258" s="13">
        <v>42087</v>
      </c>
      <c r="T3258" s="13">
        <v>42087</v>
      </c>
      <c r="W3258">
        <v>2015</v>
      </c>
      <c r="X3258">
        <v>60</v>
      </c>
      <c r="AC3258" t="s">
        <v>45</v>
      </c>
      <c r="AD3258" t="s">
        <v>298</v>
      </c>
      <c r="AE3258" t="s">
        <v>8702</v>
      </c>
      <c r="AG3258">
        <v>3</v>
      </c>
      <c r="AH3258">
        <v>11</v>
      </c>
      <c r="AI3258" t="s">
        <v>46</v>
      </c>
      <c r="AK3258">
        <v>0</v>
      </c>
      <c r="AM3258">
        <v>0</v>
      </c>
      <c r="AP3258" t="s">
        <v>79</v>
      </c>
    </row>
    <row r="3259" spans="1:42" customFormat="1">
      <c r="A3259">
        <v>254404</v>
      </c>
      <c r="B3259">
        <v>203316</v>
      </c>
      <c r="C3259" t="s">
        <v>4654</v>
      </c>
      <c r="D3259">
        <v>1269.58</v>
      </c>
      <c r="E3259" s="13">
        <v>42025</v>
      </c>
      <c r="F3259" s="14">
        <v>0.40237268518518521</v>
      </c>
      <c r="G3259">
        <v>0</v>
      </c>
      <c r="H3259">
        <v>0</v>
      </c>
      <c r="I3259" s="15">
        <f t="shared" si="50"/>
        <v>-1646526.3400001235</v>
      </c>
      <c r="L3259">
        <v>203316</v>
      </c>
      <c r="N3259">
        <v>60</v>
      </c>
      <c r="O3259" t="s">
        <v>59</v>
      </c>
      <c r="P3259">
        <v>2</v>
      </c>
      <c r="R3259">
        <v>6</v>
      </c>
      <c r="S3259" s="13">
        <v>42087</v>
      </c>
      <c r="T3259" s="13">
        <v>42087</v>
      </c>
      <c r="W3259">
        <v>2015</v>
      </c>
      <c r="X3259">
        <v>60</v>
      </c>
      <c r="AC3259" t="s">
        <v>45</v>
      </c>
      <c r="AD3259" t="s">
        <v>298</v>
      </c>
      <c r="AE3259" t="s">
        <v>8702</v>
      </c>
      <c r="AG3259">
        <v>3</v>
      </c>
      <c r="AH3259">
        <v>11</v>
      </c>
      <c r="AI3259" t="s">
        <v>46</v>
      </c>
      <c r="AK3259">
        <v>0</v>
      </c>
      <c r="AM3259">
        <v>0</v>
      </c>
      <c r="AP3259" t="s">
        <v>79</v>
      </c>
    </row>
    <row r="3260" spans="1:42" customFormat="1">
      <c r="A3260">
        <v>254405</v>
      </c>
      <c r="B3260">
        <v>204167</v>
      </c>
      <c r="C3260" t="s">
        <v>4655</v>
      </c>
      <c r="D3260">
        <v>1386</v>
      </c>
      <c r="E3260" s="13">
        <v>42025</v>
      </c>
      <c r="F3260" s="14">
        <v>0.40317129629629633</v>
      </c>
      <c r="G3260">
        <v>0</v>
      </c>
      <c r="H3260">
        <v>0</v>
      </c>
      <c r="I3260" s="15">
        <f t="shared" si="50"/>
        <v>-1645140.3400001235</v>
      </c>
      <c r="L3260">
        <v>204167</v>
      </c>
      <c r="N3260">
        <v>60</v>
      </c>
      <c r="O3260" t="s">
        <v>59</v>
      </c>
      <c r="P3260">
        <v>1</v>
      </c>
      <c r="R3260">
        <v>6</v>
      </c>
      <c r="S3260" s="13">
        <v>42087</v>
      </c>
      <c r="T3260" s="13">
        <v>42087</v>
      </c>
      <c r="W3260">
        <v>2015</v>
      </c>
      <c r="X3260">
        <v>60</v>
      </c>
      <c r="AC3260" t="s">
        <v>45</v>
      </c>
      <c r="AD3260" t="s">
        <v>298</v>
      </c>
      <c r="AE3260" t="s">
        <v>8702</v>
      </c>
      <c r="AG3260">
        <v>3</v>
      </c>
      <c r="AH3260">
        <v>11</v>
      </c>
      <c r="AI3260" t="s">
        <v>46</v>
      </c>
      <c r="AK3260">
        <v>0</v>
      </c>
      <c r="AM3260">
        <v>0</v>
      </c>
      <c r="AP3260" t="s">
        <v>79</v>
      </c>
    </row>
    <row r="3261" spans="1:42" customFormat="1">
      <c r="A3261">
        <v>254406</v>
      </c>
      <c r="B3261">
        <v>203734</v>
      </c>
      <c r="C3261" t="s">
        <v>4656</v>
      </c>
      <c r="D3261">
        <v>1247.4000000000001</v>
      </c>
      <c r="E3261" s="13">
        <v>42025</v>
      </c>
      <c r="F3261" s="14">
        <v>0.40355324074074073</v>
      </c>
      <c r="G3261">
        <v>0</v>
      </c>
      <c r="H3261">
        <v>0</v>
      </c>
      <c r="I3261" s="15">
        <f t="shared" si="50"/>
        <v>-1643892.9400001236</v>
      </c>
      <c r="L3261">
        <v>203734</v>
      </c>
      <c r="N3261">
        <v>60</v>
      </c>
      <c r="O3261" t="s">
        <v>59</v>
      </c>
      <c r="P3261">
        <v>1</v>
      </c>
      <c r="R3261">
        <v>6</v>
      </c>
      <c r="S3261" s="13">
        <v>42087</v>
      </c>
      <c r="T3261" s="13">
        <v>42087</v>
      </c>
      <c r="W3261">
        <v>2015</v>
      </c>
      <c r="X3261">
        <v>60</v>
      </c>
      <c r="AC3261" t="s">
        <v>45</v>
      </c>
      <c r="AD3261" t="s">
        <v>298</v>
      </c>
      <c r="AE3261" t="s">
        <v>8702</v>
      </c>
      <c r="AG3261">
        <v>3</v>
      </c>
      <c r="AH3261">
        <v>11</v>
      </c>
      <c r="AI3261" t="s">
        <v>46</v>
      </c>
      <c r="AK3261">
        <v>0</v>
      </c>
      <c r="AM3261">
        <v>0</v>
      </c>
      <c r="AP3261" t="s">
        <v>79</v>
      </c>
    </row>
    <row r="3262" spans="1:42" customFormat="1">
      <c r="A3262">
        <v>254408</v>
      </c>
      <c r="B3262">
        <v>207611</v>
      </c>
      <c r="C3262" t="s">
        <v>4657</v>
      </c>
      <c r="D3262">
        <v>1386</v>
      </c>
      <c r="E3262" s="13">
        <v>42025</v>
      </c>
      <c r="F3262" s="14">
        <v>0.40394675925925921</v>
      </c>
      <c r="G3262">
        <v>0</v>
      </c>
      <c r="H3262">
        <v>0</v>
      </c>
      <c r="I3262" s="15">
        <f t="shared" si="50"/>
        <v>-1642506.9400001236</v>
      </c>
      <c r="L3262">
        <v>207611</v>
      </c>
      <c r="N3262">
        <v>60</v>
      </c>
      <c r="O3262" t="s">
        <v>59</v>
      </c>
      <c r="P3262">
        <v>2</v>
      </c>
      <c r="R3262">
        <v>6</v>
      </c>
      <c r="S3262" s="13">
        <v>42087</v>
      </c>
      <c r="T3262" s="13">
        <v>42087</v>
      </c>
      <c r="W3262">
        <v>2015</v>
      </c>
      <c r="X3262">
        <v>60</v>
      </c>
      <c r="AC3262" t="s">
        <v>45</v>
      </c>
      <c r="AD3262" t="s">
        <v>298</v>
      </c>
      <c r="AE3262" t="s">
        <v>8702</v>
      </c>
      <c r="AG3262">
        <v>3</v>
      </c>
      <c r="AH3262">
        <v>11</v>
      </c>
      <c r="AI3262" t="s">
        <v>46</v>
      </c>
      <c r="AK3262">
        <v>0</v>
      </c>
      <c r="AM3262">
        <v>0</v>
      </c>
      <c r="AP3262" t="s">
        <v>79</v>
      </c>
    </row>
    <row r="3263" spans="1:42" customFormat="1">
      <c r="A3263">
        <v>233054</v>
      </c>
      <c r="B3263" t="s">
        <v>4658</v>
      </c>
      <c r="C3263" t="s">
        <v>4659</v>
      </c>
      <c r="D3263">
        <v>0</v>
      </c>
      <c r="E3263" s="13">
        <v>42025</v>
      </c>
      <c r="F3263" s="14">
        <v>0.40403935185185186</v>
      </c>
      <c r="G3263">
        <v>63.15</v>
      </c>
      <c r="H3263">
        <v>0</v>
      </c>
      <c r="I3263" s="15">
        <f t="shared" si="50"/>
        <v>-1642570.0900001235</v>
      </c>
      <c r="M3263">
        <v>110353</v>
      </c>
      <c r="N3263">
        <v>24</v>
      </c>
      <c r="O3263" t="s">
        <v>67</v>
      </c>
      <c r="P3263">
        <v>1</v>
      </c>
      <c r="R3263">
        <v>1444</v>
      </c>
      <c r="S3263" s="13">
        <v>42030</v>
      </c>
      <c r="T3263" s="13">
        <v>42030</v>
      </c>
      <c r="W3263">
        <v>2015</v>
      </c>
      <c r="X3263">
        <v>24</v>
      </c>
      <c r="AC3263" t="s">
        <v>98</v>
      </c>
      <c r="AD3263" t="s">
        <v>298</v>
      </c>
      <c r="AE3263" t="s">
        <v>8706</v>
      </c>
      <c r="AG3263">
        <v>4</v>
      </c>
      <c r="AH3263">
        <v>9</v>
      </c>
      <c r="AI3263" t="s">
        <v>53</v>
      </c>
      <c r="AK3263">
        <v>0</v>
      </c>
      <c r="AM3263">
        <v>0</v>
      </c>
      <c r="AP3263" t="s">
        <v>858</v>
      </c>
    </row>
    <row r="3264" spans="1:42" customFormat="1">
      <c r="A3264">
        <v>254409</v>
      </c>
      <c r="B3264">
        <v>203811</v>
      </c>
      <c r="C3264" t="s">
        <v>4660</v>
      </c>
      <c r="D3264">
        <v>415.8</v>
      </c>
      <c r="E3264" s="13">
        <v>42025</v>
      </c>
      <c r="F3264" s="14">
        <v>0.40435185185185185</v>
      </c>
      <c r="G3264">
        <v>0</v>
      </c>
      <c r="H3264">
        <v>0</v>
      </c>
      <c r="I3264" s="15">
        <f t="shared" si="50"/>
        <v>-1642154.2900001234</v>
      </c>
      <c r="L3264">
        <v>203811</v>
      </c>
      <c r="N3264">
        <v>60</v>
      </c>
      <c r="O3264" t="s">
        <v>59</v>
      </c>
      <c r="P3264">
        <v>1</v>
      </c>
      <c r="R3264">
        <v>6</v>
      </c>
      <c r="S3264" s="13">
        <v>42087</v>
      </c>
      <c r="T3264" s="13">
        <v>42087</v>
      </c>
      <c r="W3264">
        <v>2015</v>
      </c>
      <c r="X3264">
        <v>60</v>
      </c>
      <c r="AC3264" t="s">
        <v>45</v>
      </c>
      <c r="AD3264" t="s">
        <v>298</v>
      </c>
      <c r="AE3264" t="s">
        <v>8702</v>
      </c>
      <c r="AG3264">
        <v>3</v>
      </c>
      <c r="AH3264">
        <v>11</v>
      </c>
      <c r="AI3264" t="s">
        <v>46</v>
      </c>
      <c r="AK3264">
        <v>0</v>
      </c>
      <c r="AM3264">
        <v>0</v>
      </c>
      <c r="AP3264" t="s">
        <v>79</v>
      </c>
    </row>
    <row r="3265" spans="1:42" customFormat="1">
      <c r="A3265">
        <v>254411</v>
      </c>
      <c r="B3265">
        <v>203793</v>
      </c>
      <c r="C3265" t="s">
        <v>4661</v>
      </c>
      <c r="D3265">
        <v>500</v>
      </c>
      <c r="E3265" s="13">
        <v>42025</v>
      </c>
      <c r="F3265" s="14">
        <v>0.40491898148148148</v>
      </c>
      <c r="G3265">
        <v>0</v>
      </c>
      <c r="H3265">
        <v>0</v>
      </c>
      <c r="I3265" s="15">
        <f t="shared" si="50"/>
        <v>-1641654.2900001234</v>
      </c>
      <c r="L3265">
        <v>203793</v>
      </c>
      <c r="N3265">
        <v>60</v>
      </c>
      <c r="O3265" t="s">
        <v>59</v>
      </c>
      <c r="P3265">
        <v>1</v>
      </c>
      <c r="R3265">
        <v>6</v>
      </c>
      <c r="S3265" s="13">
        <v>42087</v>
      </c>
      <c r="T3265" s="13">
        <v>42087</v>
      </c>
      <c r="W3265">
        <v>2015</v>
      </c>
      <c r="X3265">
        <v>60</v>
      </c>
      <c r="AC3265" t="s">
        <v>45</v>
      </c>
      <c r="AD3265" t="s">
        <v>298</v>
      </c>
      <c r="AE3265" t="s">
        <v>8702</v>
      </c>
      <c r="AG3265">
        <v>3</v>
      </c>
      <c r="AH3265">
        <v>11</v>
      </c>
      <c r="AI3265" t="s">
        <v>46</v>
      </c>
      <c r="AK3265">
        <v>0</v>
      </c>
      <c r="AM3265">
        <v>0</v>
      </c>
      <c r="AP3265" t="s">
        <v>79</v>
      </c>
    </row>
    <row r="3266" spans="1:42" customFormat="1">
      <c r="A3266">
        <v>254412</v>
      </c>
      <c r="B3266">
        <v>203782</v>
      </c>
      <c r="C3266" t="s">
        <v>4662</v>
      </c>
      <c r="D3266">
        <v>800</v>
      </c>
      <c r="E3266" s="13">
        <v>42025</v>
      </c>
      <c r="F3266" s="14">
        <v>0.40543981481481484</v>
      </c>
      <c r="G3266">
        <v>0</v>
      </c>
      <c r="H3266">
        <v>0</v>
      </c>
      <c r="I3266" s="15">
        <f t="shared" si="50"/>
        <v>-1640854.2900001234</v>
      </c>
      <c r="L3266">
        <v>203782</v>
      </c>
      <c r="N3266">
        <v>60</v>
      </c>
      <c r="O3266" t="s">
        <v>59</v>
      </c>
      <c r="P3266">
        <v>1</v>
      </c>
      <c r="R3266">
        <v>6</v>
      </c>
      <c r="S3266" s="13">
        <v>42087</v>
      </c>
      <c r="T3266" s="13">
        <v>42087</v>
      </c>
      <c r="W3266">
        <v>2015</v>
      </c>
      <c r="X3266">
        <v>60</v>
      </c>
      <c r="AC3266" t="s">
        <v>45</v>
      </c>
      <c r="AD3266" t="s">
        <v>298</v>
      </c>
      <c r="AE3266" t="s">
        <v>8702</v>
      </c>
      <c r="AG3266">
        <v>3</v>
      </c>
      <c r="AH3266">
        <v>11</v>
      </c>
      <c r="AI3266" t="s">
        <v>46</v>
      </c>
      <c r="AK3266">
        <v>0</v>
      </c>
      <c r="AM3266">
        <v>0</v>
      </c>
      <c r="AP3266" t="s">
        <v>79</v>
      </c>
    </row>
    <row r="3267" spans="1:42" customFormat="1">
      <c r="A3267">
        <v>254413</v>
      </c>
      <c r="B3267">
        <v>203769</v>
      </c>
      <c r="C3267" t="s">
        <v>4663</v>
      </c>
      <c r="D3267">
        <v>1386</v>
      </c>
      <c r="E3267" s="13">
        <v>42025</v>
      </c>
      <c r="F3267" s="14">
        <v>0.40606481481481477</v>
      </c>
      <c r="G3267">
        <v>0</v>
      </c>
      <c r="H3267">
        <v>0</v>
      </c>
      <c r="I3267" s="15">
        <f t="shared" si="50"/>
        <v>-1639468.2900001234</v>
      </c>
      <c r="L3267">
        <v>203769</v>
      </c>
      <c r="N3267">
        <v>60</v>
      </c>
      <c r="O3267" t="s">
        <v>59</v>
      </c>
      <c r="P3267">
        <v>1</v>
      </c>
      <c r="R3267">
        <v>6</v>
      </c>
      <c r="S3267" s="13">
        <v>42087</v>
      </c>
      <c r="T3267" s="13">
        <v>42087</v>
      </c>
      <c r="W3267">
        <v>2015</v>
      </c>
      <c r="X3267">
        <v>60</v>
      </c>
      <c r="AC3267" t="s">
        <v>45</v>
      </c>
      <c r="AD3267" t="s">
        <v>298</v>
      </c>
      <c r="AE3267" t="s">
        <v>8702</v>
      </c>
      <c r="AG3267">
        <v>3</v>
      </c>
      <c r="AH3267">
        <v>11</v>
      </c>
      <c r="AI3267" t="s">
        <v>46</v>
      </c>
      <c r="AK3267">
        <v>0</v>
      </c>
      <c r="AM3267">
        <v>0</v>
      </c>
      <c r="AP3267" t="s">
        <v>79</v>
      </c>
    </row>
    <row r="3268" spans="1:42" customFormat="1">
      <c r="A3268">
        <v>254414</v>
      </c>
      <c r="B3268">
        <v>203750</v>
      </c>
      <c r="C3268" t="s">
        <v>4664</v>
      </c>
      <c r="D3268">
        <v>1386</v>
      </c>
      <c r="E3268" s="13">
        <v>42025</v>
      </c>
      <c r="F3268" s="14">
        <v>0.40662037037037035</v>
      </c>
      <c r="G3268">
        <v>0</v>
      </c>
      <c r="H3268">
        <v>0</v>
      </c>
      <c r="I3268" s="15">
        <f t="shared" ref="I3268:I3331" si="51">I3267 + (D3268-G3268)</f>
        <v>-1638082.2900001234</v>
      </c>
      <c r="L3268">
        <v>203750</v>
      </c>
      <c r="N3268">
        <v>60</v>
      </c>
      <c r="O3268" t="s">
        <v>59</v>
      </c>
      <c r="P3268">
        <v>2</v>
      </c>
      <c r="R3268">
        <v>6</v>
      </c>
      <c r="S3268" s="13">
        <v>42087</v>
      </c>
      <c r="T3268" s="13">
        <v>42087</v>
      </c>
      <c r="W3268">
        <v>2015</v>
      </c>
      <c r="X3268">
        <v>60</v>
      </c>
      <c r="AC3268" t="s">
        <v>45</v>
      </c>
      <c r="AD3268" t="s">
        <v>298</v>
      </c>
      <c r="AE3268" t="s">
        <v>8702</v>
      </c>
      <c r="AG3268">
        <v>3</v>
      </c>
      <c r="AH3268">
        <v>11</v>
      </c>
      <c r="AI3268" t="s">
        <v>46</v>
      </c>
      <c r="AK3268">
        <v>0</v>
      </c>
      <c r="AM3268">
        <v>0</v>
      </c>
      <c r="AP3268" t="s">
        <v>79</v>
      </c>
    </row>
    <row r="3269" spans="1:42" customFormat="1">
      <c r="A3269">
        <v>267146</v>
      </c>
      <c r="B3269" t="s">
        <v>4665</v>
      </c>
      <c r="C3269" t="s">
        <v>4666</v>
      </c>
      <c r="D3269">
        <v>0</v>
      </c>
      <c r="E3269" s="13">
        <v>42025</v>
      </c>
      <c r="F3269" s="14">
        <v>0.40962962962962962</v>
      </c>
      <c r="G3269">
        <v>1258.6300000000001</v>
      </c>
      <c r="H3269">
        <v>0</v>
      </c>
      <c r="I3269" s="15">
        <f t="shared" si="51"/>
        <v>-1639340.9200001233</v>
      </c>
      <c r="M3269">
        <v>122010</v>
      </c>
      <c r="N3269">
        <v>7</v>
      </c>
      <c r="O3269" t="s">
        <v>44</v>
      </c>
      <c r="P3269">
        <v>2</v>
      </c>
      <c r="R3269">
        <v>92</v>
      </c>
      <c r="S3269" s="13">
        <v>42129</v>
      </c>
      <c r="T3269" s="13">
        <v>42129</v>
      </c>
      <c r="W3269">
        <v>2015</v>
      </c>
      <c r="X3269">
        <v>7</v>
      </c>
      <c r="AC3269" t="s">
        <v>2196</v>
      </c>
      <c r="AD3269" t="s">
        <v>299</v>
      </c>
      <c r="AE3269" t="s">
        <v>8702</v>
      </c>
      <c r="AG3269">
        <v>3</v>
      </c>
      <c r="AH3269">
        <v>9</v>
      </c>
      <c r="AI3269" t="s">
        <v>53</v>
      </c>
      <c r="AK3269">
        <v>0</v>
      </c>
      <c r="AM3269">
        <v>0</v>
      </c>
      <c r="AP3269" t="s">
        <v>79</v>
      </c>
    </row>
    <row r="3270" spans="1:42" customFormat="1">
      <c r="A3270">
        <v>267144</v>
      </c>
      <c r="B3270" t="s">
        <v>4667</v>
      </c>
      <c r="C3270" t="s">
        <v>4668</v>
      </c>
      <c r="D3270">
        <v>0</v>
      </c>
      <c r="E3270" s="13">
        <v>42025</v>
      </c>
      <c r="F3270" s="14">
        <v>0.40962962962962962</v>
      </c>
      <c r="G3270">
        <v>412.92</v>
      </c>
      <c r="H3270">
        <v>0</v>
      </c>
      <c r="I3270" s="15">
        <f t="shared" si="51"/>
        <v>-1639753.8400001233</v>
      </c>
      <c r="M3270">
        <v>122051</v>
      </c>
      <c r="N3270">
        <v>7</v>
      </c>
      <c r="O3270" t="s">
        <v>44</v>
      </c>
      <c r="P3270">
        <v>2</v>
      </c>
      <c r="R3270">
        <v>1512</v>
      </c>
      <c r="S3270" s="13">
        <v>42129</v>
      </c>
      <c r="T3270" s="13">
        <v>42129</v>
      </c>
      <c r="W3270">
        <v>2015</v>
      </c>
      <c r="X3270">
        <v>7</v>
      </c>
      <c r="AC3270" t="s">
        <v>55</v>
      </c>
      <c r="AD3270" t="s">
        <v>299</v>
      </c>
      <c r="AE3270" t="s">
        <v>8702</v>
      </c>
      <c r="AG3270">
        <v>3</v>
      </c>
      <c r="AH3270">
        <v>9</v>
      </c>
      <c r="AI3270" t="s">
        <v>53</v>
      </c>
      <c r="AK3270">
        <v>0</v>
      </c>
      <c r="AM3270">
        <v>0</v>
      </c>
      <c r="AP3270" t="s">
        <v>79</v>
      </c>
    </row>
    <row r="3271" spans="1:42" customFormat="1">
      <c r="A3271">
        <v>267145</v>
      </c>
      <c r="B3271" t="s">
        <v>4669</v>
      </c>
      <c r="C3271" t="s">
        <v>4670</v>
      </c>
      <c r="D3271">
        <v>0</v>
      </c>
      <c r="E3271" s="13">
        <v>42025</v>
      </c>
      <c r="F3271" s="14">
        <v>0.40962962962962962</v>
      </c>
      <c r="G3271">
        <v>14996.64</v>
      </c>
      <c r="H3271">
        <v>0</v>
      </c>
      <c r="I3271" s="15">
        <f t="shared" si="51"/>
        <v>-1654750.4800001231</v>
      </c>
      <c r="M3271">
        <v>121970</v>
      </c>
      <c r="N3271">
        <v>7</v>
      </c>
      <c r="O3271" t="s">
        <v>44</v>
      </c>
      <c r="P3271">
        <v>2</v>
      </c>
      <c r="R3271">
        <v>92</v>
      </c>
      <c r="S3271" s="13">
        <v>42129</v>
      </c>
      <c r="T3271" s="13">
        <v>42129</v>
      </c>
      <c r="W3271">
        <v>2015</v>
      </c>
      <c r="X3271">
        <v>7</v>
      </c>
      <c r="AC3271" t="s">
        <v>2196</v>
      </c>
      <c r="AD3271" t="s">
        <v>299</v>
      </c>
      <c r="AE3271" t="s">
        <v>8702</v>
      </c>
      <c r="AG3271">
        <v>3</v>
      </c>
      <c r="AH3271">
        <v>9</v>
      </c>
      <c r="AI3271" t="s">
        <v>53</v>
      </c>
      <c r="AK3271">
        <v>0</v>
      </c>
      <c r="AM3271">
        <v>0</v>
      </c>
      <c r="AP3271" t="s">
        <v>79</v>
      </c>
    </row>
    <row r="3272" spans="1:42" customFormat="1">
      <c r="A3272">
        <v>267147</v>
      </c>
      <c r="B3272" t="s">
        <v>4671</v>
      </c>
      <c r="C3272" t="s">
        <v>4672</v>
      </c>
      <c r="D3272">
        <v>0</v>
      </c>
      <c r="E3272" s="13">
        <v>42025</v>
      </c>
      <c r="F3272" s="14">
        <v>0.40962962962962962</v>
      </c>
      <c r="G3272">
        <v>584.64</v>
      </c>
      <c r="H3272">
        <v>0</v>
      </c>
      <c r="I3272" s="15">
        <f t="shared" si="51"/>
        <v>-1655335.120000123</v>
      </c>
      <c r="M3272">
        <v>122090</v>
      </c>
      <c r="N3272">
        <v>7</v>
      </c>
      <c r="O3272" t="s">
        <v>44</v>
      </c>
      <c r="P3272">
        <v>2</v>
      </c>
      <c r="R3272">
        <v>1512</v>
      </c>
      <c r="S3272" s="13">
        <v>42129</v>
      </c>
      <c r="T3272" s="13">
        <v>42129</v>
      </c>
      <c r="W3272">
        <v>2015</v>
      </c>
      <c r="X3272">
        <v>7</v>
      </c>
      <c r="AC3272" t="s">
        <v>55</v>
      </c>
      <c r="AD3272" t="s">
        <v>299</v>
      </c>
      <c r="AE3272" t="s">
        <v>8702</v>
      </c>
      <c r="AG3272">
        <v>3</v>
      </c>
      <c r="AH3272">
        <v>9</v>
      </c>
      <c r="AI3272" t="s">
        <v>53</v>
      </c>
      <c r="AK3272">
        <v>0</v>
      </c>
      <c r="AM3272">
        <v>0</v>
      </c>
      <c r="AP3272" t="s">
        <v>79</v>
      </c>
    </row>
    <row r="3273" spans="1:42" customFormat="1">
      <c r="A3273">
        <v>254416</v>
      </c>
      <c r="B3273">
        <v>213846</v>
      </c>
      <c r="C3273" t="s">
        <v>4673</v>
      </c>
      <c r="D3273">
        <v>1386</v>
      </c>
      <c r="E3273" s="13">
        <v>42025</v>
      </c>
      <c r="F3273" s="14">
        <v>0.40984953703703703</v>
      </c>
      <c r="G3273">
        <v>0</v>
      </c>
      <c r="H3273">
        <v>0</v>
      </c>
      <c r="I3273" s="15">
        <f t="shared" si="51"/>
        <v>-1653949.120000123</v>
      </c>
      <c r="L3273">
        <v>213846</v>
      </c>
      <c r="N3273">
        <v>60</v>
      </c>
      <c r="O3273" t="s">
        <v>59</v>
      </c>
      <c r="P3273">
        <v>2</v>
      </c>
      <c r="R3273">
        <v>1657</v>
      </c>
      <c r="S3273" s="13">
        <v>42087</v>
      </c>
      <c r="T3273" s="13">
        <v>42087</v>
      </c>
      <c r="W3273">
        <v>2015</v>
      </c>
      <c r="X3273">
        <v>60</v>
      </c>
      <c r="AC3273" t="s">
        <v>818</v>
      </c>
      <c r="AD3273" t="s">
        <v>298</v>
      </c>
      <c r="AE3273" t="s">
        <v>8702</v>
      </c>
      <c r="AG3273">
        <v>3</v>
      </c>
      <c r="AH3273">
        <v>11</v>
      </c>
      <c r="AI3273" t="s">
        <v>46</v>
      </c>
      <c r="AK3273">
        <v>0</v>
      </c>
      <c r="AM3273">
        <v>0</v>
      </c>
      <c r="AP3273" t="s">
        <v>79</v>
      </c>
    </row>
    <row r="3274" spans="1:42" customFormat="1">
      <c r="A3274">
        <v>254417</v>
      </c>
      <c r="B3274">
        <v>209415</v>
      </c>
      <c r="C3274" t="s">
        <v>4674</v>
      </c>
      <c r="D3274">
        <v>1247.4000000000001</v>
      </c>
      <c r="E3274" s="13">
        <v>42025</v>
      </c>
      <c r="F3274" s="14">
        <v>0.41182870370370367</v>
      </c>
      <c r="G3274">
        <v>0</v>
      </c>
      <c r="H3274">
        <v>0</v>
      </c>
      <c r="I3274" s="15">
        <f t="shared" si="51"/>
        <v>-1652701.7200001231</v>
      </c>
      <c r="L3274">
        <v>209415</v>
      </c>
      <c r="N3274">
        <v>60</v>
      </c>
      <c r="O3274" t="s">
        <v>59</v>
      </c>
      <c r="P3274">
        <v>2</v>
      </c>
      <c r="R3274">
        <v>6</v>
      </c>
      <c r="S3274" s="13">
        <v>42087</v>
      </c>
      <c r="T3274" s="13">
        <v>42087</v>
      </c>
      <c r="W3274">
        <v>2015</v>
      </c>
      <c r="X3274">
        <v>60</v>
      </c>
      <c r="AC3274" t="s">
        <v>45</v>
      </c>
      <c r="AD3274" t="s">
        <v>298</v>
      </c>
      <c r="AE3274" t="s">
        <v>8702</v>
      </c>
      <c r="AG3274">
        <v>3</v>
      </c>
      <c r="AH3274">
        <v>11</v>
      </c>
      <c r="AI3274" t="s">
        <v>46</v>
      </c>
      <c r="AK3274">
        <v>0</v>
      </c>
      <c r="AM3274">
        <v>0</v>
      </c>
      <c r="AP3274" t="s">
        <v>79</v>
      </c>
    </row>
    <row r="3275" spans="1:42" customFormat="1">
      <c r="A3275">
        <v>254420</v>
      </c>
      <c r="B3275">
        <v>204214</v>
      </c>
      <c r="C3275" t="s">
        <v>4675</v>
      </c>
      <c r="D3275">
        <v>1386</v>
      </c>
      <c r="E3275" s="13">
        <v>42025</v>
      </c>
      <c r="F3275" s="14">
        <v>0.42078703703703701</v>
      </c>
      <c r="G3275">
        <v>0</v>
      </c>
      <c r="H3275">
        <v>0</v>
      </c>
      <c r="I3275" s="15">
        <f t="shared" si="51"/>
        <v>-1651315.7200001231</v>
      </c>
      <c r="L3275">
        <v>204214</v>
      </c>
      <c r="N3275">
        <v>60</v>
      </c>
      <c r="O3275" t="s">
        <v>59</v>
      </c>
      <c r="P3275">
        <v>2</v>
      </c>
      <c r="R3275">
        <v>6</v>
      </c>
      <c r="S3275" s="13">
        <v>42087</v>
      </c>
      <c r="T3275" s="13">
        <v>42087</v>
      </c>
      <c r="W3275">
        <v>2015</v>
      </c>
      <c r="X3275">
        <v>60</v>
      </c>
      <c r="AC3275" t="s">
        <v>45</v>
      </c>
      <c r="AD3275" t="s">
        <v>298</v>
      </c>
      <c r="AE3275" t="s">
        <v>8702</v>
      </c>
      <c r="AG3275">
        <v>3</v>
      </c>
      <c r="AH3275">
        <v>11</v>
      </c>
      <c r="AI3275" t="s">
        <v>46</v>
      </c>
      <c r="AK3275">
        <v>0</v>
      </c>
      <c r="AM3275">
        <v>0</v>
      </c>
      <c r="AP3275" t="s">
        <v>79</v>
      </c>
    </row>
    <row r="3276" spans="1:42" customFormat="1">
      <c r="A3276">
        <v>254421</v>
      </c>
      <c r="B3276">
        <v>203927</v>
      </c>
      <c r="C3276" t="s">
        <v>4676</v>
      </c>
      <c r="D3276">
        <v>1386</v>
      </c>
      <c r="E3276" s="13">
        <v>42025</v>
      </c>
      <c r="F3276" s="14">
        <v>0.4211805555555555</v>
      </c>
      <c r="G3276">
        <v>0</v>
      </c>
      <c r="H3276">
        <v>0</v>
      </c>
      <c r="I3276" s="15">
        <f t="shared" si="51"/>
        <v>-1649929.7200001231</v>
      </c>
      <c r="L3276">
        <v>203927</v>
      </c>
      <c r="N3276">
        <v>60</v>
      </c>
      <c r="O3276" t="s">
        <v>59</v>
      </c>
      <c r="P3276">
        <v>2</v>
      </c>
      <c r="R3276">
        <v>6</v>
      </c>
      <c r="S3276" s="13">
        <v>42087</v>
      </c>
      <c r="T3276" s="13">
        <v>42087</v>
      </c>
      <c r="W3276">
        <v>2015</v>
      </c>
      <c r="X3276">
        <v>60</v>
      </c>
      <c r="AC3276" t="s">
        <v>45</v>
      </c>
      <c r="AD3276" t="s">
        <v>298</v>
      </c>
      <c r="AE3276" t="s">
        <v>8702</v>
      </c>
      <c r="AG3276">
        <v>3</v>
      </c>
      <c r="AH3276">
        <v>11</v>
      </c>
      <c r="AI3276" t="s">
        <v>46</v>
      </c>
      <c r="AK3276">
        <v>0</v>
      </c>
      <c r="AM3276">
        <v>0</v>
      </c>
      <c r="AP3276" t="s">
        <v>79</v>
      </c>
    </row>
    <row r="3277" spans="1:42" customFormat="1">
      <c r="A3277">
        <v>254422</v>
      </c>
      <c r="B3277">
        <v>209084</v>
      </c>
      <c r="C3277" t="s">
        <v>4677</v>
      </c>
      <c r="D3277">
        <v>1386</v>
      </c>
      <c r="E3277" s="13">
        <v>42025</v>
      </c>
      <c r="F3277" s="14">
        <v>0.42158564814814814</v>
      </c>
      <c r="G3277">
        <v>0</v>
      </c>
      <c r="H3277">
        <v>0</v>
      </c>
      <c r="I3277" s="15">
        <f t="shared" si="51"/>
        <v>-1648543.7200001231</v>
      </c>
      <c r="L3277">
        <v>209084</v>
      </c>
      <c r="N3277">
        <v>60</v>
      </c>
      <c r="O3277" t="s">
        <v>59</v>
      </c>
      <c r="P3277">
        <v>2</v>
      </c>
      <c r="R3277">
        <v>6</v>
      </c>
      <c r="S3277" s="13">
        <v>42087</v>
      </c>
      <c r="T3277" s="13">
        <v>42087</v>
      </c>
      <c r="W3277">
        <v>2015</v>
      </c>
      <c r="X3277">
        <v>60</v>
      </c>
      <c r="AC3277" t="s">
        <v>45</v>
      </c>
      <c r="AD3277" t="s">
        <v>298</v>
      </c>
      <c r="AE3277" t="s">
        <v>8702</v>
      </c>
      <c r="AG3277">
        <v>3</v>
      </c>
      <c r="AH3277">
        <v>11</v>
      </c>
      <c r="AI3277" t="s">
        <v>46</v>
      </c>
      <c r="AK3277">
        <v>0</v>
      </c>
      <c r="AM3277">
        <v>0</v>
      </c>
      <c r="AP3277" t="s">
        <v>79</v>
      </c>
    </row>
    <row r="3278" spans="1:42" customFormat="1">
      <c r="A3278">
        <v>254423</v>
      </c>
      <c r="B3278">
        <v>206691</v>
      </c>
      <c r="C3278" t="s">
        <v>4678</v>
      </c>
      <c r="D3278">
        <v>1386</v>
      </c>
      <c r="E3278" s="13">
        <v>42025</v>
      </c>
      <c r="F3278" s="14">
        <v>0.42197916666666663</v>
      </c>
      <c r="G3278">
        <v>0</v>
      </c>
      <c r="H3278">
        <v>0</v>
      </c>
      <c r="I3278" s="15">
        <f t="shared" si="51"/>
        <v>-1647157.7200001231</v>
      </c>
      <c r="L3278">
        <v>206691</v>
      </c>
      <c r="N3278">
        <v>60</v>
      </c>
      <c r="O3278" t="s">
        <v>59</v>
      </c>
      <c r="P3278">
        <v>2</v>
      </c>
      <c r="R3278">
        <v>6</v>
      </c>
      <c r="S3278" s="13">
        <v>42087</v>
      </c>
      <c r="T3278" s="13">
        <v>42087</v>
      </c>
      <c r="W3278">
        <v>2015</v>
      </c>
      <c r="X3278">
        <v>60</v>
      </c>
      <c r="AC3278" t="s">
        <v>45</v>
      </c>
      <c r="AD3278" t="s">
        <v>298</v>
      </c>
      <c r="AE3278" t="s">
        <v>8702</v>
      </c>
      <c r="AG3278">
        <v>3</v>
      </c>
      <c r="AH3278">
        <v>11</v>
      </c>
      <c r="AI3278" t="s">
        <v>46</v>
      </c>
      <c r="AK3278">
        <v>0</v>
      </c>
      <c r="AM3278">
        <v>0</v>
      </c>
      <c r="AP3278" t="s">
        <v>79</v>
      </c>
    </row>
    <row r="3279" spans="1:42" customFormat="1">
      <c r="A3279">
        <v>254424</v>
      </c>
      <c r="B3279">
        <v>209653</v>
      </c>
      <c r="C3279" t="s">
        <v>4679</v>
      </c>
      <c r="D3279">
        <v>1386</v>
      </c>
      <c r="E3279" s="13">
        <v>42025</v>
      </c>
      <c r="F3279" s="14">
        <v>0.42237268518518517</v>
      </c>
      <c r="G3279">
        <v>0</v>
      </c>
      <c r="H3279">
        <v>0</v>
      </c>
      <c r="I3279" s="15">
        <f t="shared" si="51"/>
        <v>-1645771.7200001231</v>
      </c>
      <c r="L3279">
        <v>209653</v>
      </c>
      <c r="N3279">
        <v>60</v>
      </c>
      <c r="O3279" t="s">
        <v>59</v>
      </c>
      <c r="P3279">
        <v>2</v>
      </c>
      <c r="R3279">
        <v>6</v>
      </c>
      <c r="S3279" s="13">
        <v>42087</v>
      </c>
      <c r="T3279" s="13">
        <v>42087</v>
      </c>
      <c r="W3279">
        <v>2015</v>
      </c>
      <c r="X3279">
        <v>60</v>
      </c>
      <c r="AC3279" t="s">
        <v>45</v>
      </c>
      <c r="AD3279" t="s">
        <v>298</v>
      </c>
      <c r="AE3279" t="s">
        <v>8702</v>
      </c>
      <c r="AG3279">
        <v>3</v>
      </c>
      <c r="AH3279">
        <v>11</v>
      </c>
      <c r="AI3279" t="s">
        <v>46</v>
      </c>
      <c r="AK3279">
        <v>0</v>
      </c>
      <c r="AM3279">
        <v>0</v>
      </c>
      <c r="AP3279" t="s">
        <v>79</v>
      </c>
    </row>
    <row r="3280" spans="1:42" customFormat="1">
      <c r="A3280">
        <v>254425</v>
      </c>
      <c r="B3280">
        <v>208132</v>
      </c>
      <c r="C3280" t="s">
        <v>4680</v>
      </c>
      <c r="D3280">
        <v>1386</v>
      </c>
      <c r="E3280" s="13">
        <v>42025</v>
      </c>
      <c r="F3280" s="14">
        <v>0.4227083333333333</v>
      </c>
      <c r="G3280">
        <v>0</v>
      </c>
      <c r="H3280">
        <v>0</v>
      </c>
      <c r="I3280" s="15">
        <f t="shared" si="51"/>
        <v>-1644385.7200001231</v>
      </c>
      <c r="L3280">
        <v>208132</v>
      </c>
      <c r="N3280">
        <v>60</v>
      </c>
      <c r="O3280" t="s">
        <v>59</v>
      </c>
      <c r="P3280">
        <v>2</v>
      </c>
      <c r="R3280">
        <v>6</v>
      </c>
      <c r="S3280" s="13">
        <v>42087</v>
      </c>
      <c r="T3280" s="13">
        <v>42087</v>
      </c>
      <c r="W3280">
        <v>2015</v>
      </c>
      <c r="X3280">
        <v>60</v>
      </c>
      <c r="AC3280" t="s">
        <v>45</v>
      </c>
      <c r="AD3280" t="s">
        <v>298</v>
      </c>
      <c r="AE3280" t="s">
        <v>8702</v>
      </c>
      <c r="AG3280">
        <v>3</v>
      </c>
      <c r="AH3280">
        <v>11</v>
      </c>
      <c r="AI3280" t="s">
        <v>46</v>
      </c>
      <c r="AK3280">
        <v>0</v>
      </c>
      <c r="AM3280">
        <v>0</v>
      </c>
      <c r="AP3280" t="s">
        <v>79</v>
      </c>
    </row>
    <row r="3281" spans="1:42" customFormat="1">
      <c r="A3281">
        <v>254426</v>
      </c>
      <c r="B3281">
        <v>209659</v>
      </c>
      <c r="C3281" t="s">
        <v>4681</v>
      </c>
      <c r="D3281">
        <v>1386</v>
      </c>
      <c r="E3281" s="13">
        <v>42025</v>
      </c>
      <c r="F3281" s="14">
        <v>0.42307870370370365</v>
      </c>
      <c r="G3281">
        <v>0</v>
      </c>
      <c r="H3281">
        <v>0</v>
      </c>
      <c r="I3281" s="15">
        <f t="shared" si="51"/>
        <v>-1642999.7200001231</v>
      </c>
      <c r="L3281">
        <v>209659</v>
      </c>
      <c r="N3281">
        <v>60</v>
      </c>
      <c r="O3281" t="s">
        <v>59</v>
      </c>
      <c r="P3281">
        <v>2</v>
      </c>
      <c r="R3281">
        <v>6</v>
      </c>
      <c r="S3281" s="13">
        <v>42087</v>
      </c>
      <c r="T3281" s="13">
        <v>42087</v>
      </c>
      <c r="W3281">
        <v>2015</v>
      </c>
      <c r="X3281">
        <v>60</v>
      </c>
      <c r="AC3281" t="s">
        <v>45</v>
      </c>
      <c r="AD3281" t="s">
        <v>298</v>
      </c>
      <c r="AE3281" t="s">
        <v>8702</v>
      </c>
      <c r="AG3281">
        <v>3</v>
      </c>
      <c r="AH3281">
        <v>11</v>
      </c>
      <c r="AI3281" t="s">
        <v>46</v>
      </c>
      <c r="AK3281">
        <v>0</v>
      </c>
      <c r="AM3281">
        <v>0</v>
      </c>
      <c r="AP3281" t="s">
        <v>79</v>
      </c>
    </row>
    <row r="3282" spans="1:42" customFormat="1">
      <c r="A3282">
        <v>254428</v>
      </c>
      <c r="B3282">
        <v>204190</v>
      </c>
      <c r="C3282" t="s">
        <v>4682</v>
      </c>
      <c r="D3282">
        <v>831.6</v>
      </c>
      <c r="E3282" s="13">
        <v>42025</v>
      </c>
      <c r="F3282" s="14">
        <v>0.42346064814814816</v>
      </c>
      <c r="G3282">
        <v>0</v>
      </c>
      <c r="H3282">
        <v>0</v>
      </c>
      <c r="I3282" s="15">
        <f t="shared" si="51"/>
        <v>-1642168.120000123</v>
      </c>
      <c r="L3282">
        <v>204190</v>
      </c>
      <c r="N3282">
        <v>60</v>
      </c>
      <c r="O3282" t="s">
        <v>59</v>
      </c>
      <c r="P3282">
        <v>2</v>
      </c>
      <c r="R3282">
        <v>6</v>
      </c>
      <c r="S3282" s="13">
        <v>42087</v>
      </c>
      <c r="T3282" s="13">
        <v>42087</v>
      </c>
      <c r="W3282">
        <v>2015</v>
      </c>
      <c r="X3282">
        <v>60</v>
      </c>
      <c r="AC3282" t="s">
        <v>45</v>
      </c>
      <c r="AD3282" t="s">
        <v>298</v>
      </c>
      <c r="AE3282" t="s">
        <v>8702</v>
      </c>
      <c r="AG3282">
        <v>3</v>
      </c>
      <c r="AH3282">
        <v>11</v>
      </c>
      <c r="AI3282" t="s">
        <v>46</v>
      </c>
      <c r="AK3282">
        <v>0</v>
      </c>
      <c r="AM3282">
        <v>0</v>
      </c>
      <c r="AP3282" t="s">
        <v>79</v>
      </c>
    </row>
    <row r="3283" spans="1:42" customFormat="1">
      <c r="A3283">
        <v>254429</v>
      </c>
      <c r="B3283">
        <v>204203</v>
      </c>
      <c r="C3283" t="s">
        <v>4683</v>
      </c>
      <c r="D3283">
        <v>1386</v>
      </c>
      <c r="E3283" s="13">
        <v>42025</v>
      </c>
      <c r="F3283" s="14">
        <v>0.42380787037037032</v>
      </c>
      <c r="G3283">
        <v>0</v>
      </c>
      <c r="H3283">
        <v>0</v>
      </c>
      <c r="I3283" s="15">
        <f t="shared" si="51"/>
        <v>-1640782.120000123</v>
      </c>
      <c r="L3283">
        <v>204203</v>
      </c>
      <c r="N3283">
        <v>60</v>
      </c>
      <c r="O3283" t="s">
        <v>59</v>
      </c>
      <c r="P3283">
        <v>2</v>
      </c>
      <c r="R3283">
        <v>6</v>
      </c>
      <c r="S3283" s="13">
        <v>42087</v>
      </c>
      <c r="T3283" s="13">
        <v>42087</v>
      </c>
      <c r="W3283">
        <v>2015</v>
      </c>
      <c r="X3283">
        <v>60</v>
      </c>
      <c r="AC3283" t="s">
        <v>45</v>
      </c>
      <c r="AD3283" t="s">
        <v>298</v>
      </c>
      <c r="AE3283" t="s">
        <v>8702</v>
      </c>
      <c r="AG3283">
        <v>3</v>
      </c>
      <c r="AH3283">
        <v>11</v>
      </c>
      <c r="AI3283" t="s">
        <v>46</v>
      </c>
      <c r="AK3283">
        <v>0</v>
      </c>
      <c r="AM3283">
        <v>0</v>
      </c>
      <c r="AP3283" t="s">
        <v>79</v>
      </c>
    </row>
    <row r="3284" spans="1:42" customFormat="1">
      <c r="A3284">
        <v>254430</v>
      </c>
      <c r="B3284">
        <v>209665</v>
      </c>
      <c r="C3284" t="s">
        <v>4684</v>
      </c>
      <c r="D3284">
        <v>1386</v>
      </c>
      <c r="E3284" s="13">
        <v>42025</v>
      </c>
      <c r="F3284" s="14">
        <v>0.42416666666666664</v>
      </c>
      <c r="G3284">
        <v>0</v>
      </c>
      <c r="H3284">
        <v>0</v>
      </c>
      <c r="I3284" s="15">
        <f t="shared" si="51"/>
        <v>-1639396.120000123</v>
      </c>
      <c r="L3284">
        <v>209665</v>
      </c>
      <c r="N3284">
        <v>60</v>
      </c>
      <c r="O3284" t="s">
        <v>59</v>
      </c>
      <c r="P3284">
        <v>2</v>
      </c>
      <c r="R3284">
        <v>6</v>
      </c>
      <c r="S3284" s="13">
        <v>42087</v>
      </c>
      <c r="T3284" s="13">
        <v>42087</v>
      </c>
      <c r="W3284">
        <v>2015</v>
      </c>
      <c r="X3284">
        <v>60</v>
      </c>
      <c r="AC3284" t="s">
        <v>45</v>
      </c>
      <c r="AD3284" t="s">
        <v>298</v>
      </c>
      <c r="AE3284" t="s">
        <v>8702</v>
      </c>
      <c r="AG3284">
        <v>3</v>
      </c>
      <c r="AH3284">
        <v>11</v>
      </c>
      <c r="AI3284" t="s">
        <v>46</v>
      </c>
      <c r="AK3284">
        <v>0</v>
      </c>
      <c r="AM3284">
        <v>0</v>
      </c>
      <c r="AP3284" t="s">
        <v>79</v>
      </c>
    </row>
    <row r="3285" spans="1:42" customFormat="1">
      <c r="A3285">
        <v>232749</v>
      </c>
      <c r="B3285">
        <v>171401</v>
      </c>
      <c r="C3285" t="s">
        <v>4685</v>
      </c>
      <c r="D3285">
        <v>1459.44</v>
      </c>
      <c r="E3285" s="13">
        <v>42025</v>
      </c>
      <c r="F3285" s="14">
        <v>0.4562268518518518</v>
      </c>
      <c r="G3285">
        <v>0</v>
      </c>
      <c r="H3285">
        <v>0</v>
      </c>
      <c r="I3285" s="15">
        <f t="shared" si="51"/>
        <v>-1637936.6800001231</v>
      </c>
      <c r="L3285">
        <v>171401</v>
      </c>
      <c r="N3285">
        <v>8</v>
      </c>
      <c r="O3285" t="s">
        <v>62</v>
      </c>
      <c r="P3285">
        <v>1</v>
      </c>
      <c r="R3285">
        <v>2</v>
      </c>
      <c r="S3285" s="13">
        <v>42026</v>
      </c>
      <c r="T3285" s="13">
        <v>42026</v>
      </c>
      <c r="W3285">
        <v>2014</v>
      </c>
      <c r="X3285">
        <v>8</v>
      </c>
      <c r="AC3285" t="s">
        <v>48</v>
      </c>
      <c r="AD3285" t="s">
        <v>298</v>
      </c>
      <c r="AE3285" t="s">
        <v>8702</v>
      </c>
      <c r="AG3285">
        <v>3</v>
      </c>
      <c r="AH3285">
        <v>4</v>
      </c>
      <c r="AI3285" t="s">
        <v>77</v>
      </c>
      <c r="AK3285">
        <v>0</v>
      </c>
      <c r="AM3285">
        <v>0</v>
      </c>
      <c r="AP3285" t="s">
        <v>79</v>
      </c>
    </row>
    <row r="3286" spans="1:42" customFormat="1">
      <c r="A3286">
        <v>233066</v>
      </c>
      <c r="B3286" t="s">
        <v>4686</v>
      </c>
      <c r="C3286" t="s">
        <v>4687</v>
      </c>
      <c r="D3286">
        <v>0</v>
      </c>
      <c r="E3286" s="13">
        <v>42025</v>
      </c>
      <c r="F3286" s="14">
        <v>0.46060185185185182</v>
      </c>
      <c r="G3286">
        <v>1037.18</v>
      </c>
      <c r="H3286">
        <v>0</v>
      </c>
      <c r="I3286" s="15">
        <f t="shared" si="51"/>
        <v>-1638973.860000123</v>
      </c>
      <c r="M3286">
        <v>21857</v>
      </c>
      <c r="N3286">
        <v>24</v>
      </c>
      <c r="O3286" t="s">
        <v>67</v>
      </c>
      <c r="P3286">
        <v>1</v>
      </c>
      <c r="R3286">
        <v>500</v>
      </c>
      <c r="S3286" s="13">
        <v>42030</v>
      </c>
      <c r="T3286" s="13">
        <v>42030</v>
      </c>
      <c r="W3286">
        <v>2015</v>
      </c>
      <c r="X3286">
        <v>24</v>
      </c>
      <c r="AC3286" t="s">
        <v>225</v>
      </c>
      <c r="AD3286" t="s">
        <v>298</v>
      </c>
      <c r="AE3286" t="s">
        <v>8702</v>
      </c>
      <c r="AG3286">
        <v>56</v>
      </c>
      <c r="AH3286">
        <v>1</v>
      </c>
      <c r="AI3286" t="s">
        <v>57</v>
      </c>
      <c r="AK3286">
        <v>0</v>
      </c>
      <c r="AM3286">
        <v>0</v>
      </c>
      <c r="AP3286" t="s">
        <v>58</v>
      </c>
    </row>
    <row r="3287" spans="1:42" customFormat="1">
      <c r="A3287">
        <v>254478</v>
      </c>
      <c r="B3287">
        <v>209434</v>
      </c>
      <c r="C3287" t="s">
        <v>4688</v>
      </c>
      <c r="D3287">
        <v>1386</v>
      </c>
      <c r="E3287" s="13">
        <v>42025</v>
      </c>
      <c r="F3287" s="14">
        <v>0.46456018518518521</v>
      </c>
      <c r="G3287">
        <v>0</v>
      </c>
      <c r="H3287">
        <v>0</v>
      </c>
      <c r="I3287" s="15">
        <f t="shared" si="51"/>
        <v>-1637587.860000123</v>
      </c>
      <c r="L3287">
        <v>209434</v>
      </c>
      <c r="N3287">
        <v>60</v>
      </c>
      <c r="O3287" t="s">
        <v>59</v>
      </c>
      <c r="P3287">
        <v>2</v>
      </c>
      <c r="R3287">
        <v>6</v>
      </c>
      <c r="S3287" s="13">
        <v>42087</v>
      </c>
      <c r="T3287" s="13">
        <v>42087</v>
      </c>
      <c r="W3287">
        <v>2015</v>
      </c>
      <c r="X3287">
        <v>60</v>
      </c>
      <c r="AC3287" t="s">
        <v>45</v>
      </c>
      <c r="AD3287" t="s">
        <v>298</v>
      </c>
      <c r="AE3287" t="s">
        <v>8702</v>
      </c>
      <c r="AG3287">
        <v>3</v>
      </c>
      <c r="AH3287">
        <v>11</v>
      </c>
      <c r="AI3287" t="s">
        <v>46</v>
      </c>
      <c r="AK3287">
        <v>0</v>
      </c>
      <c r="AM3287">
        <v>0</v>
      </c>
      <c r="AP3287" t="s">
        <v>79</v>
      </c>
    </row>
    <row r="3288" spans="1:42" customFormat="1">
      <c r="A3288">
        <v>233068</v>
      </c>
      <c r="B3288" t="s">
        <v>4689</v>
      </c>
      <c r="C3288" t="s">
        <v>4690</v>
      </c>
      <c r="D3288">
        <v>0</v>
      </c>
      <c r="E3288" s="13">
        <v>42025</v>
      </c>
      <c r="F3288" s="14">
        <v>0.46498842592592587</v>
      </c>
      <c r="G3288">
        <v>1059</v>
      </c>
      <c r="H3288">
        <v>0</v>
      </c>
      <c r="I3288" s="15">
        <f t="shared" si="51"/>
        <v>-1638646.860000123</v>
      </c>
      <c r="M3288">
        <v>110538</v>
      </c>
      <c r="N3288">
        <v>24</v>
      </c>
      <c r="O3288" t="s">
        <v>67</v>
      </c>
      <c r="P3288">
        <v>1</v>
      </c>
      <c r="R3288">
        <v>384</v>
      </c>
      <c r="S3288" s="13">
        <v>42030</v>
      </c>
      <c r="T3288" s="13">
        <v>42038</v>
      </c>
      <c r="W3288">
        <v>2015</v>
      </c>
      <c r="X3288">
        <v>24</v>
      </c>
      <c r="AC3288" t="s">
        <v>234</v>
      </c>
      <c r="AD3288" t="s">
        <v>298</v>
      </c>
      <c r="AE3288" t="s">
        <v>8702</v>
      </c>
      <c r="AG3288">
        <v>4</v>
      </c>
      <c r="AH3288">
        <v>9</v>
      </c>
      <c r="AI3288" t="s">
        <v>53</v>
      </c>
      <c r="AK3288">
        <v>0</v>
      </c>
      <c r="AM3288">
        <v>0</v>
      </c>
      <c r="AP3288" t="s">
        <v>858</v>
      </c>
    </row>
    <row r="3289" spans="1:42" customFormat="1">
      <c r="A3289">
        <v>254479</v>
      </c>
      <c r="B3289">
        <v>203904</v>
      </c>
      <c r="C3289" t="s">
        <v>4691</v>
      </c>
      <c r="D3289">
        <v>1386</v>
      </c>
      <c r="E3289" s="13">
        <v>42025</v>
      </c>
      <c r="F3289" s="14">
        <v>0.46511574074074075</v>
      </c>
      <c r="G3289">
        <v>0</v>
      </c>
      <c r="H3289">
        <v>0</v>
      </c>
      <c r="I3289" s="15">
        <f t="shared" si="51"/>
        <v>-1637260.860000123</v>
      </c>
      <c r="L3289">
        <v>203904</v>
      </c>
      <c r="N3289">
        <v>60</v>
      </c>
      <c r="O3289" t="s">
        <v>59</v>
      </c>
      <c r="P3289">
        <v>1</v>
      </c>
      <c r="R3289">
        <v>6</v>
      </c>
      <c r="S3289" s="13">
        <v>42087</v>
      </c>
      <c r="T3289" s="13">
        <v>42087</v>
      </c>
      <c r="W3289">
        <v>2015</v>
      </c>
      <c r="X3289">
        <v>60</v>
      </c>
      <c r="AC3289" t="s">
        <v>45</v>
      </c>
      <c r="AD3289" t="s">
        <v>298</v>
      </c>
      <c r="AE3289" t="s">
        <v>8702</v>
      </c>
      <c r="AG3289">
        <v>3</v>
      </c>
      <c r="AH3289">
        <v>11</v>
      </c>
      <c r="AI3289" t="s">
        <v>46</v>
      </c>
      <c r="AK3289">
        <v>0</v>
      </c>
      <c r="AM3289">
        <v>0</v>
      </c>
      <c r="AP3289" t="s">
        <v>79</v>
      </c>
    </row>
    <row r="3290" spans="1:42" customFormat="1">
      <c r="A3290">
        <v>254480</v>
      </c>
      <c r="B3290">
        <v>203892</v>
      </c>
      <c r="C3290" t="s">
        <v>4692</v>
      </c>
      <c r="D3290">
        <v>756</v>
      </c>
      <c r="E3290" s="13">
        <v>42025</v>
      </c>
      <c r="F3290" s="14">
        <v>0.46557870370370374</v>
      </c>
      <c r="G3290">
        <v>0</v>
      </c>
      <c r="H3290">
        <v>0</v>
      </c>
      <c r="I3290" s="15">
        <f t="shared" si="51"/>
        <v>-1636504.860000123</v>
      </c>
      <c r="L3290">
        <v>203892</v>
      </c>
      <c r="N3290">
        <v>60</v>
      </c>
      <c r="O3290" t="s">
        <v>59</v>
      </c>
      <c r="P3290">
        <v>1</v>
      </c>
      <c r="R3290">
        <v>6</v>
      </c>
      <c r="S3290" s="13">
        <v>42087</v>
      </c>
      <c r="T3290" s="13">
        <v>42087</v>
      </c>
      <c r="W3290">
        <v>2015</v>
      </c>
      <c r="X3290">
        <v>60</v>
      </c>
      <c r="AC3290" t="s">
        <v>45</v>
      </c>
      <c r="AD3290" t="s">
        <v>298</v>
      </c>
      <c r="AE3290" t="s">
        <v>8702</v>
      </c>
      <c r="AG3290">
        <v>3</v>
      </c>
      <c r="AH3290">
        <v>11</v>
      </c>
      <c r="AI3290" t="s">
        <v>46</v>
      </c>
      <c r="AK3290">
        <v>0</v>
      </c>
      <c r="AM3290">
        <v>0</v>
      </c>
      <c r="AP3290" t="s">
        <v>79</v>
      </c>
    </row>
    <row r="3291" spans="1:42" customFormat="1">
      <c r="A3291">
        <v>254481</v>
      </c>
      <c r="B3291">
        <v>203880</v>
      </c>
      <c r="C3291" t="s">
        <v>4693</v>
      </c>
      <c r="D3291">
        <v>1386</v>
      </c>
      <c r="E3291" s="13">
        <v>42025</v>
      </c>
      <c r="F3291" s="14">
        <v>0.46604166666666669</v>
      </c>
      <c r="G3291">
        <v>0</v>
      </c>
      <c r="H3291">
        <v>0</v>
      </c>
      <c r="I3291" s="15">
        <f t="shared" si="51"/>
        <v>-1635118.860000123</v>
      </c>
      <c r="L3291">
        <v>203880</v>
      </c>
      <c r="N3291">
        <v>60</v>
      </c>
      <c r="O3291" t="s">
        <v>59</v>
      </c>
      <c r="P3291">
        <v>1</v>
      </c>
      <c r="R3291">
        <v>6</v>
      </c>
      <c r="S3291" s="13">
        <v>42087</v>
      </c>
      <c r="T3291" s="13">
        <v>42087</v>
      </c>
      <c r="W3291">
        <v>2015</v>
      </c>
      <c r="X3291">
        <v>60</v>
      </c>
      <c r="AC3291" t="s">
        <v>45</v>
      </c>
      <c r="AD3291" t="s">
        <v>298</v>
      </c>
      <c r="AE3291" t="s">
        <v>8702</v>
      </c>
      <c r="AG3291">
        <v>3</v>
      </c>
      <c r="AH3291">
        <v>11</v>
      </c>
      <c r="AI3291" t="s">
        <v>46</v>
      </c>
      <c r="AK3291">
        <v>0</v>
      </c>
      <c r="AM3291">
        <v>0</v>
      </c>
      <c r="AP3291" t="s">
        <v>79</v>
      </c>
    </row>
    <row r="3292" spans="1:42" customFormat="1">
      <c r="A3292">
        <v>254482</v>
      </c>
      <c r="B3292">
        <v>209429</v>
      </c>
      <c r="C3292" t="s">
        <v>4694</v>
      </c>
      <c r="D3292">
        <v>832</v>
      </c>
      <c r="E3292" s="13">
        <v>42025</v>
      </c>
      <c r="F3292" s="14">
        <v>0.46659722222222227</v>
      </c>
      <c r="G3292">
        <v>0</v>
      </c>
      <c r="H3292">
        <v>0</v>
      </c>
      <c r="I3292" s="15">
        <f t="shared" si="51"/>
        <v>-1634286.860000123</v>
      </c>
      <c r="L3292">
        <v>209429</v>
      </c>
      <c r="N3292">
        <v>60</v>
      </c>
      <c r="O3292" t="s">
        <v>59</v>
      </c>
      <c r="P3292">
        <v>2</v>
      </c>
      <c r="R3292">
        <v>6</v>
      </c>
      <c r="S3292" s="13">
        <v>42087</v>
      </c>
      <c r="T3292" s="13">
        <v>42087</v>
      </c>
      <c r="W3292">
        <v>2015</v>
      </c>
      <c r="X3292">
        <v>60</v>
      </c>
      <c r="AC3292" t="s">
        <v>45</v>
      </c>
      <c r="AD3292" t="s">
        <v>298</v>
      </c>
      <c r="AE3292" t="s">
        <v>8702</v>
      </c>
      <c r="AG3292">
        <v>3</v>
      </c>
      <c r="AH3292">
        <v>11</v>
      </c>
      <c r="AI3292" t="s">
        <v>46</v>
      </c>
      <c r="AK3292">
        <v>0</v>
      </c>
      <c r="AM3292">
        <v>0</v>
      </c>
      <c r="AP3292" t="s">
        <v>79</v>
      </c>
    </row>
    <row r="3293" spans="1:42" customFormat="1">
      <c r="A3293">
        <v>254483</v>
      </c>
      <c r="B3293">
        <v>203837</v>
      </c>
      <c r="C3293" t="s">
        <v>4695</v>
      </c>
      <c r="D3293">
        <v>1386</v>
      </c>
      <c r="E3293" s="13">
        <v>42025</v>
      </c>
      <c r="F3293" s="14">
        <v>0.46702546296296293</v>
      </c>
      <c r="G3293">
        <v>0</v>
      </c>
      <c r="H3293">
        <v>0</v>
      </c>
      <c r="I3293" s="15">
        <f t="shared" si="51"/>
        <v>-1632900.860000123</v>
      </c>
      <c r="L3293">
        <v>203837</v>
      </c>
      <c r="N3293">
        <v>60</v>
      </c>
      <c r="O3293" t="s">
        <v>59</v>
      </c>
      <c r="P3293">
        <v>2</v>
      </c>
      <c r="R3293">
        <v>6</v>
      </c>
      <c r="S3293" s="13">
        <v>42087</v>
      </c>
      <c r="T3293" s="13">
        <v>42087</v>
      </c>
      <c r="W3293">
        <v>2015</v>
      </c>
      <c r="X3293">
        <v>60</v>
      </c>
      <c r="AC3293" t="s">
        <v>45</v>
      </c>
      <c r="AD3293" t="s">
        <v>298</v>
      </c>
      <c r="AE3293" t="s">
        <v>8702</v>
      </c>
      <c r="AG3293">
        <v>3</v>
      </c>
      <c r="AH3293">
        <v>11</v>
      </c>
      <c r="AI3293" t="s">
        <v>46</v>
      </c>
      <c r="AK3293">
        <v>0</v>
      </c>
      <c r="AM3293">
        <v>0</v>
      </c>
      <c r="AP3293" t="s">
        <v>79</v>
      </c>
    </row>
    <row r="3294" spans="1:42" customFormat="1">
      <c r="A3294">
        <v>233072</v>
      </c>
      <c r="B3294" t="s">
        <v>4696</v>
      </c>
      <c r="C3294" t="s">
        <v>4697</v>
      </c>
      <c r="D3294">
        <v>0</v>
      </c>
      <c r="E3294" s="13">
        <v>42025</v>
      </c>
      <c r="F3294" s="14">
        <v>0.46850694444444446</v>
      </c>
      <c r="G3294">
        <v>1059</v>
      </c>
      <c r="H3294">
        <v>0</v>
      </c>
      <c r="I3294" s="15">
        <f t="shared" si="51"/>
        <v>-1633959.860000123</v>
      </c>
      <c r="M3294">
        <v>109739</v>
      </c>
      <c r="N3294">
        <v>24</v>
      </c>
      <c r="O3294" t="s">
        <v>67</v>
      </c>
      <c r="P3294">
        <v>1</v>
      </c>
      <c r="R3294">
        <v>187</v>
      </c>
      <c r="S3294" s="13">
        <v>42030</v>
      </c>
      <c r="T3294" s="13">
        <v>42030</v>
      </c>
      <c r="W3294">
        <v>2015</v>
      </c>
      <c r="X3294">
        <v>24</v>
      </c>
      <c r="AC3294" t="s">
        <v>233</v>
      </c>
      <c r="AD3294" t="s">
        <v>298</v>
      </c>
      <c r="AE3294" t="s">
        <v>8702</v>
      </c>
      <c r="AG3294">
        <v>4</v>
      </c>
      <c r="AH3294">
        <v>9</v>
      </c>
      <c r="AI3294" t="s">
        <v>53</v>
      </c>
      <c r="AK3294">
        <v>0</v>
      </c>
      <c r="AM3294">
        <v>0</v>
      </c>
      <c r="AP3294" t="s">
        <v>858</v>
      </c>
    </row>
    <row r="3295" spans="1:42" customFormat="1">
      <c r="A3295">
        <v>254485</v>
      </c>
      <c r="B3295">
        <v>203824</v>
      </c>
      <c r="C3295" t="s">
        <v>4698</v>
      </c>
      <c r="D3295">
        <v>1316.7</v>
      </c>
      <c r="E3295" s="13">
        <v>42025</v>
      </c>
      <c r="F3295" s="14">
        <v>0.47311342592592592</v>
      </c>
      <c r="G3295">
        <v>0</v>
      </c>
      <c r="H3295">
        <v>0</v>
      </c>
      <c r="I3295" s="15">
        <f t="shared" si="51"/>
        <v>-1632643.1600001231</v>
      </c>
      <c r="L3295">
        <v>203824</v>
      </c>
      <c r="N3295">
        <v>60</v>
      </c>
      <c r="O3295" t="s">
        <v>59</v>
      </c>
      <c r="P3295">
        <v>2</v>
      </c>
      <c r="R3295">
        <v>6</v>
      </c>
      <c r="S3295" s="13">
        <v>42087</v>
      </c>
      <c r="T3295" s="13">
        <v>42087</v>
      </c>
      <c r="W3295">
        <v>2015</v>
      </c>
      <c r="X3295">
        <v>60</v>
      </c>
      <c r="AC3295" t="s">
        <v>45</v>
      </c>
      <c r="AD3295" t="s">
        <v>298</v>
      </c>
      <c r="AE3295" t="s">
        <v>8702</v>
      </c>
      <c r="AG3295">
        <v>3</v>
      </c>
      <c r="AH3295">
        <v>11</v>
      </c>
      <c r="AI3295" t="s">
        <v>46</v>
      </c>
      <c r="AK3295">
        <v>0</v>
      </c>
      <c r="AM3295">
        <v>0</v>
      </c>
      <c r="AP3295" t="s">
        <v>79</v>
      </c>
    </row>
    <row r="3296" spans="1:42" customFormat="1">
      <c r="A3296">
        <v>232909</v>
      </c>
      <c r="B3296">
        <v>194630</v>
      </c>
      <c r="C3296" t="s">
        <v>4699</v>
      </c>
      <c r="D3296">
        <v>1325.7</v>
      </c>
      <c r="E3296" s="13">
        <v>42025</v>
      </c>
      <c r="F3296" s="14">
        <v>0.47805555555555551</v>
      </c>
      <c r="G3296">
        <v>0</v>
      </c>
      <c r="H3296">
        <v>0</v>
      </c>
      <c r="I3296" s="15">
        <f t="shared" si="51"/>
        <v>-1631317.4600001231</v>
      </c>
      <c r="L3296">
        <v>194630</v>
      </c>
      <c r="N3296">
        <v>24</v>
      </c>
      <c r="O3296" t="s">
        <v>67</v>
      </c>
      <c r="P3296">
        <v>1</v>
      </c>
      <c r="R3296">
        <v>2</v>
      </c>
      <c r="S3296" s="13">
        <v>42027</v>
      </c>
      <c r="T3296" s="13">
        <v>42058</v>
      </c>
      <c r="W3296">
        <v>2015</v>
      </c>
      <c r="X3296">
        <v>1</v>
      </c>
      <c r="AC3296" t="s">
        <v>48</v>
      </c>
      <c r="AD3296" t="s">
        <v>298</v>
      </c>
      <c r="AE3296" t="s">
        <v>8702</v>
      </c>
      <c r="AG3296">
        <v>75</v>
      </c>
      <c r="AH3296">
        <v>11</v>
      </c>
      <c r="AI3296" t="s">
        <v>46</v>
      </c>
      <c r="AK3296">
        <v>0</v>
      </c>
      <c r="AM3296">
        <v>0</v>
      </c>
      <c r="AP3296" t="s">
        <v>697</v>
      </c>
    </row>
    <row r="3297" spans="1:42" customFormat="1">
      <c r="A3297">
        <v>254496</v>
      </c>
      <c r="B3297">
        <v>203849</v>
      </c>
      <c r="C3297" t="s">
        <v>4700</v>
      </c>
      <c r="D3297">
        <v>693</v>
      </c>
      <c r="E3297" s="13">
        <v>42025</v>
      </c>
      <c r="F3297" s="14">
        <v>0.48060185185185184</v>
      </c>
      <c r="G3297">
        <v>0</v>
      </c>
      <c r="H3297">
        <v>0</v>
      </c>
      <c r="I3297" s="15">
        <f t="shared" si="51"/>
        <v>-1630624.4600001231</v>
      </c>
      <c r="L3297">
        <v>203849</v>
      </c>
      <c r="N3297">
        <v>60</v>
      </c>
      <c r="O3297" t="s">
        <v>59</v>
      </c>
      <c r="P3297">
        <v>1</v>
      </c>
      <c r="R3297">
        <v>6</v>
      </c>
      <c r="S3297" s="13">
        <v>42087</v>
      </c>
      <c r="T3297" s="13">
        <v>42087</v>
      </c>
      <c r="W3297">
        <v>2015</v>
      </c>
      <c r="X3297">
        <v>60</v>
      </c>
      <c r="AC3297" t="s">
        <v>45</v>
      </c>
      <c r="AD3297" t="s">
        <v>298</v>
      </c>
      <c r="AE3297" t="s">
        <v>8702</v>
      </c>
      <c r="AG3297">
        <v>3</v>
      </c>
      <c r="AH3297">
        <v>11</v>
      </c>
      <c r="AI3297" t="s">
        <v>46</v>
      </c>
      <c r="AK3297">
        <v>0</v>
      </c>
      <c r="AM3297">
        <v>0</v>
      </c>
      <c r="AP3297" t="s">
        <v>79</v>
      </c>
    </row>
    <row r="3298" spans="1:42" customFormat="1">
      <c r="A3298">
        <v>254497</v>
      </c>
      <c r="B3298">
        <v>208989</v>
      </c>
      <c r="C3298" t="s">
        <v>4701</v>
      </c>
      <c r="D3298">
        <v>1386</v>
      </c>
      <c r="E3298" s="13">
        <v>42025</v>
      </c>
      <c r="F3298" s="14">
        <v>0.4810532407407408</v>
      </c>
      <c r="G3298">
        <v>0</v>
      </c>
      <c r="H3298">
        <v>0</v>
      </c>
      <c r="I3298" s="15">
        <f t="shared" si="51"/>
        <v>-1629238.4600001231</v>
      </c>
      <c r="L3298">
        <v>208989</v>
      </c>
      <c r="N3298">
        <v>60</v>
      </c>
      <c r="O3298" t="s">
        <v>59</v>
      </c>
      <c r="P3298">
        <v>2</v>
      </c>
      <c r="R3298">
        <v>6</v>
      </c>
      <c r="S3298" s="13">
        <v>42087</v>
      </c>
      <c r="T3298" s="13">
        <v>42087</v>
      </c>
      <c r="W3298">
        <v>2015</v>
      </c>
      <c r="X3298">
        <v>60</v>
      </c>
      <c r="AC3298" t="s">
        <v>45</v>
      </c>
      <c r="AD3298" t="s">
        <v>298</v>
      </c>
      <c r="AE3298" t="s">
        <v>8702</v>
      </c>
      <c r="AG3298">
        <v>3</v>
      </c>
      <c r="AH3298">
        <v>11</v>
      </c>
      <c r="AI3298" t="s">
        <v>46</v>
      </c>
      <c r="AK3298">
        <v>0</v>
      </c>
      <c r="AM3298">
        <v>0</v>
      </c>
      <c r="AP3298" t="s">
        <v>79</v>
      </c>
    </row>
    <row r="3299" spans="1:42" customFormat="1">
      <c r="A3299">
        <v>254500</v>
      </c>
      <c r="B3299">
        <v>203862</v>
      </c>
      <c r="C3299" t="s">
        <v>4702</v>
      </c>
      <c r="D3299">
        <v>1386</v>
      </c>
      <c r="E3299" s="13">
        <v>42025</v>
      </c>
      <c r="F3299" s="14">
        <v>0.4815740740740741</v>
      </c>
      <c r="G3299">
        <v>0</v>
      </c>
      <c r="H3299">
        <v>0</v>
      </c>
      <c r="I3299" s="15">
        <f t="shared" si="51"/>
        <v>-1627852.4600001231</v>
      </c>
      <c r="L3299">
        <v>203862</v>
      </c>
      <c r="N3299">
        <v>60</v>
      </c>
      <c r="O3299" t="s">
        <v>59</v>
      </c>
      <c r="P3299">
        <v>2</v>
      </c>
      <c r="R3299">
        <v>6</v>
      </c>
      <c r="S3299" s="13">
        <v>42087</v>
      </c>
      <c r="T3299" s="13">
        <v>42087</v>
      </c>
      <c r="W3299">
        <v>2015</v>
      </c>
      <c r="X3299">
        <v>60</v>
      </c>
      <c r="AC3299" t="s">
        <v>45</v>
      </c>
      <c r="AD3299" t="s">
        <v>298</v>
      </c>
      <c r="AE3299" t="s">
        <v>8702</v>
      </c>
      <c r="AG3299">
        <v>3</v>
      </c>
      <c r="AH3299">
        <v>11</v>
      </c>
      <c r="AI3299" t="s">
        <v>46</v>
      </c>
      <c r="AK3299">
        <v>0</v>
      </c>
      <c r="AM3299">
        <v>0</v>
      </c>
      <c r="AP3299" t="s">
        <v>79</v>
      </c>
    </row>
    <row r="3300" spans="1:42" customFormat="1">
      <c r="A3300">
        <v>254502</v>
      </c>
      <c r="B3300">
        <v>204257</v>
      </c>
      <c r="C3300" t="s">
        <v>4703</v>
      </c>
      <c r="D3300">
        <v>1443.54</v>
      </c>
      <c r="E3300" s="13">
        <v>42025</v>
      </c>
      <c r="F3300" s="14">
        <v>0.48196759259259259</v>
      </c>
      <c r="G3300">
        <v>0</v>
      </c>
      <c r="H3300">
        <v>0</v>
      </c>
      <c r="I3300" s="15">
        <f t="shared" si="51"/>
        <v>-1626408.9200001231</v>
      </c>
      <c r="L3300">
        <v>204257</v>
      </c>
      <c r="N3300">
        <v>60</v>
      </c>
      <c r="O3300" t="s">
        <v>59</v>
      </c>
      <c r="P3300">
        <v>1</v>
      </c>
      <c r="R3300">
        <v>2</v>
      </c>
      <c r="S3300" s="13">
        <v>42087</v>
      </c>
      <c r="T3300" s="13">
        <v>42087</v>
      </c>
      <c r="W3300">
        <v>2015</v>
      </c>
      <c r="X3300">
        <v>60</v>
      </c>
      <c r="AC3300" t="s">
        <v>48</v>
      </c>
      <c r="AD3300" t="s">
        <v>298</v>
      </c>
      <c r="AE3300" t="s">
        <v>8702</v>
      </c>
      <c r="AG3300">
        <v>3</v>
      </c>
      <c r="AH3300">
        <v>11</v>
      </c>
      <c r="AI3300" t="s">
        <v>46</v>
      </c>
      <c r="AK3300">
        <v>0</v>
      </c>
      <c r="AM3300">
        <v>0</v>
      </c>
      <c r="AP3300" t="s">
        <v>79</v>
      </c>
    </row>
    <row r="3301" spans="1:42" customFormat="1">
      <c r="A3301">
        <v>254503</v>
      </c>
      <c r="B3301">
        <v>190136</v>
      </c>
      <c r="C3301" t="s">
        <v>4704</v>
      </c>
      <c r="D3301">
        <v>1443.54</v>
      </c>
      <c r="E3301" s="13">
        <v>42025</v>
      </c>
      <c r="F3301" s="14">
        <v>0.48238425925925926</v>
      </c>
      <c r="G3301">
        <v>0</v>
      </c>
      <c r="H3301">
        <v>0</v>
      </c>
      <c r="I3301" s="15">
        <f t="shared" si="51"/>
        <v>-1624965.3800001231</v>
      </c>
      <c r="L3301">
        <v>190136</v>
      </c>
      <c r="N3301">
        <v>60</v>
      </c>
      <c r="O3301" t="s">
        <v>59</v>
      </c>
      <c r="P3301">
        <v>1</v>
      </c>
      <c r="R3301">
        <v>2</v>
      </c>
      <c r="S3301" s="13">
        <v>42087</v>
      </c>
      <c r="T3301" s="13">
        <v>42087</v>
      </c>
      <c r="W3301">
        <v>2015</v>
      </c>
      <c r="X3301">
        <v>60</v>
      </c>
      <c r="AC3301" t="s">
        <v>48</v>
      </c>
      <c r="AD3301" t="s">
        <v>298</v>
      </c>
      <c r="AE3301" t="s">
        <v>8702</v>
      </c>
      <c r="AG3301">
        <v>3</v>
      </c>
      <c r="AH3301">
        <v>11</v>
      </c>
      <c r="AI3301" t="s">
        <v>46</v>
      </c>
      <c r="AK3301">
        <v>0</v>
      </c>
      <c r="AM3301">
        <v>0</v>
      </c>
      <c r="AP3301" t="s">
        <v>79</v>
      </c>
    </row>
    <row r="3302" spans="1:42" customFormat="1">
      <c r="A3302">
        <v>236387</v>
      </c>
      <c r="B3302" t="s">
        <v>101</v>
      </c>
      <c r="C3302" t="s">
        <v>2399</v>
      </c>
      <c r="D3302">
        <v>1051</v>
      </c>
      <c r="E3302" s="13">
        <v>42025</v>
      </c>
      <c r="F3302" s="14">
        <v>0.52696759259259263</v>
      </c>
      <c r="G3302">
        <v>0</v>
      </c>
      <c r="H3302">
        <v>0</v>
      </c>
      <c r="I3302" s="15">
        <f t="shared" si="51"/>
        <v>-1623914.3800001231</v>
      </c>
      <c r="N3302">
        <v>24</v>
      </c>
      <c r="O3302" t="s">
        <v>67</v>
      </c>
      <c r="P3302">
        <v>1</v>
      </c>
      <c r="R3302">
        <v>1588</v>
      </c>
      <c r="S3302" s="13">
        <v>42045</v>
      </c>
      <c r="T3302" s="13">
        <v>42045</v>
      </c>
      <c r="W3302">
        <v>2015</v>
      </c>
      <c r="X3302">
        <v>24</v>
      </c>
      <c r="AC3302" t="s">
        <v>417</v>
      </c>
      <c r="AD3302" t="s">
        <v>298</v>
      </c>
      <c r="AE3302" t="s">
        <v>8702</v>
      </c>
      <c r="AG3302">
        <v>12</v>
      </c>
      <c r="AH3302">
        <v>2</v>
      </c>
      <c r="AI3302" t="s">
        <v>49</v>
      </c>
      <c r="AM3302">
        <v>0</v>
      </c>
      <c r="AP3302" t="s">
        <v>333</v>
      </c>
    </row>
    <row r="3303" spans="1:42" customFormat="1">
      <c r="A3303">
        <v>236388</v>
      </c>
      <c r="B3303" t="s">
        <v>101</v>
      </c>
      <c r="C3303" t="s">
        <v>2399</v>
      </c>
      <c r="D3303">
        <v>2568</v>
      </c>
      <c r="E3303" s="13">
        <v>42025</v>
      </c>
      <c r="F3303" s="14">
        <v>0.52738425925925925</v>
      </c>
      <c r="G3303">
        <v>0</v>
      </c>
      <c r="H3303">
        <v>0</v>
      </c>
      <c r="I3303" s="15">
        <f t="shared" si="51"/>
        <v>-1621346.3800001231</v>
      </c>
      <c r="N3303">
        <v>24</v>
      </c>
      <c r="O3303" t="s">
        <v>67</v>
      </c>
      <c r="P3303">
        <v>1</v>
      </c>
      <c r="R3303">
        <v>1588</v>
      </c>
      <c r="S3303" s="13">
        <v>42045</v>
      </c>
      <c r="T3303" s="13">
        <v>42045</v>
      </c>
      <c r="W3303">
        <v>2015</v>
      </c>
      <c r="X3303">
        <v>24</v>
      </c>
      <c r="AC3303" t="s">
        <v>417</v>
      </c>
      <c r="AD3303" t="s">
        <v>298</v>
      </c>
      <c r="AE3303" t="s">
        <v>8702</v>
      </c>
      <c r="AG3303">
        <v>12</v>
      </c>
      <c r="AH3303">
        <v>2</v>
      </c>
      <c r="AI3303" t="s">
        <v>49</v>
      </c>
      <c r="AM3303">
        <v>0</v>
      </c>
      <c r="AP3303" t="s">
        <v>333</v>
      </c>
    </row>
    <row r="3304" spans="1:42" customFormat="1">
      <c r="A3304">
        <v>236391</v>
      </c>
      <c r="B3304" t="s">
        <v>4705</v>
      </c>
      <c r="C3304" t="s">
        <v>4706</v>
      </c>
      <c r="D3304">
        <v>0</v>
      </c>
      <c r="E3304" s="13">
        <v>42025</v>
      </c>
      <c r="F3304" s="14">
        <v>0.52972222222222221</v>
      </c>
      <c r="G3304">
        <v>970.2</v>
      </c>
      <c r="H3304">
        <v>0</v>
      </c>
      <c r="I3304" s="15">
        <f t="shared" si="51"/>
        <v>-1622316.580000123</v>
      </c>
      <c r="M3304">
        <v>111982</v>
      </c>
      <c r="N3304">
        <v>24</v>
      </c>
      <c r="O3304" t="s">
        <v>67</v>
      </c>
      <c r="P3304">
        <v>1</v>
      </c>
      <c r="R3304">
        <v>569</v>
      </c>
      <c r="S3304" s="13">
        <v>42045</v>
      </c>
      <c r="T3304" s="13">
        <v>42045</v>
      </c>
      <c r="W3304">
        <v>2015</v>
      </c>
      <c r="X3304">
        <v>24</v>
      </c>
      <c r="AC3304" t="s">
        <v>106</v>
      </c>
      <c r="AD3304" t="s">
        <v>299</v>
      </c>
      <c r="AE3304" t="s">
        <v>8702</v>
      </c>
      <c r="AG3304">
        <v>12</v>
      </c>
      <c r="AH3304">
        <v>2</v>
      </c>
      <c r="AI3304" t="s">
        <v>49</v>
      </c>
      <c r="AK3304">
        <v>0</v>
      </c>
      <c r="AM3304">
        <v>0</v>
      </c>
      <c r="AP3304" t="s">
        <v>333</v>
      </c>
    </row>
    <row r="3305" spans="1:42" customFormat="1">
      <c r="A3305">
        <v>236392</v>
      </c>
      <c r="B3305" t="s">
        <v>4707</v>
      </c>
      <c r="C3305" t="s">
        <v>4708</v>
      </c>
      <c r="D3305">
        <v>0</v>
      </c>
      <c r="E3305" s="13">
        <v>42025</v>
      </c>
      <c r="F3305" s="14">
        <v>0.52972222222222221</v>
      </c>
      <c r="G3305">
        <v>693</v>
      </c>
      <c r="H3305">
        <v>0</v>
      </c>
      <c r="I3305" s="15">
        <f t="shared" si="51"/>
        <v>-1623009.580000123</v>
      </c>
      <c r="M3305">
        <v>111983</v>
      </c>
      <c r="N3305">
        <v>24</v>
      </c>
      <c r="O3305" t="s">
        <v>67</v>
      </c>
      <c r="P3305">
        <v>1</v>
      </c>
      <c r="R3305">
        <v>569</v>
      </c>
      <c r="S3305" s="13">
        <v>42045</v>
      </c>
      <c r="T3305" s="13">
        <v>42045</v>
      </c>
      <c r="W3305">
        <v>2015</v>
      </c>
      <c r="X3305">
        <v>24</v>
      </c>
      <c r="AC3305" t="s">
        <v>106</v>
      </c>
      <c r="AD3305" t="s">
        <v>299</v>
      </c>
      <c r="AE3305" t="s">
        <v>8702</v>
      </c>
      <c r="AG3305">
        <v>12</v>
      </c>
      <c r="AH3305">
        <v>2</v>
      </c>
      <c r="AI3305" t="s">
        <v>49</v>
      </c>
      <c r="AK3305">
        <v>0</v>
      </c>
      <c r="AM3305">
        <v>0</v>
      </c>
      <c r="AP3305" t="s">
        <v>333</v>
      </c>
    </row>
    <row r="3306" spans="1:42" customFormat="1">
      <c r="A3306">
        <v>236393</v>
      </c>
      <c r="B3306" t="s">
        <v>4709</v>
      </c>
      <c r="C3306" t="s">
        <v>4710</v>
      </c>
      <c r="D3306">
        <v>0</v>
      </c>
      <c r="E3306" s="13">
        <v>42025</v>
      </c>
      <c r="F3306" s="14">
        <v>0.52972222222222221</v>
      </c>
      <c r="G3306">
        <v>1386</v>
      </c>
      <c r="H3306">
        <v>0</v>
      </c>
      <c r="I3306" s="15">
        <f t="shared" si="51"/>
        <v>-1624395.580000123</v>
      </c>
      <c r="M3306">
        <v>111984</v>
      </c>
      <c r="N3306">
        <v>24</v>
      </c>
      <c r="O3306" t="s">
        <v>67</v>
      </c>
      <c r="P3306">
        <v>1</v>
      </c>
      <c r="R3306">
        <v>569</v>
      </c>
      <c r="S3306" s="13">
        <v>42045</v>
      </c>
      <c r="T3306" s="13">
        <v>42045</v>
      </c>
      <c r="W3306">
        <v>2015</v>
      </c>
      <c r="X3306">
        <v>24</v>
      </c>
      <c r="AC3306" t="s">
        <v>106</v>
      </c>
      <c r="AD3306" t="s">
        <v>299</v>
      </c>
      <c r="AE3306" t="s">
        <v>8702</v>
      </c>
      <c r="AG3306">
        <v>12</v>
      </c>
      <c r="AH3306">
        <v>2</v>
      </c>
      <c r="AI3306" t="s">
        <v>49</v>
      </c>
      <c r="AK3306">
        <v>0</v>
      </c>
      <c r="AM3306">
        <v>0</v>
      </c>
      <c r="AP3306" t="s">
        <v>333</v>
      </c>
    </row>
    <row r="3307" spans="1:42" customFormat="1">
      <c r="A3307">
        <v>236395</v>
      </c>
      <c r="B3307" t="s">
        <v>101</v>
      </c>
      <c r="C3307" t="s">
        <v>4711</v>
      </c>
      <c r="D3307">
        <v>10000</v>
      </c>
      <c r="E3307" s="13">
        <v>42025</v>
      </c>
      <c r="F3307" s="14">
        <v>0.53062500000000001</v>
      </c>
      <c r="G3307">
        <v>0</v>
      </c>
      <c r="H3307">
        <v>0</v>
      </c>
      <c r="I3307" s="15">
        <f t="shared" si="51"/>
        <v>-1614395.580000123</v>
      </c>
      <c r="N3307">
        <v>24</v>
      </c>
      <c r="O3307" t="s">
        <v>67</v>
      </c>
      <c r="P3307">
        <v>1</v>
      </c>
      <c r="R3307">
        <v>1449</v>
      </c>
      <c r="S3307" s="13">
        <v>42045</v>
      </c>
      <c r="T3307" s="13">
        <v>42045</v>
      </c>
      <c r="W3307">
        <v>2015</v>
      </c>
      <c r="X3307">
        <v>24</v>
      </c>
      <c r="AC3307" t="s">
        <v>50</v>
      </c>
      <c r="AD3307" t="s">
        <v>299</v>
      </c>
      <c r="AE3307" t="s">
        <v>8702</v>
      </c>
      <c r="AG3307">
        <v>12</v>
      </c>
      <c r="AH3307">
        <v>8</v>
      </c>
      <c r="AI3307" t="s">
        <v>51</v>
      </c>
      <c r="AM3307">
        <v>0</v>
      </c>
      <c r="AP3307" t="s">
        <v>333</v>
      </c>
    </row>
    <row r="3308" spans="1:42" customFormat="1">
      <c r="A3308">
        <v>236396</v>
      </c>
      <c r="B3308" t="s">
        <v>101</v>
      </c>
      <c r="C3308" t="s">
        <v>108</v>
      </c>
      <c r="D3308">
        <v>49000</v>
      </c>
      <c r="E3308" s="13">
        <v>42025</v>
      </c>
      <c r="F3308" s="14">
        <v>0.53111111111111109</v>
      </c>
      <c r="G3308">
        <v>0</v>
      </c>
      <c r="H3308">
        <v>0</v>
      </c>
      <c r="I3308" s="15">
        <f t="shared" si="51"/>
        <v>-1565395.580000123</v>
      </c>
      <c r="N3308">
        <v>7</v>
      </c>
      <c r="O3308" t="s">
        <v>44</v>
      </c>
      <c r="P3308">
        <v>1</v>
      </c>
      <c r="R3308">
        <v>1449</v>
      </c>
      <c r="S3308" s="13">
        <v>42045</v>
      </c>
      <c r="T3308" s="13">
        <v>42135</v>
      </c>
      <c r="W3308">
        <v>2015</v>
      </c>
      <c r="X3308">
        <v>24</v>
      </c>
      <c r="AC3308" t="s">
        <v>50</v>
      </c>
      <c r="AD3308" t="s">
        <v>299</v>
      </c>
      <c r="AE3308" t="s">
        <v>8702</v>
      </c>
      <c r="AG3308">
        <v>12</v>
      </c>
      <c r="AH3308">
        <v>8</v>
      </c>
      <c r="AI3308" t="s">
        <v>51</v>
      </c>
      <c r="AM3308">
        <v>0</v>
      </c>
      <c r="AO3308">
        <v>3</v>
      </c>
      <c r="AP3308" t="s">
        <v>333</v>
      </c>
    </row>
    <row r="3309" spans="1:42" customFormat="1">
      <c r="A3309">
        <v>268842</v>
      </c>
      <c r="B3309" t="s">
        <v>101</v>
      </c>
      <c r="C3309" t="s">
        <v>4712</v>
      </c>
      <c r="D3309">
        <v>0</v>
      </c>
      <c r="E3309" s="13">
        <v>42025</v>
      </c>
      <c r="F3309" s="14">
        <v>0.53111111111111109</v>
      </c>
      <c r="G3309">
        <v>49000</v>
      </c>
      <c r="H3309">
        <v>0</v>
      </c>
      <c r="I3309" s="15">
        <f t="shared" si="51"/>
        <v>-1614395.580000123</v>
      </c>
      <c r="N3309">
        <v>7</v>
      </c>
      <c r="O3309" t="s">
        <v>44</v>
      </c>
      <c r="P3309">
        <v>1</v>
      </c>
      <c r="R3309">
        <v>1449</v>
      </c>
      <c r="S3309" s="13">
        <v>42135</v>
      </c>
      <c r="T3309" s="13">
        <v>42135</v>
      </c>
      <c r="W3309">
        <v>2015</v>
      </c>
      <c r="X3309">
        <v>7</v>
      </c>
      <c r="AA3309">
        <v>236396</v>
      </c>
      <c r="AC3309" t="s">
        <v>50</v>
      </c>
      <c r="AD3309" t="s">
        <v>299</v>
      </c>
      <c r="AE3309" t="s">
        <v>8702</v>
      </c>
      <c r="AG3309">
        <v>3</v>
      </c>
      <c r="AH3309">
        <v>8</v>
      </c>
      <c r="AI3309" t="s">
        <v>51</v>
      </c>
      <c r="AM3309">
        <v>0</v>
      </c>
      <c r="AP3309" t="s">
        <v>79</v>
      </c>
    </row>
    <row r="3310" spans="1:42" customFormat="1">
      <c r="A3310">
        <v>236397</v>
      </c>
      <c r="B3310" t="s">
        <v>101</v>
      </c>
      <c r="C3310" t="s">
        <v>108</v>
      </c>
      <c r="D3310">
        <v>47186.11</v>
      </c>
      <c r="E3310" s="13">
        <v>42025</v>
      </c>
      <c r="F3310" s="14">
        <v>0.53149305555555559</v>
      </c>
      <c r="G3310">
        <v>0</v>
      </c>
      <c r="H3310">
        <v>0</v>
      </c>
      <c r="I3310" s="15">
        <f t="shared" si="51"/>
        <v>-1567209.4700001229</v>
      </c>
      <c r="N3310">
        <v>7</v>
      </c>
      <c r="O3310" t="s">
        <v>44</v>
      </c>
      <c r="P3310">
        <v>1</v>
      </c>
      <c r="R3310">
        <v>1449</v>
      </c>
      <c r="S3310" s="13">
        <v>42045</v>
      </c>
      <c r="T3310" s="13">
        <v>42135</v>
      </c>
      <c r="W3310">
        <v>2015</v>
      </c>
      <c r="X3310">
        <v>24</v>
      </c>
      <c r="AC3310" t="s">
        <v>50</v>
      </c>
      <c r="AD3310" t="s">
        <v>299</v>
      </c>
      <c r="AE3310" t="s">
        <v>8702</v>
      </c>
      <c r="AG3310">
        <v>12</v>
      </c>
      <c r="AH3310">
        <v>8</v>
      </c>
      <c r="AI3310" t="s">
        <v>51</v>
      </c>
      <c r="AM3310">
        <v>0</v>
      </c>
      <c r="AO3310">
        <v>3</v>
      </c>
      <c r="AP3310" t="s">
        <v>333</v>
      </c>
    </row>
    <row r="3311" spans="1:42" customFormat="1">
      <c r="A3311">
        <v>268839</v>
      </c>
      <c r="B3311" t="s">
        <v>101</v>
      </c>
      <c r="C3311" t="s">
        <v>4713</v>
      </c>
      <c r="D3311">
        <v>0</v>
      </c>
      <c r="E3311" s="13">
        <v>42025</v>
      </c>
      <c r="F3311" s="14">
        <v>0.53149305555555559</v>
      </c>
      <c r="G3311">
        <v>47186.11</v>
      </c>
      <c r="H3311">
        <v>0</v>
      </c>
      <c r="I3311" s="15">
        <f t="shared" si="51"/>
        <v>-1614395.580000123</v>
      </c>
      <c r="N3311">
        <v>7</v>
      </c>
      <c r="O3311" t="s">
        <v>44</v>
      </c>
      <c r="P3311">
        <v>1</v>
      </c>
      <c r="R3311">
        <v>1449</v>
      </c>
      <c r="S3311" s="13">
        <v>42135</v>
      </c>
      <c r="T3311" s="13">
        <v>42135</v>
      </c>
      <c r="W3311">
        <v>2015</v>
      </c>
      <c r="X3311">
        <v>7</v>
      </c>
      <c r="AA3311">
        <v>236397</v>
      </c>
      <c r="AC3311" t="s">
        <v>50</v>
      </c>
      <c r="AD3311" t="s">
        <v>299</v>
      </c>
      <c r="AE3311" t="s">
        <v>8702</v>
      </c>
      <c r="AG3311">
        <v>3</v>
      </c>
      <c r="AH3311">
        <v>8</v>
      </c>
      <c r="AI3311" t="s">
        <v>51</v>
      </c>
      <c r="AM3311">
        <v>0</v>
      </c>
      <c r="AP3311" t="s">
        <v>79</v>
      </c>
    </row>
    <row r="3312" spans="1:42" customFormat="1">
      <c r="A3312">
        <v>236398</v>
      </c>
      <c r="B3312" t="s">
        <v>101</v>
      </c>
      <c r="C3312" t="s">
        <v>108</v>
      </c>
      <c r="D3312">
        <v>48000</v>
      </c>
      <c r="E3312" s="13">
        <v>42025</v>
      </c>
      <c r="F3312" s="14">
        <v>0.53173611111111108</v>
      </c>
      <c r="G3312">
        <v>0</v>
      </c>
      <c r="H3312">
        <v>0</v>
      </c>
      <c r="I3312" s="15">
        <f t="shared" si="51"/>
        <v>-1566395.580000123</v>
      </c>
      <c r="N3312">
        <v>7</v>
      </c>
      <c r="O3312" t="s">
        <v>44</v>
      </c>
      <c r="P3312">
        <v>1</v>
      </c>
      <c r="R3312">
        <v>1449</v>
      </c>
      <c r="S3312" s="13">
        <v>42045</v>
      </c>
      <c r="T3312" s="13">
        <v>42135</v>
      </c>
      <c r="W3312">
        <v>2015</v>
      </c>
      <c r="X3312">
        <v>24</v>
      </c>
      <c r="AC3312" t="s">
        <v>50</v>
      </c>
      <c r="AD3312" t="s">
        <v>299</v>
      </c>
      <c r="AE3312" t="s">
        <v>8702</v>
      </c>
      <c r="AG3312">
        <v>12</v>
      </c>
      <c r="AH3312">
        <v>8</v>
      </c>
      <c r="AI3312" t="s">
        <v>51</v>
      </c>
      <c r="AM3312">
        <v>0</v>
      </c>
      <c r="AO3312">
        <v>3</v>
      </c>
      <c r="AP3312" t="s">
        <v>333</v>
      </c>
    </row>
    <row r="3313" spans="1:42" customFormat="1">
      <c r="A3313">
        <v>268849</v>
      </c>
      <c r="B3313" t="s">
        <v>101</v>
      </c>
      <c r="C3313" t="s">
        <v>4714</v>
      </c>
      <c r="D3313">
        <v>0</v>
      </c>
      <c r="E3313" s="13">
        <v>42025</v>
      </c>
      <c r="F3313" s="14">
        <v>0.53173611111111108</v>
      </c>
      <c r="G3313">
        <v>48000</v>
      </c>
      <c r="H3313">
        <v>0</v>
      </c>
      <c r="I3313" s="15">
        <f t="shared" si="51"/>
        <v>-1614395.580000123</v>
      </c>
      <c r="N3313">
        <v>7</v>
      </c>
      <c r="O3313" t="s">
        <v>44</v>
      </c>
      <c r="P3313">
        <v>1</v>
      </c>
      <c r="R3313">
        <v>1449</v>
      </c>
      <c r="S3313" s="13">
        <v>42135</v>
      </c>
      <c r="T3313" s="13">
        <v>42135</v>
      </c>
      <c r="W3313">
        <v>2015</v>
      </c>
      <c r="X3313">
        <v>7</v>
      </c>
      <c r="AA3313">
        <v>236398</v>
      </c>
      <c r="AC3313" t="s">
        <v>50</v>
      </c>
      <c r="AD3313" t="s">
        <v>299</v>
      </c>
      <c r="AE3313" t="s">
        <v>8702</v>
      </c>
      <c r="AG3313">
        <v>3</v>
      </c>
      <c r="AH3313">
        <v>8</v>
      </c>
      <c r="AI3313" t="s">
        <v>51</v>
      </c>
      <c r="AM3313">
        <v>0</v>
      </c>
      <c r="AP3313" t="s">
        <v>79</v>
      </c>
    </row>
    <row r="3314" spans="1:42" customFormat="1">
      <c r="A3314">
        <v>236399</v>
      </c>
      <c r="B3314" t="s">
        <v>101</v>
      </c>
      <c r="C3314" t="s">
        <v>108</v>
      </c>
      <c r="D3314">
        <v>30000</v>
      </c>
      <c r="E3314" s="13">
        <v>42025</v>
      </c>
      <c r="F3314" s="14">
        <v>0.53200231481481486</v>
      </c>
      <c r="G3314">
        <v>0</v>
      </c>
      <c r="H3314">
        <v>0</v>
      </c>
      <c r="I3314" s="15">
        <f t="shared" si="51"/>
        <v>-1584395.580000123</v>
      </c>
      <c r="N3314">
        <v>7</v>
      </c>
      <c r="O3314" t="s">
        <v>44</v>
      </c>
      <c r="P3314">
        <v>1</v>
      </c>
      <c r="R3314">
        <v>1449</v>
      </c>
      <c r="S3314" s="13">
        <v>42045</v>
      </c>
      <c r="T3314" s="13">
        <v>42135</v>
      </c>
      <c r="W3314">
        <v>2015</v>
      </c>
      <c r="X3314">
        <v>24</v>
      </c>
      <c r="AC3314" t="s">
        <v>50</v>
      </c>
      <c r="AD3314" t="s">
        <v>299</v>
      </c>
      <c r="AE3314" t="s">
        <v>8702</v>
      </c>
      <c r="AG3314">
        <v>12</v>
      </c>
      <c r="AH3314">
        <v>8</v>
      </c>
      <c r="AI3314" t="s">
        <v>51</v>
      </c>
      <c r="AM3314">
        <v>0</v>
      </c>
      <c r="AO3314">
        <v>3</v>
      </c>
      <c r="AP3314" t="s">
        <v>333</v>
      </c>
    </row>
    <row r="3315" spans="1:42" customFormat="1">
      <c r="A3315">
        <v>268846</v>
      </c>
      <c r="B3315" t="s">
        <v>101</v>
      </c>
      <c r="C3315" t="s">
        <v>4715</v>
      </c>
      <c r="D3315">
        <v>0</v>
      </c>
      <c r="E3315" s="13">
        <v>42025</v>
      </c>
      <c r="F3315" s="14">
        <v>0.53200231481481486</v>
      </c>
      <c r="G3315">
        <v>30000</v>
      </c>
      <c r="H3315">
        <v>0</v>
      </c>
      <c r="I3315" s="15">
        <f t="shared" si="51"/>
        <v>-1614395.580000123</v>
      </c>
      <c r="N3315">
        <v>7</v>
      </c>
      <c r="O3315" t="s">
        <v>44</v>
      </c>
      <c r="P3315">
        <v>1</v>
      </c>
      <c r="R3315">
        <v>1449</v>
      </c>
      <c r="S3315" s="13">
        <v>42135</v>
      </c>
      <c r="T3315" s="13">
        <v>42135</v>
      </c>
      <c r="W3315">
        <v>2015</v>
      </c>
      <c r="X3315">
        <v>7</v>
      </c>
      <c r="AA3315">
        <v>236399</v>
      </c>
      <c r="AC3315" t="s">
        <v>50</v>
      </c>
      <c r="AD3315" t="s">
        <v>299</v>
      </c>
      <c r="AE3315" t="s">
        <v>8702</v>
      </c>
      <c r="AG3315">
        <v>3</v>
      </c>
      <c r="AH3315">
        <v>8</v>
      </c>
      <c r="AI3315" t="s">
        <v>51</v>
      </c>
      <c r="AM3315">
        <v>0</v>
      </c>
      <c r="AP3315" t="s">
        <v>79</v>
      </c>
    </row>
    <row r="3316" spans="1:42" customFormat="1">
      <c r="A3316">
        <v>236400</v>
      </c>
      <c r="B3316" t="s">
        <v>101</v>
      </c>
      <c r="C3316" t="s">
        <v>108</v>
      </c>
      <c r="D3316">
        <v>25412.55</v>
      </c>
      <c r="E3316" s="13">
        <v>42025</v>
      </c>
      <c r="F3316" s="14">
        <v>0.53226851851851853</v>
      </c>
      <c r="G3316">
        <v>0</v>
      </c>
      <c r="H3316">
        <v>0</v>
      </c>
      <c r="I3316" s="15">
        <f t="shared" si="51"/>
        <v>-1588983.030000123</v>
      </c>
      <c r="N3316">
        <v>7</v>
      </c>
      <c r="O3316" t="s">
        <v>44</v>
      </c>
      <c r="P3316">
        <v>1</v>
      </c>
      <c r="R3316">
        <v>1449</v>
      </c>
      <c r="S3316" s="13">
        <v>42045</v>
      </c>
      <c r="T3316" s="13">
        <v>42135</v>
      </c>
      <c r="W3316">
        <v>2015</v>
      </c>
      <c r="X3316">
        <v>24</v>
      </c>
      <c r="AC3316" t="s">
        <v>50</v>
      </c>
      <c r="AD3316" t="s">
        <v>299</v>
      </c>
      <c r="AE3316" t="s">
        <v>8702</v>
      </c>
      <c r="AG3316">
        <v>12</v>
      </c>
      <c r="AH3316">
        <v>8</v>
      </c>
      <c r="AI3316" t="s">
        <v>51</v>
      </c>
      <c r="AM3316">
        <v>0</v>
      </c>
      <c r="AO3316">
        <v>3</v>
      </c>
      <c r="AP3316" t="s">
        <v>333</v>
      </c>
    </row>
    <row r="3317" spans="1:42" customFormat="1">
      <c r="A3317">
        <v>268835</v>
      </c>
      <c r="B3317" t="s">
        <v>101</v>
      </c>
      <c r="C3317" t="s">
        <v>4716</v>
      </c>
      <c r="D3317">
        <v>0</v>
      </c>
      <c r="E3317" s="13">
        <v>42025</v>
      </c>
      <c r="F3317" s="14">
        <v>0.53226851851851853</v>
      </c>
      <c r="G3317">
        <v>25412.55</v>
      </c>
      <c r="H3317">
        <v>0</v>
      </c>
      <c r="I3317" s="15">
        <f t="shared" si="51"/>
        <v>-1614395.580000123</v>
      </c>
      <c r="N3317">
        <v>7</v>
      </c>
      <c r="O3317" t="s">
        <v>44</v>
      </c>
      <c r="P3317">
        <v>1</v>
      </c>
      <c r="R3317">
        <v>1449</v>
      </c>
      <c r="S3317" s="13">
        <v>42135</v>
      </c>
      <c r="T3317" s="13">
        <v>42135</v>
      </c>
      <c r="W3317">
        <v>2015</v>
      </c>
      <c r="X3317">
        <v>7</v>
      </c>
      <c r="AA3317">
        <v>236400</v>
      </c>
      <c r="AC3317" t="s">
        <v>50</v>
      </c>
      <c r="AD3317" t="s">
        <v>299</v>
      </c>
      <c r="AE3317" t="s">
        <v>8702</v>
      </c>
      <c r="AG3317">
        <v>3</v>
      </c>
      <c r="AH3317">
        <v>8</v>
      </c>
      <c r="AI3317" t="s">
        <v>51</v>
      </c>
      <c r="AM3317">
        <v>0</v>
      </c>
      <c r="AP3317" t="s">
        <v>79</v>
      </c>
    </row>
    <row r="3318" spans="1:42" customFormat="1">
      <c r="A3318">
        <v>236401</v>
      </c>
      <c r="B3318" t="s">
        <v>101</v>
      </c>
      <c r="C3318" t="s">
        <v>108</v>
      </c>
      <c r="D3318">
        <v>49000</v>
      </c>
      <c r="E3318" s="13">
        <v>42025</v>
      </c>
      <c r="F3318" s="14">
        <v>0.5325347222222222</v>
      </c>
      <c r="G3318">
        <v>0</v>
      </c>
      <c r="H3318">
        <v>0</v>
      </c>
      <c r="I3318" s="15">
        <f t="shared" si="51"/>
        <v>-1565395.580000123</v>
      </c>
      <c r="N3318">
        <v>7</v>
      </c>
      <c r="O3318" t="s">
        <v>44</v>
      </c>
      <c r="P3318">
        <v>1</v>
      </c>
      <c r="R3318">
        <v>1449</v>
      </c>
      <c r="S3318" s="13">
        <v>42045</v>
      </c>
      <c r="T3318" s="13">
        <v>42135</v>
      </c>
      <c r="W3318">
        <v>2015</v>
      </c>
      <c r="X3318">
        <v>24</v>
      </c>
      <c r="AC3318" t="s">
        <v>50</v>
      </c>
      <c r="AD3318" t="s">
        <v>299</v>
      </c>
      <c r="AE3318" t="s">
        <v>8702</v>
      </c>
      <c r="AG3318">
        <v>12</v>
      </c>
      <c r="AH3318">
        <v>8</v>
      </c>
      <c r="AI3318" t="s">
        <v>51</v>
      </c>
      <c r="AM3318">
        <v>0</v>
      </c>
      <c r="AO3318">
        <v>3</v>
      </c>
      <c r="AP3318" t="s">
        <v>333</v>
      </c>
    </row>
    <row r="3319" spans="1:42" customFormat="1">
      <c r="A3319">
        <v>268843</v>
      </c>
      <c r="B3319" t="s">
        <v>101</v>
      </c>
      <c r="C3319" t="s">
        <v>4717</v>
      </c>
      <c r="D3319">
        <v>0</v>
      </c>
      <c r="E3319" s="13">
        <v>42025</v>
      </c>
      <c r="F3319" s="14">
        <v>0.5325347222222222</v>
      </c>
      <c r="G3319">
        <v>49000</v>
      </c>
      <c r="H3319">
        <v>0</v>
      </c>
      <c r="I3319" s="15">
        <f t="shared" si="51"/>
        <v>-1614395.580000123</v>
      </c>
      <c r="N3319">
        <v>7</v>
      </c>
      <c r="O3319" t="s">
        <v>44</v>
      </c>
      <c r="P3319">
        <v>1</v>
      </c>
      <c r="R3319">
        <v>1449</v>
      </c>
      <c r="S3319" s="13">
        <v>42135</v>
      </c>
      <c r="T3319" s="13">
        <v>42135</v>
      </c>
      <c r="W3319">
        <v>2015</v>
      </c>
      <c r="X3319">
        <v>7</v>
      </c>
      <c r="AA3319">
        <v>236401</v>
      </c>
      <c r="AC3319" t="s">
        <v>50</v>
      </c>
      <c r="AD3319" t="s">
        <v>299</v>
      </c>
      <c r="AE3319" t="s">
        <v>8702</v>
      </c>
      <c r="AG3319">
        <v>3</v>
      </c>
      <c r="AH3319">
        <v>8</v>
      </c>
      <c r="AI3319" t="s">
        <v>51</v>
      </c>
      <c r="AM3319">
        <v>0</v>
      </c>
      <c r="AP3319" t="s">
        <v>79</v>
      </c>
    </row>
    <row r="3320" spans="1:42" customFormat="1">
      <c r="A3320">
        <v>236402</v>
      </c>
      <c r="B3320" t="s">
        <v>101</v>
      </c>
      <c r="C3320" t="s">
        <v>108</v>
      </c>
      <c r="D3320">
        <v>48000</v>
      </c>
      <c r="E3320" s="13">
        <v>42025</v>
      </c>
      <c r="F3320" s="14">
        <v>0.53277777777777779</v>
      </c>
      <c r="G3320">
        <v>0</v>
      </c>
      <c r="H3320">
        <v>0</v>
      </c>
      <c r="I3320" s="15">
        <f t="shared" si="51"/>
        <v>-1566395.580000123</v>
      </c>
      <c r="N3320">
        <v>7</v>
      </c>
      <c r="O3320" t="s">
        <v>44</v>
      </c>
      <c r="P3320">
        <v>1</v>
      </c>
      <c r="R3320">
        <v>1449</v>
      </c>
      <c r="S3320" s="13">
        <v>42045</v>
      </c>
      <c r="T3320" s="13">
        <v>42135</v>
      </c>
      <c r="W3320">
        <v>2015</v>
      </c>
      <c r="X3320">
        <v>24</v>
      </c>
      <c r="AC3320" t="s">
        <v>50</v>
      </c>
      <c r="AD3320" t="s">
        <v>299</v>
      </c>
      <c r="AE3320" t="s">
        <v>8702</v>
      </c>
      <c r="AG3320">
        <v>12</v>
      </c>
      <c r="AH3320">
        <v>8</v>
      </c>
      <c r="AI3320" t="s">
        <v>51</v>
      </c>
      <c r="AM3320">
        <v>0</v>
      </c>
      <c r="AO3320">
        <v>3</v>
      </c>
      <c r="AP3320" t="s">
        <v>333</v>
      </c>
    </row>
    <row r="3321" spans="1:42" customFormat="1">
      <c r="A3321">
        <v>268850</v>
      </c>
      <c r="B3321" t="s">
        <v>101</v>
      </c>
      <c r="C3321" t="s">
        <v>4718</v>
      </c>
      <c r="D3321">
        <v>0</v>
      </c>
      <c r="E3321" s="13">
        <v>42025</v>
      </c>
      <c r="F3321" s="14">
        <v>0.53277777777777779</v>
      </c>
      <c r="G3321">
        <v>48000</v>
      </c>
      <c r="H3321">
        <v>0</v>
      </c>
      <c r="I3321" s="15">
        <f t="shared" si="51"/>
        <v>-1614395.580000123</v>
      </c>
      <c r="N3321">
        <v>7</v>
      </c>
      <c r="O3321" t="s">
        <v>44</v>
      </c>
      <c r="P3321">
        <v>1</v>
      </c>
      <c r="R3321">
        <v>1449</v>
      </c>
      <c r="S3321" s="13">
        <v>42135</v>
      </c>
      <c r="T3321" s="13">
        <v>42135</v>
      </c>
      <c r="W3321">
        <v>2015</v>
      </c>
      <c r="X3321">
        <v>7</v>
      </c>
      <c r="AA3321">
        <v>236402</v>
      </c>
      <c r="AC3321" t="s">
        <v>50</v>
      </c>
      <c r="AD3321" t="s">
        <v>299</v>
      </c>
      <c r="AE3321" t="s">
        <v>8702</v>
      </c>
      <c r="AG3321">
        <v>3</v>
      </c>
      <c r="AH3321">
        <v>8</v>
      </c>
      <c r="AI3321" t="s">
        <v>51</v>
      </c>
      <c r="AM3321">
        <v>0</v>
      </c>
      <c r="AP3321" t="s">
        <v>79</v>
      </c>
    </row>
    <row r="3322" spans="1:42" customFormat="1">
      <c r="A3322">
        <v>236408</v>
      </c>
      <c r="B3322" t="s">
        <v>4719</v>
      </c>
      <c r="C3322" t="s">
        <v>4720</v>
      </c>
      <c r="D3322">
        <v>0</v>
      </c>
      <c r="E3322" s="13">
        <v>42025</v>
      </c>
      <c r="F3322" s="14">
        <v>0.53377314814814814</v>
      </c>
      <c r="G3322">
        <v>33444.449999999997</v>
      </c>
      <c r="H3322">
        <v>0</v>
      </c>
      <c r="I3322" s="15">
        <f t="shared" si="51"/>
        <v>-1647840.030000123</v>
      </c>
      <c r="M3322">
        <v>111990</v>
      </c>
      <c r="N3322">
        <v>24</v>
      </c>
      <c r="O3322" t="s">
        <v>67</v>
      </c>
      <c r="P3322">
        <v>1</v>
      </c>
      <c r="R3322">
        <v>506</v>
      </c>
      <c r="S3322" s="13">
        <v>42045</v>
      </c>
      <c r="T3322" s="13">
        <v>42045</v>
      </c>
      <c r="W3322">
        <v>2015</v>
      </c>
      <c r="X3322">
        <v>24</v>
      </c>
      <c r="AC3322" t="s">
        <v>99</v>
      </c>
      <c r="AD3322" t="s">
        <v>299</v>
      </c>
      <c r="AE3322" t="s">
        <v>8702</v>
      </c>
      <c r="AG3322">
        <v>12</v>
      </c>
      <c r="AH3322">
        <v>9</v>
      </c>
      <c r="AI3322" t="s">
        <v>53</v>
      </c>
      <c r="AK3322">
        <v>0</v>
      </c>
      <c r="AM3322">
        <v>0</v>
      </c>
      <c r="AP3322" t="s">
        <v>333</v>
      </c>
    </row>
    <row r="3323" spans="1:42" customFormat="1">
      <c r="A3323">
        <v>236409</v>
      </c>
      <c r="B3323" t="s">
        <v>4721</v>
      </c>
      <c r="C3323" t="s">
        <v>4722</v>
      </c>
      <c r="D3323">
        <v>0</v>
      </c>
      <c r="E3323" s="13">
        <v>42025</v>
      </c>
      <c r="F3323" s="14">
        <v>0.53422453703703698</v>
      </c>
      <c r="G3323">
        <v>83656.94</v>
      </c>
      <c r="H3323">
        <v>0</v>
      </c>
      <c r="I3323" s="15">
        <f t="shared" si="51"/>
        <v>-1731496.9700001229</v>
      </c>
      <c r="M3323">
        <v>111991</v>
      </c>
      <c r="N3323">
        <v>24</v>
      </c>
      <c r="O3323" t="s">
        <v>67</v>
      </c>
      <c r="P3323">
        <v>1</v>
      </c>
      <c r="R3323">
        <v>506</v>
      </c>
      <c r="S3323" s="13">
        <v>42045</v>
      </c>
      <c r="T3323" s="13">
        <v>42045</v>
      </c>
      <c r="W3323">
        <v>2015</v>
      </c>
      <c r="X3323">
        <v>24</v>
      </c>
      <c r="AC3323" t="s">
        <v>99</v>
      </c>
      <c r="AD3323" t="s">
        <v>299</v>
      </c>
      <c r="AE3323" t="s">
        <v>8702</v>
      </c>
      <c r="AG3323">
        <v>12</v>
      </c>
      <c r="AH3323">
        <v>9</v>
      </c>
      <c r="AI3323" t="s">
        <v>53</v>
      </c>
      <c r="AK3323">
        <v>0</v>
      </c>
      <c r="AM3323">
        <v>0</v>
      </c>
      <c r="AP3323" t="s">
        <v>333</v>
      </c>
    </row>
    <row r="3324" spans="1:42" customFormat="1">
      <c r="A3324">
        <v>236412</v>
      </c>
      <c r="B3324" t="s">
        <v>4723</v>
      </c>
      <c r="C3324" t="s">
        <v>4724</v>
      </c>
      <c r="D3324">
        <v>0</v>
      </c>
      <c r="E3324" s="13">
        <v>42025</v>
      </c>
      <c r="F3324" s="14">
        <v>0.53517361111111106</v>
      </c>
      <c r="G3324">
        <v>1285.5899999999999</v>
      </c>
      <c r="H3324">
        <v>0</v>
      </c>
      <c r="I3324" s="15">
        <f t="shared" si="51"/>
        <v>-1732782.560000123</v>
      </c>
      <c r="M3324">
        <v>111992</v>
      </c>
      <c r="N3324">
        <v>24</v>
      </c>
      <c r="O3324" t="s">
        <v>67</v>
      </c>
      <c r="P3324">
        <v>1</v>
      </c>
      <c r="R3324">
        <v>1578</v>
      </c>
      <c r="S3324" s="13">
        <v>42045</v>
      </c>
      <c r="T3324" s="13">
        <v>42045</v>
      </c>
      <c r="W3324">
        <v>2015</v>
      </c>
      <c r="X3324">
        <v>24</v>
      </c>
      <c r="AC3324" t="s">
        <v>105</v>
      </c>
      <c r="AD3324" t="s">
        <v>299</v>
      </c>
      <c r="AE3324" t="s">
        <v>8702</v>
      </c>
      <c r="AG3324">
        <v>12</v>
      </c>
      <c r="AH3324">
        <v>11</v>
      </c>
      <c r="AI3324" t="s">
        <v>46</v>
      </c>
      <c r="AK3324">
        <v>0</v>
      </c>
      <c r="AM3324">
        <v>0</v>
      </c>
      <c r="AP3324" t="s">
        <v>333</v>
      </c>
    </row>
    <row r="3325" spans="1:42" customFormat="1">
      <c r="A3325">
        <v>236413</v>
      </c>
      <c r="B3325" t="s">
        <v>4725</v>
      </c>
      <c r="C3325" t="s">
        <v>4726</v>
      </c>
      <c r="D3325">
        <v>0</v>
      </c>
      <c r="E3325" s="13">
        <v>42025</v>
      </c>
      <c r="F3325" s="14">
        <v>0.53517361111111106</v>
      </c>
      <c r="G3325">
        <v>1285.5899999999999</v>
      </c>
      <c r="H3325">
        <v>0</v>
      </c>
      <c r="I3325" s="15">
        <f t="shared" si="51"/>
        <v>-1734068.1500001231</v>
      </c>
      <c r="M3325">
        <v>111993</v>
      </c>
      <c r="N3325">
        <v>24</v>
      </c>
      <c r="O3325" t="s">
        <v>67</v>
      </c>
      <c r="P3325">
        <v>1</v>
      </c>
      <c r="R3325">
        <v>1578</v>
      </c>
      <c r="S3325" s="13">
        <v>42045</v>
      </c>
      <c r="T3325" s="13">
        <v>42045</v>
      </c>
      <c r="W3325">
        <v>2015</v>
      </c>
      <c r="X3325">
        <v>24</v>
      </c>
      <c r="AC3325" t="s">
        <v>105</v>
      </c>
      <c r="AD3325" t="s">
        <v>299</v>
      </c>
      <c r="AE3325" t="s">
        <v>8702</v>
      </c>
      <c r="AG3325">
        <v>12</v>
      </c>
      <c r="AH3325">
        <v>11</v>
      </c>
      <c r="AI3325" t="s">
        <v>46</v>
      </c>
      <c r="AK3325">
        <v>0</v>
      </c>
      <c r="AM3325">
        <v>0</v>
      </c>
      <c r="AP3325" t="s">
        <v>333</v>
      </c>
    </row>
    <row r="3326" spans="1:42" customFormat="1">
      <c r="A3326">
        <v>236414</v>
      </c>
      <c r="B3326" t="s">
        <v>4727</v>
      </c>
      <c r="C3326" t="s">
        <v>4728</v>
      </c>
      <c r="D3326">
        <v>0</v>
      </c>
      <c r="E3326" s="13">
        <v>42025</v>
      </c>
      <c r="F3326" s="14">
        <v>0.53518518518518521</v>
      </c>
      <c r="G3326">
        <v>1050</v>
      </c>
      <c r="H3326">
        <v>0</v>
      </c>
      <c r="I3326" s="15">
        <f t="shared" si="51"/>
        <v>-1735118.1500001231</v>
      </c>
      <c r="M3326">
        <v>111994</v>
      </c>
      <c r="N3326">
        <v>24</v>
      </c>
      <c r="O3326" t="s">
        <v>67</v>
      </c>
      <c r="P3326">
        <v>1</v>
      </c>
      <c r="R3326">
        <v>1578</v>
      </c>
      <c r="S3326" s="13">
        <v>42045</v>
      </c>
      <c r="T3326" s="13">
        <v>42045</v>
      </c>
      <c r="W3326">
        <v>2015</v>
      </c>
      <c r="X3326">
        <v>24</v>
      </c>
      <c r="AC3326" t="s">
        <v>105</v>
      </c>
      <c r="AD3326" t="s">
        <v>299</v>
      </c>
      <c r="AE3326" t="s">
        <v>8702</v>
      </c>
      <c r="AG3326">
        <v>12</v>
      </c>
      <c r="AH3326">
        <v>11</v>
      </c>
      <c r="AI3326" t="s">
        <v>46</v>
      </c>
      <c r="AK3326">
        <v>0</v>
      </c>
      <c r="AM3326">
        <v>0</v>
      </c>
      <c r="AP3326" t="s">
        <v>333</v>
      </c>
    </row>
    <row r="3327" spans="1:42" customFormat="1">
      <c r="A3327">
        <v>236416</v>
      </c>
      <c r="B3327" t="s">
        <v>4729</v>
      </c>
      <c r="C3327" t="s">
        <v>4730</v>
      </c>
      <c r="D3327">
        <v>0</v>
      </c>
      <c r="E3327" s="13">
        <v>42025</v>
      </c>
      <c r="F3327" s="14">
        <v>0.53604166666666664</v>
      </c>
      <c r="G3327">
        <v>1378.07</v>
      </c>
      <c r="H3327">
        <v>0</v>
      </c>
      <c r="I3327" s="15">
        <f t="shared" si="51"/>
        <v>-1736496.2200001231</v>
      </c>
      <c r="M3327">
        <v>111995</v>
      </c>
      <c r="N3327">
        <v>24</v>
      </c>
      <c r="O3327" t="s">
        <v>67</v>
      </c>
      <c r="P3327">
        <v>1</v>
      </c>
      <c r="R3327">
        <v>1578</v>
      </c>
      <c r="S3327" s="13">
        <v>42045</v>
      </c>
      <c r="T3327" s="13">
        <v>42045</v>
      </c>
      <c r="W3327">
        <v>2015</v>
      </c>
      <c r="X3327">
        <v>24</v>
      </c>
      <c r="AC3327" t="s">
        <v>105</v>
      </c>
      <c r="AD3327" t="s">
        <v>299</v>
      </c>
      <c r="AE3327" t="s">
        <v>8702</v>
      </c>
      <c r="AG3327">
        <v>12</v>
      </c>
      <c r="AH3327">
        <v>10</v>
      </c>
      <c r="AI3327" t="s">
        <v>94</v>
      </c>
      <c r="AK3327">
        <v>0</v>
      </c>
      <c r="AM3327">
        <v>0</v>
      </c>
      <c r="AP3327" t="s">
        <v>333</v>
      </c>
    </row>
    <row r="3328" spans="1:42" customFormat="1">
      <c r="A3328">
        <v>236417</v>
      </c>
      <c r="B3328" t="s">
        <v>4731</v>
      </c>
      <c r="C3328" t="s">
        <v>4732</v>
      </c>
      <c r="D3328">
        <v>0</v>
      </c>
      <c r="E3328" s="13">
        <v>42025</v>
      </c>
      <c r="F3328" s="14">
        <v>0.53604166666666664</v>
      </c>
      <c r="G3328">
        <v>1378.07</v>
      </c>
      <c r="H3328">
        <v>0</v>
      </c>
      <c r="I3328" s="15">
        <f t="shared" si="51"/>
        <v>-1737874.2900001232</v>
      </c>
      <c r="M3328">
        <v>111996</v>
      </c>
      <c r="N3328">
        <v>24</v>
      </c>
      <c r="O3328" t="s">
        <v>67</v>
      </c>
      <c r="P3328">
        <v>1</v>
      </c>
      <c r="R3328">
        <v>1578</v>
      </c>
      <c r="S3328" s="13">
        <v>42045</v>
      </c>
      <c r="T3328" s="13">
        <v>42045</v>
      </c>
      <c r="W3328">
        <v>2015</v>
      </c>
      <c r="X3328">
        <v>24</v>
      </c>
      <c r="AC3328" t="s">
        <v>105</v>
      </c>
      <c r="AD3328" t="s">
        <v>299</v>
      </c>
      <c r="AE3328" t="s">
        <v>8702</v>
      </c>
      <c r="AG3328">
        <v>12</v>
      </c>
      <c r="AH3328">
        <v>10</v>
      </c>
      <c r="AI3328" t="s">
        <v>94</v>
      </c>
      <c r="AK3328">
        <v>0</v>
      </c>
      <c r="AM3328">
        <v>0</v>
      </c>
      <c r="AP3328" t="s">
        <v>333</v>
      </c>
    </row>
    <row r="3329" spans="1:42" customFormat="1">
      <c r="A3329">
        <v>236418</v>
      </c>
      <c r="B3329" t="s">
        <v>4733</v>
      </c>
      <c r="C3329" t="s">
        <v>4734</v>
      </c>
      <c r="D3329">
        <v>0</v>
      </c>
      <c r="E3329" s="13">
        <v>42025</v>
      </c>
      <c r="F3329" s="14">
        <v>0.53604166666666664</v>
      </c>
      <c r="G3329">
        <v>1378.07</v>
      </c>
      <c r="H3329">
        <v>0</v>
      </c>
      <c r="I3329" s="15">
        <f t="shared" si="51"/>
        <v>-1739252.3600001233</v>
      </c>
      <c r="M3329">
        <v>111997</v>
      </c>
      <c r="N3329">
        <v>24</v>
      </c>
      <c r="O3329" t="s">
        <v>67</v>
      </c>
      <c r="P3329">
        <v>1</v>
      </c>
      <c r="R3329">
        <v>1578</v>
      </c>
      <c r="S3329" s="13">
        <v>42045</v>
      </c>
      <c r="T3329" s="13">
        <v>42045</v>
      </c>
      <c r="W3329">
        <v>2015</v>
      </c>
      <c r="X3329">
        <v>24</v>
      </c>
      <c r="AC3329" t="s">
        <v>105</v>
      </c>
      <c r="AD3329" t="s">
        <v>299</v>
      </c>
      <c r="AE3329" t="s">
        <v>8702</v>
      </c>
      <c r="AG3329">
        <v>12</v>
      </c>
      <c r="AH3329">
        <v>10</v>
      </c>
      <c r="AI3329" t="s">
        <v>94</v>
      </c>
      <c r="AK3329">
        <v>0</v>
      </c>
      <c r="AM3329">
        <v>0</v>
      </c>
      <c r="AP3329" t="s">
        <v>333</v>
      </c>
    </row>
    <row r="3330" spans="1:42" customFormat="1">
      <c r="A3330">
        <v>236419</v>
      </c>
      <c r="B3330" t="s">
        <v>4735</v>
      </c>
      <c r="C3330" t="s">
        <v>4736</v>
      </c>
      <c r="D3330">
        <v>0</v>
      </c>
      <c r="E3330" s="13">
        <v>42025</v>
      </c>
      <c r="F3330" s="14">
        <v>0.53604166666666664</v>
      </c>
      <c r="G3330">
        <v>1378.07</v>
      </c>
      <c r="H3330">
        <v>0</v>
      </c>
      <c r="I3330" s="15">
        <f t="shared" si="51"/>
        <v>-1740630.4300001233</v>
      </c>
      <c r="M3330">
        <v>111998</v>
      </c>
      <c r="N3330">
        <v>24</v>
      </c>
      <c r="O3330" t="s">
        <v>67</v>
      </c>
      <c r="P3330">
        <v>1</v>
      </c>
      <c r="R3330">
        <v>1578</v>
      </c>
      <c r="S3330" s="13">
        <v>42045</v>
      </c>
      <c r="T3330" s="13">
        <v>42045</v>
      </c>
      <c r="W3330">
        <v>2015</v>
      </c>
      <c r="X3330">
        <v>24</v>
      </c>
      <c r="AC3330" t="s">
        <v>105</v>
      </c>
      <c r="AD3330" t="s">
        <v>299</v>
      </c>
      <c r="AE3330" t="s">
        <v>8702</v>
      </c>
      <c r="AG3330">
        <v>12</v>
      </c>
      <c r="AH3330">
        <v>10</v>
      </c>
      <c r="AI3330" t="s">
        <v>94</v>
      </c>
      <c r="AK3330">
        <v>0</v>
      </c>
      <c r="AM3330">
        <v>0</v>
      </c>
      <c r="AP3330" t="s">
        <v>333</v>
      </c>
    </row>
    <row r="3331" spans="1:42" customFormat="1">
      <c r="A3331">
        <v>236422</v>
      </c>
      <c r="B3331" t="s">
        <v>4737</v>
      </c>
      <c r="C3331" t="s">
        <v>4738</v>
      </c>
      <c r="D3331">
        <v>0</v>
      </c>
      <c r="E3331" s="13">
        <v>42025</v>
      </c>
      <c r="F3331" s="14">
        <v>0.53642361111111114</v>
      </c>
      <c r="G3331">
        <v>160.09</v>
      </c>
      <c r="H3331">
        <v>0</v>
      </c>
      <c r="I3331" s="15">
        <f t="shared" si="51"/>
        <v>-1740790.5200001234</v>
      </c>
      <c r="M3331">
        <v>111999</v>
      </c>
      <c r="N3331">
        <v>24</v>
      </c>
      <c r="O3331" t="s">
        <v>67</v>
      </c>
      <c r="P3331">
        <v>1</v>
      </c>
      <c r="R3331">
        <v>1578</v>
      </c>
      <c r="S3331" s="13">
        <v>42045</v>
      </c>
      <c r="T3331" s="13">
        <v>42045</v>
      </c>
      <c r="W3331">
        <v>2015</v>
      </c>
      <c r="X3331">
        <v>24</v>
      </c>
      <c r="AC3331" t="s">
        <v>105</v>
      </c>
      <c r="AD3331" t="s">
        <v>299</v>
      </c>
      <c r="AE3331" t="s">
        <v>8702</v>
      </c>
      <c r="AG3331">
        <v>12</v>
      </c>
      <c r="AH3331">
        <v>10</v>
      </c>
      <c r="AI3331" t="s">
        <v>94</v>
      </c>
      <c r="AK3331">
        <v>0</v>
      </c>
      <c r="AM3331">
        <v>0</v>
      </c>
      <c r="AP3331" t="s">
        <v>333</v>
      </c>
    </row>
    <row r="3332" spans="1:42" customFormat="1">
      <c r="A3332">
        <v>236425</v>
      </c>
      <c r="B3332" t="s">
        <v>4739</v>
      </c>
      <c r="C3332" t="s">
        <v>4740</v>
      </c>
      <c r="D3332">
        <v>0</v>
      </c>
      <c r="E3332" s="13">
        <v>42025</v>
      </c>
      <c r="F3332" s="14">
        <v>0.53738425925925926</v>
      </c>
      <c r="G3332">
        <v>1378.07</v>
      </c>
      <c r="H3332">
        <v>0</v>
      </c>
      <c r="I3332" s="15">
        <f t="shared" ref="I3332:I3395" si="52">I3331 + (D3332-G3332)</f>
        <v>-1742168.5900001235</v>
      </c>
      <c r="M3332">
        <v>112010</v>
      </c>
      <c r="N3332">
        <v>24</v>
      </c>
      <c r="O3332" t="s">
        <v>67</v>
      </c>
      <c r="P3332">
        <v>1</v>
      </c>
      <c r="R3332">
        <v>1578</v>
      </c>
      <c r="S3332" s="13">
        <v>42045</v>
      </c>
      <c r="T3332" s="13">
        <v>42045</v>
      </c>
      <c r="W3332">
        <v>2015</v>
      </c>
      <c r="X3332">
        <v>24</v>
      </c>
      <c r="AC3332" t="s">
        <v>105</v>
      </c>
      <c r="AD3332" t="s">
        <v>299</v>
      </c>
      <c r="AE3332" t="s">
        <v>8702</v>
      </c>
      <c r="AG3332">
        <v>12</v>
      </c>
      <c r="AH3332">
        <v>10</v>
      </c>
      <c r="AI3332" t="s">
        <v>94</v>
      </c>
      <c r="AK3332">
        <v>0</v>
      </c>
      <c r="AM3332">
        <v>0</v>
      </c>
      <c r="AP3332" t="s">
        <v>333</v>
      </c>
    </row>
    <row r="3333" spans="1:42" customFormat="1">
      <c r="A3333">
        <v>236426</v>
      </c>
      <c r="B3333" t="s">
        <v>4741</v>
      </c>
      <c r="C3333" t="s">
        <v>4742</v>
      </c>
      <c r="D3333">
        <v>0</v>
      </c>
      <c r="E3333" s="13">
        <v>42025</v>
      </c>
      <c r="F3333" s="14">
        <v>0.53738425925925926</v>
      </c>
      <c r="G3333">
        <v>1378.07</v>
      </c>
      <c r="H3333">
        <v>0</v>
      </c>
      <c r="I3333" s="15">
        <f t="shared" si="52"/>
        <v>-1743546.6600001235</v>
      </c>
      <c r="M3333">
        <v>112001</v>
      </c>
      <c r="N3333">
        <v>24</v>
      </c>
      <c r="O3333" t="s">
        <v>67</v>
      </c>
      <c r="P3333">
        <v>1</v>
      </c>
      <c r="R3333">
        <v>1578</v>
      </c>
      <c r="S3333" s="13">
        <v>42045</v>
      </c>
      <c r="T3333" s="13">
        <v>42045</v>
      </c>
      <c r="W3333">
        <v>2015</v>
      </c>
      <c r="X3333">
        <v>24</v>
      </c>
      <c r="AC3333" t="s">
        <v>105</v>
      </c>
      <c r="AD3333" t="s">
        <v>299</v>
      </c>
      <c r="AE3333" t="s">
        <v>8702</v>
      </c>
      <c r="AG3333">
        <v>12</v>
      </c>
      <c r="AH3333">
        <v>10</v>
      </c>
      <c r="AI3333" t="s">
        <v>94</v>
      </c>
      <c r="AK3333">
        <v>0</v>
      </c>
      <c r="AM3333">
        <v>0</v>
      </c>
      <c r="AP3333" t="s">
        <v>333</v>
      </c>
    </row>
    <row r="3334" spans="1:42" customFormat="1">
      <c r="A3334">
        <v>236427</v>
      </c>
      <c r="B3334" t="s">
        <v>4743</v>
      </c>
      <c r="C3334" t="s">
        <v>4744</v>
      </c>
      <c r="D3334">
        <v>0</v>
      </c>
      <c r="E3334" s="13">
        <v>42025</v>
      </c>
      <c r="F3334" s="14">
        <v>0.53738425925925926</v>
      </c>
      <c r="G3334">
        <v>1378.07</v>
      </c>
      <c r="H3334">
        <v>0</v>
      </c>
      <c r="I3334" s="15">
        <f t="shared" si="52"/>
        <v>-1744924.7300001236</v>
      </c>
      <c r="M3334">
        <v>112011</v>
      </c>
      <c r="N3334">
        <v>24</v>
      </c>
      <c r="O3334" t="s">
        <v>67</v>
      </c>
      <c r="P3334">
        <v>1</v>
      </c>
      <c r="R3334">
        <v>1578</v>
      </c>
      <c r="S3334" s="13">
        <v>42045</v>
      </c>
      <c r="T3334" s="13">
        <v>42045</v>
      </c>
      <c r="W3334">
        <v>2015</v>
      </c>
      <c r="X3334">
        <v>24</v>
      </c>
      <c r="AC3334" t="s">
        <v>105</v>
      </c>
      <c r="AD3334" t="s">
        <v>299</v>
      </c>
      <c r="AE3334" t="s">
        <v>8702</v>
      </c>
      <c r="AG3334">
        <v>12</v>
      </c>
      <c r="AH3334">
        <v>10</v>
      </c>
      <c r="AI3334" t="s">
        <v>94</v>
      </c>
      <c r="AK3334">
        <v>0</v>
      </c>
      <c r="AM3334">
        <v>0</v>
      </c>
      <c r="AP3334" t="s">
        <v>333</v>
      </c>
    </row>
    <row r="3335" spans="1:42" customFormat="1">
      <c r="A3335">
        <v>236428</v>
      </c>
      <c r="B3335" t="s">
        <v>4745</v>
      </c>
      <c r="C3335" t="s">
        <v>4746</v>
      </c>
      <c r="D3335">
        <v>0</v>
      </c>
      <c r="E3335" s="13">
        <v>42025</v>
      </c>
      <c r="F3335" s="14">
        <v>0.53738425925925926</v>
      </c>
      <c r="G3335">
        <v>1378.07</v>
      </c>
      <c r="H3335">
        <v>0</v>
      </c>
      <c r="I3335" s="15">
        <f t="shared" si="52"/>
        <v>-1746302.8000001237</v>
      </c>
      <c r="M3335">
        <v>112002</v>
      </c>
      <c r="N3335">
        <v>24</v>
      </c>
      <c r="O3335" t="s">
        <v>67</v>
      </c>
      <c r="P3335">
        <v>1</v>
      </c>
      <c r="R3335">
        <v>1578</v>
      </c>
      <c r="S3335" s="13">
        <v>42045</v>
      </c>
      <c r="T3335" s="13">
        <v>42045</v>
      </c>
      <c r="W3335">
        <v>2015</v>
      </c>
      <c r="X3335">
        <v>24</v>
      </c>
      <c r="AC3335" t="s">
        <v>105</v>
      </c>
      <c r="AD3335" t="s">
        <v>299</v>
      </c>
      <c r="AE3335" t="s">
        <v>8702</v>
      </c>
      <c r="AG3335">
        <v>12</v>
      </c>
      <c r="AH3335">
        <v>10</v>
      </c>
      <c r="AI3335" t="s">
        <v>94</v>
      </c>
      <c r="AK3335">
        <v>0</v>
      </c>
      <c r="AM3335">
        <v>0</v>
      </c>
      <c r="AP3335" t="s">
        <v>333</v>
      </c>
    </row>
    <row r="3336" spans="1:42" customFormat="1">
      <c r="A3336">
        <v>236429</v>
      </c>
      <c r="B3336" t="s">
        <v>4747</v>
      </c>
      <c r="C3336" t="s">
        <v>4748</v>
      </c>
      <c r="D3336">
        <v>0</v>
      </c>
      <c r="E3336" s="13">
        <v>42025</v>
      </c>
      <c r="F3336" s="14">
        <v>0.53738425925925926</v>
      </c>
      <c r="G3336">
        <v>1378.07</v>
      </c>
      <c r="H3336">
        <v>0</v>
      </c>
      <c r="I3336" s="15">
        <f t="shared" si="52"/>
        <v>-1747680.8700001237</v>
      </c>
      <c r="M3336">
        <v>112003</v>
      </c>
      <c r="N3336">
        <v>24</v>
      </c>
      <c r="O3336" t="s">
        <v>67</v>
      </c>
      <c r="P3336">
        <v>1</v>
      </c>
      <c r="R3336">
        <v>1578</v>
      </c>
      <c r="S3336" s="13">
        <v>42045</v>
      </c>
      <c r="T3336" s="13">
        <v>42045</v>
      </c>
      <c r="W3336">
        <v>2015</v>
      </c>
      <c r="X3336">
        <v>24</v>
      </c>
      <c r="AC3336" t="s">
        <v>105</v>
      </c>
      <c r="AD3336" t="s">
        <v>299</v>
      </c>
      <c r="AE3336" t="s">
        <v>8702</v>
      </c>
      <c r="AG3336">
        <v>12</v>
      </c>
      <c r="AH3336">
        <v>10</v>
      </c>
      <c r="AI3336" t="s">
        <v>94</v>
      </c>
      <c r="AK3336">
        <v>0</v>
      </c>
      <c r="AM3336">
        <v>0</v>
      </c>
      <c r="AP3336" t="s">
        <v>333</v>
      </c>
    </row>
    <row r="3337" spans="1:42" customFormat="1">
      <c r="A3337">
        <v>236430</v>
      </c>
      <c r="B3337" t="s">
        <v>4749</v>
      </c>
      <c r="C3337" t="s">
        <v>4750</v>
      </c>
      <c r="D3337">
        <v>0</v>
      </c>
      <c r="E3337" s="13">
        <v>42025</v>
      </c>
      <c r="F3337" s="14">
        <v>0.53738425925925926</v>
      </c>
      <c r="G3337">
        <v>1378.07</v>
      </c>
      <c r="H3337">
        <v>0</v>
      </c>
      <c r="I3337" s="15">
        <f t="shared" si="52"/>
        <v>-1749058.9400001238</v>
      </c>
      <c r="M3337">
        <v>112004</v>
      </c>
      <c r="N3337">
        <v>24</v>
      </c>
      <c r="O3337" t="s">
        <v>67</v>
      </c>
      <c r="P3337">
        <v>1</v>
      </c>
      <c r="R3337">
        <v>1578</v>
      </c>
      <c r="S3337" s="13">
        <v>42045</v>
      </c>
      <c r="T3337" s="13">
        <v>42045</v>
      </c>
      <c r="W3337">
        <v>2015</v>
      </c>
      <c r="X3337">
        <v>24</v>
      </c>
      <c r="AC3337" t="s">
        <v>105</v>
      </c>
      <c r="AD3337" t="s">
        <v>299</v>
      </c>
      <c r="AE3337" t="s">
        <v>8702</v>
      </c>
      <c r="AG3337">
        <v>12</v>
      </c>
      <c r="AH3337">
        <v>10</v>
      </c>
      <c r="AI3337" t="s">
        <v>94</v>
      </c>
      <c r="AK3337">
        <v>0</v>
      </c>
      <c r="AM3337">
        <v>0</v>
      </c>
      <c r="AP3337" t="s">
        <v>333</v>
      </c>
    </row>
    <row r="3338" spans="1:42" customFormat="1">
      <c r="A3338">
        <v>236431</v>
      </c>
      <c r="B3338" t="s">
        <v>4751</v>
      </c>
      <c r="C3338" t="s">
        <v>4752</v>
      </c>
      <c r="D3338">
        <v>0</v>
      </c>
      <c r="E3338" s="13">
        <v>42025</v>
      </c>
      <c r="F3338" s="14">
        <v>0.53738425925925926</v>
      </c>
      <c r="G3338">
        <v>1378.07</v>
      </c>
      <c r="H3338">
        <v>0</v>
      </c>
      <c r="I3338" s="15">
        <f t="shared" si="52"/>
        <v>-1750437.0100001239</v>
      </c>
      <c r="M3338">
        <v>112005</v>
      </c>
      <c r="N3338">
        <v>24</v>
      </c>
      <c r="O3338" t="s">
        <v>67</v>
      </c>
      <c r="P3338">
        <v>1</v>
      </c>
      <c r="R3338">
        <v>1578</v>
      </c>
      <c r="S3338" s="13">
        <v>42045</v>
      </c>
      <c r="T3338" s="13">
        <v>42045</v>
      </c>
      <c r="W3338">
        <v>2015</v>
      </c>
      <c r="X3338">
        <v>24</v>
      </c>
      <c r="AC3338" t="s">
        <v>105</v>
      </c>
      <c r="AD3338" t="s">
        <v>299</v>
      </c>
      <c r="AE3338" t="s">
        <v>8702</v>
      </c>
      <c r="AG3338">
        <v>12</v>
      </c>
      <c r="AH3338">
        <v>10</v>
      </c>
      <c r="AI3338" t="s">
        <v>94</v>
      </c>
      <c r="AK3338">
        <v>0</v>
      </c>
      <c r="AM3338">
        <v>0</v>
      </c>
      <c r="AP3338" t="s">
        <v>333</v>
      </c>
    </row>
    <row r="3339" spans="1:42" customFormat="1">
      <c r="A3339">
        <v>236432</v>
      </c>
      <c r="B3339" t="s">
        <v>4753</v>
      </c>
      <c r="C3339" t="s">
        <v>4754</v>
      </c>
      <c r="D3339">
        <v>0</v>
      </c>
      <c r="E3339" s="13">
        <v>42025</v>
      </c>
      <c r="F3339" s="14">
        <v>0.53738425925925926</v>
      </c>
      <c r="G3339">
        <v>1378.07</v>
      </c>
      <c r="H3339">
        <v>0</v>
      </c>
      <c r="I3339" s="15">
        <f t="shared" si="52"/>
        <v>-1751815.0800001239</v>
      </c>
      <c r="M3339">
        <v>112006</v>
      </c>
      <c r="N3339">
        <v>24</v>
      </c>
      <c r="O3339" t="s">
        <v>67</v>
      </c>
      <c r="P3339">
        <v>1</v>
      </c>
      <c r="R3339">
        <v>1578</v>
      </c>
      <c r="S3339" s="13">
        <v>42045</v>
      </c>
      <c r="T3339" s="13">
        <v>42045</v>
      </c>
      <c r="W3339">
        <v>2015</v>
      </c>
      <c r="X3339">
        <v>24</v>
      </c>
      <c r="AC3339" t="s">
        <v>105</v>
      </c>
      <c r="AD3339" t="s">
        <v>299</v>
      </c>
      <c r="AE3339" t="s">
        <v>8702</v>
      </c>
      <c r="AG3339">
        <v>12</v>
      </c>
      <c r="AH3339">
        <v>10</v>
      </c>
      <c r="AI3339" t="s">
        <v>94</v>
      </c>
      <c r="AK3339">
        <v>0</v>
      </c>
      <c r="AM3339">
        <v>0</v>
      </c>
      <c r="AP3339" t="s">
        <v>333</v>
      </c>
    </row>
    <row r="3340" spans="1:42" customFormat="1">
      <c r="A3340">
        <v>236433</v>
      </c>
      <c r="B3340" t="s">
        <v>4755</v>
      </c>
      <c r="C3340" t="s">
        <v>4756</v>
      </c>
      <c r="D3340">
        <v>0</v>
      </c>
      <c r="E3340" s="13">
        <v>42025</v>
      </c>
      <c r="F3340" s="14">
        <v>0.53738425925925926</v>
      </c>
      <c r="G3340">
        <v>1378.07</v>
      </c>
      <c r="H3340">
        <v>0</v>
      </c>
      <c r="I3340" s="15">
        <f t="shared" si="52"/>
        <v>-1753193.150000124</v>
      </c>
      <c r="M3340">
        <v>112007</v>
      </c>
      <c r="N3340">
        <v>24</v>
      </c>
      <c r="O3340" t="s">
        <v>67</v>
      </c>
      <c r="P3340">
        <v>1</v>
      </c>
      <c r="R3340">
        <v>1578</v>
      </c>
      <c r="S3340" s="13">
        <v>42045</v>
      </c>
      <c r="T3340" s="13">
        <v>42045</v>
      </c>
      <c r="W3340">
        <v>2015</v>
      </c>
      <c r="X3340">
        <v>24</v>
      </c>
      <c r="AC3340" t="s">
        <v>105</v>
      </c>
      <c r="AD3340" t="s">
        <v>299</v>
      </c>
      <c r="AE3340" t="s">
        <v>8702</v>
      </c>
      <c r="AG3340">
        <v>12</v>
      </c>
      <c r="AH3340">
        <v>10</v>
      </c>
      <c r="AI3340" t="s">
        <v>94</v>
      </c>
      <c r="AK3340">
        <v>0</v>
      </c>
      <c r="AM3340">
        <v>0</v>
      </c>
      <c r="AP3340" t="s">
        <v>333</v>
      </c>
    </row>
    <row r="3341" spans="1:42" customFormat="1">
      <c r="A3341">
        <v>236434</v>
      </c>
      <c r="B3341" t="s">
        <v>4757</v>
      </c>
      <c r="C3341" t="s">
        <v>4758</v>
      </c>
      <c r="D3341">
        <v>0</v>
      </c>
      <c r="E3341" s="13">
        <v>42025</v>
      </c>
      <c r="F3341" s="14">
        <v>0.53738425925925926</v>
      </c>
      <c r="G3341">
        <v>1378.07</v>
      </c>
      <c r="H3341">
        <v>0</v>
      </c>
      <c r="I3341" s="15">
        <f t="shared" si="52"/>
        <v>-1754571.2200001241</v>
      </c>
      <c r="M3341">
        <v>112008</v>
      </c>
      <c r="N3341">
        <v>24</v>
      </c>
      <c r="O3341" t="s">
        <v>67</v>
      </c>
      <c r="P3341">
        <v>1</v>
      </c>
      <c r="R3341">
        <v>1578</v>
      </c>
      <c r="S3341" s="13">
        <v>42045</v>
      </c>
      <c r="T3341" s="13">
        <v>42045</v>
      </c>
      <c r="W3341">
        <v>2015</v>
      </c>
      <c r="X3341">
        <v>24</v>
      </c>
      <c r="AC3341" t="s">
        <v>105</v>
      </c>
      <c r="AD3341" t="s">
        <v>299</v>
      </c>
      <c r="AE3341" t="s">
        <v>8702</v>
      </c>
      <c r="AG3341">
        <v>12</v>
      </c>
      <c r="AH3341">
        <v>10</v>
      </c>
      <c r="AI3341" t="s">
        <v>94</v>
      </c>
      <c r="AK3341">
        <v>0</v>
      </c>
      <c r="AM3341">
        <v>0</v>
      </c>
      <c r="AP3341" t="s">
        <v>333</v>
      </c>
    </row>
    <row r="3342" spans="1:42" customFormat="1">
      <c r="A3342">
        <v>236435</v>
      </c>
      <c r="B3342" t="s">
        <v>4759</v>
      </c>
      <c r="C3342" t="s">
        <v>4760</v>
      </c>
      <c r="D3342">
        <v>0</v>
      </c>
      <c r="E3342" s="13">
        <v>42025</v>
      </c>
      <c r="F3342" s="14">
        <v>0.53738425925925926</v>
      </c>
      <c r="G3342">
        <v>1378.07</v>
      </c>
      <c r="H3342">
        <v>0</v>
      </c>
      <c r="I3342" s="15">
        <f t="shared" si="52"/>
        <v>-1755949.2900001241</v>
      </c>
      <c r="M3342">
        <v>112009</v>
      </c>
      <c r="N3342">
        <v>24</v>
      </c>
      <c r="O3342" t="s">
        <v>67</v>
      </c>
      <c r="P3342">
        <v>1</v>
      </c>
      <c r="R3342">
        <v>1578</v>
      </c>
      <c r="S3342" s="13">
        <v>42045</v>
      </c>
      <c r="T3342" s="13">
        <v>42045</v>
      </c>
      <c r="W3342">
        <v>2015</v>
      </c>
      <c r="X3342">
        <v>24</v>
      </c>
      <c r="AC3342" t="s">
        <v>105</v>
      </c>
      <c r="AD3342" t="s">
        <v>299</v>
      </c>
      <c r="AE3342" t="s">
        <v>8702</v>
      </c>
      <c r="AG3342">
        <v>12</v>
      </c>
      <c r="AH3342">
        <v>10</v>
      </c>
      <c r="AI3342" t="s">
        <v>94</v>
      </c>
      <c r="AK3342">
        <v>0</v>
      </c>
      <c r="AM3342">
        <v>0</v>
      </c>
      <c r="AP3342" t="s">
        <v>333</v>
      </c>
    </row>
    <row r="3343" spans="1:42" customFormat="1">
      <c r="A3343">
        <v>236451</v>
      </c>
      <c r="B3343" t="s">
        <v>4761</v>
      </c>
      <c r="C3343" t="s">
        <v>4762</v>
      </c>
      <c r="D3343">
        <v>0</v>
      </c>
      <c r="E3343" s="13">
        <v>42025</v>
      </c>
      <c r="F3343" s="14">
        <v>0.54531249999999998</v>
      </c>
      <c r="G3343">
        <v>873.85</v>
      </c>
      <c r="H3343">
        <v>0</v>
      </c>
      <c r="I3343" s="15">
        <f t="shared" si="52"/>
        <v>-1756823.1400001242</v>
      </c>
      <c r="M3343">
        <v>112020</v>
      </c>
      <c r="N3343">
        <v>24</v>
      </c>
      <c r="O3343" t="s">
        <v>67</v>
      </c>
      <c r="P3343">
        <v>1</v>
      </c>
      <c r="R3343">
        <v>1578</v>
      </c>
      <c r="S3343" s="13">
        <v>42045</v>
      </c>
      <c r="T3343" s="13">
        <v>42045</v>
      </c>
      <c r="W3343">
        <v>2015</v>
      </c>
      <c r="X3343">
        <v>24</v>
      </c>
      <c r="AC3343" t="s">
        <v>105</v>
      </c>
      <c r="AD3343" t="s">
        <v>299</v>
      </c>
      <c r="AE3343" t="s">
        <v>8702</v>
      </c>
      <c r="AG3343">
        <v>12</v>
      </c>
      <c r="AH3343">
        <v>10</v>
      </c>
      <c r="AI3343" t="s">
        <v>94</v>
      </c>
      <c r="AK3343">
        <v>0</v>
      </c>
      <c r="AM3343">
        <v>0</v>
      </c>
      <c r="AP3343" t="s">
        <v>333</v>
      </c>
    </row>
    <row r="3344" spans="1:42" customFormat="1">
      <c r="A3344">
        <v>236454</v>
      </c>
      <c r="B3344" t="s">
        <v>4763</v>
      </c>
      <c r="C3344" t="s">
        <v>4764</v>
      </c>
      <c r="D3344">
        <v>0</v>
      </c>
      <c r="E3344" s="13">
        <v>42025</v>
      </c>
      <c r="F3344" s="14">
        <v>0.54688657407407404</v>
      </c>
      <c r="G3344">
        <v>1378.07</v>
      </c>
      <c r="H3344">
        <v>0</v>
      </c>
      <c r="I3344" s="15">
        <f t="shared" si="52"/>
        <v>-1758201.2100001243</v>
      </c>
      <c r="M3344">
        <v>112030</v>
      </c>
      <c r="N3344">
        <v>24</v>
      </c>
      <c r="O3344" t="s">
        <v>67</v>
      </c>
      <c r="P3344">
        <v>1</v>
      </c>
      <c r="R3344">
        <v>1578</v>
      </c>
      <c r="S3344" s="13">
        <v>42045</v>
      </c>
      <c r="T3344" s="13">
        <v>42045</v>
      </c>
      <c r="W3344">
        <v>2015</v>
      </c>
      <c r="X3344">
        <v>24</v>
      </c>
      <c r="AC3344" t="s">
        <v>105</v>
      </c>
      <c r="AD3344" t="s">
        <v>299</v>
      </c>
      <c r="AE3344" t="s">
        <v>8702</v>
      </c>
      <c r="AG3344">
        <v>12</v>
      </c>
      <c r="AH3344">
        <v>10</v>
      </c>
      <c r="AI3344" t="s">
        <v>94</v>
      </c>
      <c r="AK3344">
        <v>0</v>
      </c>
      <c r="AM3344">
        <v>0</v>
      </c>
      <c r="AP3344" t="s">
        <v>333</v>
      </c>
    </row>
    <row r="3345" spans="1:42" customFormat="1">
      <c r="A3345">
        <v>236455</v>
      </c>
      <c r="B3345" t="s">
        <v>4765</v>
      </c>
      <c r="C3345" t="s">
        <v>4766</v>
      </c>
      <c r="D3345">
        <v>0</v>
      </c>
      <c r="E3345" s="13">
        <v>42025</v>
      </c>
      <c r="F3345" s="14">
        <v>0.54688657407407404</v>
      </c>
      <c r="G3345">
        <v>1378.07</v>
      </c>
      <c r="H3345">
        <v>0</v>
      </c>
      <c r="I3345" s="15">
        <f t="shared" si="52"/>
        <v>-1759579.2800001244</v>
      </c>
      <c r="M3345">
        <v>112021</v>
      </c>
      <c r="N3345">
        <v>24</v>
      </c>
      <c r="O3345" t="s">
        <v>67</v>
      </c>
      <c r="P3345">
        <v>1</v>
      </c>
      <c r="R3345">
        <v>1578</v>
      </c>
      <c r="S3345" s="13">
        <v>42045</v>
      </c>
      <c r="T3345" s="13">
        <v>42045</v>
      </c>
      <c r="W3345">
        <v>2015</v>
      </c>
      <c r="X3345">
        <v>24</v>
      </c>
      <c r="AC3345" t="s">
        <v>105</v>
      </c>
      <c r="AD3345" t="s">
        <v>299</v>
      </c>
      <c r="AE3345" t="s">
        <v>8702</v>
      </c>
      <c r="AG3345">
        <v>12</v>
      </c>
      <c r="AH3345">
        <v>10</v>
      </c>
      <c r="AI3345" t="s">
        <v>94</v>
      </c>
      <c r="AK3345">
        <v>0</v>
      </c>
      <c r="AM3345">
        <v>0</v>
      </c>
      <c r="AP3345" t="s">
        <v>333</v>
      </c>
    </row>
    <row r="3346" spans="1:42" customFormat="1">
      <c r="A3346">
        <v>236456</v>
      </c>
      <c r="B3346" t="s">
        <v>4767</v>
      </c>
      <c r="C3346" t="s">
        <v>4768</v>
      </c>
      <c r="D3346">
        <v>0</v>
      </c>
      <c r="E3346" s="13">
        <v>42025</v>
      </c>
      <c r="F3346" s="14">
        <v>0.54688657407407404</v>
      </c>
      <c r="G3346">
        <v>1378.07</v>
      </c>
      <c r="H3346">
        <v>0</v>
      </c>
      <c r="I3346" s="15">
        <f t="shared" si="52"/>
        <v>-1760957.3500001244</v>
      </c>
      <c r="M3346">
        <v>112031</v>
      </c>
      <c r="N3346">
        <v>24</v>
      </c>
      <c r="O3346" t="s">
        <v>67</v>
      </c>
      <c r="P3346">
        <v>1</v>
      </c>
      <c r="R3346">
        <v>1578</v>
      </c>
      <c r="S3346" s="13">
        <v>42045</v>
      </c>
      <c r="T3346" s="13">
        <v>42045</v>
      </c>
      <c r="W3346">
        <v>2015</v>
      </c>
      <c r="X3346">
        <v>24</v>
      </c>
      <c r="AC3346" t="s">
        <v>105</v>
      </c>
      <c r="AD3346" t="s">
        <v>299</v>
      </c>
      <c r="AE3346" t="s">
        <v>8702</v>
      </c>
      <c r="AG3346">
        <v>12</v>
      </c>
      <c r="AH3346">
        <v>10</v>
      </c>
      <c r="AI3346" t="s">
        <v>94</v>
      </c>
      <c r="AK3346">
        <v>0</v>
      </c>
      <c r="AM3346">
        <v>0</v>
      </c>
      <c r="AP3346" t="s">
        <v>333</v>
      </c>
    </row>
    <row r="3347" spans="1:42" customFormat="1">
      <c r="A3347">
        <v>236457</v>
      </c>
      <c r="B3347" t="s">
        <v>4769</v>
      </c>
      <c r="C3347" t="s">
        <v>4770</v>
      </c>
      <c r="D3347">
        <v>0</v>
      </c>
      <c r="E3347" s="13">
        <v>42025</v>
      </c>
      <c r="F3347" s="14">
        <v>0.54688657407407404</v>
      </c>
      <c r="G3347">
        <v>1378.07</v>
      </c>
      <c r="H3347">
        <v>0</v>
      </c>
      <c r="I3347" s="15">
        <f t="shared" si="52"/>
        <v>-1762335.4200001245</v>
      </c>
      <c r="M3347">
        <v>112022</v>
      </c>
      <c r="N3347">
        <v>24</v>
      </c>
      <c r="O3347" t="s">
        <v>67</v>
      </c>
      <c r="P3347">
        <v>1</v>
      </c>
      <c r="R3347">
        <v>1578</v>
      </c>
      <c r="S3347" s="13">
        <v>42045</v>
      </c>
      <c r="T3347" s="13">
        <v>42045</v>
      </c>
      <c r="W3347">
        <v>2015</v>
      </c>
      <c r="X3347">
        <v>24</v>
      </c>
      <c r="AC3347" t="s">
        <v>105</v>
      </c>
      <c r="AD3347" t="s">
        <v>299</v>
      </c>
      <c r="AE3347" t="s">
        <v>8702</v>
      </c>
      <c r="AG3347">
        <v>12</v>
      </c>
      <c r="AH3347">
        <v>10</v>
      </c>
      <c r="AI3347" t="s">
        <v>94</v>
      </c>
      <c r="AK3347">
        <v>0</v>
      </c>
      <c r="AM3347">
        <v>0</v>
      </c>
      <c r="AP3347" t="s">
        <v>333</v>
      </c>
    </row>
    <row r="3348" spans="1:42" customFormat="1">
      <c r="A3348">
        <v>236458</v>
      </c>
      <c r="B3348" t="s">
        <v>4771</v>
      </c>
      <c r="C3348" t="s">
        <v>4772</v>
      </c>
      <c r="D3348">
        <v>0</v>
      </c>
      <c r="E3348" s="13">
        <v>42025</v>
      </c>
      <c r="F3348" s="14">
        <v>0.54688657407407404</v>
      </c>
      <c r="G3348">
        <v>1378.07</v>
      </c>
      <c r="H3348">
        <v>0</v>
      </c>
      <c r="I3348" s="15">
        <f t="shared" si="52"/>
        <v>-1763713.4900001246</v>
      </c>
      <c r="M3348">
        <v>112032</v>
      </c>
      <c r="N3348">
        <v>24</v>
      </c>
      <c r="O3348" t="s">
        <v>67</v>
      </c>
      <c r="P3348">
        <v>1</v>
      </c>
      <c r="R3348">
        <v>1578</v>
      </c>
      <c r="S3348" s="13">
        <v>42045</v>
      </c>
      <c r="T3348" s="13">
        <v>42045</v>
      </c>
      <c r="W3348">
        <v>2015</v>
      </c>
      <c r="X3348">
        <v>24</v>
      </c>
      <c r="AC3348" t="s">
        <v>105</v>
      </c>
      <c r="AD3348" t="s">
        <v>299</v>
      </c>
      <c r="AE3348" t="s">
        <v>8702</v>
      </c>
      <c r="AG3348">
        <v>12</v>
      </c>
      <c r="AH3348">
        <v>10</v>
      </c>
      <c r="AI3348" t="s">
        <v>94</v>
      </c>
      <c r="AK3348">
        <v>0</v>
      </c>
      <c r="AM3348">
        <v>0</v>
      </c>
      <c r="AP3348" t="s">
        <v>333</v>
      </c>
    </row>
    <row r="3349" spans="1:42" customFormat="1">
      <c r="A3349">
        <v>236459</v>
      </c>
      <c r="B3349" t="s">
        <v>4773</v>
      </c>
      <c r="C3349" t="s">
        <v>4774</v>
      </c>
      <c r="D3349">
        <v>0</v>
      </c>
      <c r="E3349" s="13">
        <v>42025</v>
      </c>
      <c r="F3349" s="14">
        <v>0.54688657407407404</v>
      </c>
      <c r="G3349">
        <v>1378.07</v>
      </c>
      <c r="H3349">
        <v>0</v>
      </c>
      <c r="I3349" s="15">
        <f t="shared" si="52"/>
        <v>-1765091.5600001246</v>
      </c>
      <c r="M3349">
        <v>112023</v>
      </c>
      <c r="N3349">
        <v>24</v>
      </c>
      <c r="O3349" t="s">
        <v>67</v>
      </c>
      <c r="P3349">
        <v>1</v>
      </c>
      <c r="R3349">
        <v>1578</v>
      </c>
      <c r="S3349" s="13">
        <v>42045</v>
      </c>
      <c r="T3349" s="13">
        <v>42045</v>
      </c>
      <c r="W3349">
        <v>2015</v>
      </c>
      <c r="X3349">
        <v>24</v>
      </c>
      <c r="AC3349" t="s">
        <v>105</v>
      </c>
      <c r="AD3349" t="s">
        <v>299</v>
      </c>
      <c r="AE3349" t="s">
        <v>8702</v>
      </c>
      <c r="AG3349">
        <v>12</v>
      </c>
      <c r="AH3349">
        <v>10</v>
      </c>
      <c r="AI3349" t="s">
        <v>94</v>
      </c>
      <c r="AK3349">
        <v>0</v>
      </c>
      <c r="AM3349">
        <v>0</v>
      </c>
      <c r="AP3349" t="s">
        <v>333</v>
      </c>
    </row>
    <row r="3350" spans="1:42" customFormat="1">
      <c r="A3350">
        <v>236460</v>
      </c>
      <c r="B3350" t="s">
        <v>4775</v>
      </c>
      <c r="C3350" t="s">
        <v>4776</v>
      </c>
      <c r="D3350">
        <v>0</v>
      </c>
      <c r="E3350" s="13">
        <v>42025</v>
      </c>
      <c r="F3350" s="14">
        <v>0.54688657407407404</v>
      </c>
      <c r="G3350">
        <v>1378.07</v>
      </c>
      <c r="H3350">
        <v>0</v>
      </c>
      <c r="I3350" s="15">
        <f t="shared" si="52"/>
        <v>-1766469.6300001247</v>
      </c>
      <c r="M3350">
        <v>112033</v>
      </c>
      <c r="N3350">
        <v>24</v>
      </c>
      <c r="O3350" t="s">
        <v>67</v>
      </c>
      <c r="P3350">
        <v>1</v>
      </c>
      <c r="R3350">
        <v>1578</v>
      </c>
      <c r="S3350" s="13">
        <v>42045</v>
      </c>
      <c r="T3350" s="13">
        <v>42045</v>
      </c>
      <c r="W3350">
        <v>2015</v>
      </c>
      <c r="X3350">
        <v>24</v>
      </c>
      <c r="AC3350" t="s">
        <v>105</v>
      </c>
      <c r="AD3350" t="s">
        <v>299</v>
      </c>
      <c r="AE3350" t="s">
        <v>8702</v>
      </c>
      <c r="AG3350">
        <v>12</v>
      </c>
      <c r="AH3350">
        <v>10</v>
      </c>
      <c r="AI3350" t="s">
        <v>94</v>
      </c>
      <c r="AK3350">
        <v>0</v>
      </c>
      <c r="AM3350">
        <v>0</v>
      </c>
      <c r="AP3350" t="s">
        <v>333</v>
      </c>
    </row>
    <row r="3351" spans="1:42" customFormat="1">
      <c r="A3351">
        <v>236461</v>
      </c>
      <c r="B3351" t="s">
        <v>4777</v>
      </c>
      <c r="C3351" t="s">
        <v>4778</v>
      </c>
      <c r="D3351">
        <v>0</v>
      </c>
      <c r="E3351" s="13">
        <v>42025</v>
      </c>
      <c r="F3351" s="14">
        <v>0.54688657407407404</v>
      </c>
      <c r="G3351">
        <v>1378.07</v>
      </c>
      <c r="H3351">
        <v>0</v>
      </c>
      <c r="I3351" s="15">
        <f t="shared" si="52"/>
        <v>-1767847.7000001248</v>
      </c>
      <c r="M3351">
        <v>112024</v>
      </c>
      <c r="N3351">
        <v>24</v>
      </c>
      <c r="O3351" t="s">
        <v>67</v>
      </c>
      <c r="P3351">
        <v>1</v>
      </c>
      <c r="R3351">
        <v>1578</v>
      </c>
      <c r="S3351" s="13">
        <v>42045</v>
      </c>
      <c r="T3351" s="13">
        <v>42045</v>
      </c>
      <c r="W3351">
        <v>2015</v>
      </c>
      <c r="X3351">
        <v>24</v>
      </c>
      <c r="AC3351" t="s">
        <v>105</v>
      </c>
      <c r="AD3351" t="s">
        <v>299</v>
      </c>
      <c r="AE3351" t="s">
        <v>8702</v>
      </c>
      <c r="AG3351">
        <v>12</v>
      </c>
      <c r="AH3351">
        <v>10</v>
      </c>
      <c r="AI3351" t="s">
        <v>94</v>
      </c>
      <c r="AK3351">
        <v>0</v>
      </c>
      <c r="AM3351">
        <v>0</v>
      </c>
      <c r="AP3351" t="s">
        <v>333</v>
      </c>
    </row>
    <row r="3352" spans="1:42" customFormat="1">
      <c r="A3352">
        <v>236462</v>
      </c>
      <c r="B3352" t="s">
        <v>4779</v>
      </c>
      <c r="C3352" t="s">
        <v>4780</v>
      </c>
      <c r="D3352">
        <v>0</v>
      </c>
      <c r="E3352" s="13">
        <v>42025</v>
      </c>
      <c r="F3352" s="14">
        <v>0.54688657407407404</v>
      </c>
      <c r="G3352">
        <v>1378.07</v>
      </c>
      <c r="H3352">
        <v>0</v>
      </c>
      <c r="I3352" s="15">
        <f t="shared" si="52"/>
        <v>-1769225.7700001248</v>
      </c>
      <c r="M3352">
        <v>112034</v>
      </c>
      <c r="N3352">
        <v>24</v>
      </c>
      <c r="O3352" t="s">
        <v>67</v>
      </c>
      <c r="P3352">
        <v>1</v>
      </c>
      <c r="R3352">
        <v>1578</v>
      </c>
      <c r="S3352" s="13">
        <v>42045</v>
      </c>
      <c r="T3352" s="13">
        <v>42045</v>
      </c>
      <c r="W3352">
        <v>2015</v>
      </c>
      <c r="X3352">
        <v>24</v>
      </c>
      <c r="AC3352" t="s">
        <v>105</v>
      </c>
      <c r="AD3352" t="s">
        <v>299</v>
      </c>
      <c r="AE3352" t="s">
        <v>8702</v>
      </c>
      <c r="AG3352">
        <v>12</v>
      </c>
      <c r="AH3352">
        <v>10</v>
      </c>
      <c r="AI3352" t="s">
        <v>94</v>
      </c>
      <c r="AK3352">
        <v>0</v>
      </c>
      <c r="AM3352">
        <v>0</v>
      </c>
      <c r="AP3352" t="s">
        <v>333</v>
      </c>
    </row>
    <row r="3353" spans="1:42" customFormat="1">
      <c r="A3353">
        <v>236463</v>
      </c>
      <c r="B3353" t="s">
        <v>4781</v>
      </c>
      <c r="C3353" t="s">
        <v>4782</v>
      </c>
      <c r="D3353">
        <v>0</v>
      </c>
      <c r="E3353" s="13">
        <v>42025</v>
      </c>
      <c r="F3353" s="14">
        <v>0.54689814814814819</v>
      </c>
      <c r="G3353">
        <v>1378.07</v>
      </c>
      <c r="H3353">
        <v>0</v>
      </c>
      <c r="I3353" s="15">
        <f t="shared" si="52"/>
        <v>-1770603.8400001249</v>
      </c>
      <c r="M3353">
        <v>112025</v>
      </c>
      <c r="N3353">
        <v>24</v>
      </c>
      <c r="O3353" t="s">
        <v>67</v>
      </c>
      <c r="P3353">
        <v>1</v>
      </c>
      <c r="R3353">
        <v>1578</v>
      </c>
      <c r="S3353" s="13">
        <v>42045</v>
      </c>
      <c r="T3353" s="13">
        <v>42045</v>
      </c>
      <c r="W3353">
        <v>2015</v>
      </c>
      <c r="X3353">
        <v>24</v>
      </c>
      <c r="AC3353" t="s">
        <v>105</v>
      </c>
      <c r="AD3353" t="s">
        <v>299</v>
      </c>
      <c r="AE3353" t="s">
        <v>8702</v>
      </c>
      <c r="AG3353">
        <v>12</v>
      </c>
      <c r="AH3353">
        <v>10</v>
      </c>
      <c r="AI3353" t="s">
        <v>94</v>
      </c>
      <c r="AK3353">
        <v>0</v>
      </c>
      <c r="AM3353">
        <v>0</v>
      </c>
      <c r="AP3353" t="s">
        <v>333</v>
      </c>
    </row>
    <row r="3354" spans="1:42" customFormat="1">
      <c r="A3354">
        <v>236464</v>
      </c>
      <c r="B3354" t="s">
        <v>4783</v>
      </c>
      <c r="C3354" t="s">
        <v>4784</v>
      </c>
      <c r="D3354">
        <v>0</v>
      </c>
      <c r="E3354" s="13">
        <v>42025</v>
      </c>
      <c r="F3354" s="14">
        <v>0.54689814814814819</v>
      </c>
      <c r="G3354">
        <v>1378.07</v>
      </c>
      <c r="H3354">
        <v>0</v>
      </c>
      <c r="I3354" s="15">
        <f t="shared" si="52"/>
        <v>-1771981.9100001249</v>
      </c>
      <c r="M3354">
        <v>112035</v>
      </c>
      <c r="N3354">
        <v>24</v>
      </c>
      <c r="O3354" t="s">
        <v>67</v>
      </c>
      <c r="P3354">
        <v>1</v>
      </c>
      <c r="R3354">
        <v>1578</v>
      </c>
      <c r="S3354" s="13">
        <v>42045</v>
      </c>
      <c r="T3354" s="13">
        <v>42045</v>
      </c>
      <c r="W3354">
        <v>2015</v>
      </c>
      <c r="X3354">
        <v>24</v>
      </c>
      <c r="AC3354" t="s">
        <v>105</v>
      </c>
      <c r="AD3354" t="s">
        <v>299</v>
      </c>
      <c r="AE3354" t="s">
        <v>8702</v>
      </c>
      <c r="AG3354">
        <v>12</v>
      </c>
      <c r="AH3354">
        <v>10</v>
      </c>
      <c r="AI3354" t="s">
        <v>94</v>
      </c>
      <c r="AK3354">
        <v>0</v>
      </c>
      <c r="AM3354">
        <v>0</v>
      </c>
      <c r="AP3354" t="s">
        <v>333</v>
      </c>
    </row>
    <row r="3355" spans="1:42" customFormat="1">
      <c r="A3355">
        <v>236465</v>
      </c>
      <c r="B3355" t="s">
        <v>4785</v>
      </c>
      <c r="C3355" t="s">
        <v>4786</v>
      </c>
      <c r="D3355">
        <v>0</v>
      </c>
      <c r="E3355" s="13">
        <v>42025</v>
      </c>
      <c r="F3355" s="14">
        <v>0.54689814814814819</v>
      </c>
      <c r="G3355">
        <v>1378.07</v>
      </c>
      <c r="H3355">
        <v>0</v>
      </c>
      <c r="I3355" s="15">
        <f t="shared" si="52"/>
        <v>-1773359.980000125</v>
      </c>
      <c r="M3355">
        <v>112026</v>
      </c>
      <c r="N3355">
        <v>24</v>
      </c>
      <c r="O3355" t="s">
        <v>67</v>
      </c>
      <c r="P3355">
        <v>1</v>
      </c>
      <c r="R3355">
        <v>1578</v>
      </c>
      <c r="S3355" s="13">
        <v>42045</v>
      </c>
      <c r="T3355" s="13">
        <v>42045</v>
      </c>
      <c r="W3355">
        <v>2015</v>
      </c>
      <c r="X3355">
        <v>24</v>
      </c>
      <c r="AC3355" t="s">
        <v>105</v>
      </c>
      <c r="AD3355" t="s">
        <v>299</v>
      </c>
      <c r="AE3355" t="s">
        <v>8702</v>
      </c>
      <c r="AG3355">
        <v>12</v>
      </c>
      <c r="AH3355">
        <v>10</v>
      </c>
      <c r="AI3355" t="s">
        <v>94</v>
      </c>
      <c r="AK3355">
        <v>0</v>
      </c>
      <c r="AM3355">
        <v>0</v>
      </c>
      <c r="AP3355" t="s">
        <v>333</v>
      </c>
    </row>
    <row r="3356" spans="1:42" customFormat="1">
      <c r="A3356">
        <v>236466</v>
      </c>
      <c r="B3356" t="s">
        <v>4787</v>
      </c>
      <c r="C3356" t="s">
        <v>4788</v>
      </c>
      <c r="D3356">
        <v>0</v>
      </c>
      <c r="E3356" s="13">
        <v>42025</v>
      </c>
      <c r="F3356" s="14">
        <v>0.54689814814814819</v>
      </c>
      <c r="G3356">
        <v>1378.07</v>
      </c>
      <c r="H3356">
        <v>0</v>
      </c>
      <c r="I3356" s="15">
        <f t="shared" si="52"/>
        <v>-1774738.0500001251</v>
      </c>
      <c r="M3356">
        <v>112036</v>
      </c>
      <c r="N3356">
        <v>24</v>
      </c>
      <c r="O3356" t="s">
        <v>67</v>
      </c>
      <c r="P3356">
        <v>1</v>
      </c>
      <c r="R3356">
        <v>1578</v>
      </c>
      <c r="S3356" s="13">
        <v>42045</v>
      </c>
      <c r="T3356" s="13">
        <v>42045</v>
      </c>
      <c r="W3356">
        <v>2015</v>
      </c>
      <c r="X3356">
        <v>24</v>
      </c>
      <c r="AC3356" t="s">
        <v>105</v>
      </c>
      <c r="AD3356" t="s">
        <v>299</v>
      </c>
      <c r="AE3356" t="s">
        <v>8702</v>
      </c>
      <c r="AG3356">
        <v>12</v>
      </c>
      <c r="AH3356">
        <v>10</v>
      </c>
      <c r="AI3356" t="s">
        <v>94</v>
      </c>
      <c r="AK3356">
        <v>0</v>
      </c>
      <c r="AM3356">
        <v>0</v>
      </c>
      <c r="AP3356" t="s">
        <v>333</v>
      </c>
    </row>
    <row r="3357" spans="1:42" customFormat="1">
      <c r="A3357">
        <v>236467</v>
      </c>
      <c r="B3357" t="s">
        <v>4789</v>
      </c>
      <c r="C3357" t="s">
        <v>4790</v>
      </c>
      <c r="D3357">
        <v>0</v>
      </c>
      <c r="E3357" s="13">
        <v>42025</v>
      </c>
      <c r="F3357" s="14">
        <v>0.54689814814814819</v>
      </c>
      <c r="G3357">
        <v>1378.07</v>
      </c>
      <c r="H3357">
        <v>0</v>
      </c>
      <c r="I3357" s="15">
        <f t="shared" si="52"/>
        <v>-1776116.1200001251</v>
      </c>
      <c r="M3357">
        <v>112027</v>
      </c>
      <c r="N3357">
        <v>24</v>
      </c>
      <c r="O3357" t="s">
        <v>67</v>
      </c>
      <c r="P3357">
        <v>1</v>
      </c>
      <c r="R3357">
        <v>1578</v>
      </c>
      <c r="S3357" s="13">
        <v>42045</v>
      </c>
      <c r="T3357" s="13">
        <v>42045</v>
      </c>
      <c r="W3357">
        <v>2015</v>
      </c>
      <c r="X3357">
        <v>24</v>
      </c>
      <c r="AC3357" t="s">
        <v>105</v>
      </c>
      <c r="AD3357" t="s">
        <v>299</v>
      </c>
      <c r="AE3357" t="s">
        <v>8702</v>
      </c>
      <c r="AG3357">
        <v>12</v>
      </c>
      <c r="AH3357">
        <v>10</v>
      </c>
      <c r="AI3357" t="s">
        <v>94</v>
      </c>
      <c r="AK3357">
        <v>0</v>
      </c>
      <c r="AM3357">
        <v>0</v>
      </c>
      <c r="AP3357" t="s">
        <v>333</v>
      </c>
    </row>
    <row r="3358" spans="1:42" customFormat="1">
      <c r="A3358">
        <v>236468</v>
      </c>
      <c r="B3358" t="s">
        <v>4791</v>
      </c>
      <c r="C3358" t="s">
        <v>4792</v>
      </c>
      <c r="D3358">
        <v>0</v>
      </c>
      <c r="E3358" s="13">
        <v>42025</v>
      </c>
      <c r="F3358" s="14">
        <v>0.54689814814814819</v>
      </c>
      <c r="G3358">
        <v>1378.07</v>
      </c>
      <c r="H3358">
        <v>0</v>
      </c>
      <c r="I3358" s="15">
        <f t="shared" si="52"/>
        <v>-1777494.1900001252</v>
      </c>
      <c r="M3358">
        <v>112037</v>
      </c>
      <c r="N3358">
        <v>24</v>
      </c>
      <c r="O3358" t="s">
        <v>67</v>
      </c>
      <c r="P3358">
        <v>1</v>
      </c>
      <c r="R3358">
        <v>1578</v>
      </c>
      <c r="S3358" s="13">
        <v>42045</v>
      </c>
      <c r="T3358" s="13">
        <v>42045</v>
      </c>
      <c r="W3358">
        <v>2015</v>
      </c>
      <c r="X3358">
        <v>24</v>
      </c>
      <c r="AC3358" t="s">
        <v>105</v>
      </c>
      <c r="AD3358" t="s">
        <v>299</v>
      </c>
      <c r="AE3358" t="s">
        <v>8702</v>
      </c>
      <c r="AG3358">
        <v>12</v>
      </c>
      <c r="AH3358">
        <v>10</v>
      </c>
      <c r="AI3358" t="s">
        <v>94</v>
      </c>
      <c r="AK3358">
        <v>0</v>
      </c>
      <c r="AM3358">
        <v>0</v>
      </c>
      <c r="AP3358" t="s">
        <v>333</v>
      </c>
    </row>
    <row r="3359" spans="1:42" customFormat="1">
      <c r="A3359">
        <v>236469</v>
      </c>
      <c r="B3359" t="s">
        <v>4793</v>
      </c>
      <c r="C3359" t="s">
        <v>4794</v>
      </c>
      <c r="D3359">
        <v>0</v>
      </c>
      <c r="E3359" s="13">
        <v>42025</v>
      </c>
      <c r="F3359" s="14">
        <v>0.54689814814814819</v>
      </c>
      <c r="G3359">
        <v>1378.07</v>
      </c>
      <c r="H3359">
        <v>0</v>
      </c>
      <c r="I3359" s="15">
        <f t="shared" si="52"/>
        <v>-1778872.2600001253</v>
      </c>
      <c r="M3359">
        <v>112028</v>
      </c>
      <c r="N3359">
        <v>24</v>
      </c>
      <c r="O3359" t="s">
        <v>67</v>
      </c>
      <c r="P3359">
        <v>1</v>
      </c>
      <c r="R3359">
        <v>1578</v>
      </c>
      <c r="S3359" s="13">
        <v>42045</v>
      </c>
      <c r="T3359" s="13">
        <v>42045</v>
      </c>
      <c r="W3359">
        <v>2015</v>
      </c>
      <c r="X3359">
        <v>24</v>
      </c>
      <c r="AC3359" t="s">
        <v>105</v>
      </c>
      <c r="AD3359" t="s">
        <v>299</v>
      </c>
      <c r="AE3359" t="s">
        <v>8702</v>
      </c>
      <c r="AG3359">
        <v>12</v>
      </c>
      <c r="AH3359">
        <v>10</v>
      </c>
      <c r="AI3359" t="s">
        <v>94</v>
      </c>
      <c r="AK3359">
        <v>0</v>
      </c>
      <c r="AM3359">
        <v>0</v>
      </c>
      <c r="AP3359" t="s">
        <v>333</v>
      </c>
    </row>
    <row r="3360" spans="1:42" customFormat="1">
      <c r="A3360">
        <v>236470</v>
      </c>
      <c r="B3360" t="s">
        <v>4795</v>
      </c>
      <c r="C3360" t="s">
        <v>4796</v>
      </c>
      <c r="D3360">
        <v>0</v>
      </c>
      <c r="E3360" s="13">
        <v>42025</v>
      </c>
      <c r="F3360" s="14">
        <v>0.54689814814814819</v>
      </c>
      <c r="G3360">
        <v>1378.07</v>
      </c>
      <c r="H3360">
        <v>0</v>
      </c>
      <c r="I3360" s="15">
        <f t="shared" si="52"/>
        <v>-1780250.3300001253</v>
      </c>
      <c r="M3360">
        <v>112038</v>
      </c>
      <c r="N3360">
        <v>24</v>
      </c>
      <c r="O3360" t="s">
        <v>67</v>
      </c>
      <c r="P3360">
        <v>1</v>
      </c>
      <c r="R3360">
        <v>1578</v>
      </c>
      <c r="S3360" s="13">
        <v>42045</v>
      </c>
      <c r="T3360" s="13">
        <v>42045</v>
      </c>
      <c r="W3360">
        <v>2015</v>
      </c>
      <c r="X3360">
        <v>24</v>
      </c>
      <c r="AC3360" t="s">
        <v>105</v>
      </c>
      <c r="AD3360" t="s">
        <v>299</v>
      </c>
      <c r="AE3360" t="s">
        <v>8702</v>
      </c>
      <c r="AG3360">
        <v>12</v>
      </c>
      <c r="AH3360">
        <v>10</v>
      </c>
      <c r="AI3360" t="s">
        <v>94</v>
      </c>
      <c r="AK3360">
        <v>0</v>
      </c>
      <c r="AM3360">
        <v>0</v>
      </c>
      <c r="AP3360" t="s">
        <v>333</v>
      </c>
    </row>
    <row r="3361" spans="1:42" customFormat="1">
      <c r="A3361">
        <v>236471</v>
      </c>
      <c r="B3361" t="s">
        <v>4797</v>
      </c>
      <c r="C3361" t="s">
        <v>4798</v>
      </c>
      <c r="D3361">
        <v>0</v>
      </c>
      <c r="E3361" s="13">
        <v>42025</v>
      </c>
      <c r="F3361" s="14">
        <v>0.54689814814814819</v>
      </c>
      <c r="G3361">
        <v>1378.07</v>
      </c>
      <c r="H3361">
        <v>0</v>
      </c>
      <c r="I3361" s="15">
        <f t="shared" si="52"/>
        <v>-1781628.4000001254</v>
      </c>
      <c r="M3361">
        <v>112029</v>
      </c>
      <c r="N3361">
        <v>24</v>
      </c>
      <c r="O3361" t="s">
        <v>67</v>
      </c>
      <c r="P3361">
        <v>1</v>
      </c>
      <c r="R3361">
        <v>1578</v>
      </c>
      <c r="S3361" s="13">
        <v>42045</v>
      </c>
      <c r="T3361" s="13">
        <v>42045</v>
      </c>
      <c r="W3361">
        <v>2015</v>
      </c>
      <c r="X3361">
        <v>24</v>
      </c>
      <c r="AC3361" t="s">
        <v>105</v>
      </c>
      <c r="AD3361" t="s">
        <v>299</v>
      </c>
      <c r="AE3361" t="s">
        <v>8702</v>
      </c>
      <c r="AG3361">
        <v>12</v>
      </c>
      <c r="AH3361">
        <v>10</v>
      </c>
      <c r="AI3361" t="s">
        <v>94</v>
      </c>
      <c r="AK3361">
        <v>0</v>
      </c>
      <c r="AM3361">
        <v>0</v>
      </c>
      <c r="AP3361" t="s">
        <v>333</v>
      </c>
    </row>
    <row r="3362" spans="1:42" customFormat="1">
      <c r="A3362">
        <v>236472</v>
      </c>
      <c r="B3362" t="s">
        <v>4799</v>
      </c>
      <c r="C3362" t="s">
        <v>4800</v>
      </c>
      <c r="D3362">
        <v>0</v>
      </c>
      <c r="E3362" s="13">
        <v>42025</v>
      </c>
      <c r="F3362" s="14">
        <v>0.54689814814814819</v>
      </c>
      <c r="G3362">
        <v>1378.07</v>
      </c>
      <c r="H3362">
        <v>0</v>
      </c>
      <c r="I3362" s="15">
        <f t="shared" si="52"/>
        <v>-1783006.4700001255</v>
      </c>
      <c r="M3362">
        <v>112039</v>
      </c>
      <c r="N3362">
        <v>24</v>
      </c>
      <c r="O3362" t="s">
        <v>67</v>
      </c>
      <c r="P3362">
        <v>1</v>
      </c>
      <c r="R3362">
        <v>1578</v>
      </c>
      <c r="S3362" s="13">
        <v>42045</v>
      </c>
      <c r="T3362" s="13">
        <v>42045</v>
      </c>
      <c r="W3362">
        <v>2015</v>
      </c>
      <c r="X3362">
        <v>24</v>
      </c>
      <c r="AC3362" t="s">
        <v>105</v>
      </c>
      <c r="AD3362" t="s">
        <v>299</v>
      </c>
      <c r="AE3362" t="s">
        <v>8702</v>
      </c>
      <c r="AG3362">
        <v>12</v>
      </c>
      <c r="AH3362">
        <v>10</v>
      </c>
      <c r="AI3362" t="s">
        <v>94</v>
      </c>
      <c r="AK3362">
        <v>0</v>
      </c>
      <c r="AM3362">
        <v>0</v>
      </c>
      <c r="AP3362" t="s">
        <v>333</v>
      </c>
    </row>
    <row r="3363" spans="1:42" customFormat="1">
      <c r="A3363">
        <v>236477</v>
      </c>
      <c r="B3363" t="s">
        <v>4801</v>
      </c>
      <c r="C3363" t="s">
        <v>4802</v>
      </c>
      <c r="D3363">
        <v>0</v>
      </c>
      <c r="E3363" s="13">
        <v>42025</v>
      </c>
      <c r="F3363" s="14">
        <v>0.54827546296296303</v>
      </c>
      <c r="G3363">
        <v>1378.07</v>
      </c>
      <c r="H3363">
        <v>0</v>
      </c>
      <c r="I3363" s="15">
        <f t="shared" si="52"/>
        <v>-1784384.5400001255</v>
      </c>
      <c r="M3363">
        <v>112040</v>
      </c>
      <c r="N3363">
        <v>24</v>
      </c>
      <c r="O3363" t="s">
        <v>67</v>
      </c>
      <c r="P3363">
        <v>1</v>
      </c>
      <c r="R3363">
        <v>1578</v>
      </c>
      <c r="S3363" s="13">
        <v>42045</v>
      </c>
      <c r="T3363" s="13">
        <v>42045</v>
      </c>
      <c r="W3363">
        <v>2015</v>
      </c>
      <c r="X3363">
        <v>24</v>
      </c>
      <c r="AC3363" t="s">
        <v>105</v>
      </c>
      <c r="AD3363" t="s">
        <v>299</v>
      </c>
      <c r="AE3363" t="s">
        <v>8702</v>
      </c>
      <c r="AG3363">
        <v>12</v>
      </c>
      <c r="AH3363">
        <v>10</v>
      </c>
      <c r="AI3363" t="s">
        <v>94</v>
      </c>
      <c r="AK3363">
        <v>0</v>
      </c>
      <c r="AM3363">
        <v>0</v>
      </c>
      <c r="AP3363" t="s">
        <v>333</v>
      </c>
    </row>
    <row r="3364" spans="1:42" customFormat="1">
      <c r="A3364">
        <v>236478</v>
      </c>
      <c r="B3364" t="s">
        <v>4803</v>
      </c>
      <c r="C3364" t="s">
        <v>4804</v>
      </c>
      <c r="D3364">
        <v>0</v>
      </c>
      <c r="E3364" s="13">
        <v>42025</v>
      </c>
      <c r="F3364" s="14">
        <v>0.54827546296296303</v>
      </c>
      <c r="G3364">
        <v>1378.07</v>
      </c>
      <c r="H3364">
        <v>0</v>
      </c>
      <c r="I3364" s="15">
        <f t="shared" si="52"/>
        <v>-1785762.6100001256</v>
      </c>
      <c r="M3364">
        <v>112050</v>
      </c>
      <c r="N3364">
        <v>24</v>
      </c>
      <c r="O3364" t="s">
        <v>67</v>
      </c>
      <c r="P3364">
        <v>1</v>
      </c>
      <c r="R3364">
        <v>1578</v>
      </c>
      <c r="S3364" s="13">
        <v>42045</v>
      </c>
      <c r="T3364" s="13">
        <v>42045</v>
      </c>
      <c r="W3364">
        <v>2015</v>
      </c>
      <c r="X3364">
        <v>24</v>
      </c>
      <c r="AC3364" t="s">
        <v>105</v>
      </c>
      <c r="AD3364" t="s">
        <v>299</v>
      </c>
      <c r="AE3364" t="s">
        <v>8702</v>
      </c>
      <c r="AG3364">
        <v>12</v>
      </c>
      <c r="AH3364">
        <v>10</v>
      </c>
      <c r="AI3364" t="s">
        <v>94</v>
      </c>
      <c r="AK3364">
        <v>0</v>
      </c>
      <c r="AM3364">
        <v>0</v>
      </c>
      <c r="AP3364" t="s">
        <v>333</v>
      </c>
    </row>
    <row r="3365" spans="1:42" customFormat="1">
      <c r="A3365">
        <v>236476</v>
      </c>
      <c r="B3365" t="s">
        <v>4805</v>
      </c>
      <c r="C3365" t="s">
        <v>4806</v>
      </c>
      <c r="D3365">
        <v>0</v>
      </c>
      <c r="E3365" s="13">
        <v>42025</v>
      </c>
      <c r="F3365" s="14">
        <v>0.54827546296296303</v>
      </c>
      <c r="G3365">
        <v>1378.07</v>
      </c>
      <c r="H3365">
        <v>0</v>
      </c>
      <c r="I3365" s="15">
        <f t="shared" si="52"/>
        <v>-1787140.6800001257</v>
      </c>
      <c r="M3365">
        <v>112049</v>
      </c>
      <c r="N3365">
        <v>24</v>
      </c>
      <c r="O3365" t="s">
        <v>67</v>
      </c>
      <c r="P3365">
        <v>1</v>
      </c>
      <c r="R3365">
        <v>1578</v>
      </c>
      <c r="S3365" s="13">
        <v>42045</v>
      </c>
      <c r="T3365" s="13">
        <v>42045</v>
      </c>
      <c r="W3365">
        <v>2015</v>
      </c>
      <c r="X3365">
        <v>24</v>
      </c>
      <c r="AC3365" t="s">
        <v>105</v>
      </c>
      <c r="AD3365" t="s">
        <v>299</v>
      </c>
      <c r="AE3365" t="s">
        <v>8702</v>
      </c>
      <c r="AG3365">
        <v>12</v>
      </c>
      <c r="AH3365">
        <v>10</v>
      </c>
      <c r="AI3365" t="s">
        <v>94</v>
      </c>
      <c r="AK3365">
        <v>0</v>
      </c>
      <c r="AM3365">
        <v>0</v>
      </c>
      <c r="AP3365" t="s">
        <v>333</v>
      </c>
    </row>
    <row r="3366" spans="1:42" customFormat="1">
      <c r="A3366">
        <v>236479</v>
      </c>
      <c r="B3366" t="s">
        <v>4807</v>
      </c>
      <c r="C3366" t="s">
        <v>4808</v>
      </c>
      <c r="D3366">
        <v>0</v>
      </c>
      <c r="E3366" s="13">
        <v>42025</v>
      </c>
      <c r="F3366" s="14">
        <v>0.54828703703703707</v>
      </c>
      <c r="G3366">
        <v>1378.07</v>
      </c>
      <c r="H3366">
        <v>0</v>
      </c>
      <c r="I3366" s="15">
        <f t="shared" si="52"/>
        <v>-1788518.7500001257</v>
      </c>
      <c r="M3366">
        <v>112041</v>
      </c>
      <c r="N3366">
        <v>24</v>
      </c>
      <c r="O3366" t="s">
        <v>67</v>
      </c>
      <c r="P3366">
        <v>1</v>
      </c>
      <c r="R3366">
        <v>1578</v>
      </c>
      <c r="S3366" s="13">
        <v>42045</v>
      </c>
      <c r="T3366" s="13">
        <v>42045</v>
      </c>
      <c r="W3366">
        <v>2015</v>
      </c>
      <c r="X3366">
        <v>24</v>
      </c>
      <c r="AC3366" t="s">
        <v>105</v>
      </c>
      <c r="AD3366" t="s">
        <v>299</v>
      </c>
      <c r="AE3366" t="s">
        <v>8702</v>
      </c>
      <c r="AG3366">
        <v>12</v>
      </c>
      <c r="AH3366">
        <v>10</v>
      </c>
      <c r="AI3366" t="s">
        <v>94</v>
      </c>
      <c r="AK3366">
        <v>0</v>
      </c>
      <c r="AM3366">
        <v>0</v>
      </c>
      <c r="AP3366" t="s">
        <v>333</v>
      </c>
    </row>
    <row r="3367" spans="1:42" customFormat="1">
      <c r="A3367">
        <v>236480</v>
      </c>
      <c r="B3367" t="s">
        <v>4809</v>
      </c>
      <c r="C3367" t="s">
        <v>4810</v>
      </c>
      <c r="D3367">
        <v>0</v>
      </c>
      <c r="E3367" s="13">
        <v>42025</v>
      </c>
      <c r="F3367" s="14">
        <v>0.54828703703703707</v>
      </c>
      <c r="G3367">
        <v>1378.07</v>
      </c>
      <c r="H3367">
        <v>0</v>
      </c>
      <c r="I3367" s="15">
        <f t="shared" si="52"/>
        <v>-1789896.8200001258</v>
      </c>
      <c r="M3367">
        <v>112051</v>
      </c>
      <c r="N3367">
        <v>24</v>
      </c>
      <c r="O3367" t="s">
        <v>67</v>
      </c>
      <c r="P3367">
        <v>1</v>
      </c>
      <c r="R3367">
        <v>1578</v>
      </c>
      <c r="S3367" s="13">
        <v>42045</v>
      </c>
      <c r="T3367" s="13">
        <v>42045</v>
      </c>
      <c r="W3367">
        <v>2015</v>
      </c>
      <c r="X3367">
        <v>24</v>
      </c>
      <c r="AC3367" t="s">
        <v>105</v>
      </c>
      <c r="AD3367" t="s">
        <v>299</v>
      </c>
      <c r="AE3367" t="s">
        <v>8702</v>
      </c>
      <c r="AG3367">
        <v>12</v>
      </c>
      <c r="AH3367">
        <v>10</v>
      </c>
      <c r="AI3367" t="s">
        <v>94</v>
      </c>
      <c r="AK3367">
        <v>0</v>
      </c>
      <c r="AM3367">
        <v>0</v>
      </c>
      <c r="AP3367" t="s">
        <v>333</v>
      </c>
    </row>
    <row r="3368" spans="1:42" customFormat="1">
      <c r="A3368">
        <v>236481</v>
      </c>
      <c r="B3368" t="s">
        <v>4811</v>
      </c>
      <c r="C3368" t="s">
        <v>4812</v>
      </c>
      <c r="D3368">
        <v>0</v>
      </c>
      <c r="E3368" s="13">
        <v>42025</v>
      </c>
      <c r="F3368" s="14">
        <v>0.54828703703703707</v>
      </c>
      <c r="G3368">
        <v>1378.07</v>
      </c>
      <c r="H3368">
        <v>0</v>
      </c>
      <c r="I3368" s="15">
        <f t="shared" si="52"/>
        <v>-1791274.8900001259</v>
      </c>
      <c r="M3368">
        <v>112042</v>
      </c>
      <c r="N3368">
        <v>24</v>
      </c>
      <c r="O3368" t="s">
        <v>67</v>
      </c>
      <c r="P3368">
        <v>1</v>
      </c>
      <c r="R3368">
        <v>1578</v>
      </c>
      <c r="S3368" s="13">
        <v>42045</v>
      </c>
      <c r="T3368" s="13">
        <v>42045</v>
      </c>
      <c r="W3368">
        <v>2015</v>
      </c>
      <c r="X3368">
        <v>24</v>
      </c>
      <c r="AC3368" t="s">
        <v>105</v>
      </c>
      <c r="AD3368" t="s">
        <v>299</v>
      </c>
      <c r="AE3368" t="s">
        <v>8702</v>
      </c>
      <c r="AG3368">
        <v>12</v>
      </c>
      <c r="AH3368">
        <v>10</v>
      </c>
      <c r="AI3368" t="s">
        <v>94</v>
      </c>
      <c r="AK3368">
        <v>0</v>
      </c>
      <c r="AM3368">
        <v>0</v>
      </c>
      <c r="AP3368" t="s">
        <v>333</v>
      </c>
    </row>
    <row r="3369" spans="1:42" customFormat="1">
      <c r="A3369">
        <v>236482</v>
      </c>
      <c r="B3369" t="s">
        <v>4813</v>
      </c>
      <c r="C3369" t="s">
        <v>4814</v>
      </c>
      <c r="D3369">
        <v>0</v>
      </c>
      <c r="E3369" s="13">
        <v>42025</v>
      </c>
      <c r="F3369" s="14">
        <v>0.54828703703703707</v>
      </c>
      <c r="G3369">
        <v>1378.07</v>
      </c>
      <c r="H3369">
        <v>0</v>
      </c>
      <c r="I3369" s="15">
        <f t="shared" si="52"/>
        <v>-1792652.9600001259</v>
      </c>
      <c r="M3369">
        <v>112052</v>
      </c>
      <c r="N3369">
        <v>24</v>
      </c>
      <c r="O3369" t="s">
        <v>67</v>
      </c>
      <c r="P3369">
        <v>1</v>
      </c>
      <c r="R3369">
        <v>1578</v>
      </c>
      <c r="S3369" s="13">
        <v>42045</v>
      </c>
      <c r="T3369" s="13">
        <v>42045</v>
      </c>
      <c r="W3369">
        <v>2015</v>
      </c>
      <c r="X3369">
        <v>24</v>
      </c>
      <c r="AC3369" t="s">
        <v>105</v>
      </c>
      <c r="AD3369" t="s">
        <v>299</v>
      </c>
      <c r="AE3369" t="s">
        <v>8702</v>
      </c>
      <c r="AG3369">
        <v>12</v>
      </c>
      <c r="AH3369">
        <v>10</v>
      </c>
      <c r="AI3369" t="s">
        <v>94</v>
      </c>
      <c r="AK3369">
        <v>0</v>
      </c>
      <c r="AM3369">
        <v>0</v>
      </c>
      <c r="AP3369" t="s">
        <v>333</v>
      </c>
    </row>
    <row r="3370" spans="1:42" customFormat="1">
      <c r="A3370">
        <v>236483</v>
      </c>
      <c r="B3370" t="s">
        <v>4815</v>
      </c>
      <c r="C3370" t="s">
        <v>4816</v>
      </c>
      <c r="D3370">
        <v>0</v>
      </c>
      <c r="E3370" s="13">
        <v>42025</v>
      </c>
      <c r="F3370" s="14">
        <v>0.54828703703703707</v>
      </c>
      <c r="G3370">
        <v>1378.07</v>
      </c>
      <c r="H3370">
        <v>0</v>
      </c>
      <c r="I3370" s="15">
        <f t="shared" si="52"/>
        <v>-1794031.030000126</v>
      </c>
      <c r="M3370">
        <v>112043</v>
      </c>
      <c r="N3370">
        <v>24</v>
      </c>
      <c r="O3370" t="s">
        <v>67</v>
      </c>
      <c r="P3370">
        <v>1</v>
      </c>
      <c r="R3370">
        <v>1578</v>
      </c>
      <c r="S3370" s="13">
        <v>42045</v>
      </c>
      <c r="T3370" s="13">
        <v>42045</v>
      </c>
      <c r="W3370">
        <v>2015</v>
      </c>
      <c r="X3370">
        <v>24</v>
      </c>
      <c r="AC3370" t="s">
        <v>105</v>
      </c>
      <c r="AD3370" t="s">
        <v>299</v>
      </c>
      <c r="AE3370" t="s">
        <v>8702</v>
      </c>
      <c r="AG3370">
        <v>12</v>
      </c>
      <c r="AH3370">
        <v>10</v>
      </c>
      <c r="AI3370" t="s">
        <v>94</v>
      </c>
      <c r="AK3370">
        <v>0</v>
      </c>
      <c r="AM3370">
        <v>0</v>
      </c>
      <c r="AP3370" t="s">
        <v>333</v>
      </c>
    </row>
    <row r="3371" spans="1:42" customFormat="1">
      <c r="A3371">
        <v>236484</v>
      </c>
      <c r="B3371" t="s">
        <v>4817</v>
      </c>
      <c r="C3371" t="s">
        <v>4818</v>
      </c>
      <c r="D3371">
        <v>0</v>
      </c>
      <c r="E3371" s="13">
        <v>42025</v>
      </c>
      <c r="F3371" s="14">
        <v>0.54828703703703707</v>
      </c>
      <c r="G3371">
        <v>1378.07</v>
      </c>
      <c r="H3371">
        <v>0</v>
      </c>
      <c r="I3371" s="15">
        <f t="shared" si="52"/>
        <v>-1795409.1000001261</v>
      </c>
      <c r="M3371">
        <v>112044</v>
      </c>
      <c r="N3371">
        <v>24</v>
      </c>
      <c r="O3371" t="s">
        <v>67</v>
      </c>
      <c r="P3371">
        <v>1</v>
      </c>
      <c r="R3371">
        <v>1578</v>
      </c>
      <c r="S3371" s="13">
        <v>42045</v>
      </c>
      <c r="T3371" s="13">
        <v>42045</v>
      </c>
      <c r="W3371">
        <v>2015</v>
      </c>
      <c r="X3371">
        <v>24</v>
      </c>
      <c r="AC3371" t="s">
        <v>105</v>
      </c>
      <c r="AD3371" t="s">
        <v>299</v>
      </c>
      <c r="AE3371" t="s">
        <v>8702</v>
      </c>
      <c r="AG3371">
        <v>12</v>
      </c>
      <c r="AH3371">
        <v>10</v>
      </c>
      <c r="AI3371" t="s">
        <v>94</v>
      </c>
      <c r="AK3371">
        <v>0</v>
      </c>
      <c r="AM3371">
        <v>0</v>
      </c>
      <c r="AP3371" t="s">
        <v>333</v>
      </c>
    </row>
    <row r="3372" spans="1:42" customFormat="1">
      <c r="A3372">
        <v>236485</v>
      </c>
      <c r="B3372" t="s">
        <v>4819</v>
      </c>
      <c r="C3372" t="s">
        <v>4820</v>
      </c>
      <c r="D3372">
        <v>0</v>
      </c>
      <c r="E3372" s="13">
        <v>42025</v>
      </c>
      <c r="F3372" s="14">
        <v>0.54828703703703707</v>
      </c>
      <c r="G3372">
        <v>1378.07</v>
      </c>
      <c r="H3372">
        <v>0</v>
      </c>
      <c r="I3372" s="15">
        <f t="shared" si="52"/>
        <v>-1796787.1700001261</v>
      </c>
      <c r="M3372">
        <v>112045</v>
      </c>
      <c r="N3372">
        <v>24</v>
      </c>
      <c r="O3372" t="s">
        <v>67</v>
      </c>
      <c r="P3372">
        <v>1</v>
      </c>
      <c r="R3372">
        <v>1578</v>
      </c>
      <c r="S3372" s="13">
        <v>42045</v>
      </c>
      <c r="T3372" s="13">
        <v>42045</v>
      </c>
      <c r="W3372">
        <v>2015</v>
      </c>
      <c r="X3372">
        <v>24</v>
      </c>
      <c r="AC3372" t="s">
        <v>105</v>
      </c>
      <c r="AD3372" t="s">
        <v>299</v>
      </c>
      <c r="AE3372" t="s">
        <v>8702</v>
      </c>
      <c r="AG3372">
        <v>12</v>
      </c>
      <c r="AH3372">
        <v>10</v>
      </c>
      <c r="AI3372" t="s">
        <v>94</v>
      </c>
      <c r="AK3372">
        <v>0</v>
      </c>
      <c r="AM3372">
        <v>0</v>
      </c>
      <c r="AP3372" t="s">
        <v>333</v>
      </c>
    </row>
    <row r="3373" spans="1:42" customFormat="1">
      <c r="A3373">
        <v>236486</v>
      </c>
      <c r="B3373" t="s">
        <v>4821</v>
      </c>
      <c r="C3373" t="s">
        <v>4822</v>
      </c>
      <c r="D3373">
        <v>0</v>
      </c>
      <c r="E3373" s="13">
        <v>42025</v>
      </c>
      <c r="F3373" s="14">
        <v>0.54828703703703707</v>
      </c>
      <c r="G3373">
        <v>1378.07</v>
      </c>
      <c r="H3373">
        <v>0</v>
      </c>
      <c r="I3373" s="15">
        <f t="shared" si="52"/>
        <v>-1798165.2400001262</v>
      </c>
      <c r="M3373">
        <v>112046</v>
      </c>
      <c r="N3373">
        <v>24</v>
      </c>
      <c r="O3373" t="s">
        <v>67</v>
      </c>
      <c r="P3373">
        <v>1</v>
      </c>
      <c r="R3373">
        <v>1578</v>
      </c>
      <c r="S3373" s="13">
        <v>42045</v>
      </c>
      <c r="T3373" s="13">
        <v>42045</v>
      </c>
      <c r="W3373">
        <v>2015</v>
      </c>
      <c r="X3373">
        <v>24</v>
      </c>
      <c r="AC3373" t="s">
        <v>105</v>
      </c>
      <c r="AD3373" t="s">
        <v>299</v>
      </c>
      <c r="AE3373" t="s">
        <v>8702</v>
      </c>
      <c r="AG3373">
        <v>12</v>
      </c>
      <c r="AH3373">
        <v>10</v>
      </c>
      <c r="AI3373" t="s">
        <v>94</v>
      </c>
      <c r="AK3373">
        <v>0</v>
      </c>
      <c r="AM3373">
        <v>0</v>
      </c>
      <c r="AP3373" t="s">
        <v>333</v>
      </c>
    </row>
    <row r="3374" spans="1:42" customFormat="1">
      <c r="A3374">
        <v>236487</v>
      </c>
      <c r="B3374" t="s">
        <v>4823</v>
      </c>
      <c r="C3374" t="s">
        <v>4824</v>
      </c>
      <c r="D3374">
        <v>0</v>
      </c>
      <c r="E3374" s="13">
        <v>42025</v>
      </c>
      <c r="F3374" s="14">
        <v>0.54828703703703707</v>
      </c>
      <c r="G3374">
        <v>1378.07</v>
      </c>
      <c r="H3374">
        <v>0</v>
      </c>
      <c r="I3374" s="15">
        <f t="shared" si="52"/>
        <v>-1799543.3100001263</v>
      </c>
      <c r="M3374">
        <v>112047</v>
      </c>
      <c r="N3374">
        <v>24</v>
      </c>
      <c r="O3374" t="s">
        <v>67</v>
      </c>
      <c r="P3374">
        <v>1</v>
      </c>
      <c r="R3374">
        <v>1578</v>
      </c>
      <c r="S3374" s="13">
        <v>42045</v>
      </c>
      <c r="T3374" s="13">
        <v>42045</v>
      </c>
      <c r="W3374">
        <v>2015</v>
      </c>
      <c r="X3374">
        <v>24</v>
      </c>
      <c r="AC3374" t="s">
        <v>105</v>
      </c>
      <c r="AD3374" t="s">
        <v>299</v>
      </c>
      <c r="AE3374" t="s">
        <v>8702</v>
      </c>
      <c r="AG3374">
        <v>12</v>
      </c>
      <c r="AH3374">
        <v>10</v>
      </c>
      <c r="AI3374" t="s">
        <v>94</v>
      </c>
      <c r="AK3374">
        <v>0</v>
      </c>
      <c r="AM3374">
        <v>0</v>
      </c>
      <c r="AP3374" t="s">
        <v>333</v>
      </c>
    </row>
    <row r="3375" spans="1:42" customFormat="1">
      <c r="A3375">
        <v>236488</v>
      </c>
      <c r="B3375" t="s">
        <v>4825</v>
      </c>
      <c r="C3375" t="s">
        <v>4826</v>
      </c>
      <c r="D3375">
        <v>0</v>
      </c>
      <c r="E3375" s="13">
        <v>42025</v>
      </c>
      <c r="F3375" s="14">
        <v>0.54828703703703707</v>
      </c>
      <c r="G3375">
        <v>1378.07</v>
      </c>
      <c r="H3375">
        <v>0</v>
      </c>
      <c r="I3375" s="15">
        <f t="shared" si="52"/>
        <v>-1800921.3800001263</v>
      </c>
      <c r="M3375">
        <v>112048</v>
      </c>
      <c r="N3375">
        <v>24</v>
      </c>
      <c r="O3375" t="s">
        <v>67</v>
      </c>
      <c r="P3375">
        <v>1</v>
      </c>
      <c r="R3375">
        <v>1578</v>
      </c>
      <c r="S3375" s="13">
        <v>42045</v>
      </c>
      <c r="T3375" s="13">
        <v>42045</v>
      </c>
      <c r="W3375">
        <v>2015</v>
      </c>
      <c r="X3375">
        <v>24</v>
      </c>
      <c r="AC3375" t="s">
        <v>105</v>
      </c>
      <c r="AD3375" t="s">
        <v>299</v>
      </c>
      <c r="AE3375" t="s">
        <v>8702</v>
      </c>
      <c r="AG3375">
        <v>12</v>
      </c>
      <c r="AH3375">
        <v>10</v>
      </c>
      <c r="AI3375" t="s">
        <v>94</v>
      </c>
      <c r="AK3375">
        <v>0</v>
      </c>
      <c r="AM3375">
        <v>0</v>
      </c>
      <c r="AP3375" t="s">
        <v>333</v>
      </c>
    </row>
    <row r="3376" spans="1:42" customFormat="1">
      <c r="A3376">
        <v>236500</v>
      </c>
      <c r="B3376" t="s">
        <v>4827</v>
      </c>
      <c r="C3376" t="s">
        <v>4828</v>
      </c>
      <c r="D3376">
        <v>0</v>
      </c>
      <c r="E3376" s="13">
        <v>42025</v>
      </c>
      <c r="F3376" s="14">
        <v>0.55445601851851845</v>
      </c>
      <c r="G3376">
        <v>1378.09</v>
      </c>
      <c r="H3376">
        <v>0</v>
      </c>
      <c r="I3376" s="15">
        <f t="shared" si="52"/>
        <v>-1802299.4700001264</v>
      </c>
      <c r="M3376">
        <v>112067</v>
      </c>
      <c r="N3376">
        <v>24</v>
      </c>
      <c r="O3376" t="s">
        <v>67</v>
      </c>
      <c r="P3376">
        <v>1</v>
      </c>
      <c r="R3376">
        <v>1578</v>
      </c>
      <c r="S3376" s="13">
        <v>42045</v>
      </c>
      <c r="T3376" s="13">
        <v>42045</v>
      </c>
      <c r="W3376">
        <v>2015</v>
      </c>
      <c r="X3376">
        <v>24</v>
      </c>
      <c r="AC3376" t="s">
        <v>105</v>
      </c>
      <c r="AD3376" t="s">
        <v>299</v>
      </c>
      <c r="AE3376" t="s">
        <v>8702</v>
      </c>
      <c r="AG3376">
        <v>12</v>
      </c>
      <c r="AH3376">
        <v>10</v>
      </c>
      <c r="AI3376" t="s">
        <v>94</v>
      </c>
      <c r="AK3376">
        <v>0</v>
      </c>
      <c r="AM3376">
        <v>0</v>
      </c>
      <c r="AP3376" t="s">
        <v>333</v>
      </c>
    </row>
    <row r="3377" spans="1:42" customFormat="1">
      <c r="A3377">
        <v>236501</v>
      </c>
      <c r="B3377" t="s">
        <v>4829</v>
      </c>
      <c r="C3377" t="s">
        <v>4830</v>
      </c>
      <c r="D3377">
        <v>0</v>
      </c>
      <c r="E3377" s="13">
        <v>42025</v>
      </c>
      <c r="F3377" s="14">
        <v>0.55445601851851845</v>
      </c>
      <c r="G3377">
        <v>1378.09</v>
      </c>
      <c r="H3377">
        <v>0</v>
      </c>
      <c r="I3377" s="15">
        <f t="shared" si="52"/>
        <v>-1803677.5600001265</v>
      </c>
      <c r="M3377">
        <v>112077</v>
      </c>
      <c r="N3377">
        <v>24</v>
      </c>
      <c r="O3377" t="s">
        <v>67</v>
      </c>
      <c r="P3377">
        <v>1</v>
      </c>
      <c r="R3377">
        <v>1578</v>
      </c>
      <c r="S3377" s="13">
        <v>42045</v>
      </c>
      <c r="T3377" s="13">
        <v>42045</v>
      </c>
      <c r="W3377">
        <v>2015</v>
      </c>
      <c r="X3377">
        <v>24</v>
      </c>
      <c r="AC3377" t="s">
        <v>105</v>
      </c>
      <c r="AD3377" t="s">
        <v>299</v>
      </c>
      <c r="AE3377" t="s">
        <v>8702</v>
      </c>
      <c r="AG3377">
        <v>12</v>
      </c>
      <c r="AH3377">
        <v>10</v>
      </c>
      <c r="AI3377" t="s">
        <v>94</v>
      </c>
      <c r="AK3377">
        <v>0</v>
      </c>
      <c r="AM3377">
        <v>0</v>
      </c>
      <c r="AP3377" t="s">
        <v>333</v>
      </c>
    </row>
    <row r="3378" spans="1:42" customFormat="1">
      <c r="A3378">
        <v>236502</v>
      </c>
      <c r="B3378" t="s">
        <v>4831</v>
      </c>
      <c r="C3378" t="s">
        <v>4832</v>
      </c>
      <c r="D3378">
        <v>0</v>
      </c>
      <c r="E3378" s="13">
        <v>42025</v>
      </c>
      <c r="F3378" s="14">
        <v>0.55445601851851845</v>
      </c>
      <c r="G3378">
        <v>1378.09</v>
      </c>
      <c r="H3378">
        <v>0</v>
      </c>
      <c r="I3378" s="15">
        <f t="shared" si="52"/>
        <v>-1805055.6500001266</v>
      </c>
      <c r="M3378">
        <v>112058</v>
      </c>
      <c r="N3378">
        <v>24</v>
      </c>
      <c r="O3378" t="s">
        <v>67</v>
      </c>
      <c r="P3378">
        <v>1</v>
      </c>
      <c r="R3378">
        <v>1578</v>
      </c>
      <c r="S3378" s="13">
        <v>42045</v>
      </c>
      <c r="T3378" s="13">
        <v>42045</v>
      </c>
      <c r="W3378">
        <v>2015</v>
      </c>
      <c r="X3378">
        <v>24</v>
      </c>
      <c r="AC3378" t="s">
        <v>105</v>
      </c>
      <c r="AD3378" t="s">
        <v>299</v>
      </c>
      <c r="AE3378" t="s">
        <v>8702</v>
      </c>
      <c r="AG3378">
        <v>12</v>
      </c>
      <c r="AH3378">
        <v>10</v>
      </c>
      <c r="AI3378" t="s">
        <v>94</v>
      </c>
      <c r="AK3378">
        <v>0</v>
      </c>
      <c r="AM3378">
        <v>0</v>
      </c>
      <c r="AP3378" t="s">
        <v>333</v>
      </c>
    </row>
    <row r="3379" spans="1:42" customFormat="1">
      <c r="A3379">
        <v>236503</v>
      </c>
      <c r="B3379" t="s">
        <v>4833</v>
      </c>
      <c r="C3379" t="s">
        <v>4834</v>
      </c>
      <c r="D3379">
        <v>0</v>
      </c>
      <c r="E3379" s="13">
        <v>42025</v>
      </c>
      <c r="F3379" s="14">
        <v>0.55445601851851845</v>
      </c>
      <c r="G3379">
        <v>1378.09</v>
      </c>
      <c r="H3379">
        <v>0</v>
      </c>
      <c r="I3379" s="15">
        <f t="shared" si="52"/>
        <v>-1806433.7400001267</v>
      </c>
      <c r="M3379">
        <v>112068</v>
      </c>
      <c r="N3379">
        <v>24</v>
      </c>
      <c r="O3379" t="s">
        <v>67</v>
      </c>
      <c r="P3379">
        <v>1</v>
      </c>
      <c r="R3379">
        <v>1578</v>
      </c>
      <c r="S3379" s="13">
        <v>42045</v>
      </c>
      <c r="T3379" s="13">
        <v>42045</v>
      </c>
      <c r="W3379">
        <v>2015</v>
      </c>
      <c r="X3379">
        <v>24</v>
      </c>
      <c r="AC3379" t="s">
        <v>105</v>
      </c>
      <c r="AD3379" t="s">
        <v>299</v>
      </c>
      <c r="AE3379" t="s">
        <v>8702</v>
      </c>
      <c r="AG3379">
        <v>12</v>
      </c>
      <c r="AH3379">
        <v>10</v>
      </c>
      <c r="AI3379" t="s">
        <v>94</v>
      </c>
      <c r="AK3379">
        <v>0</v>
      </c>
      <c r="AM3379">
        <v>0</v>
      </c>
      <c r="AP3379" t="s">
        <v>333</v>
      </c>
    </row>
    <row r="3380" spans="1:42" customFormat="1">
      <c r="A3380">
        <v>236504</v>
      </c>
      <c r="B3380" t="s">
        <v>4835</v>
      </c>
      <c r="C3380" t="s">
        <v>4836</v>
      </c>
      <c r="D3380">
        <v>0</v>
      </c>
      <c r="E3380" s="13">
        <v>42025</v>
      </c>
      <c r="F3380" s="14">
        <v>0.55445601851851845</v>
      </c>
      <c r="G3380">
        <v>1378.09</v>
      </c>
      <c r="H3380">
        <v>0</v>
      </c>
      <c r="I3380" s="15">
        <f t="shared" si="52"/>
        <v>-1807811.8300001267</v>
      </c>
      <c r="M3380">
        <v>112059</v>
      </c>
      <c r="N3380">
        <v>24</v>
      </c>
      <c r="O3380" t="s">
        <v>67</v>
      </c>
      <c r="P3380">
        <v>1</v>
      </c>
      <c r="R3380">
        <v>1578</v>
      </c>
      <c r="S3380" s="13">
        <v>42045</v>
      </c>
      <c r="T3380" s="13">
        <v>42045</v>
      </c>
      <c r="W3380">
        <v>2015</v>
      </c>
      <c r="X3380">
        <v>24</v>
      </c>
      <c r="AC3380" t="s">
        <v>105</v>
      </c>
      <c r="AD3380" t="s">
        <v>299</v>
      </c>
      <c r="AE3380" t="s">
        <v>8702</v>
      </c>
      <c r="AG3380">
        <v>12</v>
      </c>
      <c r="AH3380">
        <v>10</v>
      </c>
      <c r="AI3380" t="s">
        <v>94</v>
      </c>
      <c r="AK3380">
        <v>0</v>
      </c>
      <c r="AM3380">
        <v>0</v>
      </c>
      <c r="AP3380" t="s">
        <v>333</v>
      </c>
    </row>
    <row r="3381" spans="1:42" customFormat="1">
      <c r="A3381">
        <v>236505</v>
      </c>
      <c r="B3381" t="s">
        <v>4837</v>
      </c>
      <c r="C3381" t="s">
        <v>4838</v>
      </c>
      <c r="D3381">
        <v>0</v>
      </c>
      <c r="E3381" s="13">
        <v>42025</v>
      </c>
      <c r="F3381" s="14">
        <v>0.55445601851851845</v>
      </c>
      <c r="G3381">
        <v>1378.09</v>
      </c>
      <c r="H3381">
        <v>0</v>
      </c>
      <c r="I3381" s="15">
        <f t="shared" si="52"/>
        <v>-1809189.9200001268</v>
      </c>
      <c r="M3381">
        <v>112069</v>
      </c>
      <c r="N3381">
        <v>24</v>
      </c>
      <c r="O3381" t="s">
        <v>67</v>
      </c>
      <c r="P3381">
        <v>1</v>
      </c>
      <c r="R3381">
        <v>1578</v>
      </c>
      <c r="S3381" s="13">
        <v>42045</v>
      </c>
      <c r="T3381" s="13">
        <v>42045</v>
      </c>
      <c r="W3381">
        <v>2015</v>
      </c>
      <c r="X3381">
        <v>24</v>
      </c>
      <c r="AC3381" t="s">
        <v>105</v>
      </c>
      <c r="AD3381" t="s">
        <v>299</v>
      </c>
      <c r="AE3381" t="s">
        <v>8702</v>
      </c>
      <c r="AG3381">
        <v>12</v>
      </c>
      <c r="AH3381">
        <v>10</v>
      </c>
      <c r="AI3381" t="s">
        <v>94</v>
      </c>
      <c r="AK3381">
        <v>0</v>
      </c>
      <c r="AM3381">
        <v>0</v>
      </c>
      <c r="AP3381" t="s">
        <v>333</v>
      </c>
    </row>
    <row r="3382" spans="1:42" customFormat="1">
      <c r="A3382">
        <v>236506</v>
      </c>
      <c r="B3382" t="s">
        <v>4839</v>
      </c>
      <c r="C3382" t="s">
        <v>4840</v>
      </c>
      <c r="D3382">
        <v>0</v>
      </c>
      <c r="E3382" s="13">
        <v>42025</v>
      </c>
      <c r="F3382" s="14">
        <v>0.5544675925925926</v>
      </c>
      <c r="G3382">
        <v>1378.09</v>
      </c>
      <c r="H3382">
        <v>0</v>
      </c>
      <c r="I3382" s="15">
        <f t="shared" si="52"/>
        <v>-1810568.0100001269</v>
      </c>
      <c r="M3382">
        <v>112060</v>
      </c>
      <c r="N3382">
        <v>24</v>
      </c>
      <c r="O3382" t="s">
        <v>67</v>
      </c>
      <c r="P3382">
        <v>1</v>
      </c>
      <c r="R3382">
        <v>1578</v>
      </c>
      <c r="S3382" s="13">
        <v>42045</v>
      </c>
      <c r="T3382" s="13">
        <v>42045</v>
      </c>
      <c r="W3382">
        <v>2015</v>
      </c>
      <c r="X3382">
        <v>24</v>
      </c>
      <c r="AC3382" t="s">
        <v>105</v>
      </c>
      <c r="AD3382" t="s">
        <v>299</v>
      </c>
      <c r="AE3382" t="s">
        <v>8702</v>
      </c>
      <c r="AG3382">
        <v>12</v>
      </c>
      <c r="AH3382">
        <v>10</v>
      </c>
      <c r="AI3382" t="s">
        <v>94</v>
      </c>
      <c r="AK3382">
        <v>0</v>
      </c>
      <c r="AM3382">
        <v>0</v>
      </c>
      <c r="AP3382" t="s">
        <v>333</v>
      </c>
    </row>
    <row r="3383" spans="1:42" customFormat="1">
      <c r="A3383">
        <v>236507</v>
      </c>
      <c r="B3383" t="s">
        <v>4841</v>
      </c>
      <c r="C3383" t="s">
        <v>4842</v>
      </c>
      <c r="D3383">
        <v>0</v>
      </c>
      <c r="E3383" s="13">
        <v>42025</v>
      </c>
      <c r="F3383" s="14">
        <v>0.5544675925925926</v>
      </c>
      <c r="G3383">
        <v>1378.09</v>
      </c>
      <c r="H3383">
        <v>0</v>
      </c>
      <c r="I3383" s="15">
        <f t="shared" si="52"/>
        <v>-1811946.100000127</v>
      </c>
      <c r="M3383">
        <v>112070</v>
      </c>
      <c r="N3383">
        <v>24</v>
      </c>
      <c r="O3383" t="s">
        <v>67</v>
      </c>
      <c r="P3383">
        <v>1</v>
      </c>
      <c r="R3383">
        <v>1578</v>
      </c>
      <c r="S3383" s="13">
        <v>42045</v>
      </c>
      <c r="T3383" s="13">
        <v>42045</v>
      </c>
      <c r="W3383">
        <v>2015</v>
      </c>
      <c r="X3383">
        <v>24</v>
      </c>
      <c r="AC3383" t="s">
        <v>105</v>
      </c>
      <c r="AD3383" t="s">
        <v>299</v>
      </c>
      <c r="AE3383" t="s">
        <v>8702</v>
      </c>
      <c r="AG3383">
        <v>12</v>
      </c>
      <c r="AH3383">
        <v>10</v>
      </c>
      <c r="AI3383" t="s">
        <v>94</v>
      </c>
      <c r="AK3383">
        <v>0</v>
      </c>
      <c r="AM3383">
        <v>0</v>
      </c>
      <c r="AP3383" t="s">
        <v>333</v>
      </c>
    </row>
    <row r="3384" spans="1:42" customFormat="1">
      <c r="A3384">
        <v>236508</v>
      </c>
      <c r="B3384" t="s">
        <v>4843</v>
      </c>
      <c r="C3384" t="s">
        <v>4844</v>
      </c>
      <c r="D3384">
        <v>0</v>
      </c>
      <c r="E3384" s="13">
        <v>42025</v>
      </c>
      <c r="F3384" s="14">
        <v>0.5544675925925926</v>
      </c>
      <c r="G3384">
        <v>1378.09</v>
      </c>
      <c r="H3384">
        <v>0</v>
      </c>
      <c r="I3384" s="15">
        <f t="shared" si="52"/>
        <v>-1813324.1900001271</v>
      </c>
      <c r="M3384">
        <v>112061</v>
      </c>
      <c r="N3384">
        <v>24</v>
      </c>
      <c r="O3384" t="s">
        <v>67</v>
      </c>
      <c r="P3384">
        <v>1</v>
      </c>
      <c r="R3384">
        <v>1578</v>
      </c>
      <c r="S3384" s="13">
        <v>42045</v>
      </c>
      <c r="T3384" s="13">
        <v>42045</v>
      </c>
      <c r="W3384">
        <v>2015</v>
      </c>
      <c r="X3384">
        <v>24</v>
      </c>
      <c r="AC3384" t="s">
        <v>105</v>
      </c>
      <c r="AD3384" t="s">
        <v>299</v>
      </c>
      <c r="AE3384" t="s">
        <v>8702</v>
      </c>
      <c r="AG3384">
        <v>12</v>
      </c>
      <c r="AH3384">
        <v>10</v>
      </c>
      <c r="AI3384" t="s">
        <v>94</v>
      </c>
      <c r="AK3384">
        <v>0</v>
      </c>
      <c r="AM3384">
        <v>0</v>
      </c>
      <c r="AP3384" t="s">
        <v>333</v>
      </c>
    </row>
    <row r="3385" spans="1:42" customFormat="1">
      <c r="A3385">
        <v>236509</v>
      </c>
      <c r="B3385" t="s">
        <v>4845</v>
      </c>
      <c r="C3385" t="s">
        <v>4846</v>
      </c>
      <c r="D3385">
        <v>0</v>
      </c>
      <c r="E3385" s="13">
        <v>42025</v>
      </c>
      <c r="F3385" s="14">
        <v>0.5544675925925926</v>
      </c>
      <c r="G3385">
        <v>1378.09</v>
      </c>
      <c r="H3385">
        <v>0</v>
      </c>
      <c r="I3385" s="15">
        <f t="shared" si="52"/>
        <v>-1814702.2800001272</v>
      </c>
      <c r="M3385">
        <v>112071</v>
      </c>
      <c r="N3385">
        <v>24</v>
      </c>
      <c r="O3385" t="s">
        <v>67</v>
      </c>
      <c r="P3385">
        <v>1</v>
      </c>
      <c r="R3385">
        <v>1578</v>
      </c>
      <c r="S3385" s="13">
        <v>42045</v>
      </c>
      <c r="T3385" s="13">
        <v>42045</v>
      </c>
      <c r="W3385">
        <v>2015</v>
      </c>
      <c r="X3385">
        <v>24</v>
      </c>
      <c r="AC3385" t="s">
        <v>105</v>
      </c>
      <c r="AD3385" t="s">
        <v>299</v>
      </c>
      <c r="AE3385" t="s">
        <v>8702</v>
      </c>
      <c r="AG3385">
        <v>12</v>
      </c>
      <c r="AH3385">
        <v>10</v>
      </c>
      <c r="AI3385" t="s">
        <v>94</v>
      </c>
      <c r="AK3385">
        <v>0</v>
      </c>
      <c r="AM3385">
        <v>0</v>
      </c>
      <c r="AP3385" t="s">
        <v>333</v>
      </c>
    </row>
    <row r="3386" spans="1:42" customFormat="1">
      <c r="A3386">
        <v>236510</v>
      </c>
      <c r="B3386" t="s">
        <v>4847</v>
      </c>
      <c r="C3386" t="s">
        <v>4848</v>
      </c>
      <c r="D3386">
        <v>0</v>
      </c>
      <c r="E3386" s="13">
        <v>42025</v>
      </c>
      <c r="F3386" s="14">
        <v>0.5544675925925926</v>
      </c>
      <c r="G3386">
        <v>1378.09</v>
      </c>
      <c r="H3386">
        <v>0</v>
      </c>
      <c r="I3386" s="15">
        <f t="shared" si="52"/>
        <v>-1816080.3700001272</v>
      </c>
      <c r="M3386">
        <v>112062</v>
      </c>
      <c r="N3386">
        <v>24</v>
      </c>
      <c r="O3386" t="s">
        <v>67</v>
      </c>
      <c r="P3386">
        <v>1</v>
      </c>
      <c r="R3386">
        <v>1578</v>
      </c>
      <c r="S3386" s="13">
        <v>42045</v>
      </c>
      <c r="T3386" s="13">
        <v>42045</v>
      </c>
      <c r="W3386">
        <v>2015</v>
      </c>
      <c r="X3386">
        <v>24</v>
      </c>
      <c r="AC3386" t="s">
        <v>105</v>
      </c>
      <c r="AD3386" t="s">
        <v>299</v>
      </c>
      <c r="AE3386" t="s">
        <v>8702</v>
      </c>
      <c r="AG3386">
        <v>12</v>
      </c>
      <c r="AH3386">
        <v>10</v>
      </c>
      <c r="AI3386" t="s">
        <v>94</v>
      </c>
      <c r="AK3386">
        <v>0</v>
      </c>
      <c r="AM3386">
        <v>0</v>
      </c>
      <c r="AP3386" t="s">
        <v>333</v>
      </c>
    </row>
    <row r="3387" spans="1:42" customFormat="1">
      <c r="A3387">
        <v>236511</v>
      </c>
      <c r="B3387" t="s">
        <v>4849</v>
      </c>
      <c r="C3387" t="s">
        <v>4850</v>
      </c>
      <c r="D3387">
        <v>0</v>
      </c>
      <c r="E3387" s="13">
        <v>42025</v>
      </c>
      <c r="F3387" s="14">
        <v>0.5544675925925926</v>
      </c>
      <c r="G3387">
        <v>1378.09</v>
      </c>
      <c r="H3387">
        <v>0</v>
      </c>
      <c r="I3387" s="15">
        <f t="shared" si="52"/>
        <v>-1817458.4600001273</v>
      </c>
      <c r="M3387">
        <v>112072</v>
      </c>
      <c r="N3387">
        <v>24</v>
      </c>
      <c r="O3387" t="s">
        <v>67</v>
      </c>
      <c r="P3387">
        <v>1</v>
      </c>
      <c r="R3387">
        <v>1578</v>
      </c>
      <c r="S3387" s="13">
        <v>42045</v>
      </c>
      <c r="T3387" s="13">
        <v>42045</v>
      </c>
      <c r="W3387">
        <v>2015</v>
      </c>
      <c r="X3387">
        <v>24</v>
      </c>
      <c r="AC3387" t="s">
        <v>105</v>
      </c>
      <c r="AD3387" t="s">
        <v>299</v>
      </c>
      <c r="AE3387" t="s">
        <v>8702</v>
      </c>
      <c r="AG3387">
        <v>12</v>
      </c>
      <c r="AH3387">
        <v>10</v>
      </c>
      <c r="AI3387" t="s">
        <v>94</v>
      </c>
      <c r="AK3387">
        <v>0</v>
      </c>
      <c r="AM3387">
        <v>0</v>
      </c>
      <c r="AP3387" t="s">
        <v>333</v>
      </c>
    </row>
    <row r="3388" spans="1:42" customFormat="1">
      <c r="A3388">
        <v>236512</v>
      </c>
      <c r="B3388" t="s">
        <v>4851</v>
      </c>
      <c r="C3388" t="s">
        <v>4852</v>
      </c>
      <c r="D3388">
        <v>0</v>
      </c>
      <c r="E3388" s="13">
        <v>42025</v>
      </c>
      <c r="F3388" s="14">
        <v>0.5544675925925926</v>
      </c>
      <c r="G3388">
        <v>1378.09</v>
      </c>
      <c r="H3388">
        <v>0</v>
      </c>
      <c r="I3388" s="15">
        <f t="shared" si="52"/>
        <v>-1818836.5500001274</v>
      </c>
      <c r="M3388">
        <v>112063</v>
      </c>
      <c r="N3388">
        <v>24</v>
      </c>
      <c r="O3388" t="s">
        <v>67</v>
      </c>
      <c r="P3388">
        <v>1</v>
      </c>
      <c r="R3388">
        <v>1578</v>
      </c>
      <c r="S3388" s="13">
        <v>42045</v>
      </c>
      <c r="T3388" s="13">
        <v>42045</v>
      </c>
      <c r="W3388">
        <v>2015</v>
      </c>
      <c r="X3388">
        <v>24</v>
      </c>
      <c r="AC3388" t="s">
        <v>105</v>
      </c>
      <c r="AD3388" t="s">
        <v>299</v>
      </c>
      <c r="AE3388" t="s">
        <v>8702</v>
      </c>
      <c r="AG3388">
        <v>12</v>
      </c>
      <c r="AH3388">
        <v>10</v>
      </c>
      <c r="AI3388" t="s">
        <v>94</v>
      </c>
      <c r="AK3388">
        <v>0</v>
      </c>
      <c r="AM3388">
        <v>0</v>
      </c>
      <c r="AP3388" t="s">
        <v>333</v>
      </c>
    </row>
    <row r="3389" spans="1:42" customFormat="1">
      <c r="A3389">
        <v>236513</v>
      </c>
      <c r="B3389" t="s">
        <v>4853</v>
      </c>
      <c r="C3389" t="s">
        <v>4854</v>
      </c>
      <c r="D3389">
        <v>0</v>
      </c>
      <c r="E3389" s="13">
        <v>42025</v>
      </c>
      <c r="F3389" s="14">
        <v>0.5544675925925926</v>
      </c>
      <c r="G3389">
        <v>1378.09</v>
      </c>
      <c r="H3389">
        <v>0</v>
      </c>
      <c r="I3389" s="15">
        <f t="shared" si="52"/>
        <v>-1820214.6400001275</v>
      </c>
      <c r="M3389">
        <v>112073</v>
      </c>
      <c r="N3389">
        <v>24</v>
      </c>
      <c r="O3389" t="s">
        <v>67</v>
      </c>
      <c r="P3389">
        <v>1</v>
      </c>
      <c r="R3389">
        <v>1578</v>
      </c>
      <c r="S3389" s="13">
        <v>42045</v>
      </c>
      <c r="T3389" s="13">
        <v>42045</v>
      </c>
      <c r="W3389">
        <v>2015</v>
      </c>
      <c r="X3389">
        <v>24</v>
      </c>
      <c r="AC3389" t="s">
        <v>105</v>
      </c>
      <c r="AD3389" t="s">
        <v>299</v>
      </c>
      <c r="AE3389" t="s">
        <v>8702</v>
      </c>
      <c r="AG3389">
        <v>12</v>
      </c>
      <c r="AH3389">
        <v>10</v>
      </c>
      <c r="AI3389" t="s">
        <v>94</v>
      </c>
      <c r="AK3389">
        <v>0</v>
      </c>
      <c r="AM3389">
        <v>0</v>
      </c>
      <c r="AP3389" t="s">
        <v>333</v>
      </c>
    </row>
    <row r="3390" spans="1:42" customFormat="1">
      <c r="A3390">
        <v>236514</v>
      </c>
      <c r="B3390" t="s">
        <v>4855</v>
      </c>
      <c r="C3390" t="s">
        <v>4856</v>
      </c>
      <c r="D3390">
        <v>0</v>
      </c>
      <c r="E3390" s="13">
        <v>42025</v>
      </c>
      <c r="F3390" s="14">
        <v>0.5544675925925926</v>
      </c>
      <c r="G3390">
        <v>1378.09</v>
      </c>
      <c r="H3390">
        <v>0</v>
      </c>
      <c r="I3390" s="15">
        <f t="shared" si="52"/>
        <v>-1821592.7300001276</v>
      </c>
      <c r="M3390">
        <v>112064</v>
      </c>
      <c r="N3390">
        <v>24</v>
      </c>
      <c r="O3390" t="s">
        <v>67</v>
      </c>
      <c r="P3390">
        <v>1</v>
      </c>
      <c r="R3390">
        <v>1578</v>
      </c>
      <c r="S3390" s="13">
        <v>42045</v>
      </c>
      <c r="T3390" s="13">
        <v>42045</v>
      </c>
      <c r="W3390">
        <v>2015</v>
      </c>
      <c r="X3390">
        <v>24</v>
      </c>
      <c r="AC3390" t="s">
        <v>105</v>
      </c>
      <c r="AD3390" t="s">
        <v>299</v>
      </c>
      <c r="AE3390" t="s">
        <v>8702</v>
      </c>
      <c r="AG3390">
        <v>12</v>
      </c>
      <c r="AH3390">
        <v>10</v>
      </c>
      <c r="AI3390" t="s">
        <v>94</v>
      </c>
      <c r="AK3390">
        <v>0</v>
      </c>
      <c r="AM3390">
        <v>0</v>
      </c>
      <c r="AP3390" t="s">
        <v>333</v>
      </c>
    </row>
    <row r="3391" spans="1:42" customFormat="1">
      <c r="A3391">
        <v>236515</v>
      </c>
      <c r="B3391" t="s">
        <v>4857</v>
      </c>
      <c r="C3391" t="s">
        <v>4858</v>
      </c>
      <c r="D3391">
        <v>0</v>
      </c>
      <c r="E3391" s="13">
        <v>42025</v>
      </c>
      <c r="F3391" s="14">
        <v>0.5544675925925926</v>
      </c>
      <c r="G3391">
        <v>1378.09</v>
      </c>
      <c r="H3391">
        <v>0</v>
      </c>
      <c r="I3391" s="15">
        <f t="shared" si="52"/>
        <v>-1822970.8200001277</v>
      </c>
      <c r="M3391">
        <v>112074</v>
      </c>
      <c r="N3391">
        <v>24</v>
      </c>
      <c r="O3391" t="s">
        <v>67</v>
      </c>
      <c r="P3391">
        <v>1</v>
      </c>
      <c r="R3391">
        <v>1578</v>
      </c>
      <c r="S3391" s="13">
        <v>42045</v>
      </c>
      <c r="T3391" s="13">
        <v>42045</v>
      </c>
      <c r="W3391">
        <v>2015</v>
      </c>
      <c r="X3391">
        <v>24</v>
      </c>
      <c r="AC3391" t="s">
        <v>105</v>
      </c>
      <c r="AD3391" t="s">
        <v>299</v>
      </c>
      <c r="AE3391" t="s">
        <v>8702</v>
      </c>
      <c r="AG3391">
        <v>12</v>
      </c>
      <c r="AH3391">
        <v>10</v>
      </c>
      <c r="AI3391" t="s">
        <v>94</v>
      </c>
      <c r="AK3391">
        <v>0</v>
      </c>
      <c r="AM3391">
        <v>0</v>
      </c>
      <c r="AP3391" t="s">
        <v>333</v>
      </c>
    </row>
    <row r="3392" spans="1:42" customFormat="1">
      <c r="A3392">
        <v>236516</v>
      </c>
      <c r="B3392" t="s">
        <v>4859</v>
      </c>
      <c r="C3392" t="s">
        <v>4860</v>
      </c>
      <c r="D3392">
        <v>0</v>
      </c>
      <c r="E3392" s="13">
        <v>42025</v>
      </c>
      <c r="F3392" s="14">
        <v>0.5544675925925926</v>
      </c>
      <c r="G3392">
        <v>1378.09</v>
      </c>
      <c r="H3392">
        <v>0</v>
      </c>
      <c r="I3392" s="15">
        <f t="shared" si="52"/>
        <v>-1824348.9100001277</v>
      </c>
      <c r="M3392">
        <v>112065</v>
      </c>
      <c r="N3392">
        <v>24</v>
      </c>
      <c r="O3392" t="s">
        <v>67</v>
      </c>
      <c r="P3392">
        <v>1</v>
      </c>
      <c r="R3392">
        <v>1578</v>
      </c>
      <c r="S3392" s="13">
        <v>42045</v>
      </c>
      <c r="T3392" s="13">
        <v>42045</v>
      </c>
      <c r="W3392">
        <v>2015</v>
      </c>
      <c r="X3392">
        <v>24</v>
      </c>
      <c r="AC3392" t="s">
        <v>105</v>
      </c>
      <c r="AD3392" t="s">
        <v>299</v>
      </c>
      <c r="AE3392" t="s">
        <v>8702</v>
      </c>
      <c r="AG3392">
        <v>12</v>
      </c>
      <c r="AH3392">
        <v>10</v>
      </c>
      <c r="AI3392" t="s">
        <v>94</v>
      </c>
      <c r="AK3392">
        <v>0</v>
      </c>
      <c r="AM3392">
        <v>0</v>
      </c>
      <c r="AP3392" t="s">
        <v>333</v>
      </c>
    </row>
    <row r="3393" spans="1:42" customFormat="1">
      <c r="A3393">
        <v>236517</v>
      </c>
      <c r="B3393" t="s">
        <v>4861</v>
      </c>
      <c r="C3393" t="s">
        <v>4862</v>
      </c>
      <c r="D3393">
        <v>0</v>
      </c>
      <c r="E3393" s="13">
        <v>42025</v>
      </c>
      <c r="F3393" s="14">
        <v>0.5544675925925926</v>
      </c>
      <c r="G3393">
        <v>1378.09</v>
      </c>
      <c r="H3393">
        <v>0</v>
      </c>
      <c r="I3393" s="15">
        <f t="shared" si="52"/>
        <v>-1825727.0000001278</v>
      </c>
      <c r="M3393">
        <v>112075</v>
      </c>
      <c r="N3393">
        <v>24</v>
      </c>
      <c r="O3393" t="s">
        <v>67</v>
      </c>
      <c r="P3393">
        <v>1</v>
      </c>
      <c r="R3393">
        <v>1578</v>
      </c>
      <c r="S3393" s="13">
        <v>42045</v>
      </c>
      <c r="T3393" s="13">
        <v>42045</v>
      </c>
      <c r="W3393">
        <v>2015</v>
      </c>
      <c r="X3393">
        <v>24</v>
      </c>
      <c r="AC3393" t="s">
        <v>105</v>
      </c>
      <c r="AD3393" t="s">
        <v>299</v>
      </c>
      <c r="AE3393" t="s">
        <v>8702</v>
      </c>
      <c r="AG3393">
        <v>12</v>
      </c>
      <c r="AH3393">
        <v>10</v>
      </c>
      <c r="AI3393" t="s">
        <v>94</v>
      </c>
      <c r="AK3393">
        <v>0</v>
      </c>
      <c r="AM3393">
        <v>0</v>
      </c>
      <c r="AP3393" t="s">
        <v>333</v>
      </c>
    </row>
    <row r="3394" spans="1:42" customFormat="1">
      <c r="A3394">
        <v>236518</v>
      </c>
      <c r="B3394" t="s">
        <v>4863</v>
      </c>
      <c r="C3394" t="s">
        <v>4864</v>
      </c>
      <c r="D3394">
        <v>0</v>
      </c>
      <c r="E3394" s="13">
        <v>42025</v>
      </c>
      <c r="F3394" s="14">
        <v>0.55447916666666663</v>
      </c>
      <c r="G3394">
        <v>1378.09</v>
      </c>
      <c r="H3394">
        <v>0</v>
      </c>
      <c r="I3394" s="15">
        <f t="shared" si="52"/>
        <v>-1827105.0900001279</v>
      </c>
      <c r="M3394">
        <v>112066</v>
      </c>
      <c r="N3394">
        <v>24</v>
      </c>
      <c r="O3394" t="s">
        <v>67</v>
      </c>
      <c r="P3394">
        <v>1</v>
      </c>
      <c r="R3394">
        <v>1578</v>
      </c>
      <c r="S3394" s="13">
        <v>42045</v>
      </c>
      <c r="T3394" s="13">
        <v>42045</v>
      </c>
      <c r="W3394">
        <v>2015</v>
      </c>
      <c r="X3394">
        <v>24</v>
      </c>
      <c r="AC3394" t="s">
        <v>105</v>
      </c>
      <c r="AD3394" t="s">
        <v>299</v>
      </c>
      <c r="AE3394" t="s">
        <v>8702</v>
      </c>
      <c r="AG3394">
        <v>12</v>
      </c>
      <c r="AH3394">
        <v>10</v>
      </c>
      <c r="AI3394" t="s">
        <v>94</v>
      </c>
      <c r="AK3394">
        <v>0</v>
      </c>
      <c r="AM3394">
        <v>0</v>
      </c>
      <c r="AP3394" t="s">
        <v>333</v>
      </c>
    </row>
    <row r="3395" spans="1:42" customFormat="1">
      <c r="A3395">
        <v>236519</v>
      </c>
      <c r="B3395" t="s">
        <v>4865</v>
      </c>
      <c r="C3395" t="s">
        <v>4866</v>
      </c>
      <c r="D3395">
        <v>0</v>
      </c>
      <c r="E3395" s="13">
        <v>42025</v>
      </c>
      <c r="F3395" s="14">
        <v>0.55447916666666663</v>
      </c>
      <c r="G3395">
        <v>1378.09</v>
      </c>
      <c r="H3395">
        <v>0</v>
      </c>
      <c r="I3395" s="15">
        <f t="shared" si="52"/>
        <v>-1828483.180000128</v>
      </c>
      <c r="M3395">
        <v>112076</v>
      </c>
      <c r="N3395">
        <v>24</v>
      </c>
      <c r="O3395" t="s">
        <v>67</v>
      </c>
      <c r="P3395">
        <v>1</v>
      </c>
      <c r="R3395">
        <v>1578</v>
      </c>
      <c r="S3395" s="13">
        <v>42045</v>
      </c>
      <c r="T3395" s="13">
        <v>42045</v>
      </c>
      <c r="W3395">
        <v>2015</v>
      </c>
      <c r="X3395">
        <v>24</v>
      </c>
      <c r="AC3395" t="s">
        <v>105</v>
      </c>
      <c r="AD3395" t="s">
        <v>299</v>
      </c>
      <c r="AE3395" t="s">
        <v>8702</v>
      </c>
      <c r="AG3395">
        <v>12</v>
      </c>
      <c r="AH3395">
        <v>10</v>
      </c>
      <c r="AI3395" t="s">
        <v>94</v>
      </c>
      <c r="AK3395">
        <v>0</v>
      </c>
      <c r="AM3395">
        <v>0</v>
      </c>
      <c r="AP3395" t="s">
        <v>333</v>
      </c>
    </row>
    <row r="3396" spans="1:42" customFormat="1">
      <c r="A3396">
        <v>254508</v>
      </c>
      <c r="B3396">
        <v>192499</v>
      </c>
      <c r="C3396" t="s">
        <v>4867</v>
      </c>
      <c r="D3396">
        <v>1605.44</v>
      </c>
      <c r="E3396" s="13">
        <v>42025</v>
      </c>
      <c r="F3396" s="14">
        <v>0.55449074074074078</v>
      </c>
      <c r="G3396">
        <v>0</v>
      </c>
      <c r="H3396">
        <v>0</v>
      </c>
      <c r="I3396" s="15">
        <f t="shared" ref="I3396:I3459" si="53">I3395 + (D3396-G3396)</f>
        <v>-1826877.740000128</v>
      </c>
      <c r="L3396">
        <v>192499</v>
      </c>
      <c r="N3396">
        <v>60</v>
      </c>
      <c r="O3396" t="s">
        <v>59</v>
      </c>
      <c r="P3396">
        <v>1</v>
      </c>
      <c r="R3396">
        <v>2</v>
      </c>
      <c r="S3396" s="13">
        <v>42087</v>
      </c>
      <c r="T3396" s="13">
        <v>42087</v>
      </c>
      <c r="W3396">
        <v>2015</v>
      </c>
      <c r="X3396">
        <v>60</v>
      </c>
      <c r="AC3396" t="s">
        <v>48</v>
      </c>
      <c r="AD3396" t="s">
        <v>298</v>
      </c>
      <c r="AE3396" t="s">
        <v>8702</v>
      </c>
      <c r="AG3396">
        <v>3</v>
      </c>
      <c r="AH3396">
        <v>11</v>
      </c>
      <c r="AI3396" t="s">
        <v>46</v>
      </c>
      <c r="AK3396">
        <v>0</v>
      </c>
      <c r="AM3396">
        <v>0</v>
      </c>
      <c r="AP3396" t="s">
        <v>79</v>
      </c>
    </row>
    <row r="3397" spans="1:42" customFormat="1">
      <c r="A3397">
        <v>254510</v>
      </c>
      <c r="B3397">
        <v>191207</v>
      </c>
      <c r="C3397" t="s">
        <v>4868</v>
      </c>
      <c r="D3397">
        <v>1473</v>
      </c>
      <c r="E3397" s="13">
        <v>42025</v>
      </c>
      <c r="F3397" s="14">
        <v>0.5549074074074074</v>
      </c>
      <c r="G3397">
        <v>0</v>
      </c>
      <c r="H3397">
        <v>0</v>
      </c>
      <c r="I3397" s="15">
        <f t="shared" si="53"/>
        <v>-1825404.740000128</v>
      </c>
      <c r="L3397">
        <v>191207</v>
      </c>
      <c r="N3397">
        <v>60</v>
      </c>
      <c r="O3397" t="s">
        <v>59</v>
      </c>
      <c r="P3397">
        <v>1</v>
      </c>
      <c r="R3397">
        <v>2</v>
      </c>
      <c r="S3397" s="13">
        <v>42087</v>
      </c>
      <c r="T3397" s="13">
        <v>42087</v>
      </c>
      <c r="W3397">
        <v>2015</v>
      </c>
      <c r="X3397">
        <v>60</v>
      </c>
      <c r="AC3397" t="s">
        <v>48</v>
      </c>
      <c r="AD3397" t="s">
        <v>298</v>
      </c>
      <c r="AE3397" t="s">
        <v>8702</v>
      </c>
      <c r="AG3397">
        <v>3</v>
      </c>
      <c r="AH3397">
        <v>11</v>
      </c>
      <c r="AI3397" t="s">
        <v>46</v>
      </c>
      <c r="AK3397">
        <v>0</v>
      </c>
      <c r="AM3397">
        <v>0</v>
      </c>
      <c r="AP3397" t="s">
        <v>79</v>
      </c>
    </row>
    <row r="3398" spans="1:42" customFormat="1">
      <c r="A3398">
        <v>236522</v>
      </c>
      <c r="B3398" t="s">
        <v>4869</v>
      </c>
      <c r="C3398" t="s">
        <v>4870</v>
      </c>
      <c r="D3398">
        <v>0</v>
      </c>
      <c r="E3398" s="13">
        <v>42025</v>
      </c>
      <c r="F3398" s="14">
        <v>0.55542824074074071</v>
      </c>
      <c r="G3398">
        <v>1378.09</v>
      </c>
      <c r="H3398">
        <v>0</v>
      </c>
      <c r="I3398" s="15">
        <f t="shared" si="53"/>
        <v>-1826782.8300001281</v>
      </c>
      <c r="M3398">
        <v>112081</v>
      </c>
      <c r="N3398">
        <v>24</v>
      </c>
      <c r="O3398" t="s">
        <v>67</v>
      </c>
      <c r="P3398">
        <v>1</v>
      </c>
      <c r="R3398">
        <v>1578</v>
      </c>
      <c r="S3398" s="13">
        <v>42045</v>
      </c>
      <c r="T3398" s="13">
        <v>42045</v>
      </c>
      <c r="W3398">
        <v>2015</v>
      </c>
      <c r="X3398">
        <v>24</v>
      </c>
      <c r="AC3398" t="s">
        <v>105</v>
      </c>
      <c r="AD3398" t="s">
        <v>299</v>
      </c>
      <c r="AE3398" t="s">
        <v>8702</v>
      </c>
      <c r="AG3398">
        <v>12</v>
      </c>
      <c r="AH3398">
        <v>10</v>
      </c>
      <c r="AI3398" t="s">
        <v>94</v>
      </c>
      <c r="AK3398">
        <v>0</v>
      </c>
      <c r="AM3398">
        <v>0</v>
      </c>
      <c r="AP3398" t="s">
        <v>333</v>
      </c>
    </row>
    <row r="3399" spans="1:42" customFormat="1">
      <c r="A3399">
        <v>236523</v>
      </c>
      <c r="B3399" t="s">
        <v>4871</v>
      </c>
      <c r="C3399" t="s">
        <v>4872</v>
      </c>
      <c r="D3399">
        <v>0</v>
      </c>
      <c r="E3399" s="13">
        <v>42025</v>
      </c>
      <c r="F3399" s="14">
        <v>0.55542824074074071</v>
      </c>
      <c r="G3399">
        <v>1378.09</v>
      </c>
      <c r="H3399">
        <v>0</v>
      </c>
      <c r="I3399" s="15">
        <f t="shared" si="53"/>
        <v>-1828160.9200001282</v>
      </c>
      <c r="M3399">
        <v>112082</v>
      </c>
      <c r="N3399">
        <v>24</v>
      </c>
      <c r="O3399" t="s">
        <v>67</v>
      </c>
      <c r="P3399">
        <v>1</v>
      </c>
      <c r="R3399">
        <v>1578</v>
      </c>
      <c r="S3399" s="13">
        <v>42045</v>
      </c>
      <c r="T3399" s="13">
        <v>42045</v>
      </c>
      <c r="W3399">
        <v>2015</v>
      </c>
      <c r="X3399">
        <v>24</v>
      </c>
      <c r="AC3399" t="s">
        <v>105</v>
      </c>
      <c r="AD3399" t="s">
        <v>299</v>
      </c>
      <c r="AE3399" t="s">
        <v>8702</v>
      </c>
      <c r="AG3399">
        <v>12</v>
      </c>
      <c r="AH3399">
        <v>10</v>
      </c>
      <c r="AI3399" t="s">
        <v>94</v>
      </c>
      <c r="AK3399">
        <v>0</v>
      </c>
      <c r="AM3399">
        <v>0</v>
      </c>
      <c r="AP3399" t="s">
        <v>333</v>
      </c>
    </row>
    <row r="3400" spans="1:42" customFormat="1">
      <c r="A3400">
        <v>236524</v>
      </c>
      <c r="B3400" t="s">
        <v>4873</v>
      </c>
      <c r="C3400" t="s">
        <v>4874</v>
      </c>
      <c r="D3400">
        <v>0</v>
      </c>
      <c r="E3400" s="13">
        <v>42025</v>
      </c>
      <c r="F3400" s="14">
        <v>0.55542824074074071</v>
      </c>
      <c r="G3400">
        <v>1378.09</v>
      </c>
      <c r="H3400">
        <v>0</v>
      </c>
      <c r="I3400" s="15">
        <f t="shared" si="53"/>
        <v>-1829539.0100001283</v>
      </c>
      <c r="M3400">
        <v>112083</v>
      </c>
      <c r="N3400">
        <v>24</v>
      </c>
      <c r="O3400" t="s">
        <v>67</v>
      </c>
      <c r="P3400">
        <v>1</v>
      </c>
      <c r="R3400">
        <v>1578</v>
      </c>
      <c r="S3400" s="13">
        <v>42045</v>
      </c>
      <c r="T3400" s="13">
        <v>42045</v>
      </c>
      <c r="W3400">
        <v>2015</v>
      </c>
      <c r="X3400">
        <v>24</v>
      </c>
      <c r="AC3400" t="s">
        <v>105</v>
      </c>
      <c r="AD3400" t="s">
        <v>299</v>
      </c>
      <c r="AE3400" t="s">
        <v>8702</v>
      </c>
      <c r="AG3400">
        <v>12</v>
      </c>
      <c r="AH3400">
        <v>10</v>
      </c>
      <c r="AI3400" t="s">
        <v>94</v>
      </c>
      <c r="AK3400">
        <v>0</v>
      </c>
      <c r="AM3400">
        <v>0</v>
      </c>
      <c r="AP3400" t="s">
        <v>333</v>
      </c>
    </row>
    <row r="3401" spans="1:42" customFormat="1">
      <c r="A3401">
        <v>236525</v>
      </c>
      <c r="B3401" t="s">
        <v>4875</v>
      </c>
      <c r="C3401" t="s">
        <v>4876</v>
      </c>
      <c r="D3401">
        <v>0</v>
      </c>
      <c r="E3401" s="13">
        <v>42025</v>
      </c>
      <c r="F3401" s="14">
        <v>0.55542824074074071</v>
      </c>
      <c r="G3401">
        <v>1378.09</v>
      </c>
      <c r="H3401">
        <v>0</v>
      </c>
      <c r="I3401" s="15">
        <f t="shared" si="53"/>
        <v>-1830917.1000001284</v>
      </c>
      <c r="M3401">
        <v>112084</v>
      </c>
      <c r="N3401">
        <v>24</v>
      </c>
      <c r="O3401" t="s">
        <v>67</v>
      </c>
      <c r="P3401">
        <v>1</v>
      </c>
      <c r="R3401">
        <v>1578</v>
      </c>
      <c r="S3401" s="13">
        <v>42045</v>
      </c>
      <c r="T3401" s="13">
        <v>42045</v>
      </c>
      <c r="W3401">
        <v>2015</v>
      </c>
      <c r="X3401">
        <v>24</v>
      </c>
      <c r="AC3401" t="s">
        <v>105</v>
      </c>
      <c r="AD3401" t="s">
        <v>299</v>
      </c>
      <c r="AE3401" t="s">
        <v>8702</v>
      </c>
      <c r="AG3401">
        <v>12</v>
      </c>
      <c r="AH3401">
        <v>10</v>
      </c>
      <c r="AI3401" t="s">
        <v>94</v>
      </c>
      <c r="AK3401">
        <v>0</v>
      </c>
      <c r="AM3401">
        <v>0</v>
      </c>
      <c r="AP3401" t="s">
        <v>333</v>
      </c>
    </row>
    <row r="3402" spans="1:42" customFormat="1">
      <c r="A3402">
        <v>236526</v>
      </c>
      <c r="B3402" t="s">
        <v>4877</v>
      </c>
      <c r="C3402" t="s">
        <v>4878</v>
      </c>
      <c r="D3402">
        <v>0</v>
      </c>
      <c r="E3402" s="13">
        <v>42025</v>
      </c>
      <c r="F3402" s="14">
        <v>0.55542824074074071</v>
      </c>
      <c r="G3402">
        <v>1378.09</v>
      </c>
      <c r="H3402">
        <v>0</v>
      </c>
      <c r="I3402" s="15">
        <f t="shared" si="53"/>
        <v>-1832295.1900001285</v>
      </c>
      <c r="M3402">
        <v>112085</v>
      </c>
      <c r="N3402">
        <v>24</v>
      </c>
      <c r="O3402" t="s">
        <v>67</v>
      </c>
      <c r="P3402">
        <v>1</v>
      </c>
      <c r="R3402">
        <v>1578</v>
      </c>
      <c r="S3402" s="13">
        <v>42045</v>
      </c>
      <c r="T3402" s="13">
        <v>42045</v>
      </c>
      <c r="W3402">
        <v>2015</v>
      </c>
      <c r="X3402">
        <v>24</v>
      </c>
      <c r="AC3402" t="s">
        <v>105</v>
      </c>
      <c r="AD3402" t="s">
        <v>299</v>
      </c>
      <c r="AE3402" t="s">
        <v>8702</v>
      </c>
      <c r="AG3402">
        <v>12</v>
      </c>
      <c r="AH3402">
        <v>10</v>
      </c>
      <c r="AI3402" t="s">
        <v>94</v>
      </c>
      <c r="AK3402">
        <v>0</v>
      </c>
      <c r="AM3402">
        <v>0</v>
      </c>
      <c r="AP3402" t="s">
        <v>333</v>
      </c>
    </row>
    <row r="3403" spans="1:42" customFormat="1">
      <c r="A3403">
        <v>236527</v>
      </c>
      <c r="B3403" t="s">
        <v>4879</v>
      </c>
      <c r="C3403" t="s">
        <v>4880</v>
      </c>
      <c r="D3403">
        <v>0</v>
      </c>
      <c r="E3403" s="13">
        <v>42025</v>
      </c>
      <c r="F3403" s="14">
        <v>0.55543981481481486</v>
      </c>
      <c r="G3403">
        <v>1378.09</v>
      </c>
      <c r="H3403">
        <v>0</v>
      </c>
      <c r="I3403" s="15">
        <f t="shared" si="53"/>
        <v>-1833673.2800001286</v>
      </c>
      <c r="M3403">
        <v>112086</v>
      </c>
      <c r="N3403">
        <v>24</v>
      </c>
      <c r="O3403" t="s">
        <v>67</v>
      </c>
      <c r="P3403">
        <v>1</v>
      </c>
      <c r="R3403">
        <v>1578</v>
      </c>
      <c r="S3403" s="13">
        <v>42045</v>
      </c>
      <c r="T3403" s="13">
        <v>42045</v>
      </c>
      <c r="W3403">
        <v>2015</v>
      </c>
      <c r="X3403">
        <v>24</v>
      </c>
      <c r="AC3403" t="s">
        <v>105</v>
      </c>
      <c r="AD3403" t="s">
        <v>299</v>
      </c>
      <c r="AE3403" t="s">
        <v>8702</v>
      </c>
      <c r="AG3403">
        <v>12</v>
      </c>
      <c r="AH3403">
        <v>10</v>
      </c>
      <c r="AI3403" t="s">
        <v>94</v>
      </c>
      <c r="AK3403">
        <v>0</v>
      </c>
      <c r="AM3403">
        <v>0</v>
      </c>
      <c r="AP3403" t="s">
        <v>333</v>
      </c>
    </row>
    <row r="3404" spans="1:42" customFormat="1">
      <c r="A3404">
        <v>236528</v>
      </c>
      <c r="B3404" t="s">
        <v>4881</v>
      </c>
      <c r="C3404" t="s">
        <v>4882</v>
      </c>
      <c r="D3404">
        <v>0</v>
      </c>
      <c r="E3404" s="13">
        <v>42025</v>
      </c>
      <c r="F3404" s="14">
        <v>0.55543981481481486</v>
      </c>
      <c r="G3404">
        <v>1378.09</v>
      </c>
      <c r="H3404">
        <v>0</v>
      </c>
      <c r="I3404" s="15">
        <f t="shared" si="53"/>
        <v>-1835051.3700001286</v>
      </c>
      <c r="M3404">
        <v>112087</v>
      </c>
      <c r="N3404">
        <v>24</v>
      </c>
      <c r="O3404" t="s">
        <v>67</v>
      </c>
      <c r="P3404">
        <v>1</v>
      </c>
      <c r="R3404">
        <v>1578</v>
      </c>
      <c r="S3404" s="13">
        <v>42045</v>
      </c>
      <c r="T3404" s="13">
        <v>42045</v>
      </c>
      <c r="W3404">
        <v>2015</v>
      </c>
      <c r="X3404">
        <v>24</v>
      </c>
      <c r="AC3404" t="s">
        <v>105</v>
      </c>
      <c r="AD3404" t="s">
        <v>299</v>
      </c>
      <c r="AE3404" t="s">
        <v>8702</v>
      </c>
      <c r="AG3404">
        <v>12</v>
      </c>
      <c r="AH3404">
        <v>10</v>
      </c>
      <c r="AI3404" t="s">
        <v>94</v>
      </c>
      <c r="AK3404">
        <v>0</v>
      </c>
      <c r="AM3404">
        <v>0</v>
      </c>
      <c r="AP3404" t="s">
        <v>333</v>
      </c>
    </row>
    <row r="3405" spans="1:42" customFormat="1">
      <c r="A3405">
        <v>236532</v>
      </c>
      <c r="B3405" t="s">
        <v>4883</v>
      </c>
      <c r="C3405" t="s">
        <v>4884</v>
      </c>
      <c r="D3405">
        <v>0</v>
      </c>
      <c r="E3405" s="13">
        <v>42025</v>
      </c>
      <c r="F3405" s="14">
        <v>0.55666666666666664</v>
      </c>
      <c r="G3405">
        <v>1535.55</v>
      </c>
      <c r="H3405">
        <v>0</v>
      </c>
      <c r="I3405" s="15">
        <f t="shared" si="53"/>
        <v>-1836586.9200001287</v>
      </c>
      <c r="M3405">
        <v>112107</v>
      </c>
      <c r="N3405">
        <v>24</v>
      </c>
      <c r="O3405" t="s">
        <v>67</v>
      </c>
      <c r="P3405">
        <v>1</v>
      </c>
      <c r="R3405">
        <v>1578</v>
      </c>
      <c r="S3405" s="13">
        <v>42045</v>
      </c>
      <c r="T3405" s="13">
        <v>42045</v>
      </c>
      <c r="W3405">
        <v>2015</v>
      </c>
      <c r="X3405">
        <v>24</v>
      </c>
      <c r="AC3405" t="s">
        <v>105</v>
      </c>
      <c r="AD3405" t="s">
        <v>299</v>
      </c>
      <c r="AE3405" t="s">
        <v>8702</v>
      </c>
      <c r="AG3405">
        <v>12</v>
      </c>
      <c r="AH3405">
        <v>10</v>
      </c>
      <c r="AI3405" t="s">
        <v>94</v>
      </c>
      <c r="AK3405">
        <v>0</v>
      </c>
      <c r="AM3405">
        <v>0</v>
      </c>
      <c r="AP3405" t="s">
        <v>333</v>
      </c>
    </row>
    <row r="3406" spans="1:42" customFormat="1">
      <c r="A3406">
        <v>236533</v>
      </c>
      <c r="B3406" t="s">
        <v>4885</v>
      </c>
      <c r="C3406" t="s">
        <v>4886</v>
      </c>
      <c r="D3406">
        <v>0</v>
      </c>
      <c r="E3406" s="13">
        <v>42025</v>
      </c>
      <c r="F3406" s="14">
        <v>0.55666666666666664</v>
      </c>
      <c r="G3406">
        <v>1535.55</v>
      </c>
      <c r="H3406">
        <v>0</v>
      </c>
      <c r="I3406" s="15">
        <f t="shared" si="53"/>
        <v>-1838122.4700001287</v>
      </c>
      <c r="M3406">
        <v>112117</v>
      </c>
      <c r="N3406">
        <v>24</v>
      </c>
      <c r="O3406" t="s">
        <v>67</v>
      </c>
      <c r="P3406">
        <v>1</v>
      </c>
      <c r="R3406">
        <v>1578</v>
      </c>
      <c r="S3406" s="13">
        <v>42045</v>
      </c>
      <c r="T3406" s="13">
        <v>42045</v>
      </c>
      <c r="W3406">
        <v>2015</v>
      </c>
      <c r="X3406">
        <v>24</v>
      </c>
      <c r="AC3406" t="s">
        <v>105</v>
      </c>
      <c r="AD3406" t="s">
        <v>299</v>
      </c>
      <c r="AE3406" t="s">
        <v>8702</v>
      </c>
      <c r="AG3406">
        <v>12</v>
      </c>
      <c r="AH3406">
        <v>10</v>
      </c>
      <c r="AI3406" t="s">
        <v>94</v>
      </c>
      <c r="AK3406">
        <v>0</v>
      </c>
      <c r="AM3406">
        <v>0</v>
      </c>
      <c r="AP3406" t="s">
        <v>333</v>
      </c>
    </row>
    <row r="3407" spans="1:42" customFormat="1">
      <c r="A3407">
        <v>236531</v>
      </c>
      <c r="B3407" t="s">
        <v>4887</v>
      </c>
      <c r="C3407" t="s">
        <v>4888</v>
      </c>
      <c r="D3407">
        <v>0</v>
      </c>
      <c r="E3407" s="13">
        <v>42025</v>
      </c>
      <c r="F3407" s="14">
        <v>0.55666666666666664</v>
      </c>
      <c r="G3407">
        <v>1535.55</v>
      </c>
      <c r="H3407">
        <v>0</v>
      </c>
      <c r="I3407" s="15">
        <f t="shared" si="53"/>
        <v>-1839658.0200001288</v>
      </c>
      <c r="M3407">
        <v>112097</v>
      </c>
      <c r="N3407">
        <v>24</v>
      </c>
      <c r="O3407" t="s">
        <v>67</v>
      </c>
      <c r="P3407">
        <v>1</v>
      </c>
      <c r="R3407">
        <v>1578</v>
      </c>
      <c r="S3407" s="13">
        <v>42045</v>
      </c>
      <c r="T3407" s="13">
        <v>42045</v>
      </c>
      <c r="W3407">
        <v>2015</v>
      </c>
      <c r="X3407">
        <v>24</v>
      </c>
      <c r="AC3407" t="s">
        <v>105</v>
      </c>
      <c r="AD3407" t="s">
        <v>299</v>
      </c>
      <c r="AE3407" t="s">
        <v>8702</v>
      </c>
      <c r="AG3407">
        <v>12</v>
      </c>
      <c r="AH3407">
        <v>10</v>
      </c>
      <c r="AI3407" t="s">
        <v>94</v>
      </c>
      <c r="AK3407">
        <v>0</v>
      </c>
      <c r="AM3407">
        <v>0</v>
      </c>
      <c r="AP3407" t="s">
        <v>333</v>
      </c>
    </row>
    <row r="3408" spans="1:42" customFormat="1">
      <c r="A3408">
        <v>236536</v>
      </c>
      <c r="B3408" t="s">
        <v>4889</v>
      </c>
      <c r="C3408" t="s">
        <v>4890</v>
      </c>
      <c r="D3408">
        <v>0</v>
      </c>
      <c r="E3408" s="13">
        <v>42025</v>
      </c>
      <c r="F3408" s="14">
        <v>0.55666666666666664</v>
      </c>
      <c r="G3408">
        <v>1535.55</v>
      </c>
      <c r="H3408">
        <v>0</v>
      </c>
      <c r="I3408" s="15">
        <f t="shared" si="53"/>
        <v>-1841193.5700001288</v>
      </c>
      <c r="M3408">
        <v>112108</v>
      </c>
      <c r="N3408">
        <v>24</v>
      </c>
      <c r="O3408" t="s">
        <v>67</v>
      </c>
      <c r="P3408">
        <v>1</v>
      </c>
      <c r="R3408">
        <v>1578</v>
      </c>
      <c r="S3408" s="13">
        <v>42045</v>
      </c>
      <c r="T3408" s="13">
        <v>42045</v>
      </c>
      <c r="W3408">
        <v>2015</v>
      </c>
      <c r="X3408">
        <v>24</v>
      </c>
      <c r="AC3408" t="s">
        <v>105</v>
      </c>
      <c r="AD3408" t="s">
        <v>299</v>
      </c>
      <c r="AE3408" t="s">
        <v>8702</v>
      </c>
      <c r="AG3408">
        <v>12</v>
      </c>
      <c r="AH3408">
        <v>10</v>
      </c>
      <c r="AI3408" t="s">
        <v>94</v>
      </c>
      <c r="AK3408">
        <v>0</v>
      </c>
      <c r="AM3408">
        <v>0</v>
      </c>
      <c r="AP3408" t="s">
        <v>333</v>
      </c>
    </row>
    <row r="3409" spans="1:42" customFormat="1">
      <c r="A3409">
        <v>236534</v>
      </c>
      <c r="B3409" t="s">
        <v>4891</v>
      </c>
      <c r="C3409" t="s">
        <v>4892</v>
      </c>
      <c r="D3409">
        <v>0</v>
      </c>
      <c r="E3409" s="13">
        <v>42025</v>
      </c>
      <c r="F3409" s="14">
        <v>0.55666666666666664</v>
      </c>
      <c r="G3409">
        <v>1535.55</v>
      </c>
      <c r="H3409">
        <v>0</v>
      </c>
      <c r="I3409" s="15">
        <f t="shared" si="53"/>
        <v>-1842729.1200001289</v>
      </c>
      <c r="M3409">
        <v>112088</v>
      </c>
      <c r="N3409">
        <v>24</v>
      </c>
      <c r="O3409" t="s">
        <v>67</v>
      </c>
      <c r="P3409">
        <v>1</v>
      </c>
      <c r="R3409">
        <v>1578</v>
      </c>
      <c r="S3409" s="13">
        <v>42045</v>
      </c>
      <c r="T3409" s="13">
        <v>42045</v>
      </c>
      <c r="W3409">
        <v>2015</v>
      </c>
      <c r="X3409">
        <v>24</v>
      </c>
      <c r="AC3409" t="s">
        <v>105</v>
      </c>
      <c r="AD3409" t="s">
        <v>299</v>
      </c>
      <c r="AE3409" t="s">
        <v>8702</v>
      </c>
      <c r="AG3409">
        <v>12</v>
      </c>
      <c r="AH3409">
        <v>10</v>
      </c>
      <c r="AI3409" t="s">
        <v>94</v>
      </c>
      <c r="AK3409">
        <v>0</v>
      </c>
      <c r="AM3409">
        <v>0</v>
      </c>
      <c r="AP3409" t="s">
        <v>333</v>
      </c>
    </row>
    <row r="3410" spans="1:42" customFormat="1">
      <c r="A3410">
        <v>236535</v>
      </c>
      <c r="B3410" t="s">
        <v>4893</v>
      </c>
      <c r="C3410" t="s">
        <v>4894</v>
      </c>
      <c r="D3410">
        <v>0</v>
      </c>
      <c r="E3410" s="13">
        <v>42025</v>
      </c>
      <c r="F3410" s="14">
        <v>0.55666666666666664</v>
      </c>
      <c r="G3410">
        <v>1535.55</v>
      </c>
      <c r="H3410">
        <v>0</v>
      </c>
      <c r="I3410" s="15">
        <f t="shared" si="53"/>
        <v>-1844264.6700001289</v>
      </c>
      <c r="M3410">
        <v>112098</v>
      </c>
      <c r="N3410">
        <v>24</v>
      </c>
      <c r="O3410" t="s">
        <v>67</v>
      </c>
      <c r="P3410">
        <v>1</v>
      </c>
      <c r="R3410">
        <v>1578</v>
      </c>
      <c r="S3410" s="13">
        <v>42045</v>
      </c>
      <c r="T3410" s="13">
        <v>42045</v>
      </c>
      <c r="W3410">
        <v>2015</v>
      </c>
      <c r="X3410">
        <v>24</v>
      </c>
      <c r="AC3410" t="s">
        <v>105</v>
      </c>
      <c r="AD3410" t="s">
        <v>299</v>
      </c>
      <c r="AE3410" t="s">
        <v>8702</v>
      </c>
      <c r="AG3410">
        <v>12</v>
      </c>
      <c r="AH3410">
        <v>10</v>
      </c>
      <c r="AI3410" t="s">
        <v>94</v>
      </c>
      <c r="AK3410">
        <v>0</v>
      </c>
      <c r="AM3410">
        <v>0</v>
      </c>
      <c r="AP3410" t="s">
        <v>333</v>
      </c>
    </row>
    <row r="3411" spans="1:42" customFormat="1">
      <c r="A3411">
        <v>236537</v>
      </c>
      <c r="B3411" t="s">
        <v>4895</v>
      </c>
      <c r="C3411" t="s">
        <v>4896</v>
      </c>
      <c r="D3411">
        <v>0</v>
      </c>
      <c r="E3411" s="13">
        <v>42025</v>
      </c>
      <c r="F3411" s="14">
        <v>0.55666666666666664</v>
      </c>
      <c r="G3411">
        <v>1535.55</v>
      </c>
      <c r="H3411">
        <v>0</v>
      </c>
      <c r="I3411" s="15">
        <f t="shared" si="53"/>
        <v>-1845800.220000129</v>
      </c>
      <c r="M3411">
        <v>112089</v>
      </c>
      <c r="N3411">
        <v>24</v>
      </c>
      <c r="O3411" t="s">
        <v>67</v>
      </c>
      <c r="P3411">
        <v>1</v>
      </c>
      <c r="R3411">
        <v>1578</v>
      </c>
      <c r="S3411" s="13">
        <v>42045</v>
      </c>
      <c r="T3411" s="13">
        <v>42045</v>
      </c>
      <c r="W3411">
        <v>2015</v>
      </c>
      <c r="X3411">
        <v>24</v>
      </c>
      <c r="AC3411" t="s">
        <v>105</v>
      </c>
      <c r="AD3411" t="s">
        <v>299</v>
      </c>
      <c r="AE3411" t="s">
        <v>8702</v>
      </c>
      <c r="AG3411">
        <v>12</v>
      </c>
      <c r="AH3411">
        <v>10</v>
      </c>
      <c r="AI3411" t="s">
        <v>94</v>
      </c>
      <c r="AK3411">
        <v>0</v>
      </c>
      <c r="AM3411">
        <v>0</v>
      </c>
      <c r="AP3411" t="s">
        <v>333</v>
      </c>
    </row>
    <row r="3412" spans="1:42" customFormat="1">
      <c r="A3412">
        <v>236538</v>
      </c>
      <c r="B3412" t="s">
        <v>4897</v>
      </c>
      <c r="C3412" t="s">
        <v>4898</v>
      </c>
      <c r="D3412">
        <v>0</v>
      </c>
      <c r="E3412" s="13">
        <v>42025</v>
      </c>
      <c r="F3412" s="14">
        <v>0.55666666666666664</v>
      </c>
      <c r="G3412">
        <v>1535.55</v>
      </c>
      <c r="H3412">
        <v>0</v>
      </c>
      <c r="I3412" s="15">
        <f t="shared" si="53"/>
        <v>-1847335.770000129</v>
      </c>
      <c r="M3412">
        <v>112099</v>
      </c>
      <c r="N3412">
        <v>24</v>
      </c>
      <c r="O3412" t="s">
        <v>67</v>
      </c>
      <c r="P3412">
        <v>1</v>
      </c>
      <c r="R3412">
        <v>1578</v>
      </c>
      <c r="S3412" s="13">
        <v>42045</v>
      </c>
      <c r="T3412" s="13">
        <v>42045</v>
      </c>
      <c r="W3412">
        <v>2015</v>
      </c>
      <c r="X3412">
        <v>24</v>
      </c>
      <c r="AC3412" t="s">
        <v>105</v>
      </c>
      <c r="AD3412" t="s">
        <v>299</v>
      </c>
      <c r="AE3412" t="s">
        <v>8702</v>
      </c>
      <c r="AG3412">
        <v>12</v>
      </c>
      <c r="AH3412">
        <v>10</v>
      </c>
      <c r="AI3412" t="s">
        <v>94</v>
      </c>
      <c r="AK3412">
        <v>0</v>
      </c>
      <c r="AM3412">
        <v>0</v>
      </c>
      <c r="AP3412" t="s">
        <v>333</v>
      </c>
    </row>
    <row r="3413" spans="1:42" customFormat="1">
      <c r="A3413">
        <v>236541</v>
      </c>
      <c r="B3413" t="s">
        <v>4899</v>
      </c>
      <c r="C3413" t="s">
        <v>4900</v>
      </c>
      <c r="D3413">
        <v>0</v>
      </c>
      <c r="E3413" s="13">
        <v>42025</v>
      </c>
      <c r="F3413" s="14">
        <v>0.55667824074074079</v>
      </c>
      <c r="G3413">
        <v>1535.55</v>
      </c>
      <c r="H3413">
        <v>0</v>
      </c>
      <c r="I3413" s="15">
        <f t="shared" si="53"/>
        <v>-1848871.3200001291</v>
      </c>
      <c r="M3413">
        <v>112100</v>
      </c>
      <c r="N3413">
        <v>24</v>
      </c>
      <c r="O3413" t="s">
        <v>67</v>
      </c>
      <c r="P3413">
        <v>1</v>
      </c>
      <c r="R3413">
        <v>1578</v>
      </c>
      <c r="S3413" s="13">
        <v>42045</v>
      </c>
      <c r="T3413" s="13">
        <v>42045</v>
      </c>
      <c r="W3413">
        <v>2015</v>
      </c>
      <c r="X3413">
        <v>24</v>
      </c>
      <c r="AC3413" t="s">
        <v>105</v>
      </c>
      <c r="AD3413" t="s">
        <v>299</v>
      </c>
      <c r="AE3413" t="s">
        <v>8702</v>
      </c>
      <c r="AG3413">
        <v>12</v>
      </c>
      <c r="AH3413">
        <v>10</v>
      </c>
      <c r="AI3413" t="s">
        <v>94</v>
      </c>
      <c r="AK3413">
        <v>0</v>
      </c>
      <c r="AM3413">
        <v>0</v>
      </c>
      <c r="AP3413" t="s">
        <v>333</v>
      </c>
    </row>
    <row r="3414" spans="1:42" customFormat="1">
      <c r="A3414">
        <v>236542</v>
      </c>
      <c r="B3414" t="s">
        <v>4901</v>
      </c>
      <c r="C3414" t="s">
        <v>4902</v>
      </c>
      <c r="D3414">
        <v>0</v>
      </c>
      <c r="E3414" s="13">
        <v>42025</v>
      </c>
      <c r="F3414" s="14">
        <v>0.55667824074074079</v>
      </c>
      <c r="G3414">
        <v>1535.55</v>
      </c>
      <c r="H3414">
        <v>0</v>
      </c>
      <c r="I3414" s="15">
        <f t="shared" si="53"/>
        <v>-1850406.8700001291</v>
      </c>
      <c r="M3414">
        <v>112110</v>
      </c>
      <c r="N3414">
        <v>24</v>
      </c>
      <c r="O3414" t="s">
        <v>67</v>
      </c>
      <c r="P3414">
        <v>1</v>
      </c>
      <c r="R3414">
        <v>1578</v>
      </c>
      <c r="S3414" s="13">
        <v>42045</v>
      </c>
      <c r="T3414" s="13">
        <v>42045</v>
      </c>
      <c r="W3414">
        <v>2015</v>
      </c>
      <c r="X3414">
        <v>24</v>
      </c>
      <c r="AC3414" t="s">
        <v>105</v>
      </c>
      <c r="AD3414" t="s">
        <v>299</v>
      </c>
      <c r="AE3414" t="s">
        <v>8702</v>
      </c>
      <c r="AG3414">
        <v>12</v>
      </c>
      <c r="AH3414">
        <v>10</v>
      </c>
      <c r="AI3414" t="s">
        <v>94</v>
      </c>
      <c r="AK3414">
        <v>0</v>
      </c>
      <c r="AM3414">
        <v>0</v>
      </c>
      <c r="AP3414" t="s">
        <v>333</v>
      </c>
    </row>
    <row r="3415" spans="1:42" customFormat="1">
      <c r="A3415">
        <v>236540</v>
      </c>
      <c r="B3415" t="s">
        <v>4903</v>
      </c>
      <c r="C3415" t="s">
        <v>4904</v>
      </c>
      <c r="D3415">
        <v>0</v>
      </c>
      <c r="E3415" s="13">
        <v>42025</v>
      </c>
      <c r="F3415" s="14">
        <v>0.55667824074074079</v>
      </c>
      <c r="G3415">
        <v>1535.55</v>
      </c>
      <c r="H3415">
        <v>0</v>
      </c>
      <c r="I3415" s="15">
        <f t="shared" si="53"/>
        <v>-1851942.4200001291</v>
      </c>
      <c r="M3415">
        <v>112090</v>
      </c>
      <c r="N3415">
        <v>24</v>
      </c>
      <c r="O3415" t="s">
        <v>67</v>
      </c>
      <c r="P3415">
        <v>1</v>
      </c>
      <c r="R3415">
        <v>1578</v>
      </c>
      <c r="S3415" s="13">
        <v>42045</v>
      </c>
      <c r="T3415" s="13">
        <v>42045</v>
      </c>
      <c r="W3415">
        <v>2015</v>
      </c>
      <c r="X3415">
        <v>24</v>
      </c>
      <c r="AC3415" t="s">
        <v>105</v>
      </c>
      <c r="AD3415" t="s">
        <v>299</v>
      </c>
      <c r="AE3415" t="s">
        <v>8702</v>
      </c>
      <c r="AG3415">
        <v>12</v>
      </c>
      <c r="AH3415">
        <v>10</v>
      </c>
      <c r="AI3415" t="s">
        <v>94</v>
      </c>
      <c r="AK3415">
        <v>0</v>
      </c>
      <c r="AM3415">
        <v>0</v>
      </c>
      <c r="AP3415" t="s">
        <v>333</v>
      </c>
    </row>
    <row r="3416" spans="1:42" customFormat="1">
      <c r="A3416">
        <v>236544</v>
      </c>
      <c r="B3416" t="s">
        <v>4905</v>
      </c>
      <c r="C3416" t="s">
        <v>4906</v>
      </c>
      <c r="D3416">
        <v>0</v>
      </c>
      <c r="E3416" s="13">
        <v>42025</v>
      </c>
      <c r="F3416" s="14">
        <v>0.55667824074074079</v>
      </c>
      <c r="G3416">
        <v>1535.55</v>
      </c>
      <c r="H3416">
        <v>0</v>
      </c>
      <c r="I3416" s="15">
        <f t="shared" si="53"/>
        <v>-1853477.9700001292</v>
      </c>
      <c r="M3416">
        <v>112101</v>
      </c>
      <c r="N3416">
        <v>24</v>
      </c>
      <c r="O3416" t="s">
        <v>67</v>
      </c>
      <c r="P3416">
        <v>1</v>
      </c>
      <c r="R3416">
        <v>1578</v>
      </c>
      <c r="S3416" s="13">
        <v>42045</v>
      </c>
      <c r="T3416" s="13">
        <v>42045</v>
      </c>
      <c r="W3416">
        <v>2015</v>
      </c>
      <c r="X3416">
        <v>24</v>
      </c>
      <c r="AC3416" t="s">
        <v>105</v>
      </c>
      <c r="AD3416" t="s">
        <v>299</v>
      </c>
      <c r="AE3416" t="s">
        <v>8702</v>
      </c>
      <c r="AG3416">
        <v>12</v>
      </c>
      <c r="AH3416">
        <v>10</v>
      </c>
      <c r="AI3416" t="s">
        <v>94</v>
      </c>
      <c r="AK3416">
        <v>0</v>
      </c>
      <c r="AM3416">
        <v>0</v>
      </c>
      <c r="AP3416" t="s">
        <v>333</v>
      </c>
    </row>
    <row r="3417" spans="1:42" customFormat="1">
      <c r="A3417">
        <v>236545</v>
      </c>
      <c r="B3417" t="s">
        <v>4907</v>
      </c>
      <c r="C3417" t="s">
        <v>4908</v>
      </c>
      <c r="D3417">
        <v>0</v>
      </c>
      <c r="E3417" s="13">
        <v>42025</v>
      </c>
      <c r="F3417" s="14">
        <v>0.55667824074074079</v>
      </c>
      <c r="G3417">
        <v>1535.55</v>
      </c>
      <c r="H3417">
        <v>0</v>
      </c>
      <c r="I3417" s="15">
        <f t="shared" si="53"/>
        <v>-1855013.5200001292</v>
      </c>
      <c r="M3417">
        <v>112111</v>
      </c>
      <c r="N3417">
        <v>24</v>
      </c>
      <c r="O3417" t="s">
        <v>67</v>
      </c>
      <c r="P3417">
        <v>1</v>
      </c>
      <c r="R3417">
        <v>1578</v>
      </c>
      <c r="S3417" s="13">
        <v>42045</v>
      </c>
      <c r="T3417" s="13">
        <v>42045</v>
      </c>
      <c r="W3417">
        <v>2015</v>
      </c>
      <c r="X3417">
        <v>24</v>
      </c>
      <c r="AC3417" t="s">
        <v>105</v>
      </c>
      <c r="AD3417" t="s">
        <v>299</v>
      </c>
      <c r="AE3417" t="s">
        <v>8702</v>
      </c>
      <c r="AG3417">
        <v>12</v>
      </c>
      <c r="AH3417">
        <v>10</v>
      </c>
      <c r="AI3417" t="s">
        <v>94</v>
      </c>
      <c r="AK3417">
        <v>0</v>
      </c>
      <c r="AM3417">
        <v>0</v>
      </c>
      <c r="AP3417" t="s">
        <v>333</v>
      </c>
    </row>
    <row r="3418" spans="1:42" customFormat="1">
      <c r="A3418">
        <v>236543</v>
      </c>
      <c r="B3418" t="s">
        <v>4909</v>
      </c>
      <c r="C3418" t="s">
        <v>4910</v>
      </c>
      <c r="D3418">
        <v>0</v>
      </c>
      <c r="E3418" s="13">
        <v>42025</v>
      </c>
      <c r="F3418" s="14">
        <v>0.55667824074074079</v>
      </c>
      <c r="G3418">
        <v>1535.55</v>
      </c>
      <c r="H3418">
        <v>0</v>
      </c>
      <c r="I3418" s="15">
        <f t="shared" si="53"/>
        <v>-1856549.0700001293</v>
      </c>
      <c r="M3418">
        <v>112091</v>
      </c>
      <c r="N3418">
        <v>24</v>
      </c>
      <c r="O3418" t="s">
        <v>67</v>
      </c>
      <c r="P3418">
        <v>1</v>
      </c>
      <c r="R3418">
        <v>1578</v>
      </c>
      <c r="S3418" s="13">
        <v>42045</v>
      </c>
      <c r="T3418" s="13">
        <v>42045</v>
      </c>
      <c r="W3418">
        <v>2015</v>
      </c>
      <c r="X3418">
        <v>24</v>
      </c>
      <c r="AC3418" t="s">
        <v>105</v>
      </c>
      <c r="AD3418" t="s">
        <v>299</v>
      </c>
      <c r="AE3418" t="s">
        <v>8702</v>
      </c>
      <c r="AG3418">
        <v>12</v>
      </c>
      <c r="AH3418">
        <v>10</v>
      </c>
      <c r="AI3418" t="s">
        <v>94</v>
      </c>
      <c r="AK3418">
        <v>0</v>
      </c>
      <c r="AM3418">
        <v>0</v>
      </c>
      <c r="AP3418" t="s">
        <v>333</v>
      </c>
    </row>
    <row r="3419" spans="1:42" customFormat="1">
      <c r="A3419">
        <v>236547</v>
      </c>
      <c r="B3419" t="s">
        <v>4911</v>
      </c>
      <c r="C3419" t="s">
        <v>4912</v>
      </c>
      <c r="D3419">
        <v>0</v>
      </c>
      <c r="E3419" s="13">
        <v>42025</v>
      </c>
      <c r="F3419" s="14">
        <v>0.55667824074074079</v>
      </c>
      <c r="G3419">
        <v>1535.55</v>
      </c>
      <c r="H3419">
        <v>0</v>
      </c>
      <c r="I3419" s="15">
        <f t="shared" si="53"/>
        <v>-1858084.6200001293</v>
      </c>
      <c r="M3419">
        <v>112102</v>
      </c>
      <c r="N3419">
        <v>24</v>
      </c>
      <c r="O3419" t="s">
        <v>67</v>
      </c>
      <c r="P3419">
        <v>1</v>
      </c>
      <c r="R3419">
        <v>1578</v>
      </c>
      <c r="S3419" s="13">
        <v>42045</v>
      </c>
      <c r="T3419" s="13">
        <v>42045</v>
      </c>
      <c r="W3419">
        <v>2015</v>
      </c>
      <c r="X3419">
        <v>24</v>
      </c>
      <c r="AC3419" t="s">
        <v>105</v>
      </c>
      <c r="AD3419" t="s">
        <v>299</v>
      </c>
      <c r="AE3419" t="s">
        <v>8702</v>
      </c>
      <c r="AG3419">
        <v>12</v>
      </c>
      <c r="AH3419">
        <v>10</v>
      </c>
      <c r="AI3419" t="s">
        <v>94</v>
      </c>
      <c r="AK3419">
        <v>0</v>
      </c>
      <c r="AM3419">
        <v>0</v>
      </c>
      <c r="AP3419" t="s">
        <v>333</v>
      </c>
    </row>
    <row r="3420" spans="1:42" customFormat="1">
      <c r="A3420">
        <v>236548</v>
      </c>
      <c r="B3420" t="s">
        <v>4913</v>
      </c>
      <c r="C3420" t="s">
        <v>4914</v>
      </c>
      <c r="D3420">
        <v>0</v>
      </c>
      <c r="E3420" s="13">
        <v>42025</v>
      </c>
      <c r="F3420" s="14">
        <v>0.55667824074074079</v>
      </c>
      <c r="G3420">
        <v>1535.55</v>
      </c>
      <c r="H3420">
        <v>0</v>
      </c>
      <c r="I3420" s="15">
        <f t="shared" si="53"/>
        <v>-1859620.1700001294</v>
      </c>
      <c r="M3420">
        <v>112112</v>
      </c>
      <c r="N3420">
        <v>24</v>
      </c>
      <c r="O3420" t="s">
        <v>67</v>
      </c>
      <c r="P3420">
        <v>1</v>
      </c>
      <c r="R3420">
        <v>1578</v>
      </c>
      <c r="S3420" s="13">
        <v>42045</v>
      </c>
      <c r="T3420" s="13">
        <v>42045</v>
      </c>
      <c r="W3420">
        <v>2015</v>
      </c>
      <c r="X3420">
        <v>24</v>
      </c>
      <c r="AC3420" t="s">
        <v>105</v>
      </c>
      <c r="AD3420" t="s">
        <v>299</v>
      </c>
      <c r="AE3420" t="s">
        <v>8702</v>
      </c>
      <c r="AG3420">
        <v>12</v>
      </c>
      <c r="AH3420">
        <v>10</v>
      </c>
      <c r="AI3420" t="s">
        <v>94</v>
      </c>
      <c r="AK3420">
        <v>0</v>
      </c>
      <c r="AM3420">
        <v>0</v>
      </c>
      <c r="AP3420" t="s">
        <v>333</v>
      </c>
    </row>
    <row r="3421" spans="1:42" customFormat="1">
      <c r="A3421">
        <v>236546</v>
      </c>
      <c r="B3421" t="s">
        <v>4915</v>
      </c>
      <c r="C3421" t="s">
        <v>4916</v>
      </c>
      <c r="D3421">
        <v>0</v>
      </c>
      <c r="E3421" s="13">
        <v>42025</v>
      </c>
      <c r="F3421" s="14">
        <v>0.55667824074074079</v>
      </c>
      <c r="G3421">
        <v>1535.55</v>
      </c>
      <c r="H3421">
        <v>0</v>
      </c>
      <c r="I3421" s="15">
        <f t="shared" si="53"/>
        <v>-1861155.7200001294</v>
      </c>
      <c r="M3421">
        <v>112092</v>
      </c>
      <c r="N3421">
        <v>24</v>
      </c>
      <c r="O3421" t="s">
        <v>67</v>
      </c>
      <c r="P3421">
        <v>1</v>
      </c>
      <c r="R3421">
        <v>1578</v>
      </c>
      <c r="S3421" s="13">
        <v>42045</v>
      </c>
      <c r="T3421" s="13">
        <v>42045</v>
      </c>
      <c r="W3421">
        <v>2015</v>
      </c>
      <c r="X3421">
        <v>24</v>
      </c>
      <c r="AC3421" t="s">
        <v>105</v>
      </c>
      <c r="AD3421" t="s">
        <v>299</v>
      </c>
      <c r="AE3421" t="s">
        <v>8702</v>
      </c>
      <c r="AG3421">
        <v>12</v>
      </c>
      <c r="AH3421">
        <v>10</v>
      </c>
      <c r="AI3421" t="s">
        <v>94</v>
      </c>
      <c r="AK3421">
        <v>0</v>
      </c>
      <c r="AM3421">
        <v>0</v>
      </c>
      <c r="AP3421" t="s">
        <v>333</v>
      </c>
    </row>
    <row r="3422" spans="1:42" customFormat="1">
      <c r="A3422">
        <v>236539</v>
      </c>
      <c r="B3422" t="s">
        <v>4917</v>
      </c>
      <c r="C3422" t="s">
        <v>4918</v>
      </c>
      <c r="D3422">
        <v>0</v>
      </c>
      <c r="E3422" s="13">
        <v>42025</v>
      </c>
      <c r="F3422" s="14">
        <v>0.55667824074074079</v>
      </c>
      <c r="G3422">
        <v>1535.55</v>
      </c>
      <c r="H3422">
        <v>0</v>
      </c>
      <c r="I3422" s="15">
        <f t="shared" si="53"/>
        <v>-1862691.2700001295</v>
      </c>
      <c r="M3422">
        <v>112109</v>
      </c>
      <c r="N3422">
        <v>24</v>
      </c>
      <c r="O3422" t="s">
        <v>67</v>
      </c>
      <c r="P3422">
        <v>1</v>
      </c>
      <c r="R3422">
        <v>1578</v>
      </c>
      <c r="S3422" s="13">
        <v>42045</v>
      </c>
      <c r="T3422" s="13">
        <v>42045</v>
      </c>
      <c r="W3422">
        <v>2015</v>
      </c>
      <c r="X3422">
        <v>24</v>
      </c>
      <c r="AC3422" t="s">
        <v>105</v>
      </c>
      <c r="AD3422" t="s">
        <v>299</v>
      </c>
      <c r="AE3422" t="s">
        <v>8702</v>
      </c>
      <c r="AG3422">
        <v>12</v>
      </c>
      <c r="AH3422">
        <v>10</v>
      </c>
      <c r="AI3422" t="s">
        <v>94</v>
      </c>
      <c r="AK3422">
        <v>0</v>
      </c>
      <c r="AM3422">
        <v>0</v>
      </c>
      <c r="AP3422" t="s">
        <v>333</v>
      </c>
    </row>
    <row r="3423" spans="1:42" customFormat="1">
      <c r="A3423">
        <v>236550</v>
      </c>
      <c r="B3423" t="s">
        <v>4919</v>
      </c>
      <c r="C3423" t="s">
        <v>4920</v>
      </c>
      <c r="D3423">
        <v>0</v>
      </c>
      <c r="E3423" s="13">
        <v>42025</v>
      </c>
      <c r="F3423" s="14">
        <v>0.55668981481481483</v>
      </c>
      <c r="G3423">
        <v>1535.55</v>
      </c>
      <c r="H3423">
        <v>0</v>
      </c>
      <c r="I3423" s="15">
        <f t="shared" si="53"/>
        <v>-1864226.8200001295</v>
      </c>
      <c r="M3423">
        <v>112103</v>
      </c>
      <c r="N3423">
        <v>24</v>
      </c>
      <c r="O3423" t="s">
        <v>67</v>
      </c>
      <c r="P3423">
        <v>1</v>
      </c>
      <c r="R3423">
        <v>1578</v>
      </c>
      <c r="S3423" s="13">
        <v>42045</v>
      </c>
      <c r="T3423" s="13">
        <v>42045</v>
      </c>
      <c r="W3423">
        <v>2015</v>
      </c>
      <c r="X3423">
        <v>24</v>
      </c>
      <c r="AC3423" t="s">
        <v>105</v>
      </c>
      <c r="AD3423" t="s">
        <v>299</v>
      </c>
      <c r="AE3423" t="s">
        <v>8702</v>
      </c>
      <c r="AG3423">
        <v>12</v>
      </c>
      <c r="AH3423">
        <v>10</v>
      </c>
      <c r="AI3423" t="s">
        <v>94</v>
      </c>
      <c r="AK3423">
        <v>0</v>
      </c>
      <c r="AM3423">
        <v>0</v>
      </c>
      <c r="AP3423" t="s">
        <v>333</v>
      </c>
    </row>
    <row r="3424" spans="1:42" customFormat="1">
      <c r="A3424">
        <v>236551</v>
      </c>
      <c r="B3424" t="s">
        <v>4921</v>
      </c>
      <c r="C3424" t="s">
        <v>4922</v>
      </c>
      <c r="D3424">
        <v>0</v>
      </c>
      <c r="E3424" s="13">
        <v>42025</v>
      </c>
      <c r="F3424" s="14">
        <v>0.55668981481481483</v>
      </c>
      <c r="G3424">
        <v>1535.55</v>
      </c>
      <c r="H3424">
        <v>0</v>
      </c>
      <c r="I3424" s="15">
        <f t="shared" si="53"/>
        <v>-1865762.3700001296</v>
      </c>
      <c r="M3424">
        <v>112113</v>
      </c>
      <c r="N3424">
        <v>24</v>
      </c>
      <c r="O3424" t="s">
        <v>67</v>
      </c>
      <c r="P3424">
        <v>1</v>
      </c>
      <c r="R3424">
        <v>1578</v>
      </c>
      <c r="S3424" s="13">
        <v>42045</v>
      </c>
      <c r="T3424" s="13">
        <v>42045</v>
      </c>
      <c r="W3424">
        <v>2015</v>
      </c>
      <c r="X3424">
        <v>24</v>
      </c>
      <c r="AC3424" t="s">
        <v>105</v>
      </c>
      <c r="AD3424" t="s">
        <v>299</v>
      </c>
      <c r="AE3424" t="s">
        <v>8702</v>
      </c>
      <c r="AG3424">
        <v>12</v>
      </c>
      <c r="AH3424">
        <v>10</v>
      </c>
      <c r="AI3424" t="s">
        <v>94</v>
      </c>
      <c r="AK3424">
        <v>0</v>
      </c>
      <c r="AM3424">
        <v>0</v>
      </c>
      <c r="AP3424" t="s">
        <v>333</v>
      </c>
    </row>
    <row r="3425" spans="1:42" customFormat="1">
      <c r="A3425">
        <v>236549</v>
      </c>
      <c r="B3425" t="s">
        <v>4923</v>
      </c>
      <c r="C3425" t="s">
        <v>4924</v>
      </c>
      <c r="D3425">
        <v>0</v>
      </c>
      <c r="E3425" s="13">
        <v>42025</v>
      </c>
      <c r="F3425" s="14">
        <v>0.55668981481481483</v>
      </c>
      <c r="G3425">
        <v>1535.55</v>
      </c>
      <c r="H3425">
        <v>0</v>
      </c>
      <c r="I3425" s="15">
        <f t="shared" si="53"/>
        <v>-1867297.9200001296</v>
      </c>
      <c r="M3425">
        <v>112093</v>
      </c>
      <c r="N3425">
        <v>24</v>
      </c>
      <c r="O3425" t="s">
        <v>67</v>
      </c>
      <c r="P3425">
        <v>1</v>
      </c>
      <c r="R3425">
        <v>1578</v>
      </c>
      <c r="S3425" s="13">
        <v>42045</v>
      </c>
      <c r="T3425" s="13">
        <v>42045</v>
      </c>
      <c r="W3425">
        <v>2015</v>
      </c>
      <c r="X3425">
        <v>24</v>
      </c>
      <c r="AC3425" t="s">
        <v>105</v>
      </c>
      <c r="AD3425" t="s">
        <v>299</v>
      </c>
      <c r="AE3425" t="s">
        <v>8702</v>
      </c>
      <c r="AG3425">
        <v>12</v>
      </c>
      <c r="AH3425">
        <v>10</v>
      </c>
      <c r="AI3425" t="s">
        <v>94</v>
      </c>
      <c r="AK3425">
        <v>0</v>
      </c>
      <c r="AM3425">
        <v>0</v>
      </c>
      <c r="AP3425" t="s">
        <v>333</v>
      </c>
    </row>
    <row r="3426" spans="1:42" customFormat="1">
      <c r="A3426">
        <v>236553</v>
      </c>
      <c r="B3426" t="s">
        <v>4925</v>
      </c>
      <c r="C3426" t="s">
        <v>4926</v>
      </c>
      <c r="D3426">
        <v>0</v>
      </c>
      <c r="E3426" s="13">
        <v>42025</v>
      </c>
      <c r="F3426" s="14">
        <v>0.55668981481481483</v>
      </c>
      <c r="G3426">
        <v>1535.55</v>
      </c>
      <c r="H3426">
        <v>0</v>
      </c>
      <c r="I3426" s="15">
        <f t="shared" si="53"/>
        <v>-1868833.4700001297</v>
      </c>
      <c r="M3426">
        <v>112104</v>
      </c>
      <c r="N3426">
        <v>24</v>
      </c>
      <c r="O3426" t="s">
        <v>67</v>
      </c>
      <c r="P3426">
        <v>1</v>
      </c>
      <c r="R3426">
        <v>1578</v>
      </c>
      <c r="S3426" s="13">
        <v>42045</v>
      </c>
      <c r="T3426" s="13">
        <v>42045</v>
      </c>
      <c r="W3426">
        <v>2015</v>
      </c>
      <c r="X3426">
        <v>24</v>
      </c>
      <c r="AC3426" t="s">
        <v>105</v>
      </c>
      <c r="AD3426" t="s">
        <v>299</v>
      </c>
      <c r="AE3426" t="s">
        <v>8702</v>
      </c>
      <c r="AG3426">
        <v>12</v>
      </c>
      <c r="AH3426">
        <v>10</v>
      </c>
      <c r="AI3426" t="s">
        <v>94</v>
      </c>
      <c r="AK3426">
        <v>0</v>
      </c>
      <c r="AM3426">
        <v>0</v>
      </c>
      <c r="AP3426" t="s">
        <v>333</v>
      </c>
    </row>
    <row r="3427" spans="1:42" customFormat="1">
      <c r="A3427">
        <v>236554</v>
      </c>
      <c r="B3427" t="s">
        <v>4927</v>
      </c>
      <c r="C3427" t="s">
        <v>4928</v>
      </c>
      <c r="D3427">
        <v>0</v>
      </c>
      <c r="E3427" s="13">
        <v>42025</v>
      </c>
      <c r="F3427" s="14">
        <v>0.55668981481481483</v>
      </c>
      <c r="G3427">
        <v>1535.55</v>
      </c>
      <c r="H3427">
        <v>0</v>
      </c>
      <c r="I3427" s="15">
        <f t="shared" si="53"/>
        <v>-1870369.0200001297</v>
      </c>
      <c r="M3427">
        <v>112114</v>
      </c>
      <c r="N3427">
        <v>24</v>
      </c>
      <c r="O3427" t="s">
        <v>67</v>
      </c>
      <c r="P3427">
        <v>1</v>
      </c>
      <c r="R3427">
        <v>1578</v>
      </c>
      <c r="S3427" s="13">
        <v>42045</v>
      </c>
      <c r="T3427" s="13">
        <v>42045</v>
      </c>
      <c r="W3427">
        <v>2015</v>
      </c>
      <c r="X3427">
        <v>24</v>
      </c>
      <c r="AC3427" t="s">
        <v>105</v>
      </c>
      <c r="AD3427" t="s">
        <v>299</v>
      </c>
      <c r="AE3427" t="s">
        <v>8702</v>
      </c>
      <c r="AG3427">
        <v>12</v>
      </c>
      <c r="AH3427">
        <v>10</v>
      </c>
      <c r="AI3427" t="s">
        <v>94</v>
      </c>
      <c r="AK3427">
        <v>0</v>
      </c>
      <c r="AM3427">
        <v>0</v>
      </c>
      <c r="AP3427" t="s">
        <v>333</v>
      </c>
    </row>
    <row r="3428" spans="1:42" customFormat="1">
      <c r="A3428">
        <v>236552</v>
      </c>
      <c r="B3428" t="s">
        <v>4929</v>
      </c>
      <c r="C3428" t="s">
        <v>4930</v>
      </c>
      <c r="D3428">
        <v>0</v>
      </c>
      <c r="E3428" s="13">
        <v>42025</v>
      </c>
      <c r="F3428" s="14">
        <v>0.55668981481481483</v>
      </c>
      <c r="G3428">
        <v>1535.55</v>
      </c>
      <c r="H3428">
        <v>0</v>
      </c>
      <c r="I3428" s="15">
        <f t="shared" si="53"/>
        <v>-1871904.5700001298</v>
      </c>
      <c r="M3428">
        <v>112094</v>
      </c>
      <c r="N3428">
        <v>24</v>
      </c>
      <c r="O3428" t="s">
        <v>67</v>
      </c>
      <c r="P3428">
        <v>1</v>
      </c>
      <c r="R3428">
        <v>1578</v>
      </c>
      <c r="S3428" s="13">
        <v>42045</v>
      </c>
      <c r="T3428" s="13">
        <v>42045</v>
      </c>
      <c r="W3428">
        <v>2015</v>
      </c>
      <c r="X3428">
        <v>24</v>
      </c>
      <c r="AC3428" t="s">
        <v>105</v>
      </c>
      <c r="AD3428" t="s">
        <v>299</v>
      </c>
      <c r="AE3428" t="s">
        <v>8702</v>
      </c>
      <c r="AG3428">
        <v>12</v>
      </c>
      <c r="AH3428">
        <v>10</v>
      </c>
      <c r="AI3428" t="s">
        <v>94</v>
      </c>
      <c r="AK3428">
        <v>0</v>
      </c>
      <c r="AM3428">
        <v>0</v>
      </c>
      <c r="AP3428" t="s">
        <v>333</v>
      </c>
    </row>
    <row r="3429" spans="1:42" customFormat="1">
      <c r="A3429">
        <v>236556</v>
      </c>
      <c r="B3429" t="s">
        <v>4931</v>
      </c>
      <c r="C3429" t="s">
        <v>4932</v>
      </c>
      <c r="D3429">
        <v>0</v>
      </c>
      <c r="E3429" s="13">
        <v>42025</v>
      </c>
      <c r="F3429" s="14">
        <v>0.55668981481481483</v>
      </c>
      <c r="G3429">
        <v>1535.55</v>
      </c>
      <c r="H3429">
        <v>0</v>
      </c>
      <c r="I3429" s="15">
        <f t="shared" si="53"/>
        <v>-1873440.1200001298</v>
      </c>
      <c r="M3429">
        <v>112105</v>
      </c>
      <c r="N3429">
        <v>24</v>
      </c>
      <c r="O3429" t="s">
        <v>67</v>
      </c>
      <c r="P3429">
        <v>1</v>
      </c>
      <c r="R3429">
        <v>1578</v>
      </c>
      <c r="S3429" s="13">
        <v>42045</v>
      </c>
      <c r="T3429" s="13">
        <v>42045</v>
      </c>
      <c r="W3429">
        <v>2015</v>
      </c>
      <c r="X3429">
        <v>24</v>
      </c>
      <c r="AC3429" t="s">
        <v>105</v>
      </c>
      <c r="AD3429" t="s">
        <v>299</v>
      </c>
      <c r="AE3429" t="s">
        <v>8702</v>
      </c>
      <c r="AG3429">
        <v>12</v>
      </c>
      <c r="AH3429">
        <v>10</v>
      </c>
      <c r="AI3429" t="s">
        <v>94</v>
      </c>
      <c r="AK3429">
        <v>0</v>
      </c>
      <c r="AM3429">
        <v>0</v>
      </c>
      <c r="AP3429" t="s">
        <v>333</v>
      </c>
    </row>
    <row r="3430" spans="1:42" customFormat="1">
      <c r="A3430">
        <v>236557</v>
      </c>
      <c r="B3430" t="s">
        <v>4933</v>
      </c>
      <c r="C3430" t="s">
        <v>4934</v>
      </c>
      <c r="D3430">
        <v>0</v>
      </c>
      <c r="E3430" s="13">
        <v>42025</v>
      </c>
      <c r="F3430" s="14">
        <v>0.55668981481481483</v>
      </c>
      <c r="G3430">
        <v>1535.55</v>
      </c>
      <c r="H3430">
        <v>0</v>
      </c>
      <c r="I3430" s="15">
        <f t="shared" si="53"/>
        <v>-1874975.6700001298</v>
      </c>
      <c r="M3430">
        <v>112115</v>
      </c>
      <c r="N3430">
        <v>24</v>
      </c>
      <c r="O3430" t="s">
        <v>67</v>
      </c>
      <c r="P3430">
        <v>1</v>
      </c>
      <c r="R3430">
        <v>1578</v>
      </c>
      <c r="S3430" s="13">
        <v>42045</v>
      </c>
      <c r="T3430" s="13">
        <v>42045</v>
      </c>
      <c r="W3430">
        <v>2015</v>
      </c>
      <c r="X3430">
        <v>24</v>
      </c>
      <c r="AC3430" t="s">
        <v>105</v>
      </c>
      <c r="AD3430" t="s">
        <v>299</v>
      </c>
      <c r="AE3430" t="s">
        <v>8702</v>
      </c>
      <c r="AG3430">
        <v>12</v>
      </c>
      <c r="AH3430">
        <v>10</v>
      </c>
      <c r="AI3430" t="s">
        <v>94</v>
      </c>
      <c r="AK3430">
        <v>0</v>
      </c>
      <c r="AM3430">
        <v>0</v>
      </c>
      <c r="AP3430" t="s">
        <v>333</v>
      </c>
    </row>
    <row r="3431" spans="1:42" customFormat="1">
      <c r="A3431">
        <v>236555</v>
      </c>
      <c r="B3431" t="s">
        <v>4935</v>
      </c>
      <c r="C3431" t="s">
        <v>4936</v>
      </c>
      <c r="D3431">
        <v>0</v>
      </c>
      <c r="E3431" s="13">
        <v>42025</v>
      </c>
      <c r="F3431" s="14">
        <v>0.55668981481481483</v>
      </c>
      <c r="G3431">
        <v>1535.55</v>
      </c>
      <c r="H3431">
        <v>0</v>
      </c>
      <c r="I3431" s="15">
        <f t="shared" si="53"/>
        <v>-1876511.2200001299</v>
      </c>
      <c r="M3431">
        <v>112095</v>
      </c>
      <c r="N3431">
        <v>24</v>
      </c>
      <c r="O3431" t="s">
        <v>67</v>
      </c>
      <c r="P3431">
        <v>1</v>
      </c>
      <c r="R3431">
        <v>1578</v>
      </c>
      <c r="S3431" s="13">
        <v>42045</v>
      </c>
      <c r="T3431" s="13">
        <v>42045</v>
      </c>
      <c r="W3431">
        <v>2015</v>
      </c>
      <c r="X3431">
        <v>24</v>
      </c>
      <c r="AC3431" t="s">
        <v>105</v>
      </c>
      <c r="AD3431" t="s">
        <v>299</v>
      </c>
      <c r="AE3431" t="s">
        <v>8702</v>
      </c>
      <c r="AG3431">
        <v>12</v>
      </c>
      <c r="AH3431">
        <v>10</v>
      </c>
      <c r="AI3431" t="s">
        <v>94</v>
      </c>
      <c r="AK3431">
        <v>0</v>
      </c>
      <c r="AM3431">
        <v>0</v>
      </c>
      <c r="AP3431" t="s">
        <v>333</v>
      </c>
    </row>
    <row r="3432" spans="1:42" customFormat="1">
      <c r="A3432">
        <v>236559</v>
      </c>
      <c r="B3432" t="s">
        <v>4937</v>
      </c>
      <c r="C3432" t="s">
        <v>4938</v>
      </c>
      <c r="D3432">
        <v>0</v>
      </c>
      <c r="E3432" s="13">
        <v>42025</v>
      </c>
      <c r="F3432" s="14">
        <v>0.55668981481481483</v>
      </c>
      <c r="G3432">
        <v>1535.55</v>
      </c>
      <c r="H3432">
        <v>0</v>
      </c>
      <c r="I3432" s="15">
        <f t="shared" si="53"/>
        <v>-1878046.7700001299</v>
      </c>
      <c r="M3432">
        <v>112106</v>
      </c>
      <c r="N3432">
        <v>24</v>
      </c>
      <c r="O3432" t="s">
        <v>67</v>
      </c>
      <c r="P3432">
        <v>1</v>
      </c>
      <c r="R3432">
        <v>1578</v>
      </c>
      <c r="S3432" s="13">
        <v>42045</v>
      </c>
      <c r="T3432" s="13">
        <v>42045</v>
      </c>
      <c r="W3432">
        <v>2015</v>
      </c>
      <c r="X3432">
        <v>24</v>
      </c>
      <c r="AC3432" t="s">
        <v>105</v>
      </c>
      <c r="AD3432" t="s">
        <v>299</v>
      </c>
      <c r="AE3432" t="s">
        <v>8702</v>
      </c>
      <c r="AG3432">
        <v>12</v>
      </c>
      <c r="AH3432">
        <v>10</v>
      </c>
      <c r="AI3432" t="s">
        <v>94</v>
      </c>
      <c r="AK3432">
        <v>0</v>
      </c>
      <c r="AM3432">
        <v>0</v>
      </c>
      <c r="AP3432" t="s">
        <v>333</v>
      </c>
    </row>
    <row r="3433" spans="1:42" customFormat="1">
      <c r="A3433">
        <v>236558</v>
      </c>
      <c r="B3433" t="s">
        <v>4939</v>
      </c>
      <c r="C3433" t="s">
        <v>4940</v>
      </c>
      <c r="D3433">
        <v>0</v>
      </c>
      <c r="E3433" s="13">
        <v>42025</v>
      </c>
      <c r="F3433" s="14">
        <v>0.55668981481481483</v>
      </c>
      <c r="G3433">
        <v>1535.55</v>
      </c>
      <c r="H3433">
        <v>0</v>
      </c>
      <c r="I3433" s="15">
        <f t="shared" si="53"/>
        <v>-1879582.32000013</v>
      </c>
      <c r="M3433">
        <v>112096</v>
      </c>
      <c r="N3433">
        <v>24</v>
      </c>
      <c r="O3433" t="s">
        <v>67</v>
      </c>
      <c r="P3433">
        <v>1</v>
      </c>
      <c r="R3433">
        <v>1578</v>
      </c>
      <c r="S3433" s="13">
        <v>42045</v>
      </c>
      <c r="T3433" s="13">
        <v>42045</v>
      </c>
      <c r="W3433">
        <v>2015</v>
      </c>
      <c r="X3433">
        <v>24</v>
      </c>
      <c r="AC3433" t="s">
        <v>105</v>
      </c>
      <c r="AD3433" t="s">
        <v>299</v>
      </c>
      <c r="AE3433" t="s">
        <v>8702</v>
      </c>
      <c r="AG3433">
        <v>12</v>
      </c>
      <c r="AH3433">
        <v>10</v>
      </c>
      <c r="AI3433" t="s">
        <v>94</v>
      </c>
      <c r="AK3433">
        <v>0</v>
      </c>
      <c r="AM3433">
        <v>0</v>
      </c>
      <c r="AP3433" t="s">
        <v>333</v>
      </c>
    </row>
    <row r="3434" spans="1:42" customFormat="1">
      <c r="A3434">
        <v>236560</v>
      </c>
      <c r="B3434" t="s">
        <v>4941</v>
      </c>
      <c r="C3434" t="s">
        <v>4942</v>
      </c>
      <c r="D3434">
        <v>0</v>
      </c>
      <c r="E3434" s="13">
        <v>42025</v>
      </c>
      <c r="F3434" s="14">
        <v>0.55670138888888887</v>
      </c>
      <c r="G3434">
        <v>1535.55</v>
      </c>
      <c r="H3434">
        <v>0</v>
      </c>
      <c r="I3434" s="15">
        <f t="shared" si="53"/>
        <v>-1881117.87000013</v>
      </c>
      <c r="M3434">
        <v>112116</v>
      </c>
      <c r="N3434">
        <v>24</v>
      </c>
      <c r="O3434" t="s">
        <v>67</v>
      </c>
      <c r="P3434">
        <v>1</v>
      </c>
      <c r="R3434">
        <v>1578</v>
      </c>
      <c r="S3434" s="13">
        <v>42045</v>
      </c>
      <c r="T3434" s="13">
        <v>42045</v>
      </c>
      <c r="W3434">
        <v>2015</v>
      </c>
      <c r="X3434">
        <v>24</v>
      </c>
      <c r="AC3434" t="s">
        <v>105</v>
      </c>
      <c r="AD3434" t="s">
        <v>299</v>
      </c>
      <c r="AE3434" t="s">
        <v>8702</v>
      </c>
      <c r="AG3434">
        <v>12</v>
      </c>
      <c r="AH3434">
        <v>10</v>
      </c>
      <c r="AI3434" t="s">
        <v>94</v>
      </c>
      <c r="AK3434">
        <v>0</v>
      </c>
      <c r="AM3434">
        <v>0</v>
      </c>
      <c r="AP3434" t="s">
        <v>333</v>
      </c>
    </row>
    <row r="3435" spans="1:42" customFormat="1">
      <c r="A3435">
        <v>236570</v>
      </c>
      <c r="B3435" t="s">
        <v>4943</v>
      </c>
      <c r="C3435" t="s">
        <v>4944</v>
      </c>
      <c r="D3435">
        <v>0</v>
      </c>
      <c r="E3435" s="13">
        <v>42025</v>
      </c>
      <c r="F3435" s="14">
        <v>0.55800925925925926</v>
      </c>
      <c r="G3435">
        <v>1535.55</v>
      </c>
      <c r="H3435">
        <v>0</v>
      </c>
      <c r="I3435" s="15">
        <f t="shared" si="53"/>
        <v>-1882653.4200001301</v>
      </c>
      <c r="M3435">
        <v>112120</v>
      </c>
      <c r="N3435">
        <v>24</v>
      </c>
      <c r="O3435" t="s">
        <v>67</v>
      </c>
      <c r="P3435">
        <v>1</v>
      </c>
      <c r="R3435">
        <v>1578</v>
      </c>
      <c r="S3435" s="13">
        <v>42045</v>
      </c>
      <c r="T3435" s="13">
        <v>42045</v>
      </c>
      <c r="W3435">
        <v>2015</v>
      </c>
      <c r="X3435">
        <v>24</v>
      </c>
      <c r="AC3435" t="s">
        <v>105</v>
      </c>
      <c r="AD3435" t="s">
        <v>299</v>
      </c>
      <c r="AE3435" t="s">
        <v>8702</v>
      </c>
      <c r="AG3435">
        <v>12</v>
      </c>
      <c r="AH3435">
        <v>10</v>
      </c>
      <c r="AI3435" t="s">
        <v>94</v>
      </c>
      <c r="AK3435">
        <v>0</v>
      </c>
      <c r="AM3435">
        <v>0</v>
      </c>
      <c r="AP3435" t="s">
        <v>333</v>
      </c>
    </row>
    <row r="3436" spans="1:42" customFormat="1">
      <c r="A3436">
        <v>236564</v>
      </c>
      <c r="B3436" t="s">
        <v>4945</v>
      </c>
      <c r="C3436" t="s">
        <v>4946</v>
      </c>
      <c r="D3436">
        <v>0</v>
      </c>
      <c r="E3436" s="13">
        <v>42025</v>
      </c>
      <c r="F3436" s="14">
        <v>0.55800925925925926</v>
      </c>
      <c r="G3436">
        <v>1535.55</v>
      </c>
      <c r="H3436">
        <v>0</v>
      </c>
      <c r="I3436" s="15">
        <f t="shared" si="53"/>
        <v>-1884188.9700001301</v>
      </c>
      <c r="M3436">
        <v>112127</v>
      </c>
      <c r="N3436">
        <v>24</v>
      </c>
      <c r="O3436" t="s">
        <v>67</v>
      </c>
      <c r="P3436">
        <v>1</v>
      </c>
      <c r="R3436">
        <v>1578</v>
      </c>
      <c r="S3436" s="13">
        <v>42045</v>
      </c>
      <c r="T3436" s="13">
        <v>42045</v>
      </c>
      <c r="W3436">
        <v>2015</v>
      </c>
      <c r="X3436">
        <v>24</v>
      </c>
      <c r="AC3436" t="s">
        <v>105</v>
      </c>
      <c r="AD3436" t="s">
        <v>299</v>
      </c>
      <c r="AE3436" t="s">
        <v>8702</v>
      </c>
      <c r="AG3436">
        <v>12</v>
      </c>
      <c r="AH3436">
        <v>10</v>
      </c>
      <c r="AI3436" t="s">
        <v>94</v>
      </c>
      <c r="AK3436">
        <v>0</v>
      </c>
      <c r="AM3436">
        <v>0</v>
      </c>
      <c r="AP3436" t="s">
        <v>333</v>
      </c>
    </row>
    <row r="3437" spans="1:42" customFormat="1">
      <c r="A3437">
        <v>236565</v>
      </c>
      <c r="B3437" t="s">
        <v>4947</v>
      </c>
      <c r="C3437" t="s">
        <v>4948</v>
      </c>
      <c r="D3437">
        <v>0</v>
      </c>
      <c r="E3437" s="13">
        <v>42025</v>
      </c>
      <c r="F3437" s="14">
        <v>0.55800925925925926</v>
      </c>
      <c r="G3437">
        <v>1535.55</v>
      </c>
      <c r="H3437">
        <v>0</v>
      </c>
      <c r="I3437" s="15">
        <f t="shared" si="53"/>
        <v>-1885724.5200001302</v>
      </c>
      <c r="M3437">
        <v>112137</v>
      </c>
      <c r="N3437">
        <v>24</v>
      </c>
      <c r="O3437" t="s">
        <v>67</v>
      </c>
      <c r="P3437">
        <v>1</v>
      </c>
      <c r="R3437">
        <v>1578</v>
      </c>
      <c r="S3437" s="13">
        <v>42045</v>
      </c>
      <c r="T3437" s="13">
        <v>42045</v>
      </c>
      <c r="W3437">
        <v>2015</v>
      </c>
      <c r="X3437">
        <v>24</v>
      </c>
      <c r="AC3437" t="s">
        <v>105</v>
      </c>
      <c r="AD3437" t="s">
        <v>299</v>
      </c>
      <c r="AE3437" t="s">
        <v>8702</v>
      </c>
      <c r="AG3437">
        <v>12</v>
      </c>
      <c r="AH3437">
        <v>10</v>
      </c>
      <c r="AI3437" t="s">
        <v>94</v>
      </c>
      <c r="AK3437">
        <v>0</v>
      </c>
      <c r="AM3437">
        <v>0</v>
      </c>
      <c r="AP3437" t="s">
        <v>333</v>
      </c>
    </row>
    <row r="3438" spans="1:42" customFormat="1">
      <c r="A3438">
        <v>236566</v>
      </c>
      <c r="B3438" t="s">
        <v>4949</v>
      </c>
      <c r="C3438" t="s">
        <v>4950</v>
      </c>
      <c r="D3438">
        <v>0</v>
      </c>
      <c r="E3438" s="13">
        <v>42025</v>
      </c>
      <c r="F3438" s="14">
        <v>0.55800925925925926</v>
      </c>
      <c r="G3438">
        <v>1535.55</v>
      </c>
      <c r="H3438">
        <v>0</v>
      </c>
      <c r="I3438" s="15">
        <f t="shared" si="53"/>
        <v>-1887260.0700001302</v>
      </c>
      <c r="M3438">
        <v>112118</v>
      </c>
      <c r="N3438">
        <v>24</v>
      </c>
      <c r="O3438" t="s">
        <v>67</v>
      </c>
      <c r="P3438">
        <v>1</v>
      </c>
      <c r="R3438">
        <v>1578</v>
      </c>
      <c r="S3438" s="13">
        <v>42045</v>
      </c>
      <c r="T3438" s="13">
        <v>42045</v>
      </c>
      <c r="W3438">
        <v>2015</v>
      </c>
      <c r="X3438">
        <v>24</v>
      </c>
      <c r="AC3438" t="s">
        <v>105</v>
      </c>
      <c r="AD3438" t="s">
        <v>299</v>
      </c>
      <c r="AE3438" t="s">
        <v>8702</v>
      </c>
      <c r="AG3438">
        <v>12</v>
      </c>
      <c r="AH3438">
        <v>10</v>
      </c>
      <c r="AI3438" t="s">
        <v>94</v>
      </c>
      <c r="AK3438">
        <v>0</v>
      </c>
      <c r="AM3438">
        <v>0</v>
      </c>
      <c r="AP3438" t="s">
        <v>333</v>
      </c>
    </row>
    <row r="3439" spans="1:42" customFormat="1">
      <c r="A3439">
        <v>236567</v>
      </c>
      <c r="B3439" t="s">
        <v>4951</v>
      </c>
      <c r="C3439" t="s">
        <v>4952</v>
      </c>
      <c r="D3439">
        <v>0</v>
      </c>
      <c r="E3439" s="13">
        <v>42025</v>
      </c>
      <c r="F3439" s="14">
        <v>0.55800925925925926</v>
      </c>
      <c r="G3439">
        <v>1535.55</v>
      </c>
      <c r="H3439">
        <v>0</v>
      </c>
      <c r="I3439" s="15">
        <f t="shared" si="53"/>
        <v>-1888795.6200001303</v>
      </c>
      <c r="M3439">
        <v>112128</v>
      </c>
      <c r="N3439">
        <v>24</v>
      </c>
      <c r="O3439" t="s">
        <v>67</v>
      </c>
      <c r="P3439">
        <v>1</v>
      </c>
      <c r="R3439">
        <v>1578</v>
      </c>
      <c r="S3439" s="13">
        <v>42045</v>
      </c>
      <c r="T3439" s="13">
        <v>42045</v>
      </c>
      <c r="W3439">
        <v>2015</v>
      </c>
      <c r="X3439">
        <v>24</v>
      </c>
      <c r="AC3439" t="s">
        <v>105</v>
      </c>
      <c r="AD3439" t="s">
        <v>299</v>
      </c>
      <c r="AE3439" t="s">
        <v>8702</v>
      </c>
      <c r="AG3439">
        <v>12</v>
      </c>
      <c r="AH3439">
        <v>10</v>
      </c>
      <c r="AI3439" t="s">
        <v>94</v>
      </c>
      <c r="AK3439">
        <v>0</v>
      </c>
      <c r="AM3439">
        <v>0</v>
      </c>
      <c r="AP3439" t="s">
        <v>333</v>
      </c>
    </row>
    <row r="3440" spans="1:42" customFormat="1">
      <c r="A3440">
        <v>236568</v>
      </c>
      <c r="B3440" t="s">
        <v>4953</v>
      </c>
      <c r="C3440" t="s">
        <v>4954</v>
      </c>
      <c r="D3440">
        <v>0</v>
      </c>
      <c r="E3440" s="13">
        <v>42025</v>
      </c>
      <c r="F3440" s="14">
        <v>0.55800925925925926</v>
      </c>
      <c r="G3440">
        <v>1535.55</v>
      </c>
      <c r="H3440">
        <v>0</v>
      </c>
      <c r="I3440" s="15">
        <f t="shared" si="53"/>
        <v>-1890331.1700001303</v>
      </c>
      <c r="M3440">
        <v>112119</v>
      </c>
      <c r="N3440">
        <v>24</v>
      </c>
      <c r="O3440" t="s">
        <v>67</v>
      </c>
      <c r="P3440">
        <v>1</v>
      </c>
      <c r="R3440">
        <v>1578</v>
      </c>
      <c r="S3440" s="13">
        <v>42045</v>
      </c>
      <c r="T3440" s="13">
        <v>42045</v>
      </c>
      <c r="W3440">
        <v>2015</v>
      </c>
      <c r="X3440">
        <v>24</v>
      </c>
      <c r="AC3440" t="s">
        <v>105</v>
      </c>
      <c r="AD3440" t="s">
        <v>299</v>
      </c>
      <c r="AE3440" t="s">
        <v>8702</v>
      </c>
      <c r="AG3440">
        <v>12</v>
      </c>
      <c r="AH3440">
        <v>10</v>
      </c>
      <c r="AI3440" t="s">
        <v>94</v>
      </c>
      <c r="AK3440">
        <v>0</v>
      </c>
      <c r="AM3440">
        <v>0</v>
      </c>
      <c r="AP3440" t="s">
        <v>333</v>
      </c>
    </row>
    <row r="3441" spans="1:42" customFormat="1">
      <c r="A3441">
        <v>236569</v>
      </c>
      <c r="B3441" t="s">
        <v>4955</v>
      </c>
      <c r="C3441" t="s">
        <v>4956</v>
      </c>
      <c r="D3441">
        <v>0</v>
      </c>
      <c r="E3441" s="13">
        <v>42025</v>
      </c>
      <c r="F3441" s="14">
        <v>0.55800925925925926</v>
      </c>
      <c r="G3441">
        <v>1535.55</v>
      </c>
      <c r="H3441">
        <v>0</v>
      </c>
      <c r="I3441" s="15">
        <f t="shared" si="53"/>
        <v>-1891866.7200001304</v>
      </c>
      <c r="M3441">
        <v>112129</v>
      </c>
      <c r="N3441">
        <v>24</v>
      </c>
      <c r="O3441" t="s">
        <v>67</v>
      </c>
      <c r="P3441">
        <v>1</v>
      </c>
      <c r="R3441">
        <v>1578</v>
      </c>
      <c r="S3441" s="13">
        <v>42045</v>
      </c>
      <c r="T3441" s="13">
        <v>42045</v>
      </c>
      <c r="W3441">
        <v>2015</v>
      </c>
      <c r="X3441">
        <v>24</v>
      </c>
      <c r="AC3441" t="s">
        <v>105</v>
      </c>
      <c r="AD3441" t="s">
        <v>299</v>
      </c>
      <c r="AE3441" t="s">
        <v>8702</v>
      </c>
      <c r="AG3441">
        <v>12</v>
      </c>
      <c r="AH3441">
        <v>10</v>
      </c>
      <c r="AI3441" t="s">
        <v>94</v>
      </c>
      <c r="AK3441">
        <v>0</v>
      </c>
      <c r="AM3441">
        <v>0</v>
      </c>
      <c r="AP3441" t="s">
        <v>333</v>
      </c>
    </row>
    <row r="3442" spans="1:42" customFormat="1">
      <c r="A3442">
        <v>236571</v>
      </c>
      <c r="B3442" t="s">
        <v>4957</v>
      </c>
      <c r="C3442" t="s">
        <v>4958</v>
      </c>
      <c r="D3442">
        <v>0</v>
      </c>
      <c r="E3442" s="13">
        <v>42025</v>
      </c>
      <c r="F3442" s="14">
        <v>0.5580208333333333</v>
      </c>
      <c r="G3442">
        <v>1535.55</v>
      </c>
      <c r="H3442">
        <v>0</v>
      </c>
      <c r="I3442" s="15">
        <f t="shared" si="53"/>
        <v>-1893402.2700001304</v>
      </c>
      <c r="M3442">
        <v>112130</v>
      </c>
      <c r="N3442">
        <v>24</v>
      </c>
      <c r="O3442" t="s">
        <v>67</v>
      </c>
      <c r="P3442">
        <v>1</v>
      </c>
      <c r="R3442">
        <v>1578</v>
      </c>
      <c r="S3442" s="13">
        <v>42045</v>
      </c>
      <c r="T3442" s="13">
        <v>42045</v>
      </c>
      <c r="W3442">
        <v>2015</v>
      </c>
      <c r="X3442">
        <v>24</v>
      </c>
      <c r="AC3442" t="s">
        <v>105</v>
      </c>
      <c r="AD3442" t="s">
        <v>299</v>
      </c>
      <c r="AE3442" t="s">
        <v>8702</v>
      </c>
      <c r="AG3442">
        <v>12</v>
      </c>
      <c r="AH3442">
        <v>10</v>
      </c>
      <c r="AI3442" t="s">
        <v>94</v>
      </c>
      <c r="AK3442">
        <v>0</v>
      </c>
      <c r="AM3442">
        <v>0</v>
      </c>
      <c r="AP3442" t="s">
        <v>333</v>
      </c>
    </row>
    <row r="3443" spans="1:42" customFormat="1">
      <c r="A3443">
        <v>236572</v>
      </c>
      <c r="B3443" t="s">
        <v>4959</v>
      </c>
      <c r="C3443" t="s">
        <v>4960</v>
      </c>
      <c r="D3443">
        <v>0</v>
      </c>
      <c r="E3443" s="13">
        <v>42025</v>
      </c>
      <c r="F3443" s="14">
        <v>0.5580208333333333</v>
      </c>
      <c r="G3443">
        <v>1535.55</v>
      </c>
      <c r="H3443">
        <v>0</v>
      </c>
      <c r="I3443" s="15">
        <f t="shared" si="53"/>
        <v>-1894937.8200001305</v>
      </c>
      <c r="M3443">
        <v>112121</v>
      </c>
      <c r="N3443">
        <v>24</v>
      </c>
      <c r="O3443" t="s">
        <v>67</v>
      </c>
      <c r="P3443">
        <v>1</v>
      </c>
      <c r="R3443">
        <v>1578</v>
      </c>
      <c r="S3443" s="13">
        <v>42045</v>
      </c>
      <c r="T3443" s="13">
        <v>42045</v>
      </c>
      <c r="W3443">
        <v>2015</v>
      </c>
      <c r="X3443">
        <v>24</v>
      </c>
      <c r="AC3443" t="s">
        <v>105</v>
      </c>
      <c r="AD3443" t="s">
        <v>299</v>
      </c>
      <c r="AE3443" t="s">
        <v>8702</v>
      </c>
      <c r="AG3443">
        <v>12</v>
      </c>
      <c r="AH3443">
        <v>10</v>
      </c>
      <c r="AI3443" t="s">
        <v>94</v>
      </c>
      <c r="AK3443">
        <v>0</v>
      </c>
      <c r="AM3443">
        <v>0</v>
      </c>
      <c r="AP3443" t="s">
        <v>333</v>
      </c>
    </row>
    <row r="3444" spans="1:42" customFormat="1">
      <c r="A3444">
        <v>236573</v>
      </c>
      <c r="B3444" t="s">
        <v>4961</v>
      </c>
      <c r="C3444" t="s">
        <v>4962</v>
      </c>
      <c r="D3444">
        <v>0</v>
      </c>
      <c r="E3444" s="13">
        <v>42025</v>
      </c>
      <c r="F3444" s="14">
        <v>0.5580208333333333</v>
      </c>
      <c r="G3444">
        <v>1535.55</v>
      </c>
      <c r="H3444">
        <v>0</v>
      </c>
      <c r="I3444" s="15">
        <f t="shared" si="53"/>
        <v>-1896473.3700001305</v>
      </c>
      <c r="M3444">
        <v>112131</v>
      </c>
      <c r="N3444">
        <v>24</v>
      </c>
      <c r="O3444" t="s">
        <v>67</v>
      </c>
      <c r="P3444">
        <v>1</v>
      </c>
      <c r="R3444">
        <v>1578</v>
      </c>
      <c r="S3444" s="13">
        <v>42045</v>
      </c>
      <c r="T3444" s="13">
        <v>42045</v>
      </c>
      <c r="W3444">
        <v>2015</v>
      </c>
      <c r="X3444">
        <v>24</v>
      </c>
      <c r="AC3444" t="s">
        <v>105</v>
      </c>
      <c r="AD3444" t="s">
        <v>299</v>
      </c>
      <c r="AE3444" t="s">
        <v>8702</v>
      </c>
      <c r="AG3444">
        <v>12</v>
      </c>
      <c r="AH3444">
        <v>10</v>
      </c>
      <c r="AI3444" t="s">
        <v>94</v>
      </c>
      <c r="AK3444">
        <v>0</v>
      </c>
      <c r="AM3444">
        <v>0</v>
      </c>
      <c r="AP3444" t="s">
        <v>333</v>
      </c>
    </row>
    <row r="3445" spans="1:42" customFormat="1">
      <c r="A3445">
        <v>236574</v>
      </c>
      <c r="B3445" t="s">
        <v>4963</v>
      </c>
      <c r="C3445" t="s">
        <v>4964</v>
      </c>
      <c r="D3445">
        <v>0</v>
      </c>
      <c r="E3445" s="13">
        <v>42025</v>
      </c>
      <c r="F3445" s="14">
        <v>0.5580208333333333</v>
      </c>
      <c r="G3445">
        <v>1535.55</v>
      </c>
      <c r="H3445">
        <v>0</v>
      </c>
      <c r="I3445" s="15">
        <f t="shared" si="53"/>
        <v>-1898008.9200001305</v>
      </c>
      <c r="M3445">
        <v>112122</v>
      </c>
      <c r="N3445">
        <v>24</v>
      </c>
      <c r="O3445" t="s">
        <v>67</v>
      </c>
      <c r="P3445">
        <v>1</v>
      </c>
      <c r="R3445">
        <v>1578</v>
      </c>
      <c r="S3445" s="13">
        <v>42045</v>
      </c>
      <c r="T3445" s="13">
        <v>42045</v>
      </c>
      <c r="W3445">
        <v>2015</v>
      </c>
      <c r="X3445">
        <v>24</v>
      </c>
      <c r="AC3445" t="s">
        <v>105</v>
      </c>
      <c r="AD3445" t="s">
        <v>299</v>
      </c>
      <c r="AE3445" t="s">
        <v>8702</v>
      </c>
      <c r="AG3445">
        <v>12</v>
      </c>
      <c r="AH3445">
        <v>10</v>
      </c>
      <c r="AI3445" t="s">
        <v>94</v>
      </c>
      <c r="AK3445">
        <v>0</v>
      </c>
      <c r="AM3445">
        <v>0</v>
      </c>
      <c r="AP3445" t="s">
        <v>333</v>
      </c>
    </row>
    <row r="3446" spans="1:42" customFormat="1">
      <c r="A3446">
        <v>236575</v>
      </c>
      <c r="B3446" t="s">
        <v>4965</v>
      </c>
      <c r="C3446" t="s">
        <v>4966</v>
      </c>
      <c r="D3446">
        <v>0</v>
      </c>
      <c r="E3446" s="13">
        <v>42025</v>
      </c>
      <c r="F3446" s="14">
        <v>0.55803240740740734</v>
      </c>
      <c r="G3446">
        <v>1535.55</v>
      </c>
      <c r="H3446">
        <v>0</v>
      </c>
      <c r="I3446" s="15">
        <f t="shared" si="53"/>
        <v>-1899544.4700001306</v>
      </c>
      <c r="M3446">
        <v>112132</v>
      </c>
      <c r="N3446">
        <v>24</v>
      </c>
      <c r="O3446" t="s">
        <v>67</v>
      </c>
      <c r="P3446">
        <v>1</v>
      </c>
      <c r="R3446">
        <v>1578</v>
      </c>
      <c r="S3446" s="13">
        <v>42045</v>
      </c>
      <c r="T3446" s="13">
        <v>42045</v>
      </c>
      <c r="W3446">
        <v>2015</v>
      </c>
      <c r="X3446">
        <v>24</v>
      </c>
      <c r="AC3446" t="s">
        <v>105</v>
      </c>
      <c r="AD3446" t="s">
        <v>299</v>
      </c>
      <c r="AE3446" t="s">
        <v>8702</v>
      </c>
      <c r="AG3446">
        <v>12</v>
      </c>
      <c r="AH3446">
        <v>10</v>
      </c>
      <c r="AI3446" t="s">
        <v>94</v>
      </c>
      <c r="AK3446">
        <v>0</v>
      </c>
      <c r="AM3446">
        <v>0</v>
      </c>
      <c r="AP3446" t="s">
        <v>333</v>
      </c>
    </row>
    <row r="3447" spans="1:42" customFormat="1">
      <c r="A3447">
        <v>236576</v>
      </c>
      <c r="B3447" t="s">
        <v>4967</v>
      </c>
      <c r="C3447" t="s">
        <v>4968</v>
      </c>
      <c r="D3447">
        <v>0</v>
      </c>
      <c r="E3447" s="13">
        <v>42025</v>
      </c>
      <c r="F3447" s="14">
        <v>0.55804398148148149</v>
      </c>
      <c r="G3447">
        <v>1535.55</v>
      </c>
      <c r="H3447">
        <v>0</v>
      </c>
      <c r="I3447" s="15">
        <f t="shared" si="53"/>
        <v>-1901080.0200001306</v>
      </c>
      <c r="M3447">
        <v>112123</v>
      </c>
      <c r="N3447">
        <v>24</v>
      </c>
      <c r="O3447" t="s">
        <v>67</v>
      </c>
      <c r="P3447">
        <v>1</v>
      </c>
      <c r="R3447">
        <v>1578</v>
      </c>
      <c r="S3447" s="13">
        <v>42045</v>
      </c>
      <c r="T3447" s="13">
        <v>42045</v>
      </c>
      <c r="W3447">
        <v>2015</v>
      </c>
      <c r="X3447">
        <v>24</v>
      </c>
      <c r="AC3447" t="s">
        <v>105</v>
      </c>
      <c r="AD3447" t="s">
        <v>299</v>
      </c>
      <c r="AE3447" t="s">
        <v>8702</v>
      </c>
      <c r="AG3447">
        <v>12</v>
      </c>
      <c r="AH3447">
        <v>10</v>
      </c>
      <c r="AI3447" t="s">
        <v>94</v>
      </c>
      <c r="AK3447">
        <v>0</v>
      </c>
      <c r="AM3447">
        <v>0</v>
      </c>
      <c r="AP3447" t="s">
        <v>333</v>
      </c>
    </row>
    <row r="3448" spans="1:42" customFormat="1">
      <c r="A3448">
        <v>236577</v>
      </c>
      <c r="B3448" t="s">
        <v>4969</v>
      </c>
      <c r="C3448" t="s">
        <v>4970</v>
      </c>
      <c r="D3448">
        <v>0</v>
      </c>
      <c r="E3448" s="13">
        <v>42025</v>
      </c>
      <c r="F3448" s="14">
        <v>0.55805555555555553</v>
      </c>
      <c r="G3448">
        <v>1535.55</v>
      </c>
      <c r="H3448">
        <v>0</v>
      </c>
      <c r="I3448" s="15">
        <f t="shared" si="53"/>
        <v>-1902615.5700001307</v>
      </c>
      <c r="M3448">
        <v>112133</v>
      </c>
      <c r="N3448">
        <v>24</v>
      </c>
      <c r="O3448" t="s">
        <v>67</v>
      </c>
      <c r="P3448">
        <v>1</v>
      </c>
      <c r="R3448">
        <v>1578</v>
      </c>
      <c r="S3448" s="13">
        <v>42045</v>
      </c>
      <c r="T3448" s="13">
        <v>42045</v>
      </c>
      <c r="W3448">
        <v>2015</v>
      </c>
      <c r="X3448">
        <v>24</v>
      </c>
      <c r="AC3448" t="s">
        <v>105</v>
      </c>
      <c r="AD3448" t="s">
        <v>299</v>
      </c>
      <c r="AE3448" t="s">
        <v>8702</v>
      </c>
      <c r="AG3448">
        <v>12</v>
      </c>
      <c r="AH3448">
        <v>10</v>
      </c>
      <c r="AI3448" t="s">
        <v>94</v>
      </c>
      <c r="AK3448">
        <v>0</v>
      </c>
      <c r="AM3448">
        <v>0</v>
      </c>
      <c r="AP3448" t="s">
        <v>333</v>
      </c>
    </row>
    <row r="3449" spans="1:42" customFormat="1">
      <c r="A3449">
        <v>236578</v>
      </c>
      <c r="B3449" t="s">
        <v>4971</v>
      </c>
      <c r="C3449" t="s">
        <v>4972</v>
      </c>
      <c r="D3449">
        <v>0</v>
      </c>
      <c r="E3449" s="13">
        <v>42025</v>
      </c>
      <c r="F3449" s="14">
        <v>0.55805555555555553</v>
      </c>
      <c r="G3449">
        <v>1535.55</v>
      </c>
      <c r="H3449">
        <v>0</v>
      </c>
      <c r="I3449" s="15">
        <f t="shared" si="53"/>
        <v>-1904151.1200001307</v>
      </c>
      <c r="M3449">
        <v>112124</v>
      </c>
      <c r="N3449">
        <v>24</v>
      </c>
      <c r="O3449" t="s">
        <v>67</v>
      </c>
      <c r="P3449">
        <v>1</v>
      </c>
      <c r="R3449">
        <v>1578</v>
      </c>
      <c r="S3449" s="13">
        <v>42045</v>
      </c>
      <c r="T3449" s="13">
        <v>42045</v>
      </c>
      <c r="W3449">
        <v>2015</v>
      </c>
      <c r="X3449">
        <v>24</v>
      </c>
      <c r="AC3449" t="s">
        <v>105</v>
      </c>
      <c r="AD3449" t="s">
        <v>299</v>
      </c>
      <c r="AE3449" t="s">
        <v>8702</v>
      </c>
      <c r="AG3449">
        <v>12</v>
      </c>
      <c r="AH3449">
        <v>10</v>
      </c>
      <c r="AI3449" t="s">
        <v>94</v>
      </c>
      <c r="AK3449">
        <v>0</v>
      </c>
      <c r="AM3449">
        <v>0</v>
      </c>
      <c r="AP3449" t="s">
        <v>333</v>
      </c>
    </row>
    <row r="3450" spans="1:42" customFormat="1">
      <c r="A3450">
        <v>236579</v>
      </c>
      <c r="B3450" t="s">
        <v>4973</v>
      </c>
      <c r="C3450" t="s">
        <v>4974</v>
      </c>
      <c r="D3450">
        <v>0</v>
      </c>
      <c r="E3450" s="13">
        <v>42025</v>
      </c>
      <c r="F3450" s="14">
        <v>0.55805555555555553</v>
      </c>
      <c r="G3450">
        <v>1535.55</v>
      </c>
      <c r="H3450">
        <v>0</v>
      </c>
      <c r="I3450" s="15">
        <f t="shared" si="53"/>
        <v>-1905686.6700001308</v>
      </c>
      <c r="M3450">
        <v>112134</v>
      </c>
      <c r="N3450">
        <v>24</v>
      </c>
      <c r="O3450" t="s">
        <v>67</v>
      </c>
      <c r="P3450">
        <v>1</v>
      </c>
      <c r="R3450">
        <v>1578</v>
      </c>
      <c r="S3450" s="13">
        <v>42045</v>
      </c>
      <c r="T3450" s="13">
        <v>42045</v>
      </c>
      <c r="W3450">
        <v>2015</v>
      </c>
      <c r="X3450">
        <v>24</v>
      </c>
      <c r="AC3450" t="s">
        <v>105</v>
      </c>
      <c r="AD3450" t="s">
        <v>299</v>
      </c>
      <c r="AE3450" t="s">
        <v>8702</v>
      </c>
      <c r="AG3450">
        <v>12</v>
      </c>
      <c r="AH3450">
        <v>10</v>
      </c>
      <c r="AI3450" t="s">
        <v>94</v>
      </c>
      <c r="AK3450">
        <v>0</v>
      </c>
      <c r="AM3450">
        <v>0</v>
      </c>
      <c r="AP3450" t="s">
        <v>333</v>
      </c>
    </row>
    <row r="3451" spans="1:42" customFormat="1">
      <c r="A3451">
        <v>236580</v>
      </c>
      <c r="B3451" t="s">
        <v>4975</v>
      </c>
      <c r="C3451" t="s">
        <v>4976</v>
      </c>
      <c r="D3451">
        <v>0</v>
      </c>
      <c r="E3451" s="13">
        <v>42025</v>
      </c>
      <c r="F3451" s="14">
        <v>0.55806712962962968</v>
      </c>
      <c r="G3451">
        <v>1535.55</v>
      </c>
      <c r="H3451">
        <v>0</v>
      </c>
      <c r="I3451" s="15">
        <f t="shared" si="53"/>
        <v>-1907222.2200001308</v>
      </c>
      <c r="M3451">
        <v>112125</v>
      </c>
      <c r="N3451">
        <v>24</v>
      </c>
      <c r="O3451" t="s">
        <v>67</v>
      </c>
      <c r="P3451">
        <v>1</v>
      </c>
      <c r="R3451">
        <v>1578</v>
      </c>
      <c r="S3451" s="13">
        <v>42045</v>
      </c>
      <c r="T3451" s="13">
        <v>42045</v>
      </c>
      <c r="W3451">
        <v>2015</v>
      </c>
      <c r="X3451">
        <v>24</v>
      </c>
      <c r="AC3451" t="s">
        <v>105</v>
      </c>
      <c r="AD3451" t="s">
        <v>299</v>
      </c>
      <c r="AE3451" t="s">
        <v>8702</v>
      </c>
      <c r="AG3451">
        <v>12</v>
      </c>
      <c r="AH3451">
        <v>10</v>
      </c>
      <c r="AI3451" t="s">
        <v>94</v>
      </c>
      <c r="AK3451">
        <v>0</v>
      </c>
      <c r="AM3451">
        <v>0</v>
      </c>
      <c r="AP3451" t="s">
        <v>333</v>
      </c>
    </row>
    <row r="3452" spans="1:42" customFormat="1">
      <c r="A3452">
        <v>236581</v>
      </c>
      <c r="B3452" t="s">
        <v>4977</v>
      </c>
      <c r="C3452" t="s">
        <v>4978</v>
      </c>
      <c r="D3452">
        <v>0</v>
      </c>
      <c r="E3452" s="13">
        <v>42025</v>
      </c>
      <c r="F3452" s="14">
        <v>0.55806712962962968</v>
      </c>
      <c r="G3452">
        <v>1535.55</v>
      </c>
      <c r="H3452">
        <v>0</v>
      </c>
      <c r="I3452" s="15">
        <f t="shared" si="53"/>
        <v>-1908757.7700001309</v>
      </c>
      <c r="M3452">
        <v>112135</v>
      </c>
      <c r="N3452">
        <v>24</v>
      </c>
      <c r="O3452" t="s">
        <v>67</v>
      </c>
      <c r="P3452">
        <v>1</v>
      </c>
      <c r="R3452">
        <v>1578</v>
      </c>
      <c r="S3452" s="13">
        <v>42045</v>
      </c>
      <c r="T3452" s="13">
        <v>42045</v>
      </c>
      <c r="W3452">
        <v>2015</v>
      </c>
      <c r="X3452">
        <v>24</v>
      </c>
      <c r="AC3452" t="s">
        <v>105</v>
      </c>
      <c r="AD3452" t="s">
        <v>299</v>
      </c>
      <c r="AE3452" t="s">
        <v>8702</v>
      </c>
      <c r="AG3452">
        <v>12</v>
      </c>
      <c r="AH3452">
        <v>10</v>
      </c>
      <c r="AI3452" t="s">
        <v>94</v>
      </c>
      <c r="AK3452">
        <v>0</v>
      </c>
      <c r="AM3452">
        <v>0</v>
      </c>
      <c r="AP3452" t="s">
        <v>333</v>
      </c>
    </row>
    <row r="3453" spans="1:42" customFormat="1">
      <c r="A3453">
        <v>236582</v>
      </c>
      <c r="B3453" t="s">
        <v>4979</v>
      </c>
      <c r="C3453" t="s">
        <v>4980</v>
      </c>
      <c r="D3453">
        <v>0</v>
      </c>
      <c r="E3453" s="13">
        <v>42025</v>
      </c>
      <c r="F3453" s="14">
        <v>0.55806712962962968</v>
      </c>
      <c r="G3453">
        <v>1535.55</v>
      </c>
      <c r="H3453">
        <v>0</v>
      </c>
      <c r="I3453" s="15">
        <f t="shared" si="53"/>
        <v>-1910293.3200001309</v>
      </c>
      <c r="M3453">
        <v>112126</v>
      </c>
      <c r="N3453">
        <v>24</v>
      </c>
      <c r="O3453" t="s">
        <v>67</v>
      </c>
      <c r="P3453">
        <v>1</v>
      </c>
      <c r="R3453">
        <v>1578</v>
      </c>
      <c r="S3453" s="13">
        <v>42045</v>
      </c>
      <c r="T3453" s="13">
        <v>42045</v>
      </c>
      <c r="W3453">
        <v>2015</v>
      </c>
      <c r="X3453">
        <v>24</v>
      </c>
      <c r="AC3453" t="s">
        <v>105</v>
      </c>
      <c r="AD3453" t="s">
        <v>299</v>
      </c>
      <c r="AE3453" t="s">
        <v>8702</v>
      </c>
      <c r="AG3453">
        <v>12</v>
      </c>
      <c r="AH3453">
        <v>10</v>
      </c>
      <c r="AI3453" t="s">
        <v>94</v>
      </c>
      <c r="AK3453">
        <v>0</v>
      </c>
      <c r="AM3453">
        <v>0</v>
      </c>
      <c r="AP3453" t="s">
        <v>333</v>
      </c>
    </row>
    <row r="3454" spans="1:42" customFormat="1">
      <c r="A3454">
        <v>236583</v>
      </c>
      <c r="B3454" t="s">
        <v>4981</v>
      </c>
      <c r="C3454" t="s">
        <v>4982</v>
      </c>
      <c r="D3454">
        <v>0</v>
      </c>
      <c r="E3454" s="13">
        <v>42025</v>
      </c>
      <c r="F3454" s="14">
        <v>0.55806712962962968</v>
      </c>
      <c r="G3454">
        <v>1535.55</v>
      </c>
      <c r="H3454">
        <v>0</v>
      </c>
      <c r="I3454" s="15">
        <f t="shared" si="53"/>
        <v>-1911828.870000131</v>
      </c>
      <c r="M3454">
        <v>112136</v>
      </c>
      <c r="N3454">
        <v>24</v>
      </c>
      <c r="O3454" t="s">
        <v>67</v>
      </c>
      <c r="P3454">
        <v>1</v>
      </c>
      <c r="R3454">
        <v>1578</v>
      </c>
      <c r="S3454" s="13">
        <v>42045</v>
      </c>
      <c r="T3454" s="13">
        <v>42045</v>
      </c>
      <c r="W3454">
        <v>2015</v>
      </c>
      <c r="X3454">
        <v>24</v>
      </c>
      <c r="AC3454" t="s">
        <v>105</v>
      </c>
      <c r="AD3454" t="s">
        <v>299</v>
      </c>
      <c r="AE3454" t="s">
        <v>8702</v>
      </c>
      <c r="AG3454">
        <v>12</v>
      </c>
      <c r="AH3454">
        <v>10</v>
      </c>
      <c r="AI3454" t="s">
        <v>94</v>
      </c>
      <c r="AK3454">
        <v>0</v>
      </c>
      <c r="AM3454">
        <v>0</v>
      </c>
      <c r="AP3454" t="s">
        <v>333</v>
      </c>
    </row>
    <row r="3455" spans="1:42" customFormat="1">
      <c r="A3455">
        <v>236594</v>
      </c>
      <c r="B3455" t="s">
        <v>4983</v>
      </c>
      <c r="C3455" t="s">
        <v>4984</v>
      </c>
      <c r="D3455">
        <v>0</v>
      </c>
      <c r="E3455" s="13">
        <v>42025</v>
      </c>
      <c r="F3455" s="14">
        <v>0.55934027777777773</v>
      </c>
      <c r="G3455">
        <v>1535.55</v>
      </c>
      <c r="H3455">
        <v>0</v>
      </c>
      <c r="I3455" s="15">
        <f t="shared" si="53"/>
        <v>-1913364.420000131</v>
      </c>
      <c r="M3455">
        <v>112140</v>
      </c>
      <c r="N3455">
        <v>24</v>
      </c>
      <c r="O3455" t="s">
        <v>67</v>
      </c>
      <c r="P3455">
        <v>1</v>
      </c>
      <c r="R3455">
        <v>1578</v>
      </c>
      <c r="S3455" s="13">
        <v>42045</v>
      </c>
      <c r="T3455" s="13">
        <v>42045</v>
      </c>
      <c r="W3455">
        <v>2015</v>
      </c>
      <c r="X3455">
        <v>24</v>
      </c>
      <c r="AC3455" t="s">
        <v>105</v>
      </c>
      <c r="AD3455" t="s">
        <v>299</v>
      </c>
      <c r="AE3455" t="s">
        <v>8702</v>
      </c>
      <c r="AG3455">
        <v>12</v>
      </c>
      <c r="AH3455">
        <v>10</v>
      </c>
      <c r="AI3455" t="s">
        <v>94</v>
      </c>
      <c r="AK3455">
        <v>0</v>
      </c>
      <c r="AM3455">
        <v>0</v>
      </c>
      <c r="AP3455" t="s">
        <v>333</v>
      </c>
    </row>
    <row r="3456" spans="1:42" customFormat="1">
      <c r="A3456">
        <v>236595</v>
      </c>
      <c r="B3456" t="s">
        <v>4985</v>
      </c>
      <c r="C3456" t="s">
        <v>4986</v>
      </c>
      <c r="D3456">
        <v>0</v>
      </c>
      <c r="E3456" s="13">
        <v>42025</v>
      </c>
      <c r="F3456" s="14">
        <v>0.55934027777777773</v>
      </c>
      <c r="G3456">
        <v>1535.55</v>
      </c>
      <c r="H3456">
        <v>0</v>
      </c>
      <c r="I3456" s="15">
        <f t="shared" si="53"/>
        <v>-1914899.9700001311</v>
      </c>
      <c r="M3456">
        <v>112150</v>
      </c>
      <c r="N3456">
        <v>24</v>
      </c>
      <c r="O3456" t="s">
        <v>67</v>
      </c>
      <c r="P3456">
        <v>1</v>
      </c>
      <c r="R3456">
        <v>1578</v>
      </c>
      <c r="S3456" s="13">
        <v>42045</v>
      </c>
      <c r="T3456" s="13">
        <v>42045</v>
      </c>
      <c r="W3456">
        <v>2015</v>
      </c>
      <c r="X3456">
        <v>24</v>
      </c>
      <c r="AC3456" t="s">
        <v>105</v>
      </c>
      <c r="AD3456" t="s">
        <v>299</v>
      </c>
      <c r="AE3456" t="s">
        <v>8702</v>
      </c>
      <c r="AG3456">
        <v>12</v>
      </c>
      <c r="AH3456">
        <v>10</v>
      </c>
      <c r="AI3456" t="s">
        <v>94</v>
      </c>
      <c r="AK3456">
        <v>0</v>
      </c>
      <c r="AM3456">
        <v>0</v>
      </c>
      <c r="AP3456" t="s">
        <v>333</v>
      </c>
    </row>
    <row r="3457" spans="1:42" customFormat="1">
      <c r="A3457">
        <v>236596</v>
      </c>
      <c r="B3457" t="s">
        <v>4987</v>
      </c>
      <c r="C3457" t="s">
        <v>4988</v>
      </c>
      <c r="D3457">
        <v>0</v>
      </c>
      <c r="E3457" s="13">
        <v>42025</v>
      </c>
      <c r="F3457" s="14">
        <v>0.55934027777777773</v>
      </c>
      <c r="G3457">
        <v>1535.55</v>
      </c>
      <c r="H3457">
        <v>0</v>
      </c>
      <c r="I3457" s="15">
        <f t="shared" si="53"/>
        <v>-1916435.5200001311</v>
      </c>
      <c r="M3457">
        <v>112141</v>
      </c>
      <c r="N3457">
        <v>24</v>
      </c>
      <c r="O3457" t="s">
        <v>67</v>
      </c>
      <c r="P3457">
        <v>1</v>
      </c>
      <c r="R3457">
        <v>1578</v>
      </c>
      <c r="S3457" s="13">
        <v>42045</v>
      </c>
      <c r="T3457" s="13">
        <v>42045</v>
      </c>
      <c r="W3457">
        <v>2015</v>
      </c>
      <c r="X3457">
        <v>24</v>
      </c>
      <c r="AC3457" t="s">
        <v>105</v>
      </c>
      <c r="AD3457" t="s">
        <v>299</v>
      </c>
      <c r="AE3457" t="s">
        <v>8702</v>
      </c>
      <c r="AG3457">
        <v>12</v>
      </c>
      <c r="AH3457">
        <v>10</v>
      </c>
      <c r="AI3457" t="s">
        <v>94</v>
      </c>
      <c r="AK3457">
        <v>0</v>
      </c>
      <c r="AM3457">
        <v>0</v>
      </c>
      <c r="AP3457" t="s">
        <v>333</v>
      </c>
    </row>
    <row r="3458" spans="1:42" customFormat="1">
      <c r="A3458">
        <v>236597</v>
      </c>
      <c r="B3458" t="s">
        <v>4989</v>
      </c>
      <c r="C3458" t="s">
        <v>4990</v>
      </c>
      <c r="D3458">
        <v>0</v>
      </c>
      <c r="E3458" s="13">
        <v>42025</v>
      </c>
      <c r="F3458" s="14">
        <v>0.55934027777777773</v>
      </c>
      <c r="G3458">
        <v>1535.55</v>
      </c>
      <c r="H3458">
        <v>0</v>
      </c>
      <c r="I3458" s="15">
        <f t="shared" si="53"/>
        <v>-1917971.0700001311</v>
      </c>
      <c r="M3458">
        <v>112151</v>
      </c>
      <c r="N3458">
        <v>24</v>
      </c>
      <c r="O3458" t="s">
        <v>67</v>
      </c>
      <c r="P3458">
        <v>1</v>
      </c>
      <c r="R3458">
        <v>1578</v>
      </c>
      <c r="S3458" s="13">
        <v>42045</v>
      </c>
      <c r="T3458" s="13">
        <v>42045</v>
      </c>
      <c r="W3458">
        <v>2015</v>
      </c>
      <c r="X3458">
        <v>24</v>
      </c>
      <c r="AC3458" t="s">
        <v>105</v>
      </c>
      <c r="AD3458" t="s">
        <v>299</v>
      </c>
      <c r="AE3458" t="s">
        <v>8702</v>
      </c>
      <c r="AG3458">
        <v>12</v>
      </c>
      <c r="AH3458">
        <v>10</v>
      </c>
      <c r="AI3458" t="s">
        <v>94</v>
      </c>
      <c r="AK3458">
        <v>0</v>
      </c>
      <c r="AM3458">
        <v>0</v>
      </c>
      <c r="AP3458" t="s">
        <v>333</v>
      </c>
    </row>
    <row r="3459" spans="1:42" customFormat="1">
      <c r="A3459">
        <v>236598</v>
      </c>
      <c r="B3459" t="s">
        <v>4991</v>
      </c>
      <c r="C3459" t="s">
        <v>4992</v>
      </c>
      <c r="D3459">
        <v>0</v>
      </c>
      <c r="E3459" s="13">
        <v>42025</v>
      </c>
      <c r="F3459" s="14">
        <v>0.55934027777777773</v>
      </c>
      <c r="G3459">
        <v>1535.55</v>
      </c>
      <c r="H3459">
        <v>0</v>
      </c>
      <c r="I3459" s="15">
        <f t="shared" si="53"/>
        <v>-1919506.6200001312</v>
      </c>
      <c r="M3459">
        <v>112142</v>
      </c>
      <c r="N3459">
        <v>24</v>
      </c>
      <c r="O3459" t="s">
        <v>67</v>
      </c>
      <c r="P3459">
        <v>1</v>
      </c>
      <c r="R3459">
        <v>1578</v>
      </c>
      <c r="S3459" s="13">
        <v>42045</v>
      </c>
      <c r="T3459" s="13">
        <v>42045</v>
      </c>
      <c r="W3459">
        <v>2015</v>
      </c>
      <c r="X3459">
        <v>24</v>
      </c>
      <c r="AC3459" t="s">
        <v>105</v>
      </c>
      <c r="AD3459" t="s">
        <v>299</v>
      </c>
      <c r="AE3459" t="s">
        <v>8702</v>
      </c>
      <c r="AG3459">
        <v>12</v>
      </c>
      <c r="AH3459">
        <v>10</v>
      </c>
      <c r="AI3459" t="s">
        <v>94</v>
      </c>
      <c r="AK3459">
        <v>0</v>
      </c>
      <c r="AM3459">
        <v>0</v>
      </c>
      <c r="AP3459" t="s">
        <v>333</v>
      </c>
    </row>
    <row r="3460" spans="1:42" customFormat="1">
      <c r="A3460">
        <v>236588</v>
      </c>
      <c r="B3460" t="s">
        <v>4993</v>
      </c>
      <c r="C3460" t="s">
        <v>4994</v>
      </c>
      <c r="D3460">
        <v>0</v>
      </c>
      <c r="E3460" s="13">
        <v>42025</v>
      </c>
      <c r="F3460" s="14">
        <v>0.55934027777777773</v>
      </c>
      <c r="G3460">
        <v>1535.55</v>
      </c>
      <c r="H3460">
        <v>0</v>
      </c>
      <c r="I3460" s="15">
        <f t="shared" ref="I3460:I3523" si="54">I3459 + (D3460-G3460)</f>
        <v>-1921042.1700001312</v>
      </c>
      <c r="M3460">
        <v>112147</v>
      </c>
      <c r="N3460">
        <v>24</v>
      </c>
      <c r="O3460" t="s">
        <v>67</v>
      </c>
      <c r="P3460">
        <v>1</v>
      </c>
      <c r="R3460">
        <v>1578</v>
      </c>
      <c r="S3460" s="13">
        <v>42045</v>
      </c>
      <c r="T3460" s="13">
        <v>42045</v>
      </c>
      <c r="W3460">
        <v>2015</v>
      </c>
      <c r="X3460">
        <v>24</v>
      </c>
      <c r="AC3460" t="s">
        <v>105</v>
      </c>
      <c r="AD3460" t="s">
        <v>299</v>
      </c>
      <c r="AE3460" t="s">
        <v>8702</v>
      </c>
      <c r="AG3460">
        <v>12</v>
      </c>
      <c r="AH3460">
        <v>10</v>
      </c>
      <c r="AI3460" t="s">
        <v>94</v>
      </c>
      <c r="AK3460">
        <v>0</v>
      </c>
      <c r="AM3460">
        <v>0</v>
      </c>
      <c r="AP3460" t="s">
        <v>333</v>
      </c>
    </row>
    <row r="3461" spans="1:42" customFormat="1">
      <c r="A3461">
        <v>236589</v>
      </c>
      <c r="B3461" t="s">
        <v>4995</v>
      </c>
      <c r="C3461" t="s">
        <v>4996</v>
      </c>
      <c r="D3461">
        <v>0</v>
      </c>
      <c r="E3461" s="13">
        <v>42025</v>
      </c>
      <c r="F3461" s="14">
        <v>0.55934027777777773</v>
      </c>
      <c r="G3461">
        <v>1535.55</v>
      </c>
      <c r="H3461">
        <v>0</v>
      </c>
      <c r="I3461" s="15">
        <f t="shared" si="54"/>
        <v>-1922577.7200001313</v>
      </c>
      <c r="M3461">
        <v>112157</v>
      </c>
      <c r="N3461">
        <v>24</v>
      </c>
      <c r="O3461" t="s">
        <v>67</v>
      </c>
      <c r="P3461">
        <v>1</v>
      </c>
      <c r="R3461">
        <v>1578</v>
      </c>
      <c r="S3461" s="13">
        <v>42045</v>
      </c>
      <c r="T3461" s="13">
        <v>42045</v>
      </c>
      <c r="W3461">
        <v>2015</v>
      </c>
      <c r="X3461">
        <v>24</v>
      </c>
      <c r="AC3461" t="s">
        <v>105</v>
      </c>
      <c r="AD3461" t="s">
        <v>299</v>
      </c>
      <c r="AE3461" t="s">
        <v>8702</v>
      </c>
      <c r="AG3461">
        <v>12</v>
      </c>
      <c r="AH3461">
        <v>10</v>
      </c>
      <c r="AI3461" t="s">
        <v>94</v>
      </c>
      <c r="AK3461">
        <v>0</v>
      </c>
      <c r="AM3461">
        <v>0</v>
      </c>
      <c r="AP3461" t="s">
        <v>333</v>
      </c>
    </row>
    <row r="3462" spans="1:42" customFormat="1">
      <c r="A3462">
        <v>236590</v>
      </c>
      <c r="B3462" t="s">
        <v>4997</v>
      </c>
      <c r="C3462" t="s">
        <v>4998</v>
      </c>
      <c r="D3462">
        <v>0</v>
      </c>
      <c r="E3462" s="13">
        <v>42025</v>
      </c>
      <c r="F3462" s="14">
        <v>0.55934027777777773</v>
      </c>
      <c r="G3462">
        <v>1535.55</v>
      </c>
      <c r="H3462">
        <v>0</v>
      </c>
      <c r="I3462" s="15">
        <f t="shared" si="54"/>
        <v>-1924113.2700001313</v>
      </c>
      <c r="M3462">
        <v>112138</v>
      </c>
      <c r="N3462">
        <v>24</v>
      </c>
      <c r="O3462" t="s">
        <v>67</v>
      </c>
      <c r="P3462">
        <v>1</v>
      </c>
      <c r="R3462">
        <v>1578</v>
      </c>
      <c r="S3462" s="13">
        <v>42045</v>
      </c>
      <c r="T3462" s="13">
        <v>42045</v>
      </c>
      <c r="W3462">
        <v>2015</v>
      </c>
      <c r="X3462">
        <v>24</v>
      </c>
      <c r="AC3462" t="s">
        <v>105</v>
      </c>
      <c r="AD3462" t="s">
        <v>299</v>
      </c>
      <c r="AE3462" t="s">
        <v>8702</v>
      </c>
      <c r="AG3462">
        <v>12</v>
      </c>
      <c r="AH3462">
        <v>10</v>
      </c>
      <c r="AI3462" t="s">
        <v>94</v>
      </c>
      <c r="AK3462">
        <v>0</v>
      </c>
      <c r="AM3462">
        <v>0</v>
      </c>
      <c r="AP3462" t="s">
        <v>333</v>
      </c>
    </row>
    <row r="3463" spans="1:42" customFormat="1">
      <c r="A3463">
        <v>236591</v>
      </c>
      <c r="B3463" t="s">
        <v>4999</v>
      </c>
      <c r="C3463" t="s">
        <v>5000</v>
      </c>
      <c r="D3463">
        <v>0</v>
      </c>
      <c r="E3463" s="13">
        <v>42025</v>
      </c>
      <c r="F3463" s="14">
        <v>0.55934027777777773</v>
      </c>
      <c r="G3463">
        <v>1535.55</v>
      </c>
      <c r="H3463">
        <v>0</v>
      </c>
      <c r="I3463" s="15">
        <f t="shared" si="54"/>
        <v>-1925648.8200001314</v>
      </c>
      <c r="M3463">
        <v>112148</v>
      </c>
      <c r="N3463">
        <v>24</v>
      </c>
      <c r="O3463" t="s">
        <v>67</v>
      </c>
      <c r="P3463">
        <v>1</v>
      </c>
      <c r="R3463">
        <v>1578</v>
      </c>
      <c r="S3463" s="13">
        <v>42045</v>
      </c>
      <c r="T3463" s="13">
        <v>42045</v>
      </c>
      <c r="W3463">
        <v>2015</v>
      </c>
      <c r="X3463">
        <v>24</v>
      </c>
      <c r="AC3463" t="s">
        <v>105</v>
      </c>
      <c r="AD3463" t="s">
        <v>299</v>
      </c>
      <c r="AE3463" t="s">
        <v>8702</v>
      </c>
      <c r="AG3463">
        <v>12</v>
      </c>
      <c r="AH3463">
        <v>10</v>
      </c>
      <c r="AI3463" t="s">
        <v>94</v>
      </c>
      <c r="AK3463">
        <v>0</v>
      </c>
      <c r="AM3463">
        <v>0</v>
      </c>
      <c r="AP3463" t="s">
        <v>333</v>
      </c>
    </row>
    <row r="3464" spans="1:42" customFormat="1">
      <c r="A3464">
        <v>236592</v>
      </c>
      <c r="B3464" t="s">
        <v>5001</v>
      </c>
      <c r="C3464" t="s">
        <v>5002</v>
      </c>
      <c r="D3464">
        <v>0</v>
      </c>
      <c r="E3464" s="13">
        <v>42025</v>
      </c>
      <c r="F3464" s="14">
        <v>0.55934027777777773</v>
      </c>
      <c r="G3464">
        <v>1535.55</v>
      </c>
      <c r="H3464">
        <v>0</v>
      </c>
      <c r="I3464" s="15">
        <f t="shared" si="54"/>
        <v>-1927184.3700001314</v>
      </c>
      <c r="M3464">
        <v>112139</v>
      </c>
      <c r="N3464">
        <v>24</v>
      </c>
      <c r="O3464" t="s">
        <v>67</v>
      </c>
      <c r="P3464">
        <v>1</v>
      </c>
      <c r="R3464">
        <v>1578</v>
      </c>
      <c r="S3464" s="13">
        <v>42045</v>
      </c>
      <c r="T3464" s="13">
        <v>42045</v>
      </c>
      <c r="W3464">
        <v>2015</v>
      </c>
      <c r="X3464">
        <v>24</v>
      </c>
      <c r="AC3464" t="s">
        <v>105</v>
      </c>
      <c r="AD3464" t="s">
        <v>299</v>
      </c>
      <c r="AE3464" t="s">
        <v>8702</v>
      </c>
      <c r="AG3464">
        <v>12</v>
      </c>
      <c r="AH3464">
        <v>10</v>
      </c>
      <c r="AI3464" t="s">
        <v>94</v>
      </c>
      <c r="AK3464">
        <v>0</v>
      </c>
      <c r="AM3464">
        <v>0</v>
      </c>
      <c r="AP3464" t="s">
        <v>333</v>
      </c>
    </row>
    <row r="3465" spans="1:42" customFormat="1">
      <c r="A3465">
        <v>236593</v>
      </c>
      <c r="B3465" t="s">
        <v>5003</v>
      </c>
      <c r="C3465" t="s">
        <v>5004</v>
      </c>
      <c r="D3465">
        <v>0</v>
      </c>
      <c r="E3465" s="13">
        <v>42025</v>
      </c>
      <c r="F3465" s="14">
        <v>0.55934027777777773</v>
      </c>
      <c r="G3465">
        <v>1535.55</v>
      </c>
      <c r="H3465">
        <v>0</v>
      </c>
      <c r="I3465" s="15">
        <f t="shared" si="54"/>
        <v>-1928719.9200001315</v>
      </c>
      <c r="M3465">
        <v>112149</v>
      </c>
      <c r="N3465">
        <v>24</v>
      </c>
      <c r="O3465" t="s">
        <v>67</v>
      </c>
      <c r="P3465">
        <v>1</v>
      </c>
      <c r="R3465">
        <v>1578</v>
      </c>
      <c r="S3465" s="13">
        <v>42045</v>
      </c>
      <c r="T3465" s="13">
        <v>42045</v>
      </c>
      <c r="W3465">
        <v>2015</v>
      </c>
      <c r="X3465">
        <v>24</v>
      </c>
      <c r="AC3465" t="s">
        <v>105</v>
      </c>
      <c r="AD3465" t="s">
        <v>299</v>
      </c>
      <c r="AE3465" t="s">
        <v>8702</v>
      </c>
      <c r="AG3465">
        <v>12</v>
      </c>
      <c r="AH3465">
        <v>10</v>
      </c>
      <c r="AI3465" t="s">
        <v>94</v>
      </c>
      <c r="AK3465">
        <v>0</v>
      </c>
      <c r="AM3465">
        <v>0</v>
      </c>
      <c r="AP3465" t="s">
        <v>333</v>
      </c>
    </row>
    <row r="3466" spans="1:42" customFormat="1">
      <c r="A3466">
        <v>236599</v>
      </c>
      <c r="B3466" t="s">
        <v>5005</v>
      </c>
      <c r="C3466" t="s">
        <v>5006</v>
      </c>
      <c r="D3466">
        <v>0</v>
      </c>
      <c r="E3466" s="13">
        <v>42025</v>
      </c>
      <c r="F3466" s="14">
        <v>0.55935185185185188</v>
      </c>
      <c r="G3466">
        <v>1535.55</v>
      </c>
      <c r="H3466">
        <v>0</v>
      </c>
      <c r="I3466" s="15">
        <f t="shared" si="54"/>
        <v>-1930255.4700001315</v>
      </c>
      <c r="M3466">
        <v>112152</v>
      </c>
      <c r="N3466">
        <v>24</v>
      </c>
      <c r="O3466" t="s">
        <v>67</v>
      </c>
      <c r="P3466">
        <v>1</v>
      </c>
      <c r="R3466">
        <v>1578</v>
      </c>
      <c r="S3466" s="13">
        <v>42045</v>
      </c>
      <c r="T3466" s="13">
        <v>42045</v>
      </c>
      <c r="W3466">
        <v>2015</v>
      </c>
      <c r="X3466">
        <v>24</v>
      </c>
      <c r="AC3466" t="s">
        <v>105</v>
      </c>
      <c r="AD3466" t="s">
        <v>299</v>
      </c>
      <c r="AE3466" t="s">
        <v>8702</v>
      </c>
      <c r="AG3466">
        <v>12</v>
      </c>
      <c r="AH3466">
        <v>10</v>
      </c>
      <c r="AI3466" t="s">
        <v>94</v>
      </c>
      <c r="AK3466">
        <v>0</v>
      </c>
      <c r="AM3466">
        <v>0</v>
      </c>
      <c r="AP3466" t="s">
        <v>333</v>
      </c>
    </row>
    <row r="3467" spans="1:42" customFormat="1">
      <c r="A3467">
        <v>236600</v>
      </c>
      <c r="B3467" t="s">
        <v>5007</v>
      </c>
      <c r="C3467" t="s">
        <v>5008</v>
      </c>
      <c r="D3467">
        <v>0</v>
      </c>
      <c r="E3467" s="13">
        <v>42025</v>
      </c>
      <c r="F3467" s="14">
        <v>0.55935185185185188</v>
      </c>
      <c r="G3467">
        <v>1535.55</v>
      </c>
      <c r="H3467">
        <v>0</v>
      </c>
      <c r="I3467" s="15">
        <f t="shared" si="54"/>
        <v>-1931791.0200001316</v>
      </c>
      <c r="M3467">
        <v>112143</v>
      </c>
      <c r="N3467">
        <v>24</v>
      </c>
      <c r="O3467" t="s">
        <v>67</v>
      </c>
      <c r="P3467">
        <v>1</v>
      </c>
      <c r="R3467">
        <v>1578</v>
      </c>
      <c r="S3467" s="13">
        <v>42045</v>
      </c>
      <c r="T3467" s="13">
        <v>42045</v>
      </c>
      <c r="W3467">
        <v>2015</v>
      </c>
      <c r="X3467">
        <v>24</v>
      </c>
      <c r="AC3467" t="s">
        <v>105</v>
      </c>
      <c r="AD3467" t="s">
        <v>299</v>
      </c>
      <c r="AE3467" t="s">
        <v>8702</v>
      </c>
      <c r="AG3467">
        <v>12</v>
      </c>
      <c r="AH3467">
        <v>10</v>
      </c>
      <c r="AI3467" t="s">
        <v>94</v>
      </c>
      <c r="AK3467">
        <v>0</v>
      </c>
      <c r="AM3467">
        <v>0</v>
      </c>
      <c r="AP3467" t="s">
        <v>333</v>
      </c>
    </row>
    <row r="3468" spans="1:42" customFormat="1">
      <c r="A3468">
        <v>236601</v>
      </c>
      <c r="B3468" t="s">
        <v>5009</v>
      </c>
      <c r="C3468" t="s">
        <v>5010</v>
      </c>
      <c r="D3468">
        <v>0</v>
      </c>
      <c r="E3468" s="13">
        <v>42025</v>
      </c>
      <c r="F3468" s="14">
        <v>0.55935185185185188</v>
      </c>
      <c r="G3468">
        <v>1535.55</v>
      </c>
      <c r="H3468">
        <v>0</v>
      </c>
      <c r="I3468" s="15">
        <f t="shared" si="54"/>
        <v>-1933326.5700001316</v>
      </c>
      <c r="M3468">
        <v>112153</v>
      </c>
      <c r="N3468">
        <v>24</v>
      </c>
      <c r="O3468" t="s">
        <v>67</v>
      </c>
      <c r="P3468">
        <v>1</v>
      </c>
      <c r="R3468">
        <v>1578</v>
      </c>
      <c r="S3468" s="13">
        <v>42045</v>
      </c>
      <c r="T3468" s="13">
        <v>42045</v>
      </c>
      <c r="W3468">
        <v>2015</v>
      </c>
      <c r="X3468">
        <v>24</v>
      </c>
      <c r="AC3468" t="s">
        <v>105</v>
      </c>
      <c r="AD3468" t="s">
        <v>299</v>
      </c>
      <c r="AE3468" t="s">
        <v>8702</v>
      </c>
      <c r="AG3468">
        <v>12</v>
      </c>
      <c r="AH3468">
        <v>10</v>
      </c>
      <c r="AI3468" t="s">
        <v>94</v>
      </c>
      <c r="AK3468">
        <v>0</v>
      </c>
      <c r="AM3468">
        <v>0</v>
      </c>
      <c r="AP3468" t="s">
        <v>333</v>
      </c>
    </row>
    <row r="3469" spans="1:42" customFormat="1">
      <c r="A3469">
        <v>236602</v>
      </c>
      <c r="B3469" t="s">
        <v>5011</v>
      </c>
      <c r="C3469" t="s">
        <v>5012</v>
      </c>
      <c r="D3469">
        <v>0</v>
      </c>
      <c r="E3469" s="13">
        <v>42025</v>
      </c>
      <c r="F3469" s="14">
        <v>0.55935185185185188</v>
      </c>
      <c r="G3469">
        <v>1535.55</v>
      </c>
      <c r="H3469">
        <v>0</v>
      </c>
      <c r="I3469" s="15">
        <f t="shared" si="54"/>
        <v>-1934862.1200001317</v>
      </c>
      <c r="M3469">
        <v>112144</v>
      </c>
      <c r="N3469">
        <v>24</v>
      </c>
      <c r="O3469" t="s">
        <v>67</v>
      </c>
      <c r="P3469">
        <v>1</v>
      </c>
      <c r="R3469">
        <v>1578</v>
      </c>
      <c r="S3469" s="13">
        <v>42045</v>
      </c>
      <c r="T3469" s="13">
        <v>42045</v>
      </c>
      <c r="W3469">
        <v>2015</v>
      </c>
      <c r="X3469">
        <v>24</v>
      </c>
      <c r="AC3469" t="s">
        <v>105</v>
      </c>
      <c r="AD3469" t="s">
        <v>299</v>
      </c>
      <c r="AE3469" t="s">
        <v>8702</v>
      </c>
      <c r="AG3469">
        <v>12</v>
      </c>
      <c r="AH3469">
        <v>10</v>
      </c>
      <c r="AI3469" t="s">
        <v>94</v>
      </c>
      <c r="AK3469">
        <v>0</v>
      </c>
      <c r="AM3469">
        <v>0</v>
      </c>
      <c r="AP3469" t="s">
        <v>333</v>
      </c>
    </row>
    <row r="3470" spans="1:42" customFormat="1">
      <c r="A3470">
        <v>236603</v>
      </c>
      <c r="B3470" t="s">
        <v>5013</v>
      </c>
      <c r="C3470" t="s">
        <v>5014</v>
      </c>
      <c r="D3470">
        <v>0</v>
      </c>
      <c r="E3470" s="13">
        <v>42025</v>
      </c>
      <c r="F3470" s="14">
        <v>0.55935185185185188</v>
      </c>
      <c r="G3470">
        <v>1535.55</v>
      </c>
      <c r="H3470">
        <v>0</v>
      </c>
      <c r="I3470" s="15">
        <f t="shared" si="54"/>
        <v>-1936397.6700001317</v>
      </c>
      <c r="M3470">
        <v>112154</v>
      </c>
      <c r="N3470">
        <v>24</v>
      </c>
      <c r="O3470" t="s">
        <v>67</v>
      </c>
      <c r="P3470">
        <v>1</v>
      </c>
      <c r="R3470">
        <v>1578</v>
      </c>
      <c r="S3470" s="13">
        <v>42045</v>
      </c>
      <c r="T3470" s="13">
        <v>42045</v>
      </c>
      <c r="W3470">
        <v>2015</v>
      </c>
      <c r="X3470">
        <v>24</v>
      </c>
      <c r="AC3470" t="s">
        <v>105</v>
      </c>
      <c r="AD3470" t="s">
        <v>299</v>
      </c>
      <c r="AE3470" t="s">
        <v>8702</v>
      </c>
      <c r="AG3470">
        <v>12</v>
      </c>
      <c r="AH3470">
        <v>10</v>
      </c>
      <c r="AI3470" t="s">
        <v>94</v>
      </c>
      <c r="AK3470">
        <v>0</v>
      </c>
      <c r="AM3470">
        <v>0</v>
      </c>
      <c r="AP3470" t="s">
        <v>333</v>
      </c>
    </row>
    <row r="3471" spans="1:42" customFormat="1">
      <c r="A3471">
        <v>236604</v>
      </c>
      <c r="B3471" t="s">
        <v>5015</v>
      </c>
      <c r="C3471" t="s">
        <v>5016</v>
      </c>
      <c r="D3471">
        <v>0</v>
      </c>
      <c r="E3471" s="13">
        <v>42025</v>
      </c>
      <c r="F3471" s="14">
        <v>0.55935185185185188</v>
      </c>
      <c r="G3471">
        <v>1535.55</v>
      </c>
      <c r="H3471">
        <v>0</v>
      </c>
      <c r="I3471" s="15">
        <f t="shared" si="54"/>
        <v>-1937933.2200001318</v>
      </c>
      <c r="M3471">
        <v>112145</v>
      </c>
      <c r="N3471">
        <v>24</v>
      </c>
      <c r="O3471" t="s">
        <v>67</v>
      </c>
      <c r="P3471">
        <v>1</v>
      </c>
      <c r="R3471">
        <v>1578</v>
      </c>
      <c r="S3471" s="13">
        <v>42045</v>
      </c>
      <c r="T3471" s="13">
        <v>42045</v>
      </c>
      <c r="W3471">
        <v>2015</v>
      </c>
      <c r="X3471">
        <v>24</v>
      </c>
      <c r="AC3471" t="s">
        <v>105</v>
      </c>
      <c r="AD3471" t="s">
        <v>299</v>
      </c>
      <c r="AE3471" t="s">
        <v>8702</v>
      </c>
      <c r="AG3471">
        <v>12</v>
      </c>
      <c r="AH3471">
        <v>10</v>
      </c>
      <c r="AI3471" t="s">
        <v>94</v>
      </c>
      <c r="AK3471">
        <v>0</v>
      </c>
      <c r="AM3471">
        <v>0</v>
      </c>
      <c r="AP3471" t="s">
        <v>333</v>
      </c>
    </row>
    <row r="3472" spans="1:42" customFormat="1">
      <c r="A3472">
        <v>236605</v>
      </c>
      <c r="B3472" t="s">
        <v>5017</v>
      </c>
      <c r="C3472" t="s">
        <v>5018</v>
      </c>
      <c r="D3472">
        <v>0</v>
      </c>
      <c r="E3472" s="13">
        <v>42025</v>
      </c>
      <c r="F3472" s="14">
        <v>0.55935185185185188</v>
      </c>
      <c r="G3472">
        <v>1535.55</v>
      </c>
      <c r="H3472">
        <v>0</v>
      </c>
      <c r="I3472" s="15">
        <f t="shared" si="54"/>
        <v>-1939468.7700001318</v>
      </c>
      <c r="M3472">
        <v>112155</v>
      </c>
      <c r="N3472">
        <v>24</v>
      </c>
      <c r="O3472" t="s">
        <v>67</v>
      </c>
      <c r="P3472">
        <v>1</v>
      </c>
      <c r="R3472">
        <v>1578</v>
      </c>
      <c r="S3472" s="13">
        <v>42045</v>
      </c>
      <c r="T3472" s="13">
        <v>42045</v>
      </c>
      <c r="W3472">
        <v>2015</v>
      </c>
      <c r="X3472">
        <v>24</v>
      </c>
      <c r="AC3472" t="s">
        <v>105</v>
      </c>
      <c r="AD3472" t="s">
        <v>299</v>
      </c>
      <c r="AE3472" t="s">
        <v>8702</v>
      </c>
      <c r="AG3472">
        <v>12</v>
      </c>
      <c r="AH3472">
        <v>10</v>
      </c>
      <c r="AI3472" t="s">
        <v>94</v>
      </c>
      <c r="AK3472">
        <v>0</v>
      </c>
      <c r="AM3472">
        <v>0</v>
      </c>
      <c r="AP3472" t="s">
        <v>333</v>
      </c>
    </row>
    <row r="3473" spans="1:42" customFormat="1">
      <c r="A3473">
        <v>236606</v>
      </c>
      <c r="B3473" t="s">
        <v>5019</v>
      </c>
      <c r="C3473" t="s">
        <v>5020</v>
      </c>
      <c r="D3473">
        <v>0</v>
      </c>
      <c r="E3473" s="13">
        <v>42025</v>
      </c>
      <c r="F3473" s="14">
        <v>0.55935185185185188</v>
      </c>
      <c r="G3473">
        <v>1535.55</v>
      </c>
      <c r="H3473">
        <v>0</v>
      </c>
      <c r="I3473" s="15">
        <f t="shared" si="54"/>
        <v>-1941004.3200001318</v>
      </c>
      <c r="M3473">
        <v>112146</v>
      </c>
      <c r="N3473">
        <v>24</v>
      </c>
      <c r="O3473" t="s">
        <v>67</v>
      </c>
      <c r="P3473">
        <v>1</v>
      </c>
      <c r="R3473">
        <v>1578</v>
      </c>
      <c r="S3473" s="13">
        <v>42045</v>
      </c>
      <c r="T3473" s="13">
        <v>42045</v>
      </c>
      <c r="W3473">
        <v>2015</v>
      </c>
      <c r="X3473">
        <v>24</v>
      </c>
      <c r="AC3473" t="s">
        <v>105</v>
      </c>
      <c r="AD3473" t="s">
        <v>299</v>
      </c>
      <c r="AE3473" t="s">
        <v>8702</v>
      </c>
      <c r="AG3473">
        <v>12</v>
      </c>
      <c r="AH3473">
        <v>10</v>
      </c>
      <c r="AI3473" t="s">
        <v>94</v>
      </c>
      <c r="AK3473">
        <v>0</v>
      </c>
      <c r="AM3473">
        <v>0</v>
      </c>
      <c r="AP3473" t="s">
        <v>333</v>
      </c>
    </row>
    <row r="3474" spans="1:42" customFormat="1">
      <c r="A3474">
        <v>236607</v>
      </c>
      <c r="B3474" t="s">
        <v>5021</v>
      </c>
      <c r="C3474" t="s">
        <v>5022</v>
      </c>
      <c r="D3474">
        <v>0</v>
      </c>
      <c r="E3474" s="13">
        <v>42025</v>
      </c>
      <c r="F3474" s="14">
        <v>0.55935185185185188</v>
      </c>
      <c r="G3474">
        <v>1535.55</v>
      </c>
      <c r="H3474">
        <v>0</v>
      </c>
      <c r="I3474" s="15">
        <f t="shared" si="54"/>
        <v>-1942539.8700001319</v>
      </c>
      <c r="M3474">
        <v>112156</v>
      </c>
      <c r="N3474">
        <v>24</v>
      </c>
      <c r="O3474" t="s">
        <v>67</v>
      </c>
      <c r="P3474">
        <v>1</v>
      </c>
      <c r="R3474">
        <v>1578</v>
      </c>
      <c r="S3474" s="13">
        <v>42045</v>
      </c>
      <c r="T3474" s="13">
        <v>42045</v>
      </c>
      <c r="W3474">
        <v>2015</v>
      </c>
      <c r="X3474">
        <v>24</v>
      </c>
      <c r="AC3474" t="s">
        <v>105</v>
      </c>
      <c r="AD3474" t="s">
        <v>299</v>
      </c>
      <c r="AE3474" t="s">
        <v>8702</v>
      </c>
      <c r="AG3474">
        <v>12</v>
      </c>
      <c r="AH3474">
        <v>10</v>
      </c>
      <c r="AI3474" t="s">
        <v>94</v>
      </c>
      <c r="AK3474">
        <v>0</v>
      </c>
      <c r="AM3474">
        <v>0</v>
      </c>
      <c r="AP3474" t="s">
        <v>333</v>
      </c>
    </row>
    <row r="3475" spans="1:42" customFormat="1">
      <c r="A3475">
        <v>236615</v>
      </c>
      <c r="B3475" t="s">
        <v>5023</v>
      </c>
      <c r="C3475" t="s">
        <v>5024</v>
      </c>
      <c r="D3475">
        <v>0</v>
      </c>
      <c r="E3475" s="13">
        <v>42025</v>
      </c>
      <c r="F3475" s="14">
        <v>0.56059027777777781</v>
      </c>
      <c r="G3475">
        <v>1535.55</v>
      </c>
      <c r="H3475">
        <v>0</v>
      </c>
      <c r="I3475" s="15">
        <f t="shared" si="54"/>
        <v>-1944075.4200001319</v>
      </c>
      <c r="M3475">
        <v>112160</v>
      </c>
      <c r="N3475">
        <v>24</v>
      </c>
      <c r="O3475" t="s">
        <v>67</v>
      </c>
      <c r="P3475">
        <v>1</v>
      </c>
      <c r="R3475">
        <v>1578</v>
      </c>
      <c r="S3475" s="13">
        <v>42045</v>
      </c>
      <c r="T3475" s="13">
        <v>42045</v>
      </c>
      <c r="W3475">
        <v>2015</v>
      </c>
      <c r="X3475">
        <v>24</v>
      </c>
      <c r="AC3475" t="s">
        <v>105</v>
      </c>
      <c r="AD3475" t="s">
        <v>299</v>
      </c>
      <c r="AE3475" t="s">
        <v>8702</v>
      </c>
      <c r="AG3475">
        <v>12</v>
      </c>
      <c r="AH3475">
        <v>10</v>
      </c>
      <c r="AI3475" t="s">
        <v>94</v>
      </c>
      <c r="AK3475">
        <v>0</v>
      </c>
      <c r="AM3475">
        <v>0</v>
      </c>
      <c r="AP3475" t="s">
        <v>333</v>
      </c>
    </row>
    <row r="3476" spans="1:42" customFormat="1">
      <c r="A3476">
        <v>236616</v>
      </c>
      <c r="B3476" t="s">
        <v>5025</v>
      </c>
      <c r="C3476" t="s">
        <v>5026</v>
      </c>
      <c r="D3476">
        <v>0</v>
      </c>
      <c r="E3476" s="13">
        <v>42025</v>
      </c>
      <c r="F3476" s="14">
        <v>0.56059027777777781</v>
      </c>
      <c r="G3476">
        <v>1535.55</v>
      </c>
      <c r="H3476">
        <v>0</v>
      </c>
      <c r="I3476" s="15">
        <f t="shared" si="54"/>
        <v>-1945610.970000132</v>
      </c>
      <c r="M3476">
        <v>112170</v>
      </c>
      <c r="N3476">
        <v>24</v>
      </c>
      <c r="O3476" t="s">
        <v>67</v>
      </c>
      <c r="P3476">
        <v>1</v>
      </c>
      <c r="R3476">
        <v>1578</v>
      </c>
      <c r="S3476" s="13">
        <v>42045</v>
      </c>
      <c r="T3476" s="13">
        <v>42045</v>
      </c>
      <c r="W3476">
        <v>2015</v>
      </c>
      <c r="X3476">
        <v>24</v>
      </c>
      <c r="AC3476" t="s">
        <v>105</v>
      </c>
      <c r="AD3476" t="s">
        <v>299</v>
      </c>
      <c r="AE3476" t="s">
        <v>8702</v>
      </c>
      <c r="AG3476">
        <v>12</v>
      </c>
      <c r="AH3476">
        <v>10</v>
      </c>
      <c r="AI3476" t="s">
        <v>94</v>
      </c>
      <c r="AK3476">
        <v>0</v>
      </c>
      <c r="AM3476">
        <v>0</v>
      </c>
      <c r="AP3476" t="s">
        <v>333</v>
      </c>
    </row>
    <row r="3477" spans="1:42" customFormat="1">
      <c r="A3477">
        <v>236617</v>
      </c>
      <c r="B3477" t="s">
        <v>5027</v>
      </c>
      <c r="C3477" t="s">
        <v>5028</v>
      </c>
      <c r="D3477">
        <v>0</v>
      </c>
      <c r="E3477" s="13">
        <v>42025</v>
      </c>
      <c r="F3477" s="14">
        <v>0.56059027777777781</v>
      </c>
      <c r="G3477">
        <v>1535.55</v>
      </c>
      <c r="H3477">
        <v>0</v>
      </c>
      <c r="I3477" s="15">
        <f t="shared" si="54"/>
        <v>-1947146.520000132</v>
      </c>
      <c r="M3477">
        <v>112161</v>
      </c>
      <c r="N3477">
        <v>24</v>
      </c>
      <c r="O3477" t="s">
        <v>67</v>
      </c>
      <c r="P3477">
        <v>1</v>
      </c>
      <c r="R3477">
        <v>1578</v>
      </c>
      <c r="S3477" s="13">
        <v>42045</v>
      </c>
      <c r="T3477" s="13">
        <v>42045</v>
      </c>
      <c r="W3477">
        <v>2015</v>
      </c>
      <c r="X3477">
        <v>24</v>
      </c>
      <c r="AC3477" t="s">
        <v>105</v>
      </c>
      <c r="AD3477" t="s">
        <v>299</v>
      </c>
      <c r="AE3477" t="s">
        <v>8702</v>
      </c>
      <c r="AG3477">
        <v>12</v>
      </c>
      <c r="AH3477">
        <v>10</v>
      </c>
      <c r="AI3477" t="s">
        <v>94</v>
      </c>
      <c r="AK3477">
        <v>0</v>
      </c>
      <c r="AM3477">
        <v>0</v>
      </c>
      <c r="AP3477" t="s">
        <v>333</v>
      </c>
    </row>
    <row r="3478" spans="1:42" customFormat="1">
      <c r="A3478">
        <v>236618</v>
      </c>
      <c r="B3478" t="s">
        <v>5029</v>
      </c>
      <c r="C3478" t="s">
        <v>5030</v>
      </c>
      <c r="D3478">
        <v>0</v>
      </c>
      <c r="E3478" s="13">
        <v>42025</v>
      </c>
      <c r="F3478" s="14">
        <v>0.56059027777777781</v>
      </c>
      <c r="G3478">
        <v>1535.55</v>
      </c>
      <c r="H3478">
        <v>0</v>
      </c>
      <c r="I3478" s="15">
        <f t="shared" si="54"/>
        <v>-1948682.0700001321</v>
      </c>
      <c r="M3478">
        <v>112171</v>
      </c>
      <c r="N3478">
        <v>24</v>
      </c>
      <c r="O3478" t="s">
        <v>67</v>
      </c>
      <c r="P3478">
        <v>1</v>
      </c>
      <c r="R3478">
        <v>1578</v>
      </c>
      <c r="S3478" s="13">
        <v>42045</v>
      </c>
      <c r="T3478" s="13">
        <v>42045</v>
      </c>
      <c r="W3478">
        <v>2015</v>
      </c>
      <c r="X3478">
        <v>24</v>
      </c>
      <c r="AC3478" t="s">
        <v>105</v>
      </c>
      <c r="AD3478" t="s">
        <v>299</v>
      </c>
      <c r="AE3478" t="s">
        <v>8702</v>
      </c>
      <c r="AG3478">
        <v>12</v>
      </c>
      <c r="AH3478">
        <v>10</v>
      </c>
      <c r="AI3478" t="s">
        <v>94</v>
      </c>
      <c r="AK3478">
        <v>0</v>
      </c>
      <c r="AM3478">
        <v>0</v>
      </c>
      <c r="AP3478" t="s">
        <v>333</v>
      </c>
    </row>
    <row r="3479" spans="1:42" customFormat="1">
      <c r="A3479">
        <v>236619</v>
      </c>
      <c r="B3479" t="s">
        <v>5031</v>
      </c>
      <c r="C3479" t="s">
        <v>5032</v>
      </c>
      <c r="D3479">
        <v>0</v>
      </c>
      <c r="E3479" s="13">
        <v>42025</v>
      </c>
      <c r="F3479" s="14">
        <v>0.56059027777777781</v>
      </c>
      <c r="G3479">
        <v>1535.55</v>
      </c>
      <c r="H3479">
        <v>0</v>
      </c>
      <c r="I3479" s="15">
        <f t="shared" si="54"/>
        <v>-1950217.6200001321</v>
      </c>
      <c r="M3479">
        <v>112162</v>
      </c>
      <c r="N3479">
        <v>24</v>
      </c>
      <c r="O3479" t="s">
        <v>67</v>
      </c>
      <c r="P3479">
        <v>1</v>
      </c>
      <c r="R3479">
        <v>1578</v>
      </c>
      <c r="S3479" s="13">
        <v>42045</v>
      </c>
      <c r="T3479" s="13">
        <v>42045</v>
      </c>
      <c r="W3479">
        <v>2015</v>
      </c>
      <c r="X3479">
        <v>24</v>
      </c>
      <c r="AC3479" t="s">
        <v>105</v>
      </c>
      <c r="AD3479" t="s">
        <v>299</v>
      </c>
      <c r="AE3479" t="s">
        <v>8702</v>
      </c>
      <c r="AG3479">
        <v>12</v>
      </c>
      <c r="AH3479">
        <v>10</v>
      </c>
      <c r="AI3479" t="s">
        <v>94</v>
      </c>
      <c r="AK3479">
        <v>0</v>
      </c>
      <c r="AM3479">
        <v>0</v>
      </c>
      <c r="AP3479" t="s">
        <v>333</v>
      </c>
    </row>
    <row r="3480" spans="1:42" customFormat="1">
      <c r="A3480">
        <v>236620</v>
      </c>
      <c r="B3480" t="s">
        <v>5033</v>
      </c>
      <c r="C3480" t="s">
        <v>5034</v>
      </c>
      <c r="D3480">
        <v>0</v>
      </c>
      <c r="E3480" s="13">
        <v>42025</v>
      </c>
      <c r="F3480" s="14">
        <v>0.56059027777777781</v>
      </c>
      <c r="G3480">
        <v>1535.55</v>
      </c>
      <c r="H3480">
        <v>0</v>
      </c>
      <c r="I3480" s="15">
        <f t="shared" si="54"/>
        <v>-1951753.1700001322</v>
      </c>
      <c r="M3480">
        <v>112172</v>
      </c>
      <c r="N3480">
        <v>24</v>
      </c>
      <c r="O3480" t="s">
        <v>67</v>
      </c>
      <c r="P3480">
        <v>1</v>
      </c>
      <c r="R3480">
        <v>1578</v>
      </c>
      <c r="S3480" s="13">
        <v>42045</v>
      </c>
      <c r="T3480" s="13">
        <v>42045</v>
      </c>
      <c r="W3480">
        <v>2015</v>
      </c>
      <c r="X3480">
        <v>24</v>
      </c>
      <c r="AC3480" t="s">
        <v>105</v>
      </c>
      <c r="AD3480" t="s">
        <v>299</v>
      </c>
      <c r="AE3480" t="s">
        <v>8702</v>
      </c>
      <c r="AG3480">
        <v>12</v>
      </c>
      <c r="AH3480">
        <v>10</v>
      </c>
      <c r="AI3480" t="s">
        <v>94</v>
      </c>
      <c r="AK3480">
        <v>0</v>
      </c>
      <c r="AM3480">
        <v>0</v>
      </c>
      <c r="AP3480" t="s">
        <v>333</v>
      </c>
    </row>
    <row r="3481" spans="1:42" customFormat="1">
      <c r="A3481">
        <v>236621</v>
      </c>
      <c r="B3481" t="s">
        <v>5035</v>
      </c>
      <c r="C3481" t="s">
        <v>5036</v>
      </c>
      <c r="D3481">
        <v>0</v>
      </c>
      <c r="E3481" s="13">
        <v>42025</v>
      </c>
      <c r="F3481" s="14">
        <v>0.56059027777777781</v>
      </c>
      <c r="G3481">
        <v>1535.55</v>
      </c>
      <c r="H3481">
        <v>0</v>
      </c>
      <c r="I3481" s="15">
        <f t="shared" si="54"/>
        <v>-1953288.7200001322</v>
      </c>
      <c r="M3481">
        <v>112163</v>
      </c>
      <c r="N3481">
        <v>24</v>
      </c>
      <c r="O3481" t="s">
        <v>67</v>
      </c>
      <c r="P3481">
        <v>1</v>
      </c>
      <c r="R3481">
        <v>1578</v>
      </c>
      <c r="S3481" s="13">
        <v>42045</v>
      </c>
      <c r="T3481" s="13">
        <v>42045</v>
      </c>
      <c r="W3481">
        <v>2015</v>
      </c>
      <c r="X3481">
        <v>24</v>
      </c>
      <c r="AC3481" t="s">
        <v>105</v>
      </c>
      <c r="AD3481" t="s">
        <v>299</v>
      </c>
      <c r="AE3481" t="s">
        <v>8702</v>
      </c>
      <c r="AG3481">
        <v>12</v>
      </c>
      <c r="AH3481">
        <v>10</v>
      </c>
      <c r="AI3481" t="s">
        <v>94</v>
      </c>
      <c r="AK3481">
        <v>0</v>
      </c>
      <c r="AM3481">
        <v>0</v>
      </c>
      <c r="AP3481" t="s">
        <v>333</v>
      </c>
    </row>
    <row r="3482" spans="1:42" customFormat="1">
      <c r="A3482">
        <v>236622</v>
      </c>
      <c r="B3482" t="s">
        <v>5037</v>
      </c>
      <c r="C3482" t="s">
        <v>5038</v>
      </c>
      <c r="D3482">
        <v>0</v>
      </c>
      <c r="E3482" s="13">
        <v>42025</v>
      </c>
      <c r="F3482" s="14">
        <v>0.56059027777777781</v>
      </c>
      <c r="G3482">
        <v>1535.55</v>
      </c>
      <c r="H3482">
        <v>0</v>
      </c>
      <c r="I3482" s="15">
        <f t="shared" si="54"/>
        <v>-1954824.2700001323</v>
      </c>
      <c r="M3482">
        <v>112173</v>
      </c>
      <c r="N3482">
        <v>24</v>
      </c>
      <c r="O3482" t="s">
        <v>67</v>
      </c>
      <c r="P3482">
        <v>1</v>
      </c>
      <c r="R3482">
        <v>1578</v>
      </c>
      <c r="S3482" s="13">
        <v>42045</v>
      </c>
      <c r="T3482" s="13">
        <v>42045</v>
      </c>
      <c r="W3482">
        <v>2015</v>
      </c>
      <c r="X3482">
        <v>24</v>
      </c>
      <c r="AC3482" t="s">
        <v>105</v>
      </c>
      <c r="AD3482" t="s">
        <v>299</v>
      </c>
      <c r="AE3482" t="s">
        <v>8702</v>
      </c>
      <c r="AG3482">
        <v>12</v>
      </c>
      <c r="AH3482">
        <v>10</v>
      </c>
      <c r="AI3482" t="s">
        <v>94</v>
      </c>
      <c r="AK3482">
        <v>0</v>
      </c>
      <c r="AM3482">
        <v>0</v>
      </c>
      <c r="AP3482" t="s">
        <v>333</v>
      </c>
    </row>
    <row r="3483" spans="1:42" customFormat="1">
      <c r="A3483">
        <v>236623</v>
      </c>
      <c r="B3483" t="s">
        <v>5039</v>
      </c>
      <c r="C3483" t="s">
        <v>5040</v>
      </c>
      <c r="D3483">
        <v>0</v>
      </c>
      <c r="E3483" s="13">
        <v>42025</v>
      </c>
      <c r="F3483" s="14">
        <v>0.56059027777777781</v>
      </c>
      <c r="G3483">
        <v>1535.55</v>
      </c>
      <c r="H3483">
        <v>0</v>
      </c>
      <c r="I3483" s="15">
        <f t="shared" si="54"/>
        <v>-1956359.8200001323</v>
      </c>
      <c r="M3483">
        <v>112164</v>
      </c>
      <c r="N3483">
        <v>24</v>
      </c>
      <c r="O3483" t="s">
        <v>67</v>
      </c>
      <c r="P3483">
        <v>1</v>
      </c>
      <c r="R3483">
        <v>1578</v>
      </c>
      <c r="S3483" s="13">
        <v>42045</v>
      </c>
      <c r="T3483" s="13">
        <v>42045</v>
      </c>
      <c r="W3483">
        <v>2015</v>
      </c>
      <c r="X3483">
        <v>24</v>
      </c>
      <c r="AC3483" t="s">
        <v>105</v>
      </c>
      <c r="AD3483" t="s">
        <v>299</v>
      </c>
      <c r="AE3483" t="s">
        <v>8702</v>
      </c>
      <c r="AG3483">
        <v>12</v>
      </c>
      <c r="AH3483">
        <v>10</v>
      </c>
      <c r="AI3483" t="s">
        <v>94</v>
      </c>
      <c r="AK3483">
        <v>0</v>
      </c>
      <c r="AM3483">
        <v>0</v>
      </c>
      <c r="AP3483" t="s">
        <v>333</v>
      </c>
    </row>
    <row r="3484" spans="1:42" customFormat="1">
      <c r="A3484">
        <v>236624</v>
      </c>
      <c r="B3484" t="s">
        <v>5041</v>
      </c>
      <c r="C3484" t="s">
        <v>5042</v>
      </c>
      <c r="D3484">
        <v>0</v>
      </c>
      <c r="E3484" s="13">
        <v>42025</v>
      </c>
      <c r="F3484" s="14">
        <v>0.56059027777777781</v>
      </c>
      <c r="G3484">
        <v>1535.55</v>
      </c>
      <c r="H3484">
        <v>0</v>
      </c>
      <c r="I3484" s="15">
        <f t="shared" si="54"/>
        <v>-1957895.3700001324</v>
      </c>
      <c r="M3484">
        <v>112174</v>
      </c>
      <c r="N3484">
        <v>24</v>
      </c>
      <c r="O3484" t="s">
        <v>67</v>
      </c>
      <c r="P3484">
        <v>1</v>
      </c>
      <c r="R3484">
        <v>1578</v>
      </c>
      <c r="S3484" s="13">
        <v>42045</v>
      </c>
      <c r="T3484" s="13">
        <v>42045</v>
      </c>
      <c r="W3484">
        <v>2015</v>
      </c>
      <c r="X3484">
        <v>24</v>
      </c>
      <c r="AC3484" t="s">
        <v>105</v>
      </c>
      <c r="AD3484" t="s">
        <v>299</v>
      </c>
      <c r="AE3484" t="s">
        <v>8702</v>
      </c>
      <c r="AG3484">
        <v>12</v>
      </c>
      <c r="AH3484">
        <v>10</v>
      </c>
      <c r="AI3484" t="s">
        <v>94</v>
      </c>
      <c r="AK3484">
        <v>0</v>
      </c>
      <c r="AM3484">
        <v>0</v>
      </c>
      <c r="AP3484" t="s">
        <v>333</v>
      </c>
    </row>
    <row r="3485" spans="1:42" customFormat="1">
      <c r="A3485">
        <v>236625</v>
      </c>
      <c r="B3485" t="s">
        <v>5043</v>
      </c>
      <c r="C3485" t="s">
        <v>5044</v>
      </c>
      <c r="D3485">
        <v>0</v>
      </c>
      <c r="E3485" s="13">
        <v>42025</v>
      </c>
      <c r="F3485" s="14">
        <v>0.56059027777777781</v>
      </c>
      <c r="G3485">
        <v>1535.55</v>
      </c>
      <c r="H3485">
        <v>0</v>
      </c>
      <c r="I3485" s="15">
        <f t="shared" si="54"/>
        <v>-1959430.9200001324</v>
      </c>
      <c r="M3485">
        <v>112165</v>
      </c>
      <c r="N3485">
        <v>24</v>
      </c>
      <c r="O3485" t="s">
        <v>67</v>
      </c>
      <c r="P3485">
        <v>1</v>
      </c>
      <c r="R3485">
        <v>1578</v>
      </c>
      <c r="S3485" s="13">
        <v>42045</v>
      </c>
      <c r="T3485" s="13">
        <v>42045</v>
      </c>
      <c r="W3485">
        <v>2015</v>
      </c>
      <c r="X3485">
        <v>24</v>
      </c>
      <c r="AC3485" t="s">
        <v>105</v>
      </c>
      <c r="AD3485" t="s">
        <v>299</v>
      </c>
      <c r="AE3485" t="s">
        <v>8702</v>
      </c>
      <c r="AG3485">
        <v>12</v>
      </c>
      <c r="AH3485">
        <v>10</v>
      </c>
      <c r="AI3485" t="s">
        <v>94</v>
      </c>
      <c r="AK3485">
        <v>0</v>
      </c>
      <c r="AM3485">
        <v>0</v>
      </c>
      <c r="AP3485" t="s">
        <v>333</v>
      </c>
    </row>
    <row r="3486" spans="1:42" customFormat="1">
      <c r="A3486">
        <v>236626</v>
      </c>
      <c r="B3486" t="s">
        <v>5045</v>
      </c>
      <c r="C3486" t="s">
        <v>5046</v>
      </c>
      <c r="D3486">
        <v>0</v>
      </c>
      <c r="E3486" s="13">
        <v>42025</v>
      </c>
      <c r="F3486" s="14">
        <v>0.56059027777777781</v>
      </c>
      <c r="G3486">
        <v>1535.55</v>
      </c>
      <c r="H3486">
        <v>0</v>
      </c>
      <c r="I3486" s="15">
        <f t="shared" si="54"/>
        <v>-1960966.4700001325</v>
      </c>
      <c r="M3486">
        <v>112175</v>
      </c>
      <c r="N3486">
        <v>24</v>
      </c>
      <c r="O3486" t="s">
        <v>67</v>
      </c>
      <c r="P3486">
        <v>1</v>
      </c>
      <c r="R3486">
        <v>1578</v>
      </c>
      <c r="S3486" s="13">
        <v>42045</v>
      </c>
      <c r="T3486" s="13">
        <v>42045</v>
      </c>
      <c r="W3486">
        <v>2015</v>
      </c>
      <c r="X3486">
        <v>24</v>
      </c>
      <c r="AC3486" t="s">
        <v>105</v>
      </c>
      <c r="AD3486" t="s">
        <v>299</v>
      </c>
      <c r="AE3486" t="s">
        <v>8702</v>
      </c>
      <c r="AG3486">
        <v>12</v>
      </c>
      <c r="AH3486">
        <v>10</v>
      </c>
      <c r="AI3486" t="s">
        <v>94</v>
      </c>
      <c r="AK3486">
        <v>0</v>
      </c>
      <c r="AM3486">
        <v>0</v>
      </c>
      <c r="AP3486" t="s">
        <v>333</v>
      </c>
    </row>
    <row r="3487" spans="1:42" customFormat="1">
      <c r="A3487">
        <v>236627</v>
      </c>
      <c r="B3487" t="s">
        <v>5047</v>
      </c>
      <c r="C3487" t="s">
        <v>5048</v>
      </c>
      <c r="D3487">
        <v>0</v>
      </c>
      <c r="E3487" s="13">
        <v>42025</v>
      </c>
      <c r="F3487" s="14">
        <v>0.56059027777777781</v>
      </c>
      <c r="G3487">
        <v>1535.55</v>
      </c>
      <c r="H3487">
        <v>0</v>
      </c>
      <c r="I3487" s="15">
        <f t="shared" si="54"/>
        <v>-1962502.0200001325</v>
      </c>
      <c r="M3487">
        <v>112166</v>
      </c>
      <c r="N3487">
        <v>24</v>
      </c>
      <c r="O3487" t="s">
        <v>67</v>
      </c>
      <c r="P3487">
        <v>1</v>
      </c>
      <c r="R3487">
        <v>1578</v>
      </c>
      <c r="S3487" s="13">
        <v>42045</v>
      </c>
      <c r="T3487" s="13">
        <v>42045</v>
      </c>
      <c r="W3487">
        <v>2015</v>
      </c>
      <c r="X3487">
        <v>24</v>
      </c>
      <c r="AC3487" t="s">
        <v>105</v>
      </c>
      <c r="AD3487" t="s">
        <v>299</v>
      </c>
      <c r="AE3487" t="s">
        <v>8702</v>
      </c>
      <c r="AG3487">
        <v>12</v>
      </c>
      <c r="AH3487">
        <v>10</v>
      </c>
      <c r="AI3487" t="s">
        <v>94</v>
      </c>
      <c r="AK3487">
        <v>0</v>
      </c>
      <c r="AM3487">
        <v>0</v>
      </c>
      <c r="AP3487" t="s">
        <v>333</v>
      </c>
    </row>
    <row r="3488" spans="1:42" customFormat="1">
      <c r="A3488">
        <v>236610</v>
      </c>
      <c r="B3488" t="s">
        <v>5049</v>
      </c>
      <c r="C3488" t="s">
        <v>5050</v>
      </c>
      <c r="D3488">
        <v>0</v>
      </c>
      <c r="E3488" s="13">
        <v>42025</v>
      </c>
      <c r="F3488" s="14">
        <v>0.56059027777777781</v>
      </c>
      <c r="G3488">
        <v>1535.55</v>
      </c>
      <c r="H3488">
        <v>0</v>
      </c>
      <c r="I3488" s="15">
        <f t="shared" si="54"/>
        <v>-1964037.5700001325</v>
      </c>
      <c r="M3488">
        <v>112167</v>
      </c>
      <c r="N3488">
        <v>24</v>
      </c>
      <c r="O3488" t="s">
        <v>67</v>
      </c>
      <c r="P3488">
        <v>1</v>
      </c>
      <c r="R3488">
        <v>1578</v>
      </c>
      <c r="S3488" s="13">
        <v>42045</v>
      </c>
      <c r="T3488" s="13">
        <v>42045</v>
      </c>
      <c r="W3488">
        <v>2015</v>
      </c>
      <c r="X3488">
        <v>24</v>
      </c>
      <c r="AC3488" t="s">
        <v>105</v>
      </c>
      <c r="AD3488" t="s">
        <v>299</v>
      </c>
      <c r="AE3488" t="s">
        <v>8702</v>
      </c>
      <c r="AG3488">
        <v>12</v>
      </c>
      <c r="AH3488">
        <v>10</v>
      </c>
      <c r="AI3488" t="s">
        <v>94</v>
      </c>
      <c r="AK3488">
        <v>0</v>
      </c>
      <c r="AM3488">
        <v>0</v>
      </c>
      <c r="AP3488" t="s">
        <v>333</v>
      </c>
    </row>
    <row r="3489" spans="1:42" customFormat="1">
      <c r="A3489">
        <v>236611</v>
      </c>
      <c r="B3489" t="s">
        <v>5051</v>
      </c>
      <c r="C3489" t="s">
        <v>5052</v>
      </c>
      <c r="D3489">
        <v>0</v>
      </c>
      <c r="E3489" s="13">
        <v>42025</v>
      </c>
      <c r="F3489" s="14">
        <v>0.56059027777777781</v>
      </c>
      <c r="G3489">
        <v>1535.55</v>
      </c>
      <c r="H3489">
        <v>0</v>
      </c>
      <c r="I3489" s="15">
        <f t="shared" si="54"/>
        <v>-1965573.1200001326</v>
      </c>
      <c r="M3489">
        <v>112158</v>
      </c>
      <c r="N3489">
        <v>24</v>
      </c>
      <c r="O3489" t="s">
        <v>67</v>
      </c>
      <c r="P3489">
        <v>1</v>
      </c>
      <c r="R3489">
        <v>1578</v>
      </c>
      <c r="S3489" s="13">
        <v>42045</v>
      </c>
      <c r="T3489" s="13">
        <v>42045</v>
      </c>
      <c r="W3489">
        <v>2015</v>
      </c>
      <c r="X3489">
        <v>24</v>
      </c>
      <c r="AC3489" t="s">
        <v>105</v>
      </c>
      <c r="AD3489" t="s">
        <v>299</v>
      </c>
      <c r="AE3489" t="s">
        <v>8702</v>
      </c>
      <c r="AG3489">
        <v>12</v>
      </c>
      <c r="AH3489">
        <v>10</v>
      </c>
      <c r="AI3489" t="s">
        <v>94</v>
      </c>
      <c r="AK3489">
        <v>0</v>
      </c>
      <c r="AM3489">
        <v>0</v>
      </c>
      <c r="AP3489" t="s">
        <v>333</v>
      </c>
    </row>
    <row r="3490" spans="1:42" customFormat="1">
      <c r="A3490">
        <v>236612</v>
      </c>
      <c r="B3490" t="s">
        <v>5053</v>
      </c>
      <c r="C3490" t="s">
        <v>5054</v>
      </c>
      <c r="D3490">
        <v>0</v>
      </c>
      <c r="E3490" s="13">
        <v>42025</v>
      </c>
      <c r="F3490" s="14">
        <v>0.56059027777777781</v>
      </c>
      <c r="G3490">
        <v>1535.55</v>
      </c>
      <c r="H3490">
        <v>0</v>
      </c>
      <c r="I3490" s="15">
        <f t="shared" si="54"/>
        <v>-1967108.6700001326</v>
      </c>
      <c r="M3490">
        <v>112168</v>
      </c>
      <c r="N3490">
        <v>24</v>
      </c>
      <c r="O3490" t="s">
        <v>67</v>
      </c>
      <c r="P3490">
        <v>1</v>
      </c>
      <c r="R3490">
        <v>1578</v>
      </c>
      <c r="S3490" s="13">
        <v>42045</v>
      </c>
      <c r="T3490" s="13">
        <v>42045</v>
      </c>
      <c r="W3490">
        <v>2015</v>
      </c>
      <c r="X3490">
        <v>24</v>
      </c>
      <c r="AC3490" t="s">
        <v>105</v>
      </c>
      <c r="AD3490" t="s">
        <v>299</v>
      </c>
      <c r="AE3490" t="s">
        <v>8702</v>
      </c>
      <c r="AG3490">
        <v>12</v>
      </c>
      <c r="AH3490">
        <v>10</v>
      </c>
      <c r="AI3490" t="s">
        <v>94</v>
      </c>
      <c r="AK3490">
        <v>0</v>
      </c>
      <c r="AM3490">
        <v>0</v>
      </c>
      <c r="AP3490" t="s">
        <v>333</v>
      </c>
    </row>
    <row r="3491" spans="1:42" customFormat="1">
      <c r="A3491">
        <v>236613</v>
      </c>
      <c r="B3491" t="s">
        <v>5055</v>
      </c>
      <c r="C3491" t="s">
        <v>5056</v>
      </c>
      <c r="D3491">
        <v>0</v>
      </c>
      <c r="E3491" s="13">
        <v>42025</v>
      </c>
      <c r="F3491" s="14">
        <v>0.56059027777777781</v>
      </c>
      <c r="G3491">
        <v>1535.55</v>
      </c>
      <c r="H3491">
        <v>0</v>
      </c>
      <c r="I3491" s="15">
        <f t="shared" si="54"/>
        <v>-1968644.2200001327</v>
      </c>
      <c r="M3491">
        <v>112159</v>
      </c>
      <c r="N3491">
        <v>24</v>
      </c>
      <c r="O3491" t="s">
        <v>67</v>
      </c>
      <c r="P3491">
        <v>1</v>
      </c>
      <c r="R3491">
        <v>1578</v>
      </c>
      <c r="S3491" s="13">
        <v>42045</v>
      </c>
      <c r="T3491" s="13">
        <v>42045</v>
      </c>
      <c r="W3491">
        <v>2015</v>
      </c>
      <c r="X3491">
        <v>24</v>
      </c>
      <c r="AC3491" t="s">
        <v>105</v>
      </c>
      <c r="AD3491" t="s">
        <v>299</v>
      </c>
      <c r="AE3491" t="s">
        <v>8702</v>
      </c>
      <c r="AG3491">
        <v>12</v>
      </c>
      <c r="AH3491">
        <v>10</v>
      </c>
      <c r="AI3491" t="s">
        <v>94</v>
      </c>
      <c r="AK3491">
        <v>0</v>
      </c>
      <c r="AM3491">
        <v>0</v>
      </c>
      <c r="AP3491" t="s">
        <v>333</v>
      </c>
    </row>
    <row r="3492" spans="1:42" customFormat="1">
      <c r="A3492">
        <v>236614</v>
      </c>
      <c r="B3492" t="s">
        <v>5057</v>
      </c>
      <c r="C3492" t="s">
        <v>5058</v>
      </c>
      <c r="D3492">
        <v>0</v>
      </c>
      <c r="E3492" s="13">
        <v>42025</v>
      </c>
      <c r="F3492" s="14">
        <v>0.56059027777777781</v>
      </c>
      <c r="G3492">
        <v>1535.55</v>
      </c>
      <c r="H3492">
        <v>0</v>
      </c>
      <c r="I3492" s="15">
        <f t="shared" si="54"/>
        <v>-1970179.7700001327</v>
      </c>
      <c r="M3492">
        <v>112169</v>
      </c>
      <c r="N3492">
        <v>24</v>
      </c>
      <c r="O3492" t="s">
        <v>67</v>
      </c>
      <c r="P3492">
        <v>1</v>
      </c>
      <c r="R3492">
        <v>1578</v>
      </c>
      <c r="S3492" s="13">
        <v>42045</v>
      </c>
      <c r="T3492" s="13">
        <v>42045</v>
      </c>
      <c r="W3492">
        <v>2015</v>
      </c>
      <c r="X3492">
        <v>24</v>
      </c>
      <c r="AC3492" t="s">
        <v>105</v>
      </c>
      <c r="AD3492" t="s">
        <v>299</v>
      </c>
      <c r="AE3492" t="s">
        <v>8702</v>
      </c>
      <c r="AG3492">
        <v>12</v>
      </c>
      <c r="AH3492">
        <v>10</v>
      </c>
      <c r="AI3492" t="s">
        <v>94</v>
      </c>
      <c r="AK3492">
        <v>0</v>
      </c>
      <c r="AM3492">
        <v>0</v>
      </c>
      <c r="AP3492" t="s">
        <v>333</v>
      </c>
    </row>
    <row r="3493" spans="1:42" customFormat="1">
      <c r="A3493">
        <v>236628</v>
      </c>
      <c r="B3493" t="s">
        <v>5059</v>
      </c>
      <c r="C3493" t="s">
        <v>5060</v>
      </c>
      <c r="D3493">
        <v>0</v>
      </c>
      <c r="E3493" s="13">
        <v>42025</v>
      </c>
      <c r="F3493" s="14">
        <v>0.56119212962962961</v>
      </c>
      <c r="G3493">
        <v>1101.6099999999999</v>
      </c>
      <c r="H3493">
        <v>0</v>
      </c>
      <c r="I3493" s="15">
        <f t="shared" si="54"/>
        <v>-1971281.3800001328</v>
      </c>
      <c r="M3493">
        <v>112176</v>
      </c>
      <c r="N3493">
        <v>24</v>
      </c>
      <c r="O3493" t="s">
        <v>67</v>
      </c>
      <c r="P3493">
        <v>1</v>
      </c>
      <c r="R3493">
        <v>1578</v>
      </c>
      <c r="S3493" s="13">
        <v>42045</v>
      </c>
      <c r="T3493" s="13">
        <v>42045</v>
      </c>
      <c r="W3493">
        <v>2015</v>
      </c>
      <c r="X3493">
        <v>24</v>
      </c>
      <c r="AC3493" t="s">
        <v>105</v>
      </c>
      <c r="AD3493" t="s">
        <v>299</v>
      </c>
      <c r="AE3493" t="s">
        <v>8702</v>
      </c>
      <c r="AG3493">
        <v>12</v>
      </c>
      <c r="AH3493">
        <v>10</v>
      </c>
      <c r="AI3493" t="s">
        <v>94</v>
      </c>
      <c r="AK3493">
        <v>0</v>
      </c>
      <c r="AM3493">
        <v>0</v>
      </c>
      <c r="AP3493" t="s">
        <v>333</v>
      </c>
    </row>
    <row r="3494" spans="1:42" customFormat="1">
      <c r="A3494">
        <v>236635</v>
      </c>
      <c r="B3494" t="s">
        <v>5061</v>
      </c>
      <c r="C3494" t="s">
        <v>5062</v>
      </c>
      <c r="D3494">
        <v>0</v>
      </c>
      <c r="E3494" s="13">
        <v>42025</v>
      </c>
      <c r="F3494" s="14">
        <v>0.56202546296296296</v>
      </c>
      <c r="G3494">
        <v>1378.07</v>
      </c>
      <c r="H3494">
        <v>0</v>
      </c>
      <c r="I3494" s="15">
        <f t="shared" si="54"/>
        <v>-1972659.4500001329</v>
      </c>
      <c r="M3494">
        <v>112180</v>
      </c>
      <c r="N3494">
        <v>24</v>
      </c>
      <c r="O3494" t="s">
        <v>67</v>
      </c>
      <c r="P3494">
        <v>1</v>
      </c>
      <c r="R3494">
        <v>1578</v>
      </c>
      <c r="S3494" s="13">
        <v>42045</v>
      </c>
      <c r="T3494" s="13">
        <v>42045</v>
      </c>
      <c r="W3494">
        <v>2015</v>
      </c>
      <c r="X3494">
        <v>24</v>
      </c>
      <c r="AC3494" t="s">
        <v>105</v>
      </c>
      <c r="AD3494" t="s">
        <v>299</v>
      </c>
      <c r="AE3494" t="s">
        <v>8702</v>
      </c>
      <c r="AG3494">
        <v>12</v>
      </c>
      <c r="AH3494">
        <v>10</v>
      </c>
      <c r="AI3494" t="s">
        <v>94</v>
      </c>
      <c r="AK3494">
        <v>0</v>
      </c>
      <c r="AM3494">
        <v>0</v>
      </c>
      <c r="AP3494" t="s">
        <v>333</v>
      </c>
    </row>
    <row r="3495" spans="1:42" customFormat="1">
      <c r="A3495">
        <v>236636</v>
      </c>
      <c r="B3495" t="s">
        <v>5063</v>
      </c>
      <c r="C3495" t="s">
        <v>5064</v>
      </c>
      <c r="D3495">
        <v>0</v>
      </c>
      <c r="E3495" s="13">
        <v>42025</v>
      </c>
      <c r="F3495" s="14">
        <v>0.56202546296296296</v>
      </c>
      <c r="G3495">
        <v>1378.07</v>
      </c>
      <c r="H3495">
        <v>0</v>
      </c>
      <c r="I3495" s="15">
        <f t="shared" si="54"/>
        <v>-1974037.520000133</v>
      </c>
      <c r="M3495">
        <v>112181</v>
      </c>
      <c r="N3495">
        <v>24</v>
      </c>
      <c r="O3495" t="s">
        <v>67</v>
      </c>
      <c r="P3495">
        <v>1</v>
      </c>
      <c r="R3495">
        <v>1578</v>
      </c>
      <c r="S3495" s="13">
        <v>42045</v>
      </c>
      <c r="T3495" s="13">
        <v>42045</v>
      </c>
      <c r="W3495">
        <v>2015</v>
      </c>
      <c r="X3495">
        <v>24</v>
      </c>
      <c r="AC3495" t="s">
        <v>105</v>
      </c>
      <c r="AD3495" t="s">
        <v>299</v>
      </c>
      <c r="AE3495" t="s">
        <v>8702</v>
      </c>
      <c r="AG3495">
        <v>12</v>
      </c>
      <c r="AH3495">
        <v>10</v>
      </c>
      <c r="AI3495" t="s">
        <v>94</v>
      </c>
      <c r="AK3495">
        <v>0</v>
      </c>
      <c r="AM3495">
        <v>0</v>
      </c>
      <c r="AP3495" t="s">
        <v>333</v>
      </c>
    </row>
    <row r="3496" spans="1:42" customFormat="1">
      <c r="A3496">
        <v>236631</v>
      </c>
      <c r="B3496" t="s">
        <v>5065</v>
      </c>
      <c r="C3496" t="s">
        <v>5066</v>
      </c>
      <c r="D3496">
        <v>0</v>
      </c>
      <c r="E3496" s="13">
        <v>42025</v>
      </c>
      <c r="F3496" s="14">
        <v>0.56202546296296296</v>
      </c>
      <c r="G3496">
        <v>1378.07</v>
      </c>
      <c r="H3496">
        <v>0</v>
      </c>
      <c r="I3496" s="15">
        <f t="shared" si="54"/>
        <v>-1975415.590000133</v>
      </c>
      <c r="M3496">
        <v>112186</v>
      </c>
      <c r="N3496">
        <v>24</v>
      </c>
      <c r="O3496" t="s">
        <v>67</v>
      </c>
      <c r="P3496">
        <v>1</v>
      </c>
      <c r="R3496">
        <v>1578</v>
      </c>
      <c r="S3496" s="13">
        <v>42045</v>
      </c>
      <c r="T3496" s="13">
        <v>42045</v>
      </c>
      <c r="W3496">
        <v>2015</v>
      </c>
      <c r="X3496">
        <v>24</v>
      </c>
      <c r="AC3496" t="s">
        <v>105</v>
      </c>
      <c r="AD3496" t="s">
        <v>299</v>
      </c>
      <c r="AE3496" t="s">
        <v>8702</v>
      </c>
      <c r="AG3496">
        <v>12</v>
      </c>
      <c r="AH3496">
        <v>10</v>
      </c>
      <c r="AI3496" t="s">
        <v>94</v>
      </c>
      <c r="AK3496">
        <v>0</v>
      </c>
      <c r="AM3496">
        <v>0</v>
      </c>
      <c r="AP3496" t="s">
        <v>333</v>
      </c>
    </row>
    <row r="3497" spans="1:42" customFormat="1">
      <c r="A3497">
        <v>236632</v>
      </c>
      <c r="B3497" t="s">
        <v>5067</v>
      </c>
      <c r="C3497" t="s">
        <v>5068</v>
      </c>
      <c r="D3497">
        <v>0</v>
      </c>
      <c r="E3497" s="13">
        <v>42025</v>
      </c>
      <c r="F3497" s="14">
        <v>0.56202546296296296</v>
      </c>
      <c r="G3497">
        <v>1378.07</v>
      </c>
      <c r="H3497">
        <v>0</v>
      </c>
      <c r="I3497" s="15">
        <f t="shared" si="54"/>
        <v>-1976793.6600001331</v>
      </c>
      <c r="M3497">
        <v>112177</v>
      </c>
      <c r="N3497">
        <v>24</v>
      </c>
      <c r="O3497" t="s">
        <v>67</v>
      </c>
      <c r="P3497">
        <v>1</v>
      </c>
      <c r="R3497">
        <v>1578</v>
      </c>
      <c r="S3497" s="13">
        <v>42045</v>
      </c>
      <c r="T3497" s="13">
        <v>42045</v>
      </c>
      <c r="W3497">
        <v>2015</v>
      </c>
      <c r="X3497">
        <v>24</v>
      </c>
      <c r="AC3497" t="s">
        <v>105</v>
      </c>
      <c r="AD3497" t="s">
        <v>299</v>
      </c>
      <c r="AE3497" t="s">
        <v>8702</v>
      </c>
      <c r="AG3497">
        <v>12</v>
      </c>
      <c r="AH3497">
        <v>10</v>
      </c>
      <c r="AI3497" t="s">
        <v>94</v>
      </c>
      <c r="AK3497">
        <v>0</v>
      </c>
      <c r="AM3497">
        <v>0</v>
      </c>
      <c r="AP3497" t="s">
        <v>333</v>
      </c>
    </row>
    <row r="3498" spans="1:42" customFormat="1">
      <c r="A3498">
        <v>236633</v>
      </c>
      <c r="B3498" t="s">
        <v>5069</v>
      </c>
      <c r="C3498" t="s">
        <v>5070</v>
      </c>
      <c r="D3498">
        <v>0</v>
      </c>
      <c r="E3498" s="13">
        <v>42025</v>
      </c>
      <c r="F3498" s="14">
        <v>0.56202546296296296</v>
      </c>
      <c r="G3498">
        <v>1378.07</v>
      </c>
      <c r="H3498">
        <v>0</v>
      </c>
      <c r="I3498" s="15">
        <f t="shared" si="54"/>
        <v>-1978171.7300001332</v>
      </c>
      <c r="M3498">
        <v>112178</v>
      </c>
      <c r="N3498">
        <v>24</v>
      </c>
      <c r="O3498" t="s">
        <v>67</v>
      </c>
      <c r="P3498">
        <v>1</v>
      </c>
      <c r="R3498">
        <v>1578</v>
      </c>
      <c r="S3498" s="13">
        <v>42045</v>
      </c>
      <c r="T3498" s="13">
        <v>42045</v>
      </c>
      <c r="W3498">
        <v>2015</v>
      </c>
      <c r="X3498">
        <v>24</v>
      </c>
      <c r="AC3498" t="s">
        <v>105</v>
      </c>
      <c r="AD3498" t="s">
        <v>299</v>
      </c>
      <c r="AE3498" t="s">
        <v>8702</v>
      </c>
      <c r="AG3498">
        <v>12</v>
      </c>
      <c r="AH3498">
        <v>10</v>
      </c>
      <c r="AI3498" t="s">
        <v>94</v>
      </c>
      <c r="AK3498">
        <v>0</v>
      </c>
      <c r="AM3498">
        <v>0</v>
      </c>
      <c r="AP3498" t="s">
        <v>333</v>
      </c>
    </row>
    <row r="3499" spans="1:42" customFormat="1">
      <c r="A3499">
        <v>236634</v>
      </c>
      <c r="B3499" t="s">
        <v>5071</v>
      </c>
      <c r="C3499" t="s">
        <v>5072</v>
      </c>
      <c r="D3499">
        <v>0</v>
      </c>
      <c r="E3499" s="13">
        <v>42025</v>
      </c>
      <c r="F3499" s="14">
        <v>0.56202546296296296</v>
      </c>
      <c r="G3499">
        <v>1378.07</v>
      </c>
      <c r="H3499">
        <v>0</v>
      </c>
      <c r="I3499" s="15">
        <f t="shared" si="54"/>
        <v>-1979549.8000001332</v>
      </c>
      <c r="M3499">
        <v>112179</v>
      </c>
      <c r="N3499">
        <v>24</v>
      </c>
      <c r="O3499" t="s">
        <v>67</v>
      </c>
      <c r="P3499">
        <v>1</v>
      </c>
      <c r="R3499">
        <v>1578</v>
      </c>
      <c r="S3499" s="13">
        <v>42045</v>
      </c>
      <c r="T3499" s="13">
        <v>42045</v>
      </c>
      <c r="W3499">
        <v>2015</v>
      </c>
      <c r="X3499">
        <v>24</v>
      </c>
      <c r="AC3499" t="s">
        <v>105</v>
      </c>
      <c r="AD3499" t="s">
        <v>299</v>
      </c>
      <c r="AE3499" t="s">
        <v>8702</v>
      </c>
      <c r="AG3499">
        <v>12</v>
      </c>
      <c r="AH3499">
        <v>10</v>
      </c>
      <c r="AI3499" t="s">
        <v>94</v>
      </c>
      <c r="AK3499">
        <v>0</v>
      </c>
      <c r="AM3499">
        <v>0</v>
      </c>
      <c r="AP3499" t="s">
        <v>333</v>
      </c>
    </row>
    <row r="3500" spans="1:42" customFormat="1">
      <c r="A3500">
        <v>236637</v>
      </c>
      <c r="B3500" t="s">
        <v>5073</v>
      </c>
      <c r="C3500" t="s">
        <v>5074</v>
      </c>
      <c r="D3500">
        <v>0</v>
      </c>
      <c r="E3500" s="13">
        <v>42025</v>
      </c>
      <c r="F3500" s="14">
        <v>0.562037037037037</v>
      </c>
      <c r="G3500">
        <v>1378.07</v>
      </c>
      <c r="H3500">
        <v>0</v>
      </c>
      <c r="I3500" s="15">
        <f t="shared" si="54"/>
        <v>-1980927.8700001333</v>
      </c>
      <c r="M3500">
        <v>112182</v>
      </c>
      <c r="N3500">
        <v>24</v>
      </c>
      <c r="O3500" t="s">
        <v>67</v>
      </c>
      <c r="P3500">
        <v>1</v>
      </c>
      <c r="R3500">
        <v>1578</v>
      </c>
      <c r="S3500" s="13">
        <v>42045</v>
      </c>
      <c r="T3500" s="13">
        <v>42045</v>
      </c>
      <c r="W3500">
        <v>2015</v>
      </c>
      <c r="X3500">
        <v>24</v>
      </c>
      <c r="AC3500" t="s">
        <v>105</v>
      </c>
      <c r="AD3500" t="s">
        <v>299</v>
      </c>
      <c r="AE3500" t="s">
        <v>8702</v>
      </c>
      <c r="AG3500">
        <v>12</v>
      </c>
      <c r="AH3500">
        <v>10</v>
      </c>
      <c r="AI3500" t="s">
        <v>94</v>
      </c>
      <c r="AK3500">
        <v>0</v>
      </c>
      <c r="AM3500">
        <v>0</v>
      </c>
      <c r="AP3500" t="s">
        <v>333</v>
      </c>
    </row>
    <row r="3501" spans="1:42" customFormat="1">
      <c r="A3501">
        <v>236638</v>
      </c>
      <c r="B3501" t="s">
        <v>5075</v>
      </c>
      <c r="C3501" t="s">
        <v>5076</v>
      </c>
      <c r="D3501">
        <v>0</v>
      </c>
      <c r="E3501" s="13">
        <v>42025</v>
      </c>
      <c r="F3501" s="14">
        <v>0.562037037037037</v>
      </c>
      <c r="G3501">
        <v>1378.07</v>
      </c>
      <c r="H3501">
        <v>0</v>
      </c>
      <c r="I3501" s="15">
        <f t="shared" si="54"/>
        <v>-1982305.9400001334</v>
      </c>
      <c r="M3501">
        <v>112183</v>
      </c>
      <c r="N3501">
        <v>24</v>
      </c>
      <c r="O3501" t="s">
        <v>67</v>
      </c>
      <c r="P3501">
        <v>1</v>
      </c>
      <c r="R3501">
        <v>1578</v>
      </c>
      <c r="S3501" s="13">
        <v>42045</v>
      </c>
      <c r="T3501" s="13">
        <v>42045</v>
      </c>
      <c r="W3501">
        <v>2015</v>
      </c>
      <c r="X3501">
        <v>24</v>
      </c>
      <c r="AC3501" t="s">
        <v>105</v>
      </c>
      <c r="AD3501" t="s">
        <v>299</v>
      </c>
      <c r="AE3501" t="s">
        <v>8702</v>
      </c>
      <c r="AG3501">
        <v>12</v>
      </c>
      <c r="AH3501">
        <v>10</v>
      </c>
      <c r="AI3501" t="s">
        <v>94</v>
      </c>
      <c r="AK3501">
        <v>0</v>
      </c>
      <c r="AM3501">
        <v>0</v>
      </c>
      <c r="AP3501" t="s">
        <v>333</v>
      </c>
    </row>
    <row r="3502" spans="1:42" customFormat="1">
      <c r="A3502">
        <v>236639</v>
      </c>
      <c r="B3502" t="s">
        <v>5077</v>
      </c>
      <c r="C3502" t="s">
        <v>5078</v>
      </c>
      <c r="D3502">
        <v>0</v>
      </c>
      <c r="E3502" s="13">
        <v>42025</v>
      </c>
      <c r="F3502" s="14">
        <v>0.562037037037037</v>
      </c>
      <c r="G3502">
        <v>1378.07</v>
      </c>
      <c r="H3502">
        <v>0</v>
      </c>
      <c r="I3502" s="15">
        <f t="shared" si="54"/>
        <v>-1983684.0100001334</v>
      </c>
      <c r="M3502">
        <v>112184</v>
      </c>
      <c r="N3502">
        <v>24</v>
      </c>
      <c r="O3502" t="s">
        <v>67</v>
      </c>
      <c r="P3502">
        <v>1</v>
      </c>
      <c r="R3502">
        <v>1578</v>
      </c>
      <c r="S3502" s="13">
        <v>42045</v>
      </c>
      <c r="T3502" s="13">
        <v>42045</v>
      </c>
      <c r="W3502">
        <v>2015</v>
      </c>
      <c r="X3502">
        <v>24</v>
      </c>
      <c r="AC3502" t="s">
        <v>105</v>
      </c>
      <c r="AD3502" t="s">
        <v>299</v>
      </c>
      <c r="AE3502" t="s">
        <v>8702</v>
      </c>
      <c r="AG3502">
        <v>12</v>
      </c>
      <c r="AH3502">
        <v>10</v>
      </c>
      <c r="AI3502" t="s">
        <v>94</v>
      </c>
      <c r="AK3502">
        <v>0</v>
      </c>
      <c r="AM3502">
        <v>0</v>
      </c>
      <c r="AP3502" t="s">
        <v>333</v>
      </c>
    </row>
    <row r="3503" spans="1:42" customFormat="1">
      <c r="A3503">
        <v>236640</v>
      </c>
      <c r="B3503" t="s">
        <v>5079</v>
      </c>
      <c r="C3503" t="s">
        <v>5080</v>
      </c>
      <c r="D3503">
        <v>0</v>
      </c>
      <c r="E3503" s="13">
        <v>42025</v>
      </c>
      <c r="F3503" s="14">
        <v>0.562037037037037</v>
      </c>
      <c r="G3503">
        <v>1378.07</v>
      </c>
      <c r="H3503">
        <v>0</v>
      </c>
      <c r="I3503" s="15">
        <f t="shared" si="54"/>
        <v>-1985062.0800001335</v>
      </c>
      <c r="M3503">
        <v>112185</v>
      </c>
      <c r="N3503">
        <v>24</v>
      </c>
      <c r="O3503" t="s">
        <v>67</v>
      </c>
      <c r="P3503">
        <v>1</v>
      </c>
      <c r="R3503">
        <v>1578</v>
      </c>
      <c r="S3503" s="13">
        <v>42045</v>
      </c>
      <c r="T3503" s="13">
        <v>42045</v>
      </c>
      <c r="W3503">
        <v>2015</v>
      </c>
      <c r="X3503">
        <v>24</v>
      </c>
      <c r="AC3503" t="s">
        <v>105</v>
      </c>
      <c r="AD3503" t="s">
        <v>299</v>
      </c>
      <c r="AE3503" t="s">
        <v>8702</v>
      </c>
      <c r="AG3503">
        <v>12</v>
      </c>
      <c r="AH3503">
        <v>10</v>
      </c>
      <c r="AI3503" t="s">
        <v>94</v>
      </c>
      <c r="AK3503">
        <v>0</v>
      </c>
      <c r="AM3503">
        <v>0</v>
      </c>
      <c r="AP3503" t="s">
        <v>333</v>
      </c>
    </row>
    <row r="3504" spans="1:42" customFormat="1">
      <c r="A3504">
        <v>236653</v>
      </c>
      <c r="B3504" t="s">
        <v>5081</v>
      </c>
      <c r="C3504" t="s">
        <v>5082</v>
      </c>
      <c r="D3504">
        <v>0</v>
      </c>
      <c r="E3504" s="13">
        <v>42025</v>
      </c>
      <c r="F3504" s="14">
        <v>0.56472222222222224</v>
      </c>
      <c r="G3504">
        <v>893.24</v>
      </c>
      <c r="H3504">
        <v>0</v>
      </c>
      <c r="I3504" s="15">
        <f t="shared" si="54"/>
        <v>-1985955.3200001335</v>
      </c>
      <c r="M3504">
        <v>112200</v>
      </c>
      <c r="N3504">
        <v>24</v>
      </c>
      <c r="O3504" t="s">
        <v>67</v>
      </c>
      <c r="P3504">
        <v>1</v>
      </c>
      <c r="R3504">
        <v>1578</v>
      </c>
      <c r="S3504" s="13">
        <v>42045</v>
      </c>
      <c r="T3504" s="13">
        <v>42045</v>
      </c>
      <c r="W3504">
        <v>2015</v>
      </c>
      <c r="X3504">
        <v>24</v>
      </c>
      <c r="AC3504" t="s">
        <v>105</v>
      </c>
      <c r="AD3504" t="s">
        <v>299</v>
      </c>
      <c r="AE3504" t="s">
        <v>8702</v>
      </c>
      <c r="AG3504">
        <v>12</v>
      </c>
      <c r="AH3504">
        <v>10</v>
      </c>
      <c r="AI3504" t="s">
        <v>94</v>
      </c>
      <c r="AK3504">
        <v>0</v>
      </c>
      <c r="AM3504">
        <v>0</v>
      </c>
      <c r="AP3504" t="s">
        <v>333</v>
      </c>
    </row>
    <row r="3505" spans="1:42" customFormat="1">
      <c r="A3505">
        <v>236652</v>
      </c>
      <c r="B3505" t="s">
        <v>5083</v>
      </c>
      <c r="C3505" t="s">
        <v>5084</v>
      </c>
      <c r="D3505">
        <v>0</v>
      </c>
      <c r="E3505" s="13">
        <v>42025</v>
      </c>
      <c r="F3505" s="14">
        <v>0.56472222222222224</v>
      </c>
      <c r="G3505">
        <v>1378.11</v>
      </c>
      <c r="H3505">
        <v>0</v>
      </c>
      <c r="I3505" s="15">
        <f t="shared" si="54"/>
        <v>-1987333.4300001336</v>
      </c>
      <c r="M3505">
        <v>112190</v>
      </c>
      <c r="N3505">
        <v>24</v>
      </c>
      <c r="O3505" t="s">
        <v>67</v>
      </c>
      <c r="P3505">
        <v>1</v>
      </c>
      <c r="R3505">
        <v>1578</v>
      </c>
      <c r="S3505" s="13">
        <v>42045</v>
      </c>
      <c r="T3505" s="13">
        <v>42045</v>
      </c>
      <c r="W3505">
        <v>2015</v>
      </c>
      <c r="X3505">
        <v>24</v>
      </c>
      <c r="AC3505" t="s">
        <v>105</v>
      </c>
      <c r="AD3505" t="s">
        <v>299</v>
      </c>
      <c r="AE3505" t="s">
        <v>8702</v>
      </c>
      <c r="AG3505">
        <v>12</v>
      </c>
      <c r="AH3505">
        <v>10</v>
      </c>
      <c r="AI3505" t="s">
        <v>94</v>
      </c>
      <c r="AK3505">
        <v>0</v>
      </c>
      <c r="AM3505">
        <v>0</v>
      </c>
      <c r="AP3505" t="s">
        <v>333</v>
      </c>
    </row>
    <row r="3506" spans="1:42" customFormat="1">
      <c r="A3506">
        <v>236654</v>
      </c>
      <c r="B3506" t="s">
        <v>5085</v>
      </c>
      <c r="C3506" t="s">
        <v>5086</v>
      </c>
      <c r="D3506">
        <v>0</v>
      </c>
      <c r="E3506" s="13">
        <v>42025</v>
      </c>
      <c r="F3506" s="14">
        <v>0.56472222222222224</v>
      </c>
      <c r="G3506">
        <v>1535.58</v>
      </c>
      <c r="H3506">
        <v>0</v>
      </c>
      <c r="I3506" s="15">
        <f t="shared" si="54"/>
        <v>-1988869.0100001337</v>
      </c>
      <c r="M3506">
        <v>112191</v>
      </c>
      <c r="N3506">
        <v>24</v>
      </c>
      <c r="O3506" t="s">
        <v>67</v>
      </c>
      <c r="P3506">
        <v>1</v>
      </c>
      <c r="R3506">
        <v>1578</v>
      </c>
      <c r="S3506" s="13">
        <v>42045</v>
      </c>
      <c r="T3506" s="13">
        <v>42045</v>
      </c>
      <c r="W3506">
        <v>2015</v>
      </c>
      <c r="X3506">
        <v>24</v>
      </c>
      <c r="AC3506" t="s">
        <v>105</v>
      </c>
      <c r="AD3506" t="s">
        <v>299</v>
      </c>
      <c r="AE3506" t="s">
        <v>8702</v>
      </c>
      <c r="AG3506">
        <v>12</v>
      </c>
      <c r="AH3506">
        <v>10</v>
      </c>
      <c r="AI3506" t="s">
        <v>94</v>
      </c>
      <c r="AK3506">
        <v>0</v>
      </c>
      <c r="AM3506">
        <v>0</v>
      </c>
      <c r="AP3506" t="s">
        <v>333</v>
      </c>
    </row>
    <row r="3507" spans="1:42" customFormat="1">
      <c r="A3507">
        <v>236655</v>
      </c>
      <c r="B3507" t="s">
        <v>5087</v>
      </c>
      <c r="C3507" t="s">
        <v>5088</v>
      </c>
      <c r="D3507">
        <v>0</v>
      </c>
      <c r="E3507" s="13">
        <v>42025</v>
      </c>
      <c r="F3507" s="14">
        <v>0.56472222222222224</v>
      </c>
      <c r="G3507">
        <v>1378.11</v>
      </c>
      <c r="H3507">
        <v>0</v>
      </c>
      <c r="I3507" s="15">
        <f t="shared" si="54"/>
        <v>-1990247.1200001338</v>
      </c>
      <c r="M3507">
        <v>112192</v>
      </c>
      <c r="N3507">
        <v>24</v>
      </c>
      <c r="O3507" t="s">
        <v>67</v>
      </c>
      <c r="P3507">
        <v>1</v>
      </c>
      <c r="R3507">
        <v>1578</v>
      </c>
      <c r="S3507" s="13">
        <v>42045</v>
      </c>
      <c r="T3507" s="13">
        <v>42045</v>
      </c>
      <c r="W3507">
        <v>2015</v>
      </c>
      <c r="X3507">
        <v>24</v>
      </c>
      <c r="AC3507" t="s">
        <v>105</v>
      </c>
      <c r="AD3507" t="s">
        <v>299</v>
      </c>
      <c r="AE3507" t="s">
        <v>8702</v>
      </c>
      <c r="AG3507">
        <v>12</v>
      </c>
      <c r="AH3507">
        <v>10</v>
      </c>
      <c r="AI3507" t="s">
        <v>94</v>
      </c>
      <c r="AK3507">
        <v>0</v>
      </c>
      <c r="AM3507">
        <v>0</v>
      </c>
      <c r="AP3507" t="s">
        <v>333</v>
      </c>
    </row>
    <row r="3508" spans="1:42" customFormat="1">
      <c r="A3508">
        <v>236656</v>
      </c>
      <c r="B3508" t="s">
        <v>5089</v>
      </c>
      <c r="C3508" t="s">
        <v>5090</v>
      </c>
      <c r="D3508">
        <v>0</v>
      </c>
      <c r="E3508" s="13">
        <v>42025</v>
      </c>
      <c r="F3508" s="14">
        <v>0.56472222222222224</v>
      </c>
      <c r="G3508">
        <v>1378.11</v>
      </c>
      <c r="H3508">
        <v>0</v>
      </c>
      <c r="I3508" s="15">
        <f t="shared" si="54"/>
        <v>-1991625.2300001339</v>
      </c>
      <c r="M3508">
        <v>112193</v>
      </c>
      <c r="N3508">
        <v>24</v>
      </c>
      <c r="O3508" t="s">
        <v>67</v>
      </c>
      <c r="P3508">
        <v>1</v>
      </c>
      <c r="R3508">
        <v>1578</v>
      </c>
      <c r="S3508" s="13">
        <v>42045</v>
      </c>
      <c r="T3508" s="13">
        <v>42045</v>
      </c>
      <c r="W3508">
        <v>2015</v>
      </c>
      <c r="X3508">
        <v>24</v>
      </c>
      <c r="AC3508" t="s">
        <v>105</v>
      </c>
      <c r="AD3508" t="s">
        <v>299</v>
      </c>
      <c r="AE3508" t="s">
        <v>8702</v>
      </c>
      <c r="AG3508">
        <v>12</v>
      </c>
      <c r="AH3508">
        <v>10</v>
      </c>
      <c r="AI3508" t="s">
        <v>94</v>
      </c>
      <c r="AK3508">
        <v>0</v>
      </c>
      <c r="AM3508">
        <v>0</v>
      </c>
      <c r="AP3508" t="s">
        <v>333</v>
      </c>
    </row>
    <row r="3509" spans="1:42" customFormat="1">
      <c r="A3509">
        <v>236657</v>
      </c>
      <c r="B3509" t="s">
        <v>5091</v>
      </c>
      <c r="C3509" t="s">
        <v>5092</v>
      </c>
      <c r="D3509">
        <v>0</v>
      </c>
      <c r="E3509" s="13">
        <v>42025</v>
      </c>
      <c r="F3509" s="14">
        <v>0.56472222222222224</v>
      </c>
      <c r="G3509">
        <v>1309.2</v>
      </c>
      <c r="H3509">
        <v>0</v>
      </c>
      <c r="I3509" s="15">
        <f t="shared" si="54"/>
        <v>-1992934.4300001338</v>
      </c>
      <c r="M3509">
        <v>112194</v>
      </c>
      <c r="N3509">
        <v>24</v>
      </c>
      <c r="O3509" t="s">
        <v>67</v>
      </c>
      <c r="P3509">
        <v>1</v>
      </c>
      <c r="R3509">
        <v>1578</v>
      </c>
      <c r="S3509" s="13">
        <v>42045</v>
      </c>
      <c r="T3509" s="13">
        <v>42045</v>
      </c>
      <c r="W3509">
        <v>2015</v>
      </c>
      <c r="X3509">
        <v>24</v>
      </c>
      <c r="AC3509" t="s">
        <v>105</v>
      </c>
      <c r="AD3509" t="s">
        <v>299</v>
      </c>
      <c r="AE3509" t="s">
        <v>8702</v>
      </c>
      <c r="AG3509">
        <v>12</v>
      </c>
      <c r="AH3509">
        <v>10</v>
      </c>
      <c r="AI3509" t="s">
        <v>94</v>
      </c>
      <c r="AK3509">
        <v>0</v>
      </c>
      <c r="AM3509">
        <v>0</v>
      </c>
      <c r="AP3509" t="s">
        <v>333</v>
      </c>
    </row>
    <row r="3510" spans="1:42" customFormat="1">
      <c r="A3510">
        <v>236658</v>
      </c>
      <c r="B3510" t="s">
        <v>5093</v>
      </c>
      <c r="C3510" t="s">
        <v>5094</v>
      </c>
      <c r="D3510">
        <v>0</v>
      </c>
      <c r="E3510" s="13">
        <v>42025</v>
      </c>
      <c r="F3510" s="14">
        <v>0.56472222222222224</v>
      </c>
      <c r="G3510">
        <v>1535.58</v>
      </c>
      <c r="H3510">
        <v>0</v>
      </c>
      <c r="I3510" s="15">
        <f t="shared" si="54"/>
        <v>-1994470.0100001339</v>
      </c>
      <c r="M3510">
        <v>112195</v>
      </c>
      <c r="N3510">
        <v>24</v>
      </c>
      <c r="O3510" t="s">
        <v>67</v>
      </c>
      <c r="P3510">
        <v>1</v>
      </c>
      <c r="R3510">
        <v>1578</v>
      </c>
      <c r="S3510" s="13">
        <v>42045</v>
      </c>
      <c r="T3510" s="13">
        <v>42045</v>
      </c>
      <c r="W3510">
        <v>2015</v>
      </c>
      <c r="X3510">
        <v>24</v>
      </c>
      <c r="AC3510" t="s">
        <v>105</v>
      </c>
      <c r="AD3510" t="s">
        <v>299</v>
      </c>
      <c r="AE3510" t="s">
        <v>8702</v>
      </c>
      <c r="AG3510">
        <v>12</v>
      </c>
      <c r="AH3510">
        <v>10</v>
      </c>
      <c r="AI3510" t="s">
        <v>94</v>
      </c>
      <c r="AK3510">
        <v>0</v>
      </c>
      <c r="AM3510">
        <v>0</v>
      </c>
      <c r="AP3510" t="s">
        <v>333</v>
      </c>
    </row>
    <row r="3511" spans="1:42" customFormat="1">
      <c r="A3511">
        <v>236647</v>
      </c>
      <c r="B3511" t="s">
        <v>5095</v>
      </c>
      <c r="C3511" t="s">
        <v>5096</v>
      </c>
      <c r="D3511">
        <v>0</v>
      </c>
      <c r="E3511" s="13">
        <v>42025</v>
      </c>
      <c r="F3511" s="14">
        <v>0.56472222222222224</v>
      </c>
      <c r="G3511">
        <v>1378.11</v>
      </c>
      <c r="H3511">
        <v>0</v>
      </c>
      <c r="I3511" s="15">
        <f t="shared" si="54"/>
        <v>-1995848.120000134</v>
      </c>
      <c r="M3511">
        <v>112196</v>
      </c>
      <c r="N3511">
        <v>24</v>
      </c>
      <c r="O3511" t="s">
        <v>67</v>
      </c>
      <c r="P3511">
        <v>1</v>
      </c>
      <c r="R3511">
        <v>1578</v>
      </c>
      <c r="S3511" s="13">
        <v>42045</v>
      </c>
      <c r="T3511" s="13">
        <v>42045</v>
      </c>
      <c r="W3511">
        <v>2015</v>
      </c>
      <c r="X3511">
        <v>24</v>
      </c>
      <c r="AC3511" t="s">
        <v>105</v>
      </c>
      <c r="AD3511" t="s">
        <v>299</v>
      </c>
      <c r="AE3511" t="s">
        <v>8702</v>
      </c>
      <c r="AG3511">
        <v>12</v>
      </c>
      <c r="AH3511">
        <v>10</v>
      </c>
      <c r="AI3511" t="s">
        <v>94</v>
      </c>
      <c r="AK3511">
        <v>0</v>
      </c>
      <c r="AM3511">
        <v>0</v>
      </c>
      <c r="AP3511" t="s">
        <v>333</v>
      </c>
    </row>
    <row r="3512" spans="1:42" customFormat="1">
      <c r="A3512">
        <v>236645</v>
      </c>
      <c r="B3512" t="s">
        <v>5097</v>
      </c>
      <c r="C3512" t="s">
        <v>5098</v>
      </c>
      <c r="D3512">
        <v>0</v>
      </c>
      <c r="E3512" s="13">
        <v>42025</v>
      </c>
      <c r="F3512" s="14">
        <v>0.56472222222222224</v>
      </c>
      <c r="G3512">
        <v>1378.07</v>
      </c>
      <c r="H3512">
        <v>0</v>
      </c>
      <c r="I3512" s="15">
        <f t="shared" si="54"/>
        <v>-1997226.1900001341</v>
      </c>
      <c r="M3512">
        <v>112187</v>
      </c>
      <c r="N3512">
        <v>24</v>
      </c>
      <c r="O3512" t="s">
        <v>67</v>
      </c>
      <c r="P3512">
        <v>1</v>
      </c>
      <c r="R3512">
        <v>1578</v>
      </c>
      <c r="S3512" s="13">
        <v>42045</v>
      </c>
      <c r="T3512" s="13">
        <v>42045</v>
      </c>
      <c r="W3512">
        <v>2015</v>
      </c>
      <c r="X3512">
        <v>24</v>
      </c>
      <c r="AC3512" t="s">
        <v>105</v>
      </c>
      <c r="AD3512" t="s">
        <v>299</v>
      </c>
      <c r="AE3512" t="s">
        <v>8702</v>
      </c>
      <c r="AG3512">
        <v>12</v>
      </c>
      <c r="AH3512">
        <v>10</v>
      </c>
      <c r="AI3512" t="s">
        <v>94</v>
      </c>
      <c r="AK3512">
        <v>0</v>
      </c>
      <c r="AM3512">
        <v>0</v>
      </c>
      <c r="AP3512" t="s">
        <v>333</v>
      </c>
    </row>
    <row r="3513" spans="1:42" customFormat="1">
      <c r="A3513">
        <v>236648</v>
      </c>
      <c r="B3513" t="s">
        <v>5099</v>
      </c>
      <c r="C3513" t="s">
        <v>5100</v>
      </c>
      <c r="D3513">
        <v>0</v>
      </c>
      <c r="E3513" s="13">
        <v>42025</v>
      </c>
      <c r="F3513" s="14">
        <v>0.56472222222222224</v>
      </c>
      <c r="G3513">
        <v>1535.58</v>
      </c>
      <c r="H3513">
        <v>0</v>
      </c>
      <c r="I3513" s="15">
        <f t="shared" si="54"/>
        <v>-1998761.7700001341</v>
      </c>
      <c r="M3513">
        <v>112197</v>
      </c>
      <c r="N3513">
        <v>24</v>
      </c>
      <c r="O3513" t="s">
        <v>67</v>
      </c>
      <c r="P3513">
        <v>1</v>
      </c>
      <c r="R3513">
        <v>1578</v>
      </c>
      <c r="S3513" s="13">
        <v>42045</v>
      </c>
      <c r="T3513" s="13">
        <v>42045</v>
      </c>
      <c r="W3513">
        <v>2015</v>
      </c>
      <c r="X3513">
        <v>24</v>
      </c>
      <c r="AC3513" t="s">
        <v>105</v>
      </c>
      <c r="AD3513" t="s">
        <v>299</v>
      </c>
      <c r="AE3513" t="s">
        <v>8702</v>
      </c>
      <c r="AG3513">
        <v>12</v>
      </c>
      <c r="AH3513">
        <v>10</v>
      </c>
      <c r="AI3513" t="s">
        <v>94</v>
      </c>
      <c r="AK3513">
        <v>0</v>
      </c>
      <c r="AM3513">
        <v>0</v>
      </c>
      <c r="AP3513" t="s">
        <v>333</v>
      </c>
    </row>
    <row r="3514" spans="1:42" customFormat="1">
      <c r="A3514">
        <v>236646</v>
      </c>
      <c r="B3514" t="s">
        <v>5101</v>
      </c>
      <c r="C3514" t="s">
        <v>5102</v>
      </c>
      <c r="D3514">
        <v>0</v>
      </c>
      <c r="E3514" s="13">
        <v>42025</v>
      </c>
      <c r="F3514" s="14">
        <v>0.56472222222222224</v>
      </c>
      <c r="G3514">
        <v>1032.2</v>
      </c>
      <c r="H3514">
        <v>0</v>
      </c>
      <c r="I3514" s="15">
        <f t="shared" si="54"/>
        <v>-1999793.9700001341</v>
      </c>
      <c r="M3514">
        <v>112188</v>
      </c>
      <c r="N3514">
        <v>24</v>
      </c>
      <c r="O3514" t="s">
        <v>67</v>
      </c>
      <c r="P3514">
        <v>1</v>
      </c>
      <c r="R3514">
        <v>1578</v>
      </c>
      <c r="S3514" s="13">
        <v>42045</v>
      </c>
      <c r="T3514" s="13">
        <v>42045</v>
      </c>
      <c r="W3514">
        <v>2015</v>
      </c>
      <c r="X3514">
        <v>24</v>
      </c>
      <c r="AC3514" t="s">
        <v>105</v>
      </c>
      <c r="AD3514" t="s">
        <v>299</v>
      </c>
      <c r="AE3514" t="s">
        <v>8702</v>
      </c>
      <c r="AG3514">
        <v>12</v>
      </c>
      <c r="AH3514">
        <v>10</v>
      </c>
      <c r="AI3514" t="s">
        <v>94</v>
      </c>
      <c r="AK3514">
        <v>0</v>
      </c>
      <c r="AM3514">
        <v>0</v>
      </c>
      <c r="AP3514" t="s">
        <v>333</v>
      </c>
    </row>
    <row r="3515" spans="1:42" customFormat="1">
      <c r="A3515">
        <v>236649</v>
      </c>
      <c r="B3515" t="s">
        <v>5103</v>
      </c>
      <c r="C3515" t="s">
        <v>5104</v>
      </c>
      <c r="D3515">
        <v>0</v>
      </c>
      <c r="E3515" s="13">
        <v>42025</v>
      </c>
      <c r="F3515" s="14">
        <v>0.56472222222222224</v>
      </c>
      <c r="G3515">
        <v>1378.11</v>
      </c>
      <c r="H3515">
        <v>0</v>
      </c>
      <c r="I3515" s="15">
        <f t="shared" si="54"/>
        <v>-2001172.0800001342</v>
      </c>
      <c r="M3515">
        <v>112198</v>
      </c>
      <c r="N3515">
        <v>24</v>
      </c>
      <c r="O3515" t="s">
        <v>67</v>
      </c>
      <c r="P3515">
        <v>1</v>
      </c>
      <c r="R3515">
        <v>1578</v>
      </c>
      <c r="S3515" s="13">
        <v>42045</v>
      </c>
      <c r="T3515" s="13">
        <v>42045</v>
      </c>
      <c r="W3515">
        <v>2015</v>
      </c>
      <c r="X3515">
        <v>24</v>
      </c>
      <c r="AC3515" t="s">
        <v>105</v>
      </c>
      <c r="AD3515" t="s">
        <v>299</v>
      </c>
      <c r="AE3515" t="s">
        <v>8702</v>
      </c>
      <c r="AG3515">
        <v>12</v>
      </c>
      <c r="AH3515">
        <v>10</v>
      </c>
      <c r="AI3515" t="s">
        <v>94</v>
      </c>
      <c r="AK3515">
        <v>0</v>
      </c>
      <c r="AM3515">
        <v>0</v>
      </c>
      <c r="AP3515" t="s">
        <v>333</v>
      </c>
    </row>
    <row r="3516" spans="1:42" customFormat="1">
      <c r="A3516">
        <v>236650</v>
      </c>
      <c r="B3516" t="s">
        <v>5105</v>
      </c>
      <c r="C3516" t="s">
        <v>5106</v>
      </c>
      <c r="D3516">
        <v>0</v>
      </c>
      <c r="E3516" s="13">
        <v>42025</v>
      </c>
      <c r="F3516" s="14">
        <v>0.56472222222222224</v>
      </c>
      <c r="G3516">
        <v>1535.6</v>
      </c>
      <c r="H3516">
        <v>0</v>
      </c>
      <c r="I3516" s="15">
        <f t="shared" si="54"/>
        <v>-2002707.6800001343</v>
      </c>
      <c r="M3516">
        <v>112189</v>
      </c>
      <c r="N3516">
        <v>24</v>
      </c>
      <c r="O3516" t="s">
        <v>67</v>
      </c>
      <c r="P3516">
        <v>1</v>
      </c>
      <c r="R3516">
        <v>1578</v>
      </c>
      <c r="S3516" s="13">
        <v>42045</v>
      </c>
      <c r="T3516" s="13">
        <v>42045</v>
      </c>
      <c r="W3516">
        <v>2015</v>
      </c>
      <c r="X3516">
        <v>24</v>
      </c>
      <c r="AC3516" t="s">
        <v>105</v>
      </c>
      <c r="AD3516" t="s">
        <v>299</v>
      </c>
      <c r="AE3516" t="s">
        <v>8702</v>
      </c>
      <c r="AG3516">
        <v>12</v>
      </c>
      <c r="AH3516">
        <v>10</v>
      </c>
      <c r="AI3516" t="s">
        <v>94</v>
      </c>
      <c r="AK3516">
        <v>0</v>
      </c>
      <c r="AM3516">
        <v>0</v>
      </c>
      <c r="AP3516" t="s">
        <v>333</v>
      </c>
    </row>
    <row r="3517" spans="1:42" customFormat="1">
      <c r="A3517">
        <v>236651</v>
      </c>
      <c r="B3517" t="s">
        <v>5107</v>
      </c>
      <c r="C3517" t="s">
        <v>5108</v>
      </c>
      <c r="D3517">
        <v>0</v>
      </c>
      <c r="E3517" s="13">
        <v>42025</v>
      </c>
      <c r="F3517" s="14">
        <v>0.56472222222222224</v>
      </c>
      <c r="G3517">
        <v>1535.58</v>
      </c>
      <c r="H3517">
        <v>0</v>
      </c>
      <c r="I3517" s="15">
        <f t="shared" si="54"/>
        <v>-2004243.2600001344</v>
      </c>
      <c r="M3517">
        <v>112199</v>
      </c>
      <c r="N3517">
        <v>24</v>
      </c>
      <c r="O3517" t="s">
        <v>67</v>
      </c>
      <c r="P3517">
        <v>1</v>
      </c>
      <c r="R3517">
        <v>1578</v>
      </c>
      <c r="S3517" s="13">
        <v>42045</v>
      </c>
      <c r="T3517" s="13">
        <v>42045</v>
      </c>
      <c r="W3517">
        <v>2015</v>
      </c>
      <c r="X3517">
        <v>24</v>
      </c>
      <c r="AC3517" t="s">
        <v>105</v>
      </c>
      <c r="AD3517" t="s">
        <v>299</v>
      </c>
      <c r="AE3517" t="s">
        <v>8702</v>
      </c>
      <c r="AG3517">
        <v>12</v>
      </c>
      <c r="AH3517">
        <v>10</v>
      </c>
      <c r="AI3517" t="s">
        <v>94</v>
      </c>
      <c r="AK3517">
        <v>0</v>
      </c>
      <c r="AM3517">
        <v>0</v>
      </c>
      <c r="AP3517" t="s">
        <v>333</v>
      </c>
    </row>
    <row r="3518" spans="1:42" customFormat="1">
      <c r="A3518">
        <v>242555</v>
      </c>
      <c r="B3518" t="s">
        <v>221</v>
      </c>
      <c r="C3518" t="s">
        <v>221</v>
      </c>
      <c r="D3518">
        <v>24554.02</v>
      </c>
      <c r="E3518" s="13">
        <v>42025</v>
      </c>
      <c r="F3518" s="14">
        <v>0.56937499999999996</v>
      </c>
      <c r="G3518">
        <v>0</v>
      </c>
      <c r="H3518">
        <v>0</v>
      </c>
      <c r="I3518" s="15">
        <f t="shared" si="54"/>
        <v>-1979689.2400001343</v>
      </c>
      <c r="N3518">
        <v>24</v>
      </c>
      <c r="O3518" t="s">
        <v>67</v>
      </c>
      <c r="P3518">
        <v>1</v>
      </c>
      <c r="R3518">
        <v>1449</v>
      </c>
      <c r="S3518" s="13">
        <v>42059</v>
      </c>
      <c r="T3518" s="13">
        <v>42059</v>
      </c>
      <c r="W3518">
        <v>2015</v>
      </c>
      <c r="X3518">
        <v>24</v>
      </c>
      <c r="AC3518" t="s">
        <v>50</v>
      </c>
      <c r="AD3518" t="s">
        <v>299</v>
      </c>
      <c r="AE3518" t="s">
        <v>8702</v>
      </c>
      <c r="AG3518">
        <v>26</v>
      </c>
      <c r="AH3518">
        <v>8</v>
      </c>
      <c r="AI3518" t="s">
        <v>51</v>
      </c>
      <c r="AM3518">
        <v>0</v>
      </c>
      <c r="AP3518" t="s">
        <v>708</v>
      </c>
    </row>
    <row r="3519" spans="1:42" customFormat="1">
      <c r="A3519">
        <v>242556</v>
      </c>
      <c r="B3519" t="s">
        <v>221</v>
      </c>
      <c r="C3519" t="s">
        <v>2381</v>
      </c>
      <c r="D3519">
        <v>0</v>
      </c>
      <c r="E3519" s="13">
        <v>42025</v>
      </c>
      <c r="F3519" s="14">
        <v>0.56958333333333333</v>
      </c>
      <c r="G3519">
        <v>49000</v>
      </c>
      <c r="H3519">
        <v>0</v>
      </c>
      <c r="I3519" s="15">
        <f t="shared" si="54"/>
        <v>-2028689.2400001343</v>
      </c>
      <c r="N3519">
        <v>24</v>
      </c>
      <c r="O3519" t="s">
        <v>67</v>
      </c>
      <c r="P3519">
        <v>1</v>
      </c>
      <c r="R3519">
        <v>1449</v>
      </c>
      <c r="S3519" s="13">
        <v>42059</v>
      </c>
      <c r="T3519" s="13">
        <v>42059</v>
      </c>
      <c r="W3519">
        <v>2015</v>
      </c>
      <c r="X3519">
        <v>24</v>
      </c>
      <c r="AC3519" t="s">
        <v>50</v>
      </c>
      <c r="AD3519" t="s">
        <v>299</v>
      </c>
      <c r="AE3519" t="s">
        <v>8702</v>
      </c>
      <c r="AG3519">
        <v>3</v>
      </c>
      <c r="AH3519">
        <v>8</v>
      </c>
      <c r="AI3519" t="s">
        <v>51</v>
      </c>
      <c r="AM3519">
        <v>0</v>
      </c>
      <c r="AO3519">
        <v>26</v>
      </c>
      <c r="AP3519" t="s">
        <v>79</v>
      </c>
    </row>
    <row r="3520" spans="1:42" customFormat="1">
      <c r="A3520">
        <v>242558</v>
      </c>
      <c r="B3520" t="s">
        <v>221</v>
      </c>
      <c r="C3520" t="s">
        <v>5109</v>
      </c>
      <c r="D3520">
        <v>49000</v>
      </c>
      <c r="E3520" s="13">
        <v>42025</v>
      </c>
      <c r="F3520" s="14">
        <v>0.56958333333333333</v>
      </c>
      <c r="G3520">
        <v>0</v>
      </c>
      <c r="H3520">
        <v>0</v>
      </c>
      <c r="I3520" s="15">
        <f t="shared" si="54"/>
        <v>-1979689.2400001343</v>
      </c>
      <c r="N3520">
        <v>24</v>
      </c>
      <c r="O3520" t="s">
        <v>67</v>
      </c>
      <c r="P3520">
        <v>1</v>
      </c>
      <c r="R3520">
        <v>1449</v>
      </c>
      <c r="S3520" s="13">
        <v>42059</v>
      </c>
      <c r="T3520" s="13">
        <v>42059</v>
      </c>
      <c r="W3520">
        <v>2015</v>
      </c>
      <c r="X3520">
        <v>24</v>
      </c>
      <c r="AA3520">
        <v>242556</v>
      </c>
      <c r="AC3520" t="s">
        <v>50</v>
      </c>
      <c r="AD3520" t="s">
        <v>299</v>
      </c>
      <c r="AE3520" t="s">
        <v>8702</v>
      </c>
      <c r="AG3520">
        <v>26</v>
      </c>
      <c r="AH3520">
        <v>8</v>
      </c>
      <c r="AI3520" t="s">
        <v>51</v>
      </c>
      <c r="AM3520">
        <v>0</v>
      </c>
      <c r="AP3520" t="s">
        <v>708</v>
      </c>
    </row>
    <row r="3521" spans="1:42" customFormat="1">
      <c r="A3521">
        <v>242559</v>
      </c>
      <c r="B3521" t="s">
        <v>221</v>
      </c>
      <c r="C3521" t="s">
        <v>5110</v>
      </c>
      <c r="D3521">
        <v>0</v>
      </c>
      <c r="E3521" s="13">
        <v>42025</v>
      </c>
      <c r="F3521" s="14">
        <v>0.56988425925925923</v>
      </c>
      <c r="G3521">
        <v>30000</v>
      </c>
      <c r="H3521">
        <v>0</v>
      </c>
      <c r="I3521" s="15">
        <f t="shared" si="54"/>
        <v>-2009689.2400001343</v>
      </c>
      <c r="N3521">
        <v>24</v>
      </c>
      <c r="O3521" t="s">
        <v>67</v>
      </c>
      <c r="P3521">
        <v>1</v>
      </c>
      <c r="R3521">
        <v>1449</v>
      </c>
      <c r="S3521" s="13">
        <v>42059</v>
      </c>
      <c r="T3521" s="13">
        <v>42059</v>
      </c>
      <c r="W3521">
        <v>2015</v>
      </c>
      <c r="X3521">
        <v>24</v>
      </c>
      <c r="AC3521" t="s">
        <v>50</v>
      </c>
      <c r="AD3521" t="s">
        <v>299</v>
      </c>
      <c r="AE3521" t="s">
        <v>8702</v>
      </c>
      <c r="AG3521">
        <v>3</v>
      </c>
      <c r="AH3521">
        <v>8</v>
      </c>
      <c r="AI3521" t="s">
        <v>51</v>
      </c>
      <c r="AM3521">
        <v>0</v>
      </c>
      <c r="AO3521">
        <v>26</v>
      </c>
      <c r="AP3521" t="s">
        <v>79</v>
      </c>
    </row>
    <row r="3522" spans="1:42" customFormat="1">
      <c r="A3522">
        <v>242560</v>
      </c>
      <c r="B3522" t="s">
        <v>221</v>
      </c>
      <c r="C3522" t="s">
        <v>5111</v>
      </c>
      <c r="D3522">
        <v>30000</v>
      </c>
      <c r="E3522" s="13">
        <v>42025</v>
      </c>
      <c r="F3522" s="14">
        <v>0.56988425925925923</v>
      </c>
      <c r="G3522">
        <v>0</v>
      </c>
      <c r="H3522">
        <v>0</v>
      </c>
      <c r="I3522" s="15">
        <f t="shared" si="54"/>
        <v>-1979689.2400001343</v>
      </c>
      <c r="N3522">
        <v>24</v>
      </c>
      <c r="O3522" t="s">
        <v>67</v>
      </c>
      <c r="P3522">
        <v>1</v>
      </c>
      <c r="R3522">
        <v>1449</v>
      </c>
      <c r="S3522" s="13">
        <v>42059</v>
      </c>
      <c r="T3522" s="13">
        <v>42059</v>
      </c>
      <c r="W3522">
        <v>2015</v>
      </c>
      <c r="X3522">
        <v>24</v>
      </c>
      <c r="AA3522">
        <v>242559</v>
      </c>
      <c r="AC3522" t="s">
        <v>50</v>
      </c>
      <c r="AD3522" t="s">
        <v>299</v>
      </c>
      <c r="AE3522" t="s">
        <v>8702</v>
      </c>
      <c r="AG3522">
        <v>26</v>
      </c>
      <c r="AH3522">
        <v>8</v>
      </c>
      <c r="AI3522" t="s">
        <v>51</v>
      </c>
      <c r="AM3522">
        <v>0</v>
      </c>
      <c r="AP3522" t="s">
        <v>708</v>
      </c>
    </row>
    <row r="3523" spans="1:42" customFormat="1">
      <c r="A3523">
        <v>242561</v>
      </c>
      <c r="B3523" t="s">
        <v>221</v>
      </c>
      <c r="C3523" t="s">
        <v>2381</v>
      </c>
      <c r="D3523">
        <v>0</v>
      </c>
      <c r="E3523" s="13">
        <v>42025</v>
      </c>
      <c r="F3523" s="14">
        <v>0.57056712962962963</v>
      </c>
      <c r="G3523">
        <v>39912.870000000003</v>
      </c>
      <c r="H3523">
        <v>0</v>
      </c>
      <c r="I3523" s="15">
        <f t="shared" si="54"/>
        <v>-2019602.1100001344</v>
      </c>
      <c r="N3523">
        <v>24</v>
      </c>
      <c r="O3523" t="s">
        <v>67</v>
      </c>
      <c r="P3523">
        <v>1</v>
      </c>
      <c r="R3523">
        <v>1449</v>
      </c>
      <c r="S3523" s="13">
        <v>42059</v>
      </c>
      <c r="T3523" s="13">
        <v>42059</v>
      </c>
      <c r="W3523">
        <v>2015</v>
      </c>
      <c r="X3523">
        <v>24</v>
      </c>
      <c r="AC3523" t="s">
        <v>50</v>
      </c>
      <c r="AD3523" t="s">
        <v>299</v>
      </c>
      <c r="AE3523" t="s">
        <v>8702</v>
      </c>
      <c r="AG3523">
        <v>54</v>
      </c>
      <c r="AH3523">
        <v>8</v>
      </c>
      <c r="AI3523" t="s">
        <v>51</v>
      </c>
      <c r="AM3523">
        <v>0</v>
      </c>
      <c r="AO3523">
        <v>26</v>
      </c>
      <c r="AP3523" t="s">
        <v>139</v>
      </c>
    </row>
    <row r="3524" spans="1:42" customFormat="1">
      <c r="A3524">
        <v>242562</v>
      </c>
      <c r="B3524" t="s">
        <v>221</v>
      </c>
      <c r="C3524" t="s">
        <v>5112</v>
      </c>
      <c r="D3524">
        <v>39912.870000000003</v>
      </c>
      <c r="E3524" s="13">
        <v>42025</v>
      </c>
      <c r="F3524" s="14">
        <v>0.57056712962962963</v>
      </c>
      <c r="G3524">
        <v>0</v>
      </c>
      <c r="H3524">
        <v>0</v>
      </c>
      <c r="I3524" s="15">
        <f t="shared" ref="I3524:I3587" si="55">I3523 + (D3524-G3524)</f>
        <v>-1979689.2400001343</v>
      </c>
      <c r="N3524">
        <v>24</v>
      </c>
      <c r="O3524" t="s">
        <v>67</v>
      </c>
      <c r="P3524">
        <v>1</v>
      </c>
      <c r="R3524">
        <v>1449</v>
      </c>
      <c r="S3524" s="13">
        <v>42059</v>
      </c>
      <c r="T3524" s="13">
        <v>42059</v>
      </c>
      <c r="W3524">
        <v>2015</v>
      </c>
      <c r="X3524">
        <v>24</v>
      </c>
      <c r="AA3524">
        <v>242561</v>
      </c>
      <c r="AC3524" t="s">
        <v>50</v>
      </c>
      <c r="AD3524" t="s">
        <v>299</v>
      </c>
      <c r="AE3524" t="s">
        <v>8702</v>
      </c>
      <c r="AG3524">
        <v>26</v>
      </c>
      <c r="AH3524">
        <v>8</v>
      </c>
      <c r="AI3524" t="s">
        <v>51</v>
      </c>
      <c r="AM3524">
        <v>0</v>
      </c>
      <c r="AP3524" t="s">
        <v>708</v>
      </c>
    </row>
    <row r="3525" spans="1:42" customFormat="1">
      <c r="A3525">
        <v>242564</v>
      </c>
      <c r="B3525" t="s">
        <v>5113</v>
      </c>
      <c r="C3525" t="s">
        <v>5114</v>
      </c>
      <c r="D3525">
        <v>0</v>
      </c>
      <c r="E3525" s="13">
        <v>42025</v>
      </c>
      <c r="F3525" s="14">
        <v>0.5715972222222222</v>
      </c>
      <c r="G3525">
        <v>7.4</v>
      </c>
      <c r="H3525">
        <v>0</v>
      </c>
      <c r="I3525" s="15">
        <f t="shared" si="55"/>
        <v>-1979696.6400001342</v>
      </c>
      <c r="M3525">
        <v>114705</v>
      </c>
      <c r="N3525">
        <v>24</v>
      </c>
      <c r="O3525" t="s">
        <v>67</v>
      </c>
      <c r="P3525">
        <v>1</v>
      </c>
      <c r="R3525">
        <v>1513</v>
      </c>
      <c r="S3525" s="13">
        <v>42059</v>
      </c>
      <c r="T3525" s="13">
        <v>42059</v>
      </c>
      <c r="W3525">
        <v>2015</v>
      </c>
      <c r="X3525">
        <v>24</v>
      </c>
      <c r="AC3525" t="s">
        <v>125</v>
      </c>
      <c r="AD3525" t="s">
        <v>299</v>
      </c>
      <c r="AE3525" t="s">
        <v>8702</v>
      </c>
      <c r="AG3525">
        <v>26</v>
      </c>
      <c r="AH3525">
        <v>9</v>
      </c>
      <c r="AI3525" t="s">
        <v>53</v>
      </c>
      <c r="AK3525">
        <v>0</v>
      </c>
      <c r="AM3525">
        <v>0</v>
      </c>
      <c r="AP3525" t="s">
        <v>708</v>
      </c>
    </row>
    <row r="3526" spans="1:42" customFormat="1">
      <c r="A3526">
        <v>254526</v>
      </c>
      <c r="B3526">
        <v>203976</v>
      </c>
      <c r="C3526" t="s">
        <v>5115</v>
      </c>
      <c r="D3526">
        <v>1386</v>
      </c>
      <c r="E3526" s="13">
        <v>42025</v>
      </c>
      <c r="F3526" s="14">
        <v>0.57789351851851845</v>
      </c>
      <c r="G3526">
        <v>0</v>
      </c>
      <c r="H3526">
        <v>0</v>
      </c>
      <c r="I3526" s="15">
        <f t="shared" si="55"/>
        <v>-1978310.6400001342</v>
      </c>
      <c r="L3526">
        <v>203976</v>
      </c>
      <c r="N3526">
        <v>60</v>
      </c>
      <c r="O3526" t="s">
        <v>59</v>
      </c>
      <c r="P3526">
        <v>2</v>
      </c>
      <c r="R3526">
        <v>6</v>
      </c>
      <c r="S3526" s="13">
        <v>42087</v>
      </c>
      <c r="T3526" s="13">
        <v>42087</v>
      </c>
      <c r="W3526">
        <v>2015</v>
      </c>
      <c r="X3526">
        <v>60</v>
      </c>
      <c r="AC3526" t="s">
        <v>45</v>
      </c>
      <c r="AD3526" t="s">
        <v>298</v>
      </c>
      <c r="AE3526" t="s">
        <v>8702</v>
      </c>
      <c r="AG3526">
        <v>3</v>
      </c>
      <c r="AH3526">
        <v>11</v>
      </c>
      <c r="AI3526" t="s">
        <v>46</v>
      </c>
      <c r="AK3526">
        <v>0</v>
      </c>
      <c r="AM3526">
        <v>0</v>
      </c>
      <c r="AP3526" t="s">
        <v>79</v>
      </c>
    </row>
    <row r="3527" spans="1:42" customFormat="1">
      <c r="A3527">
        <v>254528</v>
      </c>
      <c r="B3527">
        <v>209458</v>
      </c>
      <c r="C3527" t="s">
        <v>5116</v>
      </c>
      <c r="D3527">
        <v>1386</v>
      </c>
      <c r="E3527" s="13">
        <v>42025</v>
      </c>
      <c r="F3527" s="14">
        <v>0.57844907407407409</v>
      </c>
      <c r="G3527">
        <v>0</v>
      </c>
      <c r="H3527">
        <v>0</v>
      </c>
      <c r="I3527" s="15">
        <f t="shared" si="55"/>
        <v>-1976924.6400001342</v>
      </c>
      <c r="L3527">
        <v>209458</v>
      </c>
      <c r="N3527">
        <v>60</v>
      </c>
      <c r="O3527" t="s">
        <v>59</v>
      </c>
      <c r="P3527">
        <v>2</v>
      </c>
      <c r="R3527">
        <v>6</v>
      </c>
      <c r="S3527" s="13">
        <v>42087</v>
      </c>
      <c r="T3527" s="13">
        <v>42087</v>
      </c>
      <c r="W3527">
        <v>2015</v>
      </c>
      <c r="X3527">
        <v>60</v>
      </c>
      <c r="AC3527" t="s">
        <v>45</v>
      </c>
      <c r="AD3527" t="s">
        <v>298</v>
      </c>
      <c r="AE3527" t="s">
        <v>8702</v>
      </c>
      <c r="AG3527">
        <v>3</v>
      </c>
      <c r="AH3527">
        <v>11</v>
      </c>
      <c r="AI3527" t="s">
        <v>46</v>
      </c>
      <c r="AK3527">
        <v>0</v>
      </c>
      <c r="AM3527">
        <v>0</v>
      </c>
      <c r="AP3527" t="s">
        <v>79</v>
      </c>
    </row>
    <row r="3528" spans="1:42" customFormat="1">
      <c r="A3528">
        <v>254532</v>
      </c>
      <c r="B3528">
        <v>209466</v>
      </c>
      <c r="C3528" t="s">
        <v>5117</v>
      </c>
      <c r="D3528">
        <v>1386</v>
      </c>
      <c r="E3528" s="13">
        <v>42025</v>
      </c>
      <c r="F3528" s="14">
        <v>0.57928240740740744</v>
      </c>
      <c r="G3528">
        <v>0</v>
      </c>
      <c r="H3528">
        <v>0</v>
      </c>
      <c r="I3528" s="15">
        <f t="shared" si="55"/>
        <v>-1975538.6400001342</v>
      </c>
      <c r="L3528">
        <v>209466</v>
      </c>
      <c r="N3528">
        <v>60</v>
      </c>
      <c r="O3528" t="s">
        <v>59</v>
      </c>
      <c r="P3528">
        <v>2</v>
      </c>
      <c r="R3528">
        <v>6</v>
      </c>
      <c r="S3528" s="13">
        <v>42087</v>
      </c>
      <c r="T3528" s="13">
        <v>42087</v>
      </c>
      <c r="W3528">
        <v>2015</v>
      </c>
      <c r="X3528">
        <v>60</v>
      </c>
      <c r="AC3528" t="s">
        <v>45</v>
      </c>
      <c r="AD3528" t="s">
        <v>298</v>
      </c>
      <c r="AE3528" t="s">
        <v>8702</v>
      </c>
      <c r="AG3528">
        <v>3</v>
      </c>
      <c r="AH3528">
        <v>11</v>
      </c>
      <c r="AI3528" t="s">
        <v>46</v>
      </c>
      <c r="AK3528">
        <v>0</v>
      </c>
      <c r="AM3528">
        <v>0</v>
      </c>
      <c r="AP3528" t="s">
        <v>79</v>
      </c>
    </row>
    <row r="3529" spans="1:42" customFormat="1">
      <c r="A3529">
        <v>254534</v>
      </c>
      <c r="B3529">
        <v>203963</v>
      </c>
      <c r="C3529" t="s">
        <v>5118</v>
      </c>
      <c r="D3529">
        <v>1386</v>
      </c>
      <c r="E3529" s="13">
        <v>42025</v>
      </c>
      <c r="F3529" s="14">
        <v>0.58023148148148151</v>
      </c>
      <c r="G3529">
        <v>0</v>
      </c>
      <c r="H3529">
        <v>0</v>
      </c>
      <c r="I3529" s="15">
        <f t="shared" si="55"/>
        <v>-1974152.6400001342</v>
      </c>
      <c r="L3529">
        <v>203963</v>
      </c>
      <c r="N3529">
        <v>60</v>
      </c>
      <c r="O3529" t="s">
        <v>59</v>
      </c>
      <c r="P3529">
        <v>1</v>
      </c>
      <c r="R3529">
        <v>6</v>
      </c>
      <c r="S3529" s="13">
        <v>42087</v>
      </c>
      <c r="T3529" s="13">
        <v>42087</v>
      </c>
      <c r="W3529">
        <v>2015</v>
      </c>
      <c r="X3529">
        <v>60</v>
      </c>
      <c r="AC3529" t="s">
        <v>45</v>
      </c>
      <c r="AD3529" t="s">
        <v>298</v>
      </c>
      <c r="AE3529" t="s">
        <v>8702</v>
      </c>
      <c r="AG3529">
        <v>3</v>
      </c>
      <c r="AH3529">
        <v>11</v>
      </c>
      <c r="AI3529" t="s">
        <v>46</v>
      </c>
      <c r="AK3529">
        <v>0</v>
      </c>
      <c r="AM3529">
        <v>0</v>
      </c>
      <c r="AP3529" t="s">
        <v>79</v>
      </c>
    </row>
    <row r="3530" spans="1:42" customFormat="1">
      <c r="A3530">
        <v>254538</v>
      </c>
      <c r="B3530">
        <v>209453</v>
      </c>
      <c r="C3530" t="s">
        <v>5119</v>
      </c>
      <c r="D3530">
        <v>1178.0999999999999</v>
      </c>
      <c r="E3530" s="13">
        <v>42025</v>
      </c>
      <c r="F3530" s="14">
        <v>0.58200231481481479</v>
      </c>
      <c r="G3530">
        <v>0</v>
      </c>
      <c r="H3530">
        <v>0</v>
      </c>
      <c r="I3530" s="15">
        <f t="shared" si="55"/>
        <v>-1972974.5400001341</v>
      </c>
      <c r="L3530">
        <v>209453</v>
      </c>
      <c r="N3530">
        <v>60</v>
      </c>
      <c r="O3530" t="s">
        <v>59</v>
      </c>
      <c r="P3530">
        <v>2</v>
      </c>
      <c r="R3530">
        <v>6</v>
      </c>
      <c r="S3530" s="13">
        <v>42087</v>
      </c>
      <c r="T3530" s="13">
        <v>42087</v>
      </c>
      <c r="W3530">
        <v>2015</v>
      </c>
      <c r="X3530">
        <v>60</v>
      </c>
      <c r="AC3530" t="s">
        <v>45</v>
      </c>
      <c r="AD3530" t="s">
        <v>298</v>
      </c>
      <c r="AE3530" t="s">
        <v>8702</v>
      </c>
      <c r="AG3530">
        <v>3</v>
      </c>
      <c r="AH3530">
        <v>11</v>
      </c>
      <c r="AI3530" t="s">
        <v>46</v>
      </c>
      <c r="AK3530">
        <v>0</v>
      </c>
      <c r="AM3530">
        <v>0</v>
      </c>
      <c r="AP3530" t="s">
        <v>79</v>
      </c>
    </row>
    <row r="3531" spans="1:42" customFormat="1">
      <c r="A3531">
        <v>254539</v>
      </c>
      <c r="B3531">
        <v>203939</v>
      </c>
      <c r="C3531" t="s">
        <v>5120</v>
      </c>
      <c r="D3531">
        <v>1386</v>
      </c>
      <c r="E3531" s="13">
        <v>42025</v>
      </c>
      <c r="F3531" s="14">
        <v>0.5829050925925926</v>
      </c>
      <c r="G3531">
        <v>0</v>
      </c>
      <c r="H3531">
        <v>0</v>
      </c>
      <c r="I3531" s="15">
        <f t="shared" si="55"/>
        <v>-1971588.5400001341</v>
      </c>
      <c r="L3531">
        <v>203939</v>
      </c>
      <c r="N3531">
        <v>60</v>
      </c>
      <c r="O3531" t="s">
        <v>59</v>
      </c>
      <c r="P3531">
        <v>1</v>
      </c>
      <c r="R3531">
        <v>6</v>
      </c>
      <c r="S3531" s="13">
        <v>42087</v>
      </c>
      <c r="T3531" s="13">
        <v>42087</v>
      </c>
      <c r="W3531">
        <v>2015</v>
      </c>
      <c r="X3531">
        <v>60</v>
      </c>
      <c r="AC3531" t="s">
        <v>45</v>
      </c>
      <c r="AD3531" t="s">
        <v>298</v>
      </c>
      <c r="AE3531" t="s">
        <v>8702</v>
      </c>
      <c r="AG3531">
        <v>3</v>
      </c>
      <c r="AH3531">
        <v>11</v>
      </c>
      <c r="AI3531" t="s">
        <v>46</v>
      </c>
      <c r="AK3531">
        <v>0</v>
      </c>
      <c r="AM3531">
        <v>0</v>
      </c>
      <c r="AP3531" t="s">
        <v>79</v>
      </c>
    </row>
    <row r="3532" spans="1:42" customFormat="1">
      <c r="A3532">
        <v>254543</v>
      </c>
      <c r="B3532">
        <v>203951</v>
      </c>
      <c r="C3532" t="s">
        <v>5121</v>
      </c>
      <c r="D3532">
        <v>1386</v>
      </c>
      <c r="E3532" s="13">
        <v>42025</v>
      </c>
      <c r="F3532" s="14">
        <v>0.58422453703703703</v>
      </c>
      <c r="G3532">
        <v>0</v>
      </c>
      <c r="H3532">
        <v>0</v>
      </c>
      <c r="I3532" s="15">
        <f t="shared" si="55"/>
        <v>-1970202.5400001341</v>
      </c>
      <c r="L3532">
        <v>203951</v>
      </c>
      <c r="N3532">
        <v>60</v>
      </c>
      <c r="O3532" t="s">
        <v>59</v>
      </c>
      <c r="P3532">
        <v>2</v>
      </c>
      <c r="R3532">
        <v>6</v>
      </c>
      <c r="S3532" s="13">
        <v>42087</v>
      </c>
      <c r="T3532" s="13">
        <v>42087</v>
      </c>
      <c r="W3532">
        <v>2015</v>
      </c>
      <c r="X3532">
        <v>60</v>
      </c>
      <c r="AC3532" t="s">
        <v>45</v>
      </c>
      <c r="AD3532" t="s">
        <v>298</v>
      </c>
      <c r="AE3532" t="s">
        <v>8702</v>
      </c>
      <c r="AG3532">
        <v>3</v>
      </c>
      <c r="AH3532">
        <v>11</v>
      </c>
      <c r="AI3532" t="s">
        <v>46</v>
      </c>
      <c r="AK3532">
        <v>0</v>
      </c>
      <c r="AM3532">
        <v>0</v>
      </c>
      <c r="AP3532" t="s">
        <v>79</v>
      </c>
    </row>
    <row r="3533" spans="1:42" customFormat="1">
      <c r="A3533">
        <v>254546</v>
      </c>
      <c r="B3533">
        <v>209447</v>
      </c>
      <c r="C3533" t="s">
        <v>5122</v>
      </c>
      <c r="D3533">
        <v>1386</v>
      </c>
      <c r="E3533" s="13">
        <v>42025</v>
      </c>
      <c r="F3533" s="14">
        <v>0.5848726851851852</v>
      </c>
      <c r="G3533">
        <v>0</v>
      </c>
      <c r="H3533">
        <v>0</v>
      </c>
      <c r="I3533" s="15">
        <f t="shared" si="55"/>
        <v>-1968816.5400001341</v>
      </c>
      <c r="L3533">
        <v>209447</v>
      </c>
      <c r="N3533">
        <v>60</v>
      </c>
      <c r="O3533" t="s">
        <v>59</v>
      </c>
      <c r="P3533">
        <v>2</v>
      </c>
      <c r="R3533">
        <v>6</v>
      </c>
      <c r="S3533" s="13">
        <v>42087</v>
      </c>
      <c r="T3533" s="13">
        <v>42087</v>
      </c>
      <c r="W3533">
        <v>2015</v>
      </c>
      <c r="X3533">
        <v>60</v>
      </c>
      <c r="AC3533" t="s">
        <v>45</v>
      </c>
      <c r="AD3533" t="s">
        <v>298</v>
      </c>
      <c r="AE3533" t="s">
        <v>8702</v>
      </c>
      <c r="AG3533">
        <v>3</v>
      </c>
      <c r="AH3533">
        <v>11</v>
      </c>
      <c r="AI3533" t="s">
        <v>46</v>
      </c>
      <c r="AK3533">
        <v>0</v>
      </c>
      <c r="AM3533">
        <v>0</v>
      </c>
      <c r="AP3533" t="s">
        <v>79</v>
      </c>
    </row>
    <row r="3534" spans="1:42" customFormat="1">
      <c r="A3534">
        <v>254553</v>
      </c>
      <c r="B3534">
        <v>208699</v>
      </c>
      <c r="C3534" t="s">
        <v>5123</v>
      </c>
      <c r="D3534">
        <v>1386</v>
      </c>
      <c r="E3534" s="13">
        <v>42025</v>
      </c>
      <c r="F3534" s="14">
        <v>0.59453703703703698</v>
      </c>
      <c r="G3534">
        <v>0</v>
      </c>
      <c r="H3534">
        <v>0</v>
      </c>
      <c r="I3534" s="15">
        <f t="shared" si="55"/>
        <v>-1967430.5400001341</v>
      </c>
      <c r="L3534">
        <v>208699</v>
      </c>
      <c r="N3534">
        <v>60</v>
      </c>
      <c r="O3534" t="s">
        <v>59</v>
      </c>
      <c r="P3534">
        <v>2</v>
      </c>
      <c r="R3534">
        <v>6</v>
      </c>
      <c r="S3534" s="13">
        <v>42087</v>
      </c>
      <c r="T3534" s="13">
        <v>42087</v>
      </c>
      <c r="W3534">
        <v>2015</v>
      </c>
      <c r="X3534">
        <v>60</v>
      </c>
      <c r="AC3534" t="s">
        <v>45</v>
      </c>
      <c r="AD3534" t="s">
        <v>298</v>
      </c>
      <c r="AE3534" t="s">
        <v>8702</v>
      </c>
      <c r="AG3534">
        <v>75</v>
      </c>
      <c r="AH3534">
        <v>11</v>
      </c>
      <c r="AI3534" t="s">
        <v>46</v>
      </c>
      <c r="AK3534">
        <v>0</v>
      </c>
      <c r="AM3534">
        <v>0</v>
      </c>
      <c r="AP3534" t="s">
        <v>697</v>
      </c>
    </row>
    <row r="3535" spans="1:42" customFormat="1">
      <c r="A3535">
        <v>254554</v>
      </c>
      <c r="B3535">
        <v>203915</v>
      </c>
      <c r="C3535" t="s">
        <v>5124</v>
      </c>
      <c r="D3535">
        <v>1386</v>
      </c>
      <c r="E3535" s="13">
        <v>42025</v>
      </c>
      <c r="F3535" s="14">
        <v>0.59495370370370371</v>
      </c>
      <c r="G3535">
        <v>0</v>
      </c>
      <c r="H3535">
        <v>0</v>
      </c>
      <c r="I3535" s="15">
        <f t="shared" si="55"/>
        <v>-1966044.5400001341</v>
      </c>
      <c r="L3535">
        <v>203915</v>
      </c>
      <c r="N3535">
        <v>60</v>
      </c>
      <c r="O3535" t="s">
        <v>59</v>
      </c>
      <c r="P3535">
        <v>2</v>
      </c>
      <c r="R3535">
        <v>6</v>
      </c>
      <c r="S3535" s="13">
        <v>42087</v>
      </c>
      <c r="T3535" s="13">
        <v>42087</v>
      </c>
      <c r="W3535">
        <v>2015</v>
      </c>
      <c r="X3535">
        <v>60</v>
      </c>
      <c r="AC3535" t="s">
        <v>45</v>
      </c>
      <c r="AD3535" t="s">
        <v>298</v>
      </c>
      <c r="AE3535" t="s">
        <v>8702</v>
      </c>
      <c r="AG3535">
        <v>75</v>
      </c>
      <c r="AH3535">
        <v>11</v>
      </c>
      <c r="AI3535" t="s">
        <v>46</v>
      </c>
      <c r="AK3535">
        <v>0</v>
      </c>
      <c r="AM3535">
        <v>0</v>
      </c>
      <c r="AP3535" t="s">
        <v>697</v>
      </c>
    </row>
    <row r="3536" spans="1:42" customFormat="1">
      <c r="A3536">
        <v>254556</v>
      </c>
      <c r="B3536">
        <v>204023</v>
      </c>
      <c r="C3536" t="s">
        <v>5125</v>
      </c>
      <c r="D3536">
        <v>1386</v>
      </c>
      <c r="E3536" s="13">
        <v>42025</v>
      </c>
      <c r="F3536" s="14">
        <v>0.59658564814814818</v>
      </c>
      <c r="G3536">
        <v>0</v>
      </c>
      <c r="H3536">
        <v>0</v>
      </c>
      <c r="I3536" s="15">
        <f t="shared" si="55"/>
        <v>-1964658.5400001341</v>
      </c>
      <c r="L3536">
        <v>204023</v>
      </c>
      <c r="N3536">
        <v>60</v>
      </c>
      <c r="O3536" t="s">
        <v>59</v>
      </c>
      <c r="P3536">
        <v>2</v>
      </c>
      <c r="R3536">
        <v>6</v>
      </c>
      <c r="S3536" s="13">
        <v>42087</v>
      </c>
      <c r="T3536" s="13">
        <v>42087</v>
      </c>
      <c r="W3536">
        <v>2015</v>
      </c>
      <c r="X3536">
        <v>60</v>
      </c>
      <c r="AC3536" t="s">
        <v>45</v>
      </c>
      <c r="AD3536" t="s">
        <v>298</v>
      </c>
      <c r="AE3536" t="s">
        <v>8702</v>
      </c>
      <c r="AG3536">
        <v>3</v>
      </c>
      <c r="AH3536">
        <v>11</v>
      </c>
      <c r="AI3536" t="s">
        <v>46</v>
      </c>
      <c r="AK3536">
        <v>0</v>
      </c>
      <c r="AM3536">
        <v>0</v>
      </c>
      <c r="AP3536" t="s">
        <v>79</v>
      </c>
    </row>
    <row r="3537" spans="1:42" customFormat="1">
      <c r="A3537">
        <v>254557</v>
      </c>
      <c r="B3537">
        <v>203987</v>
      </c>
      <c r="C3537" t="s">
        <v>5126</v>
      </c>
      <c r="D3537">
        <v>1386</v>
      </c>
      <c r="E3537" s="13">
        <v>42025</v>
      </c>
      <c r="F3537" s="14">
        <v>0.59810185185185183</v>
      </c>
      <c r="G3537">
        <v>0</v>
      </c>
      <c r="H3537">
        <v>0</v>
      </c>
      <c r="I3537" s="15">
        <f t="shared" si="55"/>
        <v>-1963272.5400001341</v>
      </c>
      <c r="L3537">
        <v>203987</v>
      </c>
      <c r="N3537">
        <v>60</v>
      </c>
      <c r="O3537" t="s">
        <v>59</v>
      </c>
      <c r="P3537">
        <v>1</v>
      </c>
      <c r="R3537">
        <v>6</v>
      </c>
      <c r="S3537" s="13">
        <v>42087</v>
      </c>
      <c r="T3537" s="13">
        <v>42087</v>
      </c>
      <c r="W3537">
        <v>2015</v>
      </c>
      <c r="X3537">
        <v>60</v>
      </c>
      <c r="AC3537" t="s">
        <v>45</v>
      </c>
      <c r="AD3537" t="s">
        <v>298</v>
      </c>
      <c r="AE3537" t="s">
        <v>8702</v>
      </c>
      <c r="AG3537">
        <v>3</v>
      </c>
      <c r="AH3537">
        <v>11</v>
      </c>
      <c r="AI3537" t="s">
        <v>46</v>
      </c>
      <c r="AK3537">
        <v>0</v>
      </c>
      <c r="AM3537">
        <v>0</v>
      </c>
      <c r="AP3537" t="s">
        <v>79</v>
      </c>
    </row>
    <row r="3538" spans="1:42" customFormat="1">
      <c r="A3538">
        <v>254560</v>
      </c>
      <c r="B3538">
        <v>209471</v>
      </c>
      <c r="C3538" t="s">
        <v>5127</v>
      </c>
      <c r="D3538">
        <v>1386</v>
      </c>
      <c r="E3538" s="13">
        <v>42025</v>
      </c>
      <c r="F3538" s="14">
        <v>0.59896990740740741</v>
      </c>
      <c r="G3538">
        <v>0</v>
      </c>
      <c r="H3538">
        <v>0</v>
      </c>
      <c r="I3538" s="15">
        <f t="shared" si="55"/>
        <v>-1961886.5400001341</v>
      </c>
      <c r="L3538">
        <v>209471</v>
      </c>
      <c r="N3538">
        <v>60</v>
      </c>
      <c r="O3538" t="s">
        <v>59</v>
      </c>
      <c r="P3538">
        <v>2</v>
      </c>
      <c r="R3538">
        <v>6</v>
      </c>
      <c r="S3538" s="13">
        <v>42087</v>
      </c>
      <c r="T3538" s="13">
        <v>42087</v>
      </c>
      <c r="W3538">
        <v>2015</v>
      </c>
      <c r="X3538">
        <v>60</v>
      </c>
      <c r="AC3538" t="s">
        <v>45</v>
      </c>
      <c r="AD3538" t="s">
        <v>298</v>
      </c>
      <c r="AE3538" t="s">
        <v>8702</v>
      </c>
      <c r="AG3538">
        <v>3</v>
      </c>
      <c r="AH3538">
        <v>11</v>
      </c>
      <c r="AI3538" t="s">
        <v>46</v>
      </c>
      <c r="AK3538">
        <v>0</v>
      </c>
      <c r="AM3538">
        <v>0</v>
      </c>
      <c r="AP3538" t="s">
        <v>79</v>
      </c>
    </row>
    <row r="3539" spans="1:42" customFormat="1">
      <c r="A3539">
        <v>254561</v>
      </c>
      <c r="B3539">
        <v>207612</v>
      </c>
      <c r="C3539" t="s">
        <v>5128</v>
      </c>
      <c r="D3539">
        <v>1386</v>
      </c>
      <c r="E3539" s="13">
        <v>42025</v>
      </c>
      <c r="F3539" s="14">
        <v>0.59940972222222222</v>
      </c>
      <c r="G3539">
        <v>0</v>
      </c>
      <c r="H3539">
        <v>0</v>
      </c>
      <c r="I3539" s="15">
        <f t="shared" si="55"/>
        <v>-1960500.5400001341</v>
      </c>
      <c r="L3539">
        <v>207612</v>
      </c>
      <c r="N3539">
        <v>60</v>
      </c>
      <c r="O3539" t="s">
        <v>59</v>
      </c>
      <c r="P3539">
        <v>2</v>
      </c>
      <c r="R3539">
        <v>6</v>
      </c>
      <c r="S3539" s="13">
        <v>42087</v>
      </c>
      <c r="T3539" s="13">
        <v>42087</v>
      </c>
      <c r="W3539">
        <v>2015</v>
      </c>
      <c r="X3539">
        <v>60</v>
      </c>
      <c r="AC3539" t="s">
        <v>45</v>
      </c>
      <c r="AD3539" t="s">
        <v>298</v>
      </c>
      <c r="AE3539" t="s">
        <v>8702</v>
      </c>
      <c r="AG3539">
        <v>3</v>
      </c>
      <c r="AH3539">
        <v>11</v>
      </c>
      <c r="AI3539" t="s">
        <v>46</v>
      </c>
      <c r="AK3539">
        <v>0</v>
      </c>
      <c r="AM3539">
        <v>0</v>
      </c>
      <c r="AP3539" t="s">
        <v>79</v>
      </c>
    </row>
    <row r="3540" spans="1:42" customFormat="1">
      <c r="A3540">
        <v>254564</v>
      </c>
      <c r="B3540">
        <v>203812</v>
      </c>
      <c r="C3540" t="s">
        <v>5129</v>
      </c>
      <c r="D3540">
        <v>415.8</v>
      </c>
      <c r="E3540" s="13">
        <v>42025</v>
      </c>
      <c r="F3540" s="14">
        <v>0.59998842592592594</v>
      </c>
      <c r="G3540">
        <v>0</v>
      </c>
      <c r="H3540">
        <v>0</v>
      </c>
      <c r="I3540" s="15">
        <f t="shared" si="55"/>
        <v>-1960084.7400001341</v>
      </c>
      <c r="L3540">
        <v>203812</v>
      </c>
      <c r="N3540">
        <v>60</v>
      </c>
      <c r="O3540" t="s">
        <v>59</v>
      </c>
      <c r="P3540">
        <v>1</v>
      </c>
      <c r="R3540">
        <v>6</v>
      </c>
      <c r="S3540" s="13">
        <v>42087</v>
      </c>
      <c r="T3540" s="13">
        <v>42087</v>
      </c>
      <c r="W3540">
        <v>2015</v>
      </c>
      <c r="X3540">
        <v>60</v>
      </c>
      <c r="AC3540" t="s">
        <v>45</v>
      </c>
      <c r="AD3540" t="s">
        <v>298</v>
      </c>
      <c r="AE3540" t="s">
        <v>8702</v>
      </c>
      <c r="AG3540">
        <v>3</v>
      </c>
      <c r="AH3540">
        <v>11</v>
      </c>
      <c r="AI3540" t="s">
        <v>46</v>
      </c>
      <c r="AK3540">
        <v>0</v>
      </c>
      <c r="AM3540">
        <v>0</v>
      </c>
      <c r="AP3540" t="s">
        <v>79</v>
      </c>
    </row>
    <row r="3541" spans="1:42" customFormat="1">
      <c r="A3541">
        <v>254565</v>
      </c>
      <c r="B3541">
        <v>203794</v>
      </c>
      <c r="C3541" t="s">
        <v>5130</v>
      </c>
      <c r="D3541">
        <v>500</v>
      </c>
      <c r="E3541" s="13">
        <v>42025</v>
      </c>
      <c r="F3541" s="14">
        <v>0.60042824074074075</v>
      </c>
      <c r="G3541">
        <v>0</v>
      </c>
      <c r="H3541">
        <v>0</v>
      </c>
      <c r="I3541" s="15">
        <f t="shared" si="55"/>
        <v>-1959584.7400001341</v>
      </c>
      <c r="L3541">
        <v>203794</v>
      </c>
      <c r="N3541">
        <v>60</v>
      </c>
      <c r="O3541" t="s">
        <v>59</v>
      </c>
      <c r="P3541">
        <v>1</v>
      </c>
      <c r="R3541">
        <v>6</v>
      </c>
      <c r="S3541" s="13">
        <v>42087</v>
      </c>
      <c r="T3541" s="13">
        <v>42087</v>
      </c>
      <c r="W3541">
        <v>2015</v>
      </c>
      <c r="X3541">
        <v>60</v>
      </c>
      <c r="AC3541" t="s">
        <v>45</v>
      </c>
      <c r="AD3541" t="s">
        <v>298</v>
      </c>
      <c r="AE3541" t="s">
        <v>8702</v>
      </c>
      <c r="AG3541">
        <v>3</v>
      </c>
      <c r="AH3541">
        <v>11</v>
      </c>
      <c r="AI3541" t="s">
        <v>46</v>
      </c>
      <c r="AK3541">
        <v>0</v>
      </c>
      <c r="AM3541">
        <v>0</v>
      </c>
      <c r="AP3541" t="s">
        <v>79</v>
      </c>
    </row>
    <row r="3542" spans="1:42" customFormat="1">
      <c r="A3542">
        <v>254567</v>
      </c>
      <c r="B3542">
        <v>203783</v>
      </c>
      <c r="C3542" t="s">
        <v>5131</v>
      </c>
      <c r="D3542">
        <v>800</v>
      </c>
      <c r="E3542" s="13">
        <v>42025</v>
      </c>
      <c r="F3542" s="14">
        <v>0.60076388888888888</v>
      </c>
      <c r="G3542">
        <v>0</v>
      </c>
      <c r="H3542">
        <v>0</v>
      </c>
      <c r="I3542" s="15">
        <f t="shared" si="55"/>
        <v>-1958784.7400001341</v>
      </c>
      <c r="L3542">
        <v>203783</v>
      </c>
      <c r="N3542">
        <v>60</v>
      </c>
      <c r="O3542" t="s">
        <v>59</v>
      </c>
      <c r="P3542">
        <v>1</v>
      </c>
      <c r="R3542">
        <v>6</v>
      </c>
      <c r="S3542" s="13">
        <v>42087</v>
      </c>
      <c r="T3542" s="13">
        <v>42087</v>
      </c>
      <c r="W3542">
        <v>2015</v>
      </c>
      <c r="X3542">
        <v>60</v>
      </c>
      <c r="AC3542" t="s">
        <v>45</v>
      </c>
      <c r="AD3542" t="s">
        <v>298</v>
      </c>
      <c r="AE3542" t="s">
        <v>8702</v>
      </c>
      <c r="AG3542">
        <v>3</v>
      </c>
      <c r="AH3542">
        <v>11</v>
      </c>
      <c r="AI3542" t="s">
        <v>46</v>
      </c>
      <c r="AK3542">
        <v>0</v>
      </c>
      <c r="AM3542">
        <v>0</v>
      </c>
      <c r="AP3542" t="s">
        <v>79</v>
      </c>
    </row>
    <row r="3543" spans="1:42" customFormat="1">
      <c r="A3543">
        <v>254569</v>
      </c>
      <c r="B3543">
        <v>203770</v>
      </c>
      <c r="C3543" t="s">
        <v>5132</v>
      </c>
      <c r="D3543">
        <v>1386</v>
      </c>
      <c r="E3543" s="13">
        <v>42025</v>
      </c>
      <c r="F3543" s="14">
        <v>0.60116898148148146</v>
      </c>
      <c r="G3543">
        <v>0</v>
      </c>
      <c r="H3543">
        <v>0</v>
      </c>
      <c r="I3543" s="15">
        <f t="shared" si="55"/>
        <v>-1957398.7400001341</v>
      </c>
      <c r="L3543">
        <v>203770</v>
      </c>
      <c r="N3543">
        <v>60</v>
      </c>
      <c r="O3543" t="s">
        <v>59</v>
      </c>
      <c r="P3543">
        <v>1</v>
      </c>
      <c r="R3543">
        <v>6</v>
      </c>
      <c r="S3543" s="13">
        <v>42087</v>
      </c>
      <c r="T3543" s="13">
        <v>42087</v>
      </c>
      <c r="W3543">
        <v>2015</v>
      </c>
      <c r="X3543">
        <v>60</v>
      </c>
      <c r="AC3543" t="s">
        <v>45</v>
      </c>
      <c r="AD3543" t="s">
        <v>298</v>
      </c>
      <c r="AE3543" t="s">
        <v>8702</v>
      </c>
      <c r="AG3543">
        <v>3</v>
      </c>
      <c r="AH3543">
        <v>11</v>
      </c>
      <c r="AI3543" t="s">
        <v>46</v>
      </c>
      <c r="AK3543">
        <v>0</v>
      </c>
      <c r="AM3543">
        <v>0</v>
      </c>
      <c r="AP3543" t="s">
        <v>79</v>
      </c>
    </row>
    <row r="3544" spans="1:42" customFormat="1">
      <c r="A3544">
        <v>254571</v>
      </c>
      <c r="B3544">
        <v>203751</v>
      </c>
      <c r="C3544" t="s">
        <v>5133</v>
      </c>
      <c r="D3544">
        <v>1386</v>
      </c>
      <c r="E3544" s="13">
        <v>42025</v>
      </c>
      <c r="F3544" s="14">
        <v>0.60174768518518518</v>
      </c>
      <c r="G3544">
        <v>0</v>
      </c>
      <c r="H3544">
        <v>0</v>
      </c>
      <c r="I3544" s="15">
        <f t="shared" si="55"/>
        <v>-1956012.7400001341</v>
      </c>
      <c r="L3544">
        <v>203751</v>
      </c>
      <c r="N3544">
        <v>60</v>
      </c>
      <c r="O3544" t="s">
        <v>59</v>
      </c>
      <c r="P3544">
        <v>2</v>
      </c>
      <c r="R3544">
        <v>6</v>
      </c>
      <c r="S3544" s="13">
        <v>42087</v>
      </c>
      <c r="T3544" s="13">
        <v>42087</v>
      </c>
      <c r="W3544">
        <v>2015</v>
      </c>
      <c r="X3544">
        <v>60</v>
      </c>
      <c r="AC3544" t="s">
        <v>45</v>
      </c>
      <c r="AD3544" t="s">
        <v>298</v>
      </c>
      <c r="AE3544" t="s">
        <v>8702</v>
      </c>
      <c r="AG3544">
        <v>3</v>
      </c>
      <c r="AH3544">
        <v>11</v>
      </c>
      <c r="AI3544" t="s">
        <v>46</v>
      </c>
      <c r="AK3544">
        <v>0</v>
      </c>
      <c r="AM3544">
        <v>0</v>
      </c>
      <c r="AP3544" t="s">
        <v>79</v>
      </c>
    </row>
    <row r="3545" spans="1:42" customFormat="1">
      <c r="A3545">
        <v>254572</v>
      </c>
      <c r="B3545">
        <v>213847</v>
      </c>
      <c r="C3545" t="s">
        <v>5134</v>
      </c>
      <c r="D3545">
        <v>1386</v>
      </c>
      <c r="E3545" s="13">
        <v>42025</v>
      </c>
      <c r="F3545" s="14">
        <v>0.60259259259259257</v>
      </c>
      <c r="G3545">
        <v>0</v>
      </c>
      <c r="H3545">
        <v>0</v>
      </c>
      <c r="I3545" s="15">
        <f t="shared" si="55"/>
        <v>-1954626.7400001341</v>
      </c>
      <c r="L3545">
        <v>213847</v>
      </c>
      <c r="N3545">
        <v>60</v>
      </c>
      <c r="O3545" t="s">
        <v>59</v>
      </c>
      <c r="P3545">
        <v>2</v>
      </c>
      <c r="R3545">
        <v>1657</v>
      </c>
      <c r="S3545" s="13">
        <v>42087</v>
      </c>
      <c r="T3545" s="13">
        <v>42087</v>
      </c>
      <c r="W3545">
        <v>2015</v>
      </c>
      <c r="X3545">
        <v>60</v>
      </c>
      <c r="AC3545" t="s">
        <v>818</v>
      </c>
      <c r="AD3545" t="s">
        <v>298</v>
      </c>
      <c r="AE3545" t="s">
        <v>8702</v>
      </c>
      <c r="AG3545">
        <v>3</v>
      </c>
      <c r="AH3545">
        <v>11</v>
      </c>
      <c r="AI3545" t="s">
        <v>46</v>
      </c>
      <c r="AK3545">
        <v>0</v>
      </c>
      <c r="AM3545">
        <v>0</v>
      </c>
      <c r="AP3545" t="s">
        <v>79</v>
      </c>
    </row>
    <row r="3546" spans="1:42" customFormat="1">
      <c r="A3546">
        <v>254573</v>
      </c>
      <c r="B3546">
        <v>209416</v>
      </c>
      <c r="C3546" t="s">
        <v>5135</v>
      </c>
      <c r="D3546">
        <v>1247.4000000000001</v>
      </c>
      <c r="E3546" s="13">
        <v>42025</v>
      </c>
      <c r="F3546" s="14">
        <v>0.60337962962962965</v>
      </c>
      <c r="G3546">
        <v>0</v>
      </c>
      <c r="H3546">
        <v>0</v>
      </c>
      <c r="I3546" s="15">
        <f t="shared" si="55"/>
        <v>-1953379.3400001342</v>
      </c>
      <c r="L3546">
        <v>209416</v>
      </c>
      <c r="N3546">
        <v>60</v>
      </c>
      <c r="O3546" t="s">
        <v>59</v>
      </c>
      <c r="P3546">
        <v>2</v>
      </c>
      <c r="R3546">
        <v>6</v>
      </c>
      <c r="S3546" s="13">
        <v>42087</v>
      </c>
      <c r="T3546" s="13">
        <v>42087</v>
      </c>
      <c r="W3546">
        <v>2015</v>
      </c>
      <c r="X3546">
        <v>60</v>
      </c>
      <c r="AC3546" t="s">
        <v>45</v>
      </c>
      <c r="AD3546" t="s">
        <v>298</v>
      </c>
      <c r="AE3546" t="s">
        <v>8702</v>
      </c>
      <c r="AG3546">
        <v>3</v>
      </c>
      <c r="AH3546">
        <v>11</v>
      </c>
      <c r="AI3546" t="s">
        <v>46</v>
      </c>
      <c r="AK3546">
        <v>0</v>
      </c>
      <c r="AM3546">
        <v>0</v>
      </c>
      <c r="AP3546" t="s">
        <v>79</v>
      </c>
    </row>
    <row r="3547" spans="1:42" customFormat="1">
      <c r="A3547">
        <v>256886</v>
      </c>
      <c r="B3547">
        <v>196328</v>
      </c>
      <c r="C3547" t="s">
        <v>5136</v>
      </c>
      <c r="D3547">
        <v>1325.7</v>
      </c>
      <c r="E3547" s="13">
        <v>42025</v>
      </c>
      <c r="F3547" s="14">
        <v>0.60430555555555554</v>
      </c>
      <c r="G3547">
        <v>0</v>
      </c>
      <c r="H3547">
        <v>0</v>
      </c>
      <c r="I3547" s="15">
        <f t="shared" si="55"/>
        <v>-1952053.6400001342</v>
      </c>
      <c r="L3547">
        <v>196328</v>
      </c>
      <c r="N3547">
        <v>60</v>
      </c>
      <c r="O3547" t="s">
        <v>59</v>
      </c>
      <c r="P3547">
        <v>1</v>
      </c>
      <c r="R3547">
        <v>2</v>
      </c>
      <c r="S3547" s="13">
        <v>42094</v>
      </c>
      <c r="T3547" s="13">
        <v>42094</v>
      </c>
      <c r="W3547">
        <v>2015</v>
      </c>
      <c r="X3547">
        <v>60</v>
      </c>
      <c r="AC3547" t="s">
        <v>48</v>
      </c>
      <c r="AD3547" t="s">
        <v>298</v>
      </c>
      <c r="AE3547" t="s">
        <v>8702</v>
      </c>
      <c r="AG3547">
        <v>75</v>
      </c>
      <c r="AH3547">
        <v>11</v>
      </c>
      <c r="AI3547" t="s">
        <v>46</v>
      </c>
      <c r="AK3547">
        <v>0</v>
      </c>
      <c r="AM3547">
        <v>0</v>
      </c>
      <c r="AP3547" t="s">
        <v>697</v>
      </c>
    </row>
    <row r="3548" spans="1:42" customFormat="1">
      <c r="A3548">
        <v>254579</v>
      </c>
      <c r="B3548">
        <v>203928</v>
      </c>
      <c r="C3548" t="s">
        <v>5137</v>
      </c>
      <c r="D3548">
        <v>1386</v>
      </c>
      <c r="E3548" s="13">
        <v>42025</v>
      </c>
      <c r="F3548" s="14">
        <v>0.60508101851851859</v>
      </c>
      <c r="G3548">
        <v>0</v>
      </c>
      <c r="H3548">
        <v>0</v>
      </c>
      <c r="I3548" s="15">
        <f t="shared" si="55"/>
        <v>-1950667.6400001342</v>
      </c>
      <c r="L3548">
        <v>203928</v>
      </c>
      <c r="N3548">
        <v>60</v>
      </c>
      <c r="O3548" t="s">
        <v>59</v>
      </c>
      <c r="P3548">
        <v>2</v>
      </c>
      <c r="R3548">
        <v>6</v>
      </c>
      <c r="S3548" s="13">
        <v>42087</v>
      </c>
      <c r="T3548" s="13">
        <v>42087</v>
      </c>
      <c r="W3548">
        <v>2015</v>
      </c>
      <c r="X3548">
        <v>60</v>
      </c>
      <c r="AC3548" t="s">
        <v>45</v>
      </c>
      <c r="AD3548" t="s">
        <v>298</v>
      </c>
      <c r="AE3548" t="s">
        <v>8702</v>
      </c>
      <c r="AG3548">
        <v>3</v>
      </c>
      <c r="AH3548">
        <v>11</v>
      </c>
      <c r="AI3548" t="s">
        <v>46</v>
      </c>
      <c r="AK3548">
        <v>0</v>
      </c>
      <c r="AM3548">
        <v>0</v>
      </c>
      <c r="AP3548" t="s">
        <v>79</v>
      </c>
    </row>
    <row r="3549" spans="1:42" customFormat="1">
      <c r="A3549">
        <v>254582</v>
      </c>
      <c r="B3549">
        <v>204215</v>
      </c>
      <c r="C3549" t="s">
        <v>5138</v>
      </c>
      <c r="D3549">
        <v>1386</v>
      </c>
      <c r="E3549" s="13">
        <v>42025</v>
      </c>
      <c r="F3549" s="14">
        <v>0.60584490740740737</v>
      </c>
      <c r="G3549">
        <v>0</v>
      </c>
      <c r="H3549">
        <v>0</v>
      </c>
      <c r="I3549" s="15">
        <f t="shared" si="55"/>
        <v>-1949281.6400001342</v>
      </c>
      <c r="L3549">
        <v>204215</v>
      </c>
      <c r="N3549">
        <v>60</v>
      </c>
      <c r="O3549" t="s">
        <v>59</v>
      </c>
      <c r="P3549">
        <v>2</v>
      </c>
      <c r="R3549">
        <v>6</v>
      </c>
      <c r="S3549" s="13">
        <v>42087</v>
      </c>
      <c r="T3549" s="13">
        <v>42087</v>
      </c>
      <c r="W3549">
        <v>2015</v>
      </c>
      <c r="X3549">
        <v>60</v>
      </c>
      <c r="AC3549" t="s">
        <v>45</v>
      </c>
      <c r="AD3549" t="s">
        <v>298</v>
      </c>
      <c r="AE3549" t="s">
        <v>8702</v>
      </c>
      <c r="AG3549">
        <v>3</v>
      </c>
      <c r="AH3549">
        <v>11</v>
      </c>
      <c r="AI3549" t="s">
        <v>46</v>
      </c>
      <c r="AK3549">
        <v>0</v>
      </c>
      <c r="AM3549">
        <v>0</v>
      </c>
      <c r="AP3549" t="s">
        <v>79</v>
      </c>
    </row>
    <row r="3550" spans="1:42" customFormat="1">
      <c r="A3550">
        <v>266987</v>
      </c>
      <c r="B3550" t="s">
        <v>5139</v>
      </c>
      <c r="C3550" t="s">
        <v>5140</v>
      </c>
      <c r="D3550">
        <v>0</v>
      </c>
      <c r="E3550" s="13">
        <v>42025</v>
      </c>
      <c r="F3550" s="14">
        <v>0.60607638888888882</v>
      </c>
      <c r="G3550">
        <v>751.41</v>
      </c>
      <c r="H3550">
        <v>0</v>
      </c>
      <c r="I3550" s="15">
        <f t="shared" si="55"/>
        <v>-1950033.0500001342</v>
      </c>
      <c r="M3550">
        <v>121926</v>
      </c>
      <c r="N3550">
        <v>7</v>
      </c>
      <c r="O3550" t="s">
        <v>44</v>
      </c>
      <c r="P3550">
        <v>2</v>
      </c>
      <c r="R3550">
        <v>1512</v>
      </c>
      <c r="S3550" s="13">
        <v>42128</v>
      </c>
      <c r="T3550" s="13">
        <v>42128</v>
      </c>
      <c r="W3550">
        <v>2015</v>
      </c>
      <c r="X3550">
        <v>7</v>
      </c>
      <c r="AC3550" t="s">
        <v>55</v>
      </c>
      <c r="AD3550" t="s">
        <v>299</v>
      </c>
      <c r="AE3550" t="s">
        <v>8702</v>
      </c>
      <c r="AG3550">
        <v>75</v>
      </c>
      <c r="AH3550">
        <v>9</v>
      </c>
      <c r="AI3550" t="s">
        <v>53</v>
      </c>
      <c r="AK3550">
        <v>0</v>
      </c>
      <c r="AM3550">
        <v>0</v>
      </c>
      <c r="AP3550" t="s">
        <v>697</v>
      </c>
    </row>
    <row r="3551" spans="1:42" customFormat="1">
      <c r="A3551">
        <v>266986</v>
      </c>
      <c r="B3551" t="s">
        <v>5141</v>
      </c>
      <c r="C3551" t="s">
        <v>5142</v>
      </c>
      <c r="D3551">
        <v>0</v>
      </c>
      <c r="E3551" s="13">
        <v>42025</v>
      </c>
      <c r="F3551" s="14">
        <v>0.60607638888888882</v>
      </c>
      <c r="G3551">
        <v>8410.39</v>
      </c>
      <c r="H3551">
        <v>0</v>
      </c>
      <c r="I3551" s="15">
        <f t="shared" si="55"/>
        <v>-1958443.4400001341</v>
      </c>
      <c r="M3551">
        <v>121919</v>
      </c>
      <c r="N3551">
        <v>7</v>
      </c>
      <c r="O3551" t="s">
        <v>44</v>
      </c>
      <c r="P3551">
        <v>2</v>
      </c>
      <c r="R3551">
        <v>1459</v>
      </c>
      <c r="S3551" s="13">
        <v>42128</v>
      </c>
      <c r="T3551" s="13">
        <v>42128</v>
      </c>
      <c r="W3551">
        <v>2015</v>
      </c>
      <c r="X3551">
        <v>7</v>
      </c>
      <c r="AC3551" t="s">
        <v>112</v>
      </c>
      <c r="AD3551" t="s">
        <v>299</v>
      </c>
      <c r="AE3551" t="s">
        <v>8702</v>
      </c>
      <c r="AG3551">
        <v>75</v>
      </c>
      <c r="AH3551">
        <v>9</v>
      </c>
      <c r="AI3551" t="s">
        <v>53</v>
      </c>
      <c r="AK3551">
        <v>0</v>
      </c>
      <c r="AM3551">
        <v>0</v>
      </c>
      <c r="AP3551" t="s">
        <v>697</v>
      </c>
    </row>
    <row r="3552" spans="1:42" customFormat="1">
      <c r="A3552">
        <v>266988</v>
      </c>
      <c r="B3552" t="s">
        <v>5143</v>
      </c>
      <c r="C3552" t="s">
        <v>5144</v>
      </c>
      <c r="D3552">
        <v>0</v>
      </c>
      <c r="E3552" s="13">
        <v>42025</v>
      </c>
      <c r="F3552" s="14">
        <v>0.60608796296296297</v>
      </c>
      <c r="G3552">
        <v>500</v>
      </c>
      <c r="H3552">
        <v>0</v>
      </c>
      <c r="I3552" s="15">
        <f t="shared" si="55"/>
        <v>-1958943.4400001341</v>
      </c>
      <c r="M3552">
        <v>121918</v>
      </c>
      <c r="N3552">
        <v>7</v>
      </c>
      <c r="O3552" t="s">
        <v>44</v>
      </c>
      <c r="P3552">
        <v>2</v>
      </c>
      <c r="R3552">
        <v>1459</v>
      </c>
      <c r="S3552" s="13">
        <v>42128</v>
      </c>
      <c r="T3552" s="13">
        <v>42128</v>
      </c>
      <c r="W3552">
        <v>2015</v>
      </c>
      <c r="X3552">
        <v>7</v>
      </c>
      <c r="AC3552" t="s">
        <v>112</v>
      </c>
      <c r="AD3552" t="s">
        <v>299</v>
      </c>
      <c r="AE3552" t="s">
        <v>8702</v>
      </c>
      <c r="AG3552">
        <v>75</v>
      </c>
      <c r="AH3552">
        <v>9</v>
      </c>
      <c r="AI3552" t="s">
        <v>53</v>
      </c>
      <c r="AK3552">
        <v>0</v>
      </c>
      <c r="AM3552">
        <v>0</v>
      </c>
      <c r="AP3552" t="s">
        <v>697</v>
      </c>
    </row>
    <row r="3553" spans="1:42" customFormat="1">
      <c r="A3553">
        <v>254583</v>
      </c>
      <c r="B3553">
        <v>209085</v>
      </c>
      <c r="C3553" t="s">
        <v>5145</v>
      </c>
      <c r="D3553">
        <v>1386</v>
      </c>
      <c r="E3553" s="13">
        <v>42025</v>
      </c>
      <c r="F3553" s="14">
        <v>0.60622685185185188</v>
      </c>
      <c r="G3553">
        <v>0</v>
      </c>
      <c r="H3553">
        <v>0</v>
      </c>
      <c r="I3553" s="15">
        <f t="shared" si="55"/>
        <v>-1957557.4400001341</v>
      </c>
      <c r="L3553">
        <v>209085</v>
      </c>
      <c r="N3553">
        <v>60</v>
      </c>
      <c r="O3553" t="s">
        <v>59</v>
      </c>
      <c r="P3553">
        <v>2</v>
      </c>
      <c r="R3553">
        <v>6</v>
      </c>
      <c r="S3553" s="13">
        <v>42087</v>
      </c>
      <c r="T3553" s="13">
        <v>42087</v>
      </c>
      <c r="W3553">
        <v>2015</v>
      </c>
      <c r="X3553">
        <v>60</v>
      </c>
      <c r="AC3553" t="s">
        <v>45</v>
      </c>
      <c r="AD3553" t="s">
        <v>298</v>
      </c>
      <c r="AE3553" t="s">
        <v>8702</v>
      </c>
      <c r="AG3553">
        <v>3</v>
      </c>
      <c r="AH3553">
        <v>11</v>
      </c>
      <c r="AI3553" t="s">
        <v>46</v>
      </c>
      <c r="AK3553">
        <v>0</v>
      </c>
      <c r="AM3553">
        <v>0</v>
      </c>
      <c r="AP3553" t="s">
        <v>79</v>
      </c>
    </row>
    <row r="3554" spans="1:42" customFormat="1">
      <c r="A3554">
        <v>254584</v>
      </c>
      <c r="B3554">
        <v>206692</v>
      </c>
      <c r="C3554" t="s">
        <v>5146</v>
      </c>
      <c r="D3554">
        <v>1386</v>
      </c>
      <c r="E3554" s="13">
        <v>42025</v>
      </c>
      <c r="F3554" s="14">
        <v>0.6065625</v>
      </c>
      <c r="G3554">
        <v>0</v>
      </c>
      <c r="H3554">
        <v>0</v>
      </c>
      <c r="I3554" s="15">
        <f t="shared" si="55"/>
        <v>-1956171.4400001341</v>
      </c>
      <c r="L3554">
        <v>206692</v>
      </c>
      <c r="N3554">
        <v>60</v>
      </c>
      <c r="O3554" t="s">
        <v>59</v>
      </c>
      <c r="P3554">
        <v>2</v>
      </c>
      <c r="R3554">
        <v>6</v>
      </c>
      <c r="S3554" s="13">
        <v>42087</v>
      </c>
      <c r="T3554" s="13">
        <v>42087</v>
      </c>
      <c r="W3554">
        <v>2015</v>
      </c>
      <c r="X3554">
        <v>60</v>
      </c>
      <c r="AC3554" t="s">
        <v>45</v>
      </c>
      <c r="AD3554" t="s">
        <v>298</v>
      </c>
      <c r="AE3554" t="s">
        <v>8702</v>
      </c>
      <c r="AG3554">
        <v>3</v>
      </c>
      <c r="AH3554">
        <v>11</v>
      </c>
      <c r="AI3554" t="s">
        <v>46</v>
      </c>
      <c r="AK3554">
        <v>0</v>
      </c>
      <c r="AM3554">
        <v>0</v>
      </c>
      <c r="AP3554" t="s">
        <v>79</v>
      </c>
    </row>
    <row r="3555" spans="1:42" customFormat="1">
      <c r="A3555">
        <v>254585</v>
      </c>
      <c r="B3555">
        <v>209666</v>
      </c>
      <c r="C3555" t="s">
        <v>5147</v>
      </c>
      <c r="D3555">
        <v>1386</v>
      </c>
      <c r="E3555" s="13">
        <v>42025</v>
      </c>
      <c r="F3555" s="14">
        <v>0.6068634259259259</v>
      </c>
      <c r="G3555">
        <v>0</v>
      </c>
      <c r="H3555">
        <v>0</v>
      </c>
      <c r="I3555" s="15">
        <f t="shared" si="55"/>
        <v>-1954785.4400001341</v>
      </c>
      <c r="L3555">
        <v>209666</v>
      </c>
      <c r="N3555">
        <v>60</v>
      </c>
      <c r="O3555" t="s">
        <v>59</v>
      </c>
      <c r="P3555">
        <v>2</v>
      </c>
      <c r="R3555">
        <v>6</v>
      </c>
      <c r="S3555" s="13">
        <v>42087</v>
      </c>
      <c r="T3555" s="13">
        <v>42087</v>
      </c>
      <c r="W3555">
        <v>2015</v>
      </c>
      <c r="X3555">
        <v>60</v>
      </c>
      <c r="AC3555" t="s">
        <v>45</v>
      </c>
      <c r="AD3555" t="s">
        <v>298</v>
      </c>
      <c r="AE3555" t="s">
        <v>8702</v>
      </c>
      <c r="AG3555">
        <v>3</v>
      </c>
      <c r="AH3555">
        <v>11</v>
      </c>
      <c r="AI3555" t="s">
        <v>46</v>
      </c>
      <c r="AK3555">
        <v>0</v>
      </c>
      <c r="AM3555">
        <v>0</v>
      </c>
      <c r="AP3555" t="s">
        <v>79</v>
      </c>
    </row>
    <row r="3556" spans="1:42" customFormat="1">
      <c r="A3556">
        <v>256904</v>
      </c>
      <c r="B3556">
        <v>196321</v>
      </c>
      <c r="C3556" t="s">
        <v>5148</v>
      </c>
      <c r="D3556">
        <v>368.25</v>
      </c>
      <c r="E3556" s="13">
        <v>42025</v>
      </c>
      <c r="F3556" s="14">
        <v>0.6075694444444445</v>
      </c>
      <c r="G3556">
        <v>0</v>
      </c>
      <c r="H3556">
        <v>0</v>
      </c>
      <c r="I3556" s="15">
        <f t="shared" si="55"/>
        <v>-1954417.1900001341</v>
      </c>
      <c r="L3556">
        <v>196321</v>
      </c>
      <c r="N3556">
        <v>60</v>
      </c>
      <c r="O3556" t="s">
        <v>59</v>
      </c>
      <c r="P3556">
        <v>1</v>
      </c>
      <c r="R3556">
        <v>2</v>
      </c>
      <c r="S3556" s="13">
        <v>42094</v>
      </c>
      <c r="T3556" s="13">
        <v>42094</v>
      </c>
      <c r="W3556">
        <v>2015</v>
      </c>
      <c r="X3556">
        <v>60</v>
      </c>
      <c r="AC3556" t="s">
        <v>48</v>
      </c>
      <c r="AD3556" t="s">
        <v>298</v>
      </c>
      <c r="AE3556" t="s">
        <v>8702</v>
      </c>
      <c r="AG3556">
        <v>75</v>
      </c>
      <c r="AH3556">
        <v>11</v>
      </c>
      <c r="AI3556" t="s">
        <v>46</v>
      </c>
      <c r="AK3556">
        <v>0</v>
      </c>
      <c r="AM3556">
        <v>0</v>
      </c>
      <c r="AP3556" t="s">
        <v>697</v>
      </c>
    </row>
    <row r="3557" spans="1:42" customFormat="1">
      <c r="A3557">
        <v>254587</v>
      </c>
      <c r="B3557">
        <v>204204</v>
      </c>
      <c r="C3557" t="s">
        <v>5149</v>
      </c>
      <c r="D3557">
        <v>1386</v>
      </c>
      <c r="E3557" s="13">
        <v>42025</v>
      </c>
      <c r="F3557" s="14">
        <v>0.60774305555555552</v>
      </c>
      <c r="G3557">
        <v>0</v>
      </c>
      <c r="H3557">
        <v>0</v>
      </c>
      <c r="I3557" s="15">
        <f t="shared" si="55"/>
        <v>-1953031.1900001341</v>
      </c>
      <c r="L3557">
        <v>204204</v>
      </c>
      <c r="N3557">
        <v>60</v>
      </c>
      <c r="O3557" t="s">
        <v>59</v>
      </c>
      <c r="P3557">
        <v>2</v>
      </c>
      <c r="R3557">
        <v>6</v>
      </c>
      <c r="S3557" s="13">
        <v>42087</v>
      </c>
      <c r="T3557" s="13">
        <v>42087</v>
      </c>
      <c r="W3557">
        <v>2015</v>
      </c>
      <c r="X3557">
        <v>60</v>
      </c>
      <c r="AC3557" t="s">
        <v>45</v>
      </c>
      <c r="AD3557" t="s">
        <v>298</v>
      </c>
      <c r="AE3557" t="s">
        <v>8702</v>
      </c>
      <c r="AG3557">
        <v>3</v>
      </c>
      <c r="AH3557">
        <v>11</v>
      </c>
      <c r="AI3557" t="s">
        <v>46</v>
      </c>
      <c r="AK3557">
        <v>0</v>
      </c>
      <c r="AM3557">
        <v>0</v>
      </c>
      <c r="AP3557" t="s">
        <v>79</v>
      </c>
    </row>
    <row r="3558" spans="1:42" customFormat="1">
      <c r="A3558">
        <v>256907</v>
      </c>
      <c r="B3558">
        <v>193571</v>
      </c>
      <c r="C3558" t="s">
        <v>5150</v>
      </c>
      <c r="D3558">
        <v>1034.4000000000001</v>
      </c>
      <c r="E3558" s="13">
        <v>42025</v>
      </c>
      <c r="F3558" s="14">
        <v>0.60789351851851847</v>
      </c>
      <c r="G3558">
        <v>0</v>
      </c>
      <c r="H3558">
        <v>0</v>
      </c>
      <c r="I3558" s="15">
        <f t="shared" si="55"/>
        <v>-1951996.7900001341</v>
      </c>
      <c r="L3558">
        <v>193571</v>
      </c>
      <c r="N3558">
        <v>60</v>
      </c>
      <c r="O3558" t="s">
        <v>59</v>
      </c>
      <c r="P3558">
        <v>1</v>
      </c>
      <c r="R3558">
        <v>2</v>
      </c>
      <c r="S3558" s="13">
        <v>42094</v>
      </c>
      <c r="T3558" s="13">
        <v>42094</v>
      </c>
      <c r="W3558">
        <v>2015</v>
      </c>
      <c r="X3558">
        <v>60</v>
      </c>
      <c r="AC3558" t="s">
        <v>48</v>
      </c>
      <c r="AD3558" t="s">
        <v>298</v>
      </c>
      <c r="AE3558" t="s">
        <v>8702</v>
      </c>
      <c r="AG3558">
        <v>75</v>
      </c>
      <c r="AH3558">
        <v>11</v>
      </c>
      <c r="AI3558" t="s">
        <v>46</v>
      </c>
      <c r="AK3558">
        <v>0</v>
      </c>
      <c r="AM3558">
        <v>0</v>
      </c>
      <c r="AP3558" t="s">
        <v>697</v>
      </c>
    </row>
    <row r="3559" spans="1:42" customFormat="1">
      <c r="A3559">
        <v>256910</v>
      </c>
      <c r="B3559">
        <v>193539</v>
      </c>
      <c r="C3559" t="s">
        <v>5151</v>
      </c>
      <c r="D3559">
        <v>1689.52</v>
      </c>
      <c r="E3559" s="13">
        <v>42025</v>
      </c>
      <c r="F3559" s="14">
        <v>0.60833333333333328</v>
      </c>
      <c r="G3559">
        <v>0</v>
      </c>
      <c r="H3559">
        <v>0</v>
      </c>
      <c r="I3559" s="15">
        <f t="shared" si="55"/>
        <v>-1950307.2700001341</v>
      </c>
      <c r="L3559">
        <v>193539</v>
      </c>
      <c r="N3559">
        <v>60</v>
      </c>
      <c r="O3559" t="s">
        <v>59</v>
      </c>
      <c r="P3559">
        <v>1</v>
      </c>
      <c r="R3559">
        <v>2</v>
      </c>
      <c r="S3559" s="13">
        <v>42094</v>
      </c>
      <c r="T3559" s="13">
        <v>42094</v>
      </c>
      <c r="W3559">
        <v>2015</v>
      </c>
      <c r="X3559">
        <v>60</v>
      </c>
      <c r="AC3559" t="s">
        <v>48</v>
      </c>
      <c r="AD3559" t="s">
        <v>298</v>
      </c>
      <c r="AE3559" t="s">
        <v>8702</v>
      </c>
      <c r="AG3559">
        <v>75</v>
      </c>
      <c r="AH3559">
        <v>11</v>
      </c>
      <c r="AI3559" t="s">
        <v>46</v>
      </c>
      <c r="AK3559">
        <v>0</v>
      </c>
      <c r="AM3559">
        <v>0</v>
      </c>
      <c r="AP3559" t="s">
        <v>697</v>
      </c>
    </row>
    <row r="3560" spans="1:42" customFormat="1">
      <c r="A3560">
        <v>254590</v>
      </c>
      <c r="B3560">
        <v>204191</v>
      </c>
      <c r="C3560" t="s">
        <v>5152</v>
      </c>
      <c r="D3560">
        <v>831.6</v>
      </c>
      <c r="E3560" s="13">
        <v>42025</v>
      </c>
      <c r="F3560" s="14">
        <v>0.60870370370370364</v>
      </c>
      <c r="G3560">
        <v>0</v>
      </c>
      <c r="H3560">
        <v>0</v>
      </c>
      <c r="I3560" s="15">
        <f t="shared" si="55"/>
        <v>-1949475.670000134</v>
      </c>
      <c r="L3560">
        <v>204191</v>
      </c>
      <c r="N3560">
        <v>60</v>
      </c>
      <c r="O3560" t="s">
        <v>59</v>
      </c>
      <c r="P3560">
        <v>2</v>
      </c>
      <c r="R3560">
        <v>6</v>
      </c>
      <c r="S3560" s="13">
        <v>42087</v>
      </c>
      <c r="T3560" s="13">
        <v>42087</v>
      </c>
      <c r="W3560">
        <v>2015</v>
      </c>
      <c r="X3560">
        <v>60</v>
      </c>
      <c r="AC3560" t="s">
        <v>45</v>
      </c>
      <c r="AD3560" t="s">
        <v>298</v>
      </c>
      <c r="AE3560" t="s">
        <v>8702</v>
      </c>
      <c r="AG3560">
        <v>3</v>
      </c>
      <c r="AH3560">
        <v>11</v>
      </c>
      <c r="AI3560" t="s">
        <v>46</v>
      </c>
      <c r="AK3560">
        <v>0</v>
      </c>
      <c r="AM3560">
        <v>0</v>
      </c>
      <c r="AP3560" t="s">
        <v>79</v>
      </c>
    </row>
    <row r="3561" spans="1:42" customFormat="1">
      <c r="A3561">
        <v>256917</v>
      </c>
      <c r="B3561">
        <v>191469</v>
      </c>
      <c r="C3561" t="s">
        <v>5153</v>
      </c>
      <c r="D3561">
        <v>1399.35</v>
      </c>
      <c r="E3561" s="13">
        <v>42025</v>
      </c>
      <c r="F3561" s="14">
        <v>0.60934027777777777</v>
      </c>
      <c r="G3561">
        <v>0</v>
      </c>
      <c r="H3561">
        <v>0</v>
      </c>
      <c r="I3561" s="15">
        <f t="shared" si="55"/>
        <v>-1948076.3200001339</v>
      </c>
      <c r="L3561">
        <v>191469</v>
      </c>
      <c r="N3561">
        <v>60</v>
      </c>
      <c r="O3561" t="s">
        <v>59</v>
      </c>
      <c r="P3561">
        <v>1</v>
      </c>
      <c r="R3561">
        <v>2</v>
      </c>
      <c r="S3561" s="13">
        <v>42094</v>
      </c>
      <c r="T3561" s="13">
        <v>42094</v>
      </c>
      <c r="W3561">
        <v>2015</v>
      </c>
      <c r="X3561">
        <v>60</v>
      </c>
      <c r="AC3561" t="s">
        <v>48</v>
      </c>
      <c r="AD3561" t="s">
        <v>298</v>
      </c>
      <c r="AE3561" t="s">
        <v>8702</v>
      </c>
      <c r="AG3561">
        <v>75</v>
      </c>
      <c r="AH3561">
        <v>11</v>
      </c>
      <c r="AI3561" t="s">
        <v>46</v>
      </c>
      <c r="AK3561">
        <v>0</v>
      </c>
      <c r="AM3561">
        <v>0</v>
      </c>
      <c r="AP3561" t="s">
        <v>697</v>
      </c>
    </row>
    <row r="3562" spans="1:42" customFormat="1">
      <c r="A3562">
        <v>254592</v>
      </c>
      <c r="B3562">
        <v>204035</v>
      </c>
      <c r="C3562" t="s">
        <v>5154</v>
      </c>
      <c r="D3562">
        <v>1386</v>
      </c>
      <c r="E3562" s="13">
        <v>42025</v>
      </c>
      <c r="F3562" s="14">
        <v>0.6096759259259259</v>
      </c>
      <c r="G3562">
        <v>0</v>
      </c>
      <c r="H3562">
        <v>0</v>
      </c>
      <c r="I3562" s="15">
        <f t="shared" si="55"/>
        <v>-1946690.3200001339</v>
      </c>
      <c r="L3562">
        <v>204035</v>
      </c>
      <c r="N3562">
        <v>60</v>
      </c>
      <c r="O3562" t="s">
        <v>59</v>
      </c>
      <c r="P3562">
        <v>1</v>
      </c>
      <c r="R3562">
        <v>6</v>
      </c>
      <c r="S3562" s="13">
        <v>42087</v>
      </c>
      <c r="T3562" s="13">
        <v>42087</v>
      </c>
      <c r="W3562">
        <v>2015</v>
      </c>
      <c r="X3562">
        <v>60</v>
      </c>
      <c r="AC3562" t="s">
        <v>45</v>
      </c>
      <c r="AD3562" t="s">
        <v>298</v>
      </c>
      <c r="AE3562" t="s">
        <v>8702</v>
      </c>
      <c r="AG3562">
        <v>3</v>
      </c>
      <c r="AH3562">
        <v>11</v>
      </c>
      <c r="AI3562" t="s">
        <v>46</v>
      </c>
      <c r="AK3562">
        <v>0</v>
      </c>
      <c r="AM3562">
        <v>0</v>
      </c>
      <c r="AP3562" t="s">
        <v>79</v>
      </c>
    </row>
    <row r="3563" spans="1:42" customFormat="1">
      <c r="A3563">
        <v>254593</v>
      </c>
      <c r="B3563">
        <v>204048</v>
      </c>
      <c r="C3563" t="s">
        <v>5155</v>
      </c>
      <c r="D3563">
        <v>1386</v>
      </c>
      <c r="E3563" s="13">
        <v>42025</v>
      </c>
      <c r="F3563" s="14">
        <v>0.61020833333333335</v>
      </c>
      <c r="G3563">
        <v>0</v>
      </c>
      <c r="H3563">
        <v>0</v>
      </c>
      <c r="I3563" s="15">
        <f t="shared" si="55"/>
        <v>-1945304.3200001339</v>
      </c>
      <c r="L3563">
        <v>204048</v>
      </c>
      <c r="N3563">
        <v>60</v>
      </c>
      <c r="O3563" t="s">
        <v>59</v>
      </c>
      <c r="P3563">
        <v>2</v>
      </c>
      <c r="R3563">
        <v>6</v>
      </c>
      <c r="S3563" s="13">
        <v>42087</v>
      </c>
      <c r="T3563" s="13">
        <v>42087</v>
      </c>
      <c r="W3563">
        <v>2015</v>
      </c>
      <c r="X3563">
        <v>60</v>
      </c>
      <c r="AC3563" t="s">
        <v>45</v>
      </c>
      <c r="AD3563" t="s">
        <v>298</v>
      </c>
      <c r="AE3563" t="s">
        <v>8702</v>
      </c>
      <c r="AG3563">
        <v>3</v>
      </c>
      <c r="AH3563">
        <v>11</v>
      </c>
      <c r="AI3563" t="s">
        <v>46</v>
      </c>
      <c r="AK3563">
        <v>0</v>
      </c>
      <c r="AM3563">
        <v>0</v>
      </c>
      <c r="AP3563" t="s">
        <v>79</v>
      </c>
    </row>
    <row r="3564" spans="1:42" customFormat="1">
      <c r="A3564">
        <v>254599</v>
      </c>
      <c r="B3564">
        <v>204060</v>
      </c>
      <c r="C3564" t="s">
        <v>5156</v>
      </c>
      <c r="D3564">
        <v>1386</v>
      </c>
      <c r="E3564" s="13">
        <v>42025</v>
      </c>
      <c r="F3564" s="14">
        <v>0.61190972222222217</v>
      </c>
      <c r="G3564">
        <v>0</v>
      </c>
      <c r="H3564">
        <v>0</v>
      </c>
      <c r="I3564" s="15">
        <f t="shared" si="55"/>
        <v>-1943918.3200001339</v>
      </c>
      <c r="L3564">
        <v>204060</v>
      </c>
      <c r="N3564">
        <v>60</v>
      </c>
      <c r="O3564" t="s">
        <v>59</v>
      </c>
      <c r="P3564">
        <v>1</v>
      </c>
      <c r="R3564">
        <v>6</v>
      </c>
      <c r="S3564" s="13">
        <v>42087</v>
      </c>
      <c r="T3564" s="13">
        <v>42087</v>
      </c>
      <c r="W3564">
        <v>2015</v>
      </c>
      <c r="X3564">
        <v>60</v>
      </c>
      <c r="AC3564" t="s">
        <v>45</v>
      </c>
      <c r="AD3564" t="s">
        <v>298</v>
      </c>
      <c r="AE3564" t="s">
        <v>8702</v>
      </c>
      <c r="AG3564">
        <v>3</v>
      </c>
      <c r="AH3564">
        <v>11</v>
      </c>
      <c r="AI3564" t="s">
        <v>46</v>
      </c>
      <c r="AK3564">
        <v>0</v>
      </c>
      <c r="AM3564">
        <v>0</v>
      </c>
      <c r="AP3564" t="s">
        <v>79</v>
      </c>
    </row>
    <row r="3565" spans="1:42" customFormat="1">
      <c r="A3565">
        <v>254601</v>
      </c>
      <c r="B3565">
        <v>209483</v>
      </c>
      <c r="C3565" t="s">
        <v>5157</v>
      </c>
      <c r="D3565">
        <v>831.6</v>
      </c>
      <c r="E3565" s="13">
        <v>42025</v>
      </c>
      <c r="F3565" s="14">
        <v>0.61243055555555559</v>
      </c>
      <c r="G3565">
        <v>0</v>
      </c>
      <c r="H3565">
        <v>0</v>
      </c>
      <c r="I3565" s="15">
        <f t="shared" si="55"/>
        <v>-1943086.7200001338</v>
      </c>
      <c r="L3565">
        <v>209483</v>
      </c>
      <c r="N3565">
        <v>60</v>
      </c>
      <c r="O3565" t="s">
        <v>59</v>
      </c>
      <c r="P3565">
        <v>2</v>
      </c>
      <c r="R3565">
        <v>6</v>
      </c>
      <c r="S3565" s="13">
        <v>42087</v>
      </c>
      <c r="T3565" s="13">
        <v>42087</v>
      </c>
      <c r="W3565">
        <v>2015</v>
      </c>
      <c r="X3565">
        <v>60</v>
      </c>
      <c r="AC3565" t="s">
        <v>45</v>
      </c>
      <c r="AD3565" t="s">
        <v>298</v>
      </c>
      <c r="AE3565" t="s">
        <v>8702</v>
      </c>
      <c r="AG3565">
        <v>3</v>
      </c>
      <c r="AH3565">
        <v>11</v>
      </c>
      <c r="AI3565" t="s">
        <v>46</v>
      </c>
      <c r="AK3565">
        <v>0</v>
      </c>
      <c r="AM3565">
        <v>0</v>
      </c>
      <c r="AP3565" t="s">
        <v>79</v>
      </c>
    </row>
    <row r="3566" spans="1:42" customFormat="1">
      <c r="A3566">
        <v>256944</v>
      </c>
      <c r="B3566">
        <v>193224</v>
      </c>
      <c r="C3566" t="s">
        <v>5158</v>
      </c>
      <c r="D3566">
        <v>1689</v>
      </c>
      <c r="E3566" s="13">
        <v>42025</v>
      </c>
      <c r="F3566" s="14">
        <v>0.61259259259259258</v>
      </c>
      <c r="G3566">
        <v>0</v>
      </c>
      <c r="H3566">
        <v>0</v>
      </c>
      <c r="I3566" s="15">
        <f t="shared" si="55"/>
        <v>-1941397.7200001338</v>
      </c>
      <c r="L3566">
        <v>193224</v>
      </c>
      <c r="N3566">
        <v>60</v>
      </c>
      <c r="O3566" t="s">
        <v>59</v>
      </c>
      <c r="P3566">
        <v>1</v>
      </c>
      <c r="R3566">
        <v>2</v>
      </c>
      <c r="S3566" s="13">
        <v>42094</v>
      </c>
      <c r="T3566" s="13">
        <v>42094</v>
      </c>
      <c r="W3566">
        <v>2015</v>
      </c>
      <c r="X3566">
        <v>60</v>
      </c>
      <c r="AC3566" t="s">
        <v>48</v>
      </c>
      <c r="AD3566" t="s">
        <v>298</v>
      </c>
      <c r="AE3566" t="s">
        <v>8702</v>
      </c>
      <c r="AG3566">
        <v>75</v>
      </c>
      <c r="AH3566">
        <v>11</v>
      </c>
      <c r="AI3566" t="s">
        <v>46</v>
      </c>
      <c r="AK3566">
        <v>0</v>
      </c>
      <c r="AM3566">
        <v>0</v>
      </c>
      <c r="AP3566" t="s">
        <v>697</v>
      </c>
    </row>
    <row r="3567" spans="1:42" customFormat="1">
      <c r="A3567">
        <v>233183</v>
      </c>
      <c r="B3567">
        <v>205569</v>
      </c>
      <c r="C3567" t="s">
        <v>5159</v>
      </c>
      <c r="D3567">
        <v>1386</v>
      </c>
      <c r="E3567" s="13">
        <v>42025</v>
      </c>
      <c r="F3567" s="14">
        <v>0.6127083333333333</v>
      </c>
      <c r="G3567">
        <v>0</v>
      </c>
      <c r="H3567">
        <v>0</v>
      </c>
      <c r="I3567" s="15">
        <f t="shared" si="55"/>
        <v>-1940011.7200001338</v>
      </c>
      <c r="L3567">
        <v>205569</v>
      </c>
      <c r="N3567">
        <v>14</v>
      </c>
      <c r="O3567" t="s">
        <v>135</v>
      </c>
      <c r="P3567">
        <v>2</v>
      </c>
      <c r="R3567">
        <v>6</v>
      </c>
      <c r="S3567" s="13">
        <v>42030</v>
      </c>
      <c r="T3567" s="13">
        <v>42030</v>
      </c>
      <c r="W3567">
        <v>2015</v>
      </c>
      <c r="X3567">
        <v>14</v>
      </c>
      <c r="AC3567" t="s">
        <v>45</v>
      </c>
      <c r="AD3567" t="s">
        <v>298</v>
      </c>
      <c r="AE3567" t="s">
        <v>8702</v>
      </c>
      <c r="AG3567">
        <v>56</v>
      </c>
      <c r="AH3567">
        <v>1</v>
      </c>
      <c r="AI3567" t="s">
        <v>57</v>
      </c>
      <c r="AK3567">
        <v>0</v>
      </c>
      <c r="AM3567">
        <v>0</v>
      </c>
      <c r="AP3567" t="s">
        <v>58</v>
      </c>
    </row>
    <row r="3568" spans="1:42" customFormat="1">
      <c r="A3568">
        <v>254602</v>
      </c>
      <c r="B3568">
        <v>204000</v>
      </c>
      <c r="C3568" t="s">
        <v>5160</v>
      </c>
      <c r="D3568">
        <v>1386</v>
      </c>
      <c r="E3568" s="13">
        <v>42025</v>
      </c>
      <c r="F3568" s="14">
        <v>0.61293981481481474</v>
      </c>
      <c r="G3568">
        <v>0</v>
      </c>
      <c r="H3568">
        <v>0</v>
      </c>
      <c r="I3568" s="15">
        <f t="shared" si="55"/>
        <v>-1938625.7200001338</v>
      </c>
      <c r="L3568">
        <v>204000</v>
      </c>
      <c r="N3568">
        <v>60</v>
      </c>
      <c r="O3568" t="s">
        <v>59</v>
      </c>
      <c r="P3568">
        <v>2</v>
      </c>
      <c r="R3568">
        <v>6</v>
      </c>
      <c r="S3568" s="13">
        <v>42087</v>
      </c>
      <c r="T3568" s="13">
        <v>42087</v>
      </c>
      <c r="W3568">
        <v>2015</v>
      </c>
      <c r="X3568">
        <v>60</v>
      </c>
      <c r="AC3568" t="s">
        <v>45</v>
      </c>
      <c r="AD3568" t="s">
        <v>298</v>
      </c>
      <c r="AE3568" t="s">
        <v>8702</v>
      </c>
      <c r="AG3568">
        <v>3</v>
      </c>
      <c r="AH3568">
        <v>11</v>
      </c>
      <c r="AI3568" t="s">
        <v>46</v>
      </c>
      <c r="AK3568">
        <v>0</v>
      </c>
      <c r="AM3568">
        <v>0</v>
      </c>
      <c r="AP3568" t="s">
        <v>79</v>
      </c>
    </row>
    <row r="3569" spans="1:42" customFormat="1">
      <c r="A3569">
        <v>256948</v>
      </c>
      <c r="B3569">
        <v>213704</v>
      </c>
      <c r="C3569" t="s">
        <v>5161</v>
      </c>
      <c r="D3569">
        <v>1031.0999999999999</v>
      </c>
      <c r="E3569" s="13">
        <v>42025</v>
      </c>
      <c r="F3569" s="14">
        <v>0.61302083333333335</v>
      </c>
      <c r="G3569">
        <v>0</v>
      </c>
      <c r="H3569">
        <v>0</v>
      </c>
      <c r="I3569" s="15">
        <f t="shared" si="55"/>
        <v>-1937594.6200001338</v>
      </c>
      <c r="L3569">
        <v>213704</v>
      </c>
      <c r="N3569">
        <v>60</v>
      </c>
      <c r="O3569" t="s">
        <v>59</v>
      </c>
      <c r="P3569">
        <v>1</v>
      </c>
      <c r="R3569">
        <v>1657</v>
      </c>
      <c r="S3569" s="13">
        <v>42094</v>
      </c>
      <c r="T3569" s="13">
        <v>42094</v>
      </c>
      <c r="W3569">
        <v>2015</v>
      </c>
      <c r="X3569">
        <v>60</v>
      </c>
      <c r="AC3569" t="s">
        <v>818</v>
      </c>
      <c r="AD3569" t="s">
        <v>298</v>
      </c>
      <c r="AE3569" t="s">
        <v>8702</v>
      </c>
      <c r="AG3569">
        <v>75</v>
      </c>
      <c r="AH3569">
        <v>11</v>
      </c>
      <c r="AI3569" t="s">
        <v>46</v>
      </c>
      <c r="AK3569">
        <v>0</v>
      </c>
      <c r="AM3569">
        <v>0</v>
      </c>
      <c r="AP3569" t="s">
        <v>697</v>
      </c>
    </row>
    <row r="3570" spans="1:42" customFormat="1">
      <c r="A3570">
        <v>256951</v>
      </c>
      <c r="B3570">
        <v>191412</v>
      </c>
      <c r="C3570" t="s">
        <v>5162</v>
      </c>
      <c r="D3570">
        <v>736.5</v>
      </c>
      <c r="E3570" s="13">
        <v>42025</v>
      </c>
      <c r="F3570" s="14">
        <v>0.61332175925925925</v>
      </c>
      <c r="G3570">
        <v>0</v>
      </c>
      <c r="H3570">
        <v>0</v>
      </c>
      <c r="I3570" s="15">
        <f t="shared" si="55"/>
        <v>-1936858.1200001338</v>
      </c>
      <c r="L3570">
        <v>191412</v>
      </c>
      <c r="N3570">
        <v>60</v>
      </c>
      <c r="O3570" t="s">
        <v>59</v>
      </c>
      <c r="P3570">
        <v>1</v>
      </c>
      <c r="R3570">
        <v>2</v>
      </c>
      <c r="S3570" s="13">
        <v>42094</v>
      </c>
      <c r="T3570" s="13">
        <v>42094</v>
      </c>
      <c r="W3570">
        <v>2015</v>
      </c>
      <c r="X3570">
        <v>60</v>
      </c>
      <c r="AC3570" t="s">
        <v>48</v>
      </c>
      <c r="AD3570" t="s">
        <v>298</v>
      </c>
      <c r="AE3570" t="s">
        <v>8702</v>
      </c>
      <c r="AG3570">
        <v>75</v>
      </c>
      <c r="AH3570">
        <v>11</v>
      </c>
      <c r="AI3570" t="s">
        <v>46</v>
      </c>
      <c r="AK3570">
        <v>0</v>
      </c>
      <c r="AM3570">
        <v>0</v>
      </c>
      <c r="AP3570" t="s">
        <v>697</v>
      </c>
    </row>
    <row r="3571" spans="1:42" customFormat="1">
      <c r="A3571">
        <v>254603</v>
      </c>
      <c r="B3571">
        <v>204011</v>
      </c>
      <c r="C3571" t="s">
        <v>5163</v>
      </c>
      <c r="D3571">
        <v>1386</v>
      </c>
      <c r="E3571" s="13">
        <v>42025</v>
      </c>
      <c r="F3571" s="14">
        <v>0.61341435185185189</v>
      </c>
      <c r="G3571">
        <v>0</v>
      </c>
      <c r="H3571">
        <v>0</v>
      </c>
      <c r="I3571" s="15">
        <f t="shared" si="55"/>
        <v>-1935472.1200001338</v>
      </c>
      <c r="L3571">
        <v>204011</v>
      </c>
      <c r="N3571">
        <v>60</v>
      </c>
      <c r="O3571" t="s">
        <v>59</v>
      </c>
      <c r="P3571">
        <v>2</v>
      </c>
      <c r="R3571">
        <v>6</v>
      </c>
      <c r="S3571" s="13">
        <v>42087</v>
      </c>
      <c r="T3571" s="13">
        <v>42087</v>
      </c>
      <c r="W3571">
        <v>2015</v>
      </c>
      <c r="X3571">
        <v>60</v>
      </c>
      <c r="AC3571" t="s">
        <v>45</v>
      </c>
      <c r="AD3571" t="s">
        <v>298</v>
      </c>
      <c r="AE3571" t="s">
        <v>8702</v>
      </c>
      <c r="AG3571">
        <v>3</v>
      </c>
      <c r="AH3571">
        <v>11</v>
      </c>
      <c r="AI3571" t="s">
        <v>46</v>
      </c>
      <c r="AK3571">
        <v>0</v>
      </c>
      <c r="AM3571">
        <v>0</v>
      </c>
      <c r="AP3571" t="s">
        <v>79</v>
      </c>
    </row>
    <row r="3572" spans="1:42" customFormat="1">
      <c r="A3572">
        <v>256955</v>
      </c>
      <c r="B3572">
        <v>190385</v>
      </c>
      <c r="C3572" t="s">
        <v>5164</v>
      </c>
      <c r="D3572">
        <v>1689.52</v>
      </c>
      <c r="E3572" s="13">
        <v>42025</v>
      </c>
      <c r="F3572" s="14">
        <v>0.6136921296296296</v>
      </c>
      <c r="G3572">
        <v>0</v>
      </c>
      <c r="H3572">
        <v>0</v>
      </c>
      <c r="I3572" s="15">
        <f t="shared" si="55"/>
        <v>-1933782.6000001337</v>
      </c>
      <c r="L3572">
        <v>190385</v>
      </c>
      <c r="N3572">
        <v>60</v>
      </c>
      <c r="O3572" t="s">
        <v>59</v>
      </c>
      <c r="P3572">
        <v>1</v>
      </c>
      <c r="R3572">
        <v>2</v>
      </c>
      <c r="S3572" s="13">
        <v>42094</v>
      </c>
      <c r="T3572" s="13">
        <v>42094</v>
      </c>
      <c r="W3572">
        <v>2015</v>
      </c>
      <c r="X3572">
        <v>60</v>
      </c>
      <c r="AC3572" t="s">
        <v>48</v>
      </c>
      <c r="AD3572" t="s">
        <v>298</v>
      </c>
      <c r="AE3572" t="s">
        <v>8702</v>
      </c>
      <c r="AG3572">
        <v>75</v>
      </c>
      <c r="AH3572">
        <v>11</v>
      </c>
      <c r="AI3572" t="s">
        <v>46</v>
      </c>
      <c r="AK3572">
        <v>0</v>
      </c>
      <c r="AM3572">
        <v>0</v>
      </c>
      <c r="AP3572" t="s">
        <v>697</v>
      </c>
    </row>
    <row r="3573" spans="1:42" customFormat="1">
      <c r="A3573">
        <v>233437</v>
      </c>
      <c r="B3573" t="s">
        <v>5165</v>
      </c>
      <c r="C3573" t="s">
        <v>5166</v>
      </c>
      <c r="D3573">
        <v>0</v>
      </c>
      <c r="E3573" s="13">
        <v>42025</v>
      </c>
      <c r="F3573" s="14">
        <v>0.61400462962962965</v>
      </c>
      <c r="G3573">
        <v>272.69</v>
      </c>
      <c r="H3573">
        <v>0</v>
      </c>
      <c r="I3573" s="15">
        <f t="shared" si="55"/>
        <v>-1934055.2900001337</v>
      </c>
      <c r="M3573">
        <v>110963</v>
      </c>
      <c r="N3573">
        <v>24</v>
      </c>
      <c r="O3573" t="s">
        <v>67</v>
      </c>
      <c r="P3573">
        <v>1</v>
      </c>
      <c r="R3573">
        <v>1455</v>
      </c>
      <c r="S3573" s="13">
        <v>42031</v>
      </c>
      <c r="T3573" s="13">
        <v>42031</v>
      </c>
      <c r="W3573">
        <v>2015</v>
      </c>
      <c r="X3573">
        <v>24</v>
      </c>
      <c r="AC3573" t="s">
        <v>87</v>
      </c>
      <c r="AD3573" t="s">
        <v>298</v>
      </c>
      <c r="AE3573" t="s">
        <v>8704</v>
      </c>
      <c r="AG3573">
        <v>56</v>
      </c>
      <c r="AH3573">
        <v>1</v>
      </c>
      <c r="AI3573" t="s">
        <v>57</v>
      </c>
      <c r="AK3573">
        <v>0</v>
      </c>
      <c r="AM3573">
        <v>0</v>
      </c>
      <c r="AP3573" t="s">
        <v>58</v>
      </c>
    </row>
    <row r="3574" spans="1:42" customFormat="1">
      <c r="A3574">
        <v>256959</v>
      </c>
      <c r="B3574">
        <v>198371</v>
      </c>
      <c r="C3574" t="s">
        <v>5167</v>
      </c>
      <c r="D3574">
        <v>900</v>
      </c>
      <c r="E3574" s="13">
        <v>42025</v>
      </c>
      <c r="F3574" s="14">
        <v>0.61436342592592597</v>
      </c>
      <c r="G3574">
        <v>0</v>
      </c>
      <c r="H3574">
        <v>0</v>
      </c>
      <c r="I3574" s="15">
        <f t="shared" si="55"/>
        <v>-1933155.2900001337</v>
      </c>
      <c r="L3574">
        <v>198371</v>
      </c>
      <c r="N3574">
        <v>60</v>
      </c>
      <c r="O3574" t="s">
        <v>59</v>
      </c>
      <c r="P3574">
        <v>1</v>
      </c>
      <c r="R3574">
        <v>6</v>
      </c>
      <c r="S3574" s="13">
        <v>42094</v>
      </c>
      <c r="T3574" s="13">
        <v>42094</v>
      </c>
      <c r="W3574">
        <v>2015</v>
      </c>
      <c r="X3574">
        <v>60</v>
      </c>
      <c r="AC3574" t="s">
        <v>45</v>
      </c>
      <c r="AD3574" t="s">
        <v>298</v>
      </c>
      <c r="AE3574" t="s">
        <v>8702</v>
      </c>
      <c r="AG3574">
        <v>75</v>
      </c>
      <c r="AH3574">
        <v>11</v>
      </c>
      <c r="AI3574" t="s">
        <v>46</v>
      </c>
      <c r="AK3574">
        <v>0</v>
      </c>
      <c r="AM3574">
        <v>0</v>
      </c>
      <c r="AP3574" t="s">
        <v>697</v>
      </c>
    </row>
    <row r="3575" spans="1:42" customFormat="1">
      <c r="A3575">
        <v>256961</v>
      </c>
      <c r="B3575">
        <v>198355</v>
      </c>
      <c r="C3575" t="s">
        <v>5168</v>
      </c>
      <c r="D3575">
        <v>1178.0999999999999</v>
      </c>
      <c r="E3575" s="13">
        <v>42025</v>
      </c>
      <c r="F3575" s="14">
        <v>0.61473379629629632</v>
      </c>
      <c r="G3575">
        <v>0</v>
      </c>
      <c r="H3575">
        <v>0</v>
      </c>
      <c r="I3575" s="15">
        <f t="shared" si="55"/>
        <v>-1931977.1900001336</v>
      </c>
      <c r="L3575">
        <v>198355</v>
      </c>
      <c r="N3575">
        <v>60</v>
      </c>
      <c r="O3575" t="s">
        <v>59</v>
      </c>
      <c r="P3575">
        <v>2</v>
      </c>
      <c r="R3575">
        <v>6</v>
      </c>
      <c r="S3575" s="13">
        <v>42094</v>
      </c>
      <c r="T3575" s="13">
        <v>42094</v>
      </c>
      <c r="W3575">
        <v>2015</v>
      </c>
      <c r="X3575">
        <v>60</v>
      </c>
      <c r="AC3575" t="s">
        <v>45</v>
      </c>
      <c r="AD3575" t="s">
        <v>298</v>
      </c>
      <c r="AE3575" t="s">
        <v>8702</v>
      </c>
      <c r="AG3575">
        <v>75</v>
      </c>
      <c r="AH3575">
        <v>11</v>
      </c>
      <c r="AI3575" t="s">
        <v>46</v>
      </c>
      <c r="AK3575">
        <v>0</v>
      </c>
      <c r="AM3575">
        <v>0</v>
      </c>
      <c r="AP3575" t="s">
        <v>697</v>
      </c>
    </row>
    <row r="3576" spans="1:42" customFormat="1">
      <c r="A3576">
        <v>256963</v>
      </c>
      <c r="B3576">
        <v>198551</v>
      </c>
      <c r="C3576" t="s">
        <v>5169</v>
      </c>
      <c r="D3576">
        <v>1325.7</v>
      </c>
      <c r="E3576" s="13">
        <v>42025</v>
      </c>
      <c r="F3576" s="14">
        <v>0.61510416666666667</v>
      </c>
      <c r="G3576">
        <v>0</v>
      </c>
      <c r="H3576">
        <v>0</v>
      </c>
      <c r="I3576" s="15">
        <f t="shared" si="55"/>
        <v>-1930651.4900001336</v>
      </c>
      <c r="L3576">
        <v>198551</v>
      </c>
      <c r="N3576">
        <v>60</v>
      </c>
      <c r="O3576" t="s">
        <v>59</v>
      </c>
      <c r="P3576">
        <v>1</v>
      </c>
      <c r="R3576">
        <v>2</v>
      </c>
      <c r="S3576" s="13">
        <v>42094</v>
      </c>
      <c r="T3576" s="13">
        <v>42094</v>
      </c>
      <c r="W3576">
        <v>2015</v>
      </c>
      <c r="X3576">
        <v>60</v>
      </c>
      <c r="AC3576" t="s">
        <v>48</v>
      </c>
      <c r="AD3576" t="s">
        <v>298</v>
      </c>
      <c r="AE3576" t="s">
        <v>8702</v>
      </c>
      <c r="AG3576">
        <v>75</v>
      </c>
      <c r="AH3576">
        <v>11</v>
      </c>
      <c r="AI3576" t="s">
        <v>46</v>
      </c>
      <c r="AK3576">
        <v>0</v>
      </c>
      <c r="AM3576">
        <v>0</v>
      </c>
      <c r="AP3576" t="s">
        <v>697</v>
      </c>
    </row>
    <row r="3577" spans="1:42" customFormat="1">
      <c r="A3577">
        <v>256964</v>
      </c>
      <c r="B3577">
        <v>198530</v>
      </c>
      <c r="C3577" t="s">
        <v>5170</v>
      </c>
      <c r="D3577">
        <v>800</v>
      </c>
      <c r="E3577" s="13">
        <v>42025</v>
      </c>
      <c r="F3577" s="14">
        <v>0.61549768518518522</v>
      </c>
      <c r="G3577">
        <v>0</v>
      </c>
      <c r="H3577">
        <v>0</v>
      </c>
      <c r="I3577" s="15">
        <f t="shared" si="55"/>
        <v>-1929851.4900001336</v>
      </c>
      <c r="L3577">
        <v>198530</v>
      </c>
      <c r="N3577">
        <v>60</v>
      </c>
      <c r="O3577" t="s">
        <v>59</v>
      </c>
      <c r="P3577">
        <v>2</v>
      </c>
      <c r="R3577">
        <v>6</v>
      </c>
      <c r="S3577" s="13">
        <v>42094</v>
      </c>
      <c r="T3577" s="13">
        <v>42094</v>
      </c>
      <c r="W3577">
        <v>2015</v>
      </c>
      <c r="X3577">
        <v>60</v>
      </c>
      <c r="AC3577" t="s">
        <v>45</v>
      </c>
      <c r="AD3577" t="s">
        <v>298</v>
      </c>
      <c r="AE3577" t="s">
        <v>8702</v>
      </c>
      <c r="AG3577">
        <v>75</v>
      </c>
      <c r="AH3577">
        <v>11</v>
      </c>
      <c r="AI3577" t="s">
        <v>46</v>
      </c>
      <c r="AK3577">
        <v>0</v>
      </c>
      <c r="AM3577">
        <v>0</v>
      </c>
      <c r="AP3577" t="s">
        <v>697</v>
      </c>
    </row>
    <row r="3578" spans="1:42" customFormat="1">
      <c r="A3578">
        <v>254604</v>
      </c>
      <c r="B3578">
        <v>204179</v>
      </c>
      <c r="C3578" t="s">
        <v>5171</v>
      </c>
      <c r="D3578">
        <v>277.2</v>
      </c>
      <c r="E3578" s="13">
        <v>42025</v>
      </c>
      <c r="F3578" s="14">
        <v>0.61586805555555557</v>
      </c>
      <c r="G3578">
        <v>0</v>
      </c>
      <c r="H3578">
        <v>0</v>
      </c>
      <c r="I3578" s="15">
        <f t="shared" si="55"/>
        <v>-1929574.2900001337</v>
      </c>
      <c r="L3578">
        <v>204179</v>
      </c>
      <c r="N3578">
        <v>60</v>
      </c>
      <c r="O3578" t="s">
        <v>59</v>
      </c>
      <c r="P3578">
        <v>1</v>
      </c>
      <c r="R3578">
        <v>6</v>
      </c>
      <c r="S3578" s="13">
        <v>42087</v>
      </c>
      <c r="T3578" s="13">
        <v>42087</v>
      </c>
      <c r="W3578">
        <v>2015</v>
      </c>
      <c r="X3578">
        <v>60</v>
      </c>
      <c r="AC3578" t="s">
        <v>45</v>
      </c>
      <c r="AD3578" t="s">
        <v>298</v>
      </c>
      <c r="AE3578" t="s">
        <v>8702</v>
      </c>
      <c r="AG3578">
        <v>3</v>
      </c>
      <c r="AH3578">
        <v>11</v>
      </c>
      <c r="AI3578" t="s">
        <v>46</v>
      </c>
      <c r="AK3578">
        <v>0</v>
      </c>
      <c r="AM3578">
        <v>0</v>
      </c>
      <c r="AP3578" t="s">
        <v>79</v>
      </c>
    </row>
    <row r="3579" spans="1:42" customFormat="1">
      <c r="A3579">
        <v>256967</v>
      </c>
      <c r="B3579">
        <v>196818</v>
      </c>
      <c r="C3579" t="s">
        <v>5172</v>
      </c>
      <c r="D3579">
        <v>898.53</v>
      </c>
      <c r="E3579" s="13">
        <v>42025</v>
      </c>
      <c r="F3579" s="14">
        <v>0.61776620370370372</v>
      </c>
      <c r="G3579">
        <v>0</v>
      </c>
      <c r="H3579">
        <v>0</v>
      </c>
      <c r="I3579" s="15">
        <f t="shared" si="55"/>
        <v>-1928675.7600001337</v>
      </c>
      <c r="L3579">
        <v>196818</v>
      </c>
      <c r="N3579">
        <v>60</v>
      </c>
      <c r="O3579" t="s">
        <v>59</v>
      </c>
      <c r="P3579">
        <v>1</v>
      </c>
      <c r="R3579">
        <v>2</v>
      </c>
      <c r="S3579" s="13">
        <v>42094</v>
      </c>
      <c r="T3579" s="13">
        <v>42094</v>
      </c>
      <c r="W3579">
        <v>2015</v>
      </c>
      <c r="X3579">
        <v>60</v>
      </c>
      <c r="AC3579" t="s">
        <v>48</v>
      </c>
      <c r="AD3579" t="s">
        <v>298</v>
      </c>
      <c r="AE3579" t="s">
        <v>8702</v>
      </c>
      <c r="AG3579">
        <v>75</v>
      </c>
      <c r="AH3579">
        <v>11</v>
      </c>
      <c r="AI3579" t="s">
        <v>46</v>
      </c>
      <c r="AK3579">
        <v>0</v>
      </c>
      <c r="AM3579">
        <v>0</v>
      </c>
      <c r="AP3579" t="s">
        <v>697</v>
      </c>
    </row>
    <row r="3580" spans="1:42" customFormat="1">
      <c r="A3580">
        <v>256972</v>
      </c>
      <c r="B3580">
        <v>195968</v>
      </c>
      <c r="C3580" t="s">
        <v>5173</v>
      </c>
      <c r="D3580">
        <v>1325.7</v>
      </c>
      <c r="E3580" s="13">
        <v>42025</v>
      </c>
      <c r="F3580" s="14">
        <v>0.6212037037037037</v>
      </c>
      <c r="G3580">
        <v>0</v>
      </c>
      <c r="H3580">
        <v>0</v>
      </c>
      <c r="I3580" s="15">
        <f t="shared" si="55"/>
        <v>-1927350.0600001337</v>
      </c>
      <c r="L3580">
        <v>195968</v>
      </c>
      <c r="N3580">
        <v>60</v>
      </c>
      <c r="O3580" t="s">
        <v>59</v>
      </c>
      <c r="P3580">
        <v>1</v>
      </c>
      <c r="R3580">
        <v>2</v>
      </c>
      <c r="S3580" s="13">
        <v>42094</v>
      </c>
      <c r="T3580" s="13">
        <v>42094</v>
      </c>
      <c r="W3580">
        <v>2015</v>
      </c>
      <c r="X3580">
        <v>60</v>
      </c>
      <c r="AC3580" t="s">
        <v>48</v>
      </c>
      <c r="AD3580" t="s">
        <v>298</v>
      </c>
      <c r="AE3580" t="s">
        <v>8702</v>
      </c>
      <c r="AG3580">
        <v>75</v>
      </c>
      <c r="AH3580">
        <v>11</v>
      </c>
      <c r="AI3580" t="s">
        <v>46</v>
      </c>
      <c r="AK3580">
        <v>0</v>
      </c>
      <c r="AM3580">
        <v>0</v>
      </c>
      <c r="AP3580" t="s">
        <v>697</v>
      </c>
    </row>
    <row r="3581" spans="1:42" customFormat="1">
      <c r="A3581">
        <v>256980</v>
      </c>
      <c r="B3581">
        <v>196096</v>
      </c>
      <c r="C3581" t="s">
        <v>5174</v>
      </c>
      <c r="D3581">
        <v>1325.7</v>
      </c>
      <c r="E3581" s="13">
        <v>42025</v>
      </c>
      <c r="F3581" s="14">
        <v>0.62305555555555558</v>
      </c>
      <c r="G3581">
        <v>0</v>
      </c>
      <c r="H3581">
        <v>0</v>
      </c>
      <c r="I3581" s="15">
        <f t="shared" si="55"/>
        <v>-1926024.3600001337</v>
      </c>
      <c r="L3581">
        <v>196096</v>
      </c>
      <c r="N3581">
        <v>60</v>
      </c>
      <c r="O3581" t="s">
        <v>59</v>
      </c>
      <c r="P3581">
        <v>1</v>
      </c>
      <c r="R3581">
        <v>2</v>
      </c>
      <c r="S3581" s="13">
        <v>42094</v>
      </c>
      <c r="T3581" s="13">
        <v>42094</v>
      </c>
      <c r="W3581">
        <v>2015</v>
      </c>
      <c r="X3581">
        <v>60</v>
      </c>
      <c r="AC3581" t="s">
        <v>48</v>
      </c>
      <c r="AD3581" t="s">
        <v>298</v>
      </c>
      <c r="AE3581" t="s">
        <v>8702</v>
      </c>
      <c r="AG3581">
        <v>75</v>
      </c>
      <c r="AH3581">
        <v>11</v>
      </c>
      <c r="AI3581" t="s">
        <v>46</v>
      </c>
      <c r="AK3581">
        <v>0</v>
      </c>
      <c r="AM3581">
        <v>0</v>
      </c>
      <c r="AP3581" t="s">
        <v>697</v>
      </c>
    </row>
    <row r="3582" spans="1:42" customFormat="1">
      <c r="A3582">
        <v>256983</v>
      </c>
      <c r="B3582">
        <v>194723</v>
      </c>
      <c r="C3582" t="s">
        <v>5175</v>
      </c>
      <c r="D3582">
        <v>1689.52</v>
      </c>
      <c r="E3582" s="13">
        <v>42025</v>
      </c>
      <c r="F3582" s="14">
        <v>0.62395833333333328</v>
      </c>
      <c r="G3582">
        <v>0</v>
      </c>
      <c r="H3582">
        <v>0</v>
      </c>
      <c r="I3582" s="15">
        <f t="shared" si="55"/>
        <v>-1924334.8400001337</v>
      </c>
      <c r="L3582">
        <v>194723</v>
      </c>
      <c r="N3582">
        <v>60</v>
      </c>
      <c r="O3582" t="s">
        <v>59</v>
      </c>
      <c r="P3582">
        <v>1</v>
      </c>
      <c r="R3582">
        <v>2</v>
      </c>
      <c r="S3582" s="13">
        <v>42094</v>
      </c>
      <c r="T3582" s="13">
        <v>42094</v>
      </c>
      <c r="W3582">
        <v>2015</v>
      </c>
      <c r="X3582">
        <v>60</v>
      </c>
      <c r="AC3582" t="s">
        <v>48</v>
      </c>
      <c r="AD3582" t="s">
        <v>298</v>
      </c>
      <c r="AE3582" t="s">
        <v>8702</v>
      </c>
      <c r="AG3582">
        <v>75</v>
      </c>
      <c r="AH3582">
        <v>11</v>
      </c>
      <c r="AI3582" t="s">
        <v>46</v>
      </c>
      <c r="AK3582">
        <v>0</v>
      </c>
      <c r="AM3582">
        <v>0</v>
      </c>
      <c r="AP3582" t="s">
        <v>697</v>
      </c>
    </row>
    <row r="3583" spans="1:42" customFormat="1">
      <c r="A3583">
        <v>256986</v>
      </c>
      <c r="B3583">
        <v>194571</v>
      </c>
      <c r="C3583" t="s">
        <v>5176</v>
      </c>
      <c r="D3583">
        <v>1369.89</v>
      </c>
      <c r="E3583" s="13">
        <v>42025</v>
      </c>
      <c r="F3583" s="14">
        <v>0.62438657407407405</v>
      </c>
      <c r="G3583">
        <v>0</v>
      </c>
      <c r="H3583">
        <v>0</v>
      </c>
      <c r="I3583" s="15">
        <f t="shared" si="55"/>
        <v>-1922964.9500001338</v>
      </c>
      <c r="L3583">
        <v>194571</v>
      </c>
      <c r="N3583">
        <v>60</v>
      </c>
      <c r="O3583" t="s">
        <v>59</v>
      </c>
      <c r="P3583">
        <v>1</v>
      </c>
      <c r="R3583">
        <v>2</v>
      </c>
      <c r="S3583" s="13">
        <v>42094</v>
      </c>
      <c r="T3583" s="13">
        <v>42094</v>
      </c>
      <c r="W3583">
        <v>2015</v>
      </c>
      <c r="X3583">
        <v>60</v>
      </c>
      <c r="AC3583" t="s">
        <v>48</v>
      </c>
      <c r="AD3583" t="s">
        <v>298</v>
      </c>
      <c r="AE3583" t="s">
        <v>8702</v>
      </c>
      <c r="AG3583">
        <v>75</v>
      </c>
      <c r="AH3583">
        <v>11</v>
      </c>
      <c r="AI3583" t="s">
        <v>46</v>
      </c>
      <c r="AK3583">
        <v>0</v>
      </c>
      <c r="AM3583">
        <v>0</v>
      </c>
      <c r="AP3583" t="s">
        <v>697</v>
      </c>
    </row>
    <row r="3584" spans="1:42" customFormat="1">
      <c r="A3584">
        <v>256989</v>
      </c>
      <c r="B3584">
        <v>194749</v>
      </c>
      <c r="C3584" t="s">
        <v>5177</v>
      </c>
      <c r="D3584">
        <v>1689</v>
      </c>
      <c r="E3584" s="13">
        <v>42025</v>
      </c>
      <c r="F3584" s="14">
        <v>0.62533564814814813</v>
      </c>
      <c r="G3584">
        <v>0</v>
      </c>
      <c r="H3584">
        <v>0</v>
      </c>
      <c r="I3584" s="15">
        <f t="shared" si="55"/>
        <v>-1921275.9500001338</v>
      </c>
      <c r="L3584">
        <v>194749</v>
      </c>
      <c r="N3584">
        <v>60</v>
      </c>
      <c r="O3584" t="s">
        <v>59</v>
      </c>
      <c r="P3584">
        <v>1</v>
      </c>
      <c r="R3584">
        <v>2</v>
      </c>
      <c r="S3584" s="13">
        <v>42094</v>
      </c>
      <c r="T3584" s="13">
        <v>42094</v>
      </c>
      <c r="W3584">
        <v>2015</v>
      </c>
      <c r="X3584">
        <v>60</v>
      </c>
      <c r="AC3584" t="s">
        <v>48</v>
      </c>
      <c r="AD3584" t="s">
        <v>298</v>
      </c>
      <c r="AE3584" t="s">
        <v>8702</v>
      </c>
      <c r="AG3584">
        <v>75</v>
      </c>
      <c r="AH3584">
        <v>11</v>
      </c>
      <c r="AI3584" t="s">
        <v>46</v>
      </c>
      <c r="AK3584">
        <v>0</v>
      </c>
      <c r="AM3584">
        <v>0</v>
      </c>
      <c r="AP3584" t="s">
        <v>697</v>
      </c>
    </row>
    <row r="3585" spans="1:42" customFormat="1">
      <c r="A3585">
        <v>256992</v>
      </c>
      <c r="B3585">
        <v>194740</v>
      </c>
      <c r="C3585" t="s">
        <v>5178</v>
      </c>
      <c r="D3585">
        <v>1689.52</v>
      </c>
      <c r="E3585" s="13">
        <v>42025</v>
      </c>
      <c r="F3585" s="14">
        <v>0.62584490740740739</v>
      </c>
      <c r="G3585">
        <v>0</v>
      </c>
      <c r="H3585">
        <v>0</v>
      </c>
      <c r="I3585" s="15">
        <f t="shared" si="55"/>
        <v>-1919586.4300001338</v>
      </c>
      <c r="L3585">
        <v>194740</v>
      </c>
      <c r="N3585">
        <v>60</v>
      </c>
      <c r="O3585" t="s">
        <v>59</v>
      </c>
      <c r="P3585">
        <v>1</v>
      </c>
      <c r="R3585">
        <v>2</v>
      </c>
      <c r="S3585" s="13">
        <v>42094</v>
      </c>
      <c r="T3585" s="13">
        <v>42094</v>
      </c>
      <c r="W3585">
        <v>2015</v>
      </c>
      <c r="X3585">
        <v>60</v>
      </c>
      <c r="AC3585" t="s">
        <v>48</v>
      </c>
      <c r="AD3585" t="s">
        <v>298</v>
      </c>
      <c r="AE3585" t="s">
        <v>8702</v>
      </c>
      <c r="AG3585">
        <v>75</v>
      </c>
      <c r="AH3585">
        <v>11</v>
      </c>
      <c r="AI3585" t="s">
        <v>46</v>
      </c>
      <c r="AK3585">
        <v>0</v>
      </c>
      <c r="AM3585">
        <v>0</v>
      </c>
      <c r="AP3585" t="s">
        <v>697</v>
      </c>
    </row>
    <row r="3586" spans="1:42" customFormat="1">
      <c r="A3586">
        <v>256995</v>
      </c>
      <c r="B3586">
        <v>194806</v>
      </c>
      <c r="C3586" t="s">
        <v>5179</v>
      </c>
      <c r="D3586">
        <v>1371.36</v>
      </c>
      <c r="E3586" s="13">
        <v>42025</v>
      </c>
      <c r="F3586" s="14">
        <v>0.62622685185185178</v>
      </c>
      <c r="G3586">
        <v>0</v>
      </c>
      <c r="H3586">
        <v>0</v>
      </c>
      <c r="I3586" s="15">
        <f t="shared" si="55"/>
        <v>-1918215.0700001337</v>
      </c>
      <c r="L3586">
        <v>194806</v>
      </c>
      <c r="N3586">
        <v>60</v>
      </c>
      <c r="O3586" t="s">
        <v>59</v>
      </c>
      <c r="P3586">
        <v>1</v>
      </c>
      <c r="R3586">
        <v>2</v>
      </c>
      <c r="S3586" s="13">
        <v>42094</v>
      </c>
      <c r="T3586" s="13">
        <v>42094</v>
      </c>
      <c r="W3586">
        <v>2015</v>
      </c>
      <c r="X3586">
        <v>60</v>
      </c>
      <c r="AC3586" t="s">
        <v>48</v>
      </c>
      <c r="AD3586" t="s">
        <v>298</v>
      </c>
      <c r="AE3586" t="s">
        <v>8702</v>
      </c>
      <c r="AG3586">
        <v>75</v>
      </c>
      <c r="AH3586">
        <v>11</v>
      </c>
      <c r="AI3586" t="s">
        <v>46</v>
      </c>
      <c r="AK3586">
        <v>0</v>
      </c>
      <c r="AM3586">
        <v>0</v>
      </c>
      <c r="AP3586" t="s">
        <v>697</v>
      </c>
    </row>
    <row r="3587" spans="1:42" customFormat="1">
      <c r="A3587">
        <v>241688</v>
      </c>
      <c r="B3587">
        <v>204201</v>
      </c>
      <c r="C3587" t="s">
        <v>5180</v>
      </c>
      <c r="D3587">
        <v>1386</v>
      </c>
      <c r="E3587" s="13">
        <v>42025</v>
      </c>
      <c r="F3587" s="14">
        <v>0.63438657407407406</v>
      </c>
      <c r="G3587">
        <v>0</v>
      </c>
      <c r="H3587">
        <v>0</v>
      </c>
      <c r="I3587" s="15">
        <f t="shared" si="55"/>
        <v>-1916829.0700001337</v>
      </c>
      <c r="L3587">
        <v>204201</v>
      </c>
      <c r="N3587">
        <v>24</v>
      </c>
      <c r="O3587" t="s">
        <v>67</v>
      </c>
      <c r="P3587">
        <v>2</v>
      </c>
      <c r="R3587">
        <v>6</v>
      </c>
      <c r="S3587" s="13">
        <v>42055</v>
      </c>
      <c r="T3587" s="13">
        <v>42055</v>
      </c>
      <c r="W3587">
        <v>2015</v>
      </c>
      <c r="X3587">
        <v>24</v>
      </c>
      <c r="AC3587" t="s">
        <v>45</v>
      </c>
      <c r="AD3587" t="s">
        <v>298</v>
      </c>
      <c r="AE3587" t="s">
        <v>8702</v>
      </c>
      <c r="AG3587">
        <v>52</v>
      </c>
      <c r="AH3587">
        <v>2</v>
      </c>
      <c r="AI3587" t="s">
        <v>49</v>
      </c>
      <c r="AK3587">
        <v>0</v>
      </c>
      <c r="AM3587">
        <v>0</v>
      </c>
      <c r="AP3587" t="s">
        <v>578</v>
      </c>
    </row>
    <row r="3588" spans="1:42" customFormat="1">
      <c r="A3588">
        <v>241689</v>
      </c>
      <c r="B3588">
        <v>209663</v>
      </c>
      <c r="C3588" t="s">
        <v>5181</v>
      </c>
      <c r="D3588">
        <v>1386</v>
      </c>
      <c r="E3588" s="13">
        <v>42025</v>
      </c>
      <c r="F3588" s="14">
        <v>0.63500000000000001</v>
      </c>
      <c r="G3588">
        <v>0</v>
      </c>
      <c r="H3588">
        <v>0</v>
      </c>
      <c r="I3588" s="15">
        <f t="shared" ref="I3588:I3651" si="56">I3587 + (D3588-G3588)</f>
        <v>-1915443.0700001337</v>
      </c>
      <c r="L3588">
        <v>209663</v>
      </c>
      <c r="N3588">
        <v>24</v>
      </c>
      <c r="O3588" t="s">
        <v>67</v>
      </c>
      <c r="P3588">
        <v>2</v>
      </c>
      <c r="R3588">
        <v>6</v>
      </c>
      <c r="S3588" s="13">
        <v>42055</v>
      </c>
      <c r="T3588" s="13">
        <v>42055</v>
      </c>
      <c r="W3588">
        <v>2015</v>
      </c>
      <c r="X3588">
        <v>24</v>
      </c>
      <c r="AC3588" t="s">
        <v>45</v>
      </c>
      <c r="AD3588" t="s">
        <v>298</v>
      </c>
      <c r="AE3588" t="s">
        <v>8702</v>
      </c>
      <c r="AG3588">
        <v>52</v>
      </c>
      <c r="AH3588">
        <v>2</v>
      </c>
      <c r="AI3588" t="s">
        <v>49</v>
      </c>
      <c r="AK3588">
        <v>0</v>
      </c>
      <c r="AM3588">
        <v>0</v>
      </c>
      <c r="AP3588" t="s">
        <v>578</v>
      </c>
    </row>
    <row r="3589" spans="1:42" customFormat="1">
      <c r="A3589">
        <v>241690</v>
      </c>
      <c r="B3589">
        <v>209082</v>
      </c>
      <c r="C3589" t="s">
        <v>5182</v>
      </c>
      <c r="D3589">
        <v>1386</v>
      </c>
      <c r="E3589" s="13">
        <v>42025</v>
      </c>
      <c r="F3589" s="14">
        <v>0.63548611111111108</v>
      </c>
      <c r="G3589">
        <v>0</v>
      </c>
      <c r="H3589">
        <v>0</v>
      </c>
      <c r="I3589" s="15">
        <f t="shared" si="56"/>
        <v>-1914057.0700001337</v>
      </c>
      <c r="L3589">
        <v>209082</v>
      </c>
      <c r="N3589">
        <v>24</v>
      </c>
      <c r="O3589" t="s">
        <v>67</v>
      </c>
      <c r="P3589">
        <v>2</v>
      </c>
      <c r="R3589">
        <v>6</v>
      </c>
      <c r="S3589" s="13">
        <v>42055</v>
      </c>
      <c r="T3589" s="13">
        <v>42055</v>
      </c>
      <c r="W3589">
        <v>2015</v>
      </c>
      <c r="X3589">
        <v>24</v>
      </c>
      <c r="AC3589" t="s">
        <v>45</v>
      </c>
      <c r="AD3589" t="s">
        <v>298</v>
      </c>
      <c r="AE3589" t="s">
        <v>8702</v>
      </c>
      <c r="AG3589">
        <v>52</v>
      </c>
      <c r="AH3589">
        <v>2</v>
      </c>
      <c r="AI3589" t="s">
        <v>49</v>
      </c>
      <c r="AK3589">
        <v>0</v>
      </c>
      <c r="AM3589">
        <v>0</v>
      </c>
      <c r="AP3589" t="s">
        <v>578</v>
      </c>
    </row>
    <row r="3590" spans="1:42" customFormat="1">
      <c r="A3590">
        <v>241691</v>
      </c>
      <c r="B3590">
        <v>203925</v>
      </c>
      <c r="C3590" t="s">
        <v>5183</v>
      </c>
      <c r="D3590">
        <v>1386</v>
      </c>
      <c r="E3590" s="13">
        <v>42025</v>
      </c>
      <c r="F3590" s="14">
        <v>0.63601851851851854</v>
      </c>
      <c r="G3590">
        <v>0</v>
      </c>
      <c r="H3590">
        <v>0</v>
      </c>
      <c r="I3590" s="15">
        <f t="shared" si="56"/>
        <v>-1912671.0700001337</v>
      </c>
      <c r="L3590">
        <v>203925</v>
      </c>
      <c r="N3590">
        <v>24</v>
      </c>
      <c r="O3590" t="s">
        <v>67</v>
      </c>
      <c r="P3590">
        <v>2</v>
      </c>
      <c r="R3590">
        <v>6</v>
      </c>
      <c r="S3590" s="13">
        <v>42055</v>
      </c>
      <c r="T3590" s="13">
        <v>42055</v>
      </c>
      <c r="W3590">
        <v>2015</v>
      </c>
      <c r="X3590">
        <v>24</v>
      </c>
      <c r="AC3590" t="s">
        <v>45</v>
      </c>
      <c r="AD3590" t="s">
        <v>298</v>
      </c>
      <c r="AE3590" t="s">
        <v>8702</v>
      </c>
      <c r="AG3590">
        <v>52</v>
      </c>
      <c r="AH3590">
        <v>2</v>
      </c>
      <c r="AI3590" t="s">
        <v>49</v>
      </c>
      <c r="AK3590">
        <v>0</v>
      </c>
      <c r="AM3590">
        <v>0</v>
      </c>
      <c r="AP3590" t="s">
        <v>578</v>
      </c>
    </row>
    <row r="3591" spans="1:42" customFormat="1">
      <c r="A3591">
        <v>241692</v>
      </c>
      <c r="B3591">
        <v>210322</v>
      </c>
      <c r="C3591" t="s">
        <v>5184</v>
      </c>
      <c r="D3591">
        <v>700</v>
      </c>
      <c r="E3591" s="13">
        <v>42025</v>
      </c>
      <c r="F3591" s="14">
        <v>0.63896990740740744</v>
      </c>
      <c r="G3591">
        <v>0</v>
      </c>
      <c r="H3591">
        <v>0</v>
      </c>
      <c r="I3591" s="15">
        <f t="shared" si="56"/>
        <v>-1911971.0700001337</v>
      </c>
      <c r="L3591">
        <v>210322</v>
      </c>
      <c r="N3591">
        <v>24</v>
      </c>
      <c r="O3591" t="s">
        <v>67</v>
      </c>
      <c r="P3591">
        <v>1</v>
      </c>
      <c r="R3591">
        <v>6</v>
      </c>
      <c r="S3591" s="13">
        <v>42055</v>
      </c>
      <c r="T3591" s="13">
        <v>42055</v>
      </c>
      <c r="W3591">
        <v>2015</v>
      </c>
      <c r="X3591">
        <v>24</v>
      </c>
      <c r="AC3591" t="s">
        <v>45</v>
      </c>
      <c r="AD3591" t="s">
        <v>298</v>
      </c>
      <c r="AE3591" t="s">
        <v>8702</v>
      </c>
      <c r="AG3591">
        <v>52</v>
      </c>
      <c r="AH3591">
        <v>2</v>
      </c>
      <c r="AI3591" t="s">
        <v>49</v>
      </c>
      <c r="AK3591">
        <v>0</v>
      </c>
      <c r="AM3591">
        <v>0</v>
      </c>
      <c r="AP3591" t="s">
        <v>578</v>
      </c>
    </row>
    <row r="3592" spans="1:42" customFormat="1">
      <c r="A3592">
        <v>241694</v>
      </c>
      <c r="B3592">
        <v>203780</v>
      </c>
      <c r="C3592" t="s">
        <v>5185</v>
      </c>
      <c r="D3592">
        <v>800</v>
      </c>
      <c r="E3592" s="13">
        <v>42025</v>
      </c>
      <c r="F3592" s="14">
        <v>0.64030092592592591</v>
      </c>
      <c r="G3592">
        <v>0</v>
      </c>
      <c r="H3592">
        <v>0</v>
      </c>
      <c r="I3592" s="15">
        <f t="shared" si="56"/>
        <v>-1911171.0700001337</v>
      </c>
      <c r="L3592">
        <v>203780</v>
      </c>
      <c r="N3592">
        <v>24</v>
      </c>
      <c r="O3592" t="s">
        <v>67</v>
      </c>
      <c r="P3592">
        <v>1</v>
      </c>
      <c r="R3592">
        <v>6</v>
      </c>
      <c r="S3592" s="13">
        <v>42055</v>
      </c>
      <c r="T3592" s="13">
        <v>42055</v>
      </c>
      <c r="W3592">
        <v>2015</v>
      </c>
      <c r="X3592">
        <v>24</v>
      </c>
      <c r="AC3592" t="s">
        <v>45</v>
      </c>
      <c r="AD3592" t="s">
        <v>298</v>
      </c>
      <c r="AE3592" t="s">
        <v>8702</v>
      </c>
      <c r="AG3592">
        <v>52</v>
      </c>
      <c r="AH3592">
        <v>2</v>
      </c>
      <c r="AI3592" t="s">
        <v>49</v>
      </c>
      <c r="AK3592">
        <v>0</v>
      </c>
      <c r="AM3592">
        <v>0</v>
      </c>
      <c r="AP3592" t="s">
        <v>578</v>
      </c>
    </row>
    <row r="3593" spans="1:42" customFormat="1">
      <c r="A3593">
        <v>241696</v>
      </c>
      <c r="B3593">
        <v>203809</v>
      </c>
      <c r="C3593" t="s">
        <v>5186</v>
      </c>
      <c r="D3593">
        <v>415.8</v>
      </c>
      <c r="E3593" s="13">
        <v>42025</v>
      </c>
      <c r="F3593" s="14">
        <v>0.64091435185185186</v>
      </c>
      <c r="G3593">
        <v>0</v>
      </c>
      <c r="H3593">
        <v>0</v>
      </c>
      <c r="I3593" s="15">
        <f t="shared" si="56"/>
        <v>-1910755.2700001337</v>
      </c>
      <c r="L3593">
        <v>203809</v>
      </c>
      <c r="N3593">
        <v>24</v>
      </c>
      <c r="O3593" t="s">
        <v>67</v>
      </c>
      <c r="P3593">
        <v>1</v>
      </c>
      <c r="R3593">
        <v>6</v>
      </c>
      <c r="S3593" s="13">
        <v>42055</v>
      </c>
      <c r="T3593" s="13">
        <v>42055</v>
      </c>
      <c r="W3593">
        <v>2015</v>
      </c>
      <c r="X3593">
        <v>24</v>
      </c>
      <c r="AC3593" t="s">
        <v>45</v>
      </c>
      <c r="AD3593" t="s">
        <v>298</v>
      </c>
      <c r="AE3593" t="s">
        <v>8702</v>
      </c>
      <c r="AG3593">
        <v>52</v>
      </c>
      <c r="AH3593">
        <v>2</v>
      </c>
      <c r="AI3593" t="s">
        <v>49</v>
      </c>
      <c r="AK3593">
        <v>0</v>
      </c>
      <c r="AM3593">
        <v>0</v>
      </c>
      <c r="AP3593" t="s">
        <v>578</v>
      </c>
    </row>
    <row r="3594" spans="1:42" customFormat="1">
      <c r="A3594">
        <v>241698</v>
      </c>
      <c r="B3594">
        <v>207609</v>
      </c>
      <c r="C3594" t="s">
        <v>5187</v>
      </c>
      <c r="D3594">
        <v>1386</v>
      </c>
      <c r="E3594" s="13">
        <v>42025</v>
      </c>
      <c r="F3594" s="14">
        <v>0.64223379629629629</v>
      </c>
      <c r="G3594">
        <v>0</v>
      </c>
      <c r="H3594">
        <v>0</v>
      </c>
      <c r="I3594" s="15">
        <f t="shared" si="56"/>
        <v>-1909369.2700001337</v>
      </c>
      <c r="L3594">
        <v>207609</v>
      </c>
      <c r="N3594">
        <v>24</v>
      </c>
      <c r="O3594" t="s">
        <v>67</v>
      </c>
      <c r="P3594">
        <v>2</v>
      </c>
      <c r="R3594">
        <v>6</v>
      </c>
      <c r="S3594" s="13">
        <v>42055</v>
      </c>
      <c r="T3594" s="13">
        <v>42055</v>
      </c>
      <c r="W3594">
        <v>2015</v>
      </c>
      <c r="X3594">
        <v>24</v>
      </c>
      <c r="AC3594" t="s">
        <v>45</v>
      </c>
      <c r="AD3594" t="s">
        <v>298</v>
      </c>
      <c r="AE3594" t="s">
        <v>8702</v>
      </c>
      <c r="AG3594">
        <v>52</v>
      </c>
      <c r="AH3594">
        <v>2</v>
      </c>
      <c r="AI3594" t="s">
        <v>49</v>
      </c>
      <c r="AK3594">
        <v>0</v>
      </c>
      <c r="AM3594">
        <v>0</v>
      </c>
      <c r="AP3594" t="s">
        <v>578</v>
      </c>
    </row>
    <row r="3595" spans="1:42" customFormat="1">
      <c r="A3595">
        <v>241701</v>
      </c>
      <c r="B3595">
        <v>203997</v>
      </c>
      <c r="C3595" t="s">
        <v>5188</v>
      </c>
      <c r="D3595">
        <v>1386</v>
      </c>
      <c r="E3595" s="13">
        <v>42025</v>
      </c>
      <c r="F3595" s="14">
        <v>0.6427546296296297</v>
      </c>
      <c r="G3595">
        <v>0</v>
      </c>
      <c r="H3595">
        <v>0</v>
      </c>
      <c r="I3595" s="15">
        <f t="shared" si="56"/>
        <v>-1907983.2700001337</v>
      </c>
      <c r="L3595">
        <v>203997</v>
      </c>
      <c r="N3595">
        <v>24</v>
      </c>
      <c r="O3595" t="s">
        <v>67</v>
      </c>
      <c r="P3595">
        <v>2</v>
      </c>
      <c r="R3595">
        <v>6</v>
      </c>
      <c r="S3595" s="13">
        <v>42055</v>
      </c>
      <c r="T3595" s="13">
        <v>42055</v>
      </c>
      <c r="W3595">
        <v>2015</v>
      </c>
      <c r="X3595">
        <v>24</v>
      </c>
      <c r="AC3595" t="s">
        <v>45</v>
      </c>
      <c r="AD3595" t="s">
        <v>298</v>
      </c>
      <c r="AE3595" t="s">
        <v>8702</v>
      </c>
      <c r="AG3595">
        <v>52</v>
      </c>
      <c r="AH3595">
        <v>2</v>
      </c>
      <c r="AI3595" t="s">
        <v>49</v>
      </c>
      <c r="AK3595">
        <v>0</v>
      </c>
      <c r="AM3595">
        <v>0</v>
      </c>
      <c r="AP3595" t="s">
        <v>578</v>
      </c>
    </row>
    <row r="3596" spans="1:42" customFormat="1">
      <c r="A3596">
        <v>241702</v>
      </c>
      <c r="B3596">
        <v>204057</v>
      </c>
      <c r="C3596" t="s">
        <v>5189</v>
      </c>
      <c r="D3596">
        <v>1386</v>
      </c>
      <c r="E3596" s="13">
        <v>42025</v>
      </c>
      <c r="F3596" s="14">
        <v>0.64327546296296301</v>
      </c>
      <c r="G3596">
        <v>0</v>
      </c>
      <c r="H3596">
        <v>0</v>
      </c>
      <c r="I3596" s="15">
        <f t="shared" si="56"/>
        <v>-1906597.2700001337</v>
      </c>
      <c r="L3596">
        <v>204057</v>
      </c>
      <c r="N3596">
        <v>24</v>
      </c>
      <c r="O3596" t="s">
        <v>67</v>
      </c>
      <c r="P3596">
        <v>1</v>
      </c>
      <c r="R3596">
        <v>6</v>
      </c>
      <c r="S3596" s="13">
        <v>42055</v>
      </c>
      <c r="T3596" s="13">
        <v>42055</v>
      </c>
      <c r="W3596">
        <v>2015</v>
      </c>
      <c r="X3596">
        <v>24</v>
      </c>
      <c r="AC3596" t="s">
        <v>45</v>
      </c>
      <c r="AD3596" t="s">
        <v>298</v>
      </c>
      <c r="AE3596" t="s">
        <v>8702</v>
      </c>
      <c r="AG3596">
        <v>52</v>
      </c>
      <c r="AH3596">
        <v>2</v>
      </c>
      <c r="AI3596" t="s">
        <v>49</v>
      </c>
      <c r="AK3596">
        <v>0</v>
      </c>
      <c r="AM3596">
        <v>0</v>
      </c>
      <c r="AP3596" t="s">
        <v>578</v>
      </c>
    </row>
    <row r="3597" spans="1:42" customFormat="1">
      <c r="A3597">
        <v>254613</v>
      </c>
      <c r="B3597">
        <v>204168</v>
      </c>
      <c r="C3597" t="s">
        <v>5190</v>
      </c>
      <c r="D3597">
        <v>1386</v>
      </c>
      <c r="E3597" s="13">
        <v>42025</v>
      </c>
      <c r="F3597" s="14">
        <v>0.64564814814814808</v>
      </c>
      <c r="G3597">
        <v>0</v>
      </c>
      <c r="H3597">
        <v>0</v>
      </c>
      <c r="I3597" s="15">
        <f t="shared" si="56"/>
        <v>-1905211.2700001337</v>
      </c>
      <c r="L3597">
        <v>204168</v>
      </c>
      <c r="N3597">
        <v>60</v>
      </c>
      <c r="O3597" t="s">
        <v>59</v>
      </c>
      <c r="P3597">
        <v>1</v>
      </c>
      <c r="R3597">
        <v>6</v>
      </c>
      <c r="S3597" s="13">
        <v>42087</v>
      </c>
      <c r="T3597" s="13">
        <v>42087</v>
      </c>
      <c r="W3597">
        <v>2015</v>
      </c>
      <c r="X3597">
        <v>60</v>
      </c>
      <c r="AC3597" t="s">
        <v>45</v>
      </c>
      <c r="AD3597" t="s">
        <v>298</v>
      </c>
      <c r="AE3597" t="s">
        <v>8702</v>
      </c>
      <c r="AG3597">
        <v>3</v>
      </c>
      <c r="AH3597">
        <v>11</v>
      </c>
      <c r="AI3597" t="s">
        <v>46</v>
      </c>
      <c r="AK3597">
        <v>0</v>
      </c>
      <c r="AM3597">
        <v>0</v>
      </c>
      <c r="AP3597" t="s">
        <v>79</v>
      </c>
    </row>
    <row r="3598" spans="1:42" customFormat="1">
      <c r="A3598">
        <v>254616</v>
      </c>
      <c r="B3598">
        <v>203735</v>
      </c>
      <c r="C3598" t="s">
        <v>5191</v>
      </c>
      <c r="D3598">
        <v>1247.4000000000001</v>
      </c>
      <c r="E3598" s="13">
        <v>42025</v>
      </c>
      <c r="F3598" s="14">
        <v>0.64922453703703698</v>
      </c>
      <c r="G3598">
        <v>0</v>
      </c>
      <c r="H3598">
        <v>0</v>
      </c>
      <c r="I3598" s="15">
        <f t="shared" si="56"/>
        <v>-1903963.8700001338</v>
      </c>
      <c r="L3598">
        <v>203735</v>
      </c>
      <c r="N3598">
        <v>60</v>
      </c>
      <c r="O3598" t="s">
        <v>59</v>
      </c>
      <c r="P3598">
        <v>1</v>
      </c>
      <c r="R3598">
        <v>6</v>
      </c>
      <c r="S3598" s="13">
        <v>42087</v>
      </c>
      <c r="T3598" s="13">
        <v>42087</v>
      </c>
      <c r="W3598">
        <v>2015</v>
      </c>
      <c r="X3598">
        <v>60</v>
      </c>
      <c r="AC3598" t="s">
        <v>45</v>
      </c>
      <c r="AD3598" t="s">
        <v>298</v>
      </c>
      <c r="AE3598" t="s">
        <v>8702</v>
      </c>
      <c r="AG3598">
        <v>3</v>
      </c>
      <c r="AH3598">
        <v>11</v>
      </c>
      <c r="AI3598" t="s">
        <v>46</v>
      </c>
      <c r="AK3598">
        <v>0</v>
      </c>
      <c r="AM3598">
        <v>0</v>
      </c>
      <c r="AP3598" t="s">
        <v>79</v>
      </c>
    </row>
    <row r="3599" spans="1:42" customFormat="1">
      <c r="A3599">
        <v>254634</v>
      </c>
      <c r="B3599">
        <v>204156</v>
      </c>
      <c r="C3599" t="s">
        <v>5192</v>
      </c>
      <c r="D3599">
        <v>1386</v>
      </c>
      <c r="E3599" s="13">
        <v>42025</v>
      </c>
      <c r="F3599" s="14">
        <v>0.65435185185185185</v>
      </c>
      <c r="G3599">
        <v>0</v>
      </c>
      <c r="H3599">
        <v>0</v>
      </c>
      <c r="I3599" s="15">
        <f t="shared" si="56"/>
        <v>-1902577.8700001338</v>
      </c>
      <c r="L3599">
        <v>204156</v>
      </c>
      <c r="N3599">
        <v>60</v>
      </c>
      <c r="O3599" t="s">
        <v>59</v>
      </c>
      <c r="P3599">
        <v>2</v>
      </c>
      <c r="R3599">
        <v>6</v>
      </c>
      <c r="S3599" s="13">
        <v>42087</v>
      </c>
      <c r="T3599" s="13">
        <v>42087</v>
      </c>
      <c r="W3599">
        <v>2015</v>
      </c>
      <c r="X3599">
        <v>60</v>
      </c>
      <c r="AC3599" t="s">
        <v>45</v>
      </c>
      <c r="AD3599" t="s">
        <v>298</v>
      </c>
      <c r="AE3599" t="s">
        <v>8702</v>
      </c>
      <c r="AG3599">
        <v>3</v>
      </c>
      <c r="AH3599">
        <v>11</v>
      </c>
      <c r="AI3599" t="s">
        <v>46</v>
      </c>
      <c r="AK3599">
        <v>0</v>
      </c>
      <c r="AM3599">
        <v>0</v>
      </c>
      <c r="AP3599" t="s">
        <v>79</v>
      </c>
    </row>
    <row r="3600" spans="1:42" customFormat="1">
      <c r="A3600">
        <v>254636</v>
      </c>
      <c r="B3600">
        <v>204131</v>
      </c>
      <c r="C3600" t="s">
        <v>5193</v>
      </c>
      <c r="D3600">
        <v>1386</v>
      </c>
      <c r="E3600" s="13">
        <v>42025</v>
      </c>
      <c r="F3600" s="14">
        <v>0.65504629629629629</v>
      </c>
      <c r="G3600">
        <v>0</v>
      </c>
      <c r="H3600">
        <v>0</v>
      </c>
      <c r="I3600" s="15">
        <f t="shared" si="56"/>
        <v>-1901191.8700001338</v>
      </c>
      <c r="L3600">
        <v>204131</v>
      </c>
      <c r="N3600">
        <v>60</v>
      </c>
      <c r="O3600" t="s">
        <v>59</v>
      </c>
      <c r="P3600">
        <v>1</v>
      </c>
      <c r="R3600">
        <v>6</v>
      </c>
      <c r="S3600" s="13">
        <v>42087</v>
      </c>
      <c r="T3600" s="13">
        <v>42087</v>
      </c>
      <c r="W3600">
        <v>2015</v>
      </c>
      <c r="X3600">
        <v>60</v>
      </c>
      <c r="AC3600" t="s">
        <v>45</v>
      </c>
      <c r="AD3600" t="s">
        <v>298</v>
      </c>
      <c r="AE3600" t="s">
        <v>8702</v>
      </c>
      <c r="AG3600">
        <v>3</v>
      </c>
      <c r="AH3600">
        <v>11</v>
      </c>
      <c r="AI3600" t="s">
        <v>46</v>
      </c>
      <c r="AK3600">
        <v>0</v>
      </c>
      <c r="AM3600">
        <v>0</v>
      </c>
      <c r="AP3600" t="s">
        <v>79</v>
      </c>
    </row>
    <row r="3601" spans="1:42" customFormat="1">
      <c r="A3601">
        <v>241718</v>
      </c>
      <c r="B3601">
        <v>206280</v>
      </c>
      <c r="C3601" t="s">
        <v>5194</v>
      </c>
      <c r="D3601">
        <v>1386</v>
      </c>
      <c r="E3601" s="13">
        <v>42025</v>
      </c>
      <c r="F3601" s="14">
        <v>0.6565509259259259</v>
      </c>
      <c r="G3601">
        <v>0</v>
      </c>
      <c r="H3601">
        <v>0</v>
      </c>
      <c r="I3601" s="15">
        <f t="shared" si="56"/>
        <v>-1899805.8700001338</v>
      </c>
      <c r="L3601">
        <v>206280</v>
      </c>
      <c r="N3601">
        <v>24</v>
      </c>
      <c r="O3601" t="s">
        <v>67</v>
      </c>
      <c r="P3601">
        <v>2</v>
      </c>
      <c r="R3601">
        <v>6</v>
      </c>
      <c r="S3601" s="13">
        <v>42055</v>
      </c>
      <c r="T3601" s="13">
        <v>42055</v>
      </c>
      <c r="W3601">
        <v>2015</v>
      </c>
      <c r="X3601">
        <v>24</v>
      </c>
      <c r="AC3601" t="s">
        <v>45</v>
      </c>
      <c r="AD3601" t="s">
        <v>298</v>
      </c>
      <c r="AE3601" t="s">
        <v>8702</v>
      </c>
      <c r="AG3601">
        <v>52</v>
      </c>
      <c r="AH3601">
        <v>2</v>
      </c>
      <c r="AI3601" t="s">
        <v>49</v>
      </c>
      <c r="AK3601">
        <v>0</v>
      </c>
      <c r="AM3601">
        <v>0</v>
      </c>
      <c r="AP3601" t="s">
        <v>578</v>
      </c>
    </row>
    <row r="3602" spans="1:42" customFormat="1">
      <c r="A3602">
        <v>254640</v>
      </c>
      <c r="B3602">
        <v>204126</v>
      </c>
      <c r="C3602" t="s">
        <v>5195</v>
      </c>
      <c r="D3602">
        <v>1386</v>
      </c>
      <c r="E3602" s="13">
        <v>42025</v>
      </c>
      <c r="F3602" s="14">
        <v>0.65670138888888896</v>
      </c>
      <c r="G3602">
        <v>0</v>
      </c>
      <c r="H3602">
        <v>0</v>
      </c>
      <c r="I3602" s="15">
        <f t="shared" si="56"/>
        <v>-1898419.8700001338</v>
      </c>
      <c r="L3602">
        <v>204126</v>
      </c>
      <c r="N3602">
        <v>60</v>
      </c>
      <c r="O3602" t="s">
        <v>59</v>
      </c>
      <c r="P3602">
        <v>2</v>
      </c>
      <c r="R3602">
        <v>6</v>
      </c>
      <c r="S3602" s="13">
        <v>42087</v>
      </c>
      <c r="T3602" s="13">
        <v>42087</v>
      </c>
      <c r="W3602">
        <v>2015</v>
      </c>
      <c r="X3602">
        <v>60</v>
      </c>
      <c r="AC3602" t="s">
        <v>45</v>
      </c>
      <c r="AD3602" t="s">
        <v>298</v>
      </c>
      <c r="AE3602" t="s">
        <v>8702</v>
      </c>
      <c r="AG3602">
        <v>3</v>
      </c>
      <c r="AH3602">
        <v>11</v>
      </c>
      <c r="AI3602" t="s">
        <v>46</v>
      </c>
      <c r="AK3602">
        <v>0</v>
      </c>
      <c r="AM3602">
        <v>0</v>
      </c>
      <c r="AP3602" t="s">
        <v>79</v>
      </c>
    </row>
    <row r="3603" spans="1:42" customFormat="1">
      <c r="A3603">
        <v>254642</v>
      </c>
      <c r="B3603">
        <v>204125</v>
      </c>
      <c r="C3603" t="s">
        <v>5196</v>
      </c>
      <c r="D3603">
        <v>1386</v>
      </c>
      <c r="E3603" s="13">
        <v>42025</v>
      </c>
      <c r="F3603" s="14">
        <v>0.65721064814814811</v>
      </c>
      <c r="G3603">
        <v>0</v>
      </c>
      <c r="H3603">
        <v>0</v>
      </c>
      <c r="I3603" s="15">
        <f t="shared" si="56"/>
        <v>-1897033.8700001338</v>
      </c>
      <c r="L3603">
        <v>204125</v>
      </c>
      <c r="N3603">
        <v>60</v>
      </c>
      <c r="O3603" t="s">
        <v>59</v>
      </c>
      <c r="P3603">
        <v>2</v>
      </c>
      <c r="R3603">
        <v>6</v>
      </c>
      <c r="S3603" s="13">
        <v>42087</v>
      </c>
      <c r="T3603" s="13">
        <v>42087</v>
      </c>
      <c r="W3603">
        <v>2015</v>
      </c>
      <c r="X3603">
        <v>60</v>
      </c>
      <c r="AC3603" t="s">
        <v>45</v>
      </c>
      <c r="AD3603" t="s">
        <v>298</v>
      </c>
      <c r="AE3603" t="s">
        <v>8702</v>
      </c>
      <c r="AG3603">
        <v>3</v>
      </c>
      <c r="AH3603">
        <v>11</v>
      </c>
      <c r="AI3603" t="s">
        <v>46</v>
      </c>
      <c r="AK3603">
        <v>0</v>
      </c>
      <c r="AM3603">
        <v>0</v>
      </c>
      <c r="AP3603" t="s">
        <v>79</v>
      </c>
    </row>
    <row r="3604" spans="1:42" customFormat="1">
      <c r="A3604">
        <v>241720</v>
      </c>
      <c r="B3604">
        <v>209627</v>
      </c>
      <c r="C3604" t="s">
        <v>5197</v>
      </c>
      <c r="D3604">
        <v>1386</v>
      </c>
      <c r="E3604" s="13">
        <v>42025</v>
      </c>
      <c r="F3604" s="14">
        <v>0.6573148148148148</v>
      </c>
      <c r="G3604">
        <v>0</v>
      </c>
      <c r="H3604">
        <v>0</v>
      </c>
      <c r="I3604" s="15">
        <f t="shared" si="56"/>
        <v>-1895647.8700001338</v>
      </c>
      <c r="L3604">
        <v>209627</v>
      </c>
      <c r="N3604">
        <v>24</v>
      </c>
      <c r="O3604" t="s">
        <v>67</v>
      </c>
      <c r="P3604">
        <v>2</v>
      </c>
      <c r="R3604">
        <v>6</v>
      </c>
      <c r="S3604" s="13">
        <v>42055</v>
      </c>
      <c r="T3604" s="13">
        <v>42055</v>
      </c>
      <c r="W3604">
        <v>2015</v>
      </c>
      <c r="X3604">
        <v>24</v>
      </c>
      <c r="AC3604" t="s">
        <v>45</v>
      </c>
      <c r="AD3604" t="s">
        <v>298</v>
      </c>
      <c r="AE3604" t="s">
        <v>8702</v>
      </c>
      <c r="AG3604">
        <v>52</v>
      </c>
      <c r="AH3604">
        <v>2</v>
      </c>
      <c r="AI3604" t="s">
        <v>49</v>
      </c>
      <c r="AK3604">
        <v>0</v>
      </c>
      <c r="AM3604">
        <v>0</v>
      </c>
      <c r="AP3604" t="s">
        <v>578</v>
      </c>
    </row>
    <row r="3605" spans="1:42" customFormat="1">
      <c r="A3605">
        <v>254643</v>
      </c>
      <c r="B3605">
        <v>209648</v>
      </c>
      <c r="C3605" t="s">
        <v>5198</v>
      </c>
      <c r="D3605">
        <v>1386</v>
      </c>
      <c r="E3605" s="13">
        <v>42025</v>
      </c>
      <c r="F3605" s="14">
        <v>0.65818287037037038</v>
      </c>
      <c r="G3605">
        <v>0</v>
      </c>
      <c r="H3605">
        <v>0</v>
      </c>
      <c r="I3605" s="15">
        <f t="shared" si="56"/>
        <v>-1894261.8700001338</v>
      </c>
      <c r="L3605">
        <v>209648</v>
      </c>
      <c r="N3605">
        <v>60</v>
      </c>
      <c r="O3605" t="s">
        <v>59</v>
      </c>
      <c r="P3605">
        <v>2</v>
      </c>
      <c r="R3605">
        <v>6</v>
      </c>
      <c r="S3605" s="13">
        <v>42087</v>
      </c>
      <c r="T3605" s="13">
        <v>42087</v>
      </c>
      <c r="W3605">
        <v>2015</v>
      </c>
      <c r="X3605">
        <v>60</v>
      </c>
      <c r="AC3605" t="s">
        <v>45</v>
      </c>
      <c r="AD3605" t="s">
        <v>298</v>
      </c>
      <c r="AE3605" t="s">
        <v>8702</v>
      </c>
      <c r="AG3605">
        <v>3</v>
      </c>
      <c r="AH3605">
        <v>11</v>
      </c>
      <c r="AI3605" t="s">
        <v>46</v>
      </c>
      <c r="AK3605">
        <v>0</v>
      </c>
      <c r="AM3605">
        <v>0</v>
      </c>
      <c r="AP3605" t="s">
        <v>79</v>
      </c>
    </row>
    <row r="3606" spans="1:42" customFormat="1">
      <c r="A3606">
        <v>241722</v>
      </c>
      <c r="B3606">
        <v>209633</v>
      </c>
      <c r="C3606" t="s">
        <v>5199</v>
      </c>
      <c r="D3606">
        <v>1386</v>
      </c>
      <c r="E3606" s="13">
        <v>42025</v>
      </c>
      <c r="F3606" s="14">
        <v>0.65820601851851845</v>
      </c>
      <c r="G3606">
        <v>0</v>
      </c>
      <c r="H3606">
        <v>0</v>
      </c>
      <c r="I3606" s="15">
        <f t="shared" si="56"/>
        <v>-1892875.8700001338</v>
      </c>
      <c r="L3606">
        <v>209633</v>
      </c>
      <c r="N3606">
        <v>24</v>
      </c>
      <c r="O3606" t="s">
        <v>67</v>
      </c>
      <c r="P3606">
        <v>2</v>
      </c>
      <c r="R3606">
        <v>6</v>
      </c>
      <c r="S3606" s="13">
        <v>42055</v>
      </c>
      <c r="T3606" s="13">
        <v>42055</v>
      </c>
      <c r="W3606">
        <v>2015</v>
      </c>
      <c r="X3606">
        <v>24</v>
      </c>
      <c r="AC3606" t="s">
        <v>45</v>
      </c>
      <c r="AD3606" t="s">
        <v>298</v>
      </c>
      <c r="AE3606" t="s">
        <v>8702</v>
      </c>
      <c r="AG3606">
        <v>52</v>
      </c>
      <c r="AH3606">
        <v>2</v>
      </c>
      <c r="AI3606" t="s">
        <v>49</v>
      </c>
      <c r="AK3606">
        <v>0</v>
      </c>
      <c r="AM3606">
        <v>0</v>
      </c>
      <c r="AP3606" t="s">
        <v>578</v>
      </c>
    </row>
    <row r="3607" spans="1:42" customFormat="1">
      <c r="A3607">
        <v>241724</v>
      </c>
      <c r="B3607">
        <v>209639</v>
      </c>
      <c r="C3607" t="s">
        <v>5200</v>
      </c>
      <c r="D3607">
        <v>1386</v>
      </c>
      <c r="E3607" s="13">
        <v>42025</v>
      </c>
      <c r="F3607" s="14">
        <v>0.65872685185185187</v>
      </c>
      <c r="G3607">
        <v>0</v>
      </c>
      <c r="H3607">
        <v>0</v>
      </c>
      <c r="I3607" s="15">
        <f t="shared" si="56"/>
        <v>-1891489.8700001338</v>
      </c>
      <c r="L3607">
        <v>209639</v>
      </c>
      <c r="N3607">
        <v>24</v>
      </c>
      <c r="O3607" t="s">
        <v>67</v>
      </c>
      <c r="P3607">
        <v>2</v>
      </c>
      <c r="R3607">
        <v>6</v>
      </c>
      <c r="S3607" s="13">
        <v>42055</v>
      </c>
      <c r="T3607" s="13">
        <v>42055</v>
      </c>
      <c r="W3607">
        <v>2015</v>
      </c>
      <c r="X3607">
        <v>24</v>
      </c>
      <c r="AC3607" t="s">
        <v>45</v>
      </c>
      <c r="AD3607" t="s">
        <v>298</v>
      </c>
      <c r="AE3607" t="s">
        <v>8702</v>
      </c>
      <c r="AG3607">
        <v>52</v>
      </c>
      <c r="AH3607">
        <v>2</v>
      </c>
      <c r="AI3607" t="s">
        <v>49</v>
      </c>
      <c r="AK3607">
        <v>0</v>
      </c>
      <c r="AM3607">
        <v>0</v>
      </c>
      <c r="AP3607" t="s">
        <v>578</v>
      </c>
    </row>
    <row r="3608" spans="1:42" customFormat="1">
      <c r="A3608">
        <v>254645</v>
      </c>
      <c r="B3608">
        <v>209642</v>
      </c>
      <c r="C3608" t="s">
        <v>5201</v>
      </c>
      <c r="D3608">
        <v>1386</v>
      </c>
      <c r="E3608" s="13">
        <v>42025</v>
      </c>
      <c r="F3608" s="14">
        <v>0.65908564814814818</v>
      </c>
      <c r="G3608">
        <v>0</v>
      </c>
      <c r="H3608">
        <v>0</v>
      </c>
      <c r="I3608" s="15">
        <f t="shared" si="56"/>
        <v>-1890103.8700001338</v>
      </c>
      <c r="L3608">
        <v>209642</v>
      </c>
      <c r="N3608">
        <v>60</v>
      </c>
      <c r="O3608" t="s">
        <v>59</v>
      </c>
      <c r="P3608">
        <v>2</v>
      </c>
      <c r="R3608">
        <v>6</v>
      </c>
      <c r="S3608" s="13">
        <v>42087</v>
      </c>
      <c r="T3608" s="13">
        <v>42087</v>
      </c>
      <c r="W3608">
        <v>2015</v>
      </c>
      <c r="X3608">
        <v>60</v>
      </c>
      <c r="AC3608" t="s">
        <v>45</v>
      </c>
      <c r="AD3608" t="s">
        <v>298</v>
      </c>
      <c r="AE3608" t="s">
        <v>8702</v>
      </c>
      <c r="AG3608">
        <v>3</v>
      </c>
      <c r="AH3608">
        <v>11</v>
      </c>
      <c r="AI3608" t="s">
        <v>46</v>
      </c>
      <c r="AK3608">
        <v>0</v>
      </c>
      <c r="AM3608">
        <v>0</v>
      </c>
      <c r="AP3608" t="s">
        <v>79</v>
      </c>
    </row>
    <row r="3609" spans="1:42" customFormat="1">
      <c r="A3609">
        <v>241726</v>
      </c>
      <c r="B3609">
        <v>204123</v>
      </c>
      <c r="C3609" t="s">
        <v>5202</v>
      </c>
      <c r="D3609">
        <v>1386</v>
      </c>
      <c r="E3609" s="13">
        <v>42025</v>
      </c>
      <c r="F3609" s="14">
        <v>0.65940972222222227</v>
      </c>
      <c r="G3609">
        <v>0</v>
      </c>
      <c r="H3609">
        <v>0</v>
      </c>
      <c r="I3609" s="15">
        <f t="shared" si="56"/>
        <v>-1888717.8700001338</v>
      </c>
      <c r="L3609">
        <v>204123</v>
      </c>
      <c r="N3609">
        <v>24</v>
      </c>
      <c r="O3609" t="s">
        <v>67</v>
      </c>
      <c r="P3609">
        <v>2</v>
      </c>
      <c r="R3609">
        <v>6</v>
      </c>
      <c r="S3609" s="13">
        <v>42055</v>
      </c>
      <c r="T3609" s="13">
        <v>42055</v>
      </c>
      <c r="W3609">
        <v>2015</v>
      </c>
      <c r="X3609">
        <v>24</v>
      </c>
      <c r="AC3609" t="s">
        <v>45</v>
      </c>
      <c r="AD3609" t="s">
        <v>298</v>
      </c>
      <c r="AE3609" t="s">
        <v>8702</v>
      </c>
      <c r="AG3609">
        <v>52</v>
      </c>
      <c r="AH3609">
        <v>2</v>
      </c>
      <c r="AI3609" t="s">
        <v>49</v>
      </c>
      <c r="AK3609">
        <v>0</v>
      </c>
      <c r="AM3609">
        <v>0</v>
      </c>
      <c r="AP3609" t="s">
        <v>578</v>
      </c>
    </row>
    <row r="3610" spans="1:42" customFormat="1">
      <c r="A3610">
        <v>257061</v>
      </c>
      <c r="B3610">
        <v>195436</v>
      </c>
      <c r="C3610" t="s">
        <v>5203</v>
      </c>
      <c r="D3610">
        <v>1689.52</v>
      </c>
      <c r="E3610" s="13">
        <v>42025</v>
      </c>
      <c r="F3610" s="14">
        <v>0.65949074074074077</v>
      </c>
      <c r="G3610">
        <v>0</v>
      </c>
      <c r="H3610">
        <v>0</v>
      </c>
      <c r="I3610" s="15">
        <f t="shared" si="56"/>
        <v>-1887028.3500001337</v>
      </c>
      <c r="L3610">
        <v>195436</v>
      </c>
      <c r="N3610">
        <v>60</v>
      </c>
      <c r="O3610" t="s">
        <v>59</v>
      </c>
      <c r="P3610">
        <v>1</v>
      </c>
      <c r="R3610">
        <v>2</v>
      </c>
      <c r="S3610" s="13">
        <v>42094</v>
      </c>
      <c r="T3610" s="13">
        <v>42094</v>
      </c>
      <c r="W3610">
        <v>2015</v>
      </c>
      <c r="X3610">
        <v>60</v>
      </c>
      <c r="AC3610" t="s">
        <v>48</v>
      </c>
      <c r="AD3610" t="s">
        <v>298</v>
      </c>
      <c r="AE3610" t="s">
        <v>8702</v>
      </c>
      <c r="AG3610">
        <v>75</v>
      </c>
      <c r="AH3610">
        <v>11</v>
      </c>
      <c r="AI3610" t="s">
        <v>46</v>
      </c>
      <c r="AK3610">
        <v>0</v>
      </c>
      <c r="AM3610">
        <v>0</v>
      </c>
      <c r="AP3610" t="s">
        <v>697</v>
      </c>
    </row>
    <row r="3611" spans="1:42" customFormat="1">
      <c r="A3611">
        <v>254646</v>
      </c>
      <c r="B3611">
        <v>209636</v>
      </c>
      <c r="C3611" t="s">
        <v>5204</v>
      </c>
      <c r="D3611">
        <v>1386</v>
      </c>
      <c r="E3611" s="13">
        <v>42025</v>
      </c>
      <c r="F3611" s="14">
        <v>0.65950231481481481</v>
      </c>
      <c r="G3611">
        <v>0</v>
      </c>
      <c r="H3611">
        <v>0</v>
      </c>
      <c r="I3611" s="15">
        <f t="shared" si="56"/>
        <v>-1885642.3500001337</v>
      </c>
      <c r="L3611">
        <v>209636</v>
      </c>
      <c r="N3611">
        <v>60</v>
      </c>
      <c r="O3611" t="s">
        <v>59</v>
      </c>
      <c r="P3611">
        <v>2</v>
      </c>
      <c r="R3611">
        <v>6</v>
      </c>
      <c r="S3611" s="13">
        <v>42087</v>
      </c>
      <c r="T3611" s="13">
        <v>42087</v>
      </c>
      <c r="W3611">
        <v>2015</v>
      </c>
      <c r="X3611">
        <v>60</v>
      </c>
      <c r="AC3611" t="s">
        <v>45</v>
      </c>
      <c r="AD3611" t="s">
        <v>298</v>
      </c>
      <c r="AE3611" t="s">
        <v>8702</v>
      </c>
      <c r="AG3611">
        <v>3</v>
      </c>
      <c r="AH3611">
        <v>11</v>
      </c>
      <c r="AI3611" t="s">
        <v>46</v>
      </c>
      <c r="AK3611">
        <v>0</v>
      </c>
      <c r="AM3611">
        <v>0</v>
      </c>
      <c r="AP3611" t="s">
        <v>79</v>
      </c>
    </row>
    <row r="3612" spans="1:42" customFormat="1">
      <c r="A3612">
        <v>257063</v>
      </c>
      <c r="B3612">
        <v>195641</v>
      </c>
      <c r="C3612" t="s">
        <v>5205</v>
      </c>
      <c r="D3612">
        <v>693</v>
      </c>
      <c r="E3612" s="13">
        <v>42025</v>
      </c>
      <c r="F3612" s="14">
        <v>0.65982638888888889</v>
      </c>
      <c r="G3612">
        <v>0</v>
      </c>
      <c r="H3612">
        <v>0</v>
      </c>
      <c r="I3612" s="15">
        <f t="shared" si="56"/>
        <v>-1884949.3500001337</v>
      </c>
      <c r="L3612">
        <v>195641</v>
      </c>
      <c r="N3612">
        <v>60</v>
      </c>
      <c r="O3612" t="s">
        <v>59</v>
      </c>
      <c r="P3612">
        <v>2</v>
      </c>
      <c r="R3612">
        <v>6</v>
      </c>
      <c r="S3612" s="13">
        <v>42094</v>
      </c>
      <c r="T3612" s="13">
        <v>42094</v>
      </c>
      <c r="W3612">
        <v>2015</v>
      </c>
      <c r="X3612">
        <v>60</v>
      </c>
      <c r="AC3612" t="s">
        <v>45</v>
      </c>
      <c r="AD3612" t="s">
        <v>298</v>
      </c>
      <c r="AE3612" t="s">
        <v>8702</v>
      </c>
      <c r="AG3612">
        <v>75</v>
      </c>
      <c r="AH3612">
        <v>11</v>
      </c>
      <c r="AI3612" t="s">
        <v>46</v>
      </c>
      <c r="AK3612">
        <v>0</v>
      </c>
      <c r="AM3612">
        <v>0</v>
      </c>
      <c r="AP3612" t="s">
        <v>697</v>
      </c>
    </row>
    <row r="3613" spans="1:42" customFormat="1">
      <c r="A3613">
        <v>254648</v>
      </c>
      <c r="B3613">
        <v>209630</v>
      </c>
      <c r="C3613" t="s">
        <v>5206</v>
      </c>
      <c r="D3613">
        <v>1178.0999999999999</v>
      </c>
      <c r="E3613" s="13">
        <v>42025</v>
      </c>
      <c r="F3613" s="14">
        <v>0.65994212962962961</v>
      </c>
      <c r="G3613">
        <v>0</v>
      </c>
      <c r="H3613">
        <v>0</v>
      </c>
      <c r="I3613" s="15">
        <f t="shared" si="56"/>
        <v>-1883771.2500001336</v>
      </c>
      <c r="L3613">
        <v>209630</v>
      </c>
      <c r="N3613">
        <v>60</v>
      </c>
      <c r="O3613" t="s">
        <v>59</v>
      </c>
      <c r="P3613">
        <v>2</v>
      </c>
      <c r="R3613">
        <v>6</v>
      </c>
      <c r="S3613" s="13">
        <v>42087</v>
      </c>
      <c r="T3613" s="13">
        <v>42087</v>
      </c>
      <c r="W3613">
        <v>2015</v>
      </c>
      <c r="X3613">
        <v>60</v>
      </c>
      <c r="AC3613" t="s">
        <v>45</v>
      </c>
      <c r="AD3613" t="s">
        <v>298</v>
      </c>
      <c r="AE3613" t="s">
        <v>8702</v>
      </c>
      <c r="AG3613">
        <v>3</v>
      </c>
      <c r="AH3613">
        <v>11</v>
      </c>
      <c r="AI3613" t="s">
        <v>46</v>
      </c>
      <c r="AK3613">
        <v>0</v>
      </c>
      <c r="AM3613">
        <v>0</v>
      </c>
      <c r="AP3613" t="s">
        <v>79</v>
      </c>
    </row>
    <row r="3614" spans="1:42" customFormat="1">
      <c r="A3614">
        <v>241728</v>
      </c>
      <c r="B3614">
        <v>204153</v>
      </c>
      <c r="C3614" t="s">
        <v>5207</v>
      </c>
      <c r="D3614">
        <v>1386</v>
      </c>
      <c r="E3614" s="13">
        <v>42025</v>
      </c>
      <c r="F3614" s="14">
        <v>0.6599652777777778</v>
      </c>
      <c r="G3614">
        <v>0</v>
      </c>
      <c r="H3614">
        <v>0</v>
      </c>
      <c r="I3614" s="15">
        <f t="shared" si="56"/>
        <v>-1882385.2500001336</v>
      </c>
      <c r="L3614">
        <v>204153</v>
      </c>
      <c r="N3614">
        <v>24</v>
      </c>
      <c r="O3614" t="s">
        <v>67</v>
      </c>
      <c r="P3614">
        <v>2</v>
      </c>
      <c r="R3614">
        <v>6</v>
      </c>
      <c r="S3614" s="13">
        <v>42055</v>
      </c>
      <c r="T3614" s="13">
        <v>42055</v>
      </c>
      <c r="W3614">
        <v>2015</v>
      </c>
      <c r="X3614">
        <v>24</v>
      </c>
      <c r="AC3614" t="s">
        <v>45</v>
      </c>
      <c r="AD3614" t="s">
        <v>298</v>
      </c>
      <c r="AE3614" t="s">
        <v>8702</v>
      </c>
      <c r="AG3614">
        <v>52</v>
      </c>
      <c r="AH3614">
        <v>2</v>
      </c>
      <c r="AI3614" t="s">
        <v>49</v>
      </c>
      <c r="AK3614">
        <v>0</v>
      </c>
      <c r="AM3614">
        <v>0</v>
      </c>
      <c r="AP3614" t="s">
        <v>578</v>
      </c>
    </row>
    <row r="3615" spans="1:42" customFormat="1">
      <c r="A3615">
        <v>257065</v>
      </c>
      <c r="B3615">
        <v>195394</v>
      </c>
      <c r="C3615" t="s">
        <v>5208</v>
      </c>
      <c r="D3615">
        <v>1325.7</v>
      </c>
      <c r="E3615" s="13">
        <v>42025</v>
      </c>
      <c r="F3615" s="14">
        <v>0.66031249999999997</v>
      </c>
      <c r="G3615">
        <v>0</v>
      </c>
      <c r="H3615">
        <v>0</v>
      </c>
      <c r="I3615" s="15">
        <f t="shared" si="56"/>
        <v>-1881059.5500001337</v>
      </c>
      <c r="L3615">
        <v>195394</v>
      </c>
      <c r="N3615">
        <v>60</v>
      </c>
      <c r="O3615" t="s">
        <v>59</v>
      </c>
      <c r="P3615">
        <v>1</v>
      </c>
      <c r="R3615">
        <v>2</v>
      </c>
      <c r="S3615" s="13">
        <v>42094</v>
      </c>
      <c r="T3615" s="13">
        <v>42094</v>
      </c>
      <c r="W3615">
        <v>2015</v>
      </c>
      <c r="X3615">
        <v>60</v>
      </c>
      <c r="AC3615" t="s">
        <v>48</v>
      </c>
      <c r="AD3615" t="s">
        <v>298</v>
      </c>
      <c r="AE3615" t="s">
        <v>8702</v>
      </c>
      <c r="AG3615">
        <v>75</v>
      </c>
      <c r="AH3615">
        <v>11</v>
      </c>
      <c r="AI3615" t="s">
        <v>46</v>
      </c>
      <c r="AK3615">
        <v>0</v>
      </c>
      <c r="AM3615">
        <v>0</v>
      </c>
      <c r="AP3615" t="s">
        <v>697</v>
      </c>
    </row>
    <row r="3616" spans="1:42" customFormat="1">
      <c r="A3616">
        <v>254650</v>
      </c>
      <c r="B3616">
        <v>209623</v>
      </c>
      <c r="C3616" t="s">
        <v>5209</v>
      </c>
      <c r="D3616">
        <v>1386</v>
      </c>
      <c r="E3616" s="13">
        <v>42025</v>
      </c>
      <c r="F3616" s="14">
        <v>0.66039351851851846</v>
      </c>
      <c r="G3616">
        <v>0</v>
      </c>
      <c r="H3616">
        <v>0</v>
      </c>
      <c r="I3616" s="15">
        <f t="shared" si="56"/>
        <v>-1879673.5500001337</v>
      </c>
      <c r="L3616">
        <v>209623</v>
      </c>
      <c r="N3616">
        <v>60</v>
      </c>
      <c r="O3616" t="s">
        <v>59</v>
      </c>
      <c r="P3616">
        <v>2</v>
      </c>
      <c r="R3616">
        <v>6</v>
      </c>
      <c r="S3616" s="13">
        <v>42087</v>
      </c>
      <c r="T3616" s="13">
        <v>42087</v>
      </c>
      <c r="W3616">
        <v>2015</v>
      </c>
      <c r="X3616">
        <v>60</v>
      </c>
      <c r="AC3616" t="s">
        <v>45</v>
      </c>
      <c r="AD3616" t="s">
        <v>298</v>
      </c>
      <c r="AE3616" t="s">
        <v>8702</v>
      </c>
      <c r="AG3616">
        <v>3</v>
      </c>
      <c r="AH3616">
        <v>11</v>
      </c>
      <c r="AI3616" t="s">
        <v>46</v>
      </c>
      <c r="AK3616">
        <v>0</v>
      </c>
      <c r="AM3616">
        <v>0</v>
      </c>
      <c r="AP3616" t="s">
        <v>79</v>
      </c>
    </row>
    <row r="3617" spans="1:42" customFormat="1">
      <c r="A3617">
        <v>241730</v>
      </c>
      <c r="B3617">
        <v>209462</v>
      </c>
      <c r="C3617" t="s">
        <v>5210</v>
      </c>
      <c r="D3617">
        <v>1386</v>
      </c>
      <c r="E3617" s="13">
        <v>42025</v>
      </c>
      <c r="F3617" s="14">
        <v>0.66059027777777779</v>
      </c>
      <c r="G3617">
        <v>0</v>
      </c>
      <c r="H3617">
        <v>0</v>
      </c>
      <c r="I3617" s="15">
        <f t="shared" si="56"/>
        <v>-1878287.5500001337</v>
      </c>
      <c r="L3617">
        <v>209462</v>
      </c>
      <c r="N3617">
        <v>24</v>
      </c>
      <c r="O3617" t="s">
        <v>67</v>
      </c>
      <c r="P3617">
        <v>2</v>
      </c>
      <c r="R3617">
        <v>6</v>
      </c>
      <c r="S3617" s="13">
        <v>42055</v>
      </c>
      <c r="T3617" s="13">
        <v>42055</v>
      </c>
      <c r="W3617">
        <v>2015</v>
      </c>
      <c r="X3617">
        <v>24</v>
      </c>
      <c r="AC3617" t="s">
        <v>45</v>
      </c>
      <c r="AD3617" t="s">
        <v>298</v>
      </c>
      <c r="AE3617" t="s">
        <v>8702</v>
      </c>
      <c r="AG3617">
        <v>52</v>
      </c>
      <c r="AH3617">
        <v>2</v>
      </c>
      <c r="AI3617" t="s">
        <v>49</v>
      </c>
      <c r="AK3617">
        <v>0</v>
      </c>
      <c r="AM3617">
        <v>0</v>
      </c>
      <c r="AP3617" t="s">
        <v>578</v>
      </c>
    </row>
    <row r="3618" spans="1:42" customFormat="1">
      <c r="A3618">
        <v>257068</v>
      </c>
      <c r="B3618">
        <v>204572</v>
      </c>
      <c r="C3618" t="s">
        <v>5211</v>
      </c>
      <c r="D3618">
        <v>1689.52</v>
      </c>
      <c r="E3618" s="13">
        <v>42025</v>
      </c>
      <c r="F3618" s="14">
        <v>0.66081018518518519</v>
      </c>
      <c r="G3618">
        <v>0</v>
      </c>
      <c r="H3618">
        <v>0</v>
      </c>
      <c r="I3618" s="15">
        <f t="shared" si="56"/>
        <v>-1876598.0300001337</v>
      </c>
      <c r="L3618">
        <v>204572</v>
      </c>
      <c r="N3618">
        <v>60</v>
      </c>
      <c r="O3618" t="s">
        <v>59</v>
      </c>
      <c r="P3618">
        <v>1</v>
      </c>
      <c r="R3618">
        <v>2</v>
      </c>
      <c r="S3618" s="13">
        <v>42094</v>
      </c>
      <c r="T3618" s="13">
        <v>42094</v>
      </c>
      <c r="W3618">
        <v>2015</v>
      </c>
      <c r="X3618">
        <v>60</v>
      </c>
      <c r="AC3618" t="s">
        <v>48</v>
      </c>
      <c r="AD3618" t="s">
        <v>298</v>
      </c>
      <c r="AE3618" t="s">
        <v>8702</v>
      </c>
      <c r="AG3618">
        <v>75</v>
      </c>
      <c r="AH3618">
        <v>11</v>
      </c>
      <c r="AI3618" t="s">
        <v>46</v>
      </c>
      <c r="AK3618">
        <v>0</v>
      </c>
      <c r="AM3618">
        <v>0</v>
      </c>
      <c r="AP3618" t="s">
        <v>697</v>
      </c>
    </row>
    <row r="3619" spans="1:42" customFormat="1">
      <c r="A3619">
        <v>254654</v>
      </c>
      <c r="B3619">
        <v>213729</v>
      </c>
      <c r="C3619" t="s">
        <v>5212</v>
      </c>
      <c r="D3619">
        <v>1386</v>
      </c>
      <c r="E3619" s="13">
        <v>42025</v>
      </c>
      <c r="F3619" s="14">
        <v>0.66105324074074068</v>
      </c>
      <c r="G3619">
        <v>0</v>
      </c>
      <c r="H3619">
        <v>0</v>
      </c>
      <c r="I3619" s="15">
        <f t="shared" si="56"/>
        <v>-1875212.0300001337</v>
      </c>
      <c r="L3619">
        <v>213729</v>
      </c>
      <c r="N3619">
        <v>60</v>
      </c>
      <c r="O3619" t="s">
        <v>59</v>
      </c>
      <c r="P3619">
        <v>2</v>
      </c>
      <c r="R3619">
        <v>1657</v>
      </c>
      <c r="S3619" s="13">
        <v>42087</v>
      </c>
      <c r="T3619" s="13">
        <v>42087</v>
      </c>
      <c r="W3619">
        <v>2015</v>
      </c>
      <c r="X3619">
        <v>60</v>
      </c>
      <c r="AC3619" t="s">
        <v>818</v>
      </c>
      <c r="AD3619" t="s">
        <v>298</v>
      </c>
      <c r="AE3619" t="s">
        <v>8702</v>
      </c>
      <c r="AG3619">
        <v>3</v>
      </c>
      <c r="AH3619">
        <v>11</v>
      </c>
      <c r="AI3619" t="s">
        <v>46</v>
      </c>
      <c r="AK3619">
        <v>0</v>
      </c>
      <c r="AM3619">
        <v>0</v>
      </c>
      <c r="AP3619" t="s">
        <v>79</v>
      </c>
    </row>
    <row r="3620" spans="1:42" customFormat="1">
      <c r="A3620">
        <v>257070</v>
      </c>
      <c r="B3620">
        <v>195327</v>
      </c>
      <c r="C3620" t="s">
        <v>5213</v>
      </c>
      <c r="D3620">
        <v>693</v>
      </c>
      <c r="E3620" s="13">
        <v>42025</v>
      </c>
      <c r="F3620" s="14">
        <v>0.66130787037037042</v>
      </c>
      <c r="G3620">
        <v>0</v>
      </c>
      <c r="H3620">
        <v>0</v>
      </c>
      <c r="I3620" s="15">
        <f t="shared" si="56"/>
        <v>-1874519.0300001337</v>
      </c>
      <c r="L3620">
        <v>195327</v>
      </c>
      <c r="N3620">
        <v>60</v>
      </c>
      <c r="O3620" t="s">
        <v>59</v>
      </c>
      <c r="P3620">
        <v>2</v>
      </c>
      <c r="R3620">
        <v>6</v>
      </c>
      <c r="S3620" s="13">
        <v>42094</v>
      </c>
      <c r="T3620" s="13">
        <v>42094</v>
      </c>
      <c r="W3620">
        <v>2015</v>
      </c>
      <c r="X3620">
        <v>60</v>
      </c>
      <c r="AC3620" t="s">
        <v>45</v>
      </c>
      <c r="AD3620" t="s">
        <v>298</v>
      </c>
      <c r="AE3620" t="s">
        <v>8702</v>
      </c>
      <c r="AG3620">
        <v>75</v>
      </c>
      <c r="AH3620">
        <v>11</v>
      </c>
      <c r="AI3620" t="s">
        <v>46</v>
      </c>
      <c r="AK3620">
        <v>0</v>
      </c>
      <c r="AM3620">
        <v>0</v>
      </c>
      <c r="AP3620" t="s">
        <v>697</v>
      </c>
    </row>
    <row r="3621" spans="1:42" customFormat="1">
      <c r="A3621">
        <v>254655</v>
      </c>
      <c r="B3621">
        <v>204071</v>
      </c>
      <c r="C3621" t="s">
        <v>5214</v>
      </c>
      <c r="D3621">
        <v>1247.4000000000001</v>
      </c>
      <c r="E3621" s="13">
        <v>42025</v>
      </c>
      <c r="F3621" s="14">
        <v>0.66297453703703701</v>
      </c>
      <c r="G3621">
        <v>0</v>
      </c>
      <c r="H3621">
        <v>0</v>
      </c>
      <c r="I3621" s="15">
        <f t="shared" si="56"/>
        <v>-1873271.6300001338</v>
      </c>
      <c r="L3621">
        <v>204071</v>
      </c>
      <c r="N3621">
        <v>60</v>
      </c>
      <c r="O3621" t="s">
        <v>59</v>
      </c>
      <c r="P3621">
        <v>2</v>
      </c>
      <c r="R3621">
        <v>6</v>
      </c>
      <c r="S3621" s="13">
        <v>42087</v>
      </c>
      <c r="T3621" s="13">
        <v>42087</v>
      </c>
      <c r="W3621">
        <v>2015</v>
      </c>
      <c r="X3621">
        <v>60</v>
      </c>
      <c r="AC3621" t="s">
        <v>45</v>
      </c>
      <c r="AD3621" t="s">
        <v>298</v>
      </c>
      <c r="AE3621" t="s">
        <v>8702</v>
      </c>
      <c r="AG3621">
        <v>3</v>
      </c>
      <c r="AH3621">
        <v>11</v>
      </c>
      <c r="AI3621" t="s">
        <v>46</v>
      </c>
      <c r="AK3621">
        <v>0</v>
      </c>
      <c r="AM3621">
        <v>0</v>
      </c>
      <c r="AP3621" t="s">
        <v>79</v>
      </c>
    </row>
    <row r="3622" spans="1:42" customFormat="1">
      <c r="A3622">
        <v>257076</v>
      </c>
      <c r="B3622">
        <v>194672</v>
      </c>
      <c r="C3622" t="s">
        <v>5215</v>
      </c>
      <c r="D3622">
        <v>736.5</v>
      </c>
      <c r="E3622" s="13">
        <v>42025</v>
      </c>
      <c r="F3622" s="14">
        <v>0.66343750000000001</v>
      </c>
      <c r="G3622">
        <v>0</v>
      </c>
      <c r="H3622">
        <v>0</v>
      </c>
      <c r="I3622" s="15">
        <f t="shared" si="56"/>
        <v>-1872535.1300001338</v>
      </c>
      <c r="L3622">
        <v>194672</v>
      </c>
      <c r="N3622">
        <v>60</v>
      </c>
      <c r="O3622" t="s">
        <v>59</v>
      </c>
      <c r="P3622">
        <v>1</v>
      </c>
      <c r="R3622">
        <v>2</v>
      </c>
      <c r="S3622" s="13">
        <v>42094</v>
      </c>
      <c r="T3622" s="13">
        <v>42094</v>
      </c>
      <c r="W3622">
        <v>2015</v>
      </c>
      <c r="X3622">
        <v>60</v>
      </c>
      <c r="AC3622" t="s">
        <v>48</v>
      </c>
      <c r="AD3622" t="s">
        <v>298</v>
      </c>
      <c r="AE3622" t="s">
        <v>8702</v>
      </c>
      <c r="AG3622">
        <v>75</v>
      </c>
      <c r="AH3622">
        <v>11</v>
      </c>
      <c r="AI3622" t="s">
        <v>46</v>
      </c>
      <c r="AK3622">
        <v>0</v>
      </c>
      <c r="AM3622">
        <v>0</v>
      </c>
      <c r="AP3622" t="s">
        <v>697</v>
      </c>
    </row>
    <row r="3623" spans="1:42" customFormat="1">
      <c r="A3623">
        <v>254657</v>
      </c>
      <c r="B3623">
        <v>209660</v>
      </c>
      <c r="C3623" t="s">
        <v>5216</v>
      </c>
      <c r="D3623">
        <v>1386</v>
      </c>
      <c r="E3623" s="13">
        <v>42025</v>
      </c>
      <c r="F3623" s="14">
        <v>0.663599537037037</v>
      </c>
      <c r="G3623">
        <v>0</v>
      </c>
      <c r="H3623">
        <v>0</v>
      </c>
      <c r="I3623" s="15">
        <f t="shared" si="56"/>
        <v>-1871149.1300001338</v>
      </c>
      <c r="L3623">
        <v>209660</v>
      </c>
      <c r="N3623">
        <v>60</v>
      </c>
      <c r="O3623" t="s">
        <v>59</v>
      </c>
      <c r="P3623">
        <v>2</v>
      </c>
      <c r="R3623">
        <v>6</v>
      </c>
      <c r="S3623" s="13">
        <v>42087</v>
      </c>
      <c r="T3623" s="13">
        <v>42087</v>
      </c>
      <c r="W3623">
        <v>2015</v>
      </c>
      <c r="X3623">
        <v>60</v>
      </c>
      <c r="AC3623" t="s">
        <v>45</v>
      </c>
      <c r="AD3623" t="s">
        <v>298</v>
      </c>
      <c r="AE3623" t="s">
        <v>8702</v>
      </c>
      <c r="AG3623">
        <v>3</v>
      </c>
      <c r="AH3623">
        <v>11</v>
      </c>
      <c r="AI3623" t="s">
        <v>46</v>
      </c>
      <c r="AK3623">
        <v>0</v>
      </c>
      <c r="AM3623">
        <v>0</v>
      </c>
      <c r="AP3623" t="s">
        <v>79</v>
      </c>
    </row>
    <row r="3624" spans="1:42" customFormat="1">
      <c r="A3624">
        <v>257078</v>
      </c>
      <c r="B3624">
        <v>193804</v>
      </c>
      <c r="C3624" t="s">
        <v>5217</v>
      </c>
      <c r="D3624">
        <v>1068.8800000000001</v>
      </c>
      <c r="E3624" s="13">
        <v>42025</v>
      </c>
      <c r="F3624" s="14">
        <v>0.66385416666666663</v>
      </c>
      <c r="G3624">
        <v>0</v>
      </c>
      <c r="H3624">
        <v>0</v>
      </c>
      <c r="I3624" s="15">
        <f t="shared" si="56"/>
        <v>-1870080.2500001339</v>
      </c>
      <c r="L3624">
        <v>193804</v>
      </c>
      <c r="N3624">
        <v>60</v>
      </c>
      <c r="O3624" t="s">
        <v>59</v>
      </c>
      <c r="P3624">
        <v>1</v>
      </c>
      <c r="R3624">
        <v>2</v>
      </c>
      <c r="S3624" s="13">
        <v>42094</v>
      </c>
      <c r="T3624" s="13">
        <v>42094</v>
      </c>
      <c r="W3624">
        <v>2015</v>
      </c>
      <c r="X3624">
        <v>60</v>
      </c>
      <c r="AC3624" t="s">
        <v>48</v>
      </c>
      <c r="AD3624" t="s">
        <v>298</v>
      </c>
      <c r="AE3624" t="s">
        <v>8702</v>
      </c>
      <c r="AG3624">
        <v>75</v>
      </c>
      <c r="AH3624">
        <v>11</v>
      </c>
      <c r="AI3624" t="s">
        <v>46</v>
      </c>
      <c r="AK3624">
        <v>0</v>
      </c>
      <c r="AM3624">
        <v>0</v>
      </c>
      <c r="AP3624" t="s">
        <v>697</v>
      </c>
    </row>
    <row r="3625" spans="1:42" customFormat="1">
      <c r="A3625">
        <v>254658</v>
      </c>
      <c r="B3625">
        <v>208133</v>
      </c>
      <c r="C3625" t="s">
        <v>5218</v>
      </c>
      <c r="D3625">
        <v>1386</v>
      </c>
      <c r="E3625" s="13">
        <v>42025</v>
      </c>
      <c r="F3625" s="14">
        <v>0.66394675925925928</v>
      </c>
      <c r="G3625">
        <v>0</v>
      </c>
      <c r="H3625">
        <v>0</v>
      </c>
      <c r="I3625" s="15">
        <f t="shared" si="56"/>
        <v>-1868694.2500001339</v>
      </c>
      <c r="L3625">
        <v>208133</v>
      </c>
      <c r="N3625">
        <v>60</v>
      </c>
      <c r="O3625" t="s">
        <v>59</v>
      </c>
      <c r="P3625">
        <v>2</v>
      </c>
      <c r="R3625">
        <v>6</v>
      </c>
      <c r="S3625" s="13">
        <v>42087</v>
      </c>
      <c r="T3625" s="13">
        <v>42087</v>
      </c>
      <c r="W3625">
        <v>2015</v>
      </c>
      <c r="X3625">
        <v>60</v>
      </c>
      <c r="AC3625" t="s">
        <v>45</v>
      </c>
      <c r="AD3625" t="s">
        <v>298</v>
      </c>
      <c r="AE3625" t="s">
        <v>8702</v>
      </c>
      <c r="AG3625">
        <v>3</v>
      </c>
      <c r="AH3625">
        <v>11</v>
      </c>
      <c r="AI3625" t="s">
        <v>46</v>
      </c>
      <c r="AK3625">
        <v>0</v>
      </c>
      <c r="AM3625">
        <v>0</v>
      </c>
      <c r="AP3625" t="s">
        <v>79</v>
      </c>
    </row>
    <row r="3626" spans="1:42" customFormat="1">
      <c r="A3626">
        <v>257080</v>
      </c>
      <c r="B3626">
        <v>194848</v>
      </c>
      <c r="C3626" t="s">
        <v>5219</v>
      </c>
      <c r="D3626">
        <v>1689</v>
      </c>
      <c r="E3626" s="13">
        <v>42025</v>
      </c>
      <c r="F3626" s="14">
        <v>0.66424768518518518</v>
      </c>
      <c r="G3626">
        <v>0</v>
      </c>
      <c r="H3626">
        <v>0</v>
      </c>
      <c r="I3626" s="15">
        <f t="shared" si="56"/>
        <v>-1867005.2500001339</v>
      </c>
      <c r="L3626">
        <v>194848</v>
      </c>
      <c r="N3626">
        <v>60</v>
      </c>
      <c r="O3626" t="s">
        <v>59</v>
      </c>
      <c r="P3626">
        <v>1</v>
      </c>
      <c r="R3626">
        <v>2</v>
      </c>
      <c r="S3626" s="13">
        <v>42094</v>
      </c>
      <c r="T3626" s="13">
        <v>42094</v>
      </c>
      <c r="W3626">
        <v>2015</v>
      </c>
      <c r="X3626">
        <v>60</v>
      </c>
      <c r="AC3626" t="s">
        <v>48</v>
      </c>
      <c r="AD3626" t="s">
        <v>298</v>
      </c>
      <c r="AE3626" t="s">
        <v>8702</v>
      </c>
      <c r="AG3626">
        <v>75</v>
      </c>
      <c r="AH3626">
        <v>11</v>
      </c>
      <c r="AI3626" t="s">
        <v>46</v>
      </c>
      <c r="AK3626">
        <v>0</v>
      </c>
      <c r="AM3626">
        <v>0</v>
      </c>
      <c r="AP3626" t="s">
        <v>697</v>
      </c>
    </row>
    <row r="3627" spans="1:42" customFormat="1">
      <c r="A3627">
        <v>241735</v>
      </c>
      <c r="B3627">
        <v>209474</v>
      </c>
      <c r="C3627" t="s">
        <v>5220</v>
      </c>
      <c r="D3627">
        <v>1316.5</v>
      </c>
      <c r="E3627" s="13">
        <v>42025</v>
      </c>
      <c r="F3627" s="14">
        <v>0.66450231481481481</v>
      </c>
      <c r="G3627">
        <v>0</v>
      </c>
      <c r="H3627">
        <v>0</v>
      </c>
      <c r="I3627" s="15">
        <f t="shared" si="56"/>
        <v>-1865688.7500001339</v>
      </c>
      <c r="L3627">
        <v>209474</v>
      </c>
      <c r="N3627">
        <v>24</v>
      </c>
      <c r="O3627" t="s">
        <v>67</v>
      </c>
      <c r="P3627">
        <v>2</v>
      </c>
      <c r="R3627">
        <v>6</v>
      </c>
      <c r="S3627" s="13">
        <v>42055</v>
      </c>
      <c r="T3627" s="13">
        <v>42055</v>
      </c>
      <c r="W3627">
        <v>2015</v>
      </c>
      <c r="X3627">
        <v>24</v>
      </c>
      <c r="AC3627" t="s">
        <v>45</v>
      </c>
      <c r="AD3627" t="s">
        <v>298</v>
      </c>
      <c r="AE3627" t="s">
        <v>8702</v>
      </c>
      <c r="AG3627">
        <v>52</v>
      </c>
      <c r="AH3627">
        <v>2</v>
      </c>
      <c r="AI3627" t="s">
        <v>49</v>
      </c>
      <c r="AK3627">
        <v>0</v>
      </c>
      <c r="AM3627">
        <v>0</v>
      </c>
      <c r="AP3627" t="s">
        <v>578</v>
      </c>
    </row>
    <row r="3628" spans="1:42" customFormat="1">
      <c r="A3628">
        <v>241736</v>
      </c>
      <c r="B3628">
        <v>209475</v>
      </c>
      <c r="C3628" t="s">
        <v>5221</v>
      </c>
      <c r="D3628">
        <v>1316.7</v>
      </c>
      <c r="E3628" s="13">
        <v>42025</v>
      </c>
      <c r="F3628" s="14">
        <v>0.66450231481481481</v>
      </c>
      <c r="G3628">
        <v>0</v>
      </c>
      <c r="H3628">
        <v>0</v>
      </c>
      <c r="I3628" s="15">
        <f t="shared" si="56"/>
        <v>-1864372.0500001339</v>
      </c>
      <c r="L3628">
        <v>209475</v>
      </c>
      <c r="N3628">
        <v>24</v>
      </c>
      <c r="O3628" t="s">
        <v>67</v>
      </c>
      <c r="P3628">
        <v>2</v>
      </c>
      <c r="R3628">
        <v>6</v>
      </c>
      <c r="S3628" s="13">
        <v>42055</v>
      </c>
      <c r="T3628" s="13">
        <v>42055</v>
      </c>
      <c r="W3628">
        <v>2015</v>
      </c>
      <c r="X3628">
        <v>24</v>
      </c>
      <c r="AC3628" t="s">
        <v>45</v>
      </c>
      <c r="AD3628" t="s">
        <v>298</v>
      </c>
      <c r="AE3628" t="s">
        <v>8702</v>
      </c>
      <c r="AG3628">
        <v>52</v>
      </c>
      <c r="AH3628">
        <v>2</v>
      </c>
      <c r="AI3628" t="s">
        <v>49</v>
      </c>
      <c r="AK3628">
        <v>0</v>
      </c>
      <c r="AM3628">
        <v>0</v>
      </c>
      <c r="AP3628" t="s">
        <v>578</v>
      </c>
    </row>
    <row r="3629" spans="1:42" customFormat="1">
      <c r="A3629">
        <v>241737</v>
      </c>
      <c r="B3629">
        <v>209476</v>
      </c>
      <c r="C3629" t="s">
        <v>5222</v>
      </c>
      <c r="D3629">
        <v>1316.7</v>
      </c>
      <c r="E3629" s="13">
        <v>42025</v>
      </c>
      <c r="F3629" s="14">
        <v>0.66450231481481481</v>
      </c>
      <c r="G3629">
        <v>0</v>
      </c>
      <c r="H3629">
        <v>0</v>
      </c>
      <c r="I3629" s="15">
        <f t="shared" si="56"/>
        <v>-1863055.350000134</v>
      </c>
      <c r="L3629">
        <v>209476</v>
      </c>
      <c r="N3629">
        <v>24</v>
      </c>
      <c r="O3629" t="s">
        <v>67</v>
      </c>
      <c r="P3629">
        <v>2</v>
      </c>
      <c r="R3629">
        <v>6</v>
      </c>
      <c r="S3629" s="13">
        <v>42055</v>
      </c>
      <c r="T3629" s="13">
        <v>42055</v>
      </c>
      <c r="W3629">
        <v>2015</v>
      </c>
      <c r="X3629">
        <v>24</v>
      </c>
      <c r="AC3629" t="s">
        <v>45</v>
      </c>
      <c r="AD3629" t="s">
        <v>298</v>
      </c>
      <c r="AE3629" t="s">
        <v>8702</v>
      </c>
      <c r="AG3629">
        <v>52</v>
      </c>
      <c r="AH3629">
        <v>2</v>
      </c>
      <c r="AI3629" t="s">
        <v>49</v>
      </c>
      <c r="AK3629">
        <v>0</v>
      </c>
      <c r="AM3629">
        <v>0</v>
      </c>
      <c r="AP3629" t="s">
        <v>578</v>
      </c>
    </row>
    <row r="3630" spans="1:42" customFormat="1">
      <c r="A3630">
        <v>241738</v>
      </c>
      <c r="B3630">
        <v>209477</v>
      </c>
      <c r="C3630" t="s">
        <v>5223</v>
      </c>
      <c r="D3630">
        <v>1316.7</v>
      </c>
      <c r="E3630" s="13">
        <v>42025</v>
      </c>
      <c r="F3630" s="14">
        <v>0.66450231481481481</v>
      </c>
      <c r="G3630">
        <v>0</v>
      </c>
      <c r="H3630">
        <v>0</v>
      </c>
      <c r="I3630" s="15">
        <f t="shared" si="56"/>
        <v>-1861738.650000134</v>
      </c>
      <c r="L3630">
        <v>209477</v>
      </c>
      <c r="N3630">
        <v>24</v>
      </c>
      <c r="O3630" t="s">
        <v>67</v>
      </c>
      <c r="P3630">
        <v>2</v>
      </c>
      <c r="R3630">
        <v>6</v>
      </c>
      <c r="S3630" s="13">
        <v>42055</v>
      </c>
      <c r="T3630" s="13">
        <v>42055</v>
      </c>
      <c r="W3630">
        <v>2015</v>
      </c>
      <c r="X3630">
        <v>24</v>
      </c>
      <c r="AC3630" t="s">
        <v>45</v>
      </c>
      <c r="AD3630" t="s">
        <v>298</v>
      </c>
      <c r="AE3630" t="s">
        <v>8702</v>
      </c>
      <c r="AG3630">
        <v>52</v>
      </c>
      <c r="AH3630">
        <v>2</v>
      </c>
      <c r="AI3630" t="s">
        <v>49</v>
      </c>
      <c r="AK3630">
        <v>0</v>
      </c>
      <c r="AM3630">
        <v>0</v>
      </c>
      <c r="AP3630" t="s">
        <v>578</v>
      </c>
    </row>
    <row r="3631" spans="1:42" customFormat="1">
      <c r="A3631">
        <v>241739</v>
      </c>
      <c r="B3631">
        <v>209478</v>
      </c>
      <c r="C3631" t="s">
        <v>5224</v>
      </c>
      <c r="D3631">
        <v>1316.7</v>
      </c>
      <c r="E3631" s="13">
        <v>42025</v>
      </c>
      <c r="F3631" s="14">
        <v>0.66451388888888896</v>
      </c>
      <c r="G3631">
        <v>0</v>
      </c>
      <c r="H3631">
        <v>0</v>
      </c>
      <c r="I3631" s="15">
        <f t="shared" si="56"/>
        <v>-1860421.9500001341</v>
      </c>
      <c r="L3631">
        <v>209478</v>
      </c>
      <c r="N3631">
        <v>24</v>
      </c>
      <c r="O3631" t="s">
        <v>67</v>
      </c>
      <c r="P3631">
        <v>2</v>
      </c>
      <c r="R3631">
        <v>6</v>
      </c>
      <c r="S3631" s="13">
        <v>42055</v>
      </c>
      <c r="T3631" s="13">
        <v>42055</v>
      </c>
      <c r="W3631">
        <v>2015</v>
      </c>
      <c r="X3631">
        <v>24</v>
      </c>
      <c r="AC3631" t="s">
        <v>45</v>
      </c>
      <c r="AD3631" t="s">
        <v>298</v>
      </c>
      <c r="AE3631" t="s">
        <v>8702</v>
      </c>
      <c r="AG3631">
        <v>52</v>
      </c>
      <c r="AH3631">
        <v>2</v>
      </c>
      <c r="AI3631" t="s">
        <v>49</v>
      </c>
      <c r="AK3631">
        <v>0</v>
      </c>
      <c r="AM3631">
        <v>0</v>
      </c>
      <c r="AP3631" t="s">
        <v>578</v>
      </c>
    </row>
    <row r="3632" spans="1:42" customFormat="1">
      <c r="A3632">
        <v>241740</v>
      </c>
      <c r="B3632">
        <v>209479</v>
      </c>
      <c r="C3632" t="s">
        <v>5225</v>
      </c>
      <c r="D3632">
        <v>1316.7</v>
      </c>
      <c r="E3632" s="13">
        <v>42025</v>
      </c>
      <c r="F3632" s="14">
        <v>0.66451388888888896</v>
      </c>
      <c r="G3632">
        <v>0</v>
      </c>
      <c r="H3632">
        <v>0</v>
      </c>
      <c r="I3632" s="15">
        <f t="shared" si="56"/>
        <v>-1859105.2500001341</v>
      </c>
      <c r="L3632">
        <v>209479</v>
      </c>
      <c r="N3632">
        <v>24</v>
      </c>
      <c r="O3632" t="s">
        <v>67</v>
      </c>
      <c r="P3632">
        <v>2</v>
      </c>
      <c r="R3632">
        <v>6</v>
      </c>
      <c r="S3632" s="13">
        <v>42055</v>
      </c>
      <c r="T3632" s="13">
        <v>42055</v>
      </c>
      <c r="W3632">
        <v>2015</v>
      </c>
      <c r="X3632">
        <v>24</v>
      </c>
      <c r="AC3632" t="s">
        <v>45</v>
      </c>
      <c r="AD3632" t="s">
        <v>298</v>
      </c>
      <c r="AE3632" t="s">
        <v>8702</v>
      </c>
      <c r="AG3632">
        <v>52</v>
      </c>
      <c r="AH3632">
        <v>2</v>
      </c>
      <c r="AI3632" t="s">
        <v>49</v>
      </c>
      <c r="AK3632">
        <v>0</v>
      </c>
      <c r="AM3632">
        <v>0</v>
      </c>
      <c r="AP3632" t="s">
        <v>578</v>
      </c>
    </row>
    <row r="3633" spans="1:42" customFormat="1">
      <c r="A3633">
        <v>257081</v>
      </c>
      <c r="B3633">
        <v>194856</v>
      </c>
      <c r="C3633" t="s">
        <v>5226</v>
      </c>
      <c r="D3633">
        <v>1689.52</v>
      </c>
      <c r="E3633" s="13">
        <v>42025</v>
      </c>
      <c r="F3633" s="14">
        <v>0.66471064814814818</v>
      </c>
      <c r="G3633">
        <v>0</v>
      </c>
      <c r="H3633">
        <v>0</v>
      </c>
      <c r="I3633" s="15">
        <f t="shared" si="56"/>
        <v>-1857415.7300001341</v>
      </c>
      <c r="L3633">
        <v>194856</v>
      </c>
      <c r="N3633">
        <v>60</v>
      </c>
      <c r="O3633" t="s">
        <v>59</v>
      </c>
      <c r="P3633">
        <v>1</v>
      </c>
      <c r="R3633">
        <v>2</v>
      </c>
      <c r="S3633" s="13">
        <v>42094</v>
      </c>
      <c r="T3633" s="13">
        <v>42094</v>
      </c>
      <c r="W3633">
        <v>2015</v>
      </c>
      <c r="X3633">
        <v>60</v>
      </c>
      <c r="AC3633" t="s">
        <v>48</v>
      </c>
      <c r="AD3633" t="s">
        <v>298</v>
      </c>
      <c r="AE3633" t="s">
        <v>8702</v>
      </c>
      <c r="AG3633">
        <v>75</v>
      </c>
      <c r="AH3633">
        <v>11</v>
      </c>
      <c r="AI3633" t="s">
        <v>46</v>
      </c>
      <c r="AK3633">
        <v>0</v>
      </c>
      <c r="AM3633">
        <v>0</v>
      </c>
      <c r="AP3633" t="s">
        <v>697</v>
      </c>
    </row>
    <row r="3634" spans="1:42" customFormat="1">
      <c r="A3634">
        <v>241742</v>
      </c>
      <c r="B3634">
        <v>209450</v>
      </c>
      <c r="C3634" t="s">
        <v>5227</v>
      </c>
      <c r="D3634">
        <v>1386</v>
      </c>
      <c r="E3634" s="13">
        <v>42025</v>
      </c>
      <c r="F3634" s="14">
        <v>0.66556712962962961</v>
      </c>
      <c r="G3634">
        <v>0</v>
      </c>
      <c r="H3634">
        <v>0</v>
      </c>
      <c r="I3634" s="15">
        <f t="shared" si="56"/>
        <v>-1856029.7300001341</v>
      </c>
      <c r="L3634">
        <v>209450</v>
      </c>
      <c r="N3634">
        <v>24</v>
      </c>
      <c r="O3634" t="s">
        <v>67</v>
      </c>
      <c r="P3634">
        <v>2</v>
      </c>
      <c r="R3634">
        <v>6</v>
      </c>
      <c r="S3634" s="13">
        <v>42055</v>
      </c>
      <c r="T3634" s="13">
        <v>42055</v>
      </c>
      <c r="W3634">
        <v>2015</v>
      </c>
      <c r="X3634">
        <v>24</v>
      </c>
      <c r="AC3634" t="s">
        <v>45</v>
      </c>
      <c r="AD3634" t="s">
        <v>298</v>
      </c>
      <c r="AE3634" t="s">
        <v>8702</v>
      </c>
      <c r="AG3634">
        <v>52</v>
      </c>
      <c r="AH3634">
        <v>2</v>
      </c>
      <c r="AI3634" t="s">
        <v>49</v>
      </c>
      <c r="AK3634">
        <v>0</v>
      </c>
      <c r="AM3634">
        <v>0</v>
      </c>
      <c r="AP3634" t="s">
        <v>578</v>
      </c>
    </row>
    <row r="3635" spans="1:42" customFormat="1">
      <c r="A3635">
        <v>241746</v>
      </c>
      <c r="B3635">
        <v>203901</v>
      </c>
      <c r="C3635" t="s">
        <v>5228</v>
      </c>
      <c r="D3635">
        <v>1386</v>
      </c>
      <c r="E3635" s="13">
        <v>42025</v>
      </c>
      <c r="F3635" s="14">
        <v>0.66643518518518519</v>
      </c>
      <c r="G3635">
        <v>0</v>
      </c>
      <c r="H3635">
        <v>0</v>
      </c>
      <c r="I3635" s="15">
        <f t="shared" si="56"/>
        <v>-1854643.7300001341</v>
      </c>
      <c r="L3635">
        <v>203901</v>
      </c>
      <c r="N3635">
        <v>24</v>
      </c>
      <c r="O3635" t="s">
        <v>67</v>
      </c>
      <c r="P3635">
        <v>1</v>
      </c>
      <c r="R3635">
        <v>6</v>
      </c>
      <c r="S3635" s="13">
        <v>42055</v>
      </c>
      <c r="T3635" s="13">
        <v>42055</v>
      </c>
      <c r="W3635">
        <v>2015</v>
      </c>
      <c r="X3635">
        <v>24</v>
      </c>
      <c r="AC3635" t="s">
        <v>45</v>
      </c>
      <c r="AD3635" t="s">
        <v>298</v>
      </c>
      <c r="AE3635" t="s">
        <v>8702</v>
      </c>
      <c r="AG3635">
        <v>52</v>
      </c>
      <c r="AH3635">
        <v>2</v>
      </c>
      <c r="AI3635" t="s">
        <v>49</v>
      </c>
      <c r="AK3635">
        <v>0</v>
      </c>
      <c r="AM3635">
        <v>0</v>
      </c>
      <c r="AP3635" t="s">
        <v>578</v>
      </c>
    </row>
    <row r="3636" spans="1:42" customFormat="1">
      <c r="A3636">
        <v>254662</v>
      </c>
      <c r="B3636">
        <v>209654</v>
      </c>
      <c r="C3636" t="s">
        <v>5229</v>
      </c>
      <c r="D3636">
        <v>613.4</v>
      </c>
      <c r="E3636" s="13">
        <v>42025</v>
      </c>
      <c r="F3636" s="14">
        <v>0.66650462962962964</v>
      </c>
      <c r="G3636">
        <v>0</v>
      </c>
      <c r="H3636">
        <v>0</v>
      </c>
      <c r="I3636" s="15">
        <f t="shared" si="56"/>
        <v>-1854030.3300001342</v>
      </c>
      <c r="L3636">
        <v>209654</v>
      </c>
      <c r="N3636">
        <v>60</v>
      </c>
      <c r="O3636" t="s">
        <v>59</v>
      </c>
      <c r="P3636">
        <v>2</v>
      </c>
      <c r="R3636">
        <v>6</v>
      </c>
      <c r="S3636" s="13">
        <v>42087</v>
      </c>
      <c r="T3636" s="13">
        <v>42087</v>
      </c>
      <c r="W3636">
        <v>2015</v>
      </c>
      <c r="X3636">
        <v>60</v>
      </c>
      <c r="AC3636" t="s">
        <v>45</v>
      </c>
      <c r="AD3636" t="s">
        <v>298</v>
      </c>
      <c r="AE3636" t="s">
        <v>8702</v>
      </c>
      <c r="AG3636">
        <v>3</v>
      </c>
      <c r="AH3636">
        <v>11</v>
      </c>
      <c r="AI3636" t="s">
        <v>46</v>
      </c>
      <c r="AK3636">
        <v>0</v>
      </c>
      <c r="AM3636">
        <v>0</v>
      </c>
      <c r="AP3636" t="s">
        <v>79</v>
      </c>
    </row>
    <row r="3637" spans="1:42" customFormat="1">
      <c r="A3637">
        <v>254663</v>
      </c>
      <c r="B3637">
        <v>213851</v>
      </c>
      <c r="C3637" t="s">
        <v>5230</v>
      </c>
      <c r="D3637">
        <v>772.6</v>
      </c>
      <c r="E3637" s="13">
        <v>42025</v>
      </c>
      <c r="F3637" s="14">
        <v>0.66650462962962964</v>
      </c>
      <c r="G3637">
        <v>0</v>
      </c>
      <c r="H3637">
        <v>0</v>
      </c>
      <c r="I3637" s="15">
        <f t="shared" si="56"/>
        <v>-1853257.7300001341</v>
      </c>
      <c r="L3637">
        <v>213851</v>
      </c>
      <c r="N3637">
        <v>60</v>
      </c>
      <c r="O3637" t="s">
        <v>59</v>
      </c>
      <c r="P3637">
        <v>2</v>
      </c>
      <c r="R3637">
        <v>1657</v>
      </c>
      <c r="S3637" s="13">
        <v>42087</v>
      </c>
      <c r="T3637" s="13">
        <v>42087</v>
      </c>
      <c r="W3637">
        <v>2015</v>
      </c>
      <c r="X3637">
        <v>60</v>
      </c>
      <c r="AC3637" t="s">
        <v>818</v>
      </c>
      <c r="AD3637" t="s">
        <v>298</v>
      </c>
      <c r="AE3637" t="s">
        <v>8702</v>
      </c>
      <c r="AG3637">
        <v>3</v>
      </c>
      <c r="AH3637">
        <v>11</v>
      </c>
      <c r="AI3637" t="s">
        <v>46</v>
      </c>
      <c r="AK3637">
        <v>0</v>
      </c>
      <c r="AM3637">
        <v>0</v>
      </c>
      <c r="AP3637" t="s">
        <v>79</v>
      </c>
    </row>
    <row r="3638" spans="1:42" customFormat="1">
      <c r="A3638">
        <v>257085</v>
      </c>
      <c r="B3638" t="s">
        <v>69</v>
      </c>
      <c r="C3638" t="s">
        <v>69</v>
      </c>
      <c r="D3638">
        <v>14476.4</v>
      </c>
      <c r="E3638" s="13">
        <v>42025</v>
      </c>
      <c r="F3638" s="14">
        <v>0.66668981481481471</v>
      </c>
      <c r="G3638">
        <v>0</v>
      </c>
      <c r="H3638">
        <v>0</v>
      </c>
      <c r="I3638" s="15">
        <f t="shared" si="56"/>
        <v>-1838781.3300001342</v>
      </c>
      <c r="N3638">
        <v>60</v>
      </c>
      <c r="O3638" t="s">
        <v>59</v>
      </c>
      <c r="P3638">
        <v>1</v>
      </c>
      <c r="R3638">
        <v>1431</v>
      </c>
      <c r="S3638" s="13">
        <v>42094</v>
      </c>
      <c r="T3638" s="13">
        <v>42094</v>
      </c>
      <c r="W3638">
        <v>2015</v>
      </c>
      <c r="X3638">
        <v>60</v>
      </c>
      <c r="AC3638" t="s">
        <v>69</v>
      </c>
      <c r="AD3638" t="s">
        <v>298</v>
      </c>
      <c r="AE3638" t="s">
        <v>8702</v>
      </c>
      <c r="AG3638">
        <v>75</v>
      </c>
      <c r="AH3638">
        <v>11</v>
      </c>
      <c r="AI3638" t="s">
        <v>46</v>
      </c>
      <c r="AM3638">
        <v>0</v>
      </c>
      <c r="AP3638" t="s">
        <v>697</v>
      </c>
    </row>
    <row r="3639" spans="1:42" customFormat="1">
      <c r="A3639">
        <v>241747</v>
      </c>
      <c r="B3639">
        <v>209432</v>
      </c>
      <c r="C3639" t="s">
        <v>5231</v>
      </c>
      <c r="D3639">
        <v>1386</v>
      </c>
      <c r="E3639" s="13">
        <v>42025</v>
      </c>
      <c r="F3639" s="14">
        <v>0.66681712962962969</v>
      </c>
      <c r="G3639">
        <v>0</v>
      </c>
      <c r="H3639">
        <v>0</v>
      </c>
      <c r="I3639" s="15">
        <f t="shared" si="56"/>
        <v>-1837395.3300001342</v>
      </c>
      <c r="L3639">
        <v>209432</v>
      </c>
      <c r="N3639">
        <v>24</v>
      </c>
      <c r="O3639" t="s">
        <v>67</v>
      </c>
      <c r="P3639">
        <v>2</v>
      </c>
      <c r="R3639">
        <v>6</v>
      </c>
      <c r="S3639" s="13">
        <v>42055</v>
      </c>
      <c r="T3639" s="13">
        <v>42055</v>
      </c>
      <c r="W3639">
        <v>2015</v>
      </c>
      <c r="X3639">
        <v>24</v>
      </c>
      <c r="AC3639" t="s">
        <v>45</v>
      </c>
      <c r="AD3639" t="s">
        <v>298</v>
      </c>
      <c r="AE3639" t="s">
        <v>8702</v>
      </c>
      <c r="AG3639">
        <v>52</v>
      </c>
      <c r="AH3639">
        <v>2</v>
      </c>
      <c r="AI3639" t="s">
        <v>49</v>
      </c>
      <c r="AK3639">
        <v>0</v>
      </c>
      <c r="AM3639">
        <v>0</v>
      </c>
      <c r="AP3639" t="s">
        <v>578</v>
      </c>
    </row>
    <row r="3640" spans="1:42" customFormat="1">
      <c r="A3640">
        <v>241749</v>
      </c>
      <c r="B3640">
        <v>203846</v>
      </c>
      <c r="C3640" t="s">
        <v>5232</v>
      </c>
      <c r="D3640">
        <v>693</v>
      </c>
      <c r="E3640" s="13">
        <v>42025</v>
      </c>
      <c r="F3640" s="14">
        <v>0.66722222222222216</v>
      </c>
      <c r="G3640">
        <v>0</v>
      </c>
      <c r="H3640">
        <v>0</v>
      </c>
      <c r="I3640" s="15">
        <f t="shared" si="56"/>
        <v>-1836702.3300001342</v>
      </c>
      <c r="L3640">
        <v>203846</v>
      </c>
      <c r="N3640">
        <v>24</v>
      </c>
      <c r="O3640" t="s">
        <v>67</v>
      </c>
      <c r="P3640">
        <v>1</v>
      </c>
      <c r="R3640">
        <v>6</v>
      </c>
      <c r="S3640" s="13">
        <v>42055</v>
      </c>
      <c r="T3640" s="13">
        <v>42055</v>
      </c>
      <c r="W3640">
        <v>2015</v>
      </c>
      <c r="X3640">
        <v>24</v>
      </c>
      <c r="AC3640" t="s">
        <v>45</v>
      </c>
      <c r="AD3640" t="s">
        <v>298</v>
      </c>
      <c r="AE3640" t="s">
        <v>8702</v>
      </c>
      <c r="AG3640">
        <v>52</v>
      </c>
      <c r="AH3640">
        <v>2</v>
      </c>
      <c r="AI3640" t="s">
        <v>49</v>
      </c>
      <c r="AK3640">
        <v>0</v>
      </c>
      <c r="AM3640">
        <v>0</v>
      </c>
      <c r="AP3640" t="s">
        <v>578</v>
      </c>
    </row>
    <row r="3641" spans="1:42" customFormat="1">
      <c r="A3641">
        <v>257087</v>
      </c>
      <c r="B3641" t="s">
        <v>111</v>
      </c>
      <c r="C3641" t="s">
        <v>111</v>
      </c>
      <c r="D3641">
        <v>6263</v>
      </c>
      <c r="E3641" s="13">
        <v>42025</v>
      </c>
      <c r="F3641" s="14">
        <v>0.66732638888888884</v>
      </c>
      <c r="G3641">
        <v>0</v>
      </c>
      <c r="H3641">
        <v>0</v>
      </c>
      <c r="I3641" s="15">
        <f t="shared" si="56"/>
        <v>-1830439.3300001342</v>
      </c>
      <c r="N3641">
        <v>60</v>
      </c>
      <c r="O3641" t="s">
        <v>59</v>
      </c>
      <c r="P3641">
        <v>1</v>
      </c>
      <c r="R3641">
        <v>1526</v>
      </c>
      <c r="S3641" s="13">
        <v>42094</v>
      </c>
      <c r="T3641" s="13">
        <v>42094</v>
      </c>
      <c r="W3641">
        <v>2015</v>
      </c>
      <c r="X3641">
        <v>60</v>
      </c>
      <c r="AC3641" t="s">
        <v>111</v>
      </c>
      <c r="AD3641" t="s">
        <v>298</v>
      </c>
      <c r="AE3641" t="s">
        <v>8701</v>
      </c>
      <c r="AG3641">
        <v>75</v>
      </c>
      <c r="AH3641">
        <v>11</v>
      </c>
      <c r="AI3641" t="s">
        <v>46</v>
      </c>
      <c r="AM3641">
        <v>0</v>
      </c>
      <c r="AP3641" t="s">
        <v>697</v>
      </c>
    </row>
    <row r="3642" spans="1:42" customFormat="1">
      <c r="A3642">
        <v>257088</v>
      </c>
      <c r="B3642" t="s">
        <v>151</v>
      </c>
      <c r="C3642" t="s">
        <v>151</v>
      </c>
      <c r="D3642">
        <v>893.35</v>
      </c>
      <c r="E3642" s="13">
        <v>42025</v>
      </c>
      <c r="F3642" s="14">
        <v>0.66775462962962961</v>
      </c>
      <c r="G3642">
        <v>0</v>
      </c>
      <c r="H3642">
        <v>0</v>
      </c>
      <c r="I3642" s="15">
        <f t="shared" si="56"/>
        <v>-1829545.9800001341</v>
      </c>
      <c r="N3642">
        <v>60</v>
      </c>
      <c r="O3642" t="s">
        <v>59</v>
      </c>
      <c r="P3642">
        <v>1</v>
      </c>
      <c r="R3642">
        <v>1434</v>
      </c>
      <c r="S3642" s="13">
        <v>42094</v>
      </c>
      <c r="T3642" s="13">
        <v>42094</v>
      </c>
      <c r="W3642">
        <v>2015</v>
      </c>
      <c r="X3642">
        <v>60</v>
      </c>
      <c r="AC3642" t="s">
        <v>66</v>
      </c>
      <c r="AD3642" t="s">
        <v>298</v>
      </c>
      <c r="AE3642" t="s">
        <v>8706</v>
      </c>
      <c r="AG3642">
        <v>75</v>
      </c>
      <c r="AH3642">
        <v>11</v>
      </c>
      <c r="AI3642" t="s">
        <v>46</v>
      </c>
      <c r="AM3642">
        <v>0</v>
      </c>
      <c r="AP3642" t="s">
        <v>697</v>
      </c>
    </row>
    <row r="3643" spans="1:42" customFormat="1">
      <c r="A3643">
        <v>241751</v>
      </c>
      <c r="B3643">
        <v>208986</v>
      </c>
      <c r="C3643" t="s">
        <v>5233</v>
      </c>
      <c r="D3643">
        <v>1386</v>
      </c>
      <c r="E3643" s="13">
        <v>42025</v>
      </c>
      <c r="F3643" s="14">
        <v>0.66782407407407407</v>
      </c>
      <c r="G3643">
        <v>0</v>
      </c>
      <c r="H3643">
        <v>0</v>
      </c>
      <c r="I3643" s="15">
        <f t="shared" si="56"/>
        <v>-1828159.9800001341</v>
      </c>
      <c r="L3643">
        <v>208986</v>
      </c>
      <c r="N3643">
        <v>24</v>
      </c>
      <c r="O3643" t="s">
        <v>67</v>
      </c>
      <c r="P3643">
        <v>2</v>
      </c>
      <c r="R3643">
        <v>6</v>
      </c>
      <c r="S3643" s="13">
        <v>42055</v>
      </c>
      <c r="T3643" s="13">
        <v>42055</v>
      </c>
      <c r="W3643">
        <v>2015</v>
      </c>
      <c r="X3643">
        <v>24</v>
      </c>
      <c r="AC3643" t="s">
        <v>45</v>
      </c>
      <c r="AD3643" t="s">
        <v>298</v>
      </c>
      <c r="AE3643" t="s">
        <v>8702</v>
      </c>
      <c r="AG3643">
        <v>52</v>
      </c>
      <c r="AH3643">
        <v>2</v>
      </c>
      <c r="AI3643" t="s">
        <v>49</v>
      </c>
      <c r="AK3643">
        <v>0</v>
      </c>
      <c r="AM3643">
        <v>0</v>
      </c>
      <c r="AP3643" t="s">
        <v>578</v>
      </c>
    </row>
    <row r="3644" spans="1:42" customFormat="1">
      <c r="A3644">
        <v>257090</v>
      </c>
      <c r="B3644" t="s">
        <v>114</v>
      </c>
      <c r="C3644" t="s">
        <v>114</v>
      </c>
      <c r="D3644">
        <v>17671.599999999999</v>
      </c>
      <c r="E3644" s="13">
        <v>42025</v>
      </c>
      <c r="F3644" s="14">
        <v>0.66831018518518526</v>
      </c>
      <c r="G3644">
        <v>0</v>
      </c>
      <c r="H3644">
        <v>0</v>
      </c>
      <c r="I3644" s="15">
        <f t="shared" si="56"/>
        <v>-1810488.380000134</v>
      </c>
      <c r="N3644">
        <v>60</v>
      </c>
      <c r="O3644" t="s">
        <v>59</v>
      </c>
      <c r="P3644">
        <v>1</v>
      </c>
      <c r="R3644">
        <v>1528</v>
      </c>
      <c r="S3644" s="13">
        <v>42094</v>
      </c>
      <c r="T3644" s="13">
        <v>42094</v>
      </c>
      <c r="W3644">
        <v>2015</v>
      </c>
      <c r="X3644">
        <v>60</v>
      </c>
      <c r="AC3644" t="s">
        <v>114</v>
      </c>
      <c r="AD3644" t="s">
        <v>298</v>
      </c>
      <c r="AE3644" t="s">
        <v>8703</v>
      </c>
      <c r="AG3644">
        <v>75</v>
      </c>
      <c r="AH3644">
        <v>11</v>
      </c>
      <c r="AI3644" t="s">
        <v>46</v>
      </c>
      <c r="AM3644">
        <v>0</v>
      </c>
      <c r="AP3644" t="s">
        <v>697</v>
      </c>
    </row>
    <row r="3645" spans="1:42" customFormat="1">
      <c r="A3645">
        <v>241753</v>
      </c>
      <c r="B3645">
        <v>180643</v>
      </c>
      <c r="C3645" t="s">
        <v>5234</v>
      </c>
      <c r="D3645">
        <v>1473</v>
      </c>
      <c r="E3645" s="13">
        <v>42025</v>
      </c>
      <c r="F3645" s="14">
        <v>0.66858796296296286</v>
      </c>
      <c r="G3645">
        <v>0</v>
      </c>
      <c r="H3645">
        <v>0</v>
      </c>
      <c r="I3645" s="15">
        <f t="shared" si="56"/>
        <v>-1809015.380000134</v>
      </c>
      <c r="L3645">
        <v>180643</v>
      </c>
      <c r="N3645">
        <v>24</v>
      </c>
      <c r="O3645" t="s">
        <v>67</v>
      </c>
      <c r="P3645">
        <v>1</v>
      </c>
      <c r="R3645">
        <v>2</v>
      </c>
      <c r="S3645" s="13">
        <v>42055</v>
      </c>
      <c r="T3645" s="13">
        <v>42055</v>
      </c>
      <c r="W3645">
        <v>2015</v>
      </c>
      <c r="X3645">
        <v>24</v>
      </c>
      <c r="AC3645" t="s">
        <v>48</v>
      </c>
      <c r="AD3645" t="s">
        <v>298</v>
      </c>
      <c r="AE3645" t="s">
        <v>8702</v>
      </c>
      <c r="AG3645">
        <v>52</v>
      </c>
      <c r="AH3645">
        <v>2</v>
      </c>
      <c r="AI3645" t="s">
        <v>49</v>
      </c>
      <c r="AK3645">
        <v>0</v>
      </c>
      <c r="AM3645">
        <v>0</v>
      </c>
      <c r="AP3645" t="s">
        <v>578</v>
      </c>
    </row>
    <row r="3646" spans="1:42" customFormat="1">
      <c r="A3646">
        <v>241755</v>
      </c>
      <c r="B3646">
        <v>180960</v>
      </c>
      <c r="C3646" t="s">
        <v>5235</v>
      </c>
      <c r="D3646">
        <v>1724</v>
      </c>
      <c r="E3646" s="13">
        <v>42025</v>
      </c>
      <c r="F3646" s="14">
        <v>0.66909722222222223</v>
      </c>
      <c r="G3646">
        <v>0</v>
      </c>
      <c r="H3646">
        <v>0</v>
      </c>
      <c r="I3646" s="15">
        <f t="shared" si="56"/>
        <v>-1807291.380000134</v>
      </c>
      <c r="L3646">
        <v>180960</v>
      </c>
      <c r="N3646">
        <v>24</v>
      </c>
      <c r="O3646" t="s">
        <v>67</v>
      </c>
      <c r="P3646">
        <v>1</v>
      </c>
      <c r="R3646">
        <v>2</v>
      </c>
      <c r="S3646" s="13">
        <v>42055</v>
      </c>
      <c r="T3646" s="13">
        <v>42055</v>
      </c>
      <c r="W3646">
        <v>2015</v>
      </c>
      <c r="X3646">
        <v>24</v>
      </c>
      <c r="AC3646" t="s">
        <v>48</v>
      </c>
      <c r="AD3646" t="s">
        <v>298</v>
      </c>
      <c r="AE3646" t="s">
        <v>8702</v>
      </c>
      <c r="AG3646">
        <v>52</v>
      </c>
      <c r="AH3646">
        <v>2</v>
      </c>
      <c r="AI3646" t="s">
        <v>49</v>
      </c>
      <c r="AK3646">
        <v>0</v>
      </c>
      <c r="AM3646">
        <v>0</v>
      </c>
      <c r="AP3646" t="s">
        <v>578</v>
      </c>
    </row>
    <row r="3647" spans="1:42" customFormat="1">
      <c r="A3647">
        <v>241759</v>
      </c>
      <c r="B3647" t="s">
        <v>114</v>
      </c>
      <c r="C3647" t="s">
        <v>114</v>
      </c>
      <c r="D3647">
        <v>29994</v>
      </c>
      <c r="E3647" s="13">
        <v>42025</v>
      </c>
      <c r="F3647" s="14">
        <v>0.67082175925925924</v>
      </c>
      <c r="G3647">
        <v>0</v>
      </c>
      <c r="H3647">
        <v>0</v>
      </c>
      <c r="I3647" s="15">
        <f t="shared" si="56"/>
        <v>-1777297.380000134</v>
      </c>
      <c r="N3647">
        <v>24</v>
      </c>
      <c r="O3647" t="s">
        <v>67</v>
      </c>
      <c r="P3647">
        <v>2</v>
      </c>
      <c r="R3647">
        <v>1528</v>
      </c>
      <c r="S3647" s="13">
        <v>42055</v>
      </c>
      <c r="T3647" s="13">
        <v>42055</v>
      </c>
      <c r="W3647">
        <v>2015</v>
      </c>
      <c r="X3647">
        <v>24</v>
      </c>
      <c r="AC3647" t="s">
        <v>114</v>
      </c>
      <c r="AD3647" t="s">
        <v>298</v>
      </c>
      <c r="AE3647" t="s">
        <v>8703</v>
      </c>
      <c r="AG3647">
        <v>52</v>
      </c>
      <c r="AH3647">
        <v>2</v>
      </c>
      <c r="AI3647" t="s">
        <v>49</v>
      </c>
      <c r="AM3647">
        <v>0</v>
      </c>
      <c r="AP3647" t="s">
        <v>578</v>
      </c>
    </row>
    <row r="3648" spans="1:42" customFormat="1">
      <c r="A3648">
        <v>254665</v>
      </c>
      <c r="B3648" t="s">
        <v>114</v>
      </c>
      <c r="C3648" t="s">
        <v>114</v>
      </c>
      <c r="D3648">
        <v>67411</v>
      </c>
      <c r="E3648" s="13">
        <v>42025</v>
      </c>
      <c r="F3648" s="14">
        <v>0.67163194444444452</v>
      </c>
      <c r="G3648">
        <v>0</v>
      </c>
      <c r="H3648">
        <v>0</v>
      </c>
      <c r="I3648" s="15">
        <f t="shared" si="56"/>
        <v>-1709886.380000134</v>
      </c>
      <c r="N3648">
        <v>60</v>
      </c>
      <c r="O3648" t="s">
        <v>59</v>
      </c>
      <c r="P3648">
        <v>1</v>
      </c>
      <c r="R3648">
        <v>1528</v>
      </c>
      <c r="S3648" s="13">
        <v>42087</v>
      </c>
      <c r="T3648" s="13">
        <v>42087</v>
      </c>
      <c r="W3648">
        <v>2015</v>
      </c>
      <c r="X3648">
        <v>60</v>
      </c>
      <c r="AC3648" t="s">
        <v>114</v>
      </c>
      <c r="AD3648" t="s">
        <v>298</v>
      </c>
      <c r="AE3648" t="s">
        <v>8703</v>
      </c>
      <c r="AG3648">
        <v>3</v>
      </c>
      <c r="AH3648">
        <v>11</v>
      </c>
      <c r="AI3648" t="s">
        <v>46</v>
      </c>
      <c r="AM3648">
        <v>0</v>
      </c>
      <c r="AP3648" t="s">
        <v>79</v>
      </c>
    </row>
    <row r="3649" spans="1:42" customFormat="1">
      <c r="A3649">
        <v>254667</v>
      </c>
      <c r="B3649" t="s">
        <v>69</v>
      </c>
      <c r="C3649" t="s">
        <v>69</v>
      </c>
      <c r="D3649">
        <v>18090.88</v>
      </c>
      <c r="E3649" s="13">
        <v>42025</v>
      </c>
      <c r="F3649" s="14">
        <v>0.67228009259259258</v>
      </c>
      <c r="G3649">
        <v>0</v>
      </c>
      <c r="H3649">
        <v>0</v>
      </c>
      <c r="I3649" s="15">
        <f t="shared" si="56"/>
        <v>-1691795.5000001341</v>
      </c>
      <c r="N3649">
        <v>60</v>
      </c>
      <c r="O3649" t="s">
        <v>59</v>
      </c>
      <c r="P3649">
        <v>1</v>
      </c>
      <c r="R3649">
        <v>1431</v>
      </c>
      <c r="S3649" s="13">
        <v>42087</v>
      </c>
      <c r="T3649" s="13">
        <v>42087</v>
      </c>
      <c r="W3649">
        <v>2015</v>
      </c>
      <c r="X3649">
        <v>60</v>
      </c>
      <c r="AC3649" t="s">
        <v>69</v>
      </c>
      <c r="AD3649" t="s">
        <v>298</v>
      </c>
      <c r="AE3649" t="s">
        <v>8702</v>
      </c>
      <c r="AG3649">
        <v>3</v>
      </c>
      <c r="AH3649">
        <v>11</v>
      </c>
      <c r="AI3649" t="s">
        <v>46</v>
      </c>
      <c r="AM3649">
        <v>0</v>
      </c>
      <c r="AP3649" t="s">
        <v>79</v>
      </c>
    </row>
    <row r="3650" spans="1:42" customFormat="1">
      <c r="A3650">
        <v>241763</v>
      </c>
      <c r="B3650" t="s">
        <v>101</v>
      </c>
      <c r="C3650" t="s">
        <v>1079</v>
      </c>
      <c r="D3650">
        <v>6681.75</v>
      </c>
      <c r="E3650" s="13">
        <v>42025</v>
      </c>
      <c r="F3650" s="14">
        <v>0.67240740740740745</v>
      </c>
      <c r="G3650">
        <v>0</v>
      </c>
      <c r="H3650">
        <v>0</v>
      </c>
      <c r="I3650" s="15">
        <f t="shared" si="56"/>
        <v>-1685113.7500001341</v>
      </c>
      <c r="N3650">
        <v>24</v>
      </c>
      <c r="O3650" t="s">
        <v>67</v>
      </c>
      <c r="P3650">
        <v>2</v>
      </c>
      <c r="R3650">
        <v>1630</v>
      </c>
      <c r="S3650" s="13">
        <v>42055</v>
      </c>
      <c r="T3650" s="13">
        <v>42055</v>
      </c>
      <c r="W3650">
        <v>2015</v>
      </c>
      <c r="X3650">
        <v>24</v>
      </c>
      <c r="AC3650" t="s">
        <v>102</v>
      </c>
      <c r="AD3650" t="s">
        <v>298</v>
      </c>
      <c r="AE3650" t="s">
        <v>8702</v>
      </c>
      <c r="AG3650">
        <v>52</v>
      </c>
      <c r="AH3650">
        <v>2</v>
      </c>
      <c r="AI3650" t="s">
        <v>49</v>
      </c>
      <c r="AM3650">
        <v>0</v>
      </c>
      <c r="AP3650" t="s">
        <v>578</v>
      </c>
    </row>
    <row r="3651" spans="1:42" customFormat="1">
      <c r="A3651">
        <v>241765</v>
      </c>
      <c r="B3651" t="s">
        <v>69</v>
      </c>
      <c r="C3651" t="s">
        <v>69</v>
      </c>
      <c r="D3651">
        <v>990</v>
      </c>
      <c r="E3651" s="13">
        <v>42025</v>
      </c>
      <c r="F3651" s="14">
        <v>0.67273148148148154</v>
      </c>
      <c r="G3651">
        <v>0</v>
      </c>
      <c r="H3651">
        <v>0</v>
      </c>
      <c r="I3651" s="15">
        <f t="shared" si="56"/>
        <v>-1684123.7500001341</v>
      </c>
      <c r="N3651">
        <v>24</v>
      </c>
      <c r="O3651" t="s">
        <v>67</v>
      </c>
      <c r="P3651">
        <v>2</v>
      </c>
      <c r="R3651">
        <v>1431</v>
      </c>
      <c r="S3651" s="13">
        <v>42055</v>
      </c>
      <c r="T3651" s="13">
        <v>42055</v>
      </c>
      <c r="W3651">
        <v>2015</v>
      </c>
      <c r="X3651">
        <v>24</v>
      </c>
      <c r="AC3651" t="s">
        <v>69</v>
      </c>
      <c r="AD3651" t="s">
        <v>298</v>
      </c>
      <c r="AE3651" t="s">
        <v>8702</v>
      </c>
      <c r="AG3651">
        <v>52</v>
      </c>
      <c r="AH3651">
        <v>2</v>
      </c>
      <c r="AI3651" t="s">
        <v>49</v>
      </c>
      <c r="AM3651">
        <v>0</v>
      </c>
      <c r="AP3651" t="s">
        <v>578</v>
      </c>
    </row>
    <row r="3652" spans="1:42" customFormat="1">
      <c r="A3652">
        <v>241774</v>
      </c>
      <c r="B3652" t="s">
        <v>5236</v>
      </c>
      <c r="C3652" t="s">
        <v>5237</v>
      </c>
      <c r="D3652">
        <v>0</v>
      </c>
      <c r="E3652" s="13">
        <v>42025</v>
      </c>
      <c r="F3652" s="14">
        <v>0.67593749999999997</v>
      </c>
      <c r="G3652">
        <v>31.9</v>
      </c>
      <c r="H3652">
        <v>0</v>
      </c>
      <c r="I3652" s="15">
        <f t="shared" ref="I3652:I3715" si="57">I3651 + (D3652-G3652)</f>
        <v>-1684155.650000134</v>
      </c>
      <c r="M3652">
        <v>114450</v>
      </c>
      <c r="N3652">
        <v>24</v>
      </c>
      <c r="O3652" t="s">
        <v>67</v>
      </c>
      <c r="P3652">
        <v>2</v>
      </c>
      <c r="R3652">
        <v>575</v>
      </c>
      <c r="S3652" s="13">
        <v>42055</v>
      </c>
      <c r="T3652" s="13">
        <v>42055</v>
      </c>
      <c r="W3652">
        <v>2015</v>
      </c>
      <c r="X3652">
        <v>24</v>
      </c>
      <c r="AC3652" t="s">
        <v>60</v>
      </c>
      <c r="AD3652" t="s">
        <v>299</v>
      </c>
      <c r="AE3652" t="s">
        <v>8702</v>
      </c>
      <c r="AG3652">
        <v>52</v>
      </c>
      <c r="AH3652">
        <v>9</v>
      </c>
      <c r="AI3652" t="s">
        <v>53</v>
      </c>
      <c r="AK3652">
        <v>0</v>
      </c>
      <c r="AM3652">
        <v>0</v>
      </c>
      <c r="AP3652" t="s">
        <v>578</v>
      </c>
    </row>
    <row r="3653" spans="1:42" customFormat="1">
      <c r="A3653">
        <v>241775</v>
      </c>
      <c r="B3653" t="s">
        <v>5238</v>
      </c>
      <c r="C3653" t="s">
        <v>5239</v>
      </c>
      <c r="D3653">
        <v>0</v>
      </c>
      <c r="E3653" s="13">
        <v>42025</v>
      </c>
      <c r="F3653" s="14">
        <v>0.67593749999999997</v>
      </c>
      <c r="G3653">
        <v>6.6</v>
      </c>
      <c r="H3653">
        <v>0</v>
      </c>
      <c r="I3653" s="15">
        <f t="shared" si="57"/>
        <v>-1684162.2500001341</v>
      </c>
      <c r="M3653">
        <v>114451</v>
      </c>
      <c r="N3653">
        <v>24</v>
      </c>
      <c r="O3653" t="s">
        <v>67</v>
      </c>
      <c r="P3653">
        <v>2</v>
      </c>
      <c r="R3653">
        <v>575</v>
      </c>
      <c r="S3653" s="13">
        <v>42055</v>
      </c>
      <c r="T3653" s="13">
        <v>42055</v>
      </c>
      <c r="W3653">
        <v>2015</v>
      </c>
      <c r="X3653">
        <v>24</v>
      </c>
      <c r="AC3653" t="s">
        <v>60</v>
      </c>
      <c r="AD3653" t="s">
        <v>299</v>
      </c>
      <c r="AE3653" t="s">
        <v>8702</v>
      </c>
      <c r="AG3653">
        <v>52</v>
      </c>
      <c r="AH3653">
        <v>9</v>
      </c>
      <c r="AI3653" t="s">
        <v>53</v>
      </c>
      <c r="AK3653">
        <v>0</v>
      </c>
      <c r="AM3653">
        <v>0</v>
      </c>
      <c r="AP3653" t="s">
        <v>578</v>
      </c>
    </row>
    <row r="3654" spans="1:42" customFormat="1">
      <c r="A3654">
        <v>241776</v>
      </c>
      <c r="B3654" t="s">
        <v>5240</v>
      </c>
      <c r="C3654" t="s">
        <v>5241</v>
      </c>
      <c r="D3654">
        <v>0</v>
      </c>
      <c r="E3654" s="13">
        <v>42025</v>
      </c>
      <c r="F3654" s="14">
        <v>0.67593749999999997</v>
      </c>
      <c r="G3654">
        <v>11</v>
      </c>
      <c r="H3654">
        <v>0</v>
      </c>
      <c r="I3654" s="15">
        <f t="shared" si="57"/>
        <v>-1684173.2500001341</v>
      </c>
      <c r="M3654">
        <v>114452</v>
      </c>
      <c r="N3654">
        <v>24</v>
      </c>
      <c r="O3654" t="s">
        <v>67</v>
      </c>
      <c r="P3654">
        <v>2</v>
      </c>
      <c r="R3654">
        <v>575</v>
      </c>
      <c r="S3654" s="13">
        <v>42055</v>
      </c>
      <c r="T3654" s="13">
        <v>42055</v>
      </c>
      <c r="W3654">
        <v>2015</v>
      </c>
      <c r="X3654">
        <v>24</v>
      </c>
      <c r="AC3654" t="s">
        <v>60</v>
      </c>
      <c r="AD3654" t="s">
        <v>299</v>
      </c>
      <c r="AE3654" t="s">
        <v>8702</v>
      </c>
      <c r="AG3654">
        <v>52</v>
      </c>
      <c r="AH3654">
        <v>9</v>
      </c>
      <c r="AI3654" t="s">
        <v>53</v>
      </c>
      <c r="AK3654">
        <v>0</v>
      </c>
      <c r="AM3654">
        <v>0</v>
      </c>
      <c r="AP3654" t="s">
        <v>578</v>
      </c>
    </row>
    <row r="3655" spans="1:42" customFormat="1">
      <c r="A3655">
        <v>241777</v>
      </c>
      <c r="B3655" t="s">
        <v>5242</v>
      </c>
      <c r="C3655" t="s">
        <v>5243</v>
      </c>
      <c r="D3655">
        <v>0</v>
      </c>
      <c r="E3655" s="13">
        <v>42025</v>
      </c>
      <c r="F3655" s="14">
        <v>0.67593749999999997</v>
      </c>
      <c r="G3655">
        <v>79.31</v>
      </c>
      <c r="H3655">
        <v>0</v>
      </c>
      <c r="I3655" s="15">
        <f t="shared" si="57"/>
        <v>-1684252.5600001342</v>
      </c>
      <c r="M3655">
        <v>114453</v>
      </c>
      <c r="N3655">
        <v>24</v>
      </c>
      <c r="O3655" t="s">
        <v>67</v>
      </c>
      <c r="P3655">
        <v>2</v>
      </c>
      <c r="R3655">
        <v>575</v>
      </c>
      <c r="S3655" s="13">
        <v>42055</v>
      </c>
      <c r="T3655" s="13">
        <v>42055</v>
      </c>
      <c r="W3655">
        <v>2015</v>
      </c>
      <c r="X3655">
        <v>24</v>
      </c>
      <c r="AC3655" t="s">
        <v>60</v>
      </c>
      <c r="AD3655" t="s">
        <v>299</v>
      </c>
      <c r="AE3655" t="s">
        <v>8702</v>
      </c>
      <c r="AG3655">
        <v>52</v>
      </c>
      <c r="AH3655">
        <v>9</v>
      </c>
      <c r="AI3655" t="s">
        <v>53</v>
      </c>
      <c r="AK3655">
        <v>0</v>
      </c>
      <c r="AM3655">
        <v>0</v>
      </c>
      <c r="AP3655" t="s">
        <v>578</v>
      </c>
    </row>
    <row r="3656" spans="1:42" customFormat="1">
      <c r="A3656">
        <v>241778</v>
      </c>
      <c r="B3656" t="s">
        <v>5244</v>
      </c>
      <c r="C3656" t="s">
        <v>5245</v>
      </c>
      <c r="D3656">
        <v>0</v>
      </c>
      <c r="E3656" s="13">
        <v>42025</v>
      </c>
      <c r="F3656" s="14">
        <v>0.67593749999999997</v>
      </c>
      <c r="G3656">
        <v>6.29</v>
      </c>
      <c r="H3656">
        <v>0</v>
      </c>
      <c r="I3656" s="15">
        <f t="shared" si="57"/>
        <v>-1684258.8500001342</v>
      </c>
      <c r="M3656">
        <v>114454</v>
      </c>
      <c r="N3656">
        <v>24</v>
      </c>
      <c r="O3656" t="s">
        <v>67</v>
      </c>
      <c r="P3656">
        <v>2</v>
      </c>
      <c r="R3656">
        <v>575</v>
      </c>
      <c r="S3656" s="13">
        <v>42055</v>
      </c>
      <c r="T3656" s="13">
        <v>42055</v>
      </c>
      <c r="W3656">
        <v>2015</v>
      </c>
      <c r="X3656">
        <v>24</v>
      </c>
      <c r="AC3656" t="s">
        <v>60</v>
      </c>
      <c r="AD3656" t="s">
        <v>299</v>
      </c>
      <c r="AE3656" t="s">
        <v>8702</v>
      </c>
      <c r="AG3656">
        <v>52</v>
      </c>
      <c r="AH3656">
        <v>9</v>
      </c>
      <c r="AI3656" t="s">
        <v>53</v>
      </c>
      <c r="AK3656">
        <v>0</v>
      </c>
      <c r="AM3656">
        <v>0</v>
      </c>
      <c r="AP3656" t="s">
        <v>578</v>
      </c>
    </row>
    <row r="3657" spans="1:42" customFormat="1">
      <c r="A3657">
        <v>241772</v>
      </c>
      <c r="B3657" t="s">
        <v>5246</v>
      </c>
      <c r="C3657" t="s">
        <v>5247</v>
      </c>
      <c r="D3657">
        <v>0</v>
      </c>
      <c r="E3657" s="13">
        <v>42025</v>
      </c>
      <c r="F3657" s="14">
        <v>0.67593749999999997</v>
      </c>
      <c r="G3657">
        <v>49.5</v>
      </c>
      <c r="H3657">
        <v>0</v>
      </c>
      <c r="I3657" s="15">
        <f t="shared" si="57"/>
        <v>-1684308.3500001342</v>
      </c>
      <c r="M3657">
        <v>114448</v>
      </c>
      <c r="N3657">
        <v>24</v>
      </c>
      <c r="O3657" t="s">
        <v>67</v>
      </c>
      <c r="P3657">
        <v>2</v>
      </c>
      <c r="R3657">
        <v>575</v>
      </c>
      <c r="S3657" s="13">
        <v>42055</v>
      </c>
      <c r="T3657" s="13">
        <v>42055</v>
      </c>
      <c r="W3657">
        <v>2015</v>
      </c>
      <c r="X3657">
        <v>24</v>
      </c>
      <c r="AC3657" t="s">
        <v>60</v>
      </c>
      <c r="AD3657" t="s">
        <v>299</v>
      </c>
      <c r="AE3657" t="s">
        <v>8702</v>
      </c>
      <c r="AG3657">
        <v>52</v>
      </c>
      <c r="AH3657">
        <v>9</v>
      </c>
      <c r="AI3657" t="s">
        <v>53</v>
      </c>
      <c r="AK3657">
        <v>0</v>
      </c>
      <c r="AM3657">
        <v>0</v>
      </c>
      <c r="AP3657" t="s">
        <v>578</v>
      </c>
    </row>
    <row r="3658" spans="1:42" customFormat="1">
      <c r="A3658">
        <v>241773</v>
      </c>
      <c r="B3658" t="s">
        <v>5248</v>
      </c>
      <c r="C3658" t="s">
        <v>5249</v>
      </c>
      <c r="D3658">
        <v>0</v>
      </c>
      <c r="E3658" s="13">
        <v>42025</v>
      </c>
      <c r="F3658" s="14">
        <v>0.67593749999999997</v>
      </c>
      <c r="G3658">
        <v>30.25</v>
      </c>
      <c r="H3658">
        <v>0</v>
      </c>
      <c r="I3658" s="15">
        <f t="shared" si="57"/>
        <v>-1684338.6000001342</v>
      </c>
      <c r="M3658">
        <v>114449</v>
      </c>
      <c r="N3658">
        <v>24</v>
      </c>
      <c r="O3658" t="s">
        <v>67</v>
      </c>
      <c r="P3658">
        <v>2</v>
      </c>
      <c r="R3658">
        <v>575</v>
      </c>
      <c r="S3658" s="13">
        <v>42055</v>
      </c>
      <c r="T3658" s="13">
        <v>42055</v>
      </c>
      <c r="W3658">
        <v>2015</v>
      </c>
      <c r="X3658">
        <v>24</v>
      </c>
      <c r="AC3658" t="s">
        <v>60</v>
      </c>
      <c r="AD3658" t="s">
        <v>299</v>
      </c>
      <c r="AE3658" t="s">
        <v>8702</v>
      </c>
      <c r="AG3658">
        <v>52</v>
      </c>
      <c r="AH3658">
        <v>9</v>
      </c>
      <c r="AI3658" t="s">
        <v>53</v>
      </c>
      <c r="AK3658">
        <v>0</v>
      </c>
      <c r="AM3658">
        <v>0</v>
      </c>
      <c r="AP3658" t="s">
        <v>578</v>
      </c>
    </row>
    <row r="3659" spans="1:42" customFormat="1">
      <c r="A3659">
        <v>241779</v>
      </c>
      <c r="B3659" t="s">
        <v>5250</v>
      </c>
      <c r="C3659" t="s">
        <v>5251</v>
      </c>
      <c r="D3659">
        <v>0</v>
      </c>
      <c r="E3659" s="13">
        <v>42025</v>
      </c>
      <c r="F3659" s="14">
        <v>0.67636574074074074</v>
      </c>
      <c r="G3659">
        <v>15</v>
      </c>
      <c r="H3659">
        <v>0</v>
      </c>
      <c r="I3659" s="15">
        <f t="shared" si="57"/>
        <v>-1684353.6000001342</v>
      </c>
      <c r="M3659">
        <v>114455</v>
      </c>
      <c r="N3659">
        <v>24</v>
      </c>
      <c r="O3659" t="s">
        <v>67</v>
      </c>
      <c r="P3659">
        <v>1</v>
      </c>
      <c r="R3659">
        <v>575</v>
      </c>
      <c r="S3659" s="13">
        <v>42055</v>
      </c>
      <c r="T3659" s="13">
        <v>42055</v>
      </c>
      <c r="W3659">
        <v>2015</v>
      </c>
      <c r="X3659">
        <v>24</v>
      </c>
      <c r="AC3659" t="s">
        <v>60</v>
      </c>
      <c r="AD3659" t="s">
        <v>299</v>
      </c>
      <c r="AE3659" t="s">
        <v>8702</v>
      </c>
      <c r="AG3659">
        <v>52</v>
      </c>
      <c r="AH3659">
        <v>9</v>
      </c>
      <c r="AI3659" t="s">
        <v>53</v>
      </c>
      <c r="AK3659">
        <v>0</v>
      </c>
      <c r="AM3659">
        <v>0</v>
      </c>
      <c r="AP3659" t="s">
        <v>578</v>
      </c>
    </row>
    <row r="3660" spans="1:42" customFormat="1">
      <c r="A3660">
        <v>241780</v>
      </c>
      <c r="B3660" t="s">
        <v>5252</v>
      </c>
      <c r="C3660" t="s">
        <v>5253</v>
      </c>
      <c r="D3660">
        <v>0</v>
      </c>
      <c r="E3660" s="13">
        <v>42025</v>
      </c>
      <c r="F3660" s="14">
        <v>0.67718750000000005</v>
      </c>
      <c r="G3660">
        <v>9.4600000000000009</v>
      </c>
      <c r="H3660">
        <v>0</v>
      </c>
      <c r="I3660" s="15">
        <f t="shared" si="57"/>
        <v>-1684363.0600001342</v>
      </c>
      <c r="M3660">
        <v>114456</v>
      </c>
      <c r="N3660">
        <v>24</v>
      </c>
      <c r="O3660" t="s">
        <v>67</v>
      </c>
      <c r="P3660">
        <v>1</v>
      </c>
      <c r="R3660">
        <v>575</v>
      </c>
      <c r="S3660" s="13">
        <v>42055</v>
      </c>
      <c r="T3660" s="13">
        <v>42055</v>
      </c>
      <c r="W3660">
        <v>2015</v>
      </c>
      <c r="X3660">
        <v>24</v>
      </c>
      <c r="AC3660" t="s">
        <v>60</v>
      </c>
      <c r="AD3660" t="s">
        <v>299</v>
      </c>
      <c r="AE3660" t="s">
        <v>8702</v>
      </c>
      <c r="AG3660">
        <v>52</v>
      </c>
      <c r="AH3660">
        <v>9</v>
      </c>
      <c r="AI3660" t="s">
        <v>53</v>
      </c>
      <c r="AK3660">
        <v>0</v>
      </c>
      <c r="AM3660">
        <v>0</v>
      </c>
      <c r="AP3660" t="s">
        <v>578</v>
      </c>
    </row>
    <row r="3661" spans="1:42" customFormat="1">
      <c r="A3661">
        <v>241781</v>
      </c>
      <c r="B3661" t="s">
        <v>5254</v>
      </c>
      <c r="C3661" t="s">
        <v>5255</v>
      </c>
      <c r="D3661">
        <v>0</v>
      </c>
      <c r="E3661" s="13">
        <v>42025</v>
      </c>
      <c r="F3661" s="14">
        <v>0.67718750000000005</v>
      </c>
      <c r="G3661">
        <v>9.6300000000000008</v>
      </c>
      <c r="H3661">
        <v>0</v>
      </c>
      <c r="I3661" s="15">
        <f t="shared" si="57"/>
        <v>-1684372.6900001341</v>
      </c>
      <c r="M3661">
        <v>114457</v>
      </c>
      <c r="N3661">
        <v>24</v>
      </c>
      <c r="O3661" t="s">
        <v>67</v>
      </c>
      <c r="P3661">
        <v>1</v>
      </c>
      <c r="R3661">
        <v>575</v>
      </c>
      <c r="S3661" s="13">
        <v>42055</v>
      </c>
      <c r="T3661" s="13">
        <v>42055</v>
      </c>
      <c r="W3661">
        <v>2015</v>
      </c>
      <c r="X3661">
        <v>24</v>
      </c>
      <c r="AC3661" t="s">
        <v>60</v>
      </c>
      <c r="AD3661" t="s">
        <v>299</v>
      </c>
      <c r="AE3661" t="s">
        <v>8702</v>
      </c>
      <c r="AG3661">
        <v>52</v>
      </c>
      <c r="AH3661">
        <v>9</v>
      </c>
      <c r="AI3661" t="s">
        <v>53</v>
      </c>
      <c r="AK3661">
        <v>0</v>
      </c>
      <c r="AM3661">
        <v>0</v>
      </c>
      <c r="AP3661" t="s">
        <v>578</v>
      </c>
    </row>
    <row r="3662" spans="1:42" customFormat="1">
      <c r="A3662">
        <v>241782</v>
      </c>
      <c r="B3662" t="s">
        <v>5256</v>
      </c>
      <c r="C3662" t="s">
        <v>5257</v>
      </c>
      <c r="D3662">
        <v>0</v>
      </c>
      <c r="E3662" s="13">
        <v>42025</v>
      </c>
      <c r="F3662" s="14">
        <v>0.67718750000000005</v>
      </c>
      <c r="G3662">
        <v>8.8800000000000008</v>
      </c>
      <c r="H3662">
        <v>0</v>
      </c>
      <c r="I3662" s="15">
        <f t="shared" si="57"/>
        <v>-1684381.5700001339</v>
      </c>
      <c r="M3662">
        <v>114458</v>
      </c>
      <c r="N3662">
        <v>24</v>
      </c>
      <c r="O3662" t="s">
        <v>67</v>
      </c>
      <c r="P3662">
        <v>1</v>
      </c>
      <c r="R3662">
        <v>575</v>
      </c>
      <c r="S3662" s="13">
        <v>42055</v>
      </c>
      <c r="T3662" s="13">
        <v>42055</v>
      </c>
      <c r="W3662">
        <v>2015</v>
      </c>
      <c r="X3662">
        <v>24</v>
      </c>
      <c r="AC3662" t="s">
        <v>60</v>
      </c>
      <c r="AD3662" t="s">
        <v>299</v>
      </c>
      <c r="AE3662" t="s">
        <v>8702</v>
      </c>
      <c r="AG3662">
        <v>52</v>
      </c>
      <c r="AH3662">
        <v>9</v>
      </c>
      <c r="AI3662" t="s">
        <v>53</v>
      </c>
      <c r="AK3662">
        <v>0</v>
      </c>
      <c r="AM3662">
        <v>0</v>
      </c>
      <c r="AP3662" t="s">
        <v>578</v>
      </c>
    </row>
    <row r="3663" spans="1:42" customFormat="1">
      <c r="A3663">
        <v>241783</v>
      </c>
      <c r="B3663" t="s">
        <v>5258</v>
      </c>
      <c r="C3663" t="s">
        <v>5259</v>
      </c>
      <c r="D3663">
        <v>0</v>
      </c>
      <c r="E3663" s="13">
        <v>42025</v>
      </c>
      <c r="F3663" s="14">
        <v>0.67718750000000005</v>
      </c>
      <c r="G3663">
        <v>7.29</v>
      </c>
      <c r="H3663">
        <v>0</v>
      </c>
      <c r="I3663" s="15">
        <f t="shared" si="57"/>
        <v>-1684388.860000134</v>
      </c>
      <c r="M3663">
        <v>114459</v>
      </c>
      <c r="N3663">
        <v>24</v>
      </c>
      <c r="O3663" t="s">
        <v>67</v>
      </c>
      <c r="P3663">
        <v>1</v>
      </c>
      <c r="R3663">
        <v>575</v>
      </c>
      <c r="S3663" s="13">
        <v>42055</v>
      </c>
      <c r="T3663" s="13">
        <v>42055</v>
      </c>
      <c r="W3663">
        <v>2015</v>
      </c>
      <c r="X3663">
        <v>24</v>
      </c>
      <c r="AC3663" t="s">
        <v>60</v>
      </c>
      <c r="AD3663" t="s">
        <v>299</v>
      </c>
      <c r="AE3663" t="s">
        <v>8702</v>
      </c>
      <c r="AG3663">
        <v>52</v>
      </c>
      <c r="AH3663">
        <v>9</v>
      </c>
      <c r="AI3663" t="s">
        <v>53</v>
      </c>
      <c r="AK3663">
        <v>0</v>
      </c>
      <c r="AM3663">
        <v>0</v>
      </c>
      <c r="AP3663" t="s">
        <v>578</v>
      </c>
    </row>
    <row r="3664" spans="1:42" customFormat="1">
      <c r="A3664">
        <v>233214</v>
      </c>
      <c r="B3664" t="s">
        <v>5260</v>
      </c>
      <c r="C3664" t="s">
        <v>5261</v>
      </c>
      <c r="D3664">
        <v>0</v>
      </c>
      <c r="E3664" s="13">
        <v>42025</v>
      </c>
      <c r="F3664" s="14">
        <v>0.67736111111111119</v>
      </c>
      <c r="G3664">
        <v>13.5</v>
      </c>
      <c r="H3664">
        <v>0</v>
      </c>
      <c r="I3664" s="15">
        <f t="shared" si="57"/>
        <v>-1684402.360000134</v>
      </c>
      <c r="M3664">
        <v>110678</v>
      </c>
      <c r="N3664">
        <v>24</v>
      </c>
      <c r="O3664" t="s">
        <v>67</v>
      </c>
      <c r="P3664">
        <v>1</v>
      </c>
      <c r="R3664">
        <v>496</v>
      </c>
      <c r="S3664" s="13">
        <v>42030</v>
      </c>
      <c r="T3664" s="13">
        <v>42030</v>
      </c>
      <c r="W3664">
        <v>2015</v>
      </c>
      <c r="X3664">
        <v>24</v>
      </c>
      <c r="AC3664" t="s">
        <v>5262</v>
      </c>
      <c r="AD3664" t="s">
        <v>298</v>
      </c>
      <c r="AE3664" t="s">
        <v>8702</v>
      </c>
      <c r="AG3664">
        <v>56</v>
      </c>
      <c r="AH3664">
        <v>1</v>
      </c>
      <c r="AI3664" t="s">
        <v>57</v>
      </c>
      <c r="AK3664">
        <v>0</v>
      </c>
      <c r="AM3664">
        <v>0</v>
      </c>
      <c r="AP3664" t="s">
        <v>58</v>
      </c>
    </row>
    <row r="3665" spans="1:42" customFormat="1">
      <c r="A3665">
        <v>241784</v>
      </c>
      <c r="B3665" t="s">
        <v>5263</v>
      </c>
      <c r="C3665" t="s">
        <v>5264</v>
      </c>
      <c r="D3665">
        <v>0</v>
      </c>
      <c r="E3665" s="13">
        <v>42025</v>
      </c>
      <c r="F3665" s="14">
        <v>0.67798611111111118</v>
      </c>
      <c r="G3665">
        <v>15</v>
      </c>
      <c r="H3665">
        <v>0</v>
      </c>
      <c r="I3665" s="15">
        <f t="shared" si="57"/>
        <v>-1684417.360000134</v>
      </c>
      <c r="M3665">
        <v>114460</v>
      </c>
      <c r="N3665">
        <v>24</v>
      </c>
      <c r="O3665" t="s">
        <v>67</v>
      </c>
      <c r="P3665">
        <v>1</v>
      </c>
      <c r="R3665">
        <v>575</v>
      </c>
      <c r="S3665" s="13">
        <v>42055</v>
      </c>
      <c r="T3665" s="13">
        <v>42055</v>
      </c>
      <c r="W3665">
        <v>2015</v>
      </c>
      <c r="X3665">
        <v>24</v>
      </c>
      <c r="AC3665" t="s">
        <v>60</v>
      </c>
      <c r="AD3665" t="s">
        <v>299</v>
      </c>
      <c r="AE3665" t="s">
        <v>8702</v>
      </c>
      <c r="AG3665">
        <v>52</v>
      </c>
      <c r="AH3665">
        <v>9</v>
      </c>
      <c r="AI3665" t="s">
        <v>53</v>
      </c>
      <c r="AK3665">
        <v>0</v>
      </c>
      <c r="AM3665">
        <v>0</v>
      </c>
      <c r="AP3665" t="s">
        <v>578</v>
      </c>
    </row>
    <row r="3666" spans="1:42" customFormat="1">
      <c r="A3666">
        <v>241785</v>
      </c>
      <c r="B3666" t="s">
        <v>5265</v>
      </c>
      <c r="C3666" t="s">
        <v>5266</v>
      </c>
      <c r="D3666">
        <v>0</v>
      </c>
      <c r="E3666" s="13">
        <v>42025</v>
      </c>
      <c r="F3666" s="14">
        <v>0.67798611111111118</v>
      </c>
      <c r="G3666">
        <v>15</v>
      </c>
      <c r="H3666">
        <v>0</v>
      </c>
      <c r="I3666" s="15">
        <f t="shared" si="57"/>
        <v>-1684432.360000134</v>
      </c>
      <c r="M3666">
        <v>114461</v>
      </c>
      <c r="N3666">
        <v>24</v>
      </c>
      <c r="O3666" t="s">
        <v>67</v>
      </c>
      <c r="P3666">
        <v>1</v>
      </c>
      <c r="R3666">
        <v>575</v>
      </c>
      <c r="S3666" s="13">
        <v>42055</v>
      </c>
      <c r="T3666" s="13">
        <v>42055</v>
      </c>
      <c r="W3666">
        <v>2015</v>
      </c>
      <c r="X3666">
        <v>24</v>
      </c>
      <c r="AC3666" t="s">
        <v>60</v>
      </c>
      <c r="AD3666" t="s">
        <v>299</v>
      </c>
      <c r="AE3666" t="s">
        <v>8702</v>
      </c>
      <c r="AG3666">
        <v>52</v>
      </c>
      <c r="AH3666">
        <v>9</v>
      </c>
      <c r="AI3666" t="s">
        <v>53</v>
      </c>
      <c r="AK3666">
        <v>0</v>
      </c>
      <c r="AM3666">
        <v>0</v>
      </c>
      <c r="AP3666" t="s">
        <v>578</v>
      </c>
    </row>
    <row r="3667" spans="1:42" customFormat="1">
      <c r="A3667">
        <v>241786</v>
      </c>
      <c r="B3667" t="s">
        <v>5267</v>
      </c>
      <c r="C3667" t="s">
        <v>5268</v>
      </c>
      <c r="D3667">
        <v>0</v>
      </c>
      <c r="E3667" s="13">
        <v>42025</v>
      </c>
      <c r="F3667" s="14">
        <v>0.67798611111111118</v>
      </c>
      <c r="G3667">
        <v>15</v>
      </c>
      <c r="H3667">
        <v>0</v>
      </c>
      <c r="I3667" s="15">
        <f t="shared" si="57"/>
        <v>-1684447.360000134</v>
      </c>
      <c r="M3667">
        <v>114462</v>
      </c>
      <c r="N3667">
        <v>24</v>
      </c>
      <c r="O3667" t="s">
        <v>67</v>
      </c>
      <c r="P3667">
        <v>1</v>
      </c>
      <c r="R3667">
        <v>575</v>
      </c>
      <c r="S3667" s="13">
        <v>42055</v>
      </c>
      <c r="T3667" s="13">
        <v>42055</v>
      </c>
      <c r="W3667">
        <v>2015</v>
      </c>
      <c r="X3667">
        <v>24</v>
      </c>
      <c r="AC3667" t="s">
        <v>60</v>
      </c>
      <c r="AD3667" t="s">
        <v>299</v>
      </c>
      <c r="AE3667" t="s">
        <v>8702</v>
      </c>
      <c r="AG3667">
        <v>52</v>
      </c>
      <c r="AH3667">
        <v>9</v>
      </c>
      <c r="AI3667" t="s">
        <v>53</v>
      </c>
      <c r="AK3667">
        <v>0</v>
      </c>
      <c r="AM3667">
        <v>0</v>
      </c>
      <c r="AP3667" t="s">
        <v>578</v>
      </c>
    </row>
    <row r="3668" spans="1:42" customFormat="1">
      <c r="A3668">
        <v>241787</v>
      </c>
      <c r="B3668" t="s">
        <v>5269</v>
      </c>
      <c r="C3668" t="s">
        <v>5270</v>
      </c>
      <c r="D3668">
        <v>0</v>
      </c>
      <c r="E3668" s="13">
        <v>42025</v>
      </c>
      <c r="F3668" s="14">
        <v>0.67798611111111118</v>
      </c>
      <c r="G3668">
        <v>15</v>
      </c>
      <c r="H3668">
        <v>0</v>
      </c>
      <c r="I3668" s="15">
        <f t="shared" si="57"/>
        <v>-1684462.360000134</v>
      </c>
      <c r="M3668">
        <v>114463</v>
      </c>
      <c r="N3668">
        <v>24</v>
      </c>
      <c r="O3668" t="s">
        <v>67</v>
      </c>
      <c r="P3668">
        <v>1</v>
      </c>
      <c r="R3668">
        <v>575</v>
      </c>
      <c r="S3668" s="13">
        <v>42055</v>
      </c>
      <c r="T3668" s="13">
        <v>42055</v>
      </c>
      <c r="W3668">
        <v>2015</v>
      </c>
      <c r="X3668">
        <v>24</v>
      </c>
      <c r="AC3668" t="s">
        <v>60</v>
      </c>
      <c r="AD3668" t="s">
        <v>299</v>
      </c>
      <c r="AE3668" t="s">
        <v>8702</v>
      </c>
      <c r="AG3668">
        <v>52</v>
      </c>
      <c r="AH3668">
        <v>9</v>
      </c>
      <c r="AI3668" t="s">
        <v>53</v>
      </c>
      <c r="AK3668">
        <v>0</v>
      </c>
      <c r="AM3668">
        <v>0</v>
      </c>
      <c r="AP3668" t="s">
        <v>578</v>
      </c>
    </row>
    <row r="3669" spans="1:42" customFormat="1">
      <c r="A3669">
        <v>241788</v>
      </c>
      <c r="B3669" t="s">
        <v>5271</v>
      </c>
      <c r="C3669" t="s">
        <v>5272</v>
      </c>
      <c r="D3669">
        <v>0</v>
      </c>
      <c r="E3669" s="13">
        <v>42025</v>
      </c>
      <c r="F3669" s="14">
        <v>0.67798611111111118</v>
      </c>
      <c r="G3669">
        <v>15</v>
      </c>
      <c r="H3669">
        <v>0</v>
      </c>
      <c r="I3669" s="15">
        <f t="shared" si="57"/>
        <v>-1684477.360000134</v>
      </c>
      <c r="M3669">
        <v>114464</v>
      </c>
      <c r="N3669">
        <v>24</v>
      </c>
      <c r="O3669" t="s">
        <v>67</v>
      </c>
      <c r="P3669">
        <v>1</v>
      </c>
      <c r="R3669">
        <v>575</v>
      </c>
      <c r="S3669" s="13">
        <v>42055</v>
      </c>
      <c r="T3669" s="13">
        <v>42055</v>
      </c>
      <c r="W3669">
        <v>2015</v>
      </c>
      <c r="X3669">
        <v>24</v>
      </c>
      <c r="AC3669" t="s">
        <v>60</v>
      </c>
      <c r="AD3669" t="s">
        <v>299</v>
      </c>
      <c r="AE3669" t="s">
        <v>8702</v>
      </c>
      <c r="AG3669">
        <v>52</v>
      </c>
      <c r="AH3669">
        <v>9</v>
      </c>
      <c r="AI3669" t="s">
        <v>53</v>
      </c>
      <c r="AK3669">
        <v>0</v>
      </c>
      <c r="AM3669">
        <v>0</v>
      </c>
      <c r="AP3669" t="s">
        <v>578</v>
      </c>
    </row>
    <row r="3670" spans="1:42" customFormat="1">
      <c r="A3670">
        <v>241789</v>
      </c>
      <c r="B3670" t="s">
        <v>5273</v>
      </c>
      <c r="C3670" t="s">
        <v>5274</v>
      </c>
      <c r="D3670">
        <v>0</v>
      </c>
      <c r="E3670" s="13">
        <v>42025</v>
      </c>
      <c r="F3670" s="14">
        <v>0.67798611111111118</v>
      </c>
      <c r="G3670">
        <v>15</v>
      </c>
      <c r="H3670">
        <v>0</v>
      </c>
      <c r="I3670" s="15">
        <f t="shared" si="57"/>
        <v>-1684492.360000134</v>
      </c>
      <c r="M3670">
        <v>114465</v>
      </c>
      <c r="N3670">
        <v>24</v>
      </c>
      <c r="O3670" t="s">
        <v>67</v>
      </c>
      <c r="P3670">
        <v>1</v>
      </c>
      <c r="R3670">
        <v>575</v>
      </c>
      <c r="S3670" s="13">
        <v>42055</v>
      </c>
      <c r="T3670" s="13">
        <v>42055</v>
      </c>
      <c r="W3670">
        <v>2015</v>
      </c>
      <c r="X3670">
        <v>24</v>
      </c>
      <c r="AC3670" t="s">
        <v>60</v>
      </c>
      <c r="AD3670" t="s">
        <v>299</v>
      </c>
      <c r="AE3670" t="s">
        <v>8702</v>
      </c>
      <c r="AG3670">
        <v>52</v>
      </c>
      <c r="AH3670">
        <v>9</v>
      </c>
      <c r="AI3670" t="s">
        <v>53</v>
      </c>
      <c r="AK3670">
        <v>0</v>
      </c>
      <c r="AM3670">
        <v>0</v>
      </c>
      <c r="AP3670" t="s">
        <v>578</v>
      </c>
    </row>
    <row r="3671" spans="1:42" customFormat="1">
      <c r="A3671">
        <v>241790</v>
      </c>
      <c r="B3671" t="s">
        <v>5275</v>
      </c>
      <c r="C3671" t="s">
        <v>5276</v>
      </c>
      <c r="D3671">
        <v>0</v>
      </c>
      <c r="E3671" s="13">
        <v>42025</v>
      </c>
      <c r="F3671" s="14">
        <v>0.67798611111111118</v>
      </c>
      <c r="G3671">
        <v>15</v>
      </c>
      <c r="H3671">
        <v>0</v>
      </c>
      <c r="I3671" s="15">
        <f t="shared" si="57"/>
        <v>-1684507.360000134</v>
      </c>
      <c r="M3671">
        <v>114466</v>
      </c>
      <c r="N3671">
        <v>24</v>
      </c>
      <c r="O3671" t="s">
        <v>67</v>
      </c>
      <c r="P3671">
        <v>1</v>
      </c>
      <c r="R3671">
        <v>575</v>
      </c>
      <c r="S3671" s="13">
        <v>42055</v>
      </c>
      <c r="T3671" s="13">
        <v>42055</v>
      </c>
      <c r="W3671">
        <v>2015</v>
      </c>
      <c r="X3671">
        <v>24</v>
      </c>
      <c r="AC3671" t="s">
        <v>60</v>
      </c>
      <c r="AD3671" t="s">
        <v>299</v>
      </c>
      <c r="AE3671" t="s">
        <v>8702</v>
      </c>
      <c r="AG3671">
        <v>52</v>
      </c>
      <c r="AH3671">
        <v>9</v>
      </c>
      <c r="AI3671" t="s">
        <v>53</v>
      </c>
      <c r="AK3671">
        <v>0</v>
      </c>
      <c r="AM3671">
        <v>0</v>
      </c>
      <c r="AP3671" t="s">
        <v>578</v>
      </c>
    </row>
    <row r="3672" spans="1:42" customFormat="1">
      <c r="A3672">
        <v>241791</v>
      </c>
      <c r="B3672" t="s">
        <v>5277</v>
      </c>
      <c r="C3672" t="s">
        <v>5278</v>
      </c>
      <c r="D3672">
        <v>0</v>
      </c>
      <c r="E3672" s="13">
        <v>42025</v>
      </c>
      <c r="F3672" s="14">
        <v>0.67798611111111118</v>
      </c>
      <c r="G3672">
        <v>15</v>
      </c>
      <c r="H3672">
        <v>0</v>
      </c>
      <c r="I3672" s="15">
        <f t="shared" si="57"/>
        <v>-1684522.360000134</v>
      </c>
      <c r="M3672">
        <v>114467</v>
      </c>
      <c r="N3672">
        <v>24</v>
      </c>
      <c r="O3672" t="s">
        <v>67</v>
      </c>
      <c r="P3672">
        <v>1</v>
      </c>
      <c r="R3672">
        <v>575</v>
      </c>
      <c r="S3672" s="13">
        <v>42055</v>
      </c>
      <c r="T3672" s="13">
        <v>42055</v>
      </c>
      <c r="W3672">
        <v>2015</v>
      </c>
      <c r="X3672">
        <v>24</v>
      </c>
      <c r="AC3672" t="s">
        <v>60</v>
      </c>
      <c r="AD3672" t="s">
        <v>299</v>
      </c>
      <c r="AE3672" t="s">
        <v>8702</v>
      </c>
      <c r="AG3672">
        <v>52</v>
      </c>
      <c r="AH3672">
        <v>9</v>
      </c>
      <c r="AI3672" t="s">
        <v>53</v>
      </c>
      <c r="AK3672">
        <v>0</v>
      </c>
      <c r="AM3672">
        <v>0</v>
      </c>
      <c r="AP3672" t="s">
        <v>578</v>
      </c>
    </row>
    <row r="3673" spans="1:42" customFormat="1">
      <c r="A3673">
        <v>254671</v>
      </c>
      <c r="B3673">
        <v>203181</v>
      </c>
      <c r="C3673" t="s">
        <v>5279</v>
      </c>
      <c r="D3673">
        <v>1000</v>
      </c>
      <c r="E3673" s="13">
        <v>42025</v>
      </c>
      <c r="F3673" s="14">
        <v>0.68009259259259258</v>
      </c>
      <c r="G3673">
        <v>0</v>
      </c>
      <c r="H3673">
        <v>0</v>
      </c>
      <c r="I3673" s="15">
        <f t="shared" si="57"/>
        <v>-1683522.360000134</v>
      </c>
      <c r="L3673">
        <v>203181</v>
      </c>
      <c r="N3673">
        <v>60</v>
      </c>
      <c r="O3673" t="s">
        <v>59</v>
      </c>
      <c r="P3673">
        <v>1</v>
      </c>
      <c r="R3673">
        <v>6</v>
      </c>
      <c r="S3673" s="13">
        <v>42087</v>
      </c>
      <c r="T3673" s="13">
        <v>42087</v>
      </c>
      <c r="W3673">
        <v>2015</v>
      </c>
      <c r="X3673">
        <v>60</v>
      </c>
      <c r="AC3673" t="s">
        <v>45</v>
      </c>
      <c r="AD3673" t="s">
        <v>298</v>
      </c>
      <c r="AE3673" t="s">
        <v>8702</v>
      </c>
      <c r="AG3673">
        <v>3</v>
      </c>
      <c r="AH3673">
        <v>11</v>
      </c>
      <c r="AI3673" t="s">
        <v>46</v>
      </c>
      <c r="AK3673">
        <v>0</v>
      </c>
      <c r="AM3673">
        <v>0</v>
      </c>
      <c r="AP3673" t="s">
        <v>79</v>
      </c>
    </row>
    <row r="3674" spans="1:42" customFormat="1">
      <c r="A3674">
        <v>241796</v>
      </c>
      <c r="B3674">
        <v>203889</v>
      </c>
      <c r="C3674" t="s">
        <v>5280</v>
      </c>
      <c r="D3674">
        <v>756</v>
      </c>
      <c r="E3674" s="13">
        <v>42025</v>
      </c>
      <c r="F3674" s="14">
        <v>0.68156250000000007</v>
      </c>
      <c r="G3674">
        <v>0</v>
      </c>
      <c r="H3674">
        <v>0</v>
      </c>
      <c r="I3674" s="15">
        <f t="shared" si="57"/>
        <v>-1682766.360000134</v>
      </c>
      <c r="L3674">
        <v>203889</v>
      </c>
      <c r="N3674">
        <v>24</v>
      </c>
      <c r="O3674" t="s">
        <v>67</v>
      </c>
      <c r="P3674">
        <v>1</v>
      </c>
      <c r="R3674">
        <v>6</v>
      </c>
      <c r="S3674" s="13">
        <v>42055</v>
      </c>
      <c r="T3674" s="13">
        <v>42055</v>
      </c>
      <c r="W3674">
        <v>2015</v>
      </c>
      <c r="X3674">
        <v>24</v>
      </c>
      <c r="AC3674" t="s">
        <v>45</v>
      </c>
      <c r="AD3674" t="s">
        <v>298</v>
      </c>
      <c r="AE3674" t="s">
        <v>8702</v>
      </c>
      <c r="AG3674">
        <v>52</v>
      </c>
      <c r="AH3674">
        <v>2</v>
      </c>
      <c r="AI3674" t="s">
        <v>49</v>
      </c>
      <c r="AK3674">
        <v>0</v>
      </c>
      <c r="AM3674">
        <v>0</v>
      </c>
      <c r="AP3674" t="s">
        <v>578</v>
      </c>
    </row>
    <row r="3675" spans="1:42" customFormat="1">
      <c r="A3675">
        <v>237017</v>
      </c>
      <c r="B3675" t="s">
        <v>5281</v>
      </c>
      <c r="C3675" t="s">
        <v>5282</v>
      </c>
      <c r="D3675">
        <v>0</v>
      </c>
      <c r="E3675" s="13">
        <v>42025</v>
      </c>
      <c r="F3675" s="14">
        <v>0.69657407407407401</v>
      </c>
      <c r="G3675">
        <v>172390.39999999999</v>
      </c>
      <c r="H3675">
        <v>0</v>
      </c>
      <c r="I3675" s="15">
        <f t="shared" si="57"/>
        <v>-1855156.7600001339</v>
      </c>
      <c r="M3675">
        <v>108825</v>
      </c>
      <c r="N3675">
        <v>24</v>
      </c>
      <c r="O3675" t="s">
        <v>67</v>
      </c>
      <c r="P3675">
        <v>1</v>
      </c>
      <c r="R3675">
        <v>1450</v>
      </c>
      <c r="S3675" s="13">
        <v>42045</v>
      </c>
      <c r="T3675" s="13">
        <v>42045</v>
      </c>
      <c r="W3675">
        <v>2015</v>
      </c>
      <c r="X3675">
        <v>24</v>
      </c>
      <c r="AC3675" t="s">
        <v>64</v>
      </c>
      <c r="AD3675" t="s">
        <v>299</v>
      </c>
      <c r="AE3675" t="s">
        <v>8702</v>
      </c>
      <c r="AG3675">
        <v>52</v>
      </c>
      <c r="AH3675">
        <v>9</v>
      </c>
      <c r="AI3675" t="s">
        <v>53</v>
      </c>
      <c r="AK3675">
        <v>0</v>
      </c>
      <c r="AM3675">
        <v>0</v>
      </c>
      <c r="AP3675" t="s">
        <v>578</v>
      </c>
    </row>
    <row r="3676" spans="1:42" customFormat="1">
      <c r="A3676">
        <v>237018</v>
      </c>
      <c r="B3676">
        <v>108760</v>
      </c>
      <c r="C3676" t="s">
        <v>5283</v>
      </c>
      <c r="D3676">
        <v>0</v>
      </c>
      <c r="E3676" s="13">
        <v>42025</v>
      </c>
      <c r="F3676" s="14">
        <v>0.69695601851851852</v>
      </c>
      <c r="G3676">
        <v>741.31</v>
      </c>
      <c r="H3676">
        <v>0</v>
      </c>
      <c r="I3676" s="15">
        <f t="shared" si="57"/>
        <v>-1855898.0700001339</v>
      </c>
      <c r="M3676">
        <v>108760</v>
      </c>
      <c r="N3676">
        <v>24</v>
      </c>
      <c r="O3676" t="s">
        <v>67</v>
      </c>
      <c r="P3676">
        <v>1</v>
      </c>
      <c r="R3676">
        <v>553</v>
      </c>
      <c r="S3676" s="13">
        <v>42045</v>
      </c>
      <c r="T3676" s="13">
        <v>42045</v>
      </c>
      <c r="W3676">
        <v>2015</v>
      </c>
      <c r="X3676">
        <v>24</v>
      </c>
      <c r="AC3676" t="s">
        <v>5284</v>
      </c>
      <c r="AD3676" t="s">
        <v>298</v>
      </c>
      <c r="AE3676" t="s">
        <v>8702</v>
      </c>
      <c r="AG3676">
        <v>52</v>
      </c>
      <c r="AH3676">
        <v>9</v>
      </c>
      <c r="AI3676" t="s">
        <v>53</v>
      </c>
      <c r="AK3676">
        <v>0</v>
      </c>
      <c r="AM3676">
        <v>0</v>
      </c>
      <c r="AP3676" t="s">
        <v>578</v>
      </c>
    </row>
    <row r="3677" spans="1:42" customFormat="1">
      <c r="A3677">
        <v>234618</v>
      </c>
      <c r="B3677" t="s">
        <v>5285</v>
      </c>
      <c r="C3677" t="s">
        <v>5286</v>
      </c>
      <c r="D3677">
        <v>4166.66</v>
      </c>
      <c r="E3677" s="13">
        <v>42025</v>
      </c>
      <c r="F3677" s="14">
        <v>0.6991087962962963</v>
      </c>
      <c r="G3677">
        <v>0</v>
      </c>
      <c r="H3677">
        <v>0</v>
      </c>
      <c r="I3677" s="15">
        <f t="shared" si="57"/>
        <v>-1851731.410000134</v>
      </c>
      <c r="M3677">
        <v>111129</v>
      </c>
      <c r="N3677">
        <v>24</v>
      </c>
      <c r="O3677" t="s">
        <v>67</v>
      </c>
      <c r="P3677">
        <v>1</v>
      </c>
      <c r="R3677">
        <v>506</v>
      </c>
      <c r="S3677" s="13">
        <v>42038</v>
      </c>
      <c r="T3677" s="13">
        <v>42060</v>
      </c>
      <c r="W3677">
        <v>2015</v>
      </c>
      <c r="X3677">
        <v>24</v>
      </c>
      <c r="AC3677" t="s">
        <v>99</v>
      </c>
      <c r="AD3677" t="s">
        <v>299</v>
      </c>
      <c r="AE3677" t="s">
        <v>8702</v>
      </c>
      <c r="AG3677">
        <v>4</v>
      </c>
      <c r="AH3677">
        <v>9</v>
      </c>
      <c r="AI3677" t="s">
        <v>53</v>
      </c>
      <c r="AK3677">
        <v>0</v>
      </c>
      <c r="AM3677">
        <v>0</v>
      </c>
      <c r="AP3677" t="s">
        <v>858</v>
      </c>
    </row>
    <row r="3678" spans="1:42" customFormat="1">
      <c r="A3678">
        <v>234619</v>
      </c>
      <c r="B3678" t="s">
        <v>5287</v>
      </c>
      <c r="C3678" t="s">
        <v>5288</v>
      </c>
      <c r="D3678">
        <v>0</v>
      </c>
      <c r="E3678" s="13">
        <v>42025</v>
      </c>
      <c r="F3678" s="14">
        <v>0.69964120370370375</v>
      </c>
      <c r="G3678">
        <v>7.8</v>
      </c>
      <c r="H3678">
        <v>0</v>
      </c>
      <c r="I3678" s="15">
        <f t="shared" si="57"/>
        <v>-1851739.2100001341</v>
      </c>
      <c r="M3678">
        <v>111130</v>
      </c>
      <c r="N3678">
        <v>24</v>
      </c>
      <c r="O3678" t="s">
        <v>67</v>
      </c>
      <c r="P3678">
        <v>1</v>
      </c>
      <c r="R3678">
        <v>1513</v>
      </c>
      <c r="S3678" s="13">
        <v>42038</v>
      </c>
      <c r="T3678" s="13">
        <v>42038</v>
      </c>
      <c r="W3678">
        <v>2015</v>
      </c>
      <c r="X3678">
        <v>24</v>
      </c>
      <c r="AC3678" t="s">
        <v>125</v>
      </c>
      <c r="AD3678" t="s">
        <v>299</v>
      </c>
      <c r="AE3678" t="s">
        <v>8702</v>
      </c>
      <c r="AG3678">
        <v>4</v>
      </c>
      <c r="AH3678">
        <v>9</v>
      </c>
      <c r="AI3678" t="s">
        <v>53</v>
      </c>
      <c r="AK3678">
        <v>0</v>
      </c>
      <c r="AM3678">
        <v>0</v>
      </c>
      <c r="AP3678" t="s">
        <v>858</v>
      </c>
    </row>
    <row r="3679" spans="1:42" customFormat="1">
      <c r="A3679">
        <v>234446</v>
      </c>
      <c r="B3679" t="s">
        <v>221</v>
      </c>
      <c r="C3679" t="s">
        <v>696</v>
      </c>
      <c r="D3679">
        <v>0</v>
      </c>
      <c r="E3679" s="13">
        <v>42025</v>
      </c>
      <c r="F3679" s="14">
        <v>0.70478009259259267</v>
      </c>
      <c r="G3679">
        <v>68792.789999999994</v>
      </c>
      <c r="H3679">
        <v>0</v>
      </c>
      <c r="I3679" s="15">
        <f t="shared" si="57"/>
        <v>-1920532.0000001341</v>
      </c>
      <c r="N3679">
        <v>24</v>
      </c>
      <c r="O3679" t="s">
        <v>67</v>
      </c>
      <c r="P3679">
        <v>1</v>
      </c>
      <c r="R3679">
        <v>1449</v>
      </c>
      <c r="S3679" s="13">
        <v>42037</v>
      </c>
      <c r="T3679" s="13">
        <v>42037</v>
      </c>
      <c r="W3679">
        <v>2015</v>
      </c>
      <c r="X3679">
        <v>24</v>
      </c>
      <c r="AC3679" t="s">
        <v>50</v>
      </c>
      <c r="AD3679" t="s">
        <v>299</v>
      </c>
      <c r="AE3679" t="s">
        <v>8702</v>
      </c>
      <c r="AG3679">
        <v>75</v>
      </c>
      <c r="AH3679">
        <v>2</v>
      </c>
      <c r="AI3679" t="s">
        <v>49</v>
      </c>
      <c r="AM3679">
        <v>0</v>
      </c>
      <c r="AO3679">
        <v>5</v>
      </c>
      <c r="AP3679" t="s">
        <v>697</v>
      </c>
    </row>
    <row r="3680" spans="1:42" customFormat="1">
      <c r="A3680">
        <v>234447</v>
      </c>
      <c r="B3680" t="s">
        <v>221</v>
      </c>
      <c r="C3680" t="s">
        <v>5289</v>
      </c>
      <c r="D3680">
        <v>68792.789999999994</v>
      </c>
      <c r="E3680" s="13">
        <v>42025</v>
      </c>
      <c r="F3680" s="14">
        <v>0.70478009259259267</v>
      </c>
      <c r="G3680">
        <v>0</v>
      </c>
      <c r="H3680">
        <v>0</v>
      </c>
      <c r="I3680" s="15">
        <f t="shared" si="57"/>
        <v>-1851739.2100001341</v>
      </c>
      <c r="N3680">
        <v>24</v>
      </c>
      <c r="O3680" t="s">
        <v>67</v>
      </c>
      <c r="P3680">
        <v>1</v>
      </c>
      <c r="R3680">
        <v>1449</v>
      </c>
      <c r="S3680" s="13">
        <v>42037</v>
      </c>
      <c r="T3680" s="13">
        <v>42037</v>
      </c>
      <c r="W3680">
        <v>2015</v>
      </c>
      <c r="X3680">
        <v>24</v>
      </c>
      <c r="AA3680">
        <v>234446</v>
      </c>
      <c r="AC3680" t="s">
        <v>50</v>
      </c>
      <c r="AD3680" t="s">
        <v>299</v>
      </c>
      <c r="AE3680" t="s">
        <v>8702</v>
      </c>
      <c r="AG3680">
        <v>5</v>
      </c>
      <c r="AH3680">
        <v>2</v>
      </c>
      <c r="AI3680" t="s">
        <v>49</v>
      </c>
      <c r="AM3680">
        <v>0</v>
      </c>
      <c r="AP3680" t="s">
        <v>472</v>
      </c>
    </row>
    <row r="3681" spans="1:42" customFormat="1">
      <c r="A3681">
        <v>275865</v>
      </c>
      <c r="B3681" t="s">
        <v>5290</v>
      </c>
      <c r="C3681" t="s">
        <v>5291</v>
      </c>
      <c r="D3681">
        <v>0</v>
      </c>
      <c r="E3681" s="13">
        <v>42025</v>
      </c>
      <c r="F3681" s="14">
        <v>0.70578703703703705</v>
      </c>
      <c r="G3681">
        <v>42</v>
      </c>
      <c r="H3681">
        <v>0</v>
      </c>
      <c r="I3681" s="15">
        <f t="shared" si="57"/>
        <v>-1851781.2100001341</v>
      </c>
      <c r="M3681">
        <v>128450</v>
      </c>
      <c r="N3681">
        <v>60</v>
      </c>
      <c r="O3681" t="s">
        <v>59</v>
      </c>
      <c r="P3681">
        <v>1</v>
      </c>
      <c r="R3681">
        <v>575</v>
      </c>
      <c r="S3681" s="13">
        <v>42187</v>
      </c>
      <c r="T3681" s="13">
        <v>42187</v>
      </c>
      <c r="W3681">
        <v>2015</v>
      </c>
      <c r="X3681">
        <v>60</v>
      </c>
      <c r="AC3681" t="s">
        <v>60</v>
      </c>
      <c r="AD3681" t="s">
        <v>299</v>
      </c>
      <c r="AE3681" t="s">
        <v>8702</v>
      </c>
      <c r="AG3681">
        <v>14</v>
      </c>
      <c r="AH3681">
        <v>9</v>
      </c>
      <c r="AI3681" t="s">
        <v>53</v>
      </c>
      <c r="AK3681">
        <v>0</v>
      </c>
      <c r="AM3681">
        <v>0</v>
      </c>
      <c r="AP3681" t="s">
        <v>713</v>
      </c>
    </row>
    <row r="3682" spans="1:42" customFormat="1">
      <c r="A3682">
        <v>234448</v>
      </c>
      <c r="B3682" t="s">
        <v>221</v>
      </c>
      <c r="C3682" t="s">
        <v>5292</v>
      </c>
      <c r="D3682">
        <v>0</v>
      </c>
      <c r="E3682" s="13">
        <v>42025</v>
      </c>
      <c r="F3682" s="14">
        <v>0.70716435185185189</v>
      </c>
      <c r="G3682">
        <v>1747.34</v>
      </c>
      <c r="H3682">
        <v>0</v>
      </c>
      <c r="I3682" s="15">
        <f t="shared" si="57"/>
        <v>-1853528.5500001342</v>
      </c>
      <c r="N3682">
        <v>24</v>
      </c>
      <c r="O3682" t="s">
        <v>67</v>
      </c>
      <c r="P3682">
        <v>1</v>
      </c>
      <c r="R3682">
        <v>1449</v>
      </c>
      <c r="S3682" s="13">
        <v>42037</v>
      </c>
      <c r="T3682" s="13">
        <v>42037</v>
      </c>
      <c r="W3682">
        <v>2015</v>
      </c>
      <c r="X3682">
        <v>24</v>
      </c>
      <c r="AC3682" t="s">
        <v>50</v>
      </c>
      <c r="AD3682" t="s">
        <v>299</v>
      </c>
      <c r="AE3682" t="s">
        <v>8702</v>
      </c>
      <c r="AG3682">
        <v>75</v>
      </c>
      <c r="AH3682">
        <v>2</v>
      </c>
      <c r="AI3682" t="s">
        <v>49</v>
      </c>
      <c r="AM3682">
        <v>0</v>
      </c>
      <c r="AO3682">
        <v>5</v>
      </c>
      <c r="AP3682" t="s">
        <v>697</v>
      </c>
    </row>
    <row r="3683" spans="1:42" customFormat="1">
      <c r="A3683">
        <v>234449</v>
      </c>
      <c r="B3683" t="s">
        <v>221</v>
      </c>
      <c r="C3683" t="s">
        <v>5293</v>
      </c>
      <c r="D3683">
        <v>0</v>
      </c>
      <c r="E3683" s="13">
        <v>42025</v>
      </c>
      <c r="F3683" s="14">
        <v>0.70716435185185189</v>
      </c>
      <c r="G3683">
        <v>1747.34</v>
      </c>
      <c r="H3683">
        <v>0</v>
      </c>
      <c r="I3683" s="15">
        <f t="shared" si="57"/>
        <v>-1855275.8900001342</v>
      </c>
      <c r="N3683">
        <v>24</v>
      </c>
      <c r="O3683" t="s">
        <v>67</v>
      </c>
      <c r="P3683">
        <v>1</v>
      </c>
      <c r="R3683">
        <v>1449</v>
      </c>
      <c r="S3683" s="13">
        <v>42037</v>
      </c>
      <c r="T3683" s="13">
        <v>42058</v>
      </c>
      <c r="W3683">
        <v>2015</v>
      </c>
      <c r="X3683">
        <v>24</v>
      </c>
      <c r="AA3683">
        <v>234448</v>
      </c>
      <c r="AC3683" t="s">
        <v>50</v>
      </c>
      <c r="AD3683" t="s">
        <v>299</v>
      </c>
      <c r="AE3683" t="s">
        <v>8702</v>
      </c>
      <c r="AG3683">
        <v>5</v>
      </c>
      <c r="AH3683">
        <v>2</v>
      </c>
      <c r="AI3683" t="s">
        <v>49</v>
      </c>
      <c r="AM3683">
        <v>0</v>
      </c>
      <c r="AP3683" t="s">
        <v>472</v>
      </c>
    </row>
    <row r="3684" spans="1:42" customFormat="1">
      <c r="A3684">
        <v>234452</v>
      </c>
      <c r="B3684" t="s">
        <v>221</v>
      </c>
      <c r="C3684" t="s">
        <v>5294</v>
      </c>
      <c r="D3684">
        <v>0</v>
      </c>
      <c r="E3684" s="13">
        <v>42025</v>
      </c>
      <c r="F3684" s="14">
        <v>0.70849537037037036</v>
      </c>
      <c r="G3684">
        <v>14516.2</v>
      </c>
      <c r="H3684">
        <v>0</v>
      </c>
      <c r="I3684" s="15">
        <f t="shared" si="57"/>
        <v>-1869792.0900001342</v>
      </c>
      <c r="N3684">
        <v>24</v>
      </c>
      <c r="O3684" t="s">
        <v>67</v>
      </c>
      <c r="P3684">
        <v>1</v>
      </c>
      <c r="R3684">
        <v>1449</v>
      </c>
      <c r="S3684" s="13">
        <v>42037</v>
      </c>
      <c r="T3684" s="13">
        <v>42037</v>
      </c>
      <c r="W3684">
        <v>2015</v>
      </c>
      <c r="X3684">
        <v>24</v>
      </c>
      <c r="AA3684">
        <v>234450</v>
      </c>
      <c r="AC3684" t="s">
        <v>50</v>
      </c>
      <c r="AD3684" t="s">
        <v>299</v>
      </c>
      <c r="AE3684" t="s">
        <v>8702</v>
      </c>
      <c r="AG3684">
        <v>75</v>
      </c>
      <c r="AH3684">
        <v>2</v>
      </c>
      <c r="AI3684" t="s">
        <v>49</v>
      </c>
      <c r="AM3684">
        <v>0</v>
      </c>
      <c r="AO3684">
        <v>5</v>
      </c>
      <c r="AP3684" t="s">
        <v>697</v>
      </c>
    </row>
    <row r="3685" spans="1:42" customFormat="1">
      <c r="A3685">
        <v>234450</v>
      </c>
      <c r="B3685" t="s">
        <v>221</v>
      </c>
      <c r="C3685" t="s">
        <v>1002</v>
      </c>
      <c r="D3685">
        <v>14516.2</v>
      </c>
      <c r="E3685" s="13">
        <v>42025</v>
      </c>
      <c r="F3685" s="14">
        <v>0.70849537037037036</v>
      </c>
      <c r="G3685">
        <v>0</v>
      </c>
      <c r="H3685">
        <v>0</v>
      </c>
      <c r="I3685" s="15">
        <f t="shared" si="57"/>
        <v>-1855275.8900001342</v>
      </c>
      <c r="N3685">
        <v>24</v>
      </c>
      <c r="O3685" t="s">
        <v>67</v>
      </c>
      <c r="P3685">
        <v>1</v>
      </c>
      <c r="R3685">
        <v>1449</v>
      </c>
      <c r="S3685" s="13">
        <v>42037</v>
      </c>
      <c r="T3685" s="13">
        <v>42037</v>
      </c>
      <c r="W3685">
        <v>2015</v>
      </c>
      <c r="X3685">
        <v>24</v>
      </c>
      <c r="AC3685" t="s">
        <v>50</v>
      </c>
      <c r="AD3685" t="s">
        <v>299</v>
      </c>
      <c r="AE3685" t="s">
        <v>8702</v>
      </c>
      <c r="AG3685">
        <v>75</v>
      </c>
      <c r="AH3685">
        <v>2</v>
      </c>
      <c r="AI3685" t="s">
        <v>49</v>
      </c>
      <c r="AM3685">
        <v>0</v>
      </c>
      <c r="AO3685">
        <v>5</v>
      </c>
      <c r="AP3685" t="s">
        <v>697</v>
      </c>
    </row>
    <row r="3686" spans="1:42" customFormat="1">
      <c r="A3686">
        <v>234457</v>
      </c>
      <c r="B3686" t="s">
        <v>221</v>
      </c>
      <c r="C3686" t="s">
        <v>5295</v>
      </c>
      <c r="D3686">
        <v>14516.2</v>
      </c>
      <c r="E3686" s="13">
        <v>42025</v>
      </c>
      <c r="F3686" s="14">
        <v>0.70849537037037036</v>
      </c>
      <c r="G3686">
        <v>0</v>
      </c>
      <c r="H3686">
        <v>0</v>
      </c>
      <c r="I3686" s="15">
        <f t="shared" si="57"/>
        <v>-1840759.6900001343</v>
      </c>
      <c r="N3686">
        <v>24</v>
      </c>
      <c r="O3686" t="s">
        <v>67</v>
      </c>
      <c r="P3686">
        <v>1</v>
      </c>
      <c r="R3686">
        <v>1449</v>
      </c>
      <c r="S3686" s="13">
        <v>42037</v>
      </c>
      <c r="T3686" s="13">
        <v>42037</v>
      </c>
      <c r="W3686">
        <v>2015</v>
      </c>
      <c r="X3686">
        <v>24</v>
      </c>
      <c r="AA3686">
        <v>234452</v>
      </c>
      <c r="AC3686" t="s">
        <v>50</v>
      </c>
      <c r="AD3686" t="s">
        <v>299</v>
      </c>
      <c r="AE3686" t="s">
        <v>8702</v>
      </c>
      <c r="AG3686">
        <v>5</v>
      </c>
      <c r="AH3686">
        <v>2</v>
      </c>
      <c r="AI3686" t="s">
        <v>49</v>
      </c>
      <c r="AM3686">
        <v>0</v>
      </c>
      <c r="AP3686" t="s">
        <v>472</v>
      </c>
    </row>
    <row r="3687" spans="1:42" customFormat="1">
      <c r="A3687">
        <v>234453</v>
      </c>
      <c r="B3687" t="s">
        <v>221</v>
      </c>
      <c r="C3687" t="s">
        <v>1002</v>
      </c>
      <c r="D3687">
        <v>0</v>
      </c>
      <c r="E3687" s="13">
        <v>42025</v>
      </c>
      <c r="F3687" s="14">
        <v>0.70929398148148148</v>
      </c>
      <c r="G3687">
        <v>2105.21</v>
      </c>
      <c r="H3687">
        <v>0</v>
      </c>
      <c r="I3687" s="15">
        <f t="shared" si="57"/>
        <v>-1842864.9000001343</v>
      </c>
      <c r="N3687">
        <v>24</v>
      </c>
      <c r="O3687" t="s">
        <v>67</v>
      </c>
      <c r="P3687">
        <v>1</v>
      </c>
      <c r="R3687">
        <v>1449</v>
      </c>
      <c r="S3687" s="13">
        <v>42037</v>
      </c>
      <c r="T3687" s="13">
        <v>42037</v>
      </c>
      <c r="W3687">
        <v>2015</v>
      </c>
      <c r="X3687">
        <v>24</v>
      </c>
      <c r="AC3687" t="s">
        <v>50</v>
      </c>
      <c r="AD3687" t="s">
        <v>299</v>
      </c>
      <c r="AE3687" t="s">
        <v>8702</v>
      </c>
      <c r="AG3687">
        <v>75</v>
      </c>
      <c r="AH3687">
        <v>2</v>
      </c>
      <c r="AI3687" t="s">
        <v>49</v>
      </c>
      <c r="AM3687">
        <v>0</v>
      </c>
      <c r="AO3687">
        <v>5</v>
      </c>
      <c r="AP3687" t="s">
        <v>697</v>
      </c>
    </row>
    <row r="3688" spans="1:42" customFormat="1">
      <c r="A3688">
        <v>234454</v>
      </c>
      <c r="B3688" t="s">
        <v>221</v>
      </c>
      <c r="C3688" t="s">
        <v>5296</v>
      </c>
      <c r="D3688">
        <v>2105.21</v>
      </c>
      <c r="E3688" s="13">
        <v>42025</v>
      </c>
      <c r="F3688" s="14">
        <v>0.70929398148148148</v>
      </c>
      <c r="G3688">
        <v>0</v>
      </c>
      <c r="H3688">
        <v>0</v>
      </c>
      <c r="I3688" s="15">
        <f t="shared" si="57"/>
        <v>-1840759.6900001343</v>
      </c>
      <c r="N3688">
        <v>24</v>
      </c>
      <c r="O3688" t="s">
        <v>67</v>
      </c>
      <c r="P3688">
        <v>1</v>
      </c>
      <c r="R3688">
        <v>1449</v>
      </c>
      <c r="S3688" s="13">
        <v>42037</v>
      </c>
      <c r="T3688" s="13">
        <v>42037</v>
      </c>
      <c r="W3688">
        <v>2015</v>
      </c>
      <c r="X3688">
        <v>24</v>
      </c>
      <c r="AA3688">
        <v>234453</v>
      </c>
      <c r="AC3688" t="s">
        <v>50</v>
      </c>
      <c r="AD3688" t="s">
        <v>299</v>
      </c>
      <c r="AE3688" t="s">
        <v>8702</v>
      </c>
      <c r="AG3688">
        <v>5</v>
      </c>
      <c r="AH3688">
        <v>2</v>
      </c>
      <c r="AI3688" t="s">
        <v>49</v>
      </c>
      <c r="AM3688">
        <v>0</v>
      </c>
      <c r="AP3688" t="s">
        <v>472</v>
      </c>
    </row>
    <row r="3689" spans="1:42" customFormat="1">
      <c r="A3689">
        <v>234455</v>
      </c>
      <c r="B3689" t="s">
        <v>5297</v>
      </c>
      <c r="C3689" t="s">
        <v>5298</v>
      </c>
      <c r="D3689">
        <v>0</v>
      </c>
      <c r="E3689" s="13">
        <v>42025</v>
      </c>
      <c r="F3689" s="14">
        <v>0.71065972222222218</v>
      </c>
      <c r="G3689">
        <v>16621.41</v>
      </c>
      <c r="H3689">
        <v>0</v>
      </c>
      <c r="I3689" s="15">
        <f t="shared" si="57"/>
        <v>-1857381.1000001342</v>
      </c>
      <c r="M3689">
        <v>111081</v>
      </c>
      <c r="N3689">
        <v>24</v>
      </c>
      <c r="O3689" t="s">
        <v>67</v>
      </c>
      <c r="P3689">
        <v>1</v>
      </c>
      <c r="R3689">
        <v>1449</v>
      </c>
      <c r="S3689" s="13">
        <v>42037</v>
      </c>
      <c r="T3689" s="13">
        <v>42058</v>
      </c>
      <c r="W3689">
        <v>2015</v>
      </c>
      <c r="X3689">
        <v>24</v>
      </c>
      <c r="AC3689" t="s">
        <v>50</v>
      </c>
      <c r="AD3689" t="s">
        <v>299</v>
      </c>
      <c r="AE3689" t="s">
        <v>8702</v>
      </c>
      <c r="AG3689">
        <v>5</v>
      </c>
      <c r="AH3689">
        <v>2</v>
      </c>
      <c r="AI3689" t="s">
        <v>49</v>
      </c>
      <c r="AK3689">
        <v>0</v>
      </c>
      <c r="AM3689">
        <v>0</v>
      </c>
      <c r="AO3689">
        <v>75</v>
      </c>
      <c r="AP3689" t="s">
        <v>472</v>
      </c>
    </row>
    <row r="3690" spans="1:42" customFormat="1">
      <c r="A3690">
        <v>242197</v>
      </c>
      <c r="B3690" t="s">
        <v>5297</v>
      </c>
      <c r="C3690" t="s">
        <v>5299</v>
      </c>
      <c r="D3690">
        <v>16621.41</v>
      </c>
      <c r="E3690" s="13">
        <v>42025</v>
      </c>
      <c r="F3690" s="14">
        <v>0.71065972222222218</v>
      </c>
      <c r="G3690">
        <v>0</v>
      </c>
      <c r="H3690">
        <v>0</v>
      </c>
      <c r="I3690" s="15">
        <f t="shared" si="57"/>
        <v>-1840759.6900001343</v>
      </c>
      <c r="N3690">
        <v>24</v>
      </c>
      <c r="O3690" t="s">
        <v>67</v>
      </c>
      <c r="P3690">
        <v>1</v>
      </c>
      <c r="R3690">
        <v>1449</v>
      </c>
      <c r="S3690" s="13">
        <v>42058</v>
      </c>
      <c r="T3690" s="13">
        <v>42058</v>
      </c>
      <c r="W3690">
        <v>2015</v>
      </c>
      <c r="X3690">
        <v>24</v>
      </c>
      <c r="AA3690">
        <v>234455</v>
      </c>
      <c r="AC3690" t="s">
        <v>50</v>
      </c>
      <c r="AD3690" t="s">
        <v>299</v>
      </c>
      <c r="AE3690" t="s">
        <v>8702</v>
      </c>
      <c r="AG3690">
        <v>75</v>
      </c>
      <c r="AH3690">
        <v>2</v>
      </c>
      <c r="AI3690" t="s">
        <v>49</v>
      </c>
      <c r="AM3690">
        <v>0</v>
      </c>
      <c r="AP3690" t="s">
        <v>697</v>
      </c>
    </row>
    <row r="3691" spans="1:42" customFormat="1">
      <c r="A3691">
        <v>275915</v>
      </c>
      <c r="B3691" t="s">
        <v>5300</v>
      </c>
      <c r="C3691" t="s">
        <v>5301</v>
      </c>
      <c r="D3691">
        <v>0</v>
      </c>
      <c r="E3691" s="13">
        <v>42025</v>
      </c>
      <c r="F3691" s="14">
        <v>0.71241898148148142</v>
      </c>
      <c r="G3691">
        <v>42</v>
      </c>
      <c r="H3691">
        <v>0</v>
      </c>
      <c r="I3691" s="15">
        <f t="shared" si="57"/>
        <v>-1840801.6900001343</v>
      </c>
      <c r="M3691">
        <v>128443</v>
      </c>
      <c r="N3691">
        <v>7</v>
      </c>
      <c r="O3691" t="s">
        <v>44</v>
      </c>
      <c r="P3691">
        <v>2</v>
      </c>
      <c r="R3691">
        <v>575</v>
      </c>
      <c r="S3691" s="13">
        <v>42187</v>
      </c>
      <c r="T3691" s="13">
        <v>42187</v>
      </c>
      <c r="W3691">
        <v>2015</v>
      </c>
      <c r="X3691">
        <v>7</v>
      </c>
      <c r="AC3691" t="s">
        <v>60</v>
      </c>
      <c r="AD3691" t="s">
        <v>299</v>
      </c>
      <c r="AE3691" t="s">
        <v>8702</v>
      </c>
      <c r="AG3691">
        <v>13</v>
      </c>
      <c r="AH3691">
        <v>9</v>
      </c>
      <c r="AI3691" t="s">
        <v>53</v>
      </c>
      <c r="AK3691">
        <v>0</v>
      </c>
      <c r="AM3691">
        <v>0</v>
      </c>
      <c r="AP3691" t="s">
        <v>722</v>
      </c>
    </row>
    <row r="3692" spans="1:42" customFormat="1">
      <c r="A3692">
        <v>232714</v>
      </c>
      <c r="B3692" t="s">
        <v>5302</v>
      </c>
      <c r="C3692" t="s">
        <v>5303</v>
      </c>
      <c r="D3692">
        <v>291</v>
      </c>
      <c r="E3692" s="13">
        <v>42025</v>
      </c>
      <c r="F3692" s="14">
        <v>0.71290509259259249</v>
      </c>
      <c r="G3692">
        <v>0</v>
      </c>
      <c r="H3692">
        <v>0</v>
      </c>
      <c r="I3692" s="15">
        <f t="shared" si="57"/>
        <v>-1840510.6900001343</v>
      </c>
      <c r="N3692">
        <v>8</v>
      </c>
      <c r="O3692" t="s">
        <v>62</v>
      </c>
      <c r="P3692">
        <v>1</v>
      </c>
      <c r="R3692">
        <v>1434</v>
      </c>
      <c r="S3692" s="13">
        <v>42025</v>
      </c>
      <c r="T3692" s="13">
        <v>42025</v>
      </c>
      <c r="W3692">
        <v>2015</v>
      </c>
      <c r="X3692">
        <v>8</v>
      </c>
      <c r="AC3692" t="s">
        <v>66</v>
      </c>
      <c r="AD3692" t="s">
        <v>298</v>
      </c>
      <c r="AE3692" t="s">
        <v>8706</v>
      </c>
      <c r="AG3692">
        <v>56</v>
      </c>
      <c r="AH3692">
        <v>1</v>
      </c>
      <c r="AI3692" t="s">
        <v>57</v>
      </c>
      <c r="AM3692">
        <v>0</v>
      </c>
      <c r="AP3692" t="s">
        <v>58</v>
      </c>
    </row>
    <row r="3693" spans="1:42" customFormat="1">
      <c r="A3693">
        <v>275939</v>
      </c>
      <c r="B3693" t="s">
        <v>101</v>
      </c>
      <c r="C3693" t="s">
        <v>5304</v>
      </c>
      <c r="D3693">
        <v>600</v>
      </c>
      <c r="E3693" s="13">
        <v>42025</v>
      </c>
      <c r="F3693" s="14">
        <v>0.71440972222222221</v>
      </c>
      <c r="G3693">
        <v>0</v>
      </c>
      <c r="H3693">
        <v>0</v>
      </c>
      <c r="I3693" s="15">
        <f t="shared" si="57"/>
        <v>-1839910.6900001343</v>
      </c>
      <c r="N3693">
        <v>7</v>
      </c>
      <c r="O3693" t="s">
        <v>44</v>
      </c>
      <c r="P3693">
        <v>1</v>
      </c>
      <c r="R3693">
        <v>1471</v>
      </c>
      <c r="S3693" s="13">
        <v>42187</v>
      </c>
      <c r="T3693" s="13">
        <v>42187</v>
      </c>
      <c r="W3693">
        <v>2015</v>
      </c>
      <c r="X3693">
        <v>7</v>
      </c>
      <c r="AC3693" t="s">
        <v>108</v>
      </c>
      <c r="AD3693" t="s">
        <v>299</v>
      </c>
      <c r="AE3693" t="s">
        <v>8702</v>
      </c>
      <c r="AG3693">
        <v>13</v>
      </c>
      <c r="AH3693">
        <v>9</v>
      </c>
      <c r="AI3693" t="s">
        <v>53</v>
      </c>
      <c r="AM3693">
        <v>0</v>
      </c>
      <c r="AP3693" t="s">
        <v>722</v>
      </c>
    </row>
    <row r="3694" spans="1:42" customFormat="1">
      <c r="A3694">
        <v>275993</v>
      </c>
      <c r="B3694" t="s">
        <v>101</v>
      </c>
      <c r="C3694" t="s">
        <v>2379</v>
      </c>
      <c r="D3694">
        <v>1200</v>
      </c>
      <c r="E3694" s="13">
        <v>42025</v>
      </c>
      <c r="F3694" s="14">
        <v>0.73865740740740737</v>
      </c>
      <c r="G3694">
        <v>0</v>
      </c>
      <c r="H3694">
        <v>0</v>
      </c>
      <c r="I3694" s="15">
        <f t="shared" si="57"/>
        <v>-1838710.6900001343</v>
      </c>
      <c r="N3694">
        <v>7</v>
      </c>
      <c r="O3694" t="s">
        <v>44</v>
      </c>
      <c r="P3694">
        <v>1</v>
      </c>
      <c r="R3694">
        <v>95</v>
      </c>
      <c r="S3694" s="13">
        <v>42187</v>
      </c>
      <c r="T3694" s="13">
        <v>42187</v>
      </c>
      <c r="W3694">
        <v>2015</v>
      </c>
      <c r="X3694">
        <v>7</v>
      </c>
      <c r="AC3694" t="s">
        <v>131</v>
      </c>
      <c r="AD3694" t="s">
        <v>298</v>
      </c>
      <c r="AE3694" t="s">
        <v>8702</v>
      </c>
      <c r="AG3694">
        <v>14</v>
      </c>
      <c r="AH3694">
        <v>8</v>
      </c>
      <c r="AI3694" t="s">
        <v>51</v>
      </c>
      <c r="AM3694">
        <v>0</v>
      </c>
      <c r="AP3694" t="s">
        <v>713</v>
      </c>
    </row>
    <row r="3695" spans="1:42" customFormat="1">
      <c r="A3695">
        <v>260235</v>
      </c>
      <c r="B3695" t="s">
        <v>5305</v>
      </c>
      <c r="C3695" t="s">
        <v>5306</v>
      </c>
      <c r="D3695">
        <v>0</v>
      </c>
      <c r="E3695" s="13">
        <v>42025</v>
      </c>
      <c r="F3695" s="14">
        <v>0.74876157407407407</v>
      </c>
      <c r="G3695">
        <v>1200</v>
      </c>
      <c r="H3695">
        <v>0</v>
      </c>
      <c r="I3695" s="15">
        <f t="shared" si="57"/>
        <v>-1839910.6900001343</v>
      </c>
      <c r="M3695">
        <v>110958</v>
      </c>
      <c r="N3695">
        <v>24</v>
      </c>
      <c r="O3695" t="s">
        <v>67</v>
      </c>
      <c r="P3695">
        <v>1</v>
      </c>
      <c r="R3695">
        <v>544</v>
      </c>
      <c r="S3695" s="13">
        <v>42104</v>
      </c>
      <c r="T3695" s="13">
        <v>42104</v>
      </c>
      <c r="W3695">
        <v>2015</v>
      </c>
      <c r="X3695">
        <v>24</v>
      </c>
      <c r="AC3695" t="s">
        <v>80</v>
      </c>
      <c r="AD3695" t="s">
        <v>299</v>
      </c>
      <c r="AE3695" t="s">
        <v>8702</v>
      </c>
      <c r="AG3695">
        <v>56</v>
      </c>
      <c r="AH3695">
        <v>1</v>
      </c>
      <c r="AI3695" t="s">
        <v>57</v>
      </c>
      <c r="AK3695">
        <v>0</v>
      </c>
      <c r="AM3695">
        <v>0</v>
      </c>
      <c r="AP3695" t="s">
        <v>58</v>
      </c>
    </row>
    <row r="3696" spans="1:42" customFormat="1">
      <c r="A3696">
        <v>260236</v>
      </c>
      <c r="B3696" t="s">
        <v>5307</v>
      </c>
      <c r="C3696" t="s">
        <v>5308</v>
      </c>
      <c r="D3696">
        <v>0</v>
      </c>
      <c r="E3696" s="13">
        <v>42025</v>
      </c>
      <c r="F3696" s="14">
        <v>0.74946759259259255</v>
      </c>
      <c r="G3696">
        <v>600</v>
      </c>
      <c r="H3696">
        <v>0</v>
      </c>
      <c r="I3696" s="15">
        <f t="shared" si="57"/>
        <v>-1840510.6900001343</v>
      </c>
      <c r="M3696">
        <v>110959</v>
      </c>
      <c r="N3696">
        <v>24</v>
      </c>
      <c r="O3696" t="s">
        <v>67</v>
      </c>
      <c r="P3696">
        <v>1</v>
      </c>
      <c r="R3696">
        <v>544</v>
      </c>
      <c r="S3696" s="13">
        <v>42104</v>
      </c>
      <c r="T3696" s="13">
        <v>42104</v>
      </c>
      <c r="W3696">
        <v>2015</v>
      </c>
      <c r="X3696">
        <v>24</v>
      </c>
      <c r="AC3696" t="s">
        <v>80</v>
      </c>
      <c r="AD3696" t="s">
        <v>299</v>
      </c>
      <c r="AE3696" t="s">
        <v>8702</v>
      </c>
      <c r="AG3696">
        <v>56</v>
      </c>
      <c r="AH3696">
        <v>1</v>
      </c>
      <c r="AI3696" t="s">
        <v>57</v>
      </c>
      <c r="AK3696">
        <v>0</v>
      </c>
      <c r="AM3696">
        <v>0</v>
      </c>
      <c r="AP3696" t="s">
        <v>58</v>
      </c>
    </row>
    <row r="3697" spans="1:42" customFormat="1">
      <c r="A3697">
        <v>234483</v>
      </c>
      <c r="B3697" t="s">
        <v>5309</v>
      </c>
      <c r="C3697" t="s">
        <v>5310</v>
      </c>
      <c r="D3697">
        <v>0</v>
      </c>
      <c r="E3697" s="13">
        <v>42025</v>
      </c>
      <c r="F3697" s="14">
        <v>0.74982638888888886</v>
      </c>
      <c r="G3697">
        <v>11121.58</v>
      </c>
      <c r="H3697">
        <v>0</v>
      </c>
      <c r="I3697" s="15">
        <f t="shared" si="57"/>
        <v>-1851632.2700001344</v>
      </c>
      <c r="M3697">
        <v>111094</v>
      </c>
      <c r="N3697">
        <v>7</v>
      </c>
      <c r="O3697" t="s">
        <v>44</v>
      </c>
      <c r="P3697">
        <v>1</v>
      </c>
      <c r="R3697">
        <v>524</v>
      </c>
      <c r="S3697" s="13">
        <v>42037</v>
      </c>
      <c r="T3697" s="13">
        <v>42095</v>
      </c>
      <c r="W3697">
        <v>2014</v>
      </c>
      <c r="X3697">
        <v>24</v>
      </c>
      <c r="AC3697" t="s">
        <v>65</v>
      </c>
      <c r="AD3697" t="s">
        <v>299</v>
      </c>
      <c r="AE3697" t="s">
        <v>8702</v>
      </c>
      <c r="AG3697">
        <v>33</v>
      </c>
      <c r="AH3697">
        <v>9</v>
      </c>
      <c r="AI3697" t="s">
        <v>53</v>
      </c>
      <c r="AK3697">
        <v>0</v>
      </c>
      <c r="AM3697">
        <v>0</v>
      </c>
      <c r="AP3697" t="s">
        <v>445</v>
      </c>
    </row>
    <row r="3698" spans="1:42" customFormat="1">
      <c r="A3698">
        <v>233276</v>
      </c>
      <c r="B3698" t="s">
        <v>5311</v>
      </c>
      <c r="C3698" t="s">
        <v>5312</v>
      </c>
      <c r="D3698">
        <v>0</v>
      </c>
      <c r="E3698" s="13">
        <v>42025</v>
      </c>
      <c r="F3698" s="14">
        <v>0.75033564814814813</v>
      </c>
      <c r="G3698">
        <v>12</v>
      </c>
      <c r="H3698">
        <v>0</v>
      </c>
      <c r="I3698" s="15">
        <f t="shared" si="57"/>
        <v>-1851644.2700001344</v>
      </c>
      <c r="M3698">
        <v>110764</v>
      </c>
      <c r="N3698">
        <v>24</v>
      </c>
      <c r="O3698" t="s">
        <v>67</v>
      </c>
      <c r="P3698">
        <v>1</v>
      </c>
      <c r="R3698">
        <v>1392</v>
      </c>
      <c r="S3698" s="13">
        <v>42030</v>
      </c>
      <c r="T3698" s="13">
        <v>42030</v>
      </c>
      <c r="W3698">
        <v>2015</v>
      </c>
      <c r="X3698">
        <v>24</v>
      </c>
      <c r="AC3698" t="s">
        <v>92</v>
      </c>
      <c r="AD3698" t="s">
        <v>298</v>
      </c>
      <c r="AE3698" t="s">
        <v>8702</v>
      </c>
      <c r="AG3698">
        <v>56</v>
      </c>
      <c r="AH3698">
        <v>1</v>
      </c>
      <c r="AI3698" t="s">
        <v>57</v>
      </c>
      <c r="AK3698">
        <v>0</v>
      </c>
      <c r="AM3698">
        <v>0</v>
      </c>
      <c r="AP3698" t="s">
        <v>58</v>
      </c>
    </row>
    <row r="3699" spans="1:42" customFormat="1">
      <c r="A3699">
        <v>233281</v>
      </c>
      <c r="B3699" t="s">
        <v>5313</v>
      </c>
      <c r="C3699" t="s">
        <v>5314</v>
      </c>
      <c r="D3699">
        <v>0</v>
      </c>
      <c r="E3699" s="13">
        <v>42025</v>
      </c>
      <c r="F3699" s="14">
        <v>0.76052083333333342</v>
      </c>
      <c r="G3699">
        <v>3000</v>
      </c>
      <c r="H3699">
        <v>0</v>
      </c>
      <c r="I3699" s="15">
        <f t="shared" si="57"/>
        <v>-1854644.2700001344</v>
      </c>
      <c r="M3699">
        <v>110769</v>
      </c>
      <c r="N3699">
        <v>24</v>
      </c>
      <c r="O3699" t="s">
        <v>67</v>
      </c>
      <c r="P3699">
        <v>1</v>
      </c>
      <c r="R3699">
        <v>578</v>
      </c>
      <c r="S3699" s="13">
        <v>42030</v>
      </c>
      <c r="T3699" s="13">
        <v>42030</v>
      </c>
      <c r="W3699">
        <v>2015</v>
      </c>
      <c r="X3699">
        <v>24</v>
      </c>
      <c r="AC3699" t="s">
        <v>89</v>
      </c>
      <c r="AD3699" t="s">
        <v>298</v>
      </c>
      <c r="AE3699" t="s">
        <v>8702</v>
      </c>
      <c r="AG3699">
        <v>4</v>
      </c>
      <c r="AH3699">
        <v>8</v>
      </c>
      <c r="AI3699" t="s">
        <v>51</v>
      </c>
      <c r="AK3699">
        <v>0</v>
      </c>
      <c r="AM3699">
        <v>0</v>
      </c>
      <c r="AP3699" t="s">
        <v>858</v>
      </c>
    </row>
    <row r="3700" spans="1:42" customFormat="1">
      <c r="A3700">
        <v>235353</v>
      </c>
      <c r="B3700">
        <v>180640</v>
      </c>
      <c r="C3700" t="s">
        <v>5315</v>
      </c>
      <c r="D3700">
        <v>1473</v>
      </c>
      <c r="E3700" s="13">
        <v>42025</v>
      </c>
      <c r="F3700" s="14">
        <v>0.77299768518518519</v>
      </c>
      <c r="G3700">
        <v>0</v>
      </c>
      <c r="H3700">
        <v>0</v>
      </c>
      <c r="I3700" s="15">
        <f t="shared" si="57"/>
        <v>-1853171.2700001344</v>
      </c>
      <c r="L3700">
        <v>180640</v>
      </c>
      <c r="N3700">
        <v>14</v>
      </c>
      <c r="O3700" t="s">
        <v>135</v>
      </c>
      <c r="P3700">
        <v>1</v>
      </c>
      <c r="R3700">
        <v>2</v>
      </c>
      <c r="S3700" s="13">
        <v>42039</v>
      </c>
      <c r="T3700" s="13">
        <v>42039</v>
      </c>
      <c r="W3700">
        <v>2015</v>
      </c>
      <c r="X3700">
        <v>14</v>
      </c>
      <c r="AC3700" t="s">
        <v>48</v>
      </c>
      <c r="AD3700" t="s">
        <v>298</v>
      </c>
      <c r="AE3700" t="s">
        <v>8702</v>
      </c>
      <c r="AG3700">
        <v>56</v>
      </c>
      <c r="AH3700">
        <v>1</v>
      </c>
      <c r="AI3700" t="s">
        <v>57</v>
      </c>
      <c r="AK3700">
        <v>0</v>
      </c>
      <c r="AM3700">
        <v>0</v>
      </c>
      <c r="AP3700" t="s">
        <v>58</v>
      </c>
    </row>
    <row r="3701" spans="1:42" customFormat="1">
      <c r="A3701">
        <v>235357</v>
      </c>
      <c r="B3701">
        <v>208939</v>
      </c>
      <c r="C3701" t="s">
        <v>5316</v>
      </c>
      <c r="D3701">
        <v>1386</v>
      </c>
      <c r="E3701" s="13">
        <v>42025</v>
      </c>
      <c r="F3701" s="14">
        <v>0.77401620370370372</v>
      </c>
      <c r="G3701">
        <v>0</v>
      </c>
      <c r="H3701">
        <v>0</v>
      </c>
      <c r="I3701" s="15">
        <f t="shared" si="57"/>
        <v>-1851785.2700001344</v>
      </c>
      <c r="L3701">
        <v>208939</v>
      </c>
      <c r="N3701">
        <v>14</v>
      </c>
      <c r="O3701" t="s">
        <v>135</v>
      </c>
      <c r="P3701">
        <v>2</v>
      </c>
      <c r="R3701">
        <v>6</v>
      </c>
      <c r="S3701" s="13">
        <v>42039</v>
      </c>
      <c r="T3701" s="13">
        <v>42039</v>
      </c>
      <c r="W3701">
        <v>2015</v>
      </c>
      <c r="X3701">
        <v>14</v>
      </c>
      <c r="AC3701" t="s">
        <v>45</v>
      </c>
      <c r="AD3701" t="s">
        <v>298</v>
      </c>
      <c r="AE3701" t="s">
        <v>8702</v>
      </c>
      <c r="AG3701">
        <v>56</v>
      </c>
      <c r="AH3701">
        <v>1</v>
      </c>
      <c r="AI3701" t="s">
        <v>57</v>
      </c>
      <c r="AK3701">
        <v>0</v>
      </c>
      <c r="AM3701">
        <v>0</v>
      </c>
      <c r="AP3701" t="s">
        <v>58</v>
      </c>
    </row>
    <row r="3702" spans="1:42" customFormat="1">
      <c r="A3702">
        <v>233282</v>
      </c>
      <c r="B3702" t="s">
        <v>5317</v>
      </c>
      <c r="C3702" t="s">
        <v>5318</v>
      </c>
      <c r="D3702">
        <v>0</v>
      </c>
      <c r="E3702" s="13">
        <v>42025</v>
      </c>
      <c r="F3702" s="14">
        <v>0.77975694444444443</v>
      </c>
      <c r="G3702">
        <v>22.73</v>
      </c>
      <c r="H3702">
        <v>0</v>
      </c>
      <c r="I3702" s="15">
        <f t="shared" si="57"/>
        <v>-1851808.0000001343</v>
      </c>
      <c r="M3702">
        <v>110782</v>
      </c>
      <c r="N3702">
        <v>24</v>
      </c>
      <c r="O3702" t="s">
        <v>67</v>
      </c>
      <c r="P3702">
        <v>1</v>
      </c>
      <c r="R3702">
        <v>359</v>
      </c>
      <c r="S3702" s="13">
        <v>42030</v>
      </c>
      <c r="T3702" s="13">
        <v>42030</v>
      </c>
      <c r="W3702">
        <v>2015</v>
      </c>
      <c r="X3702">
        <v>24</v>
      </c>
      <c r="AC3702" t="s">
        <v>152</v>
      </c>
      <c r="AD3702" t="s">
        <v>298</v>
      </c>
      <c r="AE3702" t="s">
        <v>8702</v>
      </c>
      <c r="AG3702">
        <v>56</v>
      </c>
      <c r="AH3702">
        <v>1</v>
      </c>
      <c r="AI3702" t="s">
        <v>57</v>
      </c>
      <c r="AK3702">
        <v>0</v>
      </c>
      <c r="AM3702">
        <v>0</v>
      </c>
      <c r="AP3702" t="s">
        <v>58</v>
      </c>
    </row>
    <row r="3703" spans="1:42" customFormat="1">
      <c r="A3703">
        <v>233297</v>
      </c>
      <c r="B3703" t="s">
        <v>221</v>
      </c>
      <c r="C3703" t="s">
        <v>221</v>
      </c>
      <c r="D3703">
        <v>0</v>
      </c>
      <c r="E3703" s="13">
        <v>42025</v>
      </c>
      <c r="F3703" s="14">
        <v>0.79890046296296291</v>
      </c>
      <c r="G3703">
        <v>41000</v>
      </c>
      <c r="H3703">
        <v>0</v>
      </c>
      <c r="I3703" s="15">
        <f t="shared" si="57"/>
        <v>-1892808.0000001343</v>
      </c>
      <c r="N3703">
        <v>24</v>
      </c>
      <c r="O3703" t="s">
        <v>67</v>
      </c>
      <c r="P3703">
        <v>1</v>
      </c>
      <c r="R3703">
        <v>1449</v>
      </c>
      <c r="S3703" s="13">
        <v>42030</v>
      </c>
      <c r="T3703" s="13">
        <v>42030</v>
      </c>
      <c r="W3703">
        <v>2015</v>
      </c>
      <c r="X3703">
        <v>24</v>
      </c>
      <c r="AC3703" t="s">
        <v>50</v>
      </c>
      <c r="AD3703" t="s">
        <v>299</v>
      </c>
      <c r="AE3703" t="s">
        <v>8702</v>
      </c>
      <c r="AG3703">
        <v>12</v>
      </c>
      <c r="AH3703">
        <v>8</v>
      </c>
      <c r="AI3703" t="s">
        <v>51</v>
      </c>
      <c r="AM3703">
        <v>0</v>
      </c>
      <c r="AO3703">
        <v>52</v>
      </c>
      <c r="AP3703" t="s">
        <v>333</v>
      </c>
    </row>
    <row r="3704" spans="1:42" customFormat="1">
      <c r="A3704">
        <v>233298</v>
      </c>
      <c r="B3704" t="s">
        <v>221</v>
      </c>
      <c r="C3704" t="s">
        <v>5319</v>
      </c>
      <c r="D3704">
        <v>41000</v>
      </c>
      <c r="E3704" s="13">
        <v>42025</v>
      </c>
      <c r="F3704" s="14">
        <v>0.79890046296296291</v>
      </c>
      <c r="G3704">
        <v>0</v>
      </c>
      <c r="H3704">
        <v>0</v>
      </c>
      <c r="I3704" s="15">
        <f t="shared" si="57"/>
        <v>-1851808.0000001343</v>
      </c>
      <c r="N3704">
        <v>24</v>
      </c>
      <c r="O3704" t="s">
        <v>67</v>
      </c>
      <c r="P3704">
        <v>1</v>
      </c>
      <c r="R3704">
        <v>1449</v>
      </c>
      <c r="S3704" s="13">
        <v>42030</v>
      </c>
      <c r="T3704" s="13">
        <v>42030</v>
      </c>
      <c r="W3704">
        <v>2015</v>
      </c>
      <c r="X3704">
        <v>24</v>
      </c>
      <c r="AA3704">
        <v>233297</v>
      </c>
      <c r="AC3704" t="s">
        <v>50</v>
      </c>
      <c r="AD3704" t="s">
        <v>299</v>
      </c>
      <c r="AE3704" t="s">
        <v>8702</v>
      </c>
      <c r="AG3704">
        <v>52</v>
      </c>
      <c r="AH3704">
        <v>8</v>
      </c>
      <c r="AI3704" t="s">
        <v>51</v>
      </c>
      <c r="AM3704">
        <v>0</v>
      </c>
      <c r="AP3704" t="s">
        <v>578</v>
      </c>
    </row>
    <row r="3705" spans="1:42" customFormat="1">
      <c r="A3705">
        <v>233299</v>
      </c>
      <c r="B3705" t="s">
        <v>221</v>
      </c>
      <c r="C3705" t="s">
        <v>221</v>
      </c>
      <c r="D3705">
        <v>0</v>
      </c>
      <c r="E3705" s="13">
        <v>42025</v>
      </c>
      <c r="F3705" s="14">
        <v>0.80034722222222221</v>
      </c>
      <c r="G3705">
        <v>143000</v>
      </c>
      <c r="H3705">
        <v>0</v>
      </c>
      <c r="I3705" s="15">
        <f t="shared" si="57"/>
        <v>-1994808.0000001343</v>
      </c>
      <c r="N3705">
        <v>24</v>
      </c>
      <c r="O3705" t="s">
        <v>67</v>
      </c>
      <c r="P3705">
        <v>1</v>
      </c>
      <c r="R3705">
        <v>1449</v>
      </c>
      <c r="S3705" s="13">
        <v>42030</v>
      </c>
      <c r="T3705" s="13">
        <v>42030</v>
      </c>
      <c r="W3705">
        <v>2015</v>
      </c>
      <c r="X3705">
        <v>24</v>
      </c>
      <c r="AC3705" t="s">
        <v>50</v>
      </c>
      <c r="AD3705" t="s">
        <v>299</v>
      </c>
      <c r="AE3705" t="s">
        <v>8702</v>
      </c>
      <c r="AG3705">
        <v>26</v>
      </c>
      <c r="AH3705">
        <v>8</v>
      </c>
      <c r="AI3705" t="s">
        <v>51</v>
      </c>
      <c r="AM3705">
        <v>0</v>
      </c>
      <c r="AO3705">
        <v>52</v>
      </c>
      <c r="AP3705" t="s">
        <v>708</v>
      </c>
    </row>
    <row r="3706" spans="1:42" customFormat="1">
      <c r="A3706">
        <v>233300</v>
      </c>
      <c r="B3706" t="s">
        <v>221</v>
      </c>
      <c r="C3706" t="s">
        <v>5320</v>
      </c>
      <c r="D3706">
        <v>143000</v>
      </c>
      <c r="E3706" s="13">
        <v>42025</v>
      </c>
      <c r="F3706" s="14">
        <v>0.80034722222222221</v>
      </c>
      <c r="G3706">
        <v>0</v>
      </c>
      <c r="H3706">
        <v>0</v>
      </c>
      <c r="I3706" s="15">
        <f t="shared" si="57"/>
        <v>-1851808.0000001343</v>
      </c>
      <c r="N3706">
        <v>24</v>
      </c>
      <c r="O3706" t="s">
        <v>67</v>
      </c>
      <c r="P3706">
        <v>1</v>
      </c>
      <c r="R3706">
        <v>1449</v>
      </c>
      <c r="S3706" s="13">
        <v>42030</v>
      </c>
      <c r="T3706" s="13">
        <v>42030</v>
      </c>
      <c r="W3706">
        <v>2015</v>
      </c>
      <c r="X3706">
        <v>24</v>
      </c>
      <c r="AA3706">
        <v>233299</v>
      </c>
      <c r="AC3706" t="s">
        <v>50</v>
      </c>
      <c r="AD3706" t="s">
        <v>299</v>
      </c>
      <c r="AE3706" t="s">
        <v>8702</v>
      </c>
      <c r="AG3706">
        <v>52</v>
      </c>
      <c r="AH3706">
        <v>8</v>
      </c>
      <c r="AI3706" t="s">
        <v>51</v>
      </c>
      <c r="AM3706">
        <v>0</v>
      </c>
      <c r="AP3706" t="s">
        <v>578</v>
      </c>
    </row>
    <row r="3707" spans="1:42" customFormat="1">
      <c r="A3707">
        <v>233301</v>
      </c>
      <c r="B3707" t="s">
        <v>221</v>
      </c>
      <c r="C3707" t="s">
        <v>221</v>
      </c>
      <c r="D3707">
        <v>0</v>
      </c>
      <c r="E3707" s="13">
        <v>42025</v>
      </c>
      <c r="F3707" s="14">
        <v>0.8008912037037037</v>
      </c>
      <c r="G3707">
        <v>27000</v>
      </c>
      <c r="H3707">
        <v>0</v>
      </c>
      <c r="I3707" s="15">
        <f t="shared" si="57"/>
        <v>-1878808.0000001343</v>
      </c>
      <c r="N3707">
        <v>24</v>
      </c>
      <c r="O3707" t="s">
        <v>67</v>
      </c>
      <c r="P3707">
        <v>1</v>
      </c>
      <c r="R3707">
        <v>1449</v>
      </c>
      <c r="S3707" s="13">
        <v>42030</v>
      </c>
      <c r="T3707" s="13">
        <v>42030</v>
      </c>
      <c r="W3707">
        <v>2015</v>
      </c>
      <c r="X3707">
        <v>24</v>
      </c>
      <c r="AC3707" t="s">
        <v>50</v>
      </c>
      <c r="AD3707" t="s">
        <v>299</v>
      </c>
      <c r="AE3707" t="s">
        <v>8702</v>
      </c>
      <c r="AG3707">
        <v>4</v>
      </c>
      <c r="AH3707">
        <v>8</v>
      </c>
      <c r="AI3707" t="s">
        <v>51</v>
      </c>
      <c r="AM3707">
        <v>0</v>
      </c>
      <c r="AO3707">
        <v>12</v>
      </c>
      <c r="AP3707" t="s">
        <v>858</v>
      </c>
    </row>
    <row r="3708" spans="1:42" customFormat="1">
      <c r="A3708">
        <v>233302</v>
      </c>
      <c r="B3708" t="s">
        <v>221</v>
      </c>
      <c r="C3708" t="s">
        <v>5321</v>
      </c>
      <c r="D3708">
        <v>27000</v>
      </c>
      <c r="E3708" s="13">
        <v>42025</v>
      </c>
      <c r="F3708" s="14">
        <v>0.8008912037037037</v>
      </c>
      <c r="G3708">
        <v>0</v>
      </c>
      <c r="H3708">
        <v>0</v>
      </c>
      <c r="I3708" s="15">
        <f t="shared" si="57"/>
        <v>-1851808.0000001343</v>
      </c>
      <c r="N3708">
        <v>24</v>
      </c>
      <c r="O3708" t="s">
        <v>67</v>
      </c>
      <c r="P3708">
        <v>1</v>
      </c>
      <c r="R3708">
        <v>1449</v>
      </c>
      <c r="S3708" s="13">
        <v>42030</v>
      </c>
      <c r="T3708" s="13">
        <v>42030</v>
      </c>
      <c r="W3708">
        <v>2015</v>
      </c>
      <c r="X3708">
        <v>24</v>
      </c>
      <c r="AA3708">
        <v>233301</v>
      </c>
      <c r="AC3708" t="s">
        <v>50</v>
      </c>
      <c r="AD3708" t="s">
        <v>299</v>
      </c>
      <c r="AE3708" t="s">
        <v>8702</v>
      </c>
      <c r="AG3708">
        <v>12</v>
      </c>
      <c r="AH3708">
        <v>8</v>
      </c>
      <c r="AI3708" t="s">
        <v>51</v>
      </c>
      <c r="AM3708">
        <v>0</v>
      </c>
      <c r="AP3708" t="s">
        <v>333</v>
      </c>
    </row>
    <row r="3709" spans="1:42" customFormat="1">
      <c r="A3709">
        <v>254914</v>
      </c>
      <c r="B3709">
        <v>204842</v>
      </c>
      <c r="C3709" t="s">
        <v>5322</v>
      </c>
      <c r="D3709">
        <v>1000</v>
      </c>
      <c r="E3709" s="13">
        <v>42026</v>
      </c>
      <c r="F3709" s="14">
        <v>0.31673611111111111</v>
      </c>
      <c r="G3709">
        <v>0</v>
      </c>
      <c r="H3709">
        <v>0</v>
      </c>
      <c r="I3709" s="15">
        <f t="shared" si="57"/>
        <v>-1850808.0000001343</v>
      </c>
      <c r="L3709">
        <v>204842</v>
      </c>
      <c r="N3709">
        <v>60</v>
      </c>
      <c r="O3709" t="s">
        <v>59</v>
      </c>
      <c r="P3709">
        <v>1</v>
      </c>
      <c r="R3709">
        <v>6</v>
      </c>
      <c r="S3709" s="13">
        <v>42088</v>
      </c>
      <c r="T3709" s="13">
        <v>42088</v>
      </c>
      <c r="W3709">
        <v>2015</v>
      </c>
      <c r="X3709">
        <v>60</v>
      </c>
      <c r="AC3709" t="s">
        <v>45</v>
      </c>
      <c r="AD3709" t="s">
        <v>298</v>
      </c>
      <c r="AE3709" t="s">
        <v>8702</v>
      </c>
      <c r="AG3709">
        <v>3</v>
      </c>
      <c r="AH3709">
        <v>11</v>
      </c>
      <c r="AI3709" t="s">
        <v>46</v>
      </c>
      <c r="AK3709">
        <v>0</v>
      </c>
      <c r="AM3709">
        <v>0</v>
      </c>
      <c r="AP3709" t="s">
        <v>79</v>
      </c>
    </row>
    <row r="3710" spans="1:42" customFormat="1">
      <c r="A3710">
        <v>254915</v>
      </c>
      <c r="B3710">
        <v>204843</v>
      </c>
      <c r="C3710" t="s">
        <v>5323</v>
      </c>
      <c r="D3710">
        <v>1000</v>
      </c>
      <c r="E3710" s="13">
        <v>42026</v>
      </c>
      <c r="F3710" s="14">
        <v>0.31712962962962959</v>
      </c>
      <c r="G3710">
        <v>0</v>
      </c>
      <c r="H3710">
        <v>0</v>
      </c>
      <c r="I3710" s="15">
        <f t="shared" si="57"/>
        <v>-1849808.0000001343</v>
      </c>
      <c r="L3710">
        <v>204843</v>
      </c>
      <c r="N3710">
        <v>60</v>
      </c>
      <c r="O3710" t="s">
        <v>59</v>
      </c>
      <c r="P3710">
        <v>1</v>
      </c>
      <c r="R3710">
        <v>6</v>
      </c>
      <c r="S3710" s="13">
        <v>42088</v>
      </c>
      <c r="T3710" s="13">
        <v>42088</v>
      </c>
      <c r="W3710">
        <v>2015</v>
      </c>
      <c r="X3710">
        <v>60</v>
      </c>
      <c r="AC3710" t="s">
        <v>45</v>
      </c>
      <c r="AD3710" t="s">
        <v>298</v>
      </c>
      <c r="AE3710" t="s">
        <v>8702</v>
      </c>
      <c r="AG3710">
        <v>3</v>
      </c>
      <c r="AH3710">
        <v>11</v>
      </c>
      <c r="AI3710" t="s">
        <v>46</v>
      </c>
      <c r="AK3710">
        <v>0</v>
      </c>
      <c r="AM3710">
        <v>0</v>
      </c>
      <c r="AP3710" t="s">
        <v>79</v>
      </c>
    </row>
    <row r="3711" spans="1:42" customFormat="1">
      <c r="A3711">
        <v>254917</v>
      </c>
      <c r="B3711">
        <v>204845</v>
      </c>
      <c r="C3711" t="s">
        <v>5324</v>
      </c>
      <c r="D3711">
        <v>1000</v>
      </c>
      <c r="E3711" s="13">
        <v>42026</v>
      </c>
      <c r="F3711" s="14">
        <v>0.31714120370370369</v>
      </c>
      <c r="G3711">
        <v>0</v>
      </c>
      <c r="H3711">
        <v>0</v>
      </c>
      <c r="I3711" s="15">
        <f t="shared" si="57"/>
        <v>-1848808.0000001343</v>
      </c>
      <c r="L3711">
        <v>204845</v>
      </c>
      <c r="N3711">
        <v>60</v>
      </c>
      <c r="O3711" t="s">
        <v>59</v>
      </c>
      <c r="P3711">
        <v>1</v>
      </c>
      <c r="R3711">
        <v>6</v>
      </c>
      <c r="S3711" s="13">
        <v>42088</v>
      </c>
      <c r="T3711" s="13">
        <v>42088</v>
      </c>
      <c r="W3711">
        <v>2015</v>
      </c>
      <c r="X3711">
        <v>60</v>
      </c>
      <c r="AC3711" t="s">
        <v>45</v>
      </c>
      <c r="AD3711" t="s">
        <v>298</v>
      </c>
      <c r="AE3711" t="s">
        <v>8702</v>
      </c>
      <c r="AG3711">
        <v>3</v>
      </c>
      <c r="AH3711">
        <v>11</v>
      </c>
      <c r="AI3711" t="s">
        <v>46</v>
      </c>
      <c r="AK3711">
        <v>0</v>
      </c>
      <c r="AM3711">
        <v>0</v>
      </c>
      <c r="AP3711" t="s">
        <v>79</v>
      </c>
    </row>
    <row r="3712" spans="1:42" customFormat="1">
      <c r="A3712">
        <v>254916</v>
      </c>
      <c r="B3712">
        <v>204844</v>
      </c>
      <c r="C3712" t="s">
        <v>5325</v>
      </c>
      <c r="D3712">
        <v>1000</v>
      </c>
      <c r="E3712" s="13">
        <v>42026</v>
      </c>
      <c r="F3712" s="14">
        <v>0.31714120370370369</v>
      </c>
      <c r="G3712">
        <v>0</v>
      </c>
      <c r="H3712">
        <v>0</v>
      </c>
      <c r="I3712" s="15">
        <f t="shared" si="57"/>
        <v>-1847808.0000001343</v>
      </c>
      <c r="L3712">
        <v>204844</v>
      </c>
      <c r="N3712">
        <v>60</v>
      </c>
      <c r="O3712" t="s">
        <v>59</v>
      </c>
      <c r="P3712">
        <v>1</v>
      </c>
      <c r="R3712">
        <v>6</v>
      </c>
      <c r="S3712" s="13">
        <v>42088</v>
      </c>
      <c r="T3712" s="13">
        <v>42088</v>
      </c>
      <c r="W3712">
        <v>2015</v>
      </c>
      <c r="X3712">
        <v>60</v>
      </c>
      <c r="AC3712" t="s">
        <v>45</v>
      </c>
      <c r="AD3712" t="s">
        <v>298</v>
      </c>
      <c r="AE3712" t="s">
        <v>8702</v>
      </c>
      <c r="AG3712">
        <v>3</v>
      </c>
      <c r="AH3712">
        <v>11</v>
      </c>
      <c r="AI3712" t="s">
        <v>46</v>
      </c>
      <c r="AK3712">
        <v>0</v>
      </c>
      <c r="AM3712">
        <v>0</v>
      </c>
      <c r="AP3712" t="s">
        <v>79</v>
      </c>
    </row>
    <row r="3713" spans="1:42" customFormat="1">
      <c r="A3713">
        <v>254918</v>
      </c>
      <c r="B3713">
        <v>204897</v>
      </c>
      <c r="C3713" t="s">
        <v>5326</v>
      </c>
      <c r="D3713">
        <v>1079.4000000000001</v>
      </c>
      <c r="E3713" s="13">
        <v>42026</v>
      </c>
      <c r="F3713" s="14">
        <v>0.31784722222222223</v>
      </c>
      <c r="G3713">
        <v>0</v>
      </c>
      <c r="H3713">
        <v>0</v>
      </c>
      <c r="I3713" s="15">
        <f t="shared" si="57"/>
        <v>-1846728.6000001344</v>
      </c>
      <c r="L3713">
        <v>204897</v>
      </c>
      <c r="N3713">
        <v>60</v>
      </c>
      <c r="O3713" t="s">
        <v>59</v>
      </c>
      <c r="P3713">
        <v>1</v>
      </c>
      <c r="R3713">
        <v>6</v>
      </c>
      <c r="S3713" s="13">
        <v>42088</v>
      </c>
      <c r="T3713" s="13">
        <v>42088</v>
      </c>
      <c r="W3713">
        <v>2015</v>
      </c>
      <c r="X3713">
        <v>60</v>
      </c>
      <c r="AC3713" t="s">
        <v>45</v>
      </c>
      <c r="AD3713" t="s">
        <v>298</v>
      </c>
      <c r="AE3713" t="s">
        <v>8702</v>
      </c>
      <c r="AG3713">
        <v>3</v>
      </c>
      <c r="AH3713">
        <v>11</v>
      </c>
      <c r="AI3713" t="s">
        <v>46</v>
      </c>
      <c r="AK3713">
        <v>0</v>
      </c>
      <c r="AM3713">
        <v>0</v>
      </c>
      <c r="AP3713" t="s">
        <v>79</v>
      </c>
    </row>
    <row r="3714" spans="1:42" customFormat="1">
      <c r="A3714">
        <v>254919</v>
      </c>
      <c r="B3714">
        <v>204898</v>
      </c>
      <c r="C3714" t="s">
        <v>5327</v>
      </c>
      <c r="D3714">
        <v>1079.4000000000001</v>
      </c>
      <c r="E3714" s="13">
        <v>42026</v>
      </c>
      <c r="F3714" s="14">
        <v>0.31784722222222223</v>
      </c>
      <c r="G3714">
        <v>0</v>
      </c>
      <c r="H3714">
        <v>0</v>
      </c>
      <c r="I3714" s="15">
        <f t="shared" si="57"/>
        <v>-1845649.2000001345</v>
      </c>
      <c r="L3714">
        <v>204898</v>
      </c>
      <c r="N3714">
        <v>60</v>
      </c>
      <c r="O3714" t="s">
        <v>59</v>
      </c>
      <c r="P3714">
        <v>1</v>
      </c>
      <c r="R3714">
        <v>6</v>
      </c>
      <c r="S3714" s="13">
        <v>42088</v>
      </c>
      <c r="T3714" s="13">
        <v>42088</v>
      </c>
      <c r="W3714">
        <v>2015</v>
      </c>
      <c r="X3714">
        <v>60</v>
      </c>
      <c r="AC3714" t="s">
        <v>45</v>
      </c>
      <c r="AD3714" t="s">
        <v>298</v>
      </c>
      <c r="AE3714" t="s">
        <v>8702</v>
      </c>
      <c r="AG3714">
        <v>3</v>
      </c>
      <c r="AH3714">
        <v>11</v>
      </c>
      <c r="AI3714" t="s">
        <v>46</v>
      </c>
      <c r="AK3714">
        <v>0</v>
      </c>
      <c r="AM3714">
        <v>0</v>
      </c>
      <c r="AP3714" t="s">
        <v>79</v>
      </c>
    </row>
    <row r="3715" spans="1:42" customFormat="1">
      <c r="A3715">
        <v>254920</v>
      </c>
      <c r="B3715">
        <v>204899</v>
      </c>
      <c r="C3715" t="s">
        <v>5328</v>
      </c>
      <c r="D3715">
        <v>1079.4000000000001</v>
      </c>
      <c r="E3715" s="13">
        <v>42026</v>
      </c>
      <c r="F3715" s="14">
        <v>0.31785879629629626</v>
      </c>
      <c r="G3715">
        <v>0</v>
      </c>
      <c r="H3715">
        <v>0</v>
      </c>
      <c r="I3715" s="15">
        <f t="shared" si="57"/>
        <v>-1844569.8000001346</v>
      </c>
      <c r="L3715">
        <v>204899</v>
      </c>
      <c r="N3715">
        <v>60</v>
      </c>
      <c r="O3715" t="s">
        <v>59</v>
      </c>
      <c r="P3715">
        <v>1</v>
      </c>
      <c r="R3715">
        <v>6</v>
      </c>
      <c r="S3715" s="13">
        <v>42088</v>
      </c>
      <c r="T3715" s="13">
        <v>42088</v>
      </c>
      <c r="W3715">
        <v>2015</v>
      </c>
      <c r="X3715">
        <v>60</v>
      </c>
      <c r="AC3715" t="s">
        <v>45</v>
      </c>
      <c r="AD3715" t="s">
        <v>298</v>
      </c>
      <c r="AE3715" t="s">
        <v>8702</v>
      </c>
      <c r="AG3715">
        <v>3</v>
      </c>
      <c r="AH3715">
        <v>11</v>
      </c>
      <c r="AI3715" t="s">
        <v>46</v>
      </c>
      <c r="AK3715">
        <v>0</v>
      </c>
      <c r="AM3715">
        <v>0</v>
      </c>
      <c r="AP3715" t="s">
        <v>79</v>
      </c>
    </row>
    <row r="3716" spans="1:42" customFormat="1">
      <c r="A3716">
        <v>254921</v>
      </c>
      <c r="B3716">
        <v>204900</v>
      </c>
      <c r="C3716" t="s">
        <v>5329</v>
      </c>
      <c r="D3716">
        <v>1079.4000000000001</v>
      </c>
      <c r="E3716" s="13">
        <v>42026</v>
      </c>
      <c r="F3716" s="14">
        <v>0.31787037037037036</v>
      </c>
      <c r="G3716">
        <v>0</v>
      </c>
      <c r="H3716">
        <v>0</v>
      </c>
      <c r="I3716" s="15">
        <f t="shared" ref="I3716:I3779" si="58">I3715 + (D3716-G3716)</f>
        <v>-1843490.4000001347</v>
      </c>
      <c r="L3716">
        <v>204900</v>
      </c>
      <c r="N3716">
        <v>60</v>
      </c>
      <c r="O3716" t="s">
        <v>59</v>
      </c>
      <c r="P3716">
        <v>1</v>
      </c>
      <c r="R3716">
        <v>6</v>
      </c>
      <c r="S3716" s="13">
        <v>42088</v>
      </c>
      <c r="T3716" s="13">
        <v>42088</v>
      </c>
      <c r="W3716">
        <v>2015</v>
      </c>
      <c r="X3716">
        <v>60</v>
      </c>
      <c r="AC3716" t="s">
        <v>45</v>
      </c>
      <c r="AD3716" t="s">
        <v>298</v>
      </c>
      <c r="AE3716" t="s">
        <v>8702</v>
      </c>
      <c r="AG3716">
        <v>3</v>
      </c>
      <c r="AH3716">
        <v>11</v>
      </c>
      <c r="AI3716" t="s">
        <v>46</v>
      </c>
      <c r="AK3716">
        <v>0</v>
      </c>
      <c r="AM3716">
        <v>0</v>
      </c>
      <c r="AP3716" t="s">
        <v>79</v>
      </c>
    </row>
    <row r="3717" spans="1:42" customFormat="1">
      <c r="A3717">
        <v>254922</v>
      </c>
      <c r="B3717">
        <v>204901</v>
      </c>
      <c r="C3717" t="s">
        <v>5330</v>
      </c>
      <c r="D3717">
        <v>1079.4000000000001</v>
      </c>
      <c r="E3717" s="13">
        <v>42026</v>
      </c>
      <c r="F3717" s="14">
        <v>0.31787037037037036</v>
      </c>
      <c r="G3717">
        <v>0</v>
      </c>
      <c r="H3717">
        <v>0</v>
      </c>
      <c r="I3717" s="15">
        <f t="shared" si="58"/>
        <v>-1842411.0000001348</v>
      </c>
      <c r="L3717">
        <v>204901</v>
      </c>
      <c r="N3717">
        <v>60</v>
      </c>
      <c r="O3717" t="s">
        <v>59</v>
      </c>
      <c r="P3717">
        <v>1</v>
      </c>
      <c r="R3717">
        <v>6</v>
      </c>
      <c r="S3717" s="13">
        <v>42088</v>
      </c>
      <c r="T3717" s="13">
        <v>42088</v>
      </c>
      <c r="W3717">
        <v>2015</v>
      </c>
      <c r="X3717">
        <v>60</v>
      </c>
      <c r="AC3717" t="s">
        <v>45</v>
      </c>
      <c r="AD3717" t="s">
        <v>298</v>
      </c>
      <c r="AE3717" t="s">
        <v>8702</v>
      </c>
      <c r="AG3717">
        <v>3</v>
      </c>
      <c r="AH3717">
        <v>11</v>
      </c>
      <c r="AI3717" t="s">
        <v>46</v>
      </c>
      <c r="AK3717">
        <v>0</v>
      </c>
      <c r="AM3717">
        <v>0</v>
      </c>
      <c r="AP3717" t="s">
        <v>79</v>
      </c>
    </row>
    <row r="3718" spans="1:42" customFormat="1">
      <c r="A3718">
        <v>254923</v>
      </c>
      <c r="B3718">
        <v>204919</v>
      </c>
      <c r="C3718" t="s">
        <v>5331</v>
      </c>
      <c r="D3718">
        <v>500</v>
      </c>
      <c r="E3718" s="13">
        <v>42026</v>
      </c>
      <c r="F3718" s="14">
        <v>0.31872685185185184</v>
      </c>
      <c r="G3718">
        <v>0</v>
      </c>
      <c r="H3718">
        <v>0</v>
      </c>
      <c r="I3718" s="15">
        <f t="shared" si="58"/>
        <v>-1841911.0000001348</v>
      </c>
      <c r="L3718">
        <v>204919</v>
      </c>
      <c r="N3718">
        <v>60</v>
      </c>
      <c r="O3718" t="s">
        <v>59</v>
      </c>
      <c r="P3718">
        <v>2</v>
      </c>
      <c r="R3718">
        <v>6</v>
      </c>
      <c r="S3718" s="13">
        <v>42088</v>
      </c>
      <c r="T3718" s="13">
        <v>42088</v>
      </c>
      <c r="W3718">
        <v>2015</v>
      </c>
      <c r="X3718">
        <v>60</v>
      </c>
      <c r="AC3718" t="s">
        <v>45</v>
      </c>
      <c r="AD3718" t="s">
        <v>298</v>
      </c>
      <c r="AE3718" t="s">
        <v>8702</v>
      </c>
      <c r="AG3718">
        <v>3</v>
      </c>
      <c r="AH3718">
        <v>11</v>
      </c>
      <c r="AI3718" t="s">
        <v>46</v>
      </c>
      <c r="AK3718">
        <v>0</v>
      </c>
      <c r="AM3718">
        <v>0</v>
      </c>
      <c r="AP3718" t="s">
        <v>79</v>
      </c>
    </row>
    <row r="3719" spans="1:42" customFormat="1">
      <c r="A3719">
        <v>254924</v>
      </c>
      <c r="B3719">
        <v>204920</v>
      </c>
      <c r="C3719" t="s">
        <v>5332</v>
      </c>
      <c r="D3719">
        <v>500</v>
      </c>
      <c r="E3719" s="13">
        <v>42026</v>
      </c>
      <c r="F3719" s="14">
        <v>0.31873842592592594</v>
      </c>
      <c r="G3719">
        <v>0</v>
      </c>
      <c r="H3719">
        <v>0</v>
      </c>
      <c r="I3719" s="15">
        <f t="shared" si="58"/>
        <v>-1841411.0000001348</v>
      </c>
      <c r="L3719">
        <v>204920</v>
      </c>
      <c r="N3719">
        <v>60</v>
      </c>
      <c r="O3719" t="s">
        <v>59</v>
      </c>
      <c r="P3719">
        <v>2</v>
      </c>
      <c r="R3719">
        <v>6</v>
      </c>
      <c r="S3719" s="13">
        <v>42088</v>
      </c>
      <c r="T3719" s="13">
        <v>42088</v>
      </c>
      <c r="W3719">
        <v>2015</v>
      </c>
      <c r="X3719">
        <v>60</v>
      </c>
      <c r="AC3719" t="s">
        <v>45</v>
      </c>
      <c r="AD3719" t="s">
        <v>298</v>
      </c>
      <c r="AE3719" t="s">
        <v>8702</v>
      </c>
      <c r="AG3719">
        <v>3</v>
      </c>
      <c r="AH3719">
        <v>11</v>
      </c>
      <c r="AI3719" t="s">
        <v>46</v>
      </c>
      <c r="AK3719">
        <v>0</v>
      </c>
      <c r="AM3719">
        <v>0</v>
      </c>
      <c r="AP3719" t="s">
        <v>79</v>
      </c>
    </row>
    <row r="3720" spans="1:42" customFormat="1">
      <c r="A3720">
        <v>254925</v>
      </c>
      <c r="B3720">
        <v>204921</v>
      </c>
      <c r="C3720" t="s">
        <v>5333</v>
      </c>
      <c r="D3720">
        <v>500</v>
      </c>
      <c r="E3720" s="13">
        <v>42026</v>
      </c>
      <c r="F3720" s="14">
        <v>0.31875000000000003</v>
      </c>
      <c r="G3720">
        <v>0</v>
      </c>
      <c r="H3720">
        <v>0</v>
      </c>
      <c r="I3720" s="15">
        <f t="shared" si="58"/>
        <v>-1840911.0000001348</v>
      </c>
      <c r="L3720">
        <v>204921</v>
      </c>
      <c r="N3720">
        <v>60</v>
      </c>
      <c r="O3720" t="s">
        <v>59</v>
      </c>
      <c r="P3720">
        <v>2</v>
      </c>
      <c r="R3720">
        <v>6</v>
      </c>
      <c r="S3720" s="13">
        <v>42088</v>
      </c>
      <c r="T3720" s="13">
        <v>42088</v>
      </c>
      <c r="W3720">
        <v>2015</v>
      </c>
      <c r="X3720">
        <v>60</v>
      </c>
      <c r="AC3720" t="s">
        <v>45</v>
      </c>
      <c r="AD3720" t="s">
        <v>298</v>
      </c>
      <c r="AE3720" t="s">
        <v>8702</v>
      </c>
      <c r="AG3720">
        <v>3</v>
      </c>
      <c r="AH3720">
        <v>11</v>
      </c>
      <c r="AI3720" t="s">
        <v>46</v>
      </c>
      <c r="AK3720">
        <v>0</v>
      </c>
      <c r="AM3720">
        <v>0</v>
      </c>
      <c r="AP3720" t="s">
        <v>79</v>
      </c>
    </row>
    <row r="3721" spans="1:42" customFormat="1">
      <c r="A3721">
        <v>254926</v>
      </c>
      <c r="B3721">
        <v>204922</v>
      </c>
      <c r="C3721" t="s">
        <v>5334</v>
      </c>
      <c r="D3721">
        <v>500</v>
      </c>
      <c r="E3721" s="13">
        <v>42026</v>
      </c>
      <c r="F3721" s="14">
        <v>0.32633101851851848</v>
      </c>
      <c r="G3721">
        <v>0</v>
      </c>
      <c r="H3721">
        <v>0</v>
      </c>
      <c r="I3721" s="15">
        <f t="shared" si="58"/>
        <v>-1840411.0000001348</v>
      </c>
      <c r="L3721">
        <v>204922</v>
      </c>
      <c r="N3721">
        <v>60</v>
      </c>
      <c r="O3721" t="s">
        <v>59</v>
      </c>
      <c r="P3721">
        <v>2</v>
      </c>
      <c r="R3721">
        <v>6</v>
      </c>
      <c r="S3721" s="13">
        <v>42088</v>
      </c>
      <c r="T3721" s="13">
        <v>42088</v>
      </c>
      <c r="W3721">
        <v>2015</v>
      </c>
      <c r="X3721">
        <v>60</v>
      </c>
      <c r="AC3721" t="s">
        <v>45</v>
      </c>
      <c r="AD3721" t="s">
        <v>298</v>
      </c>
      <c r="AE3721" t="s">
        <v>8702</v>
      </c>
      <c r="AG3721">
        <v>3</v>
      </c>
      <c r="AH3721">
        <v>11</v>
      </c>
      <c r="AI3721" t="s">
        <v>46</v>
      </c>
      <c r="AK3721">
        <v>0</v>
      </c>
      <c r="AM3721">
        <v>0</v>
      </c>
      <c r="AP3721" t="s">
        <v>79</v>
      </c>
    </row>
    <row r="3722" spans="1:42" customFormat="1">
      <c r="A3722">
        <v>254927</v>
      </c>
      <c r="B3722">
        <v>204930</v>
      </c>
      <c r="C3722" t="s">
        <v>5335</v>
      </c>
      <c r="D3722">
        <v>831.6</v>
      </c>
      <c r="E3722" s="13">
        <v>42026</v>
      </c>
      <c r="F3722" s="14">
        <v>0.32687499999999997</v>
      </c>
      <c r="G3722">
        <v>0</v>
      </c>
      <c r="H3722">
        <v>0</v>
      </c>
      <c r="I3722" s="15">
        <f t="shared" si="58"/>
        <v>-1839579.4000001347</v>
      </c>
      <c r="L3722">
        <v>204930</v>
      </c>
      <c r="N3722">
        <v>60</v>
      </c>
      <c r="O3722" t="s">
        <v>59</v>
      </c>
      <c r="P3722">
        <v>1</v>
      </c>
      <c r="R3722">
        <v>6</v>
      </c>
      <c r="S3722" s="13">
        <v>42088</v>
      </c>
      <c r="T3722" s="13">
        <v>42088</v>
      </c>
      <c r="W3722">
        <v>2015</v>
      </c>
      <c r="X3722">
        <v>60</v>
      </c>
      <c r="AC3722" t="s">
        <v>45</v>
      </c>
      <c r="AD3722" t="s">
        <v>298</v>
      </c>
      <c r="AE3722" t="s">
        <v>8702</v>
      </c>
      <c r="AG3722">
        <v>3</v>
      </c>
      <c r="AH3722">
        <v>11</v>
      </c>
      <c r="AI3722" t="s">
        <v>46</v>
      </c>
      <c r="AK3722">
        <v>0</v>
      </c>
      <c r="AM3722">
        <v>0</v>
      </c>
      <c r="AP3722" t="s">
        <v>79</v>
      </c>
    </row>
    <row r="3723" spans="1:42" customFormat="1">
      <c r="A3723">
        <v>254928</v>
      </c>
      <c r="B3723">
        <v>204931</v>
      </c>
      <c r="C3723" t="s">
        <v>5336</v>
      </c>
      <c r="D3723">
        <v>831.6</v>
      </c>
      <c r="E3723" s="13">
        <v>42026</v>
      </c>
      <c r="F3723" s="14">
        <v>0.32688657407407407</v>
      </c>
      <c r="G3723">
        <v>0</v>
      </c>
      <c r="H3723">
        <v>0</v>
      </c>
      <c r="I3723" s="15">
        <f t="shared" si="58"/>
        <v>-1838747.8000001346</v>
      </c>
      <c r="L3723">
        <v>204931</v>
      </c>
      <c r="N3723">
        <v>60</v>
      </c>
      <c r="O3723" t="s">
        <v>59</v>
      </c>
      <c r="P3723">
        <v>1</v>
      </c>
      <c r="R3723">
        <v>6</v>
      </c>
      <c r="S3723" s="13">
        <v>42088</v>
      </c>
      <c r="T3723" s="13">
        <v>42088</v>
      </c>
      <c r="W3723">
        <v>2015</v>
      </c>
      <c r="X3723">
        <v>60</v>
      </c>
      <c r="AC3723" t="s">
        <v>45</v>
      </c>
      <c r="AD3723" t="s">
        <v>298</v>
      </c>
      <c r="AE3723" t="s">
        <v>8702</v>
      </c>
      <c r="AG3723">
        <v>3</v>
      </c>
      <c r="AH3723">
        <v>11</v>
      </c>
      <c r="AI3723" t="s">
        <v>46</v>
      </c>
      <c r="AK3723">
        <v>0</v>
      </c>
      <c r="AM3723">
        <v>0</v>
      </c>
      <c r="AP3723" t="s">
        <v>79</v>
      </c>
    </row>
    <row r="3724" spans="1:42" customFormat="1">
      <c r="A3724">
        <v>254929</v>
      </c>
      <c r="B3724">
        <v>204932</v>
      </c>
      <c r="C3724" t="s">
        <v>5337</v>
      </c>
      <c r="D3724">
        <v>831.6</v>
      </c>
      <c r="E3724" s="13">
        <v>42026</v>
      </c>
      <c r="F3724" s="14">
        <v>0.32688657407407407</v>
      </c>
      <c r="G3724">
        <v>0</v>
      </c>
      <c r="H3724">
        <v>0</v>
      </c>
      <c r="I3724" s="15">
        <f t="shared" si="58"/>
        <v>-1837916.2000001345</v>
      </c>
      <c r="L3724">
        <v>204932</v>
      </c>
      <c r="N3724">
        <v>60</v>
      </c>
      <c r="O3724" t="s">
        <v>59</v>
      </c>
      <c r="P3724">
        <v>1</v>
      </c>
      <c r="R3724">
        <v>6</v>
      </c>
      <c r="S3724" s="13">
        <v>42088</v>
      </c>
      <c r="T3724" s="13">
        <v>42088</v>
      </c>
      <c r="W3724">
        <v>2015</v>
      </c>
      <c r="X3724">
        <v>60</v>
      </c>
      <c r="AC3724" t="s">
        <v>45</v>
      </c>
      <c r="AD3724" t="s">
        <v>298</v>
      </c>
      <c r="AE3724" t="s">
        <v>8702</v>
      </c>
      <c r="AG3724">
        <v>3</v>
      </c>
      <c r="AH3724">
        <v>11</v>
      </c>
      <c r="AI3724" t="s">
        <v>46</v>
      </c>
      <c r="AK3724">
        <v>0</v>
      </c>
      <c r="AM3724">
        <v>0</v>
      </c>
      <c r="AP3724" t="s">
        <v>79</v>
      </c>
    </row>
    <row r="3725" spans="1:42" customFormat="1">
      <c r="A3725">
        <v>254930</v>
      </c>
      <c r="B3725">
        <v>204933</v>
      </c>
      <c r="C3725" t="s">
        <v>5338</v>
      </c>
      <c r="D3725">
        <v>831.6</v>
      </c>
      <c r="E3725" s="13">
        <v>42026</v>
      </c>
      <c r="F3725" s="14">
        <v>0.32689814814814816</v>
      </c>
      <c r="G3725">
        <v>0</v>
      </c>
      <c r="H3725">
        <v>0</v>
      </c>
      <c r="I3725" s="15">
        <f t="shared" si="58"/>
        <v>-1837084.6000001344</v>
      </c>
      <c r="L3725">
        <v>204933</v>
      </c>
      <c r="N3725">
        <v>60</v>
      </c>
      <c r="O3725" t="s">
        <v>59</v>
      </c>
      <c r="P3725">
        <v>1</v>
      </c>
      <c r="R3725">
        <v>6</v>
      </c>
      <c r="S3725" s="13">
        <v>42088</v>
      </c>
      <c r="T3725" s="13">
        <v>42088</v>
      </c>
      <c r="W3725">
        <v>2015</v>
      </c>
      <c r="X3725">
        <v>60</v>
      </c>
      <c r="AC3725" t="s">
        <v>45</v>
      </c>
      <c r="AD3725" t="s">
        <v>298</v>
      </c>
      <c r="AE3725" t="s">
        <v>8702</v>
      </c>
      <c r="AG3725">
        <v>3</v>
      </c>
      <c r="AH3725">
        <v>11</v>
      </c>
      <c r="AI3725" t="s">
        <v>46</v>
      </c>
      <c r="AK3725">
        <v>0</v>
      </c>
      <c r="AM3725">
        <v>0</v>
      </c>
      <c r="AP3725" t="s">
        <v>79</v>
      </c>
    </row>
    <row r="3726" spans="1:42" customFormat="1">
      <c r="A3726">
        <v>254931</v>
      </c>
      <c r="B3726">
        <v>204944</v>
      </c>
      <c r="C3726" t="s">
        <v>5339</v>
      </c>
      <c r="D3726">
        <v>693</v>
      </c>
      <c r="E3726" s="13">
        <v>42026</v>
      </c>
      <c r="F3726" s="14">
        <v>0.32746527777777779</v>
      </c>
      <c r="G3726">
        <v>0</v>
      </c>
      <c r="H3726">
        <v>0</v>
      </c>
      <c r="I3726" s="15">
        <f t="shared" si="58"/>
        <v>-1836391.6000001344</v>
      </c>
      <c r="L3726">
        <v>204944</v>
      </c>
      <c r="N3726">
        <v>60</v>
      </c>
      <c r="O3726" t="s">
        <v>59</v>
      </c>
      <c r="P3726">
        <v>2</v>
      </c>
      <c r="R3726">
        <v>6</v>
      </c>
      <c r="S3726" s="13">
        <v>42088</v>
      </c>
      <c r="T3726" s="13">
        <v>42088</v>
      </c>
      <c r="W3726">
        <v>2015</v>
      </c>
      <c r="X3726">
        <v>60</v>
      </c>
      <c r="AC3726" t="s">
        <v>45</v>
      </c>
      <c r="AD3726" t="s">
        <v>298</v>
      </c>
      <c r="AE3726" t="s">
        <v>8702</v>
      </c>
      <c r="AG3726">
        <v>3</v>
      </c>
      <c r="AH3726">
        <v>11</v>
      </c>
      <c r="AI3726" t="s">
        <v>46</v>
      </c>
      <c r="AK3726">
        <v>0</v>
      </c>
      <c r="AM3726">
        <v>0</v>
      </c>
      <c r="AP3726" t="s">
        <v>79</v>
      </c>
    </row>
    <row r="3727" spans="1:42" customFormat="1">
      <c r="A3727">
        <v>254932</v>
      </c>
      <c r="B3727">
        <v>204945</v>
      </c>
      <c r="C3727" t="s">
        <v>5340</v>
      </c>
      <c r="D3727">
        <v>693</v>
      </c>
      <c r="E3727" s="13">
        <v>42026</v>
      </c>
      <c r="F3727" s="14">
        <v>0.32747685185185188</v>
      </c>
      <c r="G3727">
        <v>0</v>
      </c>
      <c r="H3727">
        <v>0</v>
      </c>
      <c r="I3727" s="15">
        <f t="shared" si="58"/>
        <v>-1835698.6000001344</v>
      </c>
      <c r="L3727">
        <v>204945</v>
      </c>
      <c r="N3727">
        <v>60</v>
      </c>
      <c r="O3727" t="s">
        <v>59</v>
      </c>
      <c r="P3727">
        <v>2</v>
      </c>
      <c r="R3727">
        <v>6</v>
      </c>
      <c r="S3727" s="13">
        <v>42088</v>
      </c>
      <c r="T3727" s="13">
        <v>42088</v>
      </c>
      <c r="W3727">
        <v>2015</v>
      </c>
      <c r="X3727">
        <v>60</v>
      </c>
      <c r="AC3727" t="s">
        <v>45</v>
      </c>
      <c r="AD3727" t="s">
        <v>298</v>
      </c>
      <c r="AE3727" t="s">
        <v>8702</v>
      </c>
      <c r="AG3727">
        <v>3</v>
      </c>
      <c r="AH3727">
        <v>11</v>
      </c>
      <c r="AI3727" t="s">
        <v>46</v>
      </c>
      <c r="AK3727">
        <v>0</v>
      </c>
      <c r="AM3727">
        <v>0</v>
      </c>
      <c r="AP3727" t="s">
        <v>79</v>
      </c>
    </row>
    <row r="3728" spans="1:42" customFormat="1">
      <c r="A3728">
        <v>254933</v>
      </c>
      <c r="B3728">
        <v>204946</v>
      </c>
      <c r="C3728" t="s">
        <v>5341</v>
      </c>
      <c r="D3728">
        <v>693</v>
      </c>
      <c r="E3728" s="13">
        <v>42026</v>
      </c>
      <c r="F3728" s="14">
        <v>0.32748842592592592</v>
      </c>
      <c r="G3728">
        <v>0</v>
      </c>
      <c r="H3728">
        <v>0</v>
      </c>
      <c r="I3728" s="15">
        <f t="shared" si="58"/>
        <v>-1835005.6000001344</v>
      </c>
      <c r="L3728">
        <v>204946</v>
      </c>
      <c r="N3728">
        <v>60</v>
      </c>
      <c r="O3728" t="s">
        <v>59</v>
      </c>
      <c r="P3728">
        <v>2</v>
      </c>
      <c r="R3728">
        <v>6</v>
      </c>
      <c r="S3728" s="13">
        <v>42088</v>
      </c>
      <c r="T3728" s="13">
        <v>42088</v>
      </c>
      <c r="W3728">
        <v>2015</v>
      </c>
      <c r="X3728">
        <v>60</v>
      </c>
      <c r="AC3728" t="s">
        <v>45</v>
      </c>
      <c r="AD3728" t="s">
        <v>298</v>
      </c>
      <c r="AE3728" t="s">
        <v>8702</v>
      </c>
      <c r="AG3728">
        <v>3</v>
      </c>
      <c r="AH3728">
        <v>11</v>
      </c>
      <c r="AI3728" t="s">
        <v>46</v>
      </c>
      <c r="AK3728">
        <v>0</v>
      </c>
      <c r="AM3728">
        <v>0</v>
      </c>
      <c r="AP3728" t="s">
        <v>79</v>
      </c>
    </row>
    <row r="3729" spans="1:42" customFormat="1">
      <c r="A3729">
        <v>254934</v>
      </c>
      <c r="B3729">
        <v>204947</v>
      </c>
      <c r="C3729" t="s">
        <v>5342</v>
      </c>
      <c r="D3729">
        <v>693</v>
      </c>
      <c r="E3729" s="13">
        <v>42026</v>
      </c>
      <c r="F3729" s="14">
        <v>0.32748842592592592</v>
      </c>
      <c r="G3729">
        <v>0</v>
      </c>
      <c r="H3729">
        <v>0</v>
      </c>
      <c r="I3729" s="15">
        <f t="shared" si="58"/>
        <v>-1834312.6000001344</v>
      </c>
      <c r="L3729">
        <v>204947</v>
      </c>
      <c r="N3729">
        <v>60</v>
      </c>
      <c r="O3729" t="s">
        <v>59</v>
      </c>
      <c r="P3729">
        <v>2</v>
      </c>
      <c r="R3729">
        <v>6</v>
      </c>
      <c r="S3729" s="13">
        <v>42088</v>
      </c>
      <c r="T3729" s="13">
        <v>42088</v>
      </c>
      <c r="W3729">
        <v>2015</v>
      </c>
      <c r="X3729">
        <v>60</v>
      </c>
      <c r="AC3729" t="s">
        <v>45</v>
      </c>
      <c r="AD3729" t="s">
        <v>298</v>
      </c>
      <c r="AE3729" t="s">
        <v>8702</v>
      </c>
      <c r="AG3729">
        <v>3</v>
      </c>
      <c r="AH3729">
        <v>11</v>
      </c>
      <c r="AI3729" t="s">
        <v>46</v>
      </c>
      <c r="AK3729">
        <v>0</v>
      </c>
      <c r="AM3729">
        <v>0</v>
      </c>
      <c r="AP3729" t="s">
        <v>79</v>
      </c>
    </row>
    <row r="3730" spans="1:42" customFormat="1">
      <c r="A3730">
        <v>254935</v>
      </c>
      <c r="B3730">
        <v>204955</v>
      </c>
      <c r="C3730" t="s">
        <v>5343</v>
      </c>
      <c r="D3730">
        <v>1386</v>
      </c>
      <c r="E3730" s="13">
        <v>42026</v>
      </c>
      <c r="F3730" s="14">
        <v>0.32805555555555554</v>
      </c>
      <c r="G3730">
        <v>0</v>
      </c>
      <c r="H3730">
        <v>0</v>
      </c>
      <c r="I3730" s="15">
        <f t="shared" si="58"/>
        <v>-1832926.6000001344</v>
      </c>
      <c r="L3730">
        <v>204955</v>
      </c>
      <c r="N3730">
        <v>60</v>
      </c>
      <c r="O3730" t="s">
        <v>59</v>
      </c>
      <c r="P3730">
        <v>2</v>
      </c>
      <c r="R3730">
        <v>6</v>
      </c>
      <c r="S3730" s="13">
        <v>42088</v>
      </c>
      <c r="T3730" s="13">
        <v>42088</v>
      </c>
      <c r="W3730">
        <v>2015</v>
      </c>
      <c r="X3730">
        <v>60</v>
      </c>
      <c r="AC3730" t="s">
        <v>45</v>
      </c>
      <c r="AD3730" t="s">
        <v>298</v>
      </c>
      <c r="AE3730" t="s">
        <v>8702</v>
      </c>
      <c r="AG3730">
        <v>3</v>
      </c>
      <c r="AH3730">
        <v>11</v>
      </c>
      <c r="AI3730" t="s">
        <v>46</v>
      </c>
      <c r="AK3730">
        <v>0</v>
      </c>
      <c r="AM3730">
        <v>0</v>
      </c>
      <c r="AP3730" t="s">
        <v>79</v>
      </c>
    </row>
    <row r="3731" spans="1:42" customFormat="1">
      <c r="A3731">
        <v>254936</v>
      </c>
      <c r="B3731">
        <v>204956</v>
      </c>
      <c r="C3731" t="s">
        <v>5344</v>
      </c>
      <c r="D3731">
        <v>1386</v>
      </c>
      <c r="E3731" s="13">
        <v>42026</v>
      </c>
      <c r="F3731" s="14">
        <v>0.32806712962962964</v>
      </c>
      <c r="G3731">
        <v>0</v>
      </c>
      <c r="H3731">
        <v>0</v>
      </c>
      <c r="I3731" s="15">
        <f t="shared" si="58"/>
        <v>-1831540.6000001344</v>
      </c>
      <c r="L3731">
        <v>204956</v>
      </c>
      <c r="N3731">
        <v>60</v>
      </c>
      <c r="O3731" t="s">
        <v>59</v>
      </c>
      <c r="P3731">
        <v>2</v>
      </c>
      <c r="R3731">
        <v>6</v>
      </c>
      <c r="S3731" s="13">
        <v>42088</v>
      </c>
      <c r="T3731" s="13">
        <v>42088</v>
      </c>
      <c r="W3731">
        <v>2015</v>
      </c>
      <c r="X3731">
        <v>60</v>
      </c>
      <c r="AC3731" t="s">
        <v>45</v>
      </c>
      <c r="AD3731" t="s">
        <v>298</v>
      </c>
      <c r="AE3731" t="s">
        <v>8702</v>
      </c>
      <c r="AG3731">
        <v>3</v>
      </c>
      <c r="AH3731">
        <v>11</v>
      </c>
      <c r="AI3731" t="s">
        <v>46</v>
      </c>
      <c r="AK3731">
        <v>0</v>
      </c>
      <c r="AM3731">
        <v>0</v>
      </c>
      <c r="AP3731" t="s">
        <v>79</v>
      </c>
    </row>
    <row r="3732" spans="1:42" customFormat="1">
      <c r="A3732">
        <v>254937</v>
      </c>
      <c r="B3732">
        <v>204957</v>
      </c>
      <c r="C3732" t="s">
        <v>5345</v>
      </c>
      <c r="D3732">
        <v>1386</v>
      </c>
      <c r="E3732" s="13">
        <v>42026</v>
      </c>
      <c r="F3732" s="14">
        <v>0.32806712962962964</v>
      </c>
      <c r="G3732">
        <v>0</v>
      </c>
      <c r="H3732">
        <v>0</v>
      </c>
      <c r="I3732" s="15">
        <f t="shared" si="58"/>
        <v>-1830154.6000001344</v>
      </c>
      <c r="L3732">
        <v>204957</v>
      </c>
      <c r="N3732">
        <v>60</v>
      </c>
      <c r="O3732" t="s">
        <v>59</v>
      </c>
      <c r="P3732">
        <v>2</v>
      </c>
      <c r="R3732">
        <v>6</v>
      </c>
      <c r="S3732" s="13">
        <v>42088</v>
      </c>
      <c r="T3732" s="13">
        <v>42088</v>
      </c>
      <c r="W3732">
        <v>2015</v>
      </c>
      <c r="X3732">
        <v>60</v>
      </c>
      <c r="AC3732" t="s">
        <v>45</v>
      </c>
      <c r="AD3732" t="s">
        <v>298</v>
      </c>
      <c r="AE3732" t="s">
        <v>8702</v>
      </c>
      <c r="AG3732">
        <v>3</v>
      </c>
      <c r="AH3732">
        <v>11</v>
      </c>
      <c r="AI3732" t="s">
        <v>46</v>
      </c>
      <c r="AK3732">
        <v>0</v>
      </c>
      <c r="AM3732">
        <v>0</v>
      </c>
      <c r="AP3732" t="s">
        <v>79</v>
      </c>
    </row>
    <row r="3733" spans="1:42" customFormat="1">
      <c r="A3733">
        <v>254938</v>
      </c>
      <c r="B3733">
        <v>204958</v>
      </c>
      <c r="C3733" t="s">
        <v>5346</v>
      </c>
      <c r="D3733">
        <v>1386</v>
      </c>
      <c r="E3733" s="13">
        <v>42026</v>
      </c>
      <c r="F3733" s="14">
        <v>0.32807870370370368</v>
      </c>
      <c r="G3733">
        <v>0</v>
      </c>
      <c r="H3733">
        <v>0</v>
      </c>
      <c r="I3733" s="15">
        <f t="shared" si="58"/>
        <v>-1828768.6000001344</v>
      </c>
      <c r="L3733">
        <v>204958</v>
      </c>
      <c r="N3733">
        <v>60</v>
      </c>
      <c r="O3733" t="s">
        <v>59</v>
      </c>
      <c r="P3733">
        <v>2</v>
      </c>
      <c r="R3733">
        <v>6</v>
      </c>
      <c r="S3733" s="13">
        <v>42088</v>
      </c>
      <c r="T3733" s="13">
        <v>42088</v>
      </c>
      <c r="W3733">
        <v>2015</v>
      </c>
      <c r="X3733">
        <v>60</v>
      </c>
      <c r="AC3733" t="s">
        <v>45</v>
      </c>
      <c r="AD3733" t="s">
        <v>298</v>
      </c>
      <c r="AE3733" t="s">
        <v>8702</v>
      </c>
      <c r="AG3733">
        <v>3</v>
      </c>
      <c r="AH3733">
        <v>11</v>
      </c>
      <c r="AI3733" t="s">
        <v>46</v>
      </c>
      <c r="AK3733">
        <v>0</v>
      </c>
      <c r="AM3733">
        <v>0</v>
      </c>
      <c r="AP3733" t="s">
        <v>79</v>
      </c>
    </row>
    <row r="3734" spans="1:42" customFormat="1">
      <c r="A3734">
        <v>254939</v>
      </c>
      <c r="B3734">
        <v>204968</v>
      </c>
      <c r="C3734" t="s">
        <v>5347</v>
      </c>
      <c r="D3734">
        <v>693</v>
      </c>
      <c r="E3734" s="13">
        <v>42026</v>
      </c>
      <c r="F3734" s="14">
        <v>0.32872685185185185</v>
      </c>
      <c r="G3734">
        <v>0</v>
      </c>
      <c r="H3734">
        <v>0</v>
      </c>
      <c r="I3734" s="15">
        <f t="shared" si="58"/>
        <v>-1828075.6000001344</v>
      </c>
      <c r="L3734">
        <v>204968</v>
      </c>
      <c r="N3734">
        <v>60</v>
      </c>
      <c r="O3734" t="s">
        <v>59</v>
      </c>
      <c r="P3734">
        <v>2</v>
      </c>
      <c r="R3734">
        <v>6</v>
      </c>
      <c r="S3734" s="13">
        <v>42088</v>
      </c>
      <c r="T3734" s="13">
        <v>42088</v>
      </c>
      <c r="W3734">
        <v>2015</v>
      </c>
      <c r="X3734">
        <v>60</v>
      </c>
      <c r="AC3734" t="s">
        <v>45</v>
      </c>
      <c r="AD3734" t="s">
        <v>298</v>
      </c>
      <c r="AE3734" t="s">
        <v>8702</v>
      </c>
      <c r="AG3734">
        <v>3</v>
      </c>
      <c r="AH3734">
        <v>11</v>
      </c>
      <c r="AI3734" t="s">
        <v>46</v>
      </c>
      <c r="AK3734">
        <v>0</v>
      </c>
      <c r="AM3734">
        <v>0</v>
      </c>
      <c r="AP3734" t="s">
        <v>79</v>
      </c>
    </row>
    <row r="3735" spans="1:42" customFormat="1">
      <c r="A3735">
        <v>254940</v>
      </c>
      <c r="B3735">
        <v>204969</v>
      </c>
      <c r="C3735" t="s">
        <v>5348</v>
      </c>
      <c r="D3735">
        <v>693</v>
      </c>
      <c r="E3735" s="13">
        <v>42026</v>
      </c>
      <c r="F3735" s="14">
        <v>0.32872685185185185</v>
      </c>
      <c r="G3735">
        <v>0</v>
      </c>
      <c r="H3735">
        <v>0</v>
      </c>
      <c r="I3735" s="15">
        <f t="shared" si="58"/>
        <v>-1827382.6000001344</v>
      </c>
      <c r="L3735">
        <v>204969</v>
      </c>
      <c r="N3735">
        <v>60</v>
      </c>
      <c r="O3735" t="s">
        <v>59</v>
      </c>
      <c r="P3735">
        <v>2</v>
      </c>
      <c r="R3735">
        <v>6</v>
      </c>
      <c r="S3735" s="13">
        <v>42088</v>
      </c>
      <c r="T3735" s="13">
        <v>42088</v>
      </c>
      <c r="W3735">
        <v>2015</v>
      </c>
      <c r="X3735">
        <v>60</v>
      </c>
      <c r="AC3735" t="s">
        <v>45</v>
      </c>
      <c r="AD3735" t="s">
        <v>298</v>
      </c>
      <c r="AE3735" t="s">
        <v>8702</v>
      </c>
      <c r="AG3735">
        <v>3</v>
      </c>
      <c r="AH3735">
        <v>11</v>
      </c>
      <c r="AI3735" t="s">
        <v>46</v>
      </c>
      <c r="AK3735">
        <v>0</v>
      </c>
      <c r="AM3735">
        <v>0</v>
      </c>
      <c r="AP3735" t="s">
        <v>79</v>
      </c>
    </row>
    <row r="3736" spans="1:42" customFormat="1">
      <c r="A3736">
        <v>254941</v>
      </c>
      <c r="B3736">
        <v>204970</v>
      </c>
      <c r="C3736" t="s">
        <v>5349</v>
      </c>
      <c r="D3736">
        <v>693</v>
      </c>
      <c r="E3736" s="13">
        <v>42026</v>
      </c>
      <c r="F3736" s="14">
        <v>0.32873842592592589</v>
      </c>
      <c r="G3736">
        <v>0</v>
      </c>
      <c r="H3736">
        <v>0</v>
      </c>
      <c r="I3736" s="15">
        <f t="shared" si="58"/>
        <v>-1826689.6000001344</v>
      </c>
      <c r="L3736">
        <v>204970</v>
      </c>
      <c r="N3736">
        <v>60</v>
      </c>
      <c r="O3736" t="s">
        <v>59</v>
      </c>
      <c r="P3736">
        <v>2</v>
      </c>
      <c r="R3736">
        <v>6</v>
      </c>
      <c r="S3736" s="13">
        <v>42088</v>
      </c>
      <c r="T3736" s="13">
        <v>42088</v>
      </c>
      <c r="W3736">
        <v>2015</v>
      </c>
      <c r="X3736">
        <v>60</v>
      </c>
      <c r="AC3736" t="s">
        <v>45</v>
      </c>
      <c r="AD3736" t="s">
        <v>298</v>
      </c>
      <c r="AE3736" t="s">
        <v>8702</v>
      </c>
      <c r="AG3736">
        <v>3</v>
      </c>
      <c r="AH3736">
        <v>11</v>
      </c>
      <c r="AI3736" t="s">
        <v>46</v>
      </c>
      <c r="AK3736">
        <v>0</v>
      </c>
      <c r="AM3736">
        <v>0</v>
      </c>
      <c r="AP3736" t="s">
        <v>79</v>
      </c>
    </row>
    <row r="3737" spans="1:42" customFormat="1">
      <c r="A3737">
        <v>254942</v>
      </c>
      <c r="B3737">
        <v>204971</v>
      </c>
      <c r="C3737" t="s">
        <v>5350</v>
      </c>
      <c r="D3737">
        <v>693</v>
      </c>
      <c r="E3737" s="13">
        <v>42026</v>
      </c>
      <c r="F3737" s="14">
        <v>0.32873842592592589</v>
      </c>
      <c r="G3737">
        <v>0</v>
      </c>
      <c r="H3737">
        <v>0</v>
      </c>
      <c r="I3737" s="15">
        <f t="shared" si="58"/>
        <v>-1825996.6000001344</v>
      </c>
      <c r="L3737">
        <v>204971</v>
      </c>
      <c r="N3737">
        <v>60</v>
      </c>
      <c r="O3737" t="s">
        <v>59</v>
      </c>
      <c r="P3737">
        <v>2</v>
      </c>
      <c r="R3737">
        <v>6</v>
      </c>
      <c r="S3737" s="13">
        <v>42088</v>
      </c>
      <c r="T3737" s="13">
        <v>42088</v>
      </c>
      <c r="W3737">
        <v>2015</v>
      </c>
      <c r="X3737">
        <v>60</v>
      </c>
      <c r="AC3737" t="s">
        <v>45</v>
      </c>
      <c r="AD3737" t="s">
        <v>298</v>
      </c>
      <c r="AE3737" t="s">
        <v>8702</v>
      </c>
      <c r="AG3737">
        <v>3</v>
      </c>
      <c r="AH3737">
        <v>11</v>
      </c>
      <c r="AI3737" t="s">
        <v>46</v>
      </c>
      <c r="AK3737">
        <v>0</v>
      </c>
      <c r="AM3737">
        <v>0</v>
      </c>
      <c r="AP3737" t="s">
        <v>79</v>
      </c>
    </row>
    <row r="3738" spans="1:42" customFormat="1">
      <c r="A3738">
        <v>254943</v>
      </c>
      <c r="B3738">
        <v>204975</v>
      </c>
      <c r="C3738" t="s">
        <v>5351</v>
      </c>
      <c r="D3738">
        <v>1386</v>
      </c>
      <c r="E3738" s="13">
        <v>42026</v>
      </c>
      <c r="F3738" s="14">
        <v>0.33059027777777777</v>
      </c>
      <c r="G3738">
        <v>0</v>
      </c>
      <c r="H3738">
        <v>0</v>
      </c>
      <c r="I3738" s="15">
        <f t="shared" si="58"/>
        <v>-1824610.6000001344</v>
      </c>
      <c r="L3738">
        <v>204975</v>
      </c>
      <c r="N3738">
        <v>60</v>
      </c>
      <c r="O3738" t="s">
        <v>59</v>
      </c>
      <c r="P3738">
        <v>2</v>
      </c>
      <c r="R3738">
        <v>6</v>
      </c>
      <c r="S3738" s="13">
        <v>42088</v>
      </c>
      <c r="T3738" s="13">
        <v>42088</v>
      </c>
      <c r="W3738">
        <v>2015</v>
      </c>
      <c r="X3738">
        <v>60</v>
      </c>
      <c r="AC3738" t="s">
        <v>45</v>
      </c>
      <c r="AD3738" t="s">
        <v>298</v>
      </c>
      <c r="AE3738" t="s">
        <v>8702</v>
      </c>
      <c r="AG3738">
        <v>3</v>
      </c>
      <c r="AH3738">
        <v>11</v>
      </c>
      <c r="AI3738" t="s">
        <v>46</v>
      </c>
      <c r="AK3738">
        <v>0</v>
      </c>
      <c r="AM3738">
        <v>0</v>
      </c>
      <c r="AP3738" t="s">
        <v>79</v>
      </c>
    </row>
    <row r="3739" spans="1:42" customFormat="1">
      <c r="A3739">
        <v>254944</v>
      </c>
      <c r="B3739">
        <v>204976</v>
      </c>
      <c r="C3739" t="s">
        <v>5352</v>
      </c>
      <c r="D3739">
        <v>1386</v>
      </c>
      <c r="E3739" s="13">
        <v>42026</v>
      </c>
      <c r="F3739" s="14">
        <v>0.33059027777777777</v>
      </c>
      <c r="G3739">
        <v>0</v>
      </c>
      <c r="H3739">
        <v>0</v>
      </c>
      <c r="I3739" s="15">
        <f t="shared" si="58"/>
        <v>-1823224.6000001344</v>
      </c>
      <c r="L3739">
        <v>204976</v>
      </c>
      <c r="N3739">
        <v>60</v>
      </c>
      <c r="O3739" t="s">
        <v>59</v>
      </c>
      <c r="P3739">
        <v>2</v>
      </c>
      <c r="R3739">
        <v>6</v>
      </c>
      <c r="S3739" s="13">
        <v>42088</v>
      </c>
      <c r="T3739" s="13">
        <v>42088</v>
      </c>
      <c r="W3739">
        <v>2015</v>
      </c>
      <c r="X3739">
        <v>60</v>
      </c>
      <c r="AC3739" t="s">
        <v>45</v>
      </c>
      <c r="AD3739" t="s">
        <v>298</v>
      </c>
      <c r="AE3739" t="s">
        <v>8702</v>
      </c>
      <c r="AG3739">
        <v>3</v>
      </c>
      <c r="AH3739">
        <v>11</v>
      </c>
      <c r="AI3739" t="s">
        <v>46</v>
      </c>
      <c r="AK3739">
        <v>0</v>
      </c>
      <c r="AM3739">
        <v>0</v>
      </c>
      <c r="AP3739" t="s">
        <v>79</v>
      </c>
    </row>
    <row r="3740" spans="1:42" customFormat="1">
      <c r="A3740">
        <v>254945</v>
      </c>
      <c r="B3740">
        <v>204977</v>
      </c>
      <c r="C3740" t="s">
        <v>5353</v>
      </c>
      <c r="D3740">
        <v>1386</v>
      </c>
      <c r="E3740" s="13">
        <v>42026</v>
      </c>
      <c r="F3740" s="14">
        <v>0.33059027777777777</v>
      </c>
      <c r="G3740">
        <v>0</v>
      </c>
      <c r="H3740">
        <v>0</v>
      </c>
      <c r="I3740" s="15">
        <f t="shared" si="58"/>
        <v>-1821838.6000001344</v>
      </c>
      <c r="L3740">
        <v>204977</v>
      </c>
      <c r="N3740">
        <v>60</v>
      </c>
      <c r="O3740" t="s">
        <v>59</v>
      </c>
      <c r="P3740">
        <v>2</v>
      </c>
      <c r="R3740">
        <v>6</v>
      </c>
      <c r="S3740" s="13">
        <v>42088</v>
      </c>
      <c r="T3740" s="13">
        <v>42088</v>
      </c>
      <c r="W3740">
        <v>2015</v>
      </c>
      <c r="X3740">
        <v>60</v>
      </c>
      <c r="AC3740" t="s">
        <v>45</v>
      </c>
      <c r="AD3740" t="s">
        <v>298</v>
      </c>
      <c r="AE3740" t="s">
        <v>8702</v>
      </c>
      <c r="AG3740">
        <v>3</v>
      </c>
      <c r="AH3740">
        <v>11</v>
      </c>
      <c r="AI3740" t="s">
        <v>46</v>
      </c>
      <c r="AK3740">
        <v>0</v>
      </c>
      <c r="AM3740">
        <v>0</v>
      </c>
      <c r="AP3740" t="s">
        <v>79</v>
      </c>
    </row>
    <row r="3741" spans="1:42" customFormat="1">
      <c r="A3741">
        <v>254946</v>
      </c>
      <c r="B3741">
        <v>204978</v>
      </c>
      <c r="C3741" t="s">
        <v>5354</v>
      </c>
      <c r="D3741">
        <v>1386</v>
      </c>
      <c r="E3741" s="13">
        <v>42026</v>
      </c>
      <c r="F3741" s="14">
        <v>0.33060185185185187</v>
      </c>
      <c r="G3741">
        <v>0</v>
      </c>
      <c r="H3741">
        <v>0</v>
      </c>
      <c r="I3741" s="15">
        <f t="shared" si="58"/>
        <v>-1820452.6000001344</v>
      </c>
      <c r="L3741">
        <v>204978</v>
      </c>
      <c r="N3741">
        <v>60</v>
      </c>
      <c r="O3741" t="s">
        <v>59</v>
      </c>
      <c r="P3741">
        <v>2</v>
      </c>
      <c r="R3741">
        <v>6</v>
      </c>
      <c r="S3741" s="13">
        <v>42088</v>
      </c>
      <c r="T3741" s="13">
        <v>42088</v>
      </c>
      <c r="W3741">
        <v>2015</v>
      </c>
      <c r="X3741">
        <v>60</v>
      </c>
      <c r="AC3741" t="s">
        <v>45</v>
      </c>
      <c r="AD3741" t="s">
        <v>298</v>
      </c>
      <c r="AE3741" t="s">
        <v>8702</v>
      </c>
      <c r="AG3741">
        <v>3</v>
      </c>
      <c r="AH3741">
        <v>11</v>
      </c>
      <c r="AI3741" t="s">
        <v>46</v>
      </c>
      <c r="AK3741">
        <v>0</v>
      </c>
      <c r="AM3741">
        <v>0</v>
      </c>
      <c r="AP3741" t="s">
        <v>79</v>
      </c>
    </row>
    <row r="3742" spans="1:42" customFormat="1">
      <c r="A3742">
        <v>254947</v>
      </c>
      <c r="B3742">
        <v>204979</v>
      </c>
      <c r="C3742" t="s">
        <v>5355</v>
      </c>
      <c r="D3742">
        <v>1386</v>
      </c>
      <c r="E3742" s="13">
        <v>42026</v>
      </c>
      <c r="F3742" s="14">
        <v>0.33060185185185187</v>
      </c>
      <c r="G3742">
        <v>0</v>
      </c>
      <c r="H3742">
        <v>0</v>
      </c>
      <c r="I3742" s="15">
        <f t="shared" si="58"/>
        <v>-1819066.6000001344</v>
      </c>
      <c r="L3742">
        <v>204979</v>
      </c>
      <c r="N3742">
        <v>60</v>
      </c>
      <c r="O3742" t="s">
        <v>59</v>
      </c>
      <c r="P3742">
        <v>2</v>
      </c>
      <c r="R3742">
        <v>6</v>
      </c>
      <c r="S3742" s="13">
        <v>42088</v>
      </c>
      <c r="T3742" s="13">
        <v>42088</v>
      </c>
      <c r="W3742">
        <v>2015</v>
      </c>
      <c r="X3742">
        <v>60</v>
      </c>
      <c r="AC3742" t="s">
        <v>45</v>
      </c>
      <c r="AD3742" t="s">
        <v>298</v>
      </c>
      <c r="AE3742" t="s">
        <v>8702</v>
      </c>
      <c r="AG3742">
        <v>3</v>
      </c>
      <c r="AH3742">
        <v>11</v>
      </c>
      <c r="AI3742" t="s">
        <v>46</v>
      </c>
      <c r="AK3742">
        <v>0</v>
      </c>
      <c r="AM3742">
        <v>0</v>
      </c>
      <c r="AP3742" t="s">
        <v>79</v>
      </c>
    </row>
    <row r="3743" spans="1:42" customFormat="1">
      <c r="A3743">
        <v>254948</v>
      </c>
      <c r="B3743">
        <v>204984</v>
      </c>
      <c r="C3743" t="s">
        <v>5356</v>
      </c>
      <c r="D3743">
        <v>400</v>
      </c>
      <c r="E3743" s="13">
        <v>42026</v>
      </c>
      <c r="F3743" s="14">
        <v>0.33130787037037041</v>
      </c>
      <c r="G3743">
        <v>0</v>
      </c>
      <c r="H3743">
        <v>0</v>
      </c>
      <c r="I3743" s="15">
        <f t="shared" si="58"/>
        <v>-1818666.6000001344</v>
      </c>
      <c r="L3743">
        <v>204984</v>
      </c>
      <c r="N3743">
        <v>60</v>
      </c>
      <c r="O3743" t="s">
        <v>59</v>
      </c>
      <c r="P3743">
        <v>1</v>
      </c>
      <c r="R3743">
        <v>6</v>
      </c>
      <c r="S3743" s="13">
        <v>42088</v>
      </c>
      <c r="T3743" s="13">
        <v>42088</v>
      </c>
      <c r="W3743">
        <v>2015</v>
      </c>
      <c r="X3743">
        <v>60</v>
      </c>
      <c r="AC3743" t="s">
        <v>45</v>
      </c>
      <c r="AD3743" t="s">
        <v>298</v>
      </c>
      <c r="AE3743" t="s">
        <v>8702</v>
      </c>
      <c r="AG3743">
        <v>3</v>
      </c>
      <c r="AH3743">
        <v>11</v>
      </c>
      <c r="AI3743" t="s">
        <v>46</v>
      </c>
      <c r="AK3743">
        <v>0</v>
      </c>
      <c r="AM3743">
        <v>0</v>
      </c>
      <c r="AP3743" t="s">
        <v>79</v>
      </c>
    </row>
    <row r="3744" spans="1:42" customFormat="1">
      <c r="A3744">
        <v>254949</v>
      </c>
      <c r="B3744">
        <v>204985</v>
      </c>
      <c r="C3744" t="s">
        <v>5357</v>
      </c>
      <c r="D3744">
        <v>400</v>
      </c>
      <c r="E3744" s="13">
        <v>42026</v>
      </c>
      <c r="F3744" s="14">
        <v>0.33131944444444444</v>
      </c>
      <c r="G3744">
        <v>0</v>
      </c>
      <c r="H3744">
        <v>0</v>
      </c>
      <c r="I3744" s="15">
        <f t="shared" si="58"/>
        <v>-1818266.6000001344</v>
      </c>
      <c r="L3744">
        <v>204985</v>
      </c>
      <c r="N3744">
        <v>60</v>
      </c>
      <c r="O3744" t="s">
        <v>59</v>
      </c>
      <c r="P3744">
        <v>1</v>
      </c>
      <c r="R3744">
        <v>6</v>
      </c>
      <c r="S3744" s="13">
        <v>42088</v>
      </c>
      <c r="T3744" s="13">
        <v>42088</v>
      </c>
      <c r="W3744">
        <v>2015</v>
      </c>
      <c r="X3744">
        <v>60</v>
      </c>
      <c r="AC3744" t="s">
        <v>45</v>
      </c>
      <c r="AD3744" t="s">
        <v>298</v>
      </c>
      <c r="AE3744" t="s">
        <v>8702</v>
      </c>
      <c r="AG3744">
        <v>3</v>
      </c>
      <c r="AH3744">
        <v>11</v>
      </c>
      <c r="AI3744" t="s">
        <v>46</v>
      </c>
      <c r="AK3744">
        <v>0</v>
      </c>
      <c r="AM3744">
        <v>0</v>
      </c>
      <c r="AP3744" t="s">
        <v>79</v>
      </c>
    </row>
    <row r="3745" spans="1:42" customFormat="1">
      <c r="A3745">
        <v>254950</v>
      </c>
      <c r="B3745">
        <v>204986</v>
      </c>
      <c r="C3745" t="s">
        <v>5358</v>
      </c>
      <c r="D3745">
        <v>400</v>
      </c>
      <c r="E3745" s="13">
        <v>42026</v>
      </c>
      <c r="F3745" s="14">
        <v>0.33133101851851854</v>
      </c>
      <c r="G3745">
        <v>0</v>
      </c>
      <c r="H3745">
        <v>0</v>
      </c>
      <c r="I3745" s="15">
        <f t="shared" si="58"/>
        <v>-1817866.6000001344</v>
      </c>
      <c r="L3745">
        <v>204986</v>
      </c>
      <c r="N3745">
        <v>60</v>
      </c>
      <c r="O3745" t="s">
        <v>59</v>
      </c>
      <c r="P3745">
        <v>1</v>
      </c>
      <c r="R3745">
        <v>6</v>
      </c>
      <c r="S3745" s="13">
        <v>42088</v>
      </c>
      <c r="T3745" s="13">
        <v>42088</v>
      </c>
      <c r="W3745">
        <v>2015</v>
      </c>
      <c r="X3745">
        <v>60</v>
      </c>
      <c r="AC3745" t="s">
        <v>45</v>
      </c>
      <c r="AD3745" t="s">
        <v>298</v>
      </c>
      <c r="AE3745" t="s">
        <v>8702</v>
      </c>
      <c r="AG3745">
        <v>3</v>
      </c>
      <c r="AH3745">
        <v>11</v>
      </c>
      <c r="AI3745" t="s">
        <v>46</v>
      </c>
      <c r="AK3745">
        <v>0</v>
      </c>
      <c r="AM3745">
        <v>0</v>
      </c>
      <c r="AP3745" t="s">
        <v>79</v>
      </c>
    </row>
    <row r="3746" spans="1:42" customFormat="1">
      <c r="A3746">
        <v>254951</v>
      </c>
      <c r="B3746">
        <v>204987</v>
      </c>
      <c r="C3746" t="s">
        <v>5359</v>
      </c>
      <c r="D3746">
        <v>400</v>
      </c>
      <c r="E3746" s="13">
        <v>42026</v>
      </c>
      <c r="F3746" s="14">
        <v>0.33134259259259258</v>
      </c>
      <c r="G3746">
        <v>0</v>
      </c>
      <c r="H3746">
        <v>0</v>
      </c>
      <c r="I3746" s="15">
        <f t="shared" si="58"/>
        <v>-1817466.6000001344</v>
      </c>
      <c r="L3746">
        <v>204987</v>
      </c>
      <c r="N3746">
        <v>60</v>
      </c>
      <c r="O3746" t="s">
        <v>59</v>
      </c>
      <c r="P3746">
        <v>1</v>
      </c>
      <c r="R3746">
        <v>6</v>
      </c>
      <c r="S3746" s="13">
        <v>42088</v>
      </c>
      <c r="T3746" s="13">
        <v>42088</v>
      </c>
      <c r="W3746">
        <v>2015</v>
      </c>
      <c r="X3746">
        <v>60</v>
      </c>
      <c r="AC3746" t="s">
        <v>45</v>
      </c>
      <c r="AD3746" t="s">
        <v>298</v>
      </c>
      <c r="AE3746" t="s">
        <v>8702</v>
      </c>
      <c r="AG3746">
        <v>3</v>
      </c>
      <c r="AH3746">
        <v>11</v>
      </c>
      <c r="AI3746" t="s">
        <v>46</v>
      </c>
      <c r="AK3746">
        <v>0</v>
      </c>
      <c r="AM3746">
        <v>0</v>
      </c>
      <c r="AP3746" t="s">
        <v>79</v>
      </c>
    </row>
    <row r="3747" spans="1:42" customFormat="1">
      <c r="A3747">
        <v>254952</v>
      </c>
      <c r="B3747">
        <v>204045</v>
      </c>
      <c r="C3747" t="s">
        <v>5360</v>
      </c>
      <c r="D3747">
        <v>1386</v>
      </c>
      <c r="E3747" s="13">
        <v>42026</v>
      </c>
      <c r="F3747" s="14">
        <v>0.3517939814814815</v>
      </c>
      <c r="G3747">
        <v>0</v>
      </c>
      <c r="H3747">
        <v>0</v>
      </c>
      <c r="I3747" s="15">
        <f t="shared" si="58"/>
        <v>-1816080.6000001344</v>
      </c>
      <c r="L3747">
        <v>204045</v>
      </c>
      <c r="N3747">
        <v>60</v>
      </c>
      <c r="O3747" t="s">
        <v>59</v>
      </c>
      <c r="P3747">
        <v>2</v>
      </c>
      <c r="R3747">
        <v>6</v>
      </c>
      <c r="S3747" s="13">
        <v>42088</v>
      </c>
      <c r="T3747" s="13">
        <v>42088</v>
      </c>
      <c r="W3747">
        <v>2015</v>
      </c>
      <c r="X3747">
        <v>60</v>
      </c>
      <c r="AC3747" t="s">
        <v>45</v>
      </c>
      <c r="AD3747" t="s">
        <v>298</v>
      </c>
      <c r="AE3747" t="s">
        <v>8702</v>
      </c>
      <c r="AG3747">
        <v>3</v>
      </c>
      <c r="AH3747">
        <v>11</v>
      </c>
      <c r="AI3747" t="s">
        <v>46</v>
      </c>
      <c r="AK3747">
        <v>0</v>
      </c>
      <c r="AM3747">
        <v>0</v>
      </c>
      <c r="AP3747" t="s">
        <v>79</v>
      </c>
    </row>
    <row r="3748" spans="1:42" customFormat="1">
      <c r="A3748">
        <v>254953</v>
      </c>
      <c r="B3748">
        <v>189153</v>
      </c>
      <c r="C3748" t="s">
        <v>5361</v>
      </c>
      <c r="D3748">
        <v>1724</v>
      </c>
      <c r="E3748" s="13">
        <v>42026</v>
      </c>
      <c r="F3748" s="14">
        <v>0.354525462962963</v>
      </c>
      <c r="G3748">
        <v>0</v>
      </c>
      <c r="H3748">
        <v>0</v>
      </c>
      <c r="I3748" s="15">
        <f t="shared" si="58"/>
        <v>-1814356.6000001344</v>
      </c>
      <c r="L3748">
        <v>189153</v>
      </c>
      <c r="N3748">
        <v>60</v>
      </c>
      <c r="O3748" t="s">
        <v>59</v>
      </c>
      <c r="P3748">
        <v>1</v>
      </c>
      <c r="R3748">
        <v>2</v>
      </c>
      <c r="S3748" s="13">
        <v>42088</v>
      </c>
      <c r="T3748" s="13">
        <v>42088</v>
      </c>
      <c r="W3748">
        <v>2015</v>
      </c>
      <c r="X3748">
        <v>60</v>
      </c>
      <c r="AC3748" t="s">
        <v>48</v>
      </c>
      <c r="AD3748" t="s">
        <v>298</v>
      </c>
      <c r="AE3748" t="s">
        <v>8702</v>
      </c>
      <c r="AG3748">
        <v>3</v>
      </c>
      <c r="AH3748">
        <v>11</v>
      </c>
      <c r="AI3748" t="s">
        <v>46</v>
      </c>
      <c r="AK3748">
        <v>0</v>
      </c>
      <c r="AM3748">
        <v>0</v>
      </c>
      <c r="AP3748" t="s">
        <v>79</v>
      </c>
    </row>
    <row r="3749" spans="1:42" customFormat="1">
      <c r="A3749">
        <v>254955</v>
      </c>
      <c r="B3749">
        <v>202935</v>
      </c>
      <c r="C3749" t="s">
        <v>5362</v>
      </c>
      <c r="D3749">
        <v>1386</v>
      </c>
      <c r="E3749" s="13">
        <v>42026</v>
      </c>
      <c r="F3749" s="14">
        <v>0.3553587962962963</v>
      </c>
      <c r="G3749">
        <v>0</v>
      </c>
      <c r="H3749">
        <v>0</v>
      </c>
      <c r="I3749" s="15">
        <f t="shared" si="58"/>
        <v>-1812970.6000001344</v>
      </c>
      <c r="L3749">
        <v>202935</v>
      </c>
      <c r="N3749">
        <v>60</v>
      </c>
      <c r="O3749" t="s">
        <v>59</v>
      </c>
      <c r="P3749">
        <v>2</v>
      </c>
      <c r="R3749">
        <v>6</v>
      </c>
      <c r="S3749" s="13">
        <v>42088</v>
      </c>
      <c r="T3749" s="13">
        <v>42088</v>
      </c>
      <c r="W3749">
        <v>2015</v>
      </c>
      <c r="X3749">
        <v>60</v>
      </c>
      <c r="AC3749" t="s">
        <v>45</v>
      </c>
      <c r="AD3749" t="s">
        <v>298</v>
      </c>
      <c r="AE3749" t="s">
        <v>8702</v>
      </c>
      <c r="AG3749">
        <v>3</v>
      </c>
      <c r="AH3749">
        <v>11</v>
      </c>
      <c r="AI3749" t="s">
        <v>46</v>
      </c>
      <c r="AK3749">
        <v>0</v>
      </c>
      <c r="AM3749">
        <v>0</v>
      </c>
      <c r="AP3749" t="s">
        <v>79</v>
      </c>
    </row>
    <row r="3750" spans="1:42" customFormat="1">
      <c r="A3750">
        <v>254959</v>
      </c>
      <c r="B3750">
        <v>208673</v>
      </c>
      <c r="C3750" t="s">
        <v>5363</v>
      </c>
      <c r="D3750">
        <v>1316.7</v>
      </c>
      <c r="E3750" s="13">
        <v>42026</v>
      </c>
      <c r="F3750" s="14">
        <v>0.35759259259259263</v>
      </c>
      <c r="G3750">
        <v>0</v>
      </c>
      <c r="H3750">
        <v>0</v>
      </c>
      <c r="I3750" s="15">
        <f t="shared" si="58"/>
        <v>-1811653.9000001345</v>
      </c>
      <c r="L3750">
        <v>208673</v>
      </c>
      <c r="N3750">
        <v>60</v>
      </c>
      <c r="O3750" t="s">
        <v>59</v>
      </c>
      <c r="P3750">
        <v>1</v>
      </c>
      <c r="R3750">
        <v>6</v>
      </c>
      <c r="S3750" s="13">
        <v>42088</v>
      </c>
      <c r="T3750" s="13">
        <v>42088</v>
      </c>
      <c r="W3750">
        <v>2015</v>
      </c>
      <c r="X3750">
        <v>60</v>
      </c>
      <c r="AC3750" t="s">
        <v>45</v>
      </c>
      <c r="AD3750" t="s">
        <v>298</v>
      </c>
      <c r="AE3750" t="s">
        <v>8702</v>
      </c>
      <c r="AG3750">
        <v>3</v>
      </c>
      <c r="AH3750">
        <v>11</v>
      </c>
      <c r="AI3750" t="s">
        <v>46</v>
      </c>
      <c r="AK3750">
        <v>0</v>
      </c>
      <c r="AM3750">
        <v>0</v>
      </c>
      <c r="AP3750" t="s">
        <v>79</v>
      </c>
    </row>
    <row r="3751" spans="1:42" customFormat="1">
      <c r="A3751">
        <v>254960</v>
      </c>
      <c r="B3751">
        <v>208667</v>
      </c>
      <c r="C3751" t="s">
        <v>5364</v>
      </c>
      <c r="D3751">
        <v>1386</v>
      </c>
      <c r="E3751" s="13">
        <v>42026</v>
      </c>
      <c r="F3751" s="14">
        <v>0.35799768518518515</v>
      </c>
      <c r="G3751">
        <v>0</v>
      </c>
      <c r="H3751">
        <v>0</v>
      </c>
      <c r="I3751" s="15">
        <f t="shared" si="58"/>
        <v>-1810267.9000001345</v>
      </c>
      <c r="L3751">
        <v>208667</v>
      </c>
      <c r="N3751">
        <v>60</v>
      </c>
      <c r="O3751" t="s">
        <v>59</v>
      </c>
      <c r="P3751">
        <v>2</v>
      </c>
      <c r="R3751">
        <v>6</v>
      </c>
      <c r="S3751" s="13">
        <v>42088</v>
      </c>
      <c r="T3751" s="13">
        <v>42088</v>
      </c>
      <c r="W3751">
        <v>2015</v>
      </c>
      <c r="X3751">
        <v>60</v>
      </c>
      <c r="AC3751" t="s">
        <v>45</v>
      </c>
      <c r="AD3751" t="s">
        <v>298</v>
      </c>
      <c r="AE3751" t="s">
        <v>8702</v>
      </c>
      <c r="AG3751">
        <v>3</v>
      </c>
      <c r="AH3751">
        <v>11</v>
      </c>
      <c r="AI3751" t="s">
        <v>46</v>
      </c>
      <c r="AK3751">
        <v>0</v>
      </c>
      <c r="AM3751">
        <v>0</v>
      </c>
      <c r="AP3751" t="s">
        <v>79</v>
      </c>
    </row>
    <row r="3752" spans="1:42" customFormat="1">
      <c r="A3752">
        <v>254961</v>
      </c>
      <c r="B3752">
        <v>181000</v>
      </c>
      <c r="C3752" t="s">
        <v>5365</v>
      </c>
      <c r="D3752">
        <v>1724</v>
      </c>
      <c r="E3752" s="13">
        <v>42026</v>
      </c>
      <c r="F3752" s="14">
        <v>0.35906250000000001</v>
      </c>
      <c r="G3752">
        <v>0</v>
      </c>
      <c r="H3752">
        <v>0</v>
      </c>
      <c r="I3752" s="15">
        <f t="shared" si="58"/>
        <v>-1808543.9000001345</v>
      </c>
      <c r="L3752">
        <v>181000</v>
      </c>
      <c r="N3752">
        <v>60</v>
      </c>
      <c r="O3752" t="s">
        <v>59</v>
      </c>
      <c r="P3752">
        <v>1</v>
      </c>
      <c r="R3752">
        <v>2</v>
      </c>
      <c r="S3752" s="13">
        <v>42088</v>
      </c>
      <c r="T3752" s="13">
        <v>42088</v>
      </c>
      <c r="W3752">
        <v>2015</v>
      </c>
      <c r="X3752">
        <v>60</v>
      </c>
      <c r="AC3752" t="s">
        <v>48</v>
      </c>
      <c r="AD3752" t="s">
        <v>298</v>
      </c>
      <c r="AE3752" t="s">
        <v>8702</v>
      </c>
      <c r="AG3752">
        <v>3</v>
      </c>
      <c r="AH3752">
        <v>11</v>
      </c>
      <c r="AI3752" t="s">
        <v>46</v>
      </c>
      <c r="AK3752">
        <v>0</v>
      </c>
      <c r="AM3752">
        <v>0</v>
      </c>
      <c r="AP3752" t="s">
        <v>79</v>
      </c>
    </row>
    <row r="3753" spans="1:42" customFormat="1">
      <c r="A3753">
        <v>254963</v>
      </c>
      <c r="B3753">
        <v>208595</v>
      </c>
      <c r="C3753" t="s">
        <v>5366</v>
      </c>
      <c r="D3753">
        <v>700</v>
      </c>
      <c r="E3753" s="13">
        <v>42026</v>
      </c>
      <c r="F3753" s="14">
        <v>0.35945601851851849</v>
      </c>
      <c r="G3753">
        <v>0</v>
      </c>
      <c r="H3753">
        <v>0</v>
      </c>
      <c r="I3753" s="15">
        <f t="shared" si="58"/>
        <v>-1807843.9000001345</v>
      </c>
      <c r="L3753">
        <v>208595</v>
      </c>
      <c r="N3753">
        <v>60</v>
      </c>
      <c r="O3753" t="s">
        <v>59</v>
      </c>
      <c r="P3753">
        <v>2</v>
      </c>
      <c r="R3753">
        <v>6</v>
      </c>
      <c r="S3753" s="13">
        <v>42088</v>
      </c>
      <c r="T3753" s="13">
        <v>42088</v>
      </c>
      <c r="W3753">
        <v>2015</v>
      </c>
      <c r="X3753">
        <v>60</v>
      </c>
      <c r="AC3753" t="s">
        <v>45</v>
      </c>
      <c r="AD3753" t="s">
        <v>298</v>
      </c>
      <c r="AE3753" t="s">
        <v>8702</v>
      </c>
      <c r="AG3753">
        <v>3</v>
      </c>
      <c r="AH3753">
        <v>11</v>
      </c>
      <c r="AI3753" t="s">
        <v>46</v>
      </c>
      <c r="AK3753">
        <v>0</v>
      </c>
      <c r="AM3753">
        <v>0</v>
      </c>
      <c r="AP3753" t="s">
        <v>79</v>
      </c>
    </row>
    <row r="3754" spans="1:42" customFormat="1">
      <c r="A3754">
        <v>254967</v>
      </c>
      <c r="B3754">
        <v>204154</v>
      </c>
      <c r="C3754" t="s">
        <v>5367</v>
      </c>
      <c r="D3754">
        <v>1386</v>
      </c>
      <c r="E3754" s="13">
        <v>42026</v>
      </c>
      <c r="F3754" s="14">
        <v>0.36108796296296292</v>
      </c>
      <c r="G3754">
        <v>0</v>
      </c>
      <c r="H3754">
        <v>0</v>
      </c>
      <c r="I3754" s="15">
        <f t="shared" si="58"/>
        <v>-1806457.9000001345</v>
      </c>
      <c r="L3754">
        <v>204154</v>
      </c>
      <c r="N3754">
        <v>60</v>
      </c>
      <c r="O3754" t="s">
        <v>59</v>
      </c>
      <c r="P3754">
        <v>2</v>
      </c>
      <c r="R3754">
        <v>6</v>
      </c>
      <c r="S3754" s="13">
        <v>42088</v>
      </c>
      <c r="T3754" s="13">
        <v>42088</v>
      </c>
      <c r="W3754">
        <v>2015</v>
      </c>
      <c r="X3754">
        <v>60</v>
      </c>
      <c r="AC3754" t="s">
        <v>45</v>
      </c>
      <c r="AD3754" t="s">
        <v>298</v>
      </c>
      <c r="AE3754" t="s">
        <v>8702</v>
      </c>
      <c r="AG3754">
        <v>3</v>
      </c>
      <c r="AH3754">
        <v>11</v>
      </c>
      <c r="AI3754" t="s">
        <v>46</v>
      </c>
      <c r="AK3754">
        <v>0</v>
      </c>
      <c r="AM3754">
        <v>0</v>
      </c>
      <c r="AP3754" t="s">
        <v>79</v>
      </c>
    </row>
    <row r="3755" spans="1:42" customFormat="1">
      <c r="A3755">
        <v>254968</v>
      </c>
      <c r="B3755">
        <v>204129</v>
      </c>
      <c r="C3755" t="s">
        <v>5368</v>
      </c>
      <c r="D3755">
        <v>1386</v>
      </c>
      <c r="E3755" s="13">
        <v>42026</v>
      </c>
      <c r="F3755" s="14">
        <v>0.3616435185185185</v>
      </c>
      <c r="G3755">
        <v>0</v>
      </c>
      <c r="H3755">
        <v>0</v>
      </c>
      <c r="I3755" s="15">
        <f t="shared" si="58"/>
        <v>-1805071.9000001345</v>
      </c>
      <c r="L3755">
        <v>204129</v>
      </c>
      <c r="N3755">
        <v>60</v>
      </c>
      <c r="O3755" t="s">
        <v>59</v>
      </c>
      <c r="P3755">
        <v>1</v>
      </c>
      <c r="R3755">
        <v>6</v>
      </c>
      <c r="S3755" s="13">
        <v>42088</v>
      </c>
      <c r="T3755" s="13">
        <v>42088</v>
      </c>
      <c r="W3755">
        <v>2015</v>
      </c>
      <c r="X3755">
        <v>60</v>
      </c>
      <c r="AC3755" t="s">
        <v>45</v>
      </c>
      <c r="AD3755" t="s">
        <v>298</v>
      </c>
      <c r="AE3755" t="s">
        <v>8702</v>
      </c>
      <c r="AG3755">
        <v>3</v>
      </c>
      <c r="AH3755">
        <v>11</v>
      </c>
      <c r="AI3755" t="s">
        <v>46</v>
      </c>
      <c r="AK3755">
        <v>0</v>
      </c>
      <c r="AM3755">
        <v>0</v>
      </c>
      <c r="AP3755" t="s">
        <v>79</v>
      </c>
    </row>
    <row r="3756" spans="1:42" customFormat="1">
      <c r="A3756">
        <v>254969</v>
      </c>
      <c r="B3756">
        <v>204124</v>
      </c>
      <c r="C3756" t="s">
        <v>5369</v>
      </c>
      <c r="D3756">
        <v>1386</v>
      </c>
      <c r="E3756" s="13">
        <v>42026</v>
      </c>
      <c r="F3756" s="14">
        <v>0.36196759259259265</v>
      </c>
      <c r="G3756">
        <v>0</v>
      </c>
      <c r="H3756">
        <v>0</v>
      </c>
      <c r="I3756" s="15">
        <f t="shared" si="58"/>
        <v>-1803685.9000001345</v>
      </c>
      <c r="L3756">
        <v>204124</v>
      </c>
      <c r="N3756">
        <v>60</v>
      </c>
      <c r="O3756" t="s">
        <v>59</v>
      </c>
      <c r="P3756">
        <v>2</v>
      </c>
      <c r="R3756">
        <v>6</v>
      </c>
      <c r="S3756" s="13">
        <v>42088</v>
      </c>
      <c r="T3756" s="13">
        <v>42088</v>
      </c>
      <c r="W3756">
        <v>2015</v>
      </c>
      <c r="X3756">
        <v>60</v>
      </c>
      <c r="AC3756" t="s">
        <v>45</v>
      </c>
      <c r="AD3756" t="s">
        <v>298</v>
      </c>
      <c r="AE3756" t="s">
        <v>8702</v>
      </c>
      <c r="AG3756">
        <v>3</v>
      </c>
      <c r="AH3756">
        <v>11</v>
      </c>
      <c r="AI3756" t="s">
        <v>46</v>
      </c>
      <c r="AK3756">
        <v>0</v>
      </c>
      <c r="AM3756">
        <v>0</v>
      </c>
      <c r="AP3756" t="s">
        <v>79</v>
      </c>
    </row>
    <row r="3757" spans="1:42" customFormat="1">
      <c r="A3757">
        <v>254971</v>
      </c>
      <c r="B3757">
        <v>209646</v>
      </c>
      <c r="C3757" t="s">
        <v>5370</v>
      </c>
      <c r="D3757">
        <v>1386</v>
      </c>
      <c r="E3757" s="13">
        <v>42026</v>
      </c>
      <c r="F3757" s="14">
        <v>0.3630902777777778</v>
      </c>
      <c r="G3757">
        <v>0</v>
      </c>
      <c r="H3757">
        <v>0</v>
      </c>
      <c r="I3757" s="15">
        <f t="shared" si="58"/>
        <v>-1802299.9000001345</v>
      </c>
      <c r="L3757">
        <v>209646</v>
      </c>
      <c r="N3757">
        <v>60</v>
      </c>
      <c r="O3757" t="s">
        <v>59</v>
      </c>
      <c r="P3757">
        <v>2</v>
      </c>
      <c r="R3757">
        <v>6</v>
      </c>
      <c r="S3757" s="13">
        <v>42088</v>
      </c>
      <c r="T3757" s="13">
        <v>42088</v>
      </c>
      <c r="W3757">
        <v>2015</v>
      </c>
      <c r="X3757">
        <v>60</v>
      </c>
      <c r="AC3757" t="s">
        <v>45</v>
      </c>
      <c r="AD3757" t="s">
        <v>298</v>
      </c>
      <c r="AE3757" t="s">
        <v>8702</v>
      </c>
      <c r="AG3757">
        <v>3</v>
      </c>
      <c r="AH3757">
        <v>11</v>
      </c>
      <c r="AI3757" t="s">
        <v>46</v>
      </c>
      <c r="AK3757">
        <v>0</v>
      </c>
      <c r="AM3757">
        <v>0</v>
      </c>
      <c r="AP3757" t="s">
        <v>79</v>
      </c>
    </row>
    <row r="3758" spans="1:42" customFormat="1">
      <c r="A3758">
        <v>254972</v>
      </c>
      <c r="B3758">
        <v>209640</v>
      </c>
      <c r="C3758" t="s">
        <v>5371</v>
      </c>
      <c r="D3758">
        <v>1386</v>
      </c>
      <c r="E3758" s="13">
        <v>42026</v>
      </c>
      <c r="F3758" s="14">
        <v>0.36356481481481479</v>
      </c>
      <c r="G3758">
        <v>0</v>
      </c>
      <c r="H3758">
        <v>0</v>
      </c>
      <c r="I3758" s="15">
        <f t="shared" si="58"/>
        <v>-1800913.9000001345</v>
      </c>
      <c r="L3758">
        <v>209640</v>
      </c>
      <c r="N3758">
        <v>60</v>
      </c>
      <c r="O3758" t="s">
        <v>59</v>
      </c>
      <c r="P3758">
        <v>2</v>
      </c>
      <c r="R3758">
        <v>6</v>
      </c>
      <c r="S3758" s="13">
        <v>42088</v>
      </c>
      <c r="T3758" s="13">
        <v>42088</v>
      </c>
      <c r="W3758">
        <v>2015</v>
      </c>
      <c r="X3758">
        <v>60</v>
      </c>
      <c r="AC3758" t="s">
        <v>45</v>
      </c>
      <c r="AD3758" t="s">
        <v>298</v>
      </c>
      <c r="AE3758" t="s">
        <v>8702</v>
      </c>
      <c r="AG3758">
        <v>3</v>
      </c>
      <c r="AH3758">
        <v>11</v>
      </c>
      <c r="AI3758" t="s">
        <v>46</v>
      </c>
      <c r="AK3758">
        <v>0</v>
      </c>
      <c r="AM3758">
        <v>0</v>
      </c>
      <c r="AP3758" t="s">
        <v>79</v>
      </c>
    </row>
    <row r="3759" spans="1:42" customFormat="1">
      <c r="A3759">
        <v>254973</v>
      </c>
      <c r="B3759">
        <v>209634</v>
      </c>
      <c r="C3759" t="s">
        <v>5372</v>
      </c>
      <c r="D3759">
        <v>1386</v>
      </c>
      <c r="E3759" s="13">
        <v>42026</v>
      </c>
      <c r="F3759" s="14">
        <v>0.36387731481481483</v>
      </c>
      <c r="G3759">
        <v>0</v>
      </c>
      <c r="H3759">
        <v>0</v>
      </c>
      <c r="I3759" s="15">
        <f t="shared" si="58"/>
        <v>-1799527.9000001345</v>
      </c>
      <c r="L3759">
        <v>209634</v>
      </c>
      <c r="N3759">
        <v>60</v>
      </c>
      <c r="O3759" t="s">
        <v>59</v>
      </c>
      <c r="P3759">
        <v>2</v>
      </c>
      <c r="R3759">
        <v>6</v>
      </c>
      <c r="S3759" s="13">
        <v>42088</v>
      </c>
      <c r="T3759" s="13">
        <v>42088</v>
      </c>
      <c r="W3759">
        <v>2015</v>
      </c>
      <c r="X3759">
        <v>60</v>
      </c>
      <c r="AC3759" t="s">
        <v>45</v>
      </c>
      <c r="AD3759" t="s">
        <v>298</v>
      </c>
      <c r="AE3759" t="s">
        <v>8702</v>
      </c>
      <c r="AG3759">
        <v>3</v>
      </c>
      <c r="AH3759">
        <v>11</v>
      </c>
      <c r="AI3759" t="s">
        <v>46</v>
      </c>
      <c r="AK3759">
        <v>0</v>
      </c>
      <c r="AM3759">
        <v>0</v>
      </c>
      <c r="AP3759" t="s">
        <v>79</v>
      </c>
    </row>
    <row r="3760" spans="1:42" customFormat="1">
      <c r="A3760">
        <v>254974</v>
      </c>
      <c r="B3760">
        <v>209628</v>
      </c>
      <c r="C3760" t="s">
        <v>5373</v>
      </c>
      <c r="D3760">
        <v>1178.0999999999999</v>
      </c>
      <c r="E3760" s="13">
        <v>42026</v>
      </c>
      <c r="F3760" s="14">
        <v>0.36427083333333332</v>
      </c>
      <c r="G3760">
        <v>0</v>
      </c>
      <c r="H3760">
        <v>0</v>
      </c>
      <c r="I3760" s="15">
        <f t="shared" si="58"/>
        <v>-1798349.8000001344</v>
      </c>
      <c r="L3760">
        <v>209628</v>
      </c>
      <c r="N3760">
        <v>60</v>
      </c>
      <c r="O3760" t="s">
        <v>59</v>
      </c>
      <c r="P3760">
        <v>2</v>
      </c>
      <c r="R3760">
        <v>6</v>
      </c>
      <c r="S3760" s="13">
        <v>42088</v>
      </c>
      <c r="T3760" s="13">
        <v>42088</v>
      </c>
      <c r="W3760">
        <v>2015</v>
      </c>
      <c r="X3760">
        <v>60</v>
      </c>
      <c r="AC3760" t="s">
        <v>45</v>
      </c>
      <c r="AD3760" t="s">
        <v>298</v>
      </c>
      <c r="AE3760" t="s">
        <v>8702</v>
      </c>
      <c r="AG3760">
        <v>3</v>
      </c>
      <c r="AH3760">
        <v>11</v>
      </c>
      <c r="AI3760" t="s">
        <v>46</v>
      </c>
      <c r="AK3760">
        <v>0</v>
      </c>
      <c r="AM3760">
        <v>0</v>
      </c>
      <c r="AP3760" t="s">
        <v>79</v>
      </c>
    </row>
    <row r="3761" spans="1:42" customFormat="1">
      <c r="A3761">
        <v>254975</v>
      </c>
      <c r="B3761">
        <v>209621</v>
      </c>
      <c r="C3761" t="s">
        <v>5374</v>
      </c>
      <c r="D3761">
        <v>1386</v>
      </c>
      <c r="E3761" s="13">
        <v>42026</v>
      </c>
      <c r="F3761" s="14">
        <v>0.36484953703703704</v>
      </c>
      <c r="G3761">
        <v>0</v>
      </c>
      <c r="H3761">
        <v>0</v>
      </c>
      <c r="I3761" s="15">
        <f t="shared" si="58"/>
        <v>-1796963.8000001344</v>
      </c>
      <c r="L3761">
        <v>209621</v>
      </c>
      <c r="N3761">
        <v>60</v>
      </c>
      <c r="O3761" t="s">
        <v>59</v>
      </c>
      <c r="P3761">
        <v>2</v>
      </c>
      <c r="R3761">
        <v>6</v>
      </c>
      <c r="S3761" s="13">
        <v>42088</v>
      </c>
      <c r="T3761" s="13">
        <v>42088</v>
      </c>
      <c r="W3761">
        <v>2015</v>
      </c>
      <c r="X3761">
        <v>60</v>
      </c>
      <c r="AC3761" t="s">
        <v>45</v>
      </c>
      <c r="AD3761" t="s">
        <v>298</v>
      </c>
      <c r="AE3761" t="s">
        <v>8702</v>
      </c>
      <c r="AG3761">
        <v>3</v>
      </c>
      <c r="AH3761">
        <v>11</v>
      </c>
      <c r="AI3761" t="s">
        <v>46</v>
      </c>
      <c r="AK3761">
        <v>0</v>
      </c>
      <c r="AM3761">
        <v>0</v>
      </c>
      <c r="AP3761" t="s">
        <v>79</v>
      </c>
    </row>
    <row r="3762" spans="1:42" customFormat="1">
      <c r="A3762">
        <v>254976</v>
      </c>
      <c r="B3762">
        <v>206281</v>
      </c>
      <c r="C3762" t="s">
        <v>5375</v>
      </c>
      <c r="D3762">
        <v>868.46</v>
      </c>
      <c r="E3762" s="13">
        <v>42026</v>
      </c>
      <c r="F3762" s="14">
        <v>0.36612268518518515</v>
      </c>
      <c r="G3762">
        <v>0</v>
      </c>
      <c r="H3762">
        <v>0</v>
      </c>
      <c r="I3762" s="15">
        <f t="shared" si="58"/>
        <v>-1796095.3400001344</v>
      </c>
      <c r="L3762">
        <v>206281</v>
      </c>
      <c r="N3762">
        <v>60</v>
      </c>
      <c r="O3762" t="s">
        <v>59</v>
      </c>
      <c r="P3762">
        <v>2</v>
      </c>
      <c r="R3762">
        <v>6</v>
      </c>
      <c r="S3762" s="13">
        <v>42088</v>
      </c>
      <c r="T3762" s="13">
        <v>42088</v>
      </c>
      <c r="W3762">
        <v>2015</v>
      </c>
      <c r="X3762">
        <v>60</v>
      </c>
      <c r="AC3762" t="s">
        <v>45</v>
      </c>
      <c r="AD3762" t="s">
        <v>298</v>
      </c>
      <c r="AE3762" t="s">
        <v>8702</v>
      </c>
      <c r="AG3762">
        <v>3</v>
      </c>
      <c r="AH3762">
        <v>11</v>
      </c>
      <c r="AI3762" t="s">
        <v>46</v>
      </c>
      <c r="AK3762">
        <v>0</v>
      </c>
      <c r="AM3762">
        <v>0</v>
      </c>
      <c r="AP3762" t="s">
        <v>79</v>
      </c>
    </row>
    <row r="3763" spans="1:42" customFormat="1">
      <c r="A3763">
        <v>254977</v>
      </c>
      <c r="B3763">
        <v>213727</v>
      </c>
      <c r="C3763" t="s">
        <v>5376</v>
      </c>
      <c r="D3763">
        <v>517.54</v>
      </c>
      <c r="E3763" s="13">
        <v>42026</v>
      </c>
      <c r="F3763" s="14">
        <v>0.36612268518518515</v>
      </c>
      <c r="G3763">
        <v>0</v>
      </c>
      <c r="H3763">
        <v>0</v>
      </c>
      <c r="I3763" s="15">
        <f t="shared" si="58"/>
        <v>-1795577.8000001344</v>
      </c>
      <c r="L3763">
        <v>213727</v>
      </c>
      <c r="N3763">
        <v>60</v>
      </c>
      <c r="O3763" t="s">
        <v>59</v>
      </c>
      <c r="P3763">
        <v>2</v>
      </c>
      <c r="R3763">
        <v>1657</v>
      </c>
      <c r="S3763" s="13">
        <v>42088</v>
      </c>
      <c r="T3763" s="13">
        <v>42088</v>
      </c>
      <c r="W3763">
        <v>2015</v>
      </c>
      <c r="X3763">
        <v>60</v>
      </c>
      <c r="AC3763" t="s">
        <v>818</v>
      </c>
      <c r="AD3763" t="s">
        <v>298</v>
      </c>
      <c r="AE3763" t="s">
        <v>8702</v>
      </c>
      <c r="AG3763">
        <v>3</v>
      </c>
      <c r="AH3763">
        <v>11</v>
      </c>
      <c r="AI3763" t="s">
        <v>46</v>
      </c>
      <c r="AK3763">
        <v>0</v>
      </c>
      <c r="AM3763">
        <v>0</v>
      </c>
      <c r="AP3763" t="s">
        <v>79</v>
      </c>
    </row>
    <row r="3764" spans="1:42" customFormat="1">
      <c r="A3764">
        <v>254978</v>
      </c>
      <c r="B3764">
        <v>204069</v>
      </c>
      <c r="C3764" t="s">
        <v>5377</v>
      </c>
      <c r="D3764">
        <v>1247.4000000000001</v>
      </c>
      <c r="E3764" s="13">
        <v>42026</v>
      </c>
      <c r="F3764" s="14">
        <v>0.36652777777777779</v>
      </c>
      <c r="G3764">
        <v>0</v>
      </c>
      <c r="H3764">
        <v>0</v>
      </c>
      <c r="I3764" s="15">
        <f t="shared" si="58"/>
        <v>-1794330.4000001345</v>
      </c>
      <c r="L3764">
        <v>204069</v>
      </c>
      <c r="N3764">
        <v>60</v>
      </c>
      <c r="O3764" t="s">
        <v>59</v>
      </c>
      <c r="P3764">
        <v>2</v>
      </c>
      <c r="R3764">
        <v>6</v>
      </c>
      <c r="S3764" s="13">
        <v>42088</v>
      </c>
      <c r="T3764" s="13">
        <v>42088</v>
      </c>
      <c r="W3764">
        <v>2015</v>
      </c>
      <c r="X3764">
        <v>60</v>
      </c>
      <c r="AC3764" t="s">
        <v>45</v>
      </c>
      <c r="AD3764" t="s">
        <v>298</v>
      </c>
      <c r="AE3764" t="s">
        <v>8702</v>
      </c>
      <c r="AG3764">
        <v>3</v>
      </c>
      <c r="AH3764">
        <v>11</v>
      </c>
      <c r="AI3764" t="s">
        <v>46</v>
      </c>
      <c r="AK3764">
        <v>0</v>
      </c>
      <c r="AM3764">
        <v>0</v>
      </c>
      <c r="AP3764" t="s">
        <v>79</v>
      </c>
    </row>
    <row r="3765" spans="1:42" customFormat="1">
      <c r="A3765">
        <v>268625</v>
      </c>
      <c r="B3765">
        <v>203988</v>
      </c>
      <c r="C3765" t="s">
        <v>5378</v>
      </c>
      <c r="D3765">
        <v>1386</v>
      </c>
      <c r="E3765" s="13">
        <v>42026</v>
      </c>
      <c r="F3765" s="14">
        <v>0.36655092592592592</v>
      </c>
      <c r="G3765">
        <v>0</v>
      </c>
      <c r="H3765">
        <v>0</v>
      </c>
      <c r="I3765" s="15">
        <f t="shared" si="58"/>
        <v>-1792944.4000001345</v>
      </c>
      <c r="L3765">
        <v>203988</v>
      </c>
      <c r="N3765">
        <v>60</v>
      </c>
      <c r="O3765" t="s">
        <v>59</v>
      </c>
      <c r="P3765">
        <v>1</v>
      </c>
      <c r="R3765">
        <v>6</v>
      </c>
      <c r="S3765" s="13">
        <v>42131</v>
      </c>
      <c r="T3765" s="13">
        <v>42131</v>
      </c>
      <c r="W3765">
        <v>2015</v>
      </c>
      <c r="X3765">
        <v>60</v>
      </c>
      <c r="AC3765" t="s">
        <v>45</v>
      </c>
      <c r="AD3765" t="s">
        <v>298</v>
      </c>
      <c r="AE3765" t="s">
        <v>8702</v>
      </c>
      <c r="AG3765">
        <v>3</v>
      </c>
      <c r="AH3765">
        <v>2</v>
      </c>
      <c r="AI3765" t="s">
        <v>49</v>
      </c>
      <c r="AK3765">
        <v>0</v>
      </c>
      <c r="AM3765">
        <v>0</v>
      </c>
      <c r="AP3765" t="s">
        <v>79</v>
      </c>
    </row>
    <row r="3766" spans="1:42" customFormat="1">
      <c r="A3766">
        <v>254979</v>
      </c>
      <c r="B3766">
        <v>204033</v>
      </c>
      <c r="C3766" t="s">
        <v>5379</v>
      </c>
      <c r="D3766">
        <v>1386</v>
      </c>
      <c r="E3766" s="13">
        <v>42026</v>
      </c>
      <c r="F3766" s="14">
        <v>0.3669675925925926</v>
      </c>
      <c r="G3766">
        <v>0</v>
      </c>
      <c r="H3766">
        <v>0</v>
      </c>
      <c r="I3766" s="15">
        <f t="shared" si="58"/>
        <v>-1791558.4000001345</v>
      </c>
      <c r="L3766">
        <v>204033</v>
      </c>
      <c r="N3766">
        <v>60</v>
      </c>
      <c r="O3766" t="s">
        <v>59</v>
      </c>
      <c r="P3766">
        <v>1</v>
      </c>
      <c r="R3766">
        <v>6</v>
      </c>
      <c r="S3766" s="13">
        <v>42088</v>
      </c>
      <c r="T3766" s="13">
        <v>42088</v>
      </c>
      <c r="W3766">
        <v>2015</v>
      </c>
      <c r="X3766">
        <v>60</v>
      </c>
      <c r="AC3766" t="s">
        <v>45</v>
      </c>
      <c r="AD3766" t="s">
        <v>298</v>
      </c>
      <c r="AE3766" t="s">
        <v>8702</v>
      </c>
      <c r="AG3766">
        <v>3</v>
      </c>
      <c r="AH3766">
        <v>11</v>
      </c>
      <c r="AI3766" t="s">
        <v>46</v>
      </c>
      <c r="AK3766">
        <v>0</v>
      </c>
      <c r="AM3766">
        <v>0</v>
      </c>
      <c r="AP3766" t="s">
        <v>79</v>
      </c>
    </row>
    <row r="3767" spans="1:42" customFormat="1">
      <c r="A3767">
        <v>254981</v>
      </c>
      <c r="B3767">
        <v>204046</v>
      </c>
      <c r="C3767" t="s">
        <v>5380</v>
      </c>
      <c r="D3767">
        <v>1386</v>
      </c>
      <c r="E3767" s="13">
        <v>42026</v>
      </c>
      <c r="F3767" s="14">
        <v>0.3674074074074074</v>
      </c>
      <c r="G3767">
        <v>0</v>
      </c>
      <c r="H3767">
        <v>0</v>
      </c>
      <c r="I3767" s="15">
        <f t="shared" si="58"/>
        <v>-1790172.4000001345</v>
      </c>
      <c r="L3767">
        <v>204046</v>
      </c>
      <c r="N3767">
        <v>60</v>
      </c>
      <c r="O3767" t="s">
        <v>59</v>
      </c>
      <c r="P3767">
        <v>2</v>
      </c>
      <c r="R3767">
        <v>6</v>
      </c>
      <c r="S3767" s="13">
        <v>42088</v>
      </c>
      <c r="T3767" s="13">
        <v>42088</v>
      </c>
      <c r="W3767">
        <v>2015</v>
      </c>
      <c r="X3767">
        <v>60</v>
      </c>
      <c r="AC3767" t="s">
        <v>45</v>
      </c>
      <c r="AD3767" t="s">
        <v>298</v>
      </c>
      <c r="AE3767" t="s">
        <v>8702</v>
      </c>
      <c r="AG3767">
        <v>3</v>
      </c>
      <c r="AH3767">
        <v>11</v>
      </c>
      <c r="AI3767" t="s">
        <v>46</v>
      </c>
      <c r="AK3767">
        <v>0</v>
      </c>
      <c r="AM3767">
        <v>0</v>
      </c>
      <c r="AP3767" t="s">
        <v>79</v>
      </c>
    </row>
    <row r="3768" spans="1:42" customFormat="1">
      <c r="A3768">
        <v>254982</v>
      </c>
      <c r="B3768">
        <v>204058</v>
      </c>
      <c r="C3768" t="s">
        <v>5381</v>
      </c>
      <c r="D3768">
        <v>1386</v>
      </c>
      <c r="E3768" s="13">
        <v>42026</v>
      </c>
      <c r="F3768" s="14">
        <v>0.36792824074074071</v>
      </c>
      <c r="G3768">
        <v>0</v>
      </c>
      <c r="H3768">
        <v>0</v>
      </c>
      <c r="I3768" s="15">
        <f t="shared" si="58"/>
        <v>-1788786.4000001345</v>
      </c>
      <c r="L3768">
        <v>204058</v>
      </c>
      <c r="N3768">
        <v>60</v>
      </c>
      <c r="O3768" t="s">
        <v>59</v>
      </c>
      <c r="P3768">
        <v>1</v>
      </c>
      <c r="R3768">
        <v>6</v>
      </c>
      <c r="S3768" s="13">
        <v>42088</v>
      </c>
      <c r="T3768" s="13">
        <v>42088</v>
      </c>
      <c r="W3768">
        <v>2015</v>
      </c>
      <c r="X3768">
        <v>60</v>
      </c>
      <c r="AC3768" t="s">
        <v>45</v>
      </c>
      <c r="AD3768" t="s">
        <v>298</v>
      </c>
      <c r="AE3768" t="s">
        <v>8702</v>
      </c>
      <c r="AG3768">
        <v>3</v>
      </c>
      <c r="AH3768">
        <v>11</v>
      </c>
      <c r="AI3768" t="s">
        <v>46</v>
      </c>
      <c r="AK3768">
        <v>0</v>
      </c>
      <c r="AM3768">
        <v>0</v>
      </c>
      <c r="AP3768" t="s">
        <v>79</v>
      </c>
    </row>
    <row r="3769" spans="1:42" customFormat="1">
      <c r="A3769">
        <v>254984</v>
      </c>
      <c r="B3769">
        <v>209481</v>
      </c>
      <c r="C3769" t="s">
        <v>5382</v>
      </c>
      <c r="D3769">
        <v>831.6</v>
      </c>
      <c r="E3769" s="13">
        <v>42026</v>
      </c>
      <c r="F3769" s="14">
        <v>0.36851851851851852</v>
      </c>
      <c r="G3769">
        <v>0</v>
      </c>
      <c r="H3769">
        <v>0</v>
      </c>
      <c r="I3769" s="15">
        <f t="shared" si="58"/>
        <v>-1787954.8000001344</v>
      </c>
      <c r="L3769">
        <v>209481</v>
      </c>
      <c r="N3769">
        <v>60</v>
      </c>
      <c r="O3769" t="s">
        <v>59</v>
      </c>
      <c r="P3769">
        <v>2</v>
      </c>
      <c r="R3769">
        <v>6</v>
      </c>
      <c r="S3769" s="13">
        <v>42088</v>
      </c>
      <c r="T3769" s="13">
        <v>42088</v>
      </c>
      <c r="W3769">
        <v>2015</v>
      </c>
      <c r="X3769">
        <v>60</v>
      </c>
      <c r="AC3769" t="s">
        <v>45</v>
      </c>
      <c r="AD3769" t="s">
        <v>298</v>
      </c>
      <c r="AE3769" t="s">
        <v>8702</v>
      </c>
      <c r="AG3769">
        <v>3</v>
      </c>
      <c r="AH3769">
        <v>11</v>
      </c>
      <c r="AI3769" t="s">
        <v>46</v>
      </c>
      <c r="AK3769">
        <v>0</v>
      </c>
      <c r="AM3769">
        <v>0</v>
      </c>
      <c r="AP3769" t="s">
        <v>79</v>
      </c>
    </row>
    <row r="3770" spans="1:42" customFormat="1">
      <c r="A3770">
        <v>254987</v>
      </c>
      <c r="B3770">
        <v>203998</v>
      </c>
      <c r="C3770" t="s">
        <v>5383</v>
      </c>
      <c r="D3770">
        <v>1386</v>
      </c>
      <c r="E3770" s="13">
        <v>42026</v>
      </c>
      <c r="F3770" s="14">
        <v>0.36902777777777779</v>
      </c>
      <c r="G3770">
        <v>0</v>
      </c>
      <c r="H3770">
        <v>0</v>
      </c>
      <c r="I3770" s="15">
        <f t="shared" si="58"/>
        <v>-1786568.8000001344</v>
      </c>
      <c r="L3770">
        <v>203998</v>
      </c>
      <c r="N3770">
        <v>60</v>
      </c>
      <c r="O3770" t="s">
        <v>59</v>
      </c>
      <c r="P3770">
        <v>2</v>
      </c>
      <c r="R3770">
        <v>6</v>
      </c>
      <c r="S3770" s="13">
        <v>42088</v>
      </c>
      <c r="T3770" s="13">
        <v>42088</v>
      </c>
      <c r="W3770">
        <v>2015</v>
      </c>
      <c r="X3770">
        <v>60</v>
      </c>
      <c r="AC3770" t="s">
        <v>45</v>
      </c>
      <c r="AD3770" t="s">
        <v>298</v>
      </c>
      <c r="AE3770" t="s">
        <v>8702</v>
      </c>
      <c r="AG3770">
        <v>3</v>
      </c>
      <c r="AH3770">
        <v>11</v>
      </c>
      <c r="AI3770" t="s">
        <v>46</v>
      </c>
      <c r="AK3770">
        <v>0</v>
      </c>
      <c r="AM3770">
        <v>0</v>
      </c>
      <c r="AP3770" t="s">
        <v>79</v>
      </c>
    </row>
    <row r="3771" spans="1:42" customFormat="1">
      <c r="A3771">
        <v>254989</v>
      </c>
      <c r="B3771">
        <v>204009</v>
      </c>
      <c r="C3771" t="s">
        <v>5384</v>
      </c>
      <c r="D3771">
        <v>1386</v>
      </c>
      <c r="E3771" s="13">
        <v>42026</v>
      </c>
      <c r="F3771" s="14">
        <v>0.36954861111111109</v>
      </c>
      <c r="G3771">
        <v>0</v>
      </c>
      <c r="H3771">
        <v>0</v>
      </c>
      <c r="I3771" s="15">
        <f t="shared" si="58"/>
        <v>-1785182.8000001344</v>
      </c>
      <c r="L3771">
        <v>204009</v>
      </c>
      <c r="N3771">
        <v>60</v>
      </c>
      <c r="O3771" t="s">
        <v>59</v>
      </c>
      <c r="P3771">
        <v>2</v>
      </c>
      <c r="R3771">
        <v>6</v>
      </c>
      <c r="S3771" s="13">
        <v>42088</v>
      </c>
      <c r="T3771" s="13">
        <v>42088</v>
      </c>
      <c r="W3771">
        <v>2015</v>
      </c>
      <c r="X3771">
        <v>60</v>
      </c>
      <c r="AC3771" t="s">
        <v>45</v>
      </c>
      <c r="AD3771" t="s">
        <v>298</v>
      </c>
      <c r="AE3771" t="s">
        <v>8702</v>
      </c>
      <c r="AG3771">
        <v>3</v>
      </c>
      <c r="AH3771">
        <v>11</v>
      </c>
      <c r="AI3771" t="s">
        <v>46</v>
      </c>
      <c r="AK3771">
        <v>0</v>
      </c>
      <c r="AM3771">
        <v>0</v>
      </c>
      <c r="AP3771" t="s">
        <v>79</v>
      </c>
    </row>
    <row r="3772" spans="1:42" customFormat="1">
      <c r="A3772">
        <v>254991</v>
      </c>
      <c r="B3772">
        <v>204177</v>
      </c>
      <c r="C3772" t="s">
        <v>5385</v>
      </c>
      <c r="D3772">
        <v>277.2</v>
      </c>
      <c r="E3772" s="13">
        <v>42026</v>
      </c>
      <c r="F3772" s="14">
        <v>0.3700694444444444</v>
      </c>
      <c r="G3772">
        <v>0</v>
      </c>
      <c r="H3772">
        <v>0</v>
      </c>
      <c r="I3772" s="15">
        <f t="shared" si="58"/>
        <v>-1784905.6000001344</v>
      </c>
      <c r="L3772">
        <v>204177</v>
      </c>
      <c r="N3772">
        <v>60</v>
      </c>
      <c r="O3772" t="s">
        <v>59</v>
      </c>
      <c r="P3772">
        <v>1</v>
      </c>
      <c r="R3772">
        <v>6</v>
      </c>
      <c r="S3772" s="13">
        <v>42088</v>
      </c>
      <c r="T3772" s="13">
        <v>42088</v>
      </c>
      <c r="W3772">
        <v>2015</v>
      </c>
      <c r="X3772">
        <v>60</v>
      </c>
      <c r="AC3772" t="s">
        <v>45</v>
      </c>
      <c r="AD3772" t="s">
        <v>298</v>
      </c>
      <c r="AE3772" t="s">
        <v>8702</v>
      </c>
      <c r="AG3772">
        <v>3</v>
      </c>
      <c r="AH3772">
        <v>11</v>
      </c>
      <c r="AI3772" t="s">
        <v>46</v>
      </c>
      <c r="AK3772">
        <v>0</v>
      </c>
      <c r="AM3772">
        <v>0</v>
      </c>
      <c r="AP3772" t="s">
        <v>79</v>
      </c>
    </row>
    <row r="3773" spans="1:42" customFormat="1">
      <c r="A3773">
        <v>254994</v>
      </c>
      <c r="B3773">
        <v>204166</v>
      </c>
      <c r="C3773" t="s">
        <v>5386</v>
      </c>
      <c r="D3773">
        <v>1386</v>
      </c>
      <c r="E3773" s="13">
        <v>42026</v>
      </c>
      <c r="F3773" s="14">
        <v>0.37057870370370366</v>
      </c>
      <c r="G3773">
        <v>0</v>
      </c>
      <c r="H3773">
        <v>0</v>
      </c>
      <c r="I3773" s="15">
        <f t="shared" si="58"/>
        <v>-1783519.6000001344</v>
      </c>
      <c r="L3773">
        <v>204166</v>
      </c>
      <c r="N3773">
        <v>60</v>
      </c>
      <c r="O3773" t="s">
        <v>59</v>
      </c>
      <c r="P3773">
        <v>1</v>
      </c>
      <c r="R3773">
        <v>6</v>
      </c>
      <c r="S3773" s="13">
        <v>42088</v>
      </c>
      <c r="T3773" s="13">
        <v>42088</v>
      </c>
      <c r="W3773">
        <v>2015</v>
      </c>
      <c r="X3773">
        <v>60</v>
      </c>
      <c r="AC3773" t="s">
        <v>45</v>
      </c>
      <c r="AD3773" t="s">
        <v>298</v>
      </c>
      <c r="AE3773" t="s">
        <v>8702</v>
      </c>
      <c r="AG3773">
        <v>3</v>
      </c>
      <c r="AH3773">
        <v>11</v>
      </c>
      <c r="AI3773" t="s">
        <v>46</v>
      </c>
      <c r="AK3773">
        <v>0</v>
      </c>
      <c r="AM3773">
        <v>0</v>
      </c>
      <c r="AP3773" t="s">
        <v>79</v>
      </c>
    </row>
    <row r="3774" spans="1:42" customFormat="1">
      <c r="A3774">
        <v>255000</v>
      </c>
      <c r="B3774">
        <v>203733</v>
      </c>
      <c r="C3774" t="s">
        <v>5387</v>
      </c>
      <c r="D3774">
        <v>1247.4000000000001</v>
      </c>
      <c r="E3774" s="13">
        <v>42026</v>
      </c>
      <c r="F3774" s="14">
        <v>0.37212962962962964</v>
      </c>
      <c r="G3774">
        <v>0</v>
      </c>
      <c r="H3774">
        <v>0</v>
      </c>
      <c r="I3774" s="15">
        <f t="shared" si="58"/>
        <v>-1782272.2000001345</v>
      </c>
      <c r="L3774">
        <v>203733</v>
      </c>
      <c r="N3774">
        <v>60</v>
      </c>
      <c r="O3774" t="s">
        <v>59</v>
      </c>
      <c r="P3774">
        <v>1</v>
      </c>
      <c r="R3774">
        <v>6</v>
      </c>
      <c r="S3774" s="13">
        <v>42088</v>
      </c>
      <c r="T3774" s="13">
        <v>42088</v>
      </c>
      <c r="W3774">
        <v>2015</v>
      </c>
      <c r="X3774">
        <v>60</v>
      </c>
      <c r="AC3774" t="s">
        <v>45</v>
      </c>
      <c r="AD3774" t="s">
        <v>298</v>
      </c>
      <c r="AE3774" t="s">
        <v>8702</v>
      </c>
      <c r="AG3774">
        <v>3</v>
      </c>
      <c r="AH3774">
        <v>11</v>
      </c>
      <c r="AI3774" t="s">
        <v>46</v>
      </c>
      <c r="AK3774">
        <v>0</v>
      </c>
      <c r="AM3774">
        <v>0</v>
      </c>
      <c r="AP3774" t="s">
        <v>79</v>
      </c>
    </row>
    <row r="3775" spans="1:42" customFormat="1">
      <c r="A3775">
        <v>255003</v>
      </c>
      <c r="B3775">
        <v>207610</v>
      </c>
      <c r="C3775" t="s">
        <v>5388</v>
      </c>
      <c r="D3775">
        <v>1386</v>
      </c>
      <c r="E3775" s="13">
        <v>42026</v>
      </c>
      <c r="F3775" s="14">
        <v>0.37252314814814813</v>
      </c>
      <c r="G3775">
        <v>0</v>
      </c>
      <c r="H3775">
        <v>0</v>
      </c>
      <c r="I3775" s="15">
        <f t="shared" si="58"/>
        <v>-1780886.2000001345</v>
      </c>
      <c r="L3775">
        <v>207610</v>
      </c>
      <c r="N3775">
        <v>60</v>
      </c>
      <c r="O3775" t="s">
        <v>59</v>
      </c>
      <c r="P3775">
        <v>2</v>
      </c>
      <c r="R3775">
        <v>6</v>
      </c>
      <c r="S3775" s="13">
        <v>42088</v>
      </c>
      <c r="T3775" s="13">
        <v>42088</v>
      </c>
      <c r="W3775">
        <v>2015</v>
      </c>
      <c r="X3775">
        <v>60</v>
      </c>
      <c r="AC3775" t="s">
        <v>45</v>
      </c>
      <c r="AD3775" t="s">
        <v>298</v>
      </c>
      <c r="AE3775" t="s">
        <v>8702</v>
      </c>
      <c r="AG3775">
        <v>3</v>
      </c>
      <c r="AH3775">
        <v>11</v>
      </c>
      <c r="AI3775" t="s">
        <v>46</v>
      </c>
      <c r="AK3775">
        <v>0</v>
      </c>
      <c r="AM3775">
        <v>0</v>
      </c>
      <c r="AP3775" t="s">
        <v>79</v>
      </c>
    </row>
    <row r="3776" spans="1:42" customFormat="1">
      <c r="A3776">
        <v>255006</v>
      </c>
      <c r="B3776">
        <v>203810</v>
      </c>
      <c r="C3776" t="s">
        <v>5389</v>
      </c>
      <c r="D3776">
        <v>415.8</v>
      </c>
      <c r="E3776" s="13">
        <v>42026</v>
      </c>
      <c r="F3776" s="14">
        <v>0.3729513888888889</v>
      </c>
      <c r="G3776">
        <v>0</v>
      </c>
      <c r="H3776">
        <v>0</v>
      </c>
      <c r="I3776" s="15">
        <f t="shared" si="58"/>
        <v>-1780470.4000001345</v>
      </c>
      <c r="L3776">
        <v>203810</v>
      </c>
      <c r="N3776">
        <v>60</v>
      </c>
      <c r="O3776" t="s">
        <v>59</v>
      </c>
      <c r="P3776">
        <v>1</v>
      </c>
      <c r="R3776">
        <v>6</v>
      </c>
      <c r="S3776" s="13">
        <v>42088</v>
      </c>
      <c r="T3776" s="13">
        <v>42088</v>
      </c>
      <c r="W3776">
        <v>2015</v>
      </c>
      <c r="X3776">
        <v>60</v>
      </c>
      <c r="AC3776" t="s">
        <v>45</v>
      </c>
      <c r="AD3776" t="s">
        <v>298</v>
      </c>
      <c r="AE3776" t="s">
        <v>8702</v>
      </c>
      <c r="AG3776">
        <v>3</v>
      </c>
      <c r="AH3776">
        <v>11</v>
      </c>
      <c r="AI3776" t="s">
        <v>46</v>
      </c>
      <c r="AK3776">
        <v>0</v>
      </c>
      <c r="AM3776">
        <v>0</v>
      </c>
      <c r="AP3776" t="s">
        <v>79</v>
      </c>
    </row>
    <row r="3777" spans="1:42" customFormat="1">
      <c r="A3777">
        <v>255011</v>
      </c>
      <c r="B3777">
        <v>203792</v>
      </c>
      <c r="C3777" t="s">
        <v>5390</v>
      </c>
      <c r="D3777">
        <v>500</v>
      </c>
      <c r="E3777" s="13">
        <v>42026</v>
      </c>
      <c r="F3777" s="14">
        <v>0.37344907407407407</v>
      </c>
      <c r="G3777">
        <v>0</v>
      </c>
      <c r="H3777">
        <v>0</v>
      </c>
      <c r="I3777" s="15">
        <f t="shared" si="58"/>
        <v>-1779970.4000001345</v>
      </c>
      <c r="L3777">
        <v>203792</v>
      </c>
      <c r="N3777">
        <v>60</v>
      </c>
      <c r="O3777" t="s">
        <v>59</v>
      </c>
      <c r="P3777">
        <v>1</v>
      </c>
      <c r="R3777">
        <v>6</v>
      </c>
      <c r="S3777" s="13">
        <v>42088</v>
      </c>
      <c r="T3777" s="13">
        <v>42088</v>
      </c>
      <c r="W3777">
        <v>2015</v>
      </c>
      <c r="X3777">
        <v>60</v>
      </c>
      <c r="AC3777" t="s">
        <v>45</v>
      </c>
      <c r="AD3777" t="s">
        <v>298</v>
      </c>
      <c r="AE3777" t="s">
        <v>8702</v>
      </c>
      <c r="AG3777">
        <v>3</v>
      </c>
      <c r="AH3777">
        <v>11</v>
      </c>
      <c r="AI3777" t="s">
        <v>46</v>
      </c>
      <c r="AK3777">
        <v>0</v>
      </c>
      <c r="AM3777">
        <v>0</v>
      </c>
      <c r="AP3777" t="s">
        <v>79</v>
      </c>
    </row>
    <row r="3778" spans="1:42" customFormat="1">
      <c r="A3778">
        <v>255017</v>
      </c>
      <c r="B3778">
        <v>203781</v>
      </c>
      <c r="C3778" t="s">
        <v>5391</v>
      </c>
      <c r="D3778">
        <v>800</v>
      </c>
      <c r="E3778" s="13">
        <v>42026</v>
      </c>
      <c r="F3778" s="14">
        <v>0.37417824074074074</v>
      </c>
      <c r="G3778">
        <v>0</v>
      </c>
      <c r="H3778">
        <v>0</v>
      </c>
      <c r="I3778" s="15">
        <f t="shared" si="58"/>
        <v>-1779170.4000001345</v>
      </c>
      <c r="L3778">
        <v>203781</v>
      </c>
      <c r="N3778">
        <v>60</v>
      </c>
      <c r="O3778" t="s">
        <v>59</v>
      </c>
      <c r="P3778">
        <v>1</v>
      </c>
      <c r="R3778">
        <v>6</v>
      </c>
      <c r="S3778" s="13">
        <v>42088</v>
      </c>
      <c r="T3778" s="13">
        <v>42088</v>
      </c>
      <c r="W3778">
        <v>2015</v>
      </c>
      <c r="X3778">
        <v>60</v>
      </c>
      <c r="AC3778" t="s">
        <v>45</v>
      </c>
      <c r="AD3778" t="s">
        <v>298</v>
      </c>
      <c r="AE3778" t="s">
        <v>8702</v>
      </c>
      <c r="AG3778">
        <v>3</v>
      </c>
      <c r="AH3778">
        <v>11</v>
      </c>
      <c r="AI3778" t="s">
        <v>46</v>
      </c>
      <c r="AK3778">
        <v>0</v>
      </c>
      <c r="AM3778">
        <v>0</v>
      </c>
      <c r="AP3778" t="s">
        <v>79</v>
      </c>
    </row>
    <row r="3779" spans="1:42" customFormat="1">
      <c r="A3779">
        <v>255021</v>
      </c>
      <c r="B3779">
        <v>203768</v>
      </c>
      <c r="C3779" t="s">
        <v>5392</v>
      </c>
      <c r="D3779">
        <v>1386</v>
      </c>
      <c r="E3779" s="13">
        <v>42026</v>
      </c>
      <c r="F3779" s="14">
        <v>0.37513888888888891</v>
      </c>
      <c r="G3779">
        <v>0</v>
      </c>
      <c r="H3779">
        <v>0</v>
      </c>
      <c r="I3779" s="15">
        <f t="shared" si="58"/>
        <v>-1777784.4000001345</v>
      </c>
      <c r="L3779">
        <v>203768</v>
      </c>
      <c r="N3779">
        <v>60</v>
      </c>
      <c r="O3779" t="s">
        <v>59</v>
      </c>
      <c r="P3779">
        <v>1</v>
      </c>
      <c r="R3779">
        <v>6</v>
      </c>
      <c r="S3779" s="13">
        <v>42088</v>
      </c>
      <c r="T3779" s="13">
        <v>42088</v>
      </c>
      <c r="W3779">
        <v>2015</v>
      </c>
      <c r="X3779">
        <v>60</v>
      </c>
      <c r="AC3779" t="s">
        <v>45</v>
      </c>
      <c r="AD3779" t="s">
        <v>298</v>
      </c>
      <c r="AE3779" t="s">
        <v>8702</v>
      </c>
      <c r="AG3779">
        <v>3</v>
      </c>
      <c r="AH3779">
        <v>11</v>
      </c>
      <c r="AI3779" t="s">
        <v>46</v>
      </c>
      <c r="AK3779">
        <v>0</v>
      </c>
      <c r="AM3779">
        <v>0</v>
      </c>
      <c r="AP3779" t="s">
        <v>79</v>
      </c>
    </row>
    <row r="3780" spans="1:42" customFormat="1">
      <c r="A3780">
        <v>255023</v>
      </c>
      <c r="B3780">
        <v>203749</v>
      </c>
      <c r="C3780" t="s">
        <v>5393</v>
      </c>
      <c r="D3780">
        <v>1386</v>
      </c>
      <c r="E3780" s="13">
        <v>42026</v>
      </c>
      <c r="F3780" s="14">
        <v>0.37560185185185185</v>
      </c>
      <c r="G3780">
        <v>0</v>
      </c>
      <c r="H3780">
        <v>0</v>
      </c>
      <c r="I3780" s="15">
        <f t="shared" ref="I3780:I3843" si="59">I3779 + (D3780-G3780)</f>
        <v>-1776398.4000001345</v>
      </c>
      <c r="L3780">
        <v>203749</v>
      </c>
      <c r="N3780">
        <v>60</v>
      </c>
      <c r="O3780" t="s">
        <v>59</v>
      </c>
      <c r="P3780">
        <v>2</v>
      </c>
      <c r="R3780">
        <v>6</v>
      </c>
      <c r="S3780" s="13">
        <v>42088</v>
      </c>
      <c r="T3780" s="13">
        <v>42088</v>
      </c>
      <c r="W3780">
        <v>2015</v>
      </c>
      <c r="X3780">
        <v>60</v>
      </c>
      <c r="AC3780" t="s">
        <v>45</v>
      </c>
      <c r="AD3780" t="s">
        <v>298</v>
      </c>
      <c r="AE3780" t="s">
        <v>8702</v>
      </c>
      <c r="AG3780">
        <v>3</v>
      </c>
      <c r="AH3780">
        <v>11</v>
      </c>
      <c r="AI3780" t="s">
        <v>46</v>
      </c>
      <c r="AK3780">
        <v>0</v>
      </c>
      <c r="AM3780">
        <v>0</v>
      </c>
      <c r="AP3780" t="s">
        <v>79</v>
      </c>
    </row>
    <row r="3781" spans="1:42" customFormat="1">
      <c r="A3781">
        <v>255030</v>
      </c>
      <c r="B3781">
        <v>213845</v>
      </c>
      <c r="C3781" t="s">
        <v>5394</v>
      </c>
      <c r="D3781">
        <v>1386</v>
      </c>
      <c r="E3781" s="13">
        <v>42026</v>
      </c>
      <c r="F3781" s="14">
        <v>0.37687500000000002</v>
      </c>
      <c r="G3781">
        <v>0</v>
      </c>
      <c r="H3781">
        <v>0</v>
      </c>
      <c r="I3781" s="15">
        <f t="shared" si="59"/>
        <v>-1775012.4000001345</v>
      </c>
      <c r="L3781">
        <v>213845</v>
      </c>
      <c r="N3781">
        <v>60</v>
      </c>
      <c r="O3781" t="s">
        <v>59</v>
      </c>
      <c r="P3781">
        <v>2</v>
      </c>
      <c r="R3781">
        <v>1657</v>
      </c>
      <c r="S3781" s="13">
        <v>42088</v>
      </c>
      <c r="T3781" s="13">
        <v>42088</v>
      </c>
      <c r="W3781">
        <v>2015</v>
      </c>
      <c r="X3781">
        <v>60</v>
      </c>
      <c r="AC3781" t="s">
        <v>818</v>
      </c>
      <c r="AD3781" t="s">
        <v>298</v>
      </c>
      <c r="AE3781" t="s">
        <v>8702</v>
      </c>
      <c r="AG3781">
        <v>3</v>
      </c>
      <c r="AH3781">
        <v>11</v>
      </c>
      <c r="AI3781" t="s">
        <v>46</v>
      </c>
      <c r="AK3781">
        <v>0</v>
      </c>
      <c r="AM3781">
        <v>0</v>
      </c>
      <c r="AP3781" t="s">
        <v>79</v>
      </c>
    </row>
    <row r="3782" spans="1:42" customFormat="1">
      <c r="A3782">
        <v>255032</v>
      </c>
      <c r="B3782">
        <v>209414</v>
      </c>
      <c r="C3782" t="s">
        <v>5395</v>
      </c>
      <c r="D3782">
        <v>1247.4000000000001</v>
      </c>
      <c r="E3782" s="13">
        <v>42026</v>
      </c>
      <c r="F3782" s="14">
        <v>0.37759259259259265</v>
      </c>
      <c r="G3782">
        <v>0</v>
      </c>
      <c r="H3782">
        <v>0</v>
      </c>
      <c r="I3782" s="15">
        <f t="shared" si="59"/>
        <v>-1773765.0000001346</v>
      </c>
      <c r="L3782">
        <v>209414</v>
      </c>
      <c r="N3782">
        <v>60</v>
      </c>
      <c r="O3782" t="s">
        <v>59</v>
      </c>
      <c r="P3782">
        <v>2</v>
      </c>
      <c r="R3782">
        <v>6</v>
      </c>
      <c r="S3782" s="13">
        <v>42088</v>
      </c>
      <c r="T3782" s="13">
        <v>42088</v>
      </c>
      <c r="W3782">
        <v>2015</v>
      </c>
      <c r="X3782">
        <v>60</v>
      </c>
      <c r="AC3782" t="s">
        <v>45</v>
      </c>
      <c r="AD3782" t="s">
        <v>298</v>
      </c>
      <c r="AE3782" t="s">
        <v>8702</v>
      </c>
      <c r="AG3782">
        <v>3</v>
      </c>
      <c r="AH3782">
        <v>11</v>
      </c>
      <c r="AI3782" t="s">
        <v>46</v>
      </c>
      <c r="AK3782">
        <v>0</v>
      </c>
      <c r="AM3782">
        <v>0</v>
      </c>
      <c r="AP3782" t="s">
        <v>79</v>
      </c>
    </row>
    <row r="3783" spans="1:42" customFormat="1">
      <c r="A3783">
        <v>255035</v>
      </c>
      <c r="B3783">
        <v>210323</v>
      </c>
      <c r="C3783" t="s">
        <v>5396</v>
      </c>
      <c r="D3783">
        <v>700</v>
      </c>
      <c r="E3783" s="13">
        <v>42026</v>
      </c>
      <c r="F3783" s="14">
        <v>0.37843749999999998</v>
      </c>
      <c r="G3783">
        <v>0</v>
      </c>
      <c r="H3783">
        <v>0</v>
      </c>
      <c r="I3783" s="15">
        <f t="shared" si="59"/>
        <v>-1773065.0000001346</v>
      </c>
      <c r="L3783">
        <v>210323</v>
      </c>
      <c r="N3783">
        <v>60</v>
      </c>
      <c r="O3783" t="s">
        <v>59</v>
      </c>
      <c r="P3783">
        <v>1</v>
      </c>
      <c r="R3783">
        <v>6</v>
      </c>
      <c r="S3783" s="13">
        <v>42088</v>
      </c>
      <c r="T3783" s="13">
        <v>42088</v>
      </c>
      <c r="W3783">
        <v>2015</v>
      </c>
      <c r="X3783">
        <v>60</v>
      </c>
      <c r="AC3783" t="s">
        <v>45</v>
      </c>
      <c r="AD3783" t="s">
        <v>298</v>
      </c>
      <c r="AE3783" t="s">
        <v>8702</v>
      </c>
      <c r="AG3783">
        <v>3</v>
      </c>
      <c r="AH3783">
        <v>11</v>
      </c>
      <c r="AI3783" t="s">
        <v>46</v>
      </c>
      <c r="AK3783">
        <v>0</v>
      </c>
      <c r="AM3783">
        <v>0</v>
      </c>
      <c r="AP3783" t="s">
        <v>79</v>
      </c>
    </row>
    <row r="3784" spans="1:42" customFormat="1">
      <c r="A3784">
        <v>255037</v>
      </c>
      <c r="B3784">
        <v>203926</v>
      </c>
      <c r="C3784" t="s">
        <v>5397</v>
      </c>
      <c r="D3784">
        <v>1386</v>
      </c>
      <c r="E3784" s="13">
        <v>42026</v>
      </c>
      <c r="F3784" s="14">
        <v>0.37883101851851847</v>
      </c>
      <c r="G3784">
        <v>0</v>
      </c>
      <c r="H3784">
        <v>0</v>
      </c>
      <c r="I3784" s="15">
        <f t="shared" si="59"/>
        <v>-1771679.0000001346</v>
      </c>
      <c r="L3784">
        <v>203926</v>
      </c>
      <c r="N3784">
        <v>60</v>
      </c>
      <c r="O3784" t="s">
        <v>59</v>
      </c>
      <c r="P3784">
        <v>2</v>
      </c>
      <c r="R3784">
        <v>6</v>
      </c>
      <c r="S3784" s="13">
        <v>42088</v>
      </c>
      <c r="T3784" s="13">
        <v>42088</v>
      </c>
      <c r="W3784">
        <v>2015</v>
      </c>
      <c r="X3784">
        <v>60</v>
      </c>
      <c r="AC3784" t="s">
        <v>45</v>
      </c>
      <c r="AD3784" t="s">
        <v>298</v>
      </c>
      <c r="AE3784" t="s">
        <v>8702</v>
      </c>
      <c r="AG3784">
        <v>3</v>
      </c>
      <c r="AH3784">
        <v>11</v>
      </c>
      <c r="AI3784" t="s">
        <v>46</v>
      </c>
      <c r="AK3784">
        <v>0</v>
      </c>
      <c r="AM3784">
        <v>0</v>
      </c>
      <c r="AP3784" t="s">
        <v>79</v>
      </c>
    </row>
    <row r="3785" spans="1:42" customFormat="1">
      <c r="A3785">
        <v>255038</v>
      </c>
      <c r="B3785">
        <v>209083</v>
      </c>
      <c r="C3785" t="s">
        <v>5398</v>
      </c>
      <c r="D3785">
        <v>1386</v>
      </c>
      <c r="E3785" s="13">
        <v>42026</v>
      </c>
      <c r="F3785" s="14">
        <v>0.37952546296296297</v>
      </c>
      <c r="G3785">
        <v>0</v>
      </c>
      <c r="H3785">
        <v>0</v>
      </c>
      <c r="I3785" s="15">
        <f t="shared" si="59"/>
        <v>-1770293.0000001346</v>
      </c>
      <c r="L3785">
        <v>209083</v>
      </c>
      <c r="N3785">
        <v>60</v>
      </c>
      <c r="O3785" t="s">
        <v>59</v>
      </c>
      <c r="P3785">
        <v>2</v>
      </c>
      <c r="R3785">
        <v>6</v>
      </c>
      <c r="S3785" s="13">
        <v>42088</v>
      </c>
      <c r="T3785" s="13">
        <v>42088</v>
      </c>
      <c r="W3785">
        <v>2015</v>
      </c>
      <c r="X3785">
        <v>60</v>
      </c>
      <c r="AC3785" t="s">
        <v>45</v>
      </c>
      <c r="AD3785" t="s">
        <v>298</v>
      </c>
      <c r="AE3785" t="s">
        <v>8702</v>
      </c>
      <c r="AG3785">
        <v>3</v>
      </c>
      <c r="AH3785">
        <v>11</v>
      </c>
      <c r="AI3785" t="s">
        <v>46</v>
      </c>
      <c r="AK3785">
        <v>0</v>
      </c>
      <c r="AM3785">
        <v>0</v>
      </c>
      <c r="AP3785" t="s">
        <v>79</v>
      </c>
    </row>
    <row r="3786" spans="1:42" customFormat="1">
      <c r="A3786">
        <v>255039</v>
      </c>
      <c r="B3786">
        <v>206690</v>
      </c>
      <c r="C3786" t="s">
        <v>5399</v>
      </c>
      <c r="D3786">
        <v>1386</v>
      </c>
      <c r="E3786" s="13">
        <v>42026</v>
      </c>
      <c r="F3786" s="14">
        <v>0.37991898148148145</v>
      </c>
      <c r="G3786">
        <v>0</v>
      </c>
      <c r="H3786">
        <v>0</v>
      </c>
      <c r="I3786" s="15">
        <f t="shared" si="59"/>
        <v>-1768907.0000001346</v>
      </c>
      <c r="L3786">
        <v>206690</v>
      </c>
      <c r="N3786">
        <v>60</v>
      </c>
      <c r="O3786" t="s">
        <v>59</v>
      </c>
      <c r="P3786">
        <v>2</v>
      </c>
      <c r="R3786">
        <v>6</v>
      </c>
      <c r="S3786" s="13">
        <v>42088</v>
      </c>
      <c r="T3786" s="13">
        <v>42088</v>
      </c>
      <c r="W3786">
        <v>2015</v>
      </c>
      <c r="X3786">
        <v>60</v>
      </c>
      <c r="AC3786" t="s">
        <v>45</v>
      </c>
      <c r="AD3786" t="s">
        <v>298</v>
      </c>
      <c r="AE3786" t="s">
        <v>8702</v>
      </c>
      <c r="AG3786">
        <v>3</v>
      </c>
      <c r="AH3786">
        <v>11</v>
      </c>
      <c r="AI3786" t="s">
        <v>46</v>
      </c>
      <c r="AK3786">
        <v>0</v>
      </c>
      <c r="AM3786">
        <v>0</v>
      </c>
      <c r="AP3786" t="s">
        <v>79</v>
      </c>
    </row>
    <row r="3787" spans="1:42" customFormat="1">
      <c r="A3787">
        <v>255040</v>
      </c>
      <c r="B3787">
        <v>209664</v>
      </c>
      <c r="C3787" t="s">
        <v>5400</v>
      </c>
      <c r="D3787">
        <v>1386</v>
      </c>
      <c r="E3787" s="13">
        <v>42026</v>
      </c>
      <c r="F3787" s="14">
        <v>0.3803125</v>
      </c>
      <c r="G3787">
        <v>0</v>
      </c>
      <c r="H3787">
        <v>0</v>
      </c>
      <c r="I3787" s="15">
        <f t="shared" si="59"/>
        <v>-1767521.0000001346</v>
      </c>
      <c r="L3787">
        <v>209664</v>
      </c>
      <c r="N3787">
        <v>60</v>
      </c>
      <c r="O3787" t="s">
        <v>59</v>
      </c>
      <c r="P3787">
        <v>2</v>
      </c>
      <c r="R3787">
        <v>6</v>
      </c>
      <c r="S3787" s="13">
        <v>42088</v>
      </c>
      <c r="T3787" s="13">
        <v>42088</v>
      </c>
      <c r="W3787">
        <v>2015</v>
      </c>
      <c r="X3787">
        <v>60</v>
      </c>
      <c r="AC3787" t="s">
        <v>45</v>
      </c>
      <c r="AD3787" t="s">
        <v>298</v>
      </c>
      <c r="AE3787" t="s">
        <v>8702</v>
      </c>
      <c r="AG3787">
        <v>3</v>
      </c>
      <c r="AH3787">
        <v>11</v>
      </c>
      <c r="AI3787" t="s">
        <v>46</v>
      </c>
      <c r="AK3787">
        <v>0</v>
      </c>
      <c r="AM3787">
        <v>0</v>
      </c>
      <c r="AP3787" t="s">
        <v>79</v>
      </c>
    </row>
    <row r="3788" spans="1:42" customFormat="1">
      <c r="A3788">
        <v>255041</v>
      </c>
      <c r="B3788">
        <v>204202</v>
      </c>
      <c r="C3788" t="s">
        <v>5401</v>
      </c>
      <c r="D3788">
        <v>1386</v>
      </c>
      <c r="E3788" s="13">
        <v>42026</v>
      </c>
      <c r="F3788" s="14">
        <v>0.38068287037037035</v>
      </c>
      <c r="G3788">
        <v>0</v>
      </c>
      <c r="H3788">
        <v>0</v>
      </c>
      <c r="I3788" s="15">
        <f t="shared" si="59"/>
        <v>-1766135.0000001346</v>
      </c>
      <c r="L3788">
        <v>204202</v>
      </c>
      <c r="N3788">
        <v>60</v>
      </c>
      <c r="O3788" t="s">
        <v>59</v>
      </c>
      <c r="P3788">
        <v>2</v>
      </c>
      <c r="R3788">
        <v>6</v>
      </c>
      <c r="S3788" s="13">
        <v>42088</v>
      </c>
      <c r="T3788" s="13">
        <v>42088</v>
      </c>
      <c r="W3788">
        <v>2015</v>
      </c>
      <c r="X3788">
        <v>60</v>
      </c>
      <c r="AC3788" t="s">
        <v>45</v>
      </c>
      <c r="AD3788" t="s">
        <v>298</v>
      </c>
      <c r="AE3788" t="s">
        <v>8702</v>
      </c>
      <c r="AG3788">
        <v>3</v>
      </c>
      <c r="AH3788">
        <v>11</v>
      </c>
      <c r="AI3788" t="s">
        <v>46</v>
      </c>
      <c r="AK3788">
        <v>0</v>
      </c>
      <c r="AM3788">
        <v>0</v>
      </c>
      <c r="AP3788" t="s">
        <v>79</v>
      </c>
    </row>
    <row r="3789" spans="1:42" customFormat="1">
      <c r="A3789">
        <v>255042</v>
      </c>
      <c r="B3789">
        <v>204189</v>
      </c>
      <c r="C3789" t="s">
        <v>5402</v>
      </c>
      <c r="D3789">
        <v>831.6</v>
      </c>
      <c r="E3789" s="13">
        <v>42026</v>
      </c>
      <c r="F3789" s="14">
        <v>0.38122685185185184</v>
      </c>
      <c r="G3789">
        <v>0</v>
      </c>
      <c r="H3789">
        <v>0</v>
      </c>
      <c r="I3789" s="15">
        <f t="shared" si="59"/>
        <v>-1765303.4000001345</v>
      </c>
      <c r="L3789">
        <v>204189</v>
      </c>
      <c r="N3789">
        <v>60</v>
      </c>
      <c r="O3789" t="s">
        <v>59</v>
      </c>
      <c r="P3789">
        <v>2</v>
      </c>
      <c r="R3789">
        <v>6</v>
      </c>
      <c r="S3789" s="13">
        <v>42088</v>
      </c>
      <c r="T3789" s="13">
        <v>42088</v>
      </c>
      <c r="W3789">
        <v>2015</v>
      </c>
      <c r="X3789">
        <v>60</v>
      </c>
      <c r="AC3789" t="s">
        <v>45</v>
      </c>
      <c r="AD3789" t="s">
        <v>298</v>
      </c>
      <c r="AE3789" t="s">
        <v>8702</v>
      </c>
      <c r="AG3789">
        <v>3</v>
      </c>
      <c r="AH3789">
        <v>11</v>
      </c>
      <c r="AI3789" t="s">
        <v>46</v>
      </c>
      <c r="AK3789">
        <v>0</v>
      </c>
      <c r="AM3789">
        <v>0</v>
      </c>
      <c r="AP3789" t="s">
        <v>79</v>
      </c>
    </row>
    <row r="3790" spans="1:42" customFormat="1">
      <c r="A3790">
        <v>255043</v>
      </c>
      <c r="B3790">
        <v>209451</v>
      </c>
      <c r="C3790" t="s">
        <v>5403</v>
      </c>
      <c r="D3790">
        <v>1178.0999999999999</v>
      </c>
      <c r="E3790" s="13">
        <v>42026</v>
      </c>
      <c r="F3790" s="14">
        <v>0.38192129629629629</v>
      </c>
      <c r="G3790">
        <v>0</v>
      </c>
      <c r="H3790">
        <v>0</v>
      </c>
      <c r="I3790" s="15">
        <f t="shared" si="59"/>
        <v>-1764125.3000001344</v>
      </c>
      <c r="L3790">
        <v>209451</v>
      </c>
      <c r="N3790">
        <v>60</v>
      </c>
      <c r="O3790" t="s">
        <v>59</v>
      </c>
      <c r="P3790">
        <v>2</v>
      </c>
      <c r="R3790">
        <v>6</v>
      </c>
      <c r="S3790" s="13">
        <v>42088</v>
      </c>
      <c r="T3790" s="13">
        <v>42088</v>
      </c>
      <c r="W3790">
        <v>2015</v>
      </c>
      <c r="X3790">
        <v>60</v>
      </c>
      <c r="AC3790" t="s">
        <v>45</v>
      </c>
      <c r="AD3790" t="s">
        <v>298</v>
      </c>
      <c r="AE3790" t="s">
        <v>8702</v>
      </c>
      <c r="AG3790">
        <v>3</v>
      </c>
      <c r="AH3790">
        <v>11</v>
      </c>
      <c r="AI3790" t="s">
        <v>46</v>
      </c>
      <c r="AK3790">
        <v>0</v>
      </c>
      <c r="AM3790">
        <v>0</v>
      </c>
      <c r="AP3790" t="s">
        <v>79</v>
      </c>
    </row>
    <row r="3791" spans="1:42" customFormat="1">
      <c r="A3791">
        <v>255044</v>
      </c>
      <c r="B3791">
        <v>203937</v>
      </c>
      <c r="C3791" t="s">
        <v>5404</v>
      </c>
      <c r="D3791">
        <v>1386</v>
      </c>
      <c r="E3791" s="13">
        <v>42026</v>
      </c>
      <c r="F3791" s="14">
        <v>0.38231481481481483</v>
      </c>
      <c r="G3791">
        <v>0</v>
      </c>
      <c r="H3791">
        <v>0</v>
      </c>
      <c r="I3791" s="15">
        <f t="shared" si="59"/>
        <v>-1762739.3000001344</v>
      </c>
      <c r="L3791">
        <v>203937</v>
      </c>
      <c r="N3791">
        <v>60</v>
      </c>
      <c r="O3791" t="s">
        <v>59</v>
      </c>
      <c r="P3791">
        <v>1</v>
      </c>
      <c r="R3791">
        <v>6</v>
      </c>
      <c r="S3791" s="13">
        <v>42088</v>
      </c>
      <c r="T3791" s="13">
        <v>42088</v>
      </c>
      <c r="W3791">
        <v>2015</v>
      </c>
      <c r="X3791">
        <v>60</v>
      </c>
      <c r="AC3791" t="s">
        <v>45</v>
      </c>
      <c r="AD3791" t="s">
        <v>298</v>
      </c>
      <c r="AE3791" t="s">
        <v>8702</v>
      </c>
      <c r="AG3791">
        <v>3</v>
      </c>
      <c r="AH3791">
        <v>11</v>
      </c>
      <c r="AI3791" t="s">
        <v>46</v>
      </c>
      <c r="AK3791">
        <v>0</v>
      </c>
      <c r="AM3791">
        <v>0</v>
      </c>
      <c r="AP3791" t="s">
        <v>79</v>
      </c>
    </row>
    <row r="3792" spans="1:42" customFormat="1">
      <c r="A3792">
        <v>255046</v>
      </c>
      <c r="B3792">
        <v>209658</v>
      </c>
      <c r="C3792" t="s">
        <v>5405</v>
      </c>
      <c r="D3792">
        <v>1372</v>
      </c>
      <c r="E3792" s="13">
        <v>42026</v>
      </c>
      <c r="F3792" s="14">
        <v>0.38265046296296296</v>
      </c>
      <c r="G3792">
        <v>0</v>
      </c>
      <c r="H3792">
        <v>0</v>
      </c>
      <c r="I3792" s="15">
        <f t="shared" si="59"/>
        <v>-1761367.3000001344</v>
      </c>
      <c r="L3792">
        <v>209658</v>
      </c>
      <c r="N3792">
        <v>60</v>
      </c>
      <c r="O3792" t="s">
        <v>59</v>
      </c>
      <c r="P3792">
        <v>2</v>
      </c>
      <c r="R3792">
        <v>6</v>
      </c>
      <c r="S3792" s="13">
        <v>42088</v>
      </c>
      <c r="T3792" s="13">
        <v>42088</v>
      </c>
      <c r="W3792">
        <v>2015</v>
      </c>
      <c r="X3792">
        <v>60</v>
      </c>
      <c r="AC3792" t="s">
        <v>45</v>
      </c>
      <c r="AD3792" t="s">
        <v>298</v>
      </c>
      <c r="AE3792" t="s">
        <v>8702</v>
      </c>
      <c r="AG3792">
        <v>3</v>
      </c>
      <c r="AH3792">
        <v>11</v>
      </c>
      <c r="AI3792" t="s">
        <v>46</v>
      </c>
      <c r="AK3792">
        <v>0</v>
      </c>
      <c r="AM3792">
        <v>0</v>
      </c>
      <c r="AP3792" t="s">
        <v>79</v>
      </c>
    </row>
    <row r="3793" spans="1:42" customFormat="1">
      <c r="A3793">
        <v>255048</v>
      </c>
      <c r="B3793">
        <v>208131</v>
      </c>
      <c r="C3793" t="s">
        <v>5406</v>
      </c>
      <c r="D3793">
        <v>1386</v>
      </c>
      <c r="E3793" s="13">
        <v>42026</v>
      </c>
      <c r="F3793" s="14">
        <v>0.38299768518518523</v>
      </c>
      <c r="G3793">
        <v>0</v>
      </c>
      <c r="H3793">
        <v>0</v>
      </c>
      <c r="I3793" s="15">
        <f t="shared" si="59"/>
        <v>-1759981.3000001344</v>
      </c>
      <c r="L3793">
        <v>208131</v>
      </c>
      <c r="N3793">
        <v>60</v>
      </c>
      <c r="O3793" t="s">
        <v>59</v>
      </c>
      <c r="P3793">
        <v>2</v>
      </c>
      <c r="R3793">
        <v>6</v>
      </c>
      <c r="S3793" s="13">
        <v>42088</v>
      </c>
      <c r="T3793" s="13">
        <v>42088</v>
      </c>
      <c r="W3793">
        <v>2015</v>
      </c>
      <c r="X3793">
        <v>60</v>
      </c>
      <c r="AC3793" t="s">
        <v>45</v>
      </c>
      <c r="AD3793" t="s">
        <v>298</v>
      </c>
      <c r="AE3793" t="s">
        <v>8702</v>
      </c>
      <c r="AG3793">
        <v>3</v>
      </c>
      <c r="AH3793">
        <v>11</v>
      </c>
      <c r="AI3793" t="s">
        <v>46</v>
      </c>
      <c r="AK3793">
        <v>0</v>
      </c>
      <c r="AM3793">
        <v>0</v>
      </c>
      <c r="AP3793" t="s">
        <v>79</v>
      </c>
    </row>
    <row r="3794" spans="1:42" customFormat="1">
      <c r="A3794">
        <v>255049</v>
      </c>
      <c r="B3794">
        <v>209652</v>
      </c>
      <c r="C3794" t="s">
        <v>5407</v>
      </c>
      <c r="D3794">
        <v>1386</v>
      </c>
      <c r="E3794" s="13">
        <v>42026</v>
      </c>
      <c r="F3794" s="14">
        <v>0.38337962962962963</v>
      </c>
      <c r="G3794">
        <v>0</v>
      </c>
      <c r="H3794">
        <v>0</v>
      </c>
      <c r="I3794" s="15">
        <f t="shared" si="59"/>
        <v>-1758595.3000001344</v>
      </c>
      <c r="L3794">
        <v>209652</v>
      </c>
      <c r="N3794">
        <v>60</v>
      </c>
      <c r="O3794" t="s">
        <v>59</v>
      </c>
      <c r="P3794">
        <v>2</v>
      </c>
      <c r="R3794">
        <v>6</v>
      </c>
      <c r="S3794" s="13">
        <v>42088</v>
      </c>
      <c r="T3794" s="13">
        <v>42088</v>
      </c>
      <c r="W3794">
        <v>2015</v>
      </c>
      <c r="X3794">
        <v>60</v>
      </c>
      <c r="AC3794" t="s">
        <v>45</v>
      </c>
      <c r="AD3794" t="s">
        <v>298</v>
      </c>
      <c r="AE3794" t="s">
        <v>8702</v>
      </c>
      <c r="AG3794">
        <v>3</v>
      </c>
      <c r="AH3794">
        <v>11</v>
      </c>
      <c r="AI3794" t="s">
        <v>46</v>
      </c>
      <c r="AK3794">
        <v>0</v>
      </c>
      <c r="AM3794">
        <v>0</v>
      </c>
      <c r="AP3794" t="s">
        <v>79</v>
      </c>
    </row>
    <row r="3795" spans="1:42" customFormat="1">
      <c r="A3795">
        <v>255050</v>
      </c>
      <c r="B3795">
        <v>203949</v>
      </c>
      <c r="C3795" t="s">
        <v>5408</v>
      </c>
      <c r="D3795">
        <v>1386</v>
      </c>
      <c r="E3795" s="13">
        <v>42026</v>
      </c>
      <c r="F3795" s="14">
        <v>0.38377314814814811</v>
      </c>
      <c r="G3795">
        <v>0</v>
      </c>
      <c r="H3795">
        <v>0</v>
      </c>
      <c r="I3795" s="15">
        <f t="shared" si="59"/>
        <v>-1757209.3000001344</v>
      </c>
      <c r="L3795">
        <v>203949</v>
      </c>
      <c r="N3795">
        <v>60</v>
      </c>
      <c r="O3795" t="s">
        <v>59</v>
      </c>
      <c r="P3795">
        <v>2</v>
      </c>
      <c r="R3795">
        <v>6</v>
      </c>
      <c r="S3795" s="13">
        <v>42088</v>
      </c>
      <c r="T3795" s="13">
        <v>42088</v>
      </c>
      <c r="W3795">
        <v>2015</v>
      </c>
      <c r="X3795">
        <v>60</v>
      </c>
      <c r="AC3795" t="s">
        <v>45</v>
      </c>
      <c r="AD3795" t="s">
        <v>298</v>
      </c>
      <c r="AE3795" t="s">
        <v>8702</v>
      </c>
      <c r="AG3795">
        <v>3</v>
      </c>
      <c r="AH3795">
        <v>11</v>
      </c>
      <c r="AI3795" t="s">
        <v>46</v>
      </c>
      <c r="AK3795">
        <v>0</v>
      </c>
      <c r="AM3795">
        <v>0</v>
      </c>
      <c r="AP3795" t="s">
        <v>79</v>
      </c>
    </row>
    <row r="3796" spans="1:42" customFormat="1">
      <c r="A3796">
        <v>255051</v>
      </c>
      <c r="B3796">
        <v>209445</v>
      </c>
      <c r="C3796" t="s">
        <v>5409</v>
      </c>
      <c r="D3796">
        <v>1386</v>
      </c>
      <c r="E3796" s="13">
        <v>42026</v>
      </c>
      <c r="F3796" s="14">
        <v>0.38421296296296298</v>
      </c>
      <c r="G3796">
        <v>0</v>
      </c>
      <c r="H3796">
        <v>0</v>
      </c>
      <c r="I3796" s="15">
        <f t="shared" si="59"/>
        <v>-1755823.3000001344</v>
      </c>
      <c r="L3796">
        <v>209445</v>
      </c>
      <c r="N3796">
        <v>60</v>
      </c>
      <c r="O3796" t="s">
        <v>59</v>
      </c>
      <c r="P3796">
        <v>2</v>
      </c>
      <c r="R3796">
        <v>6</v>
      </c>
      <c r="S3796" s="13">
        <v>42088</v>
      </c>
      <c r="T3796" s="13">
        <v>42088</v>
      </c>
      <c r="W3796">
        <v>2015</v>
      </c>
      <c r="X3796">
        <v>60</v>
      </c>
      <c r="AC3796" t="s">
        <v>45</v>
      </c>
      <c r="AD3796" t="s">
        <v>298</v>
      </c>
      <c r="AE3796" t="s">
        <v>8702</v>
      </c>
      <c r="AG3796">
        <v>3</v>
      </c>
      <c r="AH3796">
        <v>11</v>
      </c>
      <c r="AI3796" t="s">
        <v>46</v>
      </c>
      <c r="AK3796">
        <v>0</v>
      </c>
      <c r="AM3796">
        <v>0</v>
      </c>
      <c r="AP3796" t="s">
        <v>79</v>
      </c>
    </row>
    <row r="3797" spans="1:42" customFormat="1">
      <c r="A3797">
        <v>255052</v>
      </c>
      <c r="B3797">
        <v>208697</v>
      </c>
      <c r="C3797" t="s">
        <v>5410</v>
      </c>
      <c r="D3797">
        <v>1386</v>
      </c>
      <c r="E3797" s="13">
        <v>42026</v>
      </c>
      <c r="F3797" s="14">
        <v>0.38458333333333333</v>
      </c>
      <c r="G3797">
        <v>0</v>
      </c>
      <c r="H3797">
        <v>0</v>
      </c>
      <c r="I3797" s="15">
        <f t="shared" si="59"/>
        <v>-1754437.3000001344</v>
      </c>
      <c r="L3797">
        <v>208697</v>
      </c>
      <c r="N3797">
        <v>60</v>
      </c>
      <c r="O3797" t="s">
        <v>59</v>
      </c>
      <c r="P3797">
        <v>2</v>
      </c>
      <c r="R3797">
        <v>6</v>
      </c>
      <c r="S3797" s="13">
        <v>42088</v>
      </c>
      <c r="T3797" s="13">
        <v>42088</v>
      </c>
      <c r="W3797">
        <v>2015</v>
      </c>
      <c r="X3797">
        <v>60</v>
      </c>
      <c r="AC3797" t="s">
        <v>45</v>
      </c>
      <c r="AD3797" t="s">
        <v>298</v>
      </c>
      <c r="AE3797" t="s">
        <v>8702</v>
      </c>
      <c r="AG3797">
        <v>3</v>
      </c>
      <c r="AH3797">
        <v>11</v>
      </c>
      <c r="AI3797" t="s">
        <v>46</v>
      </c>
      <c r="AK3797">
        <v>0</v>
      </c>
      <c r="AM3797">
        <v>0</v>
      </c>
      <c r="AP3797" t="s">
        <v>79</v>
      </c>
    </row>
    <row r="3798" spans="1:42" customFormat="1">
      <c r="A3798">
        <v>255054</v>
      </c>
      <c r="B3798">
        <v>203913</v>
      </c>
      <c r="C3798" t="s">
        <v>5411</v>
      </c>
      <c r="D3798">
        <v>1386</v>
      </c>
      <c r="E3798" s="13">
        <v>42026</v>
      </c>
      <c r="F3798" s="14">
        <v>0.38510416666666664</v>
      </c>
      <c r="G3798">
        <v>0</v>
      </c>
      <c r="H3798">
        <v>0</v>
      </c>
      <c r="I3798" s="15">
        <f t="shared" si="59"/>
        <v>-1753051.3000001344</v>
      </c>
      <c r="L3798">
        <v>203913</v>
      </c>
      <c r="N3798">
        <v>60</v>
      </c>
      <c r="O3798" t="s">
        <v>59</v>
      </c>
      <c r="P3798">
        <v>2</v>
      </c>
      <c r="R3798">
        <v>6</v>
      </c>
      <c r="S3798" s="13">
        <v>42088</v>
      </c>
      <c r="T3798" s="13">
        <v>42088</v>
      </c>
      <c r="W3798">
        <v>2015</v>
      </c>
      <c r="X3798">
        <v>60</v>
      </c>
      <c r="AC3798" t="s">
        <v>45</v>
      </c>
      <c r="AD3798" t="s">
        <v>298</v>
      </c>
      <c r="AE3798" t="s">
        <v>8702</v>
      </c>
      <c r="AG3798">
        <v>3</v>
      </c>
      <c r="AH3798">
        <v>11</v>
      </c>
      <c r="AI3798" t="s">
        <v>46</v>
      </c>
      <c r="AK3798">
        <v>0</v>
      </c>
      <c r="AM3798">
        <v>0</v>
      </c>
      <c r="AP3798" t="s">
        <v>79</v>
      </c>
    </row>
    <row r="3799" spans="1:42" customFormat="1">
      <c r="A3799">
        <v>255055</v>
      </c>
      <c r="B3799">
        <v>203878</v>
      </c>
      <c r="C3799" t="s">
        <v>5412</v>
      </c>
      <c r="D3799">
        <v>1386</v>
      </c>
      <c r="E3799" s="13">
        <v>42026</v>
      </c>
      <c r="F3799" s="14">
        <v>0.38548611111111114</v>
      </c>
      <c r="G3799">
        <v>0</v>
      </c>
      <c r="H3799">
        <v>0</v>
      </c>
      <c r="I3799" s="15">
        <f t="shared" si="59"/>
        <v>-1751665.3000001344</v>
      </c>
      <c r="L3799">
        <v>203878</v>
      </c>
      <c r="N3799">
        <v>60</v>
      </c>
      <c r="O3799" t="s">
        <v>59</v>
      </c>
      <c r="P3799">
        <v>1</v>
      </c>
      <c r="R3799">
        <v>6</v>
      </c>
      <c r="S3799" s="13">
        <v>42088</v>
      </c>
      <c r="T3799" s="13">
        <v>42088</v>
      </c>
      <c r="W3799">
        <v>2015</v>
      </c>
      <c r="X3799">
        <v>60</v>
      </c>
      <c r="AC3799" t="s">
        <v>45</v>
      </c>
      <c r="AD3799" t="s">
        <v>298</v>
      </c>
      <c r="AE3799" t="s">
        <v>8702</v>
      </c>
      <c r="AG3799">
        <v>3</v>
      </c>
      <c r="AH3799">
        <v>11</v>
      </c>
      <c r="AI3799" t="s">
        <v>46</v>
      </c>
      <c r="AK3799">
        <v>0</v>
      </c>
      <c r="AM3799">
        <v>0</v>
      </c>
      <c r="AP3799" t="s">
        <v>79</v>
      </c>
    </row>
    <row r="3800" spans="1:42" customFormat="1">
      <c r="A3800">
        <v>255057</v>
      </c>
      <c r="B3800">
        <v>203890</v>
      </c>
      <c r="C3800" t="s">
        <v>5413</v>
      </c>
      <c r="D3800">
        <v>756</v>
      </c>
      <c r="E3800" s="13">
        <v>42026</v>
      </c>
      <c r="F3800" s="14">
        <v>0.38614583333333335</v>
      </c>
      <c r="G3800">
        <v>0</v>
      </c>
      <c r="H3800">
        <v>0</v>
      </c>
      <c r="I3800" s="15">
        <f t="shared" si="59"/>
        <v>-1750909.3000001344</v>
      </c>
      <c r="L3800">
        <v>203890</v>
      </c>
      <c r="N3800">
        <v>60</v>
      </c>
      <c r="O3800" t="s">
        <v>59</v>
      </c>
      <c r="P3800">
        <v>1</v>
      </c>
      <c r="R3800">
        <v>6</v>
      </c>
      <c r="S3800" s="13">
        <v>42088</v>
      </c>
      <c r="T3800" s="13">
        <v>42088</v>
      </c>
      <c r="W3800">
        <v>2015</v>
      </c>
      <c r="X3800">
        <v>60</v>
      </c>
      <c r="AC3800" t="s">
        <v>45</v>
      </c>
      <c r="AD3800" t="s">
        <v>298</v>
      </c>
      <c r="AE3800" t="s">
        <v>8702</v>
      </c>
      <c r="AG3800">
        <v>3</v>
      </c>
      <c r="AH3800">
        <v>11</v>
      </c>
      <c r="AI3800" t="s">
        <v>46</v>
      </c>
      <c r="AK3800">
        <v>0</v>
      </c>
      <c r="AM3800">
        <v>0</v>
      </c>
      <c r="AP3800" t="s">
        <v>79</v>
      </c>
    </row>
    <row r="3801" spans="1:42" customFormat="1">
      <c r="A3801">
        <v>255059</v>
      </c>
      <c r="B3801">
        <v>203902</v>
      </c>
      <c r="C3801" t="s">
        <v>5414</v>
      </c>
      <c r="D3801">
        <v>1386</v>
      </c>
      <c r="E3801" s="13">
        <v>42026</v>
      </c>
      <c r="F3801" s="14">
        <v>0.38658564814814816</v>
      </c>
      <c r="G3801">
        <v>0</v>
      </c>
      <c r="H3801">
        <v>0</v>
      </c>
      <c r="I3801" s="15">
        <f t="shared" si="59"/>
        <v>-1749523.3000001344</v>
      </c>
      <c r="L3801">
        <v>203902</v>
      </c>
      <c r="N3801">
        <v>60</v>
      </c>
      <c r="O3801" t="s">
        <v>59</v>
      </c>
      <c r="P3801">
        <v>1</v>
      </c>
      <c r="R3801">
        <v>6</v>
      </c>
      <c r="S3801" s="13">
        <v>42088</v>
      </c>
      <c r="T3801" s="13">
        <v>42088</v>
      </c>
      <c r="W3801">
        <v>2015</v>
      </c>
      <c r="X3801">
        <v>60</v>
      </c>
      <c r="AC3801" t="s">
        <v>45</v>
      </c>
      <c r="AD3801" t="s">
        <v>298</v>
      </c>
      <c r="AE3801" t="s">
        <v>8702</v>
      </c>
      <c r="AG3801">
        <v>3</v>
      </c>
      <c r="AH3801">
        <v>11</v>
      </c>
      <c r="AI3801" t="s">
        <v>46</v>
      </c>
      <c r="AK3801">
        <v>0</v>
      </c>
      <c r="AM3801">
        <v>0</v>
      </c>
      <c r="AP3801" t="s">
        <v>79</v>
      </c>
    </row>
    <row r="3802" spans="1:42" customFormat="1">
      <c r="A3802">
        <v>255062</v>
      </c>
      <c r="B3802">
        <v>209427</v>
      </c>
      <c r="C3802" t="s">
        <v>5415</v>
      </c>
      <c r="D3802">
        <v>832</v>
      </c>
      <c r="E3802" s="13">
        <v>42026</v>
      </c>
      <c r="F3802" s="14">
        <v>0.38728009259259261</v>
      </c>
      <c r="G3802">
        <v>0</v>
      </c>
      <c r="H3802">
        <v>0</v>
      </c>
      <c r="I3802" s="15">
        <f t="shared" si="59"/>
        <v>-1748691.3000001344</v>
      </c>
      <c r="L3802">
        <v>209427</v>
      </c>
      <c r="N3802">
        <v>60</v>
      </c>
      <c r="O3802" t="s">
        <v>59</v>
      </c>
      <c r="P3802">
        <v>2</v>
      </c>
      <c r="R3802">
        <v>6</v>
      </c>
      <c r="S3802" s="13">
        <v>42088</v>
      </c>
      <c r="T3802" s="13">
        <v>42088</v>
      </c>
      <c r="W3802">
        <v>2015</v>
      </c>
      <c r="X3802">
        <v>60</v>
      </c>
      <c r="AC3802" t="s">
        <v>45</v>
      </c>
      <c r="AD3802" t="s">
        <v>298</v>
      </c>
      <c r="AE3802" t="s">
        <v>8702</v>
      </c>
      <c r="AG3802">
        <v>3</v>
      </c>
      <c r="AH3802">
        <v>11</v>
      </c>
      <c r="AI3802" t="s">
        <v>46</v>
      </c>
      <c r="AK3802">
        <v>0</v>
      </c>
      <c r="AM3802">
        <v>0</v>
      </c>
      <c r="AP3802" t="s">
        <v>79</v>
      </c>
    </row>
    <row r="3803" spans="1:42" customFormat="1">
      <c r="A3803">
        <v>255066</v>
      </c>
      <c r="B3803">
        <v>203822</v>
      </c>
      <c r="C3803" t="s">
        <v>5416</v>
      </c>
      <c r="D3803">
        <v>1316.7</v>
      </c>
      <c r="E3803" s="13">
        <v>42026</v>
      </c>
      <c r="F3803" s="14">
        <v>0.38765046296296296</v>
      </c>
      <c r="G3803">
        <v>0</v>
      </c>
      <c r="H3803">
        <v>0</v>
      </c>
      <c r="I3803" s="15">
        <f t="shared" si="59"/>
        <v>-1747374.6000001344</v>
      </c>
      <c r="L3803">
        <v>203822</v>
      </c>
      <c r="N3803">
        <v>60</v>
      </c>
      <c r="O3803" t="s">
        <v>59</v>
      </c>
      <c r="P3803">
        <v>2</v>
      </c>
      <c r="R3803">
        <v>6</v>
      </c>
      <c r="S3803" s="13">
        <v>42088</v>
      </c>
      <c r="T3803" s="13">
        <v>42088</v>
      </c>
      <c r="W3803">
        <v>2015</v>
      </c>
      <c r="X3803">
        <v>60</v>
      </c>
      <c r="AC3803" t="s">
        <v>45</v>
      </c>
      <c r="AD3803" t="s">
        <v>298</v>
      </c>
      <c r="AE3803" t="s">
        <v>8702</v>
      </c>
      <c r="AG3803">
        <v>3</v>
      </c>
      <c r="AH3803">
        <v>11</v>
      </c>
      <c r="AI3803" t="s">
        <v>46</v>
      </c>
      <c r="AK3803">
        <v>0</v>
      </c>
      <c r="AM3803">
        <v>0</v>
      </c>
      <c r="AP3803" t="s">
        <v>79</v>
      </c>
    </row>
    <row r="3804" spans="1:42" customFormat="1">
      <c r="A3804">
        <v>255071</v>
      </c>
      <c r="B3804">
        <v>203835</v>
      </c>
      <c r="C3804" t="s">
        <v>5417</v>
      </c>
      <c r="D3804">
        <v>1386</v>
      </c>
      <c r="E3804" s="13">
        <v>42026</v>
      </c>
      <c r="F3804" s="14">
        <v>0.38815972222222223</v>
      </c>
      <c r="G3804">
        <v>0</v>
      </c>
      <c r="H3804">
        <v>0</v>
      </c>
      <c r="I3804" s="15">
        <f t="shared" si="59"/>
        <v>-1745988.6000001344</v>
      </c>
      <c r="L3804">
        <v>203835</v>
      </c>
      <c r="N3804">
        <v>60</v>
      </c>
      <c r="O3804" t="s">
        <v>59</v>
      </c>
      <c r="P3804">
        <v>2</v>
      </c>
      <c r="R3804">
        <v>6</v>
      </c>
      <c r="S3804" s="13">
        <v>42088</v>
      </c>
      <c r="T3804" s="13">
        <v>42088</v>
      </c>
      <c r="W3804">
        <v>2015</v>
      </c>
      <c r="X3804">
        <v>60</v>
      </c>
      <c r="AC3804" t="s">
        <v>45</v>
      </c>
      <c r="AD3804" t="s">
        <v>298</v>
      </c>
      <c r="AE3804" t="s">
        <v>8702</v>
      </c>
      <c r="AG3804">
        <v>3</v>
      </c>
      <c r="AH3804">
        <v>11</v>
      </c>
      <c r="AI3804" t="s">
        <v>46</v>
      </c>
      <c r="AK3804">
        <v>0</v>
      </c>
      <c r="AM3804">
        <v>0</v>
      </c>
      <c r="AP3804" t="s">
        <v>79</v>
      </c>
    </row>
    <row r="3805" spans="1:42" customFormat="1">
      <c r="A3805">
        <v>255074</v>
      </c>
      <c r="B3805">
        <v>203847</v>
      </c>
      <c r="C3805" t="s">
        <v>5418</v>
      </c>
      <c r="D3805">
        <v>693</v>
      </c>
      <c r="E3805" s="13">
        <v>42026</v>
      </c>
      <c r="F3805" s="14">
        <v>0.38961805555555556</v>
      </c>
      <c r="G3805">
        <v>0</v>
      </c>
      <c r="H3805">
        <v>0</v>
      </c>
      <c r="I3805" s="15">
        <f t="shared" si="59"/>
        <v>-1745295.6000001344</v>
      </c>
      <c r="L3805">
        <v>203847</v>
      </c>
      <c r="N3805">
        <v>60</v>
      </c>
      <c r="O3805" t="s">
        <v>59</v>
      </c>
      <c r="P3805">
        <v>1</v>
      </c>
      <c r="R3805">
        <v>6</v>
      </c>
      <c r="S3805" s="13">
        <v>42088</v>
      </c>
      <c r="T3805" s="13">
        <v>42088</v>
      </c>
      <c r="W3805">
        <v>2015</v>
      </c>
      <c r="X3805">
        <v>60</v>
      </c>
      <c r="AC3805" t="s">
        <v>45</v>
      </c>
      <c r="AD3805" t="s">
        <v>298</v>
      </c>
      <c r="AE3805" t="s">
        <v>8702</v>
      </c>
      <c r="AG3805">
        <v>3</v>
      </c>
      <c r="AH3805">
        <v>11</v>
      </c>
      <c r="AI3805" t="s">
        <v>46</v>
      </c>
      <c r="AK3805">
        <v>0</v>
      </c>
      <c r="AM3805">
        <v>0</v>
      </c>
      <c r="AP3805" t="s">
        <v>79</v>
      </c>
    </row>
    <row r="3806" spans="1:42" customFormat="1">
      <c r="A3806">
        <v>255079</v>
      </c>
      <c r="B3806">
        <v>208987</v>
      </c>
      <c r="C3806" t="s">
        <v>5419</v>
      </c>
      <c r="D3806">
        <v>1386</v>
      </c>
      <c r="E3806" s="13">
        <v>42026</v>
      </c>
      <c r="F3806" s="14">
        <v>0.39013888888888887</v>
      </c>
      <c r="G3806">
        <v>0</v>
      </c>
      <c r="H3806">
        <v>0</v>
      </c>
      <c r="I3806" s="15">
        <f t="shared" si="59"/>
        <v>-1743909.6000001344</v>
      </c>
      <c r="L3806">
        <v>208987</v>
      </c>
      <c r="N3806">
        <v>60</v>
      </c>
      <c r="O3806" t="s">
        <v>59</v>
      </c>
      <c r="P3806">
        <v>2</v>
      </c>
      <c r="R3806">
        <v>6</v>
      </c>
      <c r="S3806" s="13">
        <v>42088</v>
      </c>
      <c r="T3806" s="13">
        <v>42088</v>
      </c>
      <c r="W3806">
        <v>2015</v>
      </c>
      <c r="X3806">
        <v>60</v>
      </c>
      <c r="AC3806" t="s">
        <v>45</v>
      </c>
      <c r="AD3806" t="s">
        <v>298</v>
      </c>
      <c r="AE3806" t="s">
        <v>8702</v>
      </c>
      <c r="AG3806">
        <v>3</v>
      </c>
      <c r="AH3806">
        <v>11</v>
      </c>
      <c r="AI3806" t="s">
        <v>46</v>
      </c>
      <c r="AK3806">
        <v>0</v>
      </c>
      <c r="AM3806">
        <v>0</v>
      </c>
      <c r="AP3806" t="s">
        <v>79</v>
      </c>
    </row>
    <row r="3807" spans="1:42" customFormat="1">
      <c r="A3807">
        <v>255080</v>
      </c>
      <c r="B3807">
        <v>204255</v>
      </c>
      <c r="C3807" t="s">
        <v>5420</v>
      </c>
      <c r="D3807">
        <v>1443.54</v>
      </c>
      <c r="E3807" s="13">
        <v>42026</v>
      </c>
      <c r="F3807" s="14">
        <v>0.39059027777777783</v>
      </c>
      <c r="G3807">
        <v>0</v>
      </c>
      <c r="H3807">
        <v>0</v>
      </c>
      <c r="I3807" s="15">
        <f t="shared" si="59"/>
        <v>-1742466.0600001344</v>
      </c>
      <c r="L3807">
        <v>204255</v>
      </c>
      <c r="N3807">
        <v>60</v>
      </c>
      <c r="O3807" t="s">
        <v>59</v>
      </c>
      <c r="P3807">
        <v>1</v>
      </c>
      <c r="R3807">
        <v>2</v>
      </c>
      <c r="S3807" s="13">
        <v>42088</v>
      </c>
      <c r="T3807" s="13">
        <v>42088</v>
      </c>
      <c r="W3807">
        <v>2015</v>
      </c>
      <c r="X3807">
        <v>60</v>
      </c>
      <c r="AC3807" t="s">
        <v>48</v>
      </c>
      <c r="AD3807" t="s">
        <v>298</v>
      </c>
      <c r="AE3807" t="s">
        <v>8702</v>
      </c>
      <c r="AG3807">
        <v>3</v>
      </c>
      <c r="AH3807">
        <v>11</v>
      </c>
      <c r="AI3807" t="s">
        <v>46</v>
      </c>
      <c r="AK3807">
        <v>0</v>
      </c>
      <c r="AM3807">
        <v>0</v>
      </c>
      <c r="AP3807" t="s">
        <v>79</v>
      </c>
    </row>
    <row r="3808" spans="1:42" customFormat="1">
      <c r="A3808">
        <v>255083</v>
      </c>
      <c r="B3808">
        <v>184901</v>
      </c>
      <c r="C3808" t="s">
        <v>5421</v>
      </c>
      <c r="D3808">
        <v>1443.54</v>
      </c>
      <c r="E3808" s="13">
        <v>42026</v>
      </c>
      <c r="F3808" s="14">
        <v>0.39111111111111113</v>
      </c>
      <c r="G3808">
        <v>0</v>
      </c>
      <c r="H3808">
        <v>0</v>
      </c>
      <c r="I3808" s="15">
        <f t="shared" si="59"/>
        <v>-1741022.5200001344</v>
      </c>
      <c r="L3808">
        <v>184901</v>
      </c>
      <c r="N3808">
        <v>60</v>
      </c>
      <c r="O3808" t="s">
        <v>59</v>
      </c>
      <c r="P3808">
        <v>1</v>
      </c>
      <c r="R3808">
        <v>2</v>
      </c>
      <c r="S3808" s="13">
        <v>42088</v>
      </c>
      <c r="T3808" s="13">
        <v>42088</v>
      </c>
      <c r="W3808">
        <v>2015</v>
      </c>
      <c r="X3808">
        <v>60</v>
      </c>
      <c r="AC3808" t="s">
        <v>48</v>
      </c>
      <c r="AD3808" t="s">
        <v>298</v>
      </c>
      <c r="AE3808" t="s">
        <v>8702</v>
      </c>
      <c r="AG3808">
        <v>3</v>
      </c>
      <c r="AH3808">
        <v>11</v>
      </c>
      <c r="AI3808" t="s">
        <v>46</v>
      </c>
      <c r="AK3808">
        <v>0</v>
      </c>
      <c r="AM3808">
        <v>0</v>
      </c>
      <c r="AP3808" t="s">
        <v>79</v>
      </c>
    </row>
    <row r="3809" spans="1:42" customFormat="1">
      <c r="A3809">
        <v>255087</v>
      </c>
      <c r="B3809">
        <v>192497</v>
      </c>
      <c r="C3809" t="s">
        <v>5422</v>
      </c>
      <c r="D3809">
        <v>1605.44</v>
      </c>
      <c r="E3809" s="13">
        <v>42026</v>
      </c>
      <c r="F3809" s="14">
        <v>0.39185185185185184</v>
      </c>
      <c r="G3809">
        <v>0</v>
      </c>
      <c r="H3809">
        <v>0</v>
      </c>
      <c r="I3809" s="15">
        <f t="shared" si="59"/>
        <v>-1739417.0800001344</v>
      </c>
      <c r="L3809">
        <v>192497</v>
      </c>
      <c r="N3809">
        <v>60</v>
      </c>
      <c r="O3809" t="s">
        <v>59</v>
      </c>
      <c r="P3809">
        <v>1</v>
      </c>
      <c r="R3809">
        <v>2</v>
      </c>
      <c r="S3809" s="13">
        <v>42088</v>
      </c>
      <c r="T3809" s="13">
        <v>42088</v>
      </c>
      <c r="W3809">
        <v>2015</v>
      </c>
      <c r="X3809">
        <v>60</v>
      </c>
      <c r="AC3809" t="s">
        <v>48</v>
      </c>
      <c r="AD3809" t="s">
        <v>298</v>
      </c>
      <c r="AE3809" t="s">
        <v>8702</v>
      </c>
      <c r="AG3809">
        <v>3</v>
      </c>
      <c r="AH3809">
        <v>11</v>
      </c>
      <c r="AI3809" t="s">
        <v>46</v>
      </c>
      <c r="AK3809">
        <v>0</v>
      </c>
      <c r="AM3809">
        <v>0</v>
      </c>
      <c r="AP3809" t="s">
        <v>79</v>
      </c>
    </row>
    <row r="3810" spans="1:42" customFormat="1">
      <c r="A3810">
        <v>255089</v>
      </c>
      <c r="B3810">
        <v>188425</v>
      </c>
      <c r="C3810" t="s">
        <v>5423</v>
      </c>
      <c r="D3810">
        <v>1473</v>
      </c>
      <c r="E3810" s="13">
        <v>42026</v>
      </c>
      <c r="F3810" s="14">
        <v>0.39232638888888888</v>
      </c>
      <c r="G3810">
        <v>0</v>
      </c>
      <c r="H3810">
        <v>0</v>
      </c>
      <c r="I3810" s="15">
        <f t="shared" si="59"/>
        <v>-1737944.0800001344</v>
      </c>
      <c r="L3810">
        <v>188425</v>
      </c>
      <c r="N3810">
        <v>60</v>
      </c>
      <c r="O3810" t="s">
        <v>59</v>
      </c>
      <c r="P3810">
        <v>1</v>
      </c>
      <c r="R3810">
        <v>2</v>
      </c>
      <c r="S3810" s="13">
        <v>42088</v>
      </c>
      <c r="T3810" s="13">
        <v>42088</v>
      </c>
      <c r="W3810">
        <v>2015</v>
      </c>
      <c r="X3810">
        <v>60</v>
      </c>
      <c r="AC3810" t="s">
        <v>48</v>
      </c>
      <c r="AD3810" t="s">
        <v>298</v>
      </c>
      <c r="AE3810" t="s">
        <v>8702</v>
      </c>
      <c r="AG3810">
        <v>3</v>
      </c>
      <c r="AH3810">
        <v>11</v>
      </c>
      <c r="AI3810" t="s">
        <v>46</v>
      </c>
      <c r="AK3810">
        <v>0</v>
      </c>
      <c r="AM3810">
        <v>0</v>
      </c>
      <c r="AP3810" t="s">
        <v>79</v>
      </c>
    </row>
    <row r="3811" spans="1:42" customFormat="1">
      <c r="A3811">
        <v>250420</v>
      </c>
      <c r="B3811" t="s">
        <v>221</v>
      </c>
      <c r="C3811" t="s">
        <v>221</v>
      </c>
      <c r="D3811">
        <v>0</v>
      </c>
      <c r="E3811" s="13">
        <v>42026</v>
      </c>
      <c r="F3811" s="14">
        <v>0.39685185185185184</v>
      </c>
      <c r="G3811">
        <v>16.86</v>
      </c>
      <c r="H3811">
        <v>0</v>
      </c>
      <c r="I3811" s="15">
        <f t="shared" si="59"/>
        <v>-1737960.9400001345</v>
      </c>
      <c r="N3811">
        <v>7</v>
      </c>
      <c r="O3811" t="s">
        <v>44</v>
      </c>
      <c r="P3811">
        <v>1</v>
      </c>
      <c r="R3811">
        <v>1449</v>
      </c>
      <c r="S3811" s="13">
        <v>42074</v>
      </c>
      <c r="T3811" s="13">
        <v>42191</v>
      </c>
      <c r="W3811">
        <v>2015</v>
      </c>
      <c r="X3811">
        <v>24</v>
      </c>
      <c r="AC3811" t="s">
        <v>50</v>
      </c>
      <c r="AD3811" t="s">
        <v>299</v>
      </c>
      <c r="AE3811" t="s">
        <v>8702</v>
      </c>
      <c r="AG3811">
        <v>97</v>
      </c>
      <c r="AH3811">
        <v>8</v>
      </c>
      <c r="AI3811" t="s">
        <v>51</v>
      </c>
      <c r="AM3811">
        <v>0</v>
      </c>
      <c r="AO3811">
        <v>29</v>
      </c>
      <c r="AP3811" t="s">
        <v>1028</v>
      </c>
    </row>
    <row r="3812" spans="1:42" customFormat="1">
      <c r="A3812">
        <v>250421</v>
      </c>
      <c r="B3812" t="s">
        <v>221</v>
      </c>
      <c r="C3812" t="s">
        <v>5424</v>
      </c>
      <c r="D3812">
        <v>16.86</v>
      </c>
      <c r="E3812" s="13">
        <v>42026</v>
      </c>
      <c r="F3812" s="14">
        <v>0.39685185185185184</v>
      </c>
      <c r="G3812">
        <v>0</v>
      </c>
      <c r="H3812">
        <v>0</v>
      </c>
      <c r="I3812" s="15">
        <f t="shared" si="59"/>
        <v>-1737944.0800001344</v>
      </c>
      <c r="N3812">
        <v>7</v>
      </c>
      <c r="O3812" t="s">
        <v>44</v>
      </c>
      <c r="P3812">
        <v>1</v>
      </c>
      <c r="R3812">
        <v>1449</v>
      </c>
      <c r="S3812" s="13">
        <v>42074</v>
      </c>
      <c r="T3812" s="13">
        <v>42191</v>
      </c>
      <c r="W3812">
        <v>2015</v>
      </c>
      <c r="X3812">
        <v>24</v>
      </c>
      <c r="AA3812">
        <v>250420</v>
      </c>
      <c r="AC3812" t="s">
        <v>50</v>
      </c>
      <c r="AD3812" t="s">
        <v>299</v>
      </c>
      <c r="AE3812" t="s">
        <v>8702</v>
      </c>
      <c r="AG3812">
        <v>29</v>
      </c>
      <c r="AH3812">
        <v>8</v>
      </c>
      <c r="AI3812" t="s">
        <v>51</v>
      </c>
      <c r="AM3812">
        <v>0</v>
      </c>
      <c r="AP3812" t="s">
        <v>636</v>
      </c>
    </row>
    <row r="3813" spans="1:42" customFormat="1">
      <c r="A3813">
        <v>250422</v>
      </c>
      <c r="B3813" t="s">
        <v>221</v>
      </c>
      <c r="C3813" t="s">
        <v>221</v>
      </c>
      <c r="D3813">
        <v>0</v>
      </c>
      <c r="E3813" s="13">
        <v>42026</v>
      </c>
      <c r="F3813" s="14">
        <v>0.39731481481481484</v>
      </c>
      <c r="G3813">
        <v>2550</v>
      </c>
      <c r="H3813">
        <v>0</v>
      </c>
      <c r="I3813" s="15">
        <f t="shared" si="59"/>
        <v>-1740494.0800001344</v>
      </c>
      <c r="N3813">
        <v>24</v>
      </c>
      <c r="O3813" t="s">
        <v>67</v>
      </c>
      <c r="P3813">
        <v>1</v>
      </c>
      <c r="R3813">
        <v>1449</v>
      </c>
      <c r="S3813" s="13">
        <v>42074</v>
      </c>
      <c r="T3813" s="13">
        <v>42074</v>
      </c>
      <c r="W3813">
        <v>2015</v>
      </c>
      <c r="X3813">
        <v>24</v>
      </c>
      <c r="AC3813" t="s">
        <v>50</v>
      </c>
      <c r="AD3813" t="s">
        <v>299</v>
      </c>
      <c r="AE3813" t="s">
        <v>8702</v>
      </c>
      <c r="AG3813">
        <v>97</v>
      </c>
      <c r="AH3813">
        <v>8</v>
      </c>
      <c r="AI3813" t="s">
        <v>51</v>
      </c>
      <c r="AM3813">
        <v>0</v>
      </c>
      <c r="AO3813">
        <v>29</v>
      </c>
      <c r="AP3813" t="s">
        <v>1028</v>
      </c>
    </row>
    <row r="3814" spans="1:42" customFormat="1">
      <c r="A3814">
        <v>250423</v>
      </c>
      <c r="B3814" t="s">
        <v>221</v>
      </c>
      <c r="C3814" t="s">
        <v>5425</v>
      </c>
      <c r="D3814">
        <v>2550</v>
      </c>
      <c r="E3814" s="13">
        <v>42026</v>
      </c>
      <c r="F3814" s="14">
        <v>0.39731481481481484</v>
      </c>
      <c r="G3814">
        <v>0</v>
      </c>
      <c r="H3814">
        <v>0</v>
      </c>
      <c r="I3814" s="15">
        <f t="shared" si="59"/>
        <v>-1737944.0800001344</v>
      </c>
      <c r="N3814">
        <v>24</v>
      </c>
      <c r="O3814" t="s">
        <v>67</v>
      </c>
      <c r="P3814">
        <v>1</v>
      </c>
      <c r="R3814">
        <v>1449</v>
      </c>
      <c r="S3814" s="13">
        <v>42074</v>
      </c>
      <c r="T3814" s="13">
        <v>42074</v>
      </c>
      <c r="W3814">
        <v>2015</v>
      </c>
      <c r="X3814">
        <v>24</v>
      </c>
      <c r="AA3814">
        <v>250422</v>
      </c>
      <c r="AC3814" t="s">
        <v>50</v>
      </c>
      <c r="AD3814" t="s">
        <v>299</v>
      </c>
      <c r="AE3814" t="s">
        <v>8702</v>
      </c>
      <c r="AG3814">
        <v>29</v>
      </c>
      <c r="AH3814">
        <v>8</v>
      </c>
      <c r="AI3814" t="s">
        <v>51</v>
      </c>
      <c r="AM3814">
        <v>0</v>
      </c>
      <c r="AP3814" t="s">
        <v>636</v>
      </c>
    </row>
    <row r="3815" spans="1:42" customFormat="1">
      <c r="A3815">
        <v>250424</v>
      </c>
      <c r="B3815" t="s">
        <v>5426</v>
      </c>
      <c r="C3815" t="s">
        <v>5427</v>
      </c>
      <c r="D3815">
        <v>0</v>
      </c>
      <c r="E3815" s="13">
        <v>42026</v>
      </c>
      <c r="F3815" s="14">
        <v>0.39968749999999997</v>
      </c>
      <c r="G3815">
        <v>16.86</v>
      </c>
      <c r="H3815">
        <v>0</v>
      </c>
      <c r="I3815" s="15">
        <f t="shared" si="59"/>
        <v>-1737960.9400001345</v>
      </c>
      <c r="M3815">
        <v>116124</v>
      </c>
      <c r="N3815">
        <v>24</v>
      </c>
      <c r="O3815" t="s">
        <v>67</v>
      </c>
      <c r="P3815">
        <v>1</v>
      </c>
      <c r="R3815">
        <v>575</v>
      </c>
      <c r="S3815" s="13">
        <v>42074</v>
      </c>
      <c r="T3815" s="13">
        <v>42074</v>
      </c>
      <c r="W3815">
        <v>2015</v>
      </c>
      <c r="X3815">
        <v>24</v>
      </c>
      <c r="AC3815" t="s">
        <v>60</v>
      </c>
      <c r="AD3815" t="s">
        <v>299</v>
      </c>
      <c r="AE3815" t="s">
        <v>8702</v>
      </c>
      <c r="AG3815">
        <v>29</v>
      </c>
      <c r="AH3815">
        <v>8</v>
      </c>
      <c r="AI3815" t="s">
        <v>51</v>
      </c>
      <c r="AK3815">
        <v>0</v>
      </c>
      <c r="AM3815">
        <v>0</v>
      </c>
      <c r="AP3815" t="s">
        <v>636</v>
      </c>
    </row>
    <row r="3816" spans="1:42" customFormat="1">
      <c r="A3816">
        <v>250425</v>
      </c>
      <c r="B3816" t="s">
        <v>5428</v>
      </c>
      <c r="C3816" t="s">
        <v>5429</v>
      </c>
      <c r="D3816">
        <v>0</v>
      </c>
      <c r="E3816" s="13">
        <v>42026</v>
      </c>
      <c r="F3816" s="14">
        <v>0.40015046296296292</v>
      </c>
      <c r="G3816">
        <v>2550</v>
      </c>
      <c r="H3816">
        <v>0</v>
      </c>
      <c r="I3816" s="15">
        <f t="shared" si="59"/>
        <v>-1740510.9400001345</v>
      </c>
      <c r="M3816">
        <v>116125</v>
      </c>
      <c r="N3816">
        <v>24</v>
      </c>
      <c r="O3816" t="s">
        <v>67</v>
      </c>
      <c r="P3816">
        <v>1</v>
      </c>
      <c r="R3816">
        <v>575</v>
      </c>
      <c r="S3816" s="13">
        <v>42074</v>
      </c>
      <c r="T3816" s="13">
        <v>42074</v>
      </c>
      <c r="W3816">
        <v>2015</v>
      </c>
      <c r="X3816">
        <v>24</v>
      </c>
      <c r="AC3816" t="s">
        <v>60</v>
      </c>
      <c r="AD3816" t="s">
        <v>299</v>
      </c>
      <c r="AE3816" t="s">
        <v>8702</v>
      </c>
      <c r="AG3816">
        <v>29</v>
      </c>
      <c r="AH3816">
        <v>8</v>
      </c>
      <c r="AI3816" t="s">
        <v>51</v>
      </c>
      <c r="AK3816">
        <v>0</v>
      </c>
      <c r="AM3816">
        <v>0</v>
      </c>
      <c r="AP3816" t="s">
        <v>636</v>
      </c>
    </row>
    <row r="3817" spans="1:42" customFormat="1">
      <c r="A3817">
        <v>255101</v>
      </c>
      <c r="B3817">
        <v>180910</v>
      </c>
      <c r="C3817" t="s">
        <v>5430</v>
      </c>
      <c r="D3817">
        <v>1724</v>
      </c>
      <c r="E3817" s="13">
        <v>42026</v>
      </c>
      <c r="F3817" s="14">
        <v>0.40399305555555554</v>
      </c>
      <c r="G3817">
        <v>0</v>
      </c>
      <c r="H3817">
        <v>0</v>
      </c>
      <c r="I3817" s="15">
        <f t="shared" si="59"/>
        <v>-1738786.9400001345</v>
      </c>
      <c r="L3817">
        <v>180910</v>
      </c>
      <c r="N3817">
        <v>60</v>
      </c>
      <c r="O3817" t="s">
        <v>59</v>
      </c>
      <c r="P3817">
        <v>1</v>
      </c>
      <c r="R3817">
        <v>2</v>
      </c>
      <c r="S3817" s="13">
        <v>42088</v>
      </c>
      <c r="T3817" s="13">
        <v>42088</v>
      </c>
      <c r="W3817">
        <v>2015</v>
      </c>
      <c r="X3817">
        <v>60</v>
      </c>
      <c r="AC3817" t="s">
        <v>48</v>
      </c>
      <c r="AD3817" t="s">
        <v>298</v>
      </c>
      <c r="AE3817" t="s">
        <v>8702</v>
      </c>
      <c r="AG3817">
        <v>3</v>
      </c>
      <c r="AH3817">
        <v>11</v>
      </c>
      <c r="AI3817" t="s">
        <v>46</v>
      </c>
      <c r="AK3817">
        <v>0</v>
      </c>
      <c r="AM3817">
        <v>0</v>
      </c>
      <c r="AP3817" t="s">
        <v>79</v>
      </c>
    </row>
    <row r="3818" spans="1:42" customFormat="1">
      <c r="A3818">
        <v>235442</v>
      </c>
      <c r="B3818" t="s">
        <v>5431</v>
      </c>
      <c r="C3818" t="s">
        <v>5432</v>
      </c>
      <c r="D3818">
        <v>330</v>
      </c>
      <c r="E3818" s="13">
        <v>42026</v>
      </c>
      <c r="F3818" s="14">
        <v>0.40444444444444444</v>
      </c>
      <c r="G3818">
        <v>0</v>
      </c>
      <c r="H3818">
        <v>0</v>
      </c>
      <c r="I3818" s="15">
        <f t="shared" si="59"/>
        <v>-1738456.9400001345</v>
      </c>
      <c r="N3818">
        <v>8</v>
      </c>
      <c r="O3818" t="s">
        <v>62</v>
      </c>
      <c r="P3818">
        <v>1</v>
      </c>
      <c r="R3818">
        <v>1434</v>
      </c>
      <c r="S3818" s="13">
        <v>42040</v>
      </c>
      <c r="T3818" s="13">
        <v>42040</v>
      </c>
      <c r="W3818">
        <v>2015</v>
      </c>
      <c r="X3818">
        <v>8</v>
      </c>
      <c r="AC3818" t="s">
        <v>66</v>
      </c>
      <c r="AD3818" t="s">
        <v>298</v>
      </c>
      <c r="AE3818" t="s">
        <v>8706</v>
      </c>
      <c r="AG3818">
        <v>26</v>
      </c>
      <c r="AH3818">
        <v>3</v>
      </c>
      <c r="AI3818" t="s">
        <v>63</v>
      </c>
      <c r="AM3818">
        <v>0</v>
      </c>
      <c r="AP3818" t="s">
        <v>708</v>
      </c>
    </row>
    <row r="3819" spans="1:42" customFormat="1">
      <c r="A3819">
        <v>233056</v>
      </c>
      <c r="B3819" t="s">
        <v>5433</v>
      </c>
      <c r="C3819" t="s">
        <v>5434</v>
      </c>
      <c r="D3819">
        <v>0</v>
      </c>
      <c r="E3819" s="13">
        <v>42026</v>
      </c>
      <c r="F3819" s="14">
        <v>0.40660879629629632</v>
      </c>
      <c r="G3819">
        <v>37.799999999999997</v>
      </c>
      <c r="H3819">
        <v>0</v>
      </c>
      <c r="I3819" s="15">
        <f t="shared" si="59"/>
        <v>-1738494.7400001346</v>
      </c>
      <c r="M3819">
        <v>110525</v>
      </c>
      <c r="N3819">
        <v>24</v>
      </c>
      <c r="O3819" t="s">
        <v>67</v>
      </c>
      <c r="P3819">
        <v>1</v>
      </c>
      <c r="R3819">
        <v>553</v>
      </c>
      <c r="S3819" s="13">
        <v>42030</v>
      </c>
      <c r="T3819" s="13">
        <v>42030</v>
      </c>
      <c r="W3819">
        <v>2015</v>
      </c>
      <c r="X3819">
        <v>24</v>
      </c>
      <c r="AC3819" t="s">
        <v>5284</v>
      </c>
      <c r="AD3819" t="s">
        <v>298</v>
      </c>
      <c r="AE3819" t="s">
        <v>8702</v>
      </c>
      <c r="AG3819">
        <v>56</v>
      </c>
      <c r="AH3819">
        <v>1</v>
      </c>
      <c r="AI3819" t="s">
        <v>57</v>
      </c>
      <c r="AK3819">
        <v>0</v>
      </c>
      <c r="AM3819">
        <v>0</v>
      </c>
      <c r="AP3819" t="s">
        <v>58</v>
      </c>
    </row>
    <row r="3820" spans="1:42" customFormat="1">
      <c r="A3820">
        <v>251597</v>
      </c>
      <c r="B3820">
        <v>208873</v>
      </c>
      <c r="C3820" t="s">
        <v>5435</v>
      </c>
      <c r="D3820">
        <v>1386</v>
      </c>
      <c r="E3820" s="13">
        <v>42026</v>
      </c>
      <c r="F3820" s="14">
        <v>0.40906250000000005</v>
      </c>
      <c r="G3820">
        <v>0</v>
      </c>
      <c r="H3820">
        <v>0</v>
      </c>
      <c r="I3820" s="15">
        <f t="shared" si="59"/>
        <v>-1737108.7400001346</v>
      </c>
      <c r="L3820">
        <v>208873</v>
      </c>
      <c r="N3820">
        <v>8</v>
      </c>
      <c r="O3820" t="s">
        <v>62</v>
      </c>
      <c r="P3820">
        <v>1</v>
      </c>
      <c r="R3820">
        <v>6</v>
      </c>
      <c r="S3820" s="13">
        <v>42080</v>
      </c>
      <c r="T3820" s="13">
        <v>42080</v>
      </c>
      <c r="W3820">
        <v>2015</v>
      </c>
      <c r="X3820">
        <v>8</v>
      </c>
      <c r="AC3820" t="s">
        <v>45</v>
      </c>
      <c r="AD3820" t="s">
        <v>298</v>
      </c>
      <c r="AE3820" t="s">
        <v>8702</v>
      </c>
      <c r="AG3820">
        <v>52</v>
      </c>
      <c r="AH3820">
        <v>2</v>
      </c>
      <c r="AI3820" t="s">
        <v>49</v>
      </c>
      <c r="AK3820">
        <v>0</v>
      </c>
      <c r="AM3820">
        <v>0</v>
      </c>
      <c r="AP3820" t="s">
        <v>578</v>
      </c>
    </row>
    <row r="3821" spans="1:42" customFormat="1">
      <c r="A3821">
        <v>267164</v>
      </c>
      <c r="B3821" t="s">
        <v>5436</v>
      </c>
      <c r="C3821" t="s">
        <v>5437</v>
      </c>
      <c r="D3821">
        <v>0</v>
      </c>
      <c r="E3821" s="13">
        <v>42026</v>
      </c>
      <c r="F3821" s="14">
        <v>0.41002314814814816</v>
      </c>
      <c r="G3821">
        <v>1004.26</v>
      </c>
      <c r="H3821">
        <v>0</v>
      </c>
      <c r="I3821" s="15">
        <f t="shared" si="59"/>
        <v>-1738113.0000001346</v>
      </c>
      <c r="M3821">
        <v>122011</v>
      </c>
      <c r="N3821">
        <v>7</v>
      </c>
      <c r="O3821" t="s">
        <v>44</v>
      </c>
      <c r="P3821">
        <v>2</v>
      </c>
      <c r="R3821">
        <v>92</v>
      </c>
      <c r="S3821" s="13">
        <v>42129</v>
      </c>
      <c r="T3821" s="13">
        <v>42129</v>
      </c>
      <c r="W3821">
        <v>2015</v>
      </c>
      <c r="X3821">
        <v>7</v>
      </c>
      <c r="AC3821" t="s">
        <v>2196</v>
      </c>
      <c r="AD3821" t="s">
        <v>299</v>
      </c>
      <c r="AE3821" t="s">
        <v>8702</v>
      </c>
      <c r="AG3821">
        <v>3</v>
      </c>
      <c r="AH3821">
        <v>9</v>
      </c>
      <c r="AI3821" t="s">
        <v>53</v>
      </c>
      <c r="AK3821">
        <v>0</v>
      </c>
      <c r="AM3821">
        <v>0</v>
      </c>
      <c r="AP3821" t="s">
        <v>79</v>
      </c>
    </row>
    <row r="3822" spans="1:42" customFormat="1">
      <c r="A3822">
        <v>267162</v>
      </c>
      <c r="B3822" t="s">
        <v>5438</v>
      </c>
      <c r="C3822" t="s">
        <v>5439</v>
      </c>
      <c r="D3822">
        <v>0</v>
      </c>
      <c r="E3822" s="13">
        <v>42026</v>
      </c>
      <c r="F3822" s="14">
        <v>0.41002314814814816</v>
      </c>
      <c r="G3822">
        <v>232.81</v>
      </c>
      <c r="H3822">
        <v>0</v>
      </c>
      <c r="I3822" s="15">
        <f t="shared" si="59"/>
        <v>-1738345.8100001346</v>
      </c>
      <c r="M3822">
        <v>122052</v>
      </c>
      <c r="N3822">
        <v>7</v>
      </c>
      <c r="O3822" t="s">
        <v>44</v>
      </c>
      <c r="P3822">
        <v>2</v>
      </c>
      <c r="R3822">
        <v>1512</v>
      </c>
      <c r="S3822" s="13">
        <v>42129</v>
      </c>
      <c r="T3822" s="13">
        <v>42129</v>
      </c>
      <c r="W3822">
        <v>2015</v>
      </c>
      <c r="X3822">
        <v>7</v>
      </c>
      <c r="AC3822" t="s">
        <v>55</v>
      </c>
      <c r="AD3822" t="s">
        <v>299</v>
      </c>
      <c r="AE3822" t="s">
        <v>8702</v>
      </c>
      <c r="AG3822">
        <v>3</v>
      </c>
      <c r="AH3822">
        <v>9</v>
      </c>
      <c r="AI3822" t="s">
        <v>53</v>
      </c>
      <c r="AK3822">
        <v>0</v>
      </c>
      <c r="AM3822">
        <v>0</v>
      </c>
      <c r="AP3822" t="s">
        <v>79</v>
      </c>
    </row>
    <row r="3823" spans="1:42" customFormat="1">
      <c r="A3823">
        <v>267165</v>
      </c>
      <c r="B3823" t="s">
        <v>5440</v>
      </c>
      <c r="C3823" t="s">
        <v>5441</v>
      </c>
      <c r="D3823">
        <v>0</v>
      </c>
      <c r="E3823" s="13">
        <v>42026</v>
      </c>
      <c r="F3823" s="14">
        <v>0.41002314814814816</v>
      </c>
      <c r="G3823">
        <v>170.25</v>
      </c>
      <c r="H3823">
        <v>0</v>
      </c>
      <c r="I3823" s="15">
        <f t="shared" si="59"/>
        <v>-1738516.0600001346</v>
      </c>
      <c r="M3823">
        <v>122053</v>
      </c>
      <c r="N3823">
        <v>7</v>
      </c>
      <c r="O3823" t="s">
        <v>44</v>
      </c>
      <c r="P3823">
        <v>2</v>
      </c>
      <c r="R3823">
        <v>1512</v>
      </c>
      <c r="S3823" s="13">
        <v>42129</v>
      </c>
      <c r="T3823" s="13">
        <v>42129</v>
      </c>
      <c r="W3823">
        <v>2015</v>
      </c>
      <c r="X3823">
        <v>7</v>
      </c>
      <c r="AC3823" t="s">
        <v>55</v>
      </c>
      <c r="AD3823" t="s">
        <v>299</v>
      </c>
      <c r="AE3823" t="s">
        <v>8702</v>
      </c>
      <c r="AG3823">
        <v>3</v>
      </c>
      <c r="AH3823">
        <v>9</v>
      </c>
      <c r="AI3823" t="s">
        <v>53</v>
      </c>
      <c r="AK3823">
        <v>0</v>
      </c>
      <c r="AM3823">
        <v>0</v>
      </c>
      <c r="AP3823" t="s">
        <v>79</v>
      </c>
    </row>
    <row r="3824" spans="1:42" customFormat="1">
      <c r="A3824">
        <v>267163</v>
      </c>
      <c r="B3824" t="s">
        <v>5442</v>
      </c>
      <c r="C3824" t="s">
        <v>5443</v>
      </c>
      <c r="D3824">
        <v>0</v>
      </c>
      <c r="E3824" s="13">
        <v>42026</v>
      </c>
      <c r="F3824" s="14">
        <v>0.41002314814814816</v>
      </c>
      <c r="G3824">
        <v>11979.98</v>
      </c>
      <c r="H3824">
        <v>0</v>
      </c>
      <c r="I3824" s="15">
        <f t="shared" si="59"/>
        <v>-1750496.0400001346</v>
      </c>
      <c r="M3824">
        <v>121971</v>
      </c>
      <c r="N3824">
        <v>7</v>
      </c>
      <c r="O3824" t="s">
        <v>44</v>
      </c>
      <c r="P3824">
        <v>2</v>
      </c>
      <c r="R3824">
        <v>92</v>
      </c>
      <c r="S3824" s="13">
        <v>42129</v>
      </c>
      <c r="T3824" s="13">
        <v>42129</v>
      </c>
      <c r="W3824">
        <v>2015</v>
      </c>
      <c r="X3824">
        <v>7</v>
      </c>
      <c r="AC3824" t="s">
        <v>2196</v>
      </c>
      <c r="AD3824" t="s">
        <v>299</v>
      </c>
      <c r="AE3824" t="s">
        <v>8702</v>
      </c>
      <c r="AG3824">
        <v>3</v>
      </c>
      <c r="AH3824">
        <v>9</v>
      </c>
      <c r="AI3824" t="s">
        <v>53</v>
      </c>
      <c r="AK3824">
        <v>0</v>
      </c>
      <c r="AM3824">
        <v>0</v>
      </c>
      <c r="AP3824" t="s">
        <v>79</v>
      </c>
    </row>
    <row r="3825" spans="1:42" customFormat="1">
      <c r="A3825">
        <v>267161</v>
      </c>
      <c r="B3825" t="s">
        <v>5444</v>
      </c>
      <c r="C3825" t="s">
        <v>5445</v>
      </c>
      <c r="D3825">
        <v>0</v>
      </c>
      <c r="E3825" s="13">
        <v>42026</v>
      </c>
      <c r="F3825" s="14">
        <v>0.41002314814814816</v>
      </c>
      <c r="G3825">
        <v>507.37</v>
      </c>
      <c r="H3825">
        <v>0</v>
      </c>
      <c r="I3825" s="15">
        <f t="shared" si="59"/>
        <v>-1751003.4100001347</v>
      </c>
      <c r="M3825">
        <v>122091</v>
      </c>
      <c r="N3825">
        <v>7</v>
      </c>
      <c r="O3825" t="s">
        <v>44</v>
      </c>
      <c r="P3825">
        <v>2</v>
      </c>
      <c r="R3825">
        <v>1512</v>
      </c>
      <c r="S3825" s="13">
        <v>42129</v>
      </c>
      <c r="T3825" s="13">
        <v>42129</v>
      </c>
      <c r="W3825">
        <v>2015</v>
      </c>
      <c r="X3825">
        <v>7</v>
      </c>
      <c r="AC3825" t="s">
        <v>55</v>
      </c>
      <c r="AD3825" t="s">
        <v>299</v>
      </c>
      <c r="AE3825" t="s">
        <v>8702</v>
      </c>
      <c r="AG3825">
        <v>3</v>
      </c>
      <c r="AH3825">
        <v>9</v>
      </c>
      <c r="AI3825" t="s">
        <v>53</v>
      </c>
      <c r="AK3825">
        <v>0</v>
      </c>
      <c r="AM3825">
        <v>0</v>
      </c>
      <c r="AP3825" t="s">
        <v>79</v>
      </c>
    </row>
    <row r="3826" spans="1:42" customFormat="1">
      <c r="A3826">
        <v>267167</v>
      </c>
      <c r="B3826" t="s">
        <v>5446</v>
      </c>
      <c r="C3826" t="s">
        <v>5447</v>
      </c>
      <c r="D3826">
        <v>0</v>
      </c>
      <c r="E3826" s="13">
        <v>42026</v>
      </c>
      <c r="F3826" s="14">
        <v>0.41003472222222226</v>
      </c>
      <c r="G3826">
        <v>531.91999999999996</v>
      </c>
      <c r="H3826">
        <v>0</v>
      </c>
      <c r="I3826" s="15">
        <f t="shared" si="59"/>
        <v>-1751535.3300001347</v>
      </c>
      <c r="M3826">
        <v>122012</v>
      </c>
      <c r="N3826">
        <v>7</v>
      </c>
      <c r="O3826" t="s">
        <v>44</v>
      </c>
      <c r="P3826">
        <v>2</v>
      </c>
      <c r="R3826">
        <v>92</v>
      </c>
      <c r="S3826" s="13">
        <v>42129</v>
      </c>
      <c r="T3826" s="13">
        <v>42129</v>
      </c>
      <c r="W3826">
        <v>2015</v>
      </c>
      <c r="X3826">
        <v>7</v>
      </c>
      <c r="AC3826" t="s">
        <v>2196</v>
      </c>
      <c r="AD3826" t="s">
        <v>299</v>
      </c>
      <c r="AE3826" t="s">
        <v>8702</v>
      </c>
      <c r="AG3826">
        <v>3</v>
      </c>
      <c r="AH3826">
        <v>9</v>
      </c>
      <c r="AI3826" t="s">
        <v>53</v>
      </c>
      <c r="AK3826">
        <v>0</v>
      </c>
      <c r="AM3826">
        <v>0</v>
      </c>
      <c r="AP3826" t="s">
        <v>79</v>
      </c>
    </row>
    <row r="3827" spans="1:42" customFormat="1">
      <c r="A3827">
        <v>267168</v>
      </c>
      <c r="B3827" t="s">
        <v>5448</v>
      </c>
      <c r="C3827" t="s">
        <v>5449</v>
      </c>
      <c r="D3827">
        <v>0</v>
      </c>
      <c r="E3827" s="13">
        <v>42026</v>
      </c>
      <c r="F3827" s="14">
        <v>0.41003472222222226</v>
      </c>
      <c r="G3827">
        <v>345.9</v>
      </c>
      <c r="H3827">
        <v>0</v>
      </c>
      <c r="I3827" s="15">
        <f t="shared" si="59"/>
        <v>-1751881.2300001346</v>
      </c>
      <c r="M3827">
        <v>122119</v>
      </c>
      <c r="N3827">
        <v>7</v>
      </c>
      <c r="O3827" t="s">
        <v>44</v>
      </c>
      <c r="P3827">
        <v>2</v>
      </c>
      <c r="R3827">
        <v>1512</v>
      </c>
      <c r="S3827" s="13">
        <v>42129</v>
      </c>
      <c r="T3827" s="13">
        <v>42129</v>
      </c>
      <c r="W3827">
        <v>2015</v>
      </c>
      <c r="X3827">
        <v>7</v>
      </c>
      <c r="AC3827" t="s">
        <v>55</v>
      </c>
      <c r="AD3827" t="s">
        <v>299</v>
      </c>
      <c r="AE3827" t="s">
        <v>8702</v>
      </c>
      <c r="AG3827">
        <v>3</v>
      </c>
      <c r="AH3827">
        <v>9</v>
      </c>
      <c r="AI3827" t="s">
        <v>53</v>
      </c>
      <c r="AK3827">
        <v>0</v>
      </c>
      <c r="AM3827">
        <v>0</v>
      </c>
      <c r="AP3827" t="s">
        <v>79</v>
      </c>
    </row>
    <row r="3828" spans="1:42" customFormat="1">
      <c r="A3828">
        <v>267166</v>
      </c>
      <c r="B3828" t="s">
        <v>5450</v>
      </c>
      <c r="C3828" t="s">
        <v>5451</v>
      </c>
      <c r="D3828">
        <v>0</v>
      </c>
      <c r="E3828" s="13">
        <v>42026</v>
      </c>
      <c r="F3828" s="14">
        <v>0.41003472222222226</v>
      </c>
      <c r="G3828">
        <v>6081.25</v>
      </c>
      <c r="H3828">
        <v>0</v>
      </c>
      <c r="I3828" s="15">
        <f t="shared" si="59"/>
        <v>-1757962.4800001346</v>
      </c>
      <c r="M3828">
        <v>121972</v>
      </c>
      <c r="N3828">
        <v>7</v>
      </c>
      <c r="O3828" t="s">
        <v>44</v>
      </c>
      <c r="P3828">
        <v>2</v>
      </c>
      <c r="R3828">
        <v>92</v>
      </c>
      <c r="S3828" s="13">
        <v>42129</v>
      </c>
      <c r="T3828" s="13">
        <v>42129</v>
      </c>
      <c r="W3828">
        <v>2015</v>
      </c>
      <c r="X3828">
        <v>7</v>
      </c>
      <c r="AC3828" t="s">
        <v>2196</v>
      </c>
      <c r="AD3828" t="s">
        <v>299</v>
      </c>
      <c r="AE3828" t="s">
        <v>8702</v>
      </c>
      <c r="AG3828">
        <v>3</v>
      </c>
      <c r="AH3828">
        <v>9</v>
      </c>
      <c r="AI3828" t="s">
        <v>53</v>
      </c>
      <c r="AK3828">
        <v>0</v>
      </c>
      <c r="AM3828">
        <v>0</v>
      </c>
      <c r="AP3828" t="s">
        <v>79</v>
      </c>
    </row>
    <row r="3829" spans="1:42" customFormat="1">
      <c r="A3829">
        <v>255106</v>
      </c>
      <c r="B3829">
        <v>204021</v>
      </c>
      <c r="C3829" t="s">
        <v>5452</v>
      </c>
      <c r="D3829">
        <v>1386</v>
      </c>
      <c r="E3829" s="13">
        <v>42026</v>
      </c>
      <c r="F3829" s="14">
        <v>0.41114583333333332</v>
      </c>
      <c r="G3829">
        <v>0</v>
      </c>
      <c r="H3829">
        <v>0</v>
      </c>
      <c r="I3829" s="15">
        <f t="shared" si="59"/>
        <v>-1756576.4800001346</v>
      </c>
      <c r="L3829">
        <v>204021</v>
      </c>
      <c r="N3829">
        <v>60</v>
      </c>
      <c r="O3829" t="s">
        <v>59</v>
      </c>
      <c r="P3829">
        <v>2</v>
      </c>
      <c r="R3829">
        <v>6</v>
      </c>
      <c r="S3829" s="13">
        <v>42088</v>
      </c>
      <c r="T3829" s="13">
        <v>42088</v>
      </c>
      <c r="W3829">
        <v>2015</v>
      </c>
      <c r="X3829">
        <v>60</v>
      </c>
      <c r="AC3829" t="s">
        <v>45</v>
      </c>
      <c r="AD3829" t="s">
        <v>298</v>
      </c>
      <c r="AE3829" t="s">
        <v>8702</v>
      </c>
      <c r="AG3829">
        <v>3</v>
      </c>
      <c r="AH3829">
        <v>11</v>
      </c>
      <c r="AI3829" t="s">
        <v>46</v>
      </c>
      <c r="AK3829">
        <v>0</v>
      </c>
      <c r="AM3829">
        <v>0</v>
      </c>
      <c r="AP3829" t="s">
        <v>79</v>
      </c>
    </row>
    <row r="3830" spans="1:42" customFormat="1">
      <c r="A3830">
        <v>255107</v>
      </c>
      <c r="B3830">
        <v>203985</v>
      </c>
      <c r="C3830" t="s">
        <v>5453</v>
      </c>
      <c r="D3830">
        <v>1386</v>
      </c>
      <c r="E3830" s="13">
        <v>42026</v>
      </c>
      <c r="F3830" s="14">
        <v>0.41165509259259259</v>
      </c>
      <c r="G3830">
        <v>0</v>
      </c>
      <c r="H3830">
        <v>0</v>
      </c>
      <c r="I3830" s="15">
        <f t="shared" si="59"/>
        <v>-1755190.4800001346</v>
      </c>
      <c r="L3830">
        <v>203985</v>
      </c>
      <c r="N3830">
        <v>60</v>
      </c>
      <c r="O3830" t="s">
        <v>59</v>
      </c>
      <c r="P3830">
        <v>1</v>
      </c>
      <c r="R3830">
        <v>6</v>
      </c>
      <c r="S3830" s="13">
        <v>42088</v>
      </c>
      <c r="T3830" s="13">
        <v>42088</v>
      </c>
      <c r="W3830">
        <v>2015</v>
      </c>
      <c r="X3830">
        <v>60</v>
      </c>
      <c r="AC3830" t="s">
        <v>45</v>
      </c>
      <c r="AD3830" t="s">
        <v>298</v>
      </c>
      <c r="AE3830" t="s">
        <v>8702</v>
      </c>
      <c r="AG3830">
        <v>3</v>
      </c>
      <c r="AH3830">
        <v>11</v>
      </c>
      <c r="AI3830" t="s">
        <v>46</v>
      </c>
      <c r="AK3830">
        <v>0</v>
      </c>
      <c r="AM3830">
        <v>0</v>
      </c>
      <c r="AP3830" t="s">
        <v>79</v>
      </c>
    </row>
    <row r="3831" spans="1:42" customFormat="1">
      <c r="A3831">
        <v>255108</v>
      </c>
      <c r="B3831">
        <v>209469</v>
      </c>
      <c r="C3831" t="s">
        <v>5454</v>
      </c>
      <c r="D3831">
        <v>1386</v>
      </c>
      <c r="E3831" s="13">
        <v>42026</v>
      </c>
      <c r="F3831" s="14">
        <v>0.41208333333333336</v>
      </c>
      <c r="G3831">
        <v>0</v>
      </c>
      <c r="H3831">
        <v>0</v>
      </c>
      <c r="I3831" s="15">
        <f t="shared" si="59"/>
        <v>-1753804.4800001346</v>
      </c>
      <c r="L3831">
        <v>209469</v>
      </c>
      <c r="N3831">
        <v>60</v>
      </c>
      <c r="O3831" t="s">
        <v>59</v>
      </c>
      <c r="P3831">
        <v>2</v>
      </c>
      <c r="R3831">
        <v>6</v>
      </c>
      <c r="S3831" s="13">
        <v>42088</v>
      </c>
      <c r="T3831" s="13">
        <v>42088</v>
      </c>
      <c r="W3831">
        <v>2015</v>
      </c>
      <c r="X3831">
        <v>60</v>
      </c>
      <c r="AC3831" t="s">
        <v>45</v>
      </c>
      <c r="AD3831" t="s">
        <v>298</v>
      </c>
      <c r="AE3831" t="s">
        <v>8702</v>
      </c>
      <c r="AG3831">
        <v>3</v>
      </c>
      <c r="AH3831">
        <v>11</v>
      </c>
      <c r="AI3831" t="s">
        <v>46</v>
      </c>
      <c r="AK3831">
        <v>0</v>
      </c>
      <c r="AM3831">
        <v>0</v>
      </c>
      <c r="AP3831" t="s">
        <v>79</v>
      </c>
    </row>
    <row r="3832" spans="1:42" customFormat="1">
      <c r="A3832">
        <v>255109</v>
      </c>
      <c r="B3832">
        <v>209456</v>
      </c>
      <c r="C3832" t="s">
        <v>5455</v>
      </c>
      <c r="D3832">
        <v>1386</v>
      </c>
      <c r="E3832" s="13">
        <v>42026</v>
      </c>
      <c r="F3832" s="14">
        <v>0.41265046296296298</v>
      </c>
      <c r="G3832">
        <v>0</v>
      </c>
      <c r="H3832">
        <v>0</v>
      </c>
      <c r="I3832" s="15">
        <f t="shared" si="59"/>
        <v>-1752418.4800001346</v>
      </c>
      <c r="L3832">
        <v>209456</v>
      </c>
      <c r="N3832">
        <v>60</v>
      </c>
      <c r="O3832" t="s">
        <v>59</v>
      </c>
      <c r="P3832">
        <v>2</v>
      </c>
      <c r="R3832">
        <v>6</v>
      </c>
      <c r="S3832" s="13">
        <v>42088</v>
      </c>
      <c r="T3832" s="13">
        <v>42088</v>
      </c>
      <c r="W3832">
        <v>2015</v>
      </c>
      <c r="X3832">
        <v>60</v>
      </c>
      <c r="AC3832" t="s">
        <v>45</v>
      </c>
      <c r="AD3832" t="s">
        <v>298</v>
      </c>
      <c r="AE3832" t="s">
        <v>8702</v>
      </c>
      <c r="AG3832">
        <v>3</v>
      </c>
      <c r="AH3832">
        <v>11</v>
      </c>
      <c r="AI3832" t="s">
        <v>46</v>
      </c>
      <c r="AK3832">
        <v>0</v>
      </c>
      <c r="AM3832">
        <v>0</v>
      </c>
      <c r="AP3832" t="s">
        <v>79</v>
      </c>
    </row>
    <row r="3833" spans="1:42" customFormat="1">
      <c r="A3833">
        <v>255110</v>
      </c>
      <c r="B3833">
        <v>209463</v>
      </c>
      <c r="C3833" t="s">
        <v>5456</v>
      </c>
      <c r="D3833">
        <v>1386</v>
      </c>
      <c r="E3833" s="13">
        <v>42026</v>
      </c>
      <c r="F3833" s="14">
        <v>0.41304398148148147</v>
      </c>
      <c r="G3833">
        <v>0</v>
      </c>
      <c r="H3833">
        <v>0</v>
      </c>
      <c r="I3833" s="15">
        <f t="shared" si="59"/>
        <v>-1751032.4800001346</v>
      </c>
      <c r="L3833">
        <v>209463</v>
      </c>
      <c r="N3833">
        <v>60</v>
      </c>
      <c r="O3833" t="s">
        <v>59</v>
      </c>
      <c r="P3833">
        <v>2</v>
      </c>
      <c r="R3833">
        <v>6</v>
      </c>
      <c r="S3833" s="13">
        <v>42088</v>
      </c>
      <c r="T3833" s="13">
        <v>42088</v>
      </c>
      <c r="W3833">
        <v>2015</v>
      </c>
      <c r="X3833">
        <v>60</v>
      </c>
      <c r="AC3833" t="s">
        <v>45</v>
      </c>
      <c r="AD3833" t="s">
        <v>298</v>
      </c>
      <c r="AE3833" t="s">
        <v>8702</v>
      </c>
      <c r="AG3833">
        <v>3</v>
      </c>
      <c r="AH3833">
        <v>11</v>
      </c>
      <c r="AI3833" t="s">
        <v>46</v>
      </c>
      <c r="AK3833">
        <v>0</v>
      </c>
      <c r="AM3833">
        <v>0</v>
      </c>
      <c r="AP3833" t="s">
        <v>79</v>
      </c>
    </row>
    <row r="3834" spans="1:42" customFormat="1">
      <c r="A3834">
        <v>255111</v>
      </c>
      <c r="B3834">
        <v>203961</v>
      </c>
      <c r="C3834" t="s">
        <v>5457</v>
      </c>
      <c r="D3834">
        <v>1386</v>
      </c>
      <c r="E3834" s="13">
        <v>42026</v>
      </c>
      <c r="F3834" s="14">
        <v>0.41347222222222224</v>
      </c>
      <c r="G3834">
        <v>0</v>
      </c>
      <c r="H3834">
        <v>0</v>
      </c>
      <c r="I3834" s="15">
        <f t="shared" si="59"/>
        <v>-1749646.4800001346</v>
      </c>
      <c r="L3834">
        <v>203961</v>
      </c>
      <c r="N3834">
        <v>60</v>
      </c>
      <c r="O3834" t="s">
        <v>59</v>
      </c>
      <c r="P3834">
        <v>1</v>
      </c>
      <c r="R3834">
        <v>6</v>
      </c>
      <c r="S3834" s="13">
        <v>42088</v>
      </c>
      <c r="T3834" s="13">
        <v>42088</v>
      </c>
      <c r="W3834">
        <v>2015</v>
      </c>
      <c r="X3834">
        <v>60</v>
      </c>
      <c r="AC3834" t="s">
        <v>45</v>
      </c>
      <c r="AD3834" t="s">
        <v>298</v>
      </c>
      <c r="AE3834" t="s">
        <v>8702</v>
      </c>
      <c r="AG3834">
        <v>3</v>
      </c>
      <c r="AH3834">
        <v>11</v>
      </c>
      <c r="AI3834" t="s">
        <v>46</v>
      </c>
      <c r="AK3834">
        <v>0</v>
      </c>
      <c r="AM3834">
        <v>0</v>
      </c>
      <c r="AP3834" t="s">
        <v>79</v>
      </c>
    </row>
    <row r="3835" spans="1:42" customFormat="1">
      <c r="A3835">
        <v>233063</v>
      </c>
      <c r="B3835" t="s">
        <v>5458</v>
      </c>
      <c r="C3835" t="s">
        <v>5459</v>
      </c>
      <c r="D3835">
        <v>0</v>
      </c>
      <c r="E3835" s="13">
        <v>42026</v>
      </c>
      <c r="F3835" s="14">
        <v>0.41443287037037035</v>
      </c>
      <c r="G3835">
        <v>829.06</v>
      </c>
      <c r="H3835">
        <v>0</v>
      </c>
      <c r="I3835" s="15">
        <f t="shared" si="59"/>
        <v>-1750475.5400001346</v>
      </c>
      <c r="M3835">
        <v>108461</v>
      </c>
      <c r="N3835">
        <v>24</v>
      </c>
      <c r="O3835" t="s">
        <v>67</v>
      </c>
      <c r="P3835">
        <v>1</v>
      </c>
      <c r="R3835">
        <v>1638</v>
      </c>
      <c r="S3835" s="13">
        <v>42030</v>
      </c>
      <c r="T3835" s="13">
        <v>42030</v>
      </c>
      <c r="W3835">
        <v>2015</v>
      </c>
      <c r="X3835">
        <v>24</v>
      </c>
      <c r="AC3835" t="s">
        <v>5460</v>
      </c>
      <c r="AD3835" t="s">
        <v>298</v>
      </c>
      <c r="AE3835" t="s">
        <v>8702</v>
      </c>
      <c r="AG3835">
        <v>4</v>
      </c>
      <c r="AH3835">
        <v>9</v>
      </c>
      <c r="AI3835" t="s">
        <v>53</v>
      </c>
      <c r="AK3835">
        <v>0</v>
      </c>
      <c r="AM3835">
        <v>0</v>
      </c>
      <c r="AP3835" t="s">
        <v>858</v>
      </c>
    </row>
    <row r="3836" spans="1:42" customFormat="1">
      <c r="A3836">
        <v>232738</v>
      </c>
      <c r="B3836" t="s">
        <v>5461</v>
      </c>
      <c r="C3836" t="s">
        <v>5462</v>
      </c>
      <c r="D3836">
        <v>490</v>
      </c>
      <c r="E3836" s="13">
        <v>42026</v>
      </c>
      <c r="F3836" s="14">
        <v>0.42393518518518519</v>
      </c>
      <c r="G3836">
        <v>0</v>
      </c>
      <c r="H3836">
        <v>0</v>
      </c>
      <c r="I3836" s="15">
        <f t="shared" si="59"/>
        <v>-1749985.5400001346</v>
      </c>
      <c r="N3836">
        <v>8</v>
      </c>
      <c r="O3836" t="s">
        <v>62</v>
      </c>
      <c r="P3836">
        <v>1</v>
      </c>
      <c r="R3836">
        <v>1434</v>
      </c>
      <c r="S3836" s="13">
        <v>42026</v>
      </c>
      <c r="T3836" s="13">
        <v>42026</v>
      </c>
      <c r="W3836">
        <v>2015</v>
      </c>
      <c r="X3836">
        <v>8</v>
      </c>
      <c r="AC3836" t="s">
        <v>66</v>
      </c>
      <c r="AD3836" t="s">
        <v>298</v>
      </c>
      <c r="AE3836" t="s">
        <v>8706</v>
      </c>
      <c r="AG3836">
        <v>56</v>
      </c>
      <c r="AH3836">
        <v>1</v>
      </c>
      <c r="AI3836" t="s">
        <v>57</v>
      </c>
      <c r="AM3836">
        <v>0</v>
      </c>
      <c r="AP3836" t="s">
        <v>58</v>
      </c>
    </row>
    <row r="3837" spans="1:42" customFormat="1">
      <c r="A3837">
        <v>255117</v>
      </c>
      <c r="B3837">
        <v>209472</v>
      </c>
      <c r="C3837" t="s">
        <v>5463</v>
      </c>
      <c r="D3837">
        <v>1386</v>
      </c>
      <c r="E3837" s="13">
        <v>42026</v>
      </c>
      <c r="F3837" s="14">
        <v>0.42790509259259263</v>
      </c>
      <c r="G3837">
        <v>0</v>
      </c>
      <c r="H3837">
        <v>0</v>
      </c>
      <c r="I3837" s="15">
        <f t="shared" si="59"/>
        <v>-1748599.5400001346</v>
      </c>
      <c r="L3837">
        <v>209472</v>
      </c>
      <c r="N3837">
        <v>60</v>
      </c>
      <c r="O3837" t="s">
        <v>59</v>
      </c>
      <c r="P3837">
        <v>2</v>
      </c>
      <c r="R3837">
        <v>6</v>
      </c>
      <c r="S3837" s="13">
        <v>42088</v>
      </c>
      <c r="T3837" s="13">
        <v>42088</v>
      </c>
      <c r="W3837">
        <v>2015</v>
      </c>
      <c r="X3837">
        <v>60</v>
      </c>
      <c r="AC3837" t="s">
        <v>45</v>
      </c>
      <c r="AD3837" t="s">
        <v>298</v>
      </c>
      <c r="AE3837" t="s">
        <v>8702</v>
      </c>
      <c r="AG3837">
        <v>3</v>
      </c>
      <c r="AH3837">
        <v>11</v>
      </c>
      <c r="AI3837" t="s">
        <v>46</v>
      </c>
      <c r="AK3837">
        <v>0</v>
      </c>
      <c r="AM3837">
        <v>0</v>
      </c>
      <c r="AP3837" t="s">
        <v>79</v>
      </c>
    </row>
    <row r="3838" spans="1:42" customFormat="1">
      <c r="A3838">
        <v>236272</v>
      </c>
      <c r="B3838" t="s">
        <v>5464</v>
      </c>
      <c r="C3838" t="s">
        <v>5465</v>
      </c>
      <c r="D3838">
        <v>0</v>
      </c>
      <c r="E3838" s="13">
        <v>42026</v>
      </c>
      <c r="F3838" s="14">
        <v>0.42930555555555555</v>
      </c>
      <c r="G3838">
        <v>4500</v>
      </c>
      <c r="H3838">
        <v>0</v>
      </c>
      <c r="I3838" s="15">
        <f t="shared" si="59"/>
        <v>-1753099.5400001346</v>
      </c>
      <c r="M3838">
        <v>111859</v>
      </c>
      <c r="N3838">
        <v>24</v>
      </c>
      <c r="O3838" t="s">
        <v>67</v>
      </c>
      <c r="P3838">
        <v>1</v>
      </c>
      <c r="R3838">
        <v>1450</v>
      </c>
      <c r="S3838" s="13">
        <v>42045</v>
      </c>
      <c r="T3838" s="13">
        <v>42045</v>
      </c>
      <c r="W3838">
        <v>2015</v>
      </c>
      <c r="X3838">
        <v>24</v>
      </c>
      <c r="AC3838" t="s">
        <v>64</v>
      </c>
      <c r="AD3838" t="s">
        <v>299</v>
      </c>
      <c r="AE3838" t="s">
        <v>8702</v>
      </c>
      <c r="AG3838">
        <v>56</v>
      </c>
      <c r="AH3838">
        <v>1</v>
      </c>
      <c r="AI3838" t="s">
        <v>57</v>
      </c>
      <c r="AK3838">
        <v>0</v>
      </c>
      <c r="AM3838">
        <v>0</v>
      </c>
      <c r="AP3838" t="s">
        <v>58</v>
      </c>
    </row>
    <row r="3839" spans="1:42" customFormat="1">
      <c r="A3839">
        <v>255119</v>
      </c>
      <c r="B3839">
        <v>204024</v>
      </c>
      <c r="C3839" t="s">
        <v>5466</v>
      </c>
      <c r="D3839">
        <v>1386</v>
      </c>
      <c r="E3839" s="13">
        <v>42026</v>
      </c>
      <c r="F3839" s="14">
        <v>0.43001157407407403</v>
      </c>
      <c r="G3839">
        <v>0</v>
      </c>
      <c r="H3839">
        <v>0</v>
      </c>
      <c r="I3839" s="15">
        <f t="shared" si="59"/>
        <v>-1751713.5400001346</v>
      </c>
      <c r="L3839">
        <v>204024</v>
      </c>
      <c r="N3839">
        <v>60</v>
      </c>
      <c r="O3839" t="s">
        <v>59</v>
      </c>
      <c r="P3839">
        <v>2</v>
      </c>
      <c r="R3839">
        <v>6</v>
      </c>
      <c r="S3839" s="13">
        <v>42088</v>
      </c>
      <c r="T3839" s="13">
        <v>42088</v>
      </c>
      <c r="W3839">
        <v>2015</v>
      </c>
      <c r="X3839">
        <v>60</v>
      </c>
      <c r="AC3839" t="s">
        <v>45</v>
      </c>
      <c r="AD3839" t="s">
        <v>298</v>
      </c>
      <c r="AE3839" t="s">
        <v>8702</v>
      </c>
      <c r="AG3839">
        <v>3</v>
      </c>
      <c r="AH3839">
        <v>11</v>
      </c>
      <c r="AI3839" t="s">
        <v>46</v>
      </c>
      <c r="AK3839">
        <v>0</v>
      </c>
      <c r="AM3839">
        <v>0</v>
      </c>
      <c r="AP3839" t="s">
        <v>79</v>
      </c>
    </row>
    <row r="3840" spans="1:42" customFormat="1">
      <c r="A3840">
        <v>255121</v>
      </c>
      <c r="B3840">
        <v>209454</v>
      </c>
      <c r="C3840" t="s">
        <v>5467</v>
      </c>
      <c r="D3840">
        <v>1178.0999999999999</v>
      </c>
      <c r="E3840" s="13">
        <v>42026</v>
      </c>
      <c r="F3840" s="14">
        <v>0.4309027777777778</v>
      </c>
      <c r="G3840">
        <v>0</v>
      </c>
      <c r="H3840">
        <v>0</v>
      </c>
      <c r="I3840" s="15">
        <f t="shared" si="59"/>
        <v>-1750535.4400001345</v>
      </c>
      <c r="L3840">
        <v>209454</v>
      </c>
      <c r="N3840">
        <v>60</v>
      </c>
      <c r="O3840" t="s">
        <v>59</v>
      </c>
      <c r="P3840">
        <v>2</v>
      </c>
      <c r="R3840">
        <v>6</v>
      </c>
      <c r="S3840" s="13">
        <v>42088</v>
      </c>
      <c r="T3840" s="13">
        <v>42088</v>
      </c>
      <c r="W3840">
        <v>2015</v>
      </c>
      <c r="X3840">
        <v>60</v>
      </c>
      <c r="AC3840" t="s">
        <v>45</v>
      </c>
      <c r="AD3840" t="s">
        <v>298</v>
      </c>
      <c r="AE3840" t="s">
        <v>8702</v>
      </c>
      <c r="AG3840">
        <v>3</v>
      </c>
      <c r="AH3840">
        <v>11</v>
      </c>
      <c r="AI3840" t="s">
        <v>46</v>
      </c>
      <c r="AK3840">
        <v>0</v>
      </c>
      <c r="AM3840">
        <v>0</v>
      </c>
      <c r="AP3840" t="s">
        <v>79</v>
      </c>
    </row>
    <row r="3841" spans="1:42" customFormat="1">
      <c r="A3841">
        <v>255122</v>
      </c>
      <c r="B3841">
        <v>203964</v>
      </c>
      <c r="C3841" t="s">
        <v>5468</v>
      </c>
      <c r="D3841">
        <v>1386</v>
      </c>
      <c r="E3841" s="13">
        <v>42026</v>
      </c>
      <c r="F3841" s="14">
        <v>0.4337037037037037</v>
      </c>
      <c r="G3841">
        <v>0</v>
      </c>
      <c r="H3841">
        <v>0</v>
      </c>
      <c r="I3841" s="15">
        <f t="shared" si="59"/>
        <v>-1749149.4400001345</v>
      </c>
      <c r="L3841">
        <v>203964</v>
      </c>
      <c r="N3841">
        <v>60</v>
      </c>
      <c r="O3841" t="s">
        <v>59</v>
      </c>
      <c r="P3841">
        <v>1</v>
      </c>
      <c r="R3841">
        <v>6</v>
      </c>
      <c r="S3841" s="13">
        <v>42088</v>
      </c>
      <c r="T3841" s="13">
        <v>42088</v>
      </c>
      <c r="W3841">
        <v>2015</v>
      </c>
      <c r="X3841">
        <v>60</v>
      </c>
      <c r="AC3841" t="s">
        <v>45</v>
      </c>
      <c r="AD3841" t="s">
        <v>298</v>
      </c>
      <c r="AE3841" t="s">
        <v>8702</v>
      </c>
      <c r="AG3841">
        <v>3</v>
      </c>
      <c r="AH3841">
        <v>11</v>
      </c>
      <c r="AI3841" t="s">
        <v>46</v>
      </c>
      <c r="AK3841">
        <v>0</v>
      </c>
      <c r="AM3841">
        <v>0</v>
      </c>
      <c r="AP3841" t="s">
        <v>79</v>
      </c>
    </row>
    <row r="3842" spans="1:42" customFormat="1">
      <c r="A3842">
        <v>255123</v>
      </c>
      <c r="B3842">
        <v>209467</v>
      </c>
      <c r="C3842" t="s">
        <v>5469</v>
      </c>
      <c r="D3842">
        <v>1386</v>
      </c>
      <c r="E3842" s="13">
        <v>42026</v>
      </c>
      <c r="F3842" s="14">
        <v>0.43409722222222219</v>
      </c>
      <c r="G3842">
        <v>0</v>
      </c>
      <c r="H3842">
        <v>0</v>
      </c>
      <c r="I3842" s="15">
        <f t="shared" si="59"/>
        <v>-1747763.4400001345</v>
      </c>
      <c r="L3842">
        <v>209467</v>
      </c>
      <c r="N3842">
        <v>60</v>
      </c>
      <c r="O3842" t="s">
        <v>59</v>
      </c>
      <c r="P3842">
        <v>2</v>
      </c>
      <c r="R3842">
        <v>6</v>
      </c>
      <c r="S3842" s="13">
        <v>42088</v>
      </c>
      <c r="T3842" s="13">
        <v>42088</v>
      </c>
      <c r="W3842">
        <v>2015</v>
      </c>
      <c r="X3842">
        <v>60</v>
      </c>
      <c r="AC3842" t="s">
        <v>45</v>
      </c>
      <c r="AD3842" t="s">
        <v>298</v>
      </c>
      <c r="AE3842" t="s">
        <v>8702</v>
      </c>
      <c r="AG3842">
        <v>3</v>
      </c>
      <c r="AH3842">
        <v>11</v>
      </c>
      <c r="AI3842" t="s">
        <v>46</v>
      </c>
      <c r="AK3842">
        <v>0</v>
      </c>
      <c r="AM3842">
        <v>0</v>
      </c>
      <c r="AP3842" t="s">
        <v>79</v>
      </c>
    </row>
    <row r="3843" spans="1:42" customFormat="1">
      <c r="A3843">
        <v>255124</v>
      </c>
      <c r="B3843">
        <v>209459</v>
      </c>
      <c r="C3843" t="s">
        <v>5470</v>
      </c>
      <c r="D3843">
        <v>1386</v>
      </c>
      <c r="E3843" s="13">
        <v>42026</v>
      </c>
      <c r="F3843" s="14">
        <v>0.43462962962962964</v>
      </c>
      <c r="G3843">
        <v>0</v>
      </c>
      <c r="H3843">
        <v>0</v>
      </c>
      <c r="I3843" s="15">
        <f t="shared" si="59"/>
        <v>-1746377.4400001345</v>
      </c>
      <c r="L3843">
        <v>209459</v>
      </c>
      <c r="N3843">
        <v>60</v>
      </c>
      <c r="O3843" t="s">
        <v>59</v>
      </c>
      <c r="P3843">
        <v>2</v>
      </c>
      <c r="R3843">
        <v>6</v>
      </c>
      <c r="S3843" s="13">
        <v>42088</v>
      </c>
      <c r="T3843" s="13">
        <v>42088</v>
      </c>
      <c r="W3843">
        <v>2015</v>
      </c>
      <c r="X3843">
        <v>60</v>
      </c>
      <c r="AC3843" t="s">
        <v>45</v>
      </c>
      <c r="AD3843" t="s">
        <v>298</v>
      </c>
      <c r="AE3843" t="s">
        <v>8702</v>
      </c>
      <c r="AG3843">
        <v>3</v>
      </c>
      <c r="AH3843">
        <v>11</v>
      </c>
      <c r="AI3843" t="s">
        <v>46</v>
      </c>
      <c r="AK3843">
        <v>0</v>
      </c>
      <c r="AM3843">
        <v>0</v>
      </c>
      <c r="AP3843" t="s">
        <v>79</v>
      </c>
    </row>
    <row r="3844" spans="1:42" customFormat="1">
      <c r="A3844">
        <v>255125</v>
      </c>
      <c r="B3844">
        <v>203977</v>
      </c>
      <c r="C3844" t="s">
        <v>5471</v>
      </c>
      <c r="D3844">
        <v>1386</v>
      </c>
      <c r="E3844" s="13">
        <v>42026</v>
      </c>
      <c r="F3844" s="14">
        <v>0.46359953703703699</v>
      </c>
      <c r="G3844">
        <v>0</v>
      </c>
      <c r="H3844">
        <v>0</v>
      </c>
      <c r="I3844" s="15">
        <f t="shared" ref="I3844:I3907" si="60">I3843 + (D3844-G3844)</f>
        <v>-1744991.4400001345</v>
      </c>
      <c r="L3844">
        <v>203977</v>
      </c>
      <c r="N3844">
        <v>60</v>
      </c>
      <c r="O3844" t="s">
        <v>59</v>
      </c>
      <c r="P3844">
        <v>2</v>
      </c>
      <c r="R3844">
        <v>6</v>
      </c>
      <c r="S3844" s="13">
        <v>42088</v>
      </c>
      <c r="T3844" s="13">
        <v>42088</v>
      </c>
      <c r="W3844">
        <v>2015</v>
      </c>
      <c r="X3844">
        <v>60</v>
      </c>
      <c r="AC3844" t="s">
        <v>45</v>
      </c>
      <c r="AD3844" t="s">
        <v>298</v>
      </c>
      <c r="AE3844" t="s">
        <v>8702</v>
      </c>
      <c r="AG3844">
        <v>3</v>
      </c>
      <c r="AH3844">
        <v>11</v>
      </c>
      <c r="AI3844" t="s">
        <v>46</v>
      </c>
      <c r="AK3844">
        <v>0</v>
      </c>
      <c r="AM3844">
        <v>0</v>
      </c>
      <c r="AP3844" t="s">
        <v>79</v>
      </c>
    </row>
    <row r="3845" spans="1:42" customFormat="1">
      <c r="A3845">
        <v>255126</v>
      </c>
      <c r="B3845">
        <v>203881</v>
      </c>
      <c r="C3845" t="s">
        <v>5472</v>
      </c>
      <c r="D3845">
        <v>1386</v>
      </c>
      <c r="E3845" s="13">
        <v>42026</v>
      </c>
      <c r="F3845" s="14">
        <v>0.46405092592592595</v>
      </c>
      <c r="G3845">
        <v>0</v>
      </c>
      <c r="H3845">
        <v>0</v>
      </c>
      <c r="I3845" s="15">
        <f t="shared" si="60"/>
        <v>-1743605.4400001345</v>
      </c>
      <c r="L3845">
        <v>203881</v>
      </c>
      <c r="N3845">
        <v>60</v>
      </c>
      <c r="O3845" t="s">
        <v>59</v>
      </c>
      <c r="P3845">
        <v>1</v>
      </c>
      <c r="R3845">
        <v>6</v>
      </c>
      <c r="S3845" s="13">
        <v>42088</v>
      </c>
      <c r="T3845" s="13">
        <v>42088</v>
      </c>
      <c r="W3845">
        <v>2015</v>
      </c>
      <c r="X3845">
        <v>60</v>
      </c>
      <c r="AC3845" t="s">
        <v>45</v>
      </c>
      <c r="AD3845" t="s">
        <v>298</v>
      </c>
      <c r="AE3845" t="s">
        <v>8702</v>
      </c>
      <c r="AG3845">
        <v>3</v>
      </c>
      <c r="AH3845">
        <v>11</v>
      </c>
      <c r="AI3845" t="s">
        <v>46</v>
      </c>
      <c r="AK3845">
        <v>0</v>
      </c>
      <c r="AM3845">
        <v>0</v>
      </c>
      <c r="AP3845" t="s">
        <v>79</v>
      </c>
    </row>
    <row r="3846" spans="1:42" customFormat="1">
      <c r="A3846">
        <v>255127</v>
      </c>
      <c r="B3846">
        <v>203916</v>
      </c>
      <c r="C3846" t="s">
        <v>5473</v>
      </c>
      <c r="D3846">
        <v>1386</v>
      </c>
      <c r="E3846" s="13">
        <v>42026</v>
      </c>
      <c r="F3846" s="14">
        <v>0.46444444444444444</v>
      </c>
      <c r="G3846">
        <v>0</v>
      </c>
      <c r="H3846">
        <v>0</v>
      </c>
      <c r="I3846" s="15">
        <f t="shared" si="60"/>
        <v>-1742219.4400001345</v>
      </c>
      <c r="L3846">
        <v>203916</v>
      </c>
      <c r="N3846">
        <v>60</v>
      </c>
      <c r="O3846" t="s">
        <v>59</v>
      </c>
      <c r="P3846">
        <v>2</v>
      </c>
      <c r="R3846">
        <v>6</v>
      </c>
      <c r="S3846" s="13">
        <v>42088</v>
      </c>
      <c r="T3846" s="13">
        <v>42088</v>
      </c>
      <c r="W3846">
        <v>2015</v>
      </c>
      <c r="X3846">
        <v>60</v>
      </c>
      <c r="AC3846" t="s">
        <v>45</v>
      </c>
      <c r="AD3846" t="s">
        <v>298</v>
      </c>
      <c r="AE3846" t="s">
        <v>8702</v>
      </c>
      <c r="AG3846">
        <v>3</v>
      </c>
      <c r="AH3846">
        <v>11</v>
      </c>
      <c r="AI3846" t="s">
        <v>46</v>
      </c>
      <c r="AK3846">
        <v>0</v>
      </c>
      <c r="AM3846">
        <v>0</v>
      </c>
      <c r="AP3846" t="s">
        <v>79</v>
      </c>
    </row>
    <row r="3847" spans="1:42" customFormat="1">
      <c r="A3847">
        <v>255128</v>
      </c>
      <c r="B3847">
        <v>208700</v>
      </c>
      <c r="C3847" t="s">
        <v>5474</v>
      </c>
      <c r="D3847">
        <v>1386</v>
      </c>
      <c r="E3847" s="13">
        <v>42026</v>
      </c>
      <c r="F3847" s="14">
        <v>0.46479166666666666</v>
      </c>
      <c r="G3847">
        <v>0</v>
      </c>
      <c r="H3847">
        <v>0</v>
      </c>
      <c r="I3847" s="15">
        <f t="shared" si="60"/>
        <v>-1740833.4400001345</v>
      </c>
      <c r="L3847">
        <v>208700</v>
      </c>
      <c r="N3847">
        <v>60</v>
      </c>
      <c r="O3847" t="s">
        <v>59</v>
      </c>
      <c r="P3847">
        <v>2</v>
      </c>
      <c r="R3847">
        <v>6</v>
      </c>
      <c r="S3847" s="13">
        <v>42088</v>
      </c>
      <c r="T3847" s="13">
        <v>42088</v>
      </c>
      <c r="W3847">
        <v>2015</v>
      </c>
      <c r="X3847">
        <v>60</v>
      </c>
      <c r="AC3847" t="s">
        <v>45</v>
      </c>
      <c r="AD3847" t="s">
        <v>298</v>
      </c>
      <c r="AE3847" t="s">
        <v>8702</v>
      </c>
      <c r="AG3847">
        <v>3</v>
      </c>
      <c r="AH3847">
        <v>11</v>
      </c>
      <c r="AI3847" t="s">
        <v>46</v>
      </c>
      <c r="AK3847">
        <v>0</v>
      </c>
      <c r="AM3847">
        <v>0</v>
      </c>
      <c r="AP3847" t="s">
        <v>79</v>
      </c>
    </row>
    <row r="3848" spans="1:42" customFormat="1">
      <c r="A3848">
        <v>255129</v>
      </c>
      <c r="B3848">
        <v>209448</v>
      </c>
      <c r="C3848" t="s">
        <v>5475</v>
      </c>
      <c r="D3848">
        <v>1386</v>
      </c>
      <c r="E3848" s="13">
        <v>42026</v>
      </c>
      <c r="F3848" s="14">
        <v>0.46796296296296297</v>
      </c>
      <c r="G3848">
        <v>0</v>
      </c>
      <c r="H3848">
        <v>0</v>
      </c>
      <c r="I3848" s="15">
        <f t="shared" si="60"/>
        <v>-1739447.4400001345</v>
      </c>
      <c r="L3848">
        <v>209448</v>
      </c>
      <c r="N3848">
        <v>60</v>
      </c>
      <c r="O3848" t="s">
        <v>59</v>
      </c>
      <c r="P3848">
        <v>2</v>
      </c>
      <c r="R3848">
        <v>6</v>
      </c>
      <c r="S3848" s="13">
        <v>42088</v>
      </c>
      <c r="T3848" s="13">
        <v>42088</v>
      </c>
      <c r="W3848">
        <v>2015</v>
      </c>
      <c r="X3848">
        <v>60</v>
      </c>
      <c r="AC3848" t="s">
        <v>45</v>
      </c>
      <c r="AD3848" t="s">
        <v>298</v>
      </c>
      <c r="AE3848" t="s">
        <v>8702</v>
      </c>
      <c r="AG3848">
        <v>3</v>
      </c>
      <c r="AH3848">
        <v>11</v>
      </c>
      <c r="AI3848" t="s">
        <v>46</v>
      </c>
      <c r="AK3848">
        <v>0</v>
      </c>
      <c r="AM3848">
        <v>0</v>
      </c>
      <c r="AP3848" t="s">
        <v>79</v>
      </c>
    </row>
    <row r="3849" spans="1:42" customFormat="1">
      <c r="A3849">
        <v>255130</v>
      </c>
      <c r="B3849">
        <v>203952</v>
      </c>
      <c r="C3849" t="s">
        <v>5476</v>
      </c>
      <c r="D3849">
        <v>1386</v>
      </c>
      <c r="E3849" s="13">
        <v>42026</v>
      </c>
      <c r="F3849" s="14">
        <v>0.46842592592592597</v>
      </c>
      <c r="G3849">
        <v>0</v>
      </c>
      <c r="H3849">
        <v>0</v>
      </c>
      <c r="I3849" s="15">
        <f t="shared" si="60"/>
        <v>-1738061.4400001345</v>
      </c>
      <c r="L3849">
        <v>203952</v>
      </c>
      <c r="N3849">
        <v>60</v>
      </c>
      <c r="O3849" t="s">
        <v>59</v>
      </c>
      <c r="P3849">
        <v>2</v>
      </c>
      <c r="R3849">
        <v>6</v>
      </c>
      <c r="S3849" s="13">
        <v>42088</v>
      </c>
      <c r="T3849" s="13">
        <v>42088</v>
      </c>
      <c r="W3849">
        <v>2015</v>
      </c>
      <c r="X3849">
        <v>60</v>
      </c>
      <c r="AC3849" t="s">
        <v>45</v>
      </c>
      <c r="AD3849" t="s">
        <v>298</v>
      </c>
      <c r="AE3849" t="s">
        <v>8702</v>
      </c>
      <c r="AG3849">
        <v>3</v>
      </c>
      <c r="AH3849">
        <v>11</v>
      </c>
      <c r="AI3849" t="s">
        <v>46</v>
      </c>
      <c r="AK3849">
        <v>0</v>
      </c>
      <c r="AM3849">
        <v>0</v>
      </c>
      <c r="AP3849" t="s">
        <v>79</v>
      </c>
    </row>
    <row r="3850" spans="1:42" customFormat="1">
      <c r="A3850">
        <v>255131</v>
      </c>
      <c r="B3850">
        <v>203940</v>
      </c>
      <c r="C3850" t="s">
        <v>5477</v>
      </c>
      <c r="D3850">
        <v>1386</v>
      </c>
      <c r="E3850" s="13">
        <v>42026</v>
      </c>
      <c r="F3850" s="14">
        <v>0.46906249999999999</v>
      </c>
      <c r="G3850">
        <v>0</v>
      </c>
      <c r="H3850">
        <v>0</v>
      </c>
      <c r="I3850" s="15">
        <f t="shared" si="60"/>
        <v>-1736675.4400001345</v>
      </c>
      <c r="L3850">
        <v>203940</v>
      </c>
      <c r="N3850">
        <v>60</v>
      </c>
      <c r="O3850" t="s">
        <v>59</v>
      </c>
      <c r="P3850">
        <v>1</v>
      </c>
      <c r="R3850">
        <v>6</v>
      </c>
      <c r="S3850" s="13">
        <v>42088</v>
      </c>
      <c r="T3850" s="13">
        <v>42088</v>
      </c>
      <c r="W3850">
        <v>2015</v>
      </c>
      <c r="X3850">
        <v>60</v>
      </c>
      <c r="AC3850" t="s">
        <v>45</v>
      </c>
      <c r="AD3850" t="s">
        <v>298</v>
      </c>
      <c r="AE3850" t="s">
        <v>8702</v>
      </c>
      <c r="AG3850">
        <v>3</v>
      </c>
      <c r="AH3850">
        <v>11</v>
      </c>
      <c r="AI3850" t="s">
        <v>46</v>
      </c>
      <c r="AK3850">
        <v>0</v>
      </c>
      <c r="AM3850">
        <v>0</v>
      </c>
      <c r="AP3850" t="s">
        <v>79</v>
      </c>
    </row>
    <row r="3851" spans="1:42" customFormat="1">
      <c r="A3851">
        <v>255132</v>
      </c>
      <c r="B3851">
        <v>203850</v>
      </c>
      <c r="C3851" t="s">
        <v>5478</v>
      </c>
      <c r="D3851">
        <v>693</v>
      </c>
      <c r="E3851" s="13">
        <v>42026</v>
      </c>
      <c r="F3851" s="14">
        <v>0.46945601851851854</v>
      </c>
      <c r="G3851">
        <v>0</v>
      </c>
      <c r="H3851">
        <v>0</v>
      </c>
      <c r="I3851" s="15">
        <f t="shared" si="60"/>
        <v>-1735982.4400001345</v>
      </c>
      <c r="L3851">
        <v>203850</v>
      </c>
      <c r="N3851">
        <v>60</v>
      </c>
      <c r="O3851" t="s">
        <v>59</v>
      </c>
      <c r="P3851">
        <v>1</v>
      </c>
      <c r="R3851">
        <v>6</v>
      </c>
      <c r="S3851" s="13">
        <v>42088</v>
      </c>
      <c r="T3851" s="13">
        <v>42088</v>
      </c>
      <c r="W3851">
        <v>2015</v>
      </c>
      <c r="X3851">
        <v>60</v>
      </c>
      <c r="AC3851" t="s">
        <v>45</v>
      </c>
      <c r="AD3851" t="s">
        <v>298</v>
      </c>
      <c r="AE3851" t="s">
        <v>8702</v>
      </c>
      <c r="AG3851">
        <v>3</v>
      </c>
      <c r="AH3851">
        <v>11</v>
      </c>
      <c r="AI3851" t="s">
        <v>46</v>
      </c>
      <c r="AK3851">
        <v>0</v>
      </c>
      <c r="AM3851">
        <v>0</v>
      </c>
      <c r="AP3851" t="s">
        <v>79</v>
      </c>
    </row>
    <row r="3852" spans="1:42" customFormat="1">
      <c r="A3852">
        <v>255133</v>
      </c>
      <c r="B3852">
        <v>203838</v>
      </c>
      <c r="C3852" t="s">
        <v>5479</v>
      </c>
      <c r="D3852">
        <v>1386</v>
      </c>
      <c r="E3852" s="13">
        <v>42026</v>
      </c>
      <c r="F3852" s="14">
        <v>0.46995370370370365</v>
      </c>
      <c r="G3852">
        <v>0</v>
      </c>
      <c r="H3852">
        <v>0</v>
      </c>
      <c r="I3852" s="15">
        <f t="shared" si="60"/>
        <v>-1734596.4400001345</v>
      </c>
      <c r="L3852">
        <v>203838</v>
      </c>
      <c r="N3852">
        <v>60</v>
      </c>
      <c r="O3852" t="s">
        <v>59</v>
      </c>
      <c r="P3852">
        <v>2</v>
      </c>
      <c r="R3852">
        <v>6</v>
      </c>
      <c r="S3852" s="13">
        <v>42088</v>
      </c>
      <c r="T3852" s="13">
        <v>42088</v>
      </c>
      <c r="W3852">
        <v>2015</v>
      </c>
      <c r="X3852">
        <v>60</v>
      </c>
      <c r="AC3852" t="s">
        <v>45</v>
      </c>
      <c r="AD3852" t="s">
        <v>298</v>
      </c>
      <c r="AE3852" t="s">
        <v>8702</v>
      </c>
      <c r="AG3852">
        <v>3</v>
      </c>
      <c r="AH3852">
        <v>11</v>
      </c>
      <c r="AI3852" t="s">
        <v>46</v>
      </c>
      <c r="AK3852">
        <v>0</v>
      </c>
      <c r="AM3852">
        <v>0</v>
      </c>
      <c r="AP3852" t="s">
        <v>79</v>
      </c>
    </row>
    <row r="3853" spans="1:42" customFormat="1">
      <c r="A3853">
        <v>255134</v>
      </c>
      <c r="B3853">
        <v>203825</v>
      </c>
      <c r="C3853" t="s">
        <v>5480</v>
      </c>
      <c r="D3853">
        <v>1316.7</v>
      </c>
      <c r="E3853" s="13">
        <v>42026</v>
      </c>
      <c r="F3853" s="14">
        <v>0.47039351851851857</v>
      </c>
      <c r="G3853">
        <v>0</v>
      </c>
      <c r="H3853">
        <v>0</v>
      </c>
      <c r="I3853" s="15">
        <f t="shared" si="60"/>
        <v>-1733279.7400001346</v>
      </c>
      <c r="L3853">
        <v>203825</v>
      </c>
      <c r="N3853">
        <v>60</v>
      </c>
      <c r="O3853" t="s">
        <v>59</v>
      </c>
      <c r="P3853">
        <v>2</v>
      </c>
      <c r="R3853">
        <v>6</v>
      </c>
      <c r="S3853" s="13">
        <v>42088</v>
      </c>
      <c r="T3853" s="13">
        <v>42088</v>
      </c>
      <c r="W3853">
        <v>2015</v>
      </c>
      <c r="X3853">
        <v>60</v>
      </c>
      <c r="AC3853" t="s">
        <v>45</v>
      </c>
      <c r="AD3853" t="s">
        <v>298</v>
      </c>
      <c r="AE3853" t="s">
        <v>8702</v>
      </c>
      <c r="AG3853">
        <v>3</v>
      </c>
      <c r="AH3853">
        <v>11</v>
      </c>
      <c r="AI3853" t="s">
        <v>46</v>
      </c>
      <c r="AK3853">
        <v>0</v>
      </c>
      <c r="AM3853">
        <v>0</v>
      </c>
      <c r="AP3853" t="s">
        <v>79</v>
      </c>
    </row>
    <row r="3854" spans="1:42" customFormat="1">
      <c r="A3854">
        <v>255135</v>
      </c>
      <c r="B3854">
        <v>209430</v>
      </c>
      <c r="C3854" t="s">
        <v>5481</v>
      </c>
      <c r="D3854">
        <v>832</v>
      </c>
      <c r="E3854" s="13">
        <v>42026</v>
      </c>
      <c r="F3854" s="14">
        <v>0.47271990740740738</v>
      </c>
      <c r="G3854">
        <v>0</v>
      </c>
      <c r="H3854">
        <v>0</v>
      </c>
      <c r="I3854" s="15">
        <f t="shared" si="60"/>
        <v>-1732447.7400001346</v>
      </c>
      <c r="L3854">
        <v>209430</v>
      </c>
      <c r="N3854">
        <v>60</v>
      </c>
      <c r="O3854" t="s">
        <v>59</v>
      </c>
      <c r="P3854">
        <v>2</v>
      </c>
      <c r="R3854">
        <v>6</v>
      </c>
      <c r="S3854" s="13">
        <v>42088</v>
      </c>
      <c r="T3854" s="13">
        <v>42088</v>
      </c>
      <c r="W3854">
        <v>2015</v>
      </c>
      <c r="X3854">
        <v>60</v>
      </c>
      <c r="AC3854" t="s">
        <v>45</v>
      </c>
      <c r="AD3854" t="s">
        <v>298</v>
      </c>
      <c r="AE3854" t="s">
        <v>8702</v>
      </c>
      <c r="AG3854">
        <v>3</v>
      </c>
      <c r="AH3854">
        <v>11</v>
      </c>
      <c r="AI3854" t="s">
        <v>46</v>
      </c>
      <c r="AK3854">
        <v>0</v>
      </c>
      <c r="AM3854">
        <v>0</v>
      </c>
      <c r="AP3854" t="s">
        <v>79</v>
      </c>
    </row>
    <row r="3855" spans="1:42" customFormat="1">
      <c r="A3855">
        <v>255136</v>
      </c>
      <c r="B3855">
        <v>209435</v>
      </c>
      <c r="C3855" t="s">
        <v>5482</v>
      </c>
      <c r="D3855">
        <v>1386</v>
      </c>
      <c r="E3855" s="13">
        <v>42026</v>
      </c>
      <c r="F3855" s="14">
        <v>0.47343750000000001</v>
      </c>
      <c r="G3855">
        <v>0</v>
      </c>
      <c r="H3855">
        <v>0</v>
      </c>
      <c r="I3855" s="15">
        <f t="shared" si="60"/>
        <v>-1731061.7400001346</v>
      </c>
      <c r="L3855">
        <v>209435</v>
      </c>
      <c r="N3855">
        <v>60</v>
      </c>
      <c r="O3855" t="s">
        <v>59</v>
      </c>
      <c r="P3855">
        <v>2</v>
      </c>
      <c r="R3855">
        <v>6</v>
      </c>
      <c r="S3855" s="13">
        <v>42088</v>
      </c>
      <c r="T3855" s="13">
        <v>42088</v>
      </c>
      <c r="W3855">
        <v>2015</v>
      </c>
      <c r="X3855">
        <v>60</v>
      </c>
      <c r="AC3855" t="s">
        <v>45</v>
      </c>
      <c r="AD3855" t="s">
        <v>298</v>
      </c>
      <c r="AE3855" t="s">
        <v>8702</v>
      </c>
      <c r="AG3855">
        <v>3</v>
      </c>
      <c r="AH3855">
        <v>11</v>
      </c>
      <c r="AI3855" t="s">
        <v>46</v>
      </c>
      <c r="AK3855">
        <v>0</v>
      </c>
      <c r="AM3855">
        <v>0</v>
      </c>
      <c r="AP3855" t="s">
        <v>79</v>
      </c>
    </row>
    <row r="3856" spans="1:42" customFormat="1">
      <c r="A3856">
        <v>255137</v>
      </c>
      <c r="B3856">
        <v>203905</v>
      </c>
      <c r="C3856" t="s">
        <v>5483</v>
      </c>
      <c r="D3856">
        <v>1386</v>
      </c>
      <c r="E3856" s="13">
        <v>42026</v>
      </c>
      <c r="F3856" s="14">
        <v>0.4738194444444444</v>
      </c>
      <c r="G3856">
        <v>0</v>
      </c>
      <c r="H3856">
        <v>0</v>
      </c>
      <c r="I3856" s="15">
        <f t="shared" si="60"/>
        <v>-1729675.7400001346</v>
      </c>
      <c r="L3856">
        <v>203905</v>
      </c>
      <c r="N3856">
        <v>60</v>
      </c>
      <c r="O3856" t="s">
        <v>59</v>
      </c>
      <c r="P3856">
        <v>1</v>
      </c>
      <c r="R3856">
        <v>6</v>
      </c>
      <c r="S3856" s="13">
        <v>42088</v>
      </c>
      <c r="T3856" s="13">
        <v>42088</v>
      </c>
      <c r="W3856">
        <v>2015</v>
      </c>
      <c r="X3856">
        <v>60</v>
      </c>
      <c r="AC3856" t="s">
        <v>45</v>
      </c>
      <c r="AD3856" t="s">
        <v>298</v>
      </c>
      <c r="AE3856" t="s">
        <v>8702</v>
      </c>
      <c r="AG3856">
        <v>3</v>
      </c>
      <c r="AH3856">
        <v>11</v>
      </c>
      <c r="AI3856" t="s">
        <v>46</v>
      </c>
      <c r="AK3856">
        <v>0</v>
      </c>
      <c r="AM3856">
        <v>0</v>
      </c>
      <c r="AP3856" t="s">
        <v>79</v>
      </c>
    </row>
    <row r="3857" spans="1:42" customFormat="1">
      <c r="A3857">
        <v>240050</v>
      </c>
      <c r="B3857" t="s">
        <v>5484</v>
      </c>
      <c r="C3857" t="s">
        <v>5485</v>
      </c>
      <c r="D3857">
        <v>0</v>
      </c>
      <c r="E3857" s="13">
        <v>42026</v>
      </c>
      <c r="F3857" s="14">
        <v>0.56630787037037034</v>
      </c>
      <c r="G3857">
        <v>1380.14</v>
      </c>
      <c r="H3857">
        <v>0</v>
      </c>
      <c r="I3857" s="15">
        <f t="shared" si="60"/>
        <v>-1731055.8800001345</v>
      </c>
      <c r="M3857">
        <v>114104</v>
      </c>
      <c r="N3857">
        <v>24</v>
      </c>
      <c r="O3857" t="s">
        <v>67</v>
      </c>
      <c r="P3857">
        <v>1</v>
      </c>
      <c r="R3857">
        <v>1578</v>
      </c>
      <c r="S3857" s="13">
        <v>42047</v>
      </c>
      <c r="T3857" s="13">
        <v>42047</v>
      </c>
      <c r="W3857">
        <v>2014</v>
      </c>
      <c r="X3857">
        <v>24</v>
      </c>
      <c r="AC3857" t="s">
        <v>105</v>
      </c>
      <c r="AD3857" t="s">
        <v>299</v>
      </c>
      <c r="AE3857" t="s">
        <v>8702</v>
      </c>
      <c r="AG3857">
        <v>12</v>
      </c>
      <c r="AH3857">
        <v>10</v>
      </c>
      <c r="AI3857" t="s">
        <v>94</v>
      </c>
      <c r="AK3857">
        <v>0</v>
      </c>
      <c r="AM3857">
        <v>0</v>
      </c>
      <c r="AP3857" t="s">
        <v>333</v>
      </c>
    </row>
    <row r="3858" spans="1:42" customFormat="1">
      <c r="A3858">
        <v>240051</v>
      </c>
      <c r="B3858" t="s">
        <v>5486</v>
      </c>
      <c r="C3858" t="s">
        <v>5487</v>
      </c>
      <c r="D3858">
        <v>0</v>
      </c>
      <c r="E3858" s="13">
        <v>42026</v>
      </c>
      <c r="F3858" s="14">
        <v>0.56633101851851853</v>
      </c>
      <c r="G3858">
        <v>1460.95</v>
      </c>
      <c r="H3858">
        <v>0</v>
      </c>
      <c r="I3858" s="15">
        <f t="shared" si="60"/>
        <v>-1732516.8300001344</v>
      </c>
      <c r="M3858">
        <v>114095</v>
      </c>
      <c r="N3858">
        <v>24</v>
      </c>
      <c r="O3858" t="s">
        <v>67</v>
      </c>
      <c r="P3858">
        <v>1</v>
      </c>
      <c r="R3858">
        <v>1578</v>
      </c>
      <c r="S3858" s="13">
        <v>42047</v>
      </c>
      <c r="T3858" s="13">
        <v>42047</v>
      </c>
      <c r="W3858">
        <v>2014</v>
      </c>
      <c r="X3858">
        <v>24</v>
      </c>
      <c r="AC3858" t="s">
        <v>105</v>
      </c>
      <c r="AD3858" t="s">
        <v>299</v>
      </c>
      <c r="AE3858" t="s">
        <v>8702</v>
      </c>
      <c r="AG3858">
        <v>12</v>
      </c>
      <c r="AH3858">
        <v>10</v>
      </c>
      <c r="AI3858" t="s">
        <v>94</v>
      </c>
      <c r="AK3858">
        <v>0</v>
      </c>
      <c r="AM3858">
        <v>0</v>
      </c>
      <c r="AP3858" t="s">
        <v>333</v>
      </c>
    </row>
    <row r="3859" spans="1:42" customFormat="1">
      <c r="A3859">
        <v>240052</v>
      </c>
      <c r="B3859" t="s">
        <v>5488</v>
      </c>
      <c r="C3859" t="s">
        <v>5489</v>
      </c>
      <c r="D3859">
        <v>0</v>
      </c>
      <c r="E3859" s="13">
        <v>42026</v>
      </c>
      <c r="F3859" s="14">
        <v>0.56634259259259256</v>
      </c>
      <c r="G3859">
        <v>1537.85</v>
      </c>
      <c r="H3859">
        <v>0</v>
      </c>
      <c r="I3859" s="15">
        <f t="shared" si="60"/>
        <v>-1734054.6800001345</v>
      </c>
      <c r="M3859">
        <v>114105</v>
      </c>
      <c r="N3859">
        <v>24</v>
      </c>
      <c r="O3859" t="s">
        <v>67</v>
      </c>
      <c r="P3859">
        <v>1</v>
      </c>
      <c r="R3859">
        <v>1578</v>
      </c>
      <c r="S3859" s="13">
        <v>42047</v>
      </c>
      <c r="T3859" s="13">
        <v>42047</v>
      </c>
      <c r="W3859">
        <v>2014</v>
      </c>
      <c r="X3859">
        <v>24</v>
      </c>
      <c r="AC3859" t="s">
        <v>105</v>
      </c>
      <c r="AD3859" t="s">
        <v>299</v>
      </c>
      <c r="AE3859" t="s">
        <v>8702</v>
      </c>
      <c r="AG3859">
        <v>12</v>
      </c>
      <c r="AH3859">
        <v>10</v>
      </c>
      <c r="AI3859" t="s">
        <v>94</v>
      </c>
      <c r="AK3859">
        <v>0</v>
      </c>
      <c r="AM3859">
        <v>0</v>
      </c>
      <c r="AP3859" t="s">
        <v>333</v>
      </c>
    </row>
    <row r="3860" spans="1:42" customFormat="1">
      <c r="A3860">
        <v>240053</v>
      </c>
      <c r="B3860" t="s">
        <v>5490</v>
      </c>
      <c r="C3860" t="s">
        <v>5491</v>
      </c>
      <c r="D3860">
        <v>0</v>
      </c>
      <c r="E3860" s="13">
        <v>42026</v>
      </c>
      <c r="F3860" s="14">
        <v>0.56634259259259256</v>
      </c>
      <c r="G3860">
        <v>1537.85</v>
      </c>
      <c r="H3860">
        <v>0</v>
      </c>
      <c r="I3860" s="15">
        <f t="shared" si="60"/>
        <v>-1735592.5300001346</v>
      </c>
      <c r="M3860">
        <v>114096</v>
      </c>
      <c r="N3860">
        <v>24</v>
      </c>
      <c r="O3860" t="s">
        <v>67</v>
      </c>
      <c r="P3860">
        <v>1</v>
      </c>
      <c r="R3860">
        <v>1578</v>
      </c>
      <c r="S3860" s="13">
        <v>42047</v>
      </c>
      <c r="T3860" s="13">
        <v>42047</v>
      </c>
      <c r="W3860">
        <v>2014</v>
      </c>
      <c r="X3860">
        <v>24</v>
      </c>
      <c r="AC3860" t="s">
        <v>105</v>
      </c>
      <c r="AD3860" t="s">
        <v>299</v>
      </c>
      <c r="AE3860" t="s">
        <v>8702</v>
      </c>
      <c r="AG3860">
        <v>12</v>
      </c>
      <c r="AH3860">
        <v>10</v>
      </c>
      <c r="AI3860" t="s">
        <v>94</v>
      </c>
      <c r="AK3860">
        <v>0</v>
      </c>
      <c r="AM3860">
        <v>0</v>
      </c>
      <c r="AP3860" t="s">
        <v>333</v>
      </c>
    </row>
    <row r="3861" spans="1:42" customFormat="1">
      <c r="A3861">
        <v>240054</v>
      </c>
      <c r="B3861" t="s">
        <v>5492</v>
      </c>
      <c r="C3861" t="s">
        <v>5493</v>
      </c>
      <c r="D3861">
        <v>0</v>
      </c>
      <c r="E3861" s="13">
        <v>42026</v>
      </c>
      <c r="F3861" s="14">
        <v>0.5663541666666666</v>
      </c>
      <c r="G3861">
        <v>1537.85</v>
      </c>
      <c r="H3861">
        <v>0</v>
      </c>
      <c r="I3861" s="15">
        <f t="shared" si="60"/>
        <v>-1737130.3800001347</v>
      </c>
      <c r="M3861">
        <v>114106</v>
      </c>
      <c r="N3861">
        <v>24</v>
      </c>
      <c r="O3861" t="s">
        <v>67</v>
      </c>
      <c r="P3861">
        <v>1</v>
      </c>
      <c r="R3861">
        <v>1578</v>
      </c>
      <c r="S3861" s="13">
        <v>42047</v>
      </c>
      <c r="T3861" s="13">
        <v>42047</v>
      </c>
      <c r="W3861">
        <v>2014</v>
      </c>
      <c r="X3861">
        <v>24</v>
      </c>
      <c r="AC3861" t="s">
        <v>105</v>
      </c>
      <c r="AD3861" t="s">
        <v>299</v>
      </c>
      <c r="AE3861" t="s">
        <v>8702</v>
      </c>
      <c r="AG3861">
        <v>12</v>
      </c>
      <c r="AH3861">
        <v>10</v>
      </c>
      <c r="AI3861" t="s">
        <v>94</v>
      </c>
      <c r="AK3861">
        <v>0</v>
      </c>
      <c r="AM3861">
        <v>0</v>
      </c>
      <c r="AP3861" t="s">
        <v>333</v>
      </c>
    </row>
    <row r="3862" spans="1:42" customFormat="1">
      <c r="A3862">
        <v>240056</v>
      </c>
      <c r="B3862" t="s">
        <v>5494</v>
      </c>
      <c r="C3862" t="s">
        <v>5495</v>
      </c>
      <c r="D3862">
        <v>0</v>
      </c>
      <c r="E3862" s="13">
        <v>42026</v>
      </c>
      <c r="F3862" s="14">
        <v>0.5663541666666666</v>
      </c>
      <c r="G3862">
        <v>1537.85</v>
      </c>
      <c r="H3862">
        <v>0</v>
      </c>
      <c r="I3862" s="15">
        <f t="shared" si="60"/>
        <v>-1738668.2300001348</v>
      </c>
      <c r="M3862">
        <v>114107</v>
      </c>
      <c r="N3862">
        <v>24</v>
      </c>
      <c r="O3862" t="s">
        <v>67</v>
      </c>
      <c r="P3862">
        <v>1</v>
      </c>
      <c r="R3862">
        <v>1578</v>
      </c>
      <c r="S3862" s="13">
        <v>42047</v>
      </c>
      <c r="T3862" s="13">
        <v>42047</v>
      </c>
      <c r="W3862">
        <v>2014</v>
      </c>
      <c r="X3862">
        <v>24</v>
      </c>
      <c r="AC3862" t="s">
        <v>105</v>
      </c>
      <c r="AD3862" t="s">
        <v>299</v>
      </c>
      <c r="AE3862" t="s">
        <v>8702</v>
      </c>
      <c r="AG3862">
        <v>12</v>
      </c>
      <c r="AH3862">
        <v>10</v>
      </c>
      <c r="AI3862" t="s">
        <v>94</v>
      </c>
      <c r="AK3862">
        <v>0</v>
      </c>
      <c r="AM3862">
        <v>0</v>
      </c>
      <c r="AP3862" t="s">
        <v>333</v>
      </c>
    </row>
    <row r="3863" spans="1:42" customFormat="1">
      <c r="A3863">
        <v>240055</v>
      </c>
      <c r="B3863" t="s">
        <v>5496</v>
      </c>
      <c r="C3863" t="s">
        <v>5497</v>
      </c>
      <c r="D3863">
        <v>0</v>
      </c>
      <c r="E3863" s="13">
        <v>42026</v>
      </c>
      <c r="F3863" s="14">
        <v>0.5663541666666666</v>
      </c>
      <c r="G3863">
        <v>1537.85</v>
      </c>
      <c r="H3863">
        <v>0</v>
      </c>
      <c r="I3863" s="15">
        <f t="shared" si="60"/>
        <v>-1740206.0800001349</v>
      </c>
      <c r="M3863">
        <v>114097</v>
      </c>
      <c r="N3863">
        <v>24</v>
      </c>
      <c r="O3863" t="s">
        <v>67</v>
      </c>
      <c r="P3863">
        <v>1</v>
      </c>
      <c r="R3863">
        <v>1578</v>
      </c>
      <c r="S3863" s="13">
        <v>42047</v>
      </c>
      <c r="T3863" s="13">
        <v>42047</v>
      </c>
      <c r="W3863">
        <v>2014</v>
      </c>
      <c r="X3863">
        <v>24</v>
      </c>
      <c r="AC3863" t="s">
        <v>105</v>
      </c>
      <c r="AD3863" t="s">
        <v>299</v>
      </c>
      <c r="AE3863" t="s">
        <v>8702</v>
      </c>
      <c r="AG3863">
        <v>12</v>
      </c>
      <c r="AH3863">
        <v>10</v>
      </c>
      <c r="AI3863" t="s">
        <v>94</v>
      </c>
      <c r="AK3863">
        <v>0</v>
      </c>
      <c r="AM3863">
        <v>0</v>
      </c>
      <c r="AP3863" t="s">
        <v>333</v>
      </c>
    </row>
    <row r="3864" spans="1:42" customFormat="1">
      <c r="A3864">
        <v>240058</v>
      </c>
      <c r="B3864" t="s">
        <v>5498</v>
      </c>
      <c r="C3864" t="s">
        <v>5499</v>
      </c>
      <c r="D3864">
        <v>0</v>
      </c>
      <c r="E3864" s="13">
        <v>42026</v>
      </c>
      <c r="F3864" s="14">
        <v>0.56636574074074075</v>
      </c>
      <c r="G3864">
        <v>1537.85</v>
      </c>
      <c r="H3864">
        <v>0</v>
      </c>
      <c r="I3864" s="15">
        <f t="shared" si="60"/>
        <v>-1741743.930000135</v>
      </c>
      <c r="M3864">
        <v>114108</v>
      </c>
      <c r="N3864">
        <v>24</v>
      </c>
      <c r="O3864" t="s">
        <v>67</v>
      </c>
      <c r="P3864">
        <v>1</v>
      </c>
      <c r="R3864">
        <v>1578</v>
      </c>
      <c r="S3864" s="13">
        <v>42047</v>
      </c>
      <c r="T3864" s="13">
        <v>42047</v>
      </c>
      <c r="W3864">
        <v>2014</v>
      </c>
      <c r="X3864">
        <v>24</v>
      </c>
      <c r="AC3864" t="s">
        <v>105</v>
      </c>
      <c r="AD3864" t="s">
        <v>299</v>
      </c>
      <c r="AE3864" t="s">
        <v>8702</v>
      </c>
      <c r="AG3864">
        <v>12</v>
      </c>
      <c r="AH3864">
        <v>10</v>
      </c>
      <c r="AI3864" t="s">
        <v>94</v>
      </c>
      <c r="AK3864">
        <v>0</v>
      </c>
      <c r="AM3864">
        <v>0</v>
      </c>
      <c r="AP3864" t="s">
        <v>333</v>
      </c>
    </row>
    <row r="3865" spans="1:42" customFormat="1">
      <c r="A3865">
        <v>240057</v>
      </c>
      <c r="B3865" t="s">
        <v>5500</v>
      </c>
      <c r="C3865" t="s">
        <v>5501</v>
      </c>
      <c r="D3865">
        <v>0</v>
      </c>
      <c r="E3865" s="13">
        <v>42026</v>
      </c>
      <c r="F3865" s="14">
        <v>0.56636574074074075</v>
      </c>
      <c r="G3865">
        <v>1537.85</v>
      </c>
      <c r="H3865">
        <v>0</v>
      </c>
      <c r="I3865" s="15">
        <f t="shared" si="60"/>
        <v>-1743281.7800001351</v>
      </c>
      <c r="M3865">
        <v>114098</v>
      </c>
      <c r="N3865">
        <v>24</v>
      </c>
      <c r="O3865" t="s">
        <v>67</v>
      </c>
      <c r="P3865">
        <v>1</v>
      </c>
      <c r="R3865">
        <v>1578</v>
      </c>
      <c r="S3865" s="13">
        <v>42047</v>
      </c>
      <c r="T3865" s="13">
        <v>42047</v>
      </c>
      <c r="W3865">
        <v>2014</v>
      </c>
      <c r="X3865">
        <v>24</v>
      </c>
      <c r="AC3865" t="s">
        <v>105</v>
      </c>
      <c r="AD3865" t="s">
        <v>299</v>
      </c>
      <c r="AE3865" t="s">
        <v>8702</v>
      </c>
      <c r="AG3865">
        <v>12</v>
      </c>
      <c r="AH3865">
        <v>10</v>
      </c>
      <c r="AI3865" t="s">
        <v>94</v>
      </c>
      <c r="AK3865">
        <v>0</v>
      </c>
      <c r="AM3865">
        <v>0</v>
      </c>
      <c r="AP3865" t="s">
        <v>333</v>
      </c>
    </row>
    <row r="3866" spans="1:42" customFormat="1">
      <c r="A3866">
        <v>240060</v>
      </c>
      <c r="B3866" t="s">
        <v>5502</v>
      </c>
      <c r="C3866" t="s">
        <v>5503</v>
      </c>
      <c r="D3866">
        <v>0</v>
      </c>
      <c r="E3866" s="13">
        <v>42026</v>
      </c>
      <c r="F3866" s="14">
        <v>0.56636574074074075</v>
      </c>
      <c r="G3866">
        <v>1460.95</v>
      </c>
      <c r="H3866">
        <v>0</v>
      </c>
      <c r="I3866" s="15">
        <f t="shared" si="60"/>
        <v>-1744742.730000135</v>
      </c>
      <c r="M3866">
        <v>114109</v>
      </c>
      <c r="N3866">
        <v>24</v>
      </c>
      <c r="O3866" t="s">
        <v>67</v>
      </c>
      <c r="P3866">
        <v>1</v>
      </c>
      <c r="R3866">
        <v>1578</v>
      </c>
      <c r="S3866" s="13">
        <v>42047</v>
      </c>
      <c r="T3866" s="13">
        <v>42047</v>
      </c>
      <c r="W3866">
        <v>2014</v>
      </c>
      <c r="X3866">
        <v>24</v>
      </c>
      <c r="AC3866" t="s">
        <v>105</v>
      </c>
      <c r="AD3866" t="s">
        <v>299</v>
      </c>
      <c r="AE3866" t="s">
        <v>8702</v>
      </c>
      <c r="AG3866">
        <v>12</v>
      </c>
      <c r="AH3866">
        <v>10</v>
      </c>
      <c r="AI3866" t="s">
        <v>94</v>
      </c>
      <c r="AK3866">
        <v>0</v>
      </c>
      <c r="AM3866">
        <v>0</v>
      </c>
      <c r="AP3866" t="s">
        <v>333</v>
      </c>
    </row>
    <row r="3867" spans="1:42" customFormat="1">
      <c r="A3867">
        <v>240059</v>
      </c>
      <c r="B3867" t="s">
        <v>5504</v>
      </c>
      <c r="C3867" t="s">
        <v>5505</v>
      </c>
      <c r="D3867">
        <v>0</v>
      </c>
      <c r="E3867" s="13">
        <v>42026</v>
      </c>
      <c r="F3867" s="14">
        <v>0.56636574074074075</v>
      </c>
      <c r="G3867">
        <v>1537.85</v>
      </c>
      <c r="H3867">
        <v>0</v>
      </c>
      <c r="I3867" s="15">
        <f t="shared" si="60"/>
        <v>-1746280.5800001351</v>
      </c>
      <c r="M3867">
        <v>114099</v>
      </c>
      <c r="N3867">
        <v>24</v>
      </c>
      <c r="O3867" t="s">
        <v>67</v>
      </c>
      <c r="P3867">
        <v>1</v>
      </c>
      <c r="R3867">
        <v>1578</v>
      </c>
      <c r="S3867" s="13">
        <v>42047</v>
      </c>
      <c r="T3867" s="13">
        <v>42047</v>
      </c>
      <c r="W3867">
        <v>2014</v>
      </c>
      <c r="X3867">
        <v>24</v>
      </c>
      <c r="AC3867" t="s">
        <v>105</v>
      </c>
      <c r="AD3867" t="s">
        <v>299</v>
      </c>
      <c r="AE3867" t="s">
        <v>8702</v>
      </c>
      <c r="AG3867">
        <v>12</v>
      </c>
      <c r="AH3867">
        <v>10</v>
      </c>
      <c r="AI3867" t="s">
        <v>94</v>
      </c>
      <c r="AK3867">
        <v>0</v>
      </c>
      <c r="AM3867">
        <v>0</v>
      </c>
      <c r="AP3867" t="s">
        <v>333</v>
      </c>
    </row>
    <row r="3868" spans="1:42" customFormat="1">
      <c r="A3868">
        <v>240061</v>
      </c>
      <c r="B3868" t="s">
        <v>5506</v>
      </c>
      <c r="C3868" t="s">
        <v>5507</v>
      </c>
      <c r="D3868">
        <v>0</v>
      </c>
      <c r="E3868" s="13">
        <v>42026</v>
      </c>
      <c r="F3868" s="14">
        <v>0.56637731481481479</v>
      </c>
      <c r="G3868">
        <v>1537.85</v>
      </c>
      <c r="H3868">
        <v>0</v>
      </c>
      <c r="I3868" s="15">
        <f t="shared" si="60"/>
        <v>-1747818.4300001352</v>
      </c>
      <c r="M3868">
        <v>114100</v>
      </c>
      <c r="N3868">
        <v>24</v>
      </c>
      <c r="O3868" t="s">
        <v>67</v>
      </c>
      <c r="P3868">
        <v>1</v>
      </c>
      <c r="R3868">
        <v>1578</v>
      </c>
      <c r="S3868" s="13">
        <v>42047</v>
      </c>
      <c r="T3868" s="13">
        <v>42047</v>
      </c>
      <c r="W3868">
        <v>2014</v>
      </c>
      <c r="X3868">
        <v>24</v>
      </c>
      <c r="AC3868" t="s">
        <v>105</v>
      </c>
      <c r="AD3868" t="s">
        <v>299</v>
      </c>
      <c r="AE3868" t="s">
        <v>8702</v>
      </c>
      <c r="AG3868">
        <v>12</v>
      </c>
      <c r="AH3868">
        <v>10</v>
      </c>
      <c r="AI3868" t="s">
        <v>94</v>
      </c>
      <c r="AK3868">
        <v>0</v>
      </c>
      <c r="AM3868">
        <v>0</v>
      </c>
      <c r="AP3868" t="s">
        <v>333</v>
      </c>
    </row>
    <row r="3869" spans="1:42" customFormat="1">
      <c r="A3869">
        <v>240062</v>
      </c>
      <c r="B3869" t="s">
        <v>5508</v>
      </c>
      <c r="C3869" t="s">
        <v>5509</v>
      </c>
      <c r="D3869">
        <v>0</v>
      </c>
      <c r="E3869" s="13">
        <v>42026</v>
      </c>
      <c r="F3869" s="14">
        <v>0.56637731481481479</v>
      </c>
      <c r="G3869">
        <v>1537.85</v>
      </c>
      <c r="H3869">
        <v>0</v>
      </c>
      <c r="I3869" s="15">
        <f t="shared" si="60"/>
        <v>-1749356.2800001353</v>
      </c>
      <c r="M3869">
        <v>114110</v>
      </c>
      <c r="N3869">
        <v>24</v>
      </c>
      <c r="O3869" t="s">
        <v>67</v>
      </c>
      <c r="P3869">
        <v>1</v>
      </c>
      <c r="R3869">
        <v>1578</v>
      </c>
      <c r="S3869" s="13">
        <v>42047</v>
      </c>
      <c r="T3869" s="13">
        <v>42047</v>
      </c>
      <c r="W3869">
        <v>2014</v>
      </c>
      <c r="X3869">
        <v>24</v>
      </c>
      <c r="AC3869" t="s">
        <v>105</v>
      </c>
      <c r="AD3869" t="s">
        <v>299</v>
      </c>
      <c r="AE3869" t="s">
        <v>8702</v>
      </c>
      <c r="AG3869">
        <v>12</v>
      </c>
      <c r="AH3869">
        <v>10</v>
      </c>
      <c r="AI3869" t="s">
        <v>94</v>
      </c>
      <c r="AK3869">
        <v>0</v>
      </c>
      <c r="AM3869">
        <v>0</v>
      </c>
      <c r="AP3869" t="s">
        <v>333</v>
      </c>
    </row>
    <row r="3870" spans="1:42" customFormat="1">
      <c r="A3870">
        <v>240063</v>
      </c>
      <c r="B3870" t="s">
        <v>5510</v>
      </c>
      <c r="C3870" t="s">
        <v>5511</v>
      </c>
      <c r="D3870">
        <v>0</v>
      </c>
      <c r="E3870" s="13">
        <v>42026</v>
      </c>
      <c r="F3870" s="14">
        <v>0.56637731481481479</v>
      </c>
      <c r="G3870">
        <v>1380.15</v>
      </c>
      <c r="H3870">
        <v>0</v>
      </c>
      <c r="I3870" s="15">
        <f t="shared" si="60"/>
        <v>-1750736.4300001352</v>
      </c>
      <c r="M3870">
        <v>114101</v>
      </c>
      <c r="N3870">
        <v>24</v>
      </c>
      <c r="O3870" t="s">
        <v>67</v>
      </c>
      <c r="P3870">
        <v>1</v>
      </c>
      <c r="R3870">
        <v>1578</v>
      </c>
      <c r="S3870" s="13">
        <v>42047</v>
      </c>
      <c r="T3870" s="13">
        <v>42047</v>
      </c>
      <c r="W3870">
        <v>2014</v>
      </c>
      <c r="X3870">
        <v>24</v>
      </c>
      <c r="AC3870" t="s">
        <v>105</v>
      </c>
      <c r="AD3870" t="s">
        <v>299</v>
      </c>
      <c r="AE3870" t="s">
        <v>8702</v>
      </c>
      <c r="AG3870">
        <v>12</v>
      </c>
      <c r="AH3870">
        <v>10</v>
      </c>
      <c r="AI3870" t="s">
        <v>94</v>
      </c>
      <c r="AK3870">
        <v>0</v>
      </c>
      <c r="AM3870">
        <v>0</v>
      </c>
      <c r="AP3870" t="s">
        <v>333</v>
      </c>
    </row>
    <row r="3871" spans="1:42" customFormat="1">
      <c r="A3871">
        <v>240064</v>
      </c>
      <c r="B3871" t="s">
        <v>5512</v>
      </c>
      <c r="C3871" t="s">
        <v>5513</v>
      </c>
      <c r="D3871">
        <v>0</v>
      </c>
      <c r="E3871" s="13">
        <v>42026</v>
      </c>
      <c r="F3871" s="14">
        <v>0.56637731481481479</v>
      </c>
      <c r="G3871">
        <v>1537.85</v>
      </c>
      <c r="H3871">
        <v>0</v>
      </c>
      <c r="I3871" s="15">
        <f t="shared" si="60"/>
        <v>-1752274.2800001353</v>
      </c>
      <c r="M3871">
        <v>114111</v>
      </c>
      <c r="N3871">
        <v>24</v>
      </c>
      <c r="O3871" t="s">
        <v>67</v>
      </c>
      <c r="P3871">
        <v>1</v>
      </c>
      <c r="R3871">
        <v>1578</v>
      </c>
      <c r="S3871" s="13">
        <v>42047</v>
      </c>
      <c r="T3871" s="13">
        <v>42047</v>
      </c>
      <c r="W3871">
        <v>2014</v>
      </c>
      <c r="X3871">
        <v>24</v>
      </c>
      <c r="AC3871" t="s">
        <v>105</v>
      </c>
      <c r="AD3871" t="s">
        <v>299</v>
      </c>
      <c r="AE3871" t="s">
        <v>8702</v>
      </c>
      <c r="AG3871">
        <v>12</v>
      </c>
      <c r="AH3871">
        <v>10</v>
      </c>
      <c r="AI3871" t="s">
        <v>94</v>
      </c>
      <c r="AK3871">
        <v>0</v>
      </c>
      <c r="AM3871">
        <v>0</v>
      </c>
      <c r="AP3871" t="s">
        <v>333</v>
      </c>
    </row>
    <row r="3872" spans="1:42" customFormat="1">
      <c r="A3872">
        <v>240065</v>
      </c>
      <c r="B3872" t="s">
        <v>5514</v>
      </c>
      <c r="C3872" t="s">
        <v>5515</v>
      </c>
      <c r="D3872">
        <v>0</v>
      </c>
      <c r="E3872" s="13">
        <v>42026</v>
      </c>
      <c r="F3872" s="14">
        <v>0.56637731481481479</v>
      </c>
      <c r="G3872">
        <v>643.29999999999995</v>
      </c>
      <c r="H3872">
        <v>0</v>
      </c>
      <c r="I3872" s="15">
        <f t="shared" si="60"/>
        <v>-1752917.5800001353</v>
      </c>
      <c r="M3872">
        <v>114102</v>
      </c>
      <c r="N3872">
        <v>24</v>
      </c>
      <c r="O3872" t="s">
        <v>67</v>
      </c>
      <c r="P3872">
        <v>1</v>
      </c>
      <c r="R3872">
        <v>1578</v>
      </c>
      <c r="S3872" s="13">
        <v>42047</v>
      </c>
      <c r="T3872" s="13">
        <v>42047</v>
      </c>
      <c r="W3872">
        <v>2014</v>
      </c>
      <c r="X3872">
        <v>24</v>
      </c>
      <c r="AC3872" t="s">
        <v>105</v>
      </c>
      <c r="AD3872" t="s">
        <v>299</v>
      </c>
      <c r="AE3872" t="s">
        <v>8702</v>
      </c>
      <c r="AG3872">
        <v>12</v>
      </c>
      <c r="AH3872">
        <v>10</v>
      </c>
      <c r="AI3872" t="s">
        <v>94</v>
      </c>
      <c r="AK3872">
        <v>0</v>
      </c>
      <c r="AM3872">
        <v>0</v>
      </c>
      <c r="AP3872" t="s">
        <v>333</v>
      </c>
    </row>
    <row r="3873" spans="1:42" customFormat="1">
      <c r="A3873">
        <v>240066</v>
      </c>
      <c r="B3873" t="s">
        <v>5516</v>
      </c>
      <c r="C3873" t="s">
        <v>5517</v>
      </c>
      <c r="D3873">
        <v>0</v>
      </c>
      <c r="E3873" s="13">
        <v>42026</v>
      </c>
      <c r="F3873" s="14">
        <v>0.56638888888888894</v>
      </c>
      <c r="G3873">
        <v>1537.85</v>
      </c>
      <c r="H3873">
        <v>0</v>
      </c>
      <c r="I3873" s="15">
        <f t="shared" si="60"/>
        <v>-1754455.4300001354</v>
      </c>
      <c r="M3873">
        <v>114112</v>
      </c>
      <c r="N3873">
        <v>24</v>
      </c>
      <c r="O3873" t="s">
        <v>67</v>
      </c>
      <c r="P3873">
        <v>1</v>
      </c>
      <c r="R3873">
        <v>1578</v>
      </c>
      <c r="S3873" s="13">
        <v>42047</v>
      </c>
      <c r="T3873" s="13">
        <v>42047</v>
      </c>
      <c r="W3873">
        <v>2014</v>
      </c>
      <c r="X3873">
        <v>24</v>
      </c>
      <c r="AC3873" t="s">
        <v>105</v>
      </c>
      <c r="AD3873" t="s">
        <v>299</v>
      </c>
      <c r="AE3873" t="s">
        <v>8702</v>
      </c>
      <c r="AG3873">
        <v>12</v>
      </c>
      <c r="AH3873">
        <v>10</v>
      </c>
      <c r="AI3873" t="s">
        <v>94</v>
      </c>
      <c r="AK3873">
        <v>0</v>
      </c>
      <c r="AM3873">
        <v>0</v>
      </c>
      <c r="AP3873" t="s">
        <v>333</v>
      </c>
    </row>
    <row r="3874" spans="1:42" customFormat="1">
      <c r="A3874">
        <v>240067</v>
      </c>
      <c r="B3874" t="s">
        <v>5518</v>
      </c>
      <c r="C3874" t="s">
        <v>5519</v>
      </c>
      <c r="D3874">
        <v>0</v>
      </c>
      <c r="E3874" s="13">
        <v>42026</v>
      </c>
      <c r="F3874" s="14">
        <v>0.56638888888888894</v>
      </c>
      <c r="G3874">
        <v>1380.14</v>
      </c>
      <c r="H3874">
        <v>0</v>
      </c>
      <c r="I3874" s="15">
        <f t="shared" si="60"/>
        <v>-1755835.5700001353</v>
      </c>
      <c r="M3874">
        <v>114103</v>
      </c>
      <c r="N3874">
        <v>24</v>
      </c>
      <c r="O3874" t="s">
        <v>67</v>
      </c>
      <c r="P3874">
        <v>1</v>
      </c>
      <c r="R3874">
        <v>1578</v>
      </c>
      <c r="S3874" s="13">
        <v>42047</v>
      </c>
      <c r="T3874" s="13">
        <v>42047</v>
      </c>
      <c r="W3874">
        <v>2014</v>
      </c>
      <c r="X3874">
        <v>24</v>
      </c>
      <c r="AC3874" t="s">
        <v>105</v>
      </c>
      <c r="AD3874" t="s">
        <v>299</v>
      </c>
      <c r="AE3874" t="s">
        <v>8702</v>
      </c>
      <c r="AG3874">
        <v>12</v>
      </c>
      <c r="AH3874">
        <v>10</v>
      </c>
      <c r="AI3874" t="s">
        <v>94</v>
      </c>
      <c r="AK3874">
        <v>0</v>
      </c>
      <c r="AM3874">
        <v>0</v>
      </c>
      <c r="AP3874" t="s">
        <v>333</v>
      </c>
    </row>
    <row r="3875" spans="1:42" customFormat="1">
      <c r="A3875">
        <v>240068</v>
      </c>
      <c r="B3875" t="s">
        <v>5520</v>
      </c>
      <c r="C3875" t="s">
        <v>5521</v>
      </c>
      <c r="D3875">
        <v>0</v>
      </c>
      <c r="E3875" s="13">
        <v>42026</v>
      </c>
      <c r="F3875" s="14">
        <v>0.56825231481481475</v>
      </c>
      <c r="G3875">
        <v>1537.85</v>
      </c>
      <c r="H3875">
        <v>0</v>
      </c>
      <c r="I3875" s="15">
        <f t="shared" si="60"/>
        <v>-1757373.4200001354</v>
      </c>
      <c r="M3875">
        <v>114114</v>
      </c>
      <c r="N3875">
        <v>24</v>
      </c>
      <c r="O3875" t="s">
        <v>67</v>
      </c>
      <c r="P3875">
        <v>1</v>
      </c>
      <c r="R3875">
        <v>1578</v>
      </c>
      <c r="S3875" s="13">
        <v>42047</v>
      </c>
      <c r="T3875" s="13">
        <v>42047</v>
      </c>
      <c r="W3875">
        <v>2014</v>
      </c>
      <c r="X3875">
        <v>24</v>
      </c>
      <c r="AC3875" t="s">
        <v>105</v>
      </c>
      <c r="AD3875" t="s">
        <v>299</v>
      </c>
      <c r="AE3875" t="s">
        <v>8702</v>
      </c>
      <c r="AG3875">
        <v>12</v>
      </c>
      <c r="AH3875">
        <v>10</v>
      </c>
      <c r="AI3875" t="s">
        <v>94</v>
      </c>
      <c r="AK3875">
        <v>0</v>
      </c>
      <c r="AM3875">
        <v>0</v>
      </c>
      <c r="AP3875" t="s">
        <v>333</v>
      </c>
    </row>
    <row r="3876" spans="1:42" customFormat="1">
      <c r="A3876">
        <v>240071</v>
      </c>
      <c r="B3876" t="s">
        <v>5522</v>
      </c>
      <c r="C3876" t="s">
        <v>5523</v>
      </c>
      <c r="D3876">
        <v>0</v>
      </c>
      <c r="E3876" s="13">
        <v>42026</v>
      </c>
      <c r="F3876" s="14">
        <v>0.56928240740740743</v>
      </c>
      <c r="G3876">
        <v>1380.14</v>
      </c>
      <c r="H3876">
        <v>0</v>
      </c>
      <c r="I3876" s="15">
        <f t="shared" si="60"/>
        <v>-1758753.5600001353</v>
      </c>
      <c r="M3876">
        <v>114124</v>
      </c>
      <c r="N3876">
        <v>24</v>
      </c>
      <c r="O3876" t="s">
        <v>67</v>
      </c>
      <c r="P3876">
        <v>1</v>
      </c>
      <c r="R3876">
        <v>1578</v>
      </c>
      <c r="S3876" s="13">
        <v>42047</v>
      </c>
      <c r="T3876" s="13">
        <v>42047</v>
      </c>
      <c r="W3876">
        <v>2014</v>
      </c>
      <c r="X3876">
        <v>24</v>
      </c>
      <c r="AC3876" t="s">
        <v>105</v>
      </c>
      <c r="AD3876" t="s">
        <v>299</v>
      </c>
      <c r="AE3876" t="s">
        <v>8702</v>
      </c>
      <c r="AG3876">
        <v>12</v>
      </c>
      <c r="AH3876">
        <v>10</v>
      </c>
      <c r="AI3876" t="s">
        <v>94</v>
      </c>
      <c r="AK3876">
        <v>0</v>
      </c>
      <c r="AM3876">
        <v>0</v>
      </c>
      <c r="AP3876" t="s">
        <v>333</v>
      </c>
    </row>
    <row r="3877" spans="1:42" customFormat="1">
      <c r="A3877">
        <v>240072</v>
      </c>
      <c r="B3877" t="s">
        <v>5524</v>
      </c>
      <c r="C3877" t="s">
        <v>5525</v>
      </c>
      <c r="D3877">
        <v>0</v>
      </c>
      <c r="E3877" s="13">
        <v>42026</v>
      </c>
      <c r="F3877" s="14">
        <v>0.56928240740740743</v>
      </c>
      <c r="G3877">
        <v>1380.14</v>
      </c>
      <c r="H3877">
        <v>0</v>
      </c>
      <c r="I3877" s="15">
        <f t="shared" si="60"/>
        <v>-1760133.7000001352</v>
      </c>
      <c r="M3877">
        <v>114115</v>
      </c>
      <c r="N3877">
        <v>24</v>
      </c>
      <c r="O3877" t="s">
        <v>67</v>
      </c>
      <c r="P3877">
        <v>1</v>
      </c>
      <c r="R3877">
        <v>1578</v>
      </c>
      <c r="S3877" s="13">
        <v>42047</v>
      </c>
      <c r="T3877" s="13">
        <v>42047</v>
      </c>
      <c r="W3877">
        <v>2014</v>
      </c>
      <c r="X3877">
        <v>24</v>
      </c>
      <c r="AC3877" t="s">
        <v>105</v>
      </c>
      <c r="AD3877" t="s">
        <v>299</v>
      </c>
      <c r="AE3877" t="s">
        <v>8702</v>
      </c>
      <c r="AG3877">
        <v>12</v>
      </c>
      <c r="AH3877">
        <v>10</v>
      </c>
      <c r="AI3877" t="s">
        <v>94</v>
      </c>
      <c r="AK3877">
        <v>0</v>
      </c>
      <c r="AM3877">
        <v>0</v>
      </c>
      <c r="AP3877" t="s">
        <v>333</v>
      </c>
    </row>
    <row r="3878" spans="1:42" customFormat="1">
      <c r="A3878">
        <v>240073</v>
      </c>
      <c r="B3878" t="s">
        <v>5526</v>
      </c>
      <c r="C3878" t="s">
        <v>5527</v>
      </c>
      <c r="D3878">
        <v>0</v>
      </c>
      <c r="E3878" s="13">
        <v>42026</v>
      </c>
      <c r="F3878" s="14">
        <v>0.56928240740740743</v>
      </c>
      <c r="G3878">
        <v>1380.14</v>
      </c>
      <c r="H3878">
        <v>0</v>
      </c>
      <c r="I3878" s="15">
        <f t="shared" si="60"/>
        <v>-1761513.8400001351</v>
      </c>
      <c r="M3878">
        <v>114125</v>
      </c>
      <c r="N3878">
        <v>24</v>
      </c>
      <c r="O3878" t="s">
        <v>67</v>
      </c>
      <c r="P3878">
        <v>1</v>
      </c>
      <c r="R3878">
        <v>1578</v>
      </c>
      <c r="S3878" s="13">
        <v>42047</v>
      </c>
      <c r="T3878" s="13">
        <v>42047</v>
      </c>
      <c r="W3878">
        <v>2014</v>
      </c>
      <c r="X3878">
        <v>24</v>
      </c>
      <c r="AC3878" t="s">
        <v>105</v>
      </c>
      <c r="AD3878" t="s">
        <v>299</v>
      </c>
      <c r="AE3878" t="s">
        <v>8702</v>
      </c>
      <c r="AG3878">
        <v>12</v>
      </c>
      <c r="AH3878">
        <v>10</v>
      </c>
      <c r="AI3878" t="s">
        <v>94</v>
      </c>
      <c r="AK3878">
        <v>0</v>
      </c>
      <c r="AM3878">
        <v>0</v>
      </c>
      <c r="AP3878" t="s">
        <v>333</v>
      </c>
    </row>
    <row r="3879" spans="1:42" customFormat="1">
      <c r="A3879">
        <v>240074</v>
      </c>
      <c r="B3879" t="s">
        <v>5528</v>
      </c>
      <c r="C3879" t="s">
        <v>5529</v>
      </c>
      <c r="D3879">
        <v>0</v>
      </c>
      <c r="E3879" s="13">
        <v>42026</v>
      </c>
      <c r="F3879" s="14">
        <v>0.56928240740740743</v>
      </c>
      <c r="G3879">
        <v>1380.14</v>
      </c>
      <c r="H3879">
        <v>0</v>
      </c>
      <c r="I3879" s="15">
        <f t="shared" si="60"/>
        <v>-1762893.980000135</v>
      </c>
      <c r="M3879">
        <v>114116</v>
      </c>
      <c r="N3879">
        <v>24</v>
      </c>
      <c r="O3879" t="s">
        <v>67</v>
      </c>
      <c r="P3879">
        <v>1</v>
      </c>
      <c r="R3879">
        <v>1578</v>
      </c>
      <c r="S3879" s="13">
        <v>42047</v>
      </c>
      <c r="T3879" s="13">
        <v>42047</v>
      </c>
      <c r="W3879">
        <v>2014</v>
      </c>
      <c r="X3879">
        <v>24</v>
      </c>
      <c r="AC3879" t="s">
        <v>105</v>
      </c>
      <c r="AD3879" t="s">
        <v>299</v>
      </c>
      <c r="AE3879" t="s">
        <v>8702</v>
      </c>
      <c r="AG3879">
        <v>12</v>
      </c>
      <c r="AH3879">
        <v>10</v>
      </c>
      <c r="AI3879" t="s">
        <v>94</v>
      </c>
      <c r="AK3879">
        <v>0</v>
      </c>
      <c r="AM3879">
        <v>0</v>
      </c>
      <c r="AP3879" t="s">
        <v>333</v>
      </c>
    </row>
    <row r="3880" spans="1:42" customFormat="1">
      <c r="A3880">
        <v>240075</v>
      </c>
      <c r="B3880" t="s">
        <v>5530</v>
      </c>
      <c r="C3880" t="s">
        <v>5531</v>
      </c>
      <c r="D3880">
        <v>0</v>
      </c>
      <c r="E3880" s="13">
        <v>42026</v>
      </c>
      <c r="F3880" s="14">
        <v>0.56928240740740743</v>
      </c>
      <c r="G3880">
        <v>1380.14</v>
      </c>
      <c r="H3880">
        <v>0</v>
      </c>
      <c r="I3880" s="15">
        <f t="shared" si="60"/>
        <v>-1764274.1200001349</v>
      </c>
      <c r="M3880">
        <v>114126</v>
      </c>
      <c r="N3880">
        <v>24</v>
      </c>
      <c r="O3880" t="s">
        <v>67</v>
      </c>
      <c r="P3880">
        <v>1</v>
      </c>
      <c r="R3880">
        <v>1578</v>
      </c>
      <c r="S3880" s="13">
        <v>42047</v>
      </c>
      <c r="T3880" s="13">
        <v>42047</v>
      </c>
      <c r="W3880">
        <v>2014</v>
      </c>
      <c r="X3880">
        <v>24</v>
      </c>
      <c r="AC3880" t="s">
        <v>105</v>
      </c>
      <c r="AD3880" t="s">
        <v>299</v>
      </c>
      <c r="AE3880" t="s">
        <v>8702</v>
      </c>
      <c r="AG3880">
        <v>12</v>
      </c>
      <c r="AH3880">
        <v>10</v>
      </c>
      <c r="AI3880" t="s">
        <v>94</v>
      </c>
      <c r="AK3880">
        <v>0</v>
      </c>
      <c r="AM3880">
        <v>0</v>
      </c>
      <c r="AP3880" t="s">
        <v>333</v>
      </c>
    </row>
    <row r="3881" spans="1:42" customFormat="1">
      <c r="A3881">
        <v>240076</v>
      </c>
      <c r="B3881" t="s">
        <v>5532</v>
      </c>
      <c r="C3881" t="s">
        <v>5533</v>
      </c>
      <c r="D3881">
        <v>0</v>
      </c>
      <c r="E3881" s="13">
        <v>42026</v>
      </c>
      <c r="F3881" s="14">
        <v>0.56928240740740743</v>
      </c>
      <c r="G3881">
        <v>1380.14</v>
      </c>
      <c r="H3881">
        <v>0</v>
      </c>
      <c r="I3881" s="15">
        <f t="shared" si="60"/>
        <v>-1765654.2600001348</v>
      </c>
      <c r="M3881">
        <v>114117</v>
      </c>
      <c r="N3881">
        <v>24</v>
      </c>
      <c r="O3881" t="s">
        <v>67</v>
      </c>
      <c r="P3881">
        <v>1</v>
      </c>
      <c r="R3881">
        <v>1578</v>
      </c>
      <c r="S3881" s="13">
        <v>42047</v>
      </c>
      <c r="T3881" s="13">
        <v>42047</v>
      </c>
      <c r="W3881">
        <v>2014</v>
      </c>
      <c r="X3881">
        <v>24</v>
      </c>
      <c r="AC3881" t="s">
        <v>105</v>
      </c>
      <c r="AD3881" t="s">
        <v>299</v>
      </c>
      <c r="AE3881" t="s">
        <v>8702</v>
      </c>
      <c r="AG3881">
        <v>12</v>
      </c>
      <c r="AH3881">
        <v>10</v>
      </c>
      <c r="AI3881" t="s">
        <v>94</v>
      </c>
      <c r="AK3881">
        <v>0</v>
      </c>
      <c r="AM3881">
        <v>0</v>
      </c>
      <c r="AP3881" t="s">
        <v>333</v>
      </c>
    </row>
    <row r="3882" spans="1:42" customFormat="1">
      <c r="A3882">
        <v>240077</v>
      </c>
      <c r="B3882" t="s">
        <v>5534</v>
      </c>
      <c r="C3882" t="s">
        <v>5535</v>
      </c>
      <c r="D3882">
        <v>0</v>
      </c>
      <c r="E3882" s="13">
        <v>42026</v>
      </c>
      <c r="F3882" s="14">
        <v>0.56928240740740743</v>
      </c>
      <c r="G3882">
        <v>1380.14</v>
      </c>
      <c r="H3882">
        <v>0</v>
      </c>
      <c r="I3882" s="15">
        <f t="shared" si="60"/>
        <v>-1767034.4000001347</v>
      </c>
      <c r="M3882">
        <v>114127</v>
      </c>
      <c r="N3882">
        <v>24</v>
      </c>
      <c r="O3882" t="s">
        <v>67</v>
      </c>
      <c r="P3882">
        <v>1</v>
      </c>
      <c r="R3882">
        <v>1578</v>
      </c>
      <c r="S3882" s="13">
        <v>42047</v>
      </c>
      <c r="T3882" s="13">
        <v>42047</v>
      </c>
      <c r="W3882">
        <v>2014</v>
      </c>
      <c r="X3882">
        <v>24</v>
      </c>
      <c r="AC3882" t="s">
        <v>105</v>
      </c>
      <c r="AD3882" t="s">
        <v>299</v>
      </c>
      <c r="AE3882" t="s">
        <v>8702</v>
      </c>
      <c r="AG3882">
        <v>12</v>
      </c>
      <c r="AH3882">
        <v>10</v>
      </c>
      <c r="AI3882" t="s">
        <v>94</v>
      </c>
      <c r="AK3882">
        <v>0</v>
      </c>
      <c r="AM3882">
        <v>0</v>
      </c>
      <c r="AP3882" t="s">
        <v>333</v>
      </c>
    </row>
    <row r="3883" spans="1:42" customFormat="1">
      <c r="A3883">
        <v>240078</v>
      </c>
      <c r="B3883" t="s">
        <v>5536</v>
      </c>
      <c r="C3883" t="s">
        <v>5537</v>
      </c>
      <c r="D3883">
        <v>0</v>
      </c>
      <c r="E3883" s="13">
        <v>42026</v>
      </c>
      <c r="F3883" s="14">
        <v>0.56928240740740743</v>
      </c>
      <c r="G3883">
        <v>1380.14</v>
      </c>
      <c r="H3883">
        <v>0</v>
      </c>
      <c r="I3883" s="15">
        <f t="shared" si="60"/>
        <v>-1768414.5400001346</v>
      </c>
      <c r="M3883">
        <v>114118</v>
      </c>
      <c r="N3883">
        <v>24</v>
      </c>
      <c r="O3883" t="s">
        <v>67</v>
      </c>
      <c r="P3883">
        <v>1</v>
      </c>
      <c r="R3883">
        <v>1578</v>
      </c>
      <c r="S3883" s="13">
        <v>42047</v>
      </c>
      <c r="T3883" s="13">
        <v>42047</v>
      </c>
      <c r="W3883">
        <v>2014</v>
      </c>
      <c r="X3883">
        <v>24</v>
      </c>
      <c r="AC3883" t="s">
        <v>105</v>
      </c>
      <c r="AD3883" t="s">
        <v>299</v>
      </c>
      <c r="AE3883" t="s">
        <v>8702</v>
      </c>
      <c r="AG3883">
        <v>12</v>
      </c>
      <c r="AH3883">
        <v>10</v>
      </c>
      <c r="AI3883" t="s">
        <v>94</v>
      </c>
      <c r="AK3883">
        <v>0</v>
      </c>
      <c r="AM3883">
        <v>0</v>
      </c>
      <c r="AP3883" t="s">
        <v>333</v>
      </c>
    </row>
    <row r="3884" spans="1:42" customFormat="1">
      <c r="A3884">
        <v>240080</v>
      </c>
      <c r="B3884" t="s">
        <v>5538</v>
      </c>
      <c r="C3884" t="s">
        <v>5539</v>
      </c>
      <c r="D3884">
        <v>0</v>
      </c>
      <c r="E3884" s="13">
        <v>42026</v>
      </c>
      <c r="F3884" s="14">
        <v>0.56929398148148147</v>
      </c>
      <c r="G3884">
        <v>1380.14</v>
      </c>
      <c r="H3884">
        <v>0</v>
      </c>
      <c r="I3884" s="15">
        <f t="shared" si="60"/>
        <v>-1769794.6800001345</v>
      </c>
      <c r="M3884">
        <v>114120</v>
      </c>
      <c r="N3884">
        <v>24</v>
      </c>
      <c r="O3884" t="s">
        <v>67</v>
      </c>
      <c r="P3884">
        <v>1</v>
      </c>
      <c r="R3884">
        <v>1578</v>
      </c>
      <c r="S3884" s="13">
        <v>42047</v>
      </c>
      <c r="T3884" s="13">
        <v>42047</v>
      </c>
      <c r="W3884">
        <v>2014</v>
      </c>
      <c r="X3884">
        <v>24</v>
      </c>
      <c r="AC3884" t="s">
        <v>105</v>
      </c>
      <c r="AD3884" t="s">
        <v>299</v>
      </c>
      <c r="AE3884" t="s">
        <v>8702</v>
      </c>
      <c r="AG3884">
        <v>12</v>
      </c>
      <c r="AH3884">
        <v>10</v>
      </c>
      <c r="AI3884" t="s">
        <v>94</v>
      </c>
      <c r="AK3884">
        <v>0</v>
      </c>
      <c r="AM3884">
        <v>0</v>
      </c>
      <c r="AP3884" t="s">
        <v>333</v>
      </c>
    </row>
    <row r="3885" spans="1:42" customFormat="1">
      <c r="A3885">
        <v>240081</v>
      </c>
      <c r="B3885" t="s">
        <v>5540</v>
      </c>
      <c r="C3885" t="s">
        <v>5541</v>
      </c>
      <c r="D3885">
        <v>0</v>
      </c>
      <c r="E3885" s="13">
        <v>42026</v>
      </c>
      <c r="F3885" s="14">
        <v>0.56929398148148147</v>
      </c>
      <c r="G3885">
        <v>1380.14</v>
      </c>
      <c r="H3885">
        <v>0</v>
      </c>
      <c r="I3885" s="15">
        <f t="shared" si="60"/>
        <v>-1771174.8200001344</v>
      </c>
      <c r="M3885">
        <v>114121</v>
      </c>
      <c r="N3885">
        <v>24</v>
      </c>
      <c r="O3885" t="s">
        <v>67</v>
      </c>
      <c r="P3885">
        <v>1</v>
      </c>
      <c r="R3885">
        <v>1578</v>
      </c>
      <c r="S3885" s="13">
        <v>42047</v>
      </c>
      <c r="T3885" s="13">
        <v>42047</v>
      </c>
      <c r="W3885">
        <v>2014</v>
      </c>
      <c r="X3885">
        <v>24</v>
      </c>
      <c r="AC3885" t="s">
        <v>105</v>
      </c>
      <c r="AD3885" t="s">
        <v>299</v>
      </c>
      <c r="AE3885" t="s">
        <v>8702</v>
      </c>
      <c r="AG3885">
        <v>12</v>
      </c>
      <c r="AH3885">
        <v>10</v>
      </c>
      <c r="AI3885" t="s">
        <v>94</v>
      </c>
      <c r="AK3885">
        <v>0</v>
      </c>
      <c r="AM3885">
        <v>0</v>
      </c>
      <c r="AP3885" t="s">
        <v>333</v>
      </c>
    </row>
    <row r="3886" spans="1:42" customFormat="1">
      <c r="A3886">
        <v>240082</v>
      </c>
      <c r="B3886" t="s">
        <v>5542</v>
      </c>
      <c r="C3886" t="s">
        <v>5543</v>
      </c>
      <c r="D3886">
        <v>0</v>
      </c>
      <c r="E3886" s="13">
        <v>42026</v>
      </c>
      <c r="F3886" s="14">
        <v>0.56929398148148147</v>
      </c>
      <c r="G3886">
        <v>1380.14</v>
      </c>
      <c r="H3886">
        <v>0</v>
      </c>
      <c r="I3886" s="15">
        <f t="shared" si="60"/>
        <v>-1772554.9600001343</v>
      </c>
      <c r="M3886">
        <v>114122</v>
      </c>
      <c r="N3886">
        <v>24</v>
      </c>
      <c r="O3886" t="s">
        <v>67</v>
      </c>
      <c r="P3886">
        <v>1</v>
      </c>
      <c r="R3886">
        <v>1578</v>
      </c>
      <c r="S3886" s="13">
        <v>42047</v>
      </c>
      <c r="T3886" s="13">
        <v>42047</v>
      </c>
      <c r="W3886">
        <v>2014</v>
      </c>
      <c r="X3886">
        <v>24</v>
      </c>
      <c r="AC3886" t="s">
        <v>105</v>
      </c>
      <c r="AD3886" t="s">
        <v>299</v>
      </c>
      <c r="AE3886" t="s">
        <v>8702</v>
      </c>
      <c r="AG3886">
        <v>12</v>
      </c>
      <c r="AH3886">
        <v>10</v>
      </c>
      <c r="AI3886" t="s">
        <v>94</v>
      </c>
      <c r="AK3886">
        <v>0</v>
      </c>
      <c r="AM3886">
        <v>0</v>
      </c>
      <c r="AP3886" t="s">
        <v>333</v>
      </c>
    </row>
    <row r="3887" spans="1:42" customFormat="1">
      <c r="A3887">
        <v>240083</v>
      </c>
      <c r="B3887" t="s">
        <v>5544</v>
      </c>
      <c r="C3887" t="s">
        <v>5545</v>
      </c>
      <c r="D3887">
        <v>0</v>
      </c>
      <c r="E3887" s="13">
        <v>42026</v>
      </c>
      <c r="F3887" s="14">
        <v>0.56929398148148147</v>
      </c>
      <c r="G3887">
        <v>1380.14</v>
      </c>
      <c r="H3887">
        <v>0</v>
      </c>
      <c r="I3887" s="15">
        <f t="shared" si="60"/>
        <v>-1773935.1000001342</v>
      </c>
      <c r="M3887">
        <v>114123</v>
      </c>
      <c r="N3887">
        <v>24</v>
      </c>
      <c r="O3887" t="s">
        <v>67</v>
      </c>
      <c r="P3887">
        <v>1</v>
      </c>
      <c r="R3887">
        <v>1578</v>
      </c>
      <c r="S3887" s="13">
        <v>42047</v>
      </c>
      <c r="T3887" s="13">
        <v>42047</v>
      </c>
      <c r="W3887">
        <v>2014</v>
      </c>
      <c r="X3887">
        <v>24</v>
      </c>
      <c r="AC3887" t="s">
        <v>105</v>
      </c>
      <c r="AD3887" t="s">
        <v>299</v>
      </c>
      <c r="AE3887" t="s">
        <v>8702</v>
      </c>
      <c r="AG3887">
        <v>12</v>
      </c>
      <c r="AH3887">
        <v>10</v>
      </c>
      <c r="AI3887" t="s">
        <v>94</v>
      </c>
      <c r="AK3887">
        <v>0</v>
      </c>
      <c r="AM3887">
        <v>0</v>
      </c>
      <c r="AP3887" t="s">
        <v>333</v>
      </c>
    </row>
    <row r="3888" spans="1:42" customFormat="1">
      <c r="A3888">
        <v>240079</v>
      </c>
      <c r="B3888" t="s">
        <v>5546</v>
      </c>
      <c r="C3888" t="s">
        <v>5547</v>
      </c>
      <c r="D3888">
        <v>0</v>
      </c>
      <c r="E3888" s="13">
        <v>42026</v>
      </c>
      <c r="F3888" s="14">
        <v>0.56929398148148147</v>
      </c>
      <c r="G3888">
        <v>1380.14</v>
      </c>
      <c r="H3888">
        <v>0</v>
      </c>
      <c r="I3888" s="15">
        <f t="shared" si="60"/>
        <v>-1775315.2400001341</v>
      </c>
      <c r="M3888">
        <v>114119</v>
      </c>
      <c r="N3888">
        <v>24</v>
      </c>
      <c r="O3888" t="s">
        <v>67</v>
      </c>
      <c r="P3888">
        <v>1</v>
      </c>
      <c r="R3888">
        <v>1578</v>
      </c>
      <c r="S3888" s="13">
        <v>42047</v>
      </c>
      <c r="T3888" s="13">
        <v>42047</v>
      </c>
      <c r="W3888">
        <v>2014</v>
      </c>
      <c r="X3888">
        <v>24</v>
      </c>
      <c r="AC3888" t="s">
        <v>105</v>
      </c>
      <c r="AD3888" t="s">
        <v>299</v>
      </c>
      <c r="AE3888" t="s">
        <v>8702</v>
      </c>
      <c r="AG3888">
        <v>12</v>
      </c>
      <c r="AH3888">
        <v>10</v>
      </c>
      <c r="AI3888" t="s">
        <v>94</v>
      </c>
      <c r="AK3888">
        <v>0</v>
      </c>
      <c r="AM3888">
        <v>0</v>
      </c>
      <c r="AP3888" t="s">
        <v>333</v>
      </c>
    </row>
    <row r="3889" spans="1:42" customFormat="1">
      <c r="A3889">
        <v>240085</v>
      </c>
      <c r="B3889" t="s">
        <v>5548</v>
      </c>
      <c r="C3889" t="s">
        <v>5549</v>
      </c>
      <c r="D3889">
        <v>0</v>
      </c>
      <c r="E3889" s="13">
        <v>42026</v>
      </c>
      <c r="F3889" s="14">
        <v>0.56972222222222224</v>
      </c>
      <c r="G3889">
        <v>1248.5899999999999</v>
      </c>
      <c r="H3889">
        <v>0</v>
      </c>
      <c r="I3889" s="15">
        <f t="shared" si="60"/>
        <v>-1776563.8300001342</v>
      </c>
      <c r="M3889">
        <v>114128</v>
      </c>
      <c r="N3889">
        <v>24</v>
      </c>
      <c r="O3889" t="s">
        <v>67</v>
      </c>
      <c r="P3889">
        <v>1</v>
      </c>
      <c r="R3889">
        <v>1578</v>
      </c>
      <c r="S3889" s="13">
        <v>42047</v>
      </c>
      <c r="T3889" s="13">
        <v>42047</v>
      </c>
      <c r="W3889">
        <v>2014</v>
      </c>
      <c r="X3889">
        <v>24</v>
      </c>
      <c r="AC3889" t="s">
        <v>105</v>
      </c>
      <c r="AD3889" t="s">
        <v>299</v>
      </c>
      <c r="AE3889" t="s">
        <v>8702</v>
      </c>
      <c r="AG3889">
        <v>12</v>
      </c>
      <c r="AH3889">
        <v>10</v>
      </c>
      <c r="AI3889" t="s">
        <v>94</v>
      </c>
      <c r="AK3889">
        <v>0</v>
      </c>
      <c r="AM3889">
        <v>0</v>
      </c>
      <c r="AP3889" t="s">
        <v>333</v>
      </c>
    </row>
    <row r="3890" spans="1:42" customFormat="1">
      <c r="A3890">
        <v>242568</v>
      </c>
      <c r="B3890" t="s">
        <v>221</v>
      </c>
      <c r="C3890" t="s">
        <v>2381</v>
      </c>
      <c r="D3890">
        <v>0</v>
      </c>
      <c r="E3890" s="13">
        <v>42026</v>
      </c>
      <c r="F3890" s="14">
        <v>0.57273148148148145</v>
      </c>
      <c r="G3890">
        <v>40100.31</v>
      </c>
      <c r="H3890">
        <v>0</v>
      </c>
      <c r="I3890" s="15">
        <f t="shared" si="60"/>
        <v>-1816664.1400001342</v>
      </c>
      <c r="N3890">
        <v>24</v>
      </c>
      <c r="O3890" t="s">
        <v>67</v>
      </c>
      <c r="P3890">
        <v>1</v>
      </c>
      <c r="R3890">
        <v>1449</v>
      </c>
      <c r="S3890" s="13">
        <v>42059</v>
      </c>
      <c r="T3890" s="13">
        <v>42059</v>
      </c>
      <c r="W3890">
        <v>2015</v>
      </c>
      <c r="X3890">
        <v>24</v>
      </c>
      <c r="AC3890" t="s">
        <v>50</v>
      </c>
      <c r="AD3890" t="s">
        <v>299</v>
      </c>
      <c r="AE3890" t="s">
        <v>8702</v>
      </c>
      <c r="AG3890">
        <v>3</v>
      </c>
      <c r="AH3890">
        <v>8</v>
      </c>
      <c r="AI3890" t="s">
        <v>51</v>
      </c>
      <c r="AM3890">
        <v>0</v>
      </c>
      <c r="AO3890">
        <v>26</v>
      </c>
      <c r="AP3890" t="s">
        <v>79</v>
      </c>
    </row>
    <row r="3891" spans="1:42" customFormat="1">
      <c r="A3891">
        <v>242569</v>
      </c>
      <c r="B3891" t="s">
        <v>221</v>
      </c>
      <c r="C3891" t="s">
        <v>5550</v>
      </c>
      <c r="D3891">
        <v>40100.31</v>
      </c>
      <c r="E3891" s="13">
        <v>42026</v>
      </c>
      <c r="F3891" s="14">
        <v>0.57273148148148145</v>
      </c>
      <c r="G3891">
        <v>0</v>
      </c>
      <c r="H3891">
        <v>0</v>
      </c>
      <c r="I3891" s="15">
        <f t="shared" si="60"/>
        <v>-1776563.8300001342</v>
      </c>
      <c r="N3891">
        <v>24</v>
      </c>
      <c r="O3891" t="s">
        <v>67</v>
      </c>
      <c r="P3891">
        <v>1</v>
      </c>
      <c r="R3891">
        <v>1449</v>
      </c>
      <c r="S3891" s="13">
        <v>42059</v>
      </c>
      <c r="T3891" s="13">
        <v>42059</v>
      </c>
      <c r="W3891">
        <v>2015</v>
      </c>
      <c r="X3891">
        <v>24</v>
      </c>
      <c r="AA3891">
        <v>242568</v>
      </c>
      <c r="AC3891" t="s">
        <v>50</v>
      </c>
      <c r="AD3891" t="s">
        <v>299</v>
      </c>
      <c r="AE3891" t="s">
        <v>8702</v>
      </c>
      <c r="AG3891">
        <v>26</v>
      </c>
      <c r="AH3891">
        <v>8</v>
      </c>
      <c r="AI3891" t="s">
        <v>51</v>
      </c>
      <c r="AM3891">
        <v>0</v>
      </c>
      <c r="AP3891" t="s">
        <v>708</v>
      </c>
    </row>
    <row r="3892" spans="1:42" customFormat="1">
      <c r="A3892">
        <v>242570</v>
      </c>
      <c r="B3892" t="s">
        <v>221</v>
      </c>
      <c r="C3892" t="s">
        <v>2381</v>
      </c>
      <c r="D3892">
        <v>0</v>
      </c>
      <c r="E3892" s="13">
        <v>42026</v>
      </c>
      <c r="F3892" s="14">
        <v>0.57306712962962958</v>
      </c>
      <c r="G3892">
        <v>49000</v>
      </c>
      <c r="H3892">
        <v>0</v>
      </c>
      <c r="I3892" s="15">
        <f t="shared" si="60"/>
        <v>-1825563.8300001342</v>
      </c>
      <c r="N3892">
        <v>24</v>
      </c>
      <c r="O3892" t="s">
        <v>67</v>
      </c>
      <c r="P3892">
        <v>1</v>
      </c>
      <c r="R3892">
        <v>1449</v>
      </c>
      <c r="S3892" s="13">
        <v>42059</v>
      </c>
      <c r="T3892" s="13">
        <v>42059</v>
      </c>
      <c r="W3892">
        <v>2015</v>
      </c>
      <c r="X3892">
        <v>24</v>
      </c>
      <c r="AC3892" t="s">
        <v>50</v>
      </c>
      <c r="AD3892" t="s">
        <v>299</v>
      </c>
      <c r="AE3892" t="s">
        <v>8702</v>
      </c>
      <c r="AG3892">
        <v>3</v>
      </c>
      <c r="AH3892">
        <v>8</v>
      </c>
      <c r="AI3892" t="s">
        <v>51</v>
      </c>
      <c r="AM3892">
        <v>0</v>
      </c>
      <c r="AO3892">
        <v>26</v>
      </c>
      <c r="AP3892" t="s">
        <v>79</v>
      </c>
    </row>
    <row r="3893" spans="1:42" customFormat="1">
      <c r="A3893">
        <v>242571</v>
      </c>
      <c r="B3893" t="s">
        <v>221</v>
      </c>
      <c r="C3893" t="s">
        <v>5551</v>
      </c>
      <c r="D3893">
        <v>49000</v>
      </c>
      <c r="E3893" s="13">
        <v>42026</v>
      </c>
      <c r="F3893" s="14">
        <v>0.57306712962962958</v>
      </c>
      <c r="G3893">
        <v>0</v>
      </c>
      <c r="H3893">
        <v>0</v>
      </c>
      <c r="I3893" s="15">
        <f t="shared" si="60"/>
        <v>-1776563.8300001342</v>
      </c>
      <c r="N3893">
        <v>24</v>
      </c>
      <c r="O3893" t="s">
        <v>67</v>
      </c>
      <c r="P3893">
        <v>1</v>
      </c>
      <c r="R3893">
        <v>1449</v>
      </c>
      <c r="S3893" s="13">
        <v>42059</v>
      </c>
      <c r="T3893" s="13">
        <v>42059</v>
      </c>
      <c r="W3893">
        <v>2015</v>
      </c>
      <c r="X3893">
        <v>24</v>
      </c>
      <c r="AA3893">
        <v>242570</v>
      </c>
      <c r="AC3893" t="s">
        <v>50</v>
      </c>
      <c r="AD3893" t="s">
        <v>299</v>
      </c>
      <c r="AE3893" t="s">
        <v>8702</v>
      </c>
      <c r="AG3893">
        <v>26</v>
      </c>
      <c r="AH3893">
        <v>8</v>
      </c>
      <c r="AI3893" t="s">
        <v>51</v>
      </c>
      <c r="AM3893">
        <v>0</v>
      </c>
      <c r="AP3893" t="s">
        <v>708</v>
      </c>
    </row>
    <row r="3894" spans="1:42" customFormat="1">
      <c r="A3894">
        <v>242572</v>
      </c>
      <c r="B3894" t="s">
        <v>221</v>
      </c>
      <c r="C3894" t="s">
        <v>2381</v>
      </c>
      <c r="D3894">
        <v>0</v>
      </c>
      <c r="E3894" s="13">
        <v>42026</v>
      </c>
      <c r="F3894" s="14">
        <v>0.57342592592592589</v>
      </c>
      <c r="G3894">
        <v>40000</v>
      </c>
      <c r="H3894">
        <v>0</v>
      </c>
      <c r="I3894" s="15">
        <f t="shared" si="60"/>
        <v>-1816563.8300001342</v>
      </c>
      <c r="N3894">
        <v>24</v>
      </c>
      <c r="O3894" t="s">
        <v>67</v>
      </c>
      <c r="P3894">
        <v>1</v>
      </c>
      <c r="R3894">
        <v>1449</v>
      </c>
      <c r="S3894" s="13">
        <v>42059</v>
      </c>
      <c r="T3894" s="13">
        <v>42059</v>
      </c>
      <c r="W3894">
        <v>2015</v>
      </c>
      <c r="X3894">
        <v>24</v>
      </c>
      <c r="AC3894" t="s">
        <v>50</v>
      </c>
      <c r="AD3894" t="s">
        <v>299</v>
      </c>
      <c r="AE3894" t="s">
        <v>8702</v>
      </c>
      <c r="AG3894">
        <v>3</v>
      </c>
      <c r="AH3894">
        <v>8</v>
      </c>
      <c r="AI3894" t="s">
        <v>51</v>
      </c>
      <c r="AM3894">
        <v>0</v>
      </c>
      <c r="AO3894">
        <v>26</v>
      </c>
      <c r="AP3894" t="s">
        <v>79</v>
      </c>
    </row>
    <row r="3895" spans="1:42" customFormat="1">
      <c r="A3895">
        <v>242573</v>
      </c>
      <c r="B3895" t="s">
        <v>221</v>
      </c>
      <c r="C3895" t="s">
        <v>5552</v>
      </c>
      <c r="D3895">
        <v>40000</v>
      </c>
      <c r="E3895" s="13">
        <v>42026</v>
      </c>
      <c r="F3895" s="14">
        <v>0.57342592592592589</v>
      </c>
      <c r="G3895">
        <v>0</v>
      </c>
      <c r="H3895">
        <v>0</v>
      </c>
      <c r="I3895" s="15">
        <f t="shared" si="60"/>
        <v>-1776563.8300001342</v>
      </c>
      <c r="N3895">
        <v>24</v>
      </c>
      <c r="O3895" t="s">
        <v>67</v>
      </c>
      <c r="P3895">
        <v>1</v>
      </c>
      <c r="R3895">
        <v>1449</v>
      </c>
      <c r="S3895" s="13">
        <v>42059</v>
      </c>
      <c r="T3895" s="13">
        <v>42059</v>
      </c>
      <c r="W3895">
        <v>2015</v>
      </c>
      <c r="X3895">
        <v>24</v>
      </c>
      <c r="AA3895">
        <v>242572</v>
      </c>
      <c r="AC3895" t="s">
        <v>50</v>
      </c>
      <c r="AD3895" t="s">
        <v>299</v>
      </c>
      <c r="AE3895" t="s">
        <v>8702</v>
      </c>
      <c r="AG3895">
        <v>26</v>
      </c>
      <c r="AH3895">
        <v>8</v>
      </c>
      <c r="AI3895" t="s">
        <v>51</v>
      </c>
      <c r="AM3895">
        <v>0</v>
      </c>
      <c r="AP3895" t="s">
        <v>708</v>
      </c>
    </row>
    <row r="3896" spans="1:42" customFormat="1">
      <c r="A3896">
        <v>242574</v>
      </c>
      <c r="B3896" t="s">
        <v>5553</v>
      </c>
      <c r="C3896" t="s">
        <v>5554</v>
      </c>
      <c r="D3896">
        <v>0</v>
      </c>
      <c r="E3896" s="13">
        <v>42026</v>
      </c>
      <c r="F3896" s="14">
        <v>0.57400462962962961</v>
      </c>
      <c r="G3896">
        <v>14.8</v>
      </c>
      <c r="H3896">
        <v>0</v>
      </c>
      <c r="I3896" s="15">
        <f t="shared" si="60"/>
        <v>-1776578.6300001342</v>
      </c>
      <c r="M3896">
        <v>114706</v>
      </c>
      <c r="N3896">
        <v>24</v>
      </c>
      <c r="O3896" t="s">
        <v>67</v>
      </c>
      <c r="P3896">
        <v>1</v>
      </c>
      <c r="R3896">
        <v>1513</v>
      </c>
      <c r="S3896" s="13">
        <v>42059</v>
      </c>
      <c r="T3896" s="13">
        <v>42059</v>
      </c>
      <c r="W3896">
        <v>2015</v>
      </c>
      <c r="X3896">
        <v>24</v>
      </c>
      <c r="AC3896" t="s">
        <v>125</v>
      </c>
      <c r="AD3896" t="s">
        <v>299</v>
      </c>
      <c r="AE3896" t="s">
        <v>8702</v>
      </c>
      <c r="AG3896">
        <v>26</v>
      </c>
      <c r="AH3896">
        <v>9</v>
      </c>
      <c r="AI3896" t="s">
        <v>53</v>
      </c>
      <c r="AK3896">
        <v>0</v>
      </c>
      <c r="AM3896">
        <v>0</v>
      </c>
      <c r="AP3896" t="s">
        <v>708</v>
      </c>
    </row>
    <row r="3897" spans="1:42" customFormat="1">
      <c r="A3897">
        <v>233416</v>
      </c>
      <c r="B3897" t="s">
        <v>5555</v>
      </c>
      <c r="C3897" t="s">
        <v>5556</v>
      </c>
      <c r="D3897">
        <v>0</v>
      </c>
      <c r="E3897" s="13">
        <v>42026</v>
      </c>
      <c r="F3897" s="14">
        <v>0.57556712962962964</v>
      </c>
      <c r="G3897">
        <v>553.67999999999995</v>
      </c>
      <c r="H3897">
        <v>0</v>
      </c>
      <c r="I3897" s="15">
        <f t="shared" si="60"/>
        <v>-1777132.3100001342</v>
      </c>
      <c r="M3897">
        <v>110953</v>
      </c>
      <c r="N3897">
        <v>24</v>
      </c>
      <c r="O3897" t="s">
        <v>67</v>
      </c>
      <c r="P3897">
        <v>1</v>
      </c>
      <c r="R3897">
        <v>537</v>
      </c>
      <c r="S3897" s="13">
        <v>42031</v>
      </c>
      <c r="T3897" s="13">
        <v>42031</v>
      </c>
      <c r="W3897">
        <v>2015</v>
      </c>
      <c r="X3897">
        <v>24</v>
      </c>
      <c r="AC3897" t="s">
        <v>164</v>
      </c>
      <c r="AD3897" t="s">
        <v>298</v>
      </c>
      <c r="AE3897" t="s">
        <v>8702</v>
      </c>
      <c r="AG3897">
        <v>56</v>
      </c>
      <c r="AH3897">
        <v>1</v>
      </c>
      <c r="AI3897" t="s">
        <v>57</v>
      </c>
      <c r="AK3897">
        <v>0</v>
      </c>
      <c r="AM3897">
        <v>0</v>
      </c>
      <c r="AP3897" t="s">
        <v>58</v>
      </c>
    </row>
    <row r="3898" spans="1:42" customFormat="1">
      <c r="A3898">
        <v>255147</v>
      </c>
      <c r="B3898">
        <v>203893</v>
      </c>
      <c r="C3898" t="s">
        <v>5557</v>
      </c>
      <c r="D3898">
        <v>756</v>
      </c>
      <c r="E3898" s="13">
        <v>42026</v>
      </c>
      <c r="F3898" s="14">
        <v>0.57927083333333329</v>
      </c>
      <c r="G3898">
        <v>0</v>
      </c>
      <c r="H3898">
        <v>0</v>
      </c>
      <c r="I3898" s="15">
        <f t="shared" si="60"/>
        <v>-1776376.3100001342</v>
      </c>
      <c r="L3898">
        <v>203893</v>
      </c>
      <c r="N3898">
        <v>60</v>
      </c>
      <c r="O3898" t="s">
        <v>59</v>
      </c>
      <c r="P3898">
        <v>1</v>
      </c>
      <c r="R3898">
        <v>6</v>
      </c>
      <c r="S3898" s="13">
        <v>42088</v>
      </c>
      <c r="T3898" s="13">
        <v>42088</v>
      </c>
      <c r="W3898">
        <v>2015</v>
      </c>
      <c r="X3898">
        <v>60</v>
      </c>
      <c r="AC3898" t="s">
        <v>45</v>
      </c>
      <c r="AD3898" t="s">
        <v>298</v>
      </c>
      <c r="AE3898" t="s">
        <v>8702</v>
      </c>
      <c r="AG3898">
        <v>3</v>
      </c>
      <c r="AH3898">
        <v>11</v>
      </c>
      <c r="AI3898" t="s">
        <v>46</v>
      </c>
      <c r="AK3898">
        <v>0</v>
      </c>
      <c r="AM3898">
        <v>0</v>
      </c>
      <c r="AP3898" t="s">
        <v>79</v>
      </c>
    </row>
    <row r="3899" spans="1:42" customFormat="1">
      <c r="A3899">
        <v>255148</v>
      </c>
      <c r="B3899">
        <v>194928</v>
      </c>
      <c r="C3899" t="s">
        <v>5558</v>
      </c>
      <c r="D3899">
        <v>1605.44</v>
      </c>
      <c r="E3899" s="13">
        <v>42026</v>
      </c>
      <c r="F3899" s="14">
        <v>0.58130787037037035</v>
      </c>
      <c r="G3899">
        <v>0</v>
      </c>
      <c r="H3899">
        <v>0</v>
      </c>
      <c r="I3899" s="15">
        <f t="shared" si="60"/>
        <v>-1774770.8700001342</v>
      </c>
      <c r="L3899">
        <v>194928</v>
      </c>
      <c r="N3899">
        <v>60</v>
      </c>
      <c r="O3899" t="s">
        <v>59</v>
      </c>
      <c r="P3899">
        <v>1</v>
      </c>
      <c r="R3899">
        <v>2</v>
      </c>
      <c r="S3899" s="13">
        <v>42088</v>
      </c>
      <c r="T3899" s="13">
        <v>42088</v>
      </c>
      <c r="W3899">
        <v>2015</v>
      </c>
      <c r="X3899">
        <v>60</v>
      </c>
      <c r="AC3899" t="s">
        <v>48</v>
      </c>
      <c r="AD3899" t="s">
        <v>298</v>
      </c>
      <c r="AE3899" t="s">
        <v>8702</v>
      </c>
      <c r="AG3899">
        <v>3</v>
      </c>
      <c r="AH3899">
        <v>11</v>
      </c>
      <c r="AI3899" t="s">
        <v>46</v>
      </c>
      <c r="AK3899">
        <v>0</v>
      </c>
      <c r="AM3899">
        <v>0</v>
      </c>
      <c r="AP3899" t="s">
        <v>79</v>
      </c>
    </row>
    <row r="3900" spans="1:42" customFormat="1">
      <c r="A3900">
        <v>255149</v>
      </c>
      <c r="B3900">
        <v>192579</v>
      </c>
      <c r="C3900" t="s">
        <v>5559</v>
      </c>
      <c r="D3900">
        <v>1473</v>
      </c>
      <c r="E3900" s="13">
        <v>42026</v>
      </c>
      <c r="F3900" s="14">
        <v>0.58188657407407407</v>
      </c>
      <c r="G3900">
        <v>0</v>
      </c>
      <c r="H3900">
        <v>0</v>
      </c>
      <c r="I3900" s="15">
        <f t="shared" si="60"/>
        <v>-1773297.8700001342</v>
      </c>
      <c r="L3900">
        <v>192579</v>
      </c>
      <c r="N3900">
        <v>60</v>
      </c>
      <c r="O3900" t="s">
        <v>59</v>
      </c>
      <c r="P3900">
        <v>1</v>
      </c>
      <c r="R3900">
        <v>2</v>
      </c>
      <c r="S3900" s="13">
        <v>42088</v>
      </c>
      <c r="T3900" s="13">
        <v>42088</v>
      </c>
      <c r="W3900">
        <v>2015</v>
      </c>
      <c r="X3900">
        <v>60</v>
      </c>
      <c r="AC3900" t="s">
        <v>48</v>
      </c>
      <c r="AD3900" t="s">
        <v>298</v>
      </c>
      <c r="AE3900" t="s">
        <v>8702</v>
      </c>
      <c r="AG3900">
        <v>3</v>
      </c>
      <c r="AH3900">
        <v>11</v>
      </c>
      <c r="AI3900" t="s">
        <v>46</v>
      </c>
      <c r="AK3900">
        <v>0</v>
      </c>
      <c r="AM3900">
        <v>0</v>
      </c>
      <c r="AP3900" t="s">
        <v>79</v>
      </c>
    </row>
    <row r="3901" spans="1:42" customFormat="1">
      <c r="A3901">
        <v>255150</v>
      </c>
      <c r="B3901">
        <v>193075</v>
      </c>
      <c r="C3901" t="s">
        <v>5560</v>
      </c>
      <c r="D3901">
        <v>1443.54</v>
      </c>
      <c r="E3901" s="13">
        <v>42026</v>
      </c>
      <c r="F3901" s="14">
        <v>0.58226851851851846</v>
      </c>
      <c r="G3901">
        <v>0</v>
      </c>
      <c r="H3901">
        <v>0</v>
      </c>
      <c r="I3901" s="15">
        <f t="shared" si="60"/>
        <v>-1771854.3300001342</v>
      </c>
      <c r="L3901">
        <v>193075</v>
      </c>
      <c r="N3901">
        <v>60</v>
      </c>
      <c r="O3901" t="s">
        <v>59</v>
      </c>
      <c r="P3901">
        <v>1</v>
      </c>
      <c r="R3901">
        <v>2</v>
      </c>
      <c r="S3901" s="13">
        <v>42088</v>
      </c>
      <c r="T3901" s="13">
        <v>42088</v>
      </c>
      <c r="W3901">
        <v>2015</v>
      </c>
      <c r="X3901">
        <v>60</v>
      </c>
      <c r="AC3901" t="s">
        <v>48</v>
      </c>
      <c r="AD3901" t="s">
        <v>298</v>
      </c>
      <c r="AE3901" t="s">
        <v>8702</v>
      </c>
      <c r="AG3901">
        <v>3</v>
      </c>
      <c r="AH3901">
        <v>11</v>
      </c>
      <c r="AI3901" t="s">
        <v>46</v>
      </c>
      <c r="AK3901">
        <v>0</v>
      </c>
      <c r="AM3901">
        <v>0</v>
      </c>
      <c r="AP3901" t="s">
        <v>79</v>
      </c>
    </row>
    <row r="3902" spans="1:42" customFormat="1">
      <c r="A3902">
        <v>255151</v>
      </c>
      <c r="B3902">
        <v>204258</v>
      </c>
      <c r="C3902" t="s">
        <v>5561</v>
      </c>
      <c r="D3902">
        <v>1443.54</v>
      </c>
      <c r="E3902" s="13">
        <v>42026</v>
      </c>
      <c r="F3902" s="14">
        <v>0.58266203703703701</v>
      </c>
      <c r="G3902">
        <v>0</v>
      </c>
      <c r="H3902">
        <v>0</v>
      </c>
      <c r="I3902" s="15">
        <f t="shared" si="60"/>
        <v>-1770410.7900001341</v>
      </c>
      <c r="L3902">
        <v>204258</v>
      </c>
      <c r="N3902">
        <v>60</v>
      </c>
      <c r="O3902" t="s">
        <v>59</v>
      </c>
      <c r="P3902">
        <v>1</v>
      </c>
      <c r="R3902">
        <v>2</v>
      </c>
      <c r="S3902" s="13">
        <v>42088</v>
      </c>
      <c r="T3902" s="13">
        <v>42088</v>
      </c>
      <c r="W3902">
        <v>2015</v>
      </c>
      <c r="X3902">
        <v>60</v>
      </c>
      <c r="AC3902" t="s">
        <v>48</v>
      </c>
      <c r="AD3902" t="s">
        <v>298</v>
      </c>
      <c r="AE3902" t="s">
        <v>8702</v>
      </c>
      <c r="AG3902">
        <v>3</v>
      </c>
      <c r="AH3902">
        <v>11</v>
      </c>
      <c r="AI3902" t="s">
        <v>46</v>
      </c>
      <c r="AK3902">
        <v>0</v>
      </c>
      <c r="AM3902">
        <v>0</v>
      </c>
      <c r="AP3902" t="s">
        <v>79</v>
      </c>
    </row>
    <row r="3903" spans="1:42" customFormat="1">
      <c r="A3903">
        <v>255153</v>
      </c>
      <c r="B3903">
        <v>203863</v>
      </c>
      <c r="C3903" t="s">
        <v>5562</v>
      </c>
      <c r="D3903">
        <v>1386</v>
      </c>
      <c r="E3903" s="13">
        <v>42026</v>
      </c>
      <c r="F3903" s="14">
        <v>0.58298611111111109</v>
      </c>
      <c r="G3903">
        <v>0</v>
      </c>
      <c r="H3903">
        <v>0</v>
      </c>
      <c r="I3903" s="15">
        <f t="shared" si="60"/>
        <v>-1769024.7900001341</v>
      </c>
      <c r="L3903">
        <v>203863</v>
      </c>
      <c r="N3903">
        <v>60</v>
      </c>
      <c r="O3903" t="s">
        <v>59</v>
      </c>
      <c r="P3903">
        <v>2</v>
      </c>
      <c r="R3903">
        <v>6</v>
      </c>
      <c r="S3903" s="13">
        <v>42088</v>
      </c>
      <c r="T3903" s="13">
        <v>42088</v>
      </c>
      <c r="W3903">
        <v>2015</v>
      </c>
      <c r="X3903">
        <v>60</v>
      </c>
      <c r="AC3903" t="s">
        <v>45</v>
      </c>
      <c r="AD3903" t="s">
        <v>298</v>
      </c>
      <c r="AE3903" t="s">
        <v>8702</v>
      </c>
      <c r="AG3903">
        <v>3</v>
      </c>
      <c r="AH3903">
        <v>11</v>
      </c>
      <c r="AI3903" t="s">
        <v>46</v>
      </c>
      <c r="AK3903">
        <v>0</v>
      </c>
      <c r="AM3903">
        <v>0</v>
      </c>
      <c r="AP3903" t="s">
        <v>79</v>
      </c>
    </row>
    <row r="3904" spans="1:42" customFormat="1">
      <c r="A3904">
        <v>255155</v>
      </c>
      <c r="B3904">
        <v>208990</v>
      </c>
      <c r="C3904" t="s">
        <v>5563</v>
      </c>
      <c r="D3904">
        <v>1386</v>
      </c>
      <c r="E3904" s="13">
        <v>42026</v>
      </c>
      <c r="F3904" s="14">
        <v>0.58511574074074069</v>
      </c>
      <c r="G3904">
        <v>0</v>
      </c>
      <c r="H3904">
        <v>0</v>
      </c>
      <c r="I3904" s="15">
        <f t="shared" si="60"/>
        <v>-1767638.7900001341</v>
      </c>
      <c r="L3904">
        <v>208990</v>
      </c>
      <c r="N3904">
        <v>60</v>
      </c>
      <c r="O3904" t="s">
        <v>59</v>
      </c>
      <c r="P3904">
        <v>2</v>
      </c>
      <c r="R3904">
        <v>6</v>
      </c>
      <c r="S3904" s="13">
        <v>42088</v>
      </c>
      <c r="T3904" s="13">
        <v>42088</v>
      </c>
      <c r="W3904">
        <v>2015</v>
      </c>
      <c r="X3904">
        <v>60</v>
      </c>
      <c r="AC3904" t="s">
        <v>45</v>
      </c>
      <c r="AD3904" t="s">
        <v>298</v>
      </c>
      <c r="AE3904" t="s">
        <v>8702</v>
      </c>
      <c r="AG3904">
        <v>3</v>
      </c>
      <c r="AH3904">
        <v>11</v>
      </c>
      <c r="AI3904" t="s">
        <v>46</v>
      </c>
      <c r="AK3904">
        <v>0</v>
      </c>
      <c r="AM3904">
        <v>0</v>
      </c>
      <c r="AP3904" t="s">
        <v>79</v>
      </c>
    </row>
    <row r="3905" spans="1:42" customFormat="1">
      <c r="A3905">
        <v>255169</v>
      </c>
      <c r="B3905">
        <v>204157</v>
      </c>
      <c r="C3905" t="s">
        <v>5564</v>
      </c>
      <c r="D3905">
        <v>1386</v>
      </c>
      <c r="E3905" s="13">
        <v>42026</v>
      </c>
      <c r="F3905" s="14">
        <v>0.59598379629629628</v>
      </c>
      <c r="G3905">
        <v>0</v>
      </c>
      <c r="H3905">
        <v>0</v>
      </c>
      <c r="I3905" s="15">
        <f t="shared" si="60"/>
        <v>-1766252.7900001341</v>
      </c>
      <c r="L3905">
        <v>204157</v>
      </c>
      <c r="N3905">
        <v>60</v>
      </c>
      <c r="O3905" t="s">
        <v>59</v>
      </c>
      <c r="P3905">
        <v>2</v>
      </c>
      <c r="R3905">
        <v>6</v>
      </c>
      <c r="S3905" s="13">
        <v>42088</v>
      </c>
      <c r="T3905" s="13">
        <v>42088</v>
      </c>
      <c r="W3905">
        <v>2015</v>
      </c>
      <c r="X3905">
        <v>60</v>
      </c>
      <c r="AC3905" t="s">
        <v>45</v>
      </c>
      <c r="AD3905" t="s">
        <v>298</v>
      </c>
      <c r="AE3905" t="s">
        <v>8702</v>
      </c>
      <c r="AG3905">
        <v>3</v>
      </c>
      <c r="AH3905">
        <v>11</v>
      </c>
      <c r="AI3905" t="s">
        <v>46</v>
      </c>
      <c r="AK3905">
        <v>0</v>
      </c>
      <c r="AM3905">
        <v>0</v>
      </c>
      <c r="AP3905" t="s">
        <v>79</v>
      </c>
    </row>
    <row r="3906" spans="1:42" customFormat="1">
      <c r="A3906">
        <v>242221</v>
      </c>
      <c r="B3906" t="s">
        <v>221</v>
      </c>
      <c r="C3906" t="s">
        <v>221</v>
      </c>
      <c r="D3906">
        <v>19000</v>
      </c>
      <c r="E3906" s="13">
        <v>42026</v>
      </c>
      <c r="F3906" s="14">
        <v>0.60532407407407407</v>
      </c>
      <c r="G3906">
        <v>0</v>
      </c>
      <c r="H3906">
        <v>0</v>
      </c>
      <c r="I3906" s="15">
        <f t="shared" si="60"/>
        <v>-1747252.7900001341</v>
      </c>
      <c r="N3906">
        <v>24</v>
      </c>
      <c r="O3906" t="s">
        <v>67</v>
      </c>
      <c r="P3906">
        <v>1</v>
      </c>
      <c r="R3906">
        <v>1449</v>
      </c>
      <c r="S3906" s="13">
        <v>42058</v>
      </c>
      <c r="T3906" s="13">
        <v>42058</v>
      </c>
      <c r="W3906">
        <v>2015</v>
      </c>
      <c r="X3906">
        <v>24</v>
      </c>
      <c r="AC3906" t="s">
        <v>50</v>
      </c>
      <c r="AD3906" t="s">
        <v>299</v>
      </c>
      <c r="AE3906" t="s">
        <v>8702</v>
      </c>
      <c r="AG3906">
        <v>45</v>
      </c>
      <c r="AH3906">
        <v>8</v>
      </c>
      <c r="AI3906" t="s">
        <v>51</v>
      </c>
      <c r="AM3906">
        <v>0</v>
      </c>
      <c r="AP3906" t="s">
        <v>641</v>
      </c>
    </row>
    <row r="3907" spans="1:42" customFormat="1">
      <c r="A3907">
        <v>255200</v>
      </c>
      <c r="B3907">
        <v>204132</v>
      </c>
      <c r="C3907" t="s">
        <v>5565</v>
      </c>
      <c r="D3907">
        <v>1386</v>
      </c>
      <c r="E3907" s="13">
        <v>42026</v>
      </c>
      <c r="F3907" s="14">
        <v>0.60853009259259261</v>
      </c>
      <c r="G3907">
        <v>0</v>
      </c>
      <c r="H3907">
        <v>0</v>
      </c>
      <c r="I3907" s="15">
        <f t="shared" si="60"/>
        <v>-1745866.7900001341</v>
      </c>
      <c r="L3907">
        <v>204132</v>
      </c>
      <c r="N3907">
        <v>60</v>
      </c>
      <c r="O3907" t="s">
        <v>59</v>
      </c>
      <c r="P3907">
        <v>1</v>
      </c>
      <c r="R3907">
        <v>6</v>
      </c>
      <c r="S3907" s="13">
        <v>42088</v>
      </c>
      <c r="T3907" s="13">
        <v>42088</v>
      </c>
      <c r="W3907">
        <v>2015</v>
      </c>
      <c r="X3907">
        <v>60</v>
      </c>
      <c r="AC3907" t="s">
        <v>45</v>
      </c>
      <c r="AD3907" t="s">
        <v>298</v>
      </c>
      <c r="AE3907" t="s">
        <v>8702</v>
      </c>
      <c r="AG3907">
        <v>3</v>
      </c>
      <c r="AH3907">
        <v>11</v>
      </c>
      <c r="AI3907" t="s">
        <v>46</v>
      </c>
      <c r="AK3907">
        <v>0</v>
      </c>
      <c r="AM3907">
        <v>0</v>
      </c>
      <c r="AP3907" t="s">
        <v>79</v>
      </c>
    </row>
    <row r="3908" spans="1:42" customFormat="1">
      <c r="A3908">
        <v>255206</v>
      </c>
      <c r="B3908">
        <v>204127</v>
      </c>
      <c r="C3908" t="s">
        <v>5566</v>
      </c>
      <c r="D3908">
        <v>1386</v>
      </c>
      <c r="E3908" s="13">
        <v>42026</v>
      </c>
      <c r="F3908" s="14">
        <v>0.60951388888888891</v>
      </c>
      <c r="G3908">
        <v>0</v>
      </c>
      <c r="H3908">
        <v>0</v>
      </c>
      <c r="I3908" s="15">
        <f t="shared" ref="I3908:I3971" si="61">I3907 + (D3908-G3908)</f>
        <v>-1744480.7900001341</v>
      </c>
      <c r="L3908">
        <v>204127</v>
      </c>
      <c r="N3908">
        <v>60</v>
      </c>
      <c r="O3908" t="s">
        <v>59</v>
      </c>
      <c r="P3908">
        <v>2</v>
      </c>
      <c r="R3908">
        <v>6</v>
      </c>
      <c r="S3908" s="13">
        <v>42088</v>
      </c>
      <c r="T3908" s="13">
        <v>42088</v>
      </c>
      <c r="W3908">
        <v>2015</v>
      </c>
      <c r="X3908">
        <v>60</v>
      </c>
      <c r="AC3908" t="s">
        <v>45</v>
      </c>
      <c r="AD3908" t="s">
        <v>298</v>
      </c>
      <c r="AE3908" t="s">
        <v>8702</v>
      </c>
      <c r="AG3908">
        <v>3</v>
      </c>
      <c r="AH3908">
        <v>11</v>
      </c>
      <c r="AI3908" t="s">
        <v>46</v>
      </c>
      <c r="AK3908">
        <v>0</v>
      </c>
      <c r="AM3908">
        <v>0</v>
      </c>
      <c r="AP3908" t="s">
        <v>79</v>
      </c>
    </row>
    <row r="3909" spans="1:42" customFormat="1">
      <c r="A3909">
        <v>255207</v>
      </c>
      <c r="B3909">
        <v>209649</v>
      </c>
      <c r="C3909" t="s">
        <v>5567</v>
      </c>
      <c r="D3909">
        <v>1386</v>
      </c>
      <c r="E3909" s="13">
        <v>42026</v>
      </c>
      <c r="F3909" s="14">
        <v>0.60988425925925926</v>
      </c>
      <c r="G3909">
        <v>0</v>
      </c>
      <c r="H3909">
        <v>0</v>
      </c>
      <c r="I3909" s="15">
        <f t="shared" si="61"/>
        <v>-1743094.7900001341</v>
      </c>
      <c r="L3909">
        <v>209649</v>
      </c>
      <c r="N3909">
        <v>60</v>
      </c>
      <c r="O3909" t="s">
        <v>59</v>
      </c>
      <c r="P3909">
        <v>2</v>
      </c>
      <c r="R3909">
        <v>6</v>
      </c>
      <c r="S3909" s="13">
        <v>42088</v>
      </c>
      <c r="T3909" s="13">
        <v>42088</v>
      </c>
      <c r="W3909">
        <v>2015</v>
      </c>
      <c r="X3909">
        <v>60</v>
      </c>
      <c r="AC3909" t="s">
        <v>45</v>
      </c>
      <c r="AD3909" t="s">
        <v>298</v>
      </c>
      <c r="AE3909" t="s">
        <v>8702</v>
      </c>
      <c r="AG3909">
        <v>3</v>
      </c>
      <c r="AH3909">
        <v>11</v>
      </c>
      <c r="AI3909" t="s">
        <v>46</v>
      </c>
      <c r="AK3909">
        <v>0</v>
      </c>
      <c r="AM3909">
        <v>0</v>
      </c>
      <c r="AP3909" t="s">
        <v>79</v>
      </c>
    </row>
    <row r="3910" spans="1:42" customFormat="1">
      <c r="A3910">
        <v>255208</v>
      </c>
      <c r="B3910">
        <v>209643</v>
      </c>
      <c r="C3910" t="s">
        <v>5568</v>
      </c>
      <c r="D3910">
        <v>1386</v>
      </c>
      <c r="E3910" s="13">
        <v>42026</v>
      </c>
      <c r="F3910" s="14">
        <v>0.61040509259259257</v>
      </c>
      <c r="G3910">
        <v>0</v>
      </c>
      <c r="H3910">
        <v>0</v>
      </c>
      <c r="I3910" s="15">
        <f t="shared" si="61"/>
        <v>-1741708.7900001341</v>
      </c>
      <c r="L3910">
        <v>209643</v>
      </c>
      <c r="N3910">
        <v>60</v>
      </c>
      <c r="O3910" t="s">
        <v>59</v>
      </c>
      <c r="P3910">
        <v>2</v>
      </c>
      <c r="R3910">
        <v>6</v>
      </c>
      <c r="S3910" s="13">
        <v>42088</v>
      </c>
      <c r="T3910" s="13">
        <v>42088</v>
      </c>
      <c r="W3910">
        <v>2015</v>
      </c>
      <c r="X3910">
        <v>60</v>
      </c>
      <c r="AC3910" t="s">
        <v>45</v>
      </c>
      <c r="AD3910" t="s">
        <v>298</v>
      </c>
      <c r="AE3910" t="s">
        <v>8702</v>
      </c>
      <c r="AG3910">
        <v>3</v>
      </c>
      <c r="AH3910">
        <v>11</v>
      </c>
      <c r="AI3910" t="s">
        <v>46</v>
      </c>
      <c r="AK3910">
        <v>0</v>
      </c>
      <c r="AM3910">
        <v>0</v>
      </c>
      <c r="AP3910" t="s">
        <v>79</v>
      </c>
    </row>
    <row r="3911" spans="1:42" customFormat="1">
      <c r="A3911">
        <v>255210</v>
      </c>
      <c r="B3911">
        <v>209637</v>
      </c>
      <c r="C3911" t="s">
        <v>5569</v>
      </c>
      <c r="D3911">
        <v>1386</v>
      </c>
      <c r="E3911" s="13">
        <v>42026</v>
      </c>
      <c r="F3911" s="14">
        <v>0.61083333333333334</v>
      </c>
      <c r="G3911">
        <v>0</v>
      </c>
      <c r="H3911">
        <v>0</v>
      </c>
      <c r="I3911" s="15">
        <f t="shared" si="61"/>
        <v>-1740322.7900001341</v>
      </c>
      <c r="L3911">
        <v>209637</v>
      </c>
      <c r="N3911">
        <v>60</v>
      </c>
      <c r="O3911" t="s">
        <v>59</v>
      </c>
      <c r="P3911">
        <v>2</v>
      </c>
      <c r="R3911">
        <v>6</v>
      </c>
      <c r="S3911" s="13">
        <v>42088</v>
      </c>
      <c r="T3911" s="13">
        <v>42088</v>
      </c>
      <c r="W3911">
        <v>2015</v>
      </c>
      <c r="X3911">
        <v>60</v>
      </c>
      <c r="AC3911" t="s">
        <v>45</v>
      </c>
      <c r="AD3911" t="s">
        <v>298</v>
      </c>
      <c r="AE3911" t="s">
        <v>8702</v>
      </c>
      <c r="AG3911">
        <v>3</v>
      </c>
      <c r="AH3911">
        <v>11</v>
      </c>
      <c r="AI3911" t="s">
        <v>46</v>
      </c>
      <c r="AK3911">
        <v>0</v>
      </c>
      <c r="AM3911">
        <v>0</v>
      </c>
      <c r="AP3911" t="s">
        <v>79</v>
      </c>
    </row>
    <row r="3912" spans="1:42" customFormat="1">
      <c r="A3912">
        <v>255212</v>
      </c>
      <c r="B3912">
        <v>209631</v>
      </c>
      <c r="C3912" t="s">
        <v>5570</v>
      </c>
      <c r="D3912">
        <v>1178.0999999999999</v>
      </c>
      <c r="E3912" s="13">
        <v>42026</v>
      </c>
      <c r="F3912" s="14">
        <v>0.61129629629629634</v>
      </c>
      <c r="G3912">
        <v>0</v>
      </c>
      <c r="H3912">
        <v>0</v>
      </c>
      <c r="I3912" s="15">
        <f t="shared" si="61"/>
        <v>-1739144.6900001341</v>
      </c>
      <c r="L3912">
        <v>209631</v>
      </c>
      <c r="N3912">
        <v>60</v>
      </c>
      <c r="O3912" t="s">
        <v>59</v>
      </c>
      <c r="P3912">
        <v>2</v>
      </c>
      <c r="R3912">
        <v>6</v>
      </c>
      <c r="S3912" s="13">
        <v>42088</v>
      </c>
      <c r="T3912" s="13">
        <v>42088</v>
      </c>
      <c r="W3912">
        <v>2015</v>
      </c>
      <c r="X3912">
        <v>60</v>
      </c>
      <c r="AC3912" t="s">
        <v>45</v>
      </c>
      <c r="AD3912" t="s">
        <v>298</v>
      </c>
      <c r="AE3912" t="s">
        <v>8702</v>
      </c>
      <c r="AG3912">
        <v>3</v>
      </c>
      <c r="AH3912">
        <v>11</v>
      </c>
      <c r="AI3912" t="s">
        <v>46</v>
      </c>
      <c r="AK3912">
        <v>0</v>
      </c>
      <c r="AM3912">
        <v>0</v>
      </c>
      <c r="AP3912" t="s">
        <v>79</v>
      </c>
    </row>
    <row r="3913" spans="1:42" customFormat="1">
      <c r="A3913">
        <v>255224</v>
      </c>
      <c r="B3913">
        <v>209624</v>
      </c>
      <c r="C3913" t="s">
        <v>5571</v>
      </c>
      <c r="D3913">
        <v>1386</v>
      </c>
      <c r="E3913" s="13">
        <v>42026</v>
      </c>
      <c r="F3913" s="14">
        <v>0.61201388888888886</v>
      </c>
      <c r="G3913">
        <v>0</v>
      </c>
      <c r="H3913">
        <v>0</v>
      </c>
      <c r="I3913" s="15">
        <f t="shared" si="61"/>
        <v>-1737758.6900001341</v>
      </c>
      <c r="L3913">
        <v>209624</v>
      </c>
      <c r="N3913">
        <v>60</v>
      </c>
      <c r="O3913" t="s">
        <v>59</v>
      </c>
      <c r="P3913">
        <v>2</v>
      </c>
      <c r="R3913">
        <v>6</v>
      </c>
      <c r="S3913" s="13">
        <v>42088</v>
      </c>
      <c r="T3913" s="13">
        <v>42088</v>
      </c>
      <c r="W3913">
        <v>2015</v>
      </c>
      <c r="X3913">
        <v>60</v>
      </c>
      <c r="AC3913" t="s">
        <v>45</v>
      </c>
      <c r="AD3913" t="s">
        <v>298</v>
      </c>
      <c r="AE3913" t="s">
        <v>8702</v>
      </c>
      <c r="AG3913">
        <v>3</v>
      </c>
      <c r="AH3913">
        <v>11</v>
      </c>
      <c r="AI3913" t="s">
        <v>46</v>
      </c>
      <c r="AK3913">
        <v>0</v>
      </c>
      <c r="AM3913">
        <v>0</v>
      </c>
      <c r="AP3913" t="s">
        <v>79</v>
      </c>
    </row>
    <row r="3914" spans="1:42" customFormat="1">
      <c r="A3914">
        <v>255225</v>
      </c>
      <c r="B3914">
        <v>213730</v>
      </c>
      <c r="C3914" t="s">
        <v>5572</v>
      </c>
      <c r="D3914">
        <v>1386</v>
      </c>
      <c r="E3914" s="13">
        <v>42026</v>
      </c>
      <c r="F3914" s="14">
        <v>0.61304398148148154</v>
      </c>
      <c r="G3914">
        <v>0</v>
      </c>
      <c r="H3914">
        <v>0</v>
      </c>
      <c r="I3914" s="15">
        <f t="shared" si="61"/>
        <v>-1736372.6900001341</v>
      </c>
      <c r="L3914">
        <v>213730</v>
      </c>
      <c r="N3914">
        <v>60</v>
      </c>
      <c r="O3914" t="s">
        <v>59</v>
      </c>
      <c r="P3914">
        <v>2</v>
      </c>
      <c r="R3914">
        <v>1657</v>
      </c>
      <c r="S3914" s="13">
        <v>42088</v>
      </c>
      <c r="T3914" s="13">
        <v>42088</v>
      </c>
      <c r="W3914">
        <v>2015</v>
      </c>
      <c r="X3914">
        <v>60</v>
      </c>
      <c r="AC3914" t="s">
        <v>818</v>
      </c>
      <c r="AD3914" t="s">
        <v>298</v>
      </c>
      <c r="AE3914" t="s">
        <v>8702</v>
      </c>
      <c r="AG3914">
        <v>3</v>
      </c>
      <c r="AH3914">
        <v>11</v>
      </c>
      <c r="AI3914" t="s">
        <v>46</v>
      </c>
      <c r="AK3914">
        <v>0</v>
      </c>
      <c r="AM3914">
        <v>0</v>
      </c>
      <c r="AP3914" t="s">
        <v>79</v>
      </c>
    </row>
    <row r="3915" spans="1:42" customFormat="1">
      <c r="A3915">
        <v>255226</v>
      </c>
      <c r="B3915">
        <v>204072</v>
      </c>
      <c r="C3915" t="s">
        <v>5573</v>
      </c>
      <c r="D3915">
        <v>1247.4000000000001</v>
      </c>
      <c r="E3915" s="13">
        <v>42026</v>
      </c>
      <c r="F3915" s="14">
        <v>0.61342592592592593</v>
      </c>
      <c r="G3915">
        <v>0</v>
      </c>
      <c r="H3915">
        <v>0</v>
      </c>
      <c r="I3915" s="15">
        <f t="shared" si="61"/>
        <v>-1735125.2900001341</v>
      </c>
      <c r="L3915">
        <v>204072</v>
      </c>
      <c r="N3915">
        <v>60</v>
      </c>
      <c r="O3915" t="s">
        <v>59</v>
      </c>
      <c r="P3915">
        <v>2</v>
      </c>
      <c r="R3915">
        <v>6</v>
      </c>
      <c r="S3915" s="13">
        <v>42088</v>
      </c>
      <c r="T3915" s="13">
        <v>42088</v>
      </c>
      <c r="W3915">
        <v>2015</v>
      </c>
      <c r="X3915">
        <v>60</v>
      </c>
      <c r="AC3915" t="s">
        <v>45</v>
      </c>
      <c r="AD3915" t="s">
        <v>298</v>
      </c>
      <c r="AE3915" t="s">
        <v>8702</v>
      </c>
      <c r="AG3915">
        <v>3</v>
      </c>
      <c r="AH3915">
        <v>11</v>
      </c>
      <c r="AI3915" t="s">
        <v>46</v>
      </c>
      <c r="AK3915">
        <v>0</v>
      </c>
      <c r="AM3915">
        <v>0</v>
      </c>
      <c r="AP3915" t="s">
        <v>79</v>
      </c>
    </row>
    <row r="3916" spans="1:42" customFormat="1">
      <c r="A3916">
        <v>255227</v>
      </c>
      <c r="B3916">
        <v>204036</v>
      </c>
      <c r="C3916" t="s">
        <v>5574</v>
      </c>
      <c r="D3916">
        <v>1386</v>
      </c>
      <c r="E3916" s="13">
        <v>42026</v>
      </c>
      <c r="F3916" s="14">
        <v>0.61417824074074068</v>
      </c>
      <c r="G3916">
        <v>0</v>
      </c>
      <c r="H3916">
        <v>0</v>
      </c>
      <c r="I3916" s="15">
        <f t="shared" si="61"/>
        <v>-1733739.2900001341</v>
      </c>
      <c r="L3916">
        <v>204036</v>
      </c>
      <c r="N3916">
        <v>60</v>
      </c>
      <c r="O3916" t="s">
        <v>59</v>
      </c>
      <c r="P3916">
        <v>1</v>
      </c>
      <c r="R3916">
        <v>6</v>
      </c>
      <c r="S3916" s="13">
        <v>42088</v>
      </c>
      <c r="T3916" s="13">
        <v>42088</v>
      </c>
      <c r="W3916">
        <v>2015</v>
      </c>
      <c r="X3916">
        <v>60</v>
      </c>
      <c r="AC3916" t="s">
        <v>45</v>
      </c>
      <c r="AD3916" t="s">
        <v>298</v>
      </c>
      <c r="AE3916" t="s">
        <v>8702</v>
      </c>
      <c r="AG3916">
        <v>3</v>
      </c>
      <c r="AH3916">
        <v>11</v>
      </c>
      <c r="AI3916" t="s">
        <v>46</v>
      </c>
      <c r="AK3916">
        <v>0</v>
      </c>
      <c r="AM3916">
        <v>0</v>
      </c>
      <c r="AP3916" t="s">
        <v>79</v>
      </c>
    </row>
    <row r="3917" spans="1:42" customFormat="1">
      <c r="A3917">
        <v>236685</v>
      </c>
      <c r="B3917" t="s">
        <v>101</v>
      </c>
      <c r="C3917" t="s">
        <v>5575</v>
      </c>
      <c r="D3917">
        <v>40000</v>
      </c>
      <c r="E3917" s="13">
        <v>42026</v>
      </c>
      <c r="F3917" s="14">
        <v>0.61956018518518519</v>
      </c>
      <c r="G3917">
        <v>0</v>
      </c>
      <c r="H3917">
        <v>0</v>
      </c>
      <c r="I3917" s="15">
        <f t="shared" si="61"/>
        <v>-1693739.2900001341</v>
      </c>
      <c r="N3917">
        <v>24</v>
      </c>
      <c r="O3917" t="s">
        <v>67</v>
      </c>
      <c r="P3917">
        <v>1</v>
      </c>
      <c r="R3917">
        <v>1449</v>
      </c>
      <c r="S3917" s="13">
        <v>42045</v>
      </c>
      <c r="T3917" s="13">
        <v>42045</v>
      </c>
      <c r="W3917">
        <v>2015</v>
      </c>
      <c r="X3917">
        <v>24</v>
      </c>
      <c r="AC3917" t="s">
        <v>50</v>
      </c>
      <c r="AD3917" t="s">
        <v>299</v>
      </c>
      <c r="AE3917" t="s">
        <v>8702</v>
      </c>
      <c r="AG3917">
        <v>12</v>
      </c>
      <c r="AH3917">
        <v>8</v>
      </c>
      <c r="AI3917" t="s">
        <v>51</v>
      </c>
      <c r="AM3917">
        <v>0</v>
      </c>
      <c r="AP3917" t="s">
        <v>333</v>
      </c>
    </row>
    <row r="3918" spans="1:42" customFormat="1">
      <c r="A3918">
        <v>236688</v>
      </c>
      <c r="B3918" t="s">
        <v>101</v>
      </c>
      <c r="C3918" t="s">
        <v>108</v>
      </c>
      <c r="D3918">
        <v>15000</v>
      </c>
      <c r="E3918" s="13">
        <v>42026</v>
      </c>
      <c r="F3918" s="14">
        <v>0.62216435185185182</v>
      </c>
      <c r="G3918">
        <v>0</v>
      </c>
      <c r="H3918">
        <v>0</v>
      </c>
      <c r="I3918" s="15">
        <f t="shared" si="61"/>
        <v>-1678739.2900001341</v>
      </c>
      <c r="N3918">
        <v>7</v>
      </c>
      <c r="O3918" t="s">
        <v>44</v>
      </c>
      <c r="P3918">
        <v>1</v>
      </c>
      <c r="R3918">
        <v>1449</v>
      </c>
      <c r="S3918" s="13">
        <v>42045</v>
      </c>
      <c r="T3918" s="13">
        <v>42135</v>
      </c>
      <c r="W3918">
        <v>2015</v>
      </c>
      <c r="X3918">
        <v>24</v>
      </c>
      <c r="AC3918" t="s">
        <v>50</v>
      </c>
      <c r="AD3918" t="s">
        <v>299</v>
      </c>
      <c r="AE3918" t="s">
        <v>8702</v>
      </c>
      <c r="AG3918">
        <v>12</v>
      </c>
      <c r="AH3918">
        <v>8</v>
      </c>
      <c r="AI3918" t="s">
        <v>51</v>
      </c>
      <c r="AM3918">
        <v>0</v>
      </c>
      <c r="AO3918">
        <v>3</v>
      </c>
      <c r="AP3918" t="s">
        <v>333</v>
      </c>
    </row>
    <row r="3919" spans="1:42" customFormat="1">
      <c r="A3919">
        <v>268841</v>
      </c>
      <c r="B3919" t="s">
        <v>101</v>
      </c>
      <c r="C3919" t="s">
        <v>5576</v>
      </c>
      <c r="D3919">
        <v>0</v>
      </c>
      <c r="E3919" s="13">
        <v>42026</v>
      </c>
      <c r="F3919" s="14">
        <v>0.62216435185185182</v>
      </c>
      <c r="G3919">
        <v>15000</v>
      </c>
      <c r="H3919">
        <v>0</v>
      </c>
      <c r="I3919" s="15">
        <f t="shared" si="61"/>
        <v>-1693739.2900001341</v>
      </c>
      <c r="N3919">
        <v>7</v>
      </c>
      <c r="O3919" t="s">
        <v>44</v>
      </c>
      <c r="P3919">
        <v>1</v>
      </c>
      <c r="R3919">
        <v>1449</v>
      </c>
      <c r="S3919" s="13">
        <v>42135</v>
      </c>
      <c r="T3919" s="13">
        <v>42135</v>
      </c>
      <c r="W3919">
        <v>2015</v>
      </c>
      <c r="X3919">
        <v>7</v>
      </c>
      <c r="AA3919">
        <v>236688</v>
      </c>
      <c r="AC3919" t="s">
        <v>50</v>
      </c>
      <c r="AD3919" t="s">
        <v>299</v>
      </c>
      <c r="AE3919" t="s">
        <v>8702</v>
      </c>
      <c r="AG3919">
        <v>3</v>
      </c>
      <c r="AH3919">
        <v>8</v>
      </c>
      <c r="AI3919" t="s">
        <v>51</v>
      </c>
      <c r="AM3919">
        <v>0</v>
      </c>
      <c r="AP3919" t="s">
        <v>79</v>
      </c>
    </row>
    <row r="3920" spans="1:42" customFormat="1">
      <c r="A3920">
        <v>236689</v>
      </c>
      <c r="B3920" t="s">
        <v>101</v>
      </c>
      <c r="C3920" t="s">
        <v>108</v>
      </c>
      <c r="D3920">
        <v>35000</v>
      </c>
      <c r="E3920" s="13">
        <v>42026</v>
      </c>
      <c r="F3920" s="14">
        <v>0.62252314814814813</v>
      </c>
      <c r="G3920">
        <v>0</v>
      </c>
      <c r="H3920">
        <v>0</v>
      </c>
      <c r="I3920" s="15">
        <f t="shared" si="61"/>
        <v>-1658739.2900001341</v>
      </c>
      <c r="N3920">
        <v>7</v>
      </c>
      <c r="O3920" t="s">
        <v>44</v>
      </c>
      <c r="P3920">
        <v>1</v>
      </c>
      <c r="R3920">
        <v>1449</v>
      </c>
      <c r="S3920" s="13">
        <v>42045</v>
      </c>
      <c r="T3920" s="13">
        <v>42135</v>
      </c>
      <c r="W3920">
        <v>2015</v>
      </c>
      <c r="X3920">
        <v>24</v>
      </c>
      <c r="AC3920" t="s">
        <v>50</v>
      </c>
      <c r="AD3920" t="s">
        <v>299</v>
      </c>
      <c r="AE3920" t="s">
        <v>8702</v>
      </c>
      <c r="AG3920">
        <v>12</v>
      </c>
      <c r="AH3920">
        <v>8</v>
      </c>
      <c r="AI3920" t="s">
        <v>51</v>
      </c>
      <c r="AM3920">
        <v>0</v>
      </c>
      <c r="AO3920">
        <v>3</v>
      </c>
      <c r="AP3920" t="s">
        <v>333</v>
      </c>
    </row>
    <row r="3921" spans="1:42" customFormat="1">
      <c r="A3921">
        <v>268848</v>
      </c>
      <c r="B3921" t="s">
        <v>101</v>
      </c>
      <c r="C3921" t="s">
        <v>5577</v>
      </c>
      <c r="D3921">
        <v>0</v>
      </c>
      <c r="E3921" s="13">
        <v>42026</v>
      </c>
      <c r="F3921" s="14">
        <v>0.62252314814814813</v>
      </c>
      <c r="G3921">
        <v>35000</v>
      </c>
      <c r="H3921">
        <v>0</v>
      </c>
      <c r="I3921" s="15">
        <f t="shared" si="61"/>
        <v>-1693739.2900001341</v>
      </c>
      <c r="N3921">
        <v>7</v>
      </c>
      <c r="O3921" t="s">
        <v>44</v>
      </c>
      <c r="P3921">
        <v>1</v>
      </c>
      <c r="R3921">
        <v>1449</v>
      </c>
      <c r="S3921" s="13">
        <v>42135</v>
      </c>
      <c r="T3921" s="13">
        <v>42135</v>
      </c>
      <c r="W3921">
        <v>2015</v>
      </c>
      <c r="X3921">
        <v>7</v>
      </c>
      <c r="AA3921">
        <v>236689</v>
      </c>
      <c r="AC3921" t="s">
        <v>50</v>
      </c>
      <c r="AD3921" t="s">
        <v>299</v>
      </c>
      <c r="AE3921" t="s">
        <v>8702</v>
      </c>
      <c r="AG3921">
        <v>3</v>
      </c>
      <c r="AH3921">
        <v>8</v>
      </c>
      <c r="AI3921" t="s">
        <v>51</v>
      </c>
      <c r="AM3921">
        <v>0</v>
      </c>
      <c r="AP3921" t="s">
        <v>79</v>
      </c>
    </row>
    <row r="3922" spans="1:42" customFormat="1">
      <c r="A3922">
        <v>236690</v>
      </c>
      <c r="B3922" t="s">
        <v>101</v>
      </c>
      <c r="C3922" t="s">
        <v>2399</v>
      </c>
      <c r="D3922">
        <v>1050</v>
      </c>
      <c r="E3922" s="13">
        <v>42026</v>
      </c>
      <c r="F3922" s="14">
        <v>0.62289351851851849</v>
      </c>
      <c r="G3922">
        <v>0</v>
      </c>
      <c r="H3922">
        <v>0</v>
      </c>
      <c r="I3922" s="15">
        <f t="shared" si="61"/>
        <v>-1692689.2900001341</v>
      </c>
      <c r="N3922">
        <v>24</v>
      </c>
      <c r="O3922" t="s">
        <v>67</v>
      </c>
      <c r="P3922">
        <v>1</v>
      </c>
      <c r="R3922">
        <v>1588</v>
      </c>
      <c r="S3922" s="13">
        <v>42045</v>
      </c>
      <c r="T3922" s="13">
        <v>42045</v>
      </c>
      <c r="W3922">
        <v>2015</v>
      </c>
      <c r="X3922">
        <v>24</v>
      </c>
      <c r="AC3922" t="s">
        <v>417</v>
      </c>
      <c r="AD3922" t="s">
        <v>298</v>
      </c>
      <c r="AE3922" t="s">
        <v>8702</v>
      </c>
      <c r="AG3922">
        <v>12</v>
      </c>
      <c r="AH3922">
        <v>2</v>
      </c>
      <c r="AI3922" t="s">
        <v>49</v>
      </c>
      <c r="AM3922">
        <v>0</v>
      </c>
      <c r="AP3922" t="s">
        <v>333</v>
      </c>
    </row>
    <row r="3923" spans="1:42" customFormat="1">
      <c r="A3923">
        <v>236691</v>
      </c>
      <c r="B3923" t="s">
        <v>101</v>
      </c>
      <c r="C3923" t="s">
        <v>2399</v>
      </c>
      <c r="D3923">
        <v>1386</v>
      </c>
      <c r="E3923" s="13">
        <v>42026</v>
      </c>
      <c r="F3923" s="14">
        <v>0.62327546296296299</v>
      </c>
      <c r="G3923">
        <v>0</v>
      </c>
      <c r="H3923">
        <v>0</v>
      </c>
      <c r="I3923" s="15">
        <f t="shared" si="61"/>
        <v>-1691303.2900001341</v>
      </c>
      <c r="N3923">
        <v>24</v>
      </c>
      <c r="O3923" t="s">
        <v>67</v>
      </c>
      <c r="P3923">
        <v>1</v>
      </c>
      <c r="R3923">
        <v>1588</v>
      </c>
      <c r="S3923" s="13">
        <v>42045</v>
      </c>
      <c r="T3923" s="13">
        <v>42045</v>
      </c>
      <c r="W3923">
        <v>2015</v>
      </c>
      <c r="X3923">
        <v>24</v>
      </c>
      <c r="AC3923" t="s">
        <v>417</v>
      </c>
      <c r="AD3923" t="s">
        <v>298</v>
      </c>
      <c r="AE3923" t="s">
        <v>8702</v>
      </c>
      <c r="AG3923">
        <v>12</v>
      </c>
      <c r="AH3923">
        <v>2</v>
      </c>
      <c r="AI3923" t="s">
        <v>49</v>
      </c>
      <c r="AM3923">
        <v>0</v>
      </c>
      <c r="AP3923" t="s">
        <v>333</v>
      </c>
    </row>
    <row r="3924" spans="1:42" customFormat="1">
      <c r="A3924">
        <v>236704</v>
      </c>
      <c r="B3924" t="s">
        <v>5578</v>
      </c>
      <c r="C3924" t="s">
        <v>5579</v>
      </c>
      <c r="D3924">
        <v>0</v>
      </c>
      <c r="E3924" s="13">
        <v>42026</v>
      </c>
      <c r="F3924" s="14">
        <v>0.62840277777777775</v>
      </c>
      <c r="G3924">
        <v>160</v>
      </c>
      <c r="H3924">
        <v>0</v>
      </c>
      <c r="I3924" s="15">
        <f t="shared" si="61"/>
        <v>-1691463.2900001341</v>
      </c>
      <c r="M3924">
        <v>112202</v>
      </c>
      <c r="N3924">
        <v>24</v>
      </c>
      <c r="O3924" t="s">
        <v>67</v>
      </c>
      <c r="P3924">
        <v>1</v>
      </c>
      <c r="R3924">
        <v>569</v>
      </c>
      <c r="S3924" s="13">
        <v>42045</v>
      </c>
      <c r="T3924" s="13">
        <v>42045</v>
      </c>
      <c r="W3924">
        <v>2015</v>
      </c>
      <c r="X3924">
        <v>24</v>
      </c>
      <c r="AC3924" t="s">
        <v>106</v>
      </c>
      <c r="AD3924" t="s">
        <v>299</v>
      </c>
      <c r="AE3924" t="s">
        <v>8702</v>
      </c>
      <c r="AG3924">
        <v>12</v>
      </c>
      <c r="AH3924">
        <v>9</v>
      </c>
      <c r="AI3924" t="s">
        <v>53</v>
      </c>
      <c r="AK3924">
        <v>0</v>
      </c>
      <c r="AM3924">
        <v>0</v>
      </c>
      <c r="AP3924" t="s">
        <v>333</v>
      </c>
    </row>
    <row r="3925" spans="1:42" customFormat="1">
      <c r="A3925">
        <v>236708</v>
      </c>
      <c r="B3925" t="s">
        <v>5580</v>
      </c>
      <c r="C3925" t="s">
        <v>5581</v>
      </c>
      <c r="D3925">
        <v>0</v>
      </c>
      <c r="E3925" s="13">
        <v>42026</v>
      </c>
      <c r="F3925" s="14">
        <v>0.62994212962962959</v>
      </c>
      <c r="G3925">
        <v>1537.85</v>
      </c>
      <c r="H3925">
        <v>0</v>
      </c>
      <c r="I3925" s="15">
        <f t="shared" si="61"/>
        <v>-1693001.1400001342</v>
      </c>
      <c r="M3925">
        <v>112203</v>
      </c>
      <c r="N3925">
        <v>24</v>
      </c>
      <c r="O3925" t="s">
        <v>67</v>
      </c>
      <c r="P3925">
        <v>1</v>
      </c>
      <c r="R3925">
        <v>1578</v>
      </c>
      <c r="S3925" s="13">
        <v>42045</v>
      </c>
      <c r="T3925" s="13">
        <v>42045</v>
      </c>
      <c r="W3925">
        <v>2015</v>
      </c>
      <c r="X3925">
        <v>24</v>
      </c>
      <c r="AC3925" t="s">
        <v>105</v>
      </c>
      <c r="AD3925" t="s">
        <v>299</v>
      </c>
      <c r="AE3925" t="s">
        <v>8702</v>
      </c>
      <c r="AG3925">
        <v>12</v>
      </c>
      <c r="AH3925">
        <v>10</v>
      </c>
      <c r="AI3925" t="s">
        <v>94</v>
      </c>
      <c r="AK3925">
        <v>0</v>
      </c>
      <c r="AM3925">
        <v>0</v>
      </c>
      <c r="AP3925" t="s">
        <v>333</v>
      </c>
    </row>
    <row r="3926" spans="1:42" customFormat="1">
      <c r="A3926">
        <v>236709</v>
      </c>
      <c r="B3926" t="s">
        <v>5582</v>
      </c>
      <c r="C3926" t="s">
        <v>5583</v>
      </c>
      <c r="D3926">
        <v>0</v>
      </c>
      <c r="E3926" s="13">
        <v>42026</v>
      </c>
      <c r="F3926" s="14">
        <v>0.62994212962962959</v>
      </c>
      <c r="G3926">
        <v>1537.85</v>
      </c>
      <c r="H3926">
        <v>0</v>
      </c>
      <c r="I3926" s="15">
        <f t="shared" si="61"/>
        <v>-1694538.9900001343</v>
      </c>
      <c r="M3926">
        <v>112204</v>
      </c>
      <c r="N3926">
        <v>24</v>
      </c>
      <c r="O3926" t="s">
        <v>67</v>
      </c>
      <c r="P3926">
        <v>1</v>
      </c>
      <c r="R3926">
        <v>1578</v>
      </c>
      <c r="S3926" s="13">
        <v>42045</v>
      </c>
      <c r="T3926" s="13">
        <v>42045</v>
      </c>
      <c r="W3926">
        <v>2015</v>
      </c>
      <c r="X3926">
        <v>24</v>
      </c>
      <c r="AC3926" t="s">
        <v>105</v>
      </c>
      <c r="AD3926" t="s">
        <v>299</v>
      </c>
      <c r="AE3926" t="s">
        <v>8702</v>
      </c>
      <c r="AG3926">
        <v>12</v>
      </c>
      <c r="AH3926">
        <v>10</v>
      </c>
      <c r="AI3926" t="s">
        <v>94</v>
      </c>
      <c r="AK3926">
        <v>0</v>
      </c>
      <c r="AM3926">
        <v>0</v>
      </c>
      <c r="AP3926" t="s">
        <v>333</v>
      </c>
    </row>
    <row r="3927" spans="1:42" customFormat="1">
      <c r="A3927">
        <v>236710</v>
      </c>
      <c r="B3927" t="s">
        <v>5584</v>
      </c>
      <c r="C3927" t="s">
        <v>5585</v>
      </c>
      <c r="D3927">
        <v>0</v>
      </c>
      <c r="E3927" s="13">
        <v>42026</v>
      </c>
      <c r="F3927" s="14">
        <v>0.62994212962962959</v>
      </c>
      <c r="G3927">
        <v>1537.85</v>
      </c>
      <c r="H3927">
        <v>0</v>
      </c>
      <c r="I3927" s="15">
        <f t="shared" si="61"/>
        <v>-1696076.8400001344</v>
      </c>
      <c r="M3927">
        <v>112205</v>
      </c>
      <c r="N3927">
        <v>24</v>
      </c>
      <c r="O3927" t="s">
        <v>67</v>
      </c>
      <c r="P3927">
        <v>1</v>
      </c>
      <c r="R3927">
        <v>1578</v>
      </c>
      <c r="S3927" s="13">
        <v>42045</v>
      </c>
      <c r="T3927" s="13">
        <v>42045</v>
      </c>
      <c r="W3927">
        <v>2015</v>
      </c>
      <c r="X3927">
        <v>24</v>
      </c>
      <c r="AC3927" t="s">
        <v>105</v>
      </c>
      <c r="AD3927" t="s">
        <v>299</v>
      </c>
      <c r="AE3927" t="s">
        <v>8702</v>
      </c>
      <c r="AG3927">
        <v>12</v>
      </c>
      <c r="AH3927">
        <v>10</v>
      </c>
      <c r="AI3927" t="s">
        <v>94</v>
      </c>
      <c r="AK3927">
        <v>0</v>
      </c>
      <c r="AM3927">
        <v>0</v>
      </c>
      <c r="AP3927" t="s">
        <v>333</v>
      </c>
    </row>
    <row r="3928" spans="1:42" customFormat="1">
      <c r="A3928">
        <v>236721</v>
      </c>
      <c r="B3928" t="s">
        <v>5586</v>
      </c>
      <c r="C3928" t="s">
        <v>5587</v>
      </c>
      <c r="D3928">
        <v>0</v>
      </c>
      <c r="E3928" s="13">
        <v>42026</v>
      </c>
      <c r="F3928" s="14">
        <v>0.63137731481481485</v>
      </c>
      <c r="G3928">
        <v>1380.14</v>
      </c>
      <c r="H3928">
        <v>0</v>
      </c>
      <c r="I3928" s="15">
        <f t="shared" si="61"/>
        <v>-1697456.9800001343</v>
      </c>
      <c r="M3928">
        <v>112210</v>
      </c>
      <c r="N3928">
        <v>24</v>
      </c>
      <c r="O3928" t="s">
        <v>67</v>
      </c>
      <c r="P3928">
        <v>1</v>
      </c>
      <c r="R3928">
        <v>1578</v>
      </c>
      <c r="S3928" s="13">
        <v>42045</v>
      </c>
      <c r="T3928" s="13">
        <v>42045</v>
      </c>
      <c r="W3928">
        <v>2015</v>
      </c>
      <c r="X3928">
        <v>24</v>
      </c>
      <c r="AC3928" t="s">
        <v>105</v>
      </c>
      <c r="AD3928" t="s">
        <v>299</v>
      </c>
      <c r="AE3928" t="s">
        <v>8702</v>
      </c>
      <c r="AG3928">
        <v>12</v>
      </c>
      <c r="AH3928">
        <v>10</v>
      </c>
      <c r="AI3928" t="s">
        <v>94</v>
      </c>
      <c r="AK3928">
        <v>0</v>
      </c>
      <c r="AM3928">
        <v>0</v>
      </c>
      <c r="AP3928" t="s">
        <v>333</v>
      </c>
    </row>
    <row r="3929" spans="1:42" customFormat="1">
      <c r="A3929">
        <v>236722</v>
      </c>
      <c r="B3929" t="s">
        <v>5588</v>
      </c>
      <c r="C3929" t="s">
        <v>5589</v>
      </c>
      <c r="D3929">
        <v>0</v>
      </c>
      <c r="E3929" s="13">
        <v>42026</v>
      </c>
      <c r="F3929" s="14">
        <v>0.63137731481481485</v>
      </c>
      <c r="G3929">
        <v>1380.14</v>
      </c>
      <c r="H3929">
        <v>0</v>
      </c>
      <c r="I3929" s="15">
        <f t="shared" si="61"/>
        <v>-1698837.1200001342</v>
      </c>
      <c r="M3929">
        <v>112211</v>
      </c>
      <c r="N3929">
        <v>24</v>
      </c>
      <c r="O3929" t="s">
        <v>67</v>
      </c>
      <c r="P3929">
        <v>1</v>
      </c>
      <c r="R3929">
        <v>1578</v>
      </c>
      <c r="S3929" s="13">
        <v>42045</v>
      </c>
      <c r="T3929" s="13">
        <v>42045</v>
      </c>
      <c r="W3929">
        <v>2015</v>
      </c>
      <c r="X3929">
        <v>24</v>
      </c>
      <c r="AC3929" t="s">
        <v>105</v>
      </c>
      <c r="AD3929" t="s">
        <v>299</v>
      </c>
      <c r="AE3929" t="s">
        <v>8702</v>
      </c>
      <c r="AG3929">
        <v>12</v>
      </c>
      <c r="AH3929">
        <v>10</v>
      </c>
      <c r="AI3929" t="s">
        <v>94</v>
      </c>
      <c r="AK3929">
        <v>0</v>
      </c>
      <c r="AM3929">
        <v>0</v>
      </c>
      <c r="AP3929" t="s">
        <v>333</v>
      </c>
    </row>
    <row r="3930" spans="1:42" customFormat="1">
      <c r="A3930">
        <v>236723</v>
      </c>
      <c r="B3930" t="s">
        <v>5590</v>
      </c>
      <c r="C3930" t="s">
        <v>5591</v>
      </c>
      <c r="D3930">
        <v>0</v>
      </c>
      <c r="E3930" s="13">
        <v>42026</v>
      </c>
      <c r="F3930" s="14">
        <v>0.63137731481481485</v>
      </c>
      <c r="G3930">
        <v>1380.14</v>
      </c>
      <c r="H3930">
        <v>0</v>
      </c>
      <c r="I3930" s="15">
        <f t="shared" si="61"/>
        <v>-1700217.2600001341</v>
      </c>
      <c r="M3930">
        <v>112212</v>
      </c>
      <c r="N3930">
        <v>24</v>
      </c>
      <c r="O3930" t="s">
        <v>67</v>
      </c>
      <c r="P3930">
        <v>1</v>
      </c>
      <c r="R3930">
        <v>1578</v>
      </c>
      <c r="S3930" s="13">
        <v>42045</v>
      </c>
      <c r="T3930" s="13">
        <v>42045</v>
      </c>
      <c r="W3930">
        <v>2015</v>
      </c>
      <c r="X3930">
        <v>24</v>
      </c>
      <c r="AC3930" t="s">
        <v>105</v>
      </c>
      <c r="AD3930" t="s">
        <v>299</v>
      </c>
      <c r="AE3930" t="s">
        <v>8702</v>
      </c>
      <c r="AG3930">
        <v>12</v>
      </c>
      <c r="AH3930">
        <v>10</v>
      </c>
      <c r="AI3930" t="s">
        <v>94</v>
      </c>
      <c r="AK3930">
        <v>0</v>
      </c>
      <c r="AM3930">
        <v>0</v>
      </c>
      <c r="AP3930" t="s">
        <v>333</v>
      </c>
    </row>
    <row r="3931" spans="1:42" customFormat="1">
      <c r="A3931">
        <v>236724</v>
      </c>
      <c r="B3931" t="s">
        <v>5592</v>
      </c>
      <c r="C3931" t="s">
        <v>5593</v>
      </c>
      <c r="D3931">
        <v>0</v>
      </c>
      <c r="E3931" s="13">
        <v>42026</v>
      </c>
      <c r="F3931" s="14">
        <v>0.63137731481481485</v>
      </c>
      <c r="G3931">
        <v>1380.14</v>
      </c>
      <c r="H3931">
        <v>0</v>
      </c>
      <c r="I3931" s="15">
        <f t="shared" si="61"/>
        <v>-1701597.400000134</v>
      </c>
      <c r="M3931">
        <v>112213</v>
      </c>
      <c r="N3931">
        <v>24</v>
      </c>
      <c r="O3931" t="s">
        <v>67</v>
      </c>
      <c r="P3931">
        <v>1</v>
      </c>
      <c r="R3931">
        <v>1578</v>
      </c>
      <c r="S3931" s="13">
        <v>42045</v>
      </c>
      <c r="T3931" s="13">
        <v>42045</v>
      </c>
      <c r="W3931">
        <v>2015</v>
      </c>
      <c r="X3931">
        <v>24</v>
      </c>
      <c r="AC3931" t="s">
        <v>105</v>
      </c>
      <c r="AD3931" t="s">
        <v>299</v>
      </c>
      <c r="AE3931" t="s">
        <v>8702</v>
      </c>
      <c r="AG3931">
        <v>12</v>
      </c>
      <c r="AH3931">
        <v>10</v>
      </c>
      <c r="AI3931" t="s">
        <v>94</v>
      </c>
      <c r="AK3931">
        <v>0</v>
      </c>
      <c r="AM3931">
        <v>0</v>
      </c>
      <c r="AP3931" t="s">
        <v>333</v>
      </c>
    </row>
    <row r="3932" spans="1:42" customFormat="1">
      <c r="A3932">
        <v>236725</v>
      </c>
      <c r="B3932" t="s">
        <v>5594</v>
      </c>
      <c r="C3932" t="s">
        <v>5595</v>
      </c>
      <c r="D3932">
        <v>0</v>
      </c>
      <c r="E3932" s="13">
        <v>42026</v>
      </c>
      <c r="F3932" s="14">
        <v>0.63137731481481485</v>
      </c>
      <c r="G3932">
        <v>1380.14</v>
      </c>
      <c r="H3932">
        <v>0</v>
      </c>
      <c r="I3932" s="15">
        <f t="shared" si="61"/>
        <v>-1702977.5400001339</v>
      </c>
      <c r="M3932">
        <v>112214</v>
      </c>
      <c r="N3932">
        <v>24</v>
      </c>
      <c r="O3932" t="s">
        <v>67</v>
      </c>
      <c r="P3932">
        <v>1</v>
      </c>
      <c r="R3932">
        <v>1578</v>
      </c>
      <c r="S3932" s="13">
        <v>42045</v>
      </c>
      <c r="T3932" s="13">
        <v>42045</v>
      </c>
      <c r="W3932">
        <v>2015</v>
      </c>
      <c r="X3932">
        <v>24</v>
      </c>
      <c r="AC3932" t="s">
        <v>105</v>
      </c>
      <c r="AD3932" t="s">
        <v>299</v>
      </c>
      <c r="AE3932" t="s">
        <v>8702</v>
      </c>
      <c r="AG3932">
        <v>12</v>
      </c>
      <c r="AH3932">
        <v>10</v>
      </c>
      <c r="AI3932" t="s">
        <v>94</v>
      </c>
      <c r="AK3932">
        <v>0</v>
      </c>
      <c r="AM3932">
        <v>0</v>
      </c>
      <c r="AP3932" t="s">
        <v>333</v>
      </c>
    </row>
    <row r="3933" spans="1:42" customFormat="1">
      <c r="A3933">
        <v>236713</v>
      </c>
      <c r="B3933" t="s">
        <v>5596</v>
      </c>
      <c r="C3933" t="s">
        <v>5597</v>
      </c>
      <c r="D3933">
        <v>0</v>
      </c>
      <c r="E3933" s="13">
        <v>42026</v>
      </c>
      <c r="F3933" s="14">
        <v>0.63137731481481485</v>
      </c>
      <c r="G3933">
        <v>1380.14</v>
      </c>
      <c r="H3933">
        <v>0</v>
      </c>
      <c r="I3933" s="15">
        <f t="shared" si="61"/>
        <v>-1704357.6800001338</v>
      </c>
      <c r="M3933">
        <v>112215</v>
      </c>
      <c r="N3933">
        <v>24</v>
      </c>
      <c r="O3933" t="s">
        <v>67</v>
      </c>
      <c r="P3933">
        <v>1</v>
      </c>
      <c r="R3933">
        <v>1578</v>
      </c>
      <c r="S3933" s="13">
        <v>42045</v>
      </c>
      <c r="T3933" s="13">
        <v>42045</v>
      </c>
      <c r="W3933">
        <v>2015</v>
      </c>
      <c r="X3933">
        <v>24</v>
      </c>
      <c r="AC3933" t="s">
        <v>105</v>
      </c>
      <c r="AD3933" t="s">
        <v>299</v>
      </c>
      <c r="AE3933" t="s">
        <v>8702</v>
      </c>
      <c r="AG3933">
        <v>12</v>
      </c>
      <c r="AH3933">
        <v>10</v>
      </c>
      <c r="AI3933" t="s">
        <v>94</v>
      </c>
      <c r="AK3933">
        <v>0</v>
      </c>
      <c r="AM3933">
        <v>0</v>
      </c>
      <c r="AP3933" t="s">
        <v>333</v>
      </c>
    </row>
    <row r="3934" spans="1:42" customFormat="1">
      <c r="A3934">
        <v>236714</v>
      </c>
      <c r="B3934" t="s">
        <v>5598</v>
      </c>
      <c r="C3934" t="s">
        <v>5599</v>
      </c>
      <c r="D3934">
        <v>0</v>
      </c>
      <c r="E3934" s="13">
        <v>42026</v>
      </c>
      <c r="F3934" s="14">
        <v>0.63137731481481485</v>
      </c>
      <c r="G3934">
        <v>1380.14</v>
      </c>
      <c r="H3934">
        <v>0</v>
      </c>
      <c r="I3934" s="15">
        <f t="shared" si="61"/>
        <v>-1705737.8200001337</v>
      </c>
      <c r="M3934">
        <v>112206</v>
      </c>
      <c r="N3934">
        <v>24</v>
      </c>
      <c r="O3934" t="s">
        <v>67</v>
      </c>
      <c r="P3934">
        <v>1</v>
      </c>
      <c r="R3934">
        <v>1578</v>
      </c>
      <c r="S3934" s="13">
        <v>42045</v>
      </c>
      <c r="T3934" s="13">
        <v>42045</v>
      </c>
      <c r="W3934">
        <v>2015</v>
      </c>
      <c r="X3934">
        <v>24</v>
      </c>
      <c r="AC3934" t="s">
        <v>105</v>
      </c>
      <c r="AD3934" t="s">
        <v>299</v>
      </c>
      <c r="AE3934" t="s">
        <v>8702</v>
      </c>
      <c r="AG3934">
        <v>12</v>
      </c>
      <c r="AH3934">
        <v>10</v>
      </c>
      <c r="AI3934" t="s">
        <v>94</v>
      </c>
      <c r="AK3934">
        <v>0</v>
      </c>
      <c r="AM3934">
        <v>0</v>
      </c>
      <c r="AP3934" t="s">
        <v>333</v>
      </c>
    </row>
    <row r="3935" spans="1:42" customFormat="1">
      <c r="A3935">
        <v>236715</v>
      </c>
      <c r="B3935" t="s">
        <v>5600</v>
      </c>
      <c r="C3935" t="s">
        <v>5601</v>
      </c>
      <c r="D3935">
        <v>0</v>
      </c>
      <c r="E3935" s="13">
        <v>42026</v>
      </c>
      <c r="F3935" s="14">
        <v>0.63137731481481485</v>
      </c>
      <c r="G3935">
        <v>1380.14</v>
      </c>
      <c r="H3935">
        <v>0</v>
      </c>
      <c r="I3935" s="15">
        <f t="shared" si="61"/>
        <v>-1707117.9600001336</v>
      </c>
      <c r="M3935">
        <v>112216</v>
      </c>
      <c r="N3935">
        <v>24</v>
      </c>
      <c r="O3935" t="s">
        <v>67</v>
      </c>
      <c r="P3935">
        <v>1</v>
      </c>
      <c r="R3935">
        <v>1578</v>
      </c>
      <c r="S3935" s="13">
        <v>42045</v>
      </c>
      <c r="T3935" s="13">
        <v>42045</v>
      </c>
      <c r="W3935">
        <v>2015</v>
      </c>
      <c r="X3935">
        <v>24</v>
      </c>
      <c r="AC3935" t="s">
        <v>105</v>
      </c>
      <c r="AD3935" t="s">
        <v>299</v>
      </c>
      <c r="AE3935" t="s">
        <v>8702</v>
      </c>
      <c r="AG3935">
        <v>12</v>
      </c>
      <c r="AH3935">
        <v>10</v>
      </c>
      <c r="AI3935" t="s">
        <v>94</v>
      </c>
      <c r="AK3935">
        <v>0</v>
      </c>
      <c r="AM3935">
        <v>0</v>
      </c>
      <c r="AP3935" t="s">
        <v>333</v>
      </c>
    </row>
    <row r="3936" spans="1:42" customFormat="1">
      <c r="A3936">
        <v>236716</v>
      </c>
      <c r="B3936" t="s">
        <v>5602</v>
      </c>
      <c r="C3936" t="s">
        <v>5603</v>
      </c>
      <c r="D3936">
        <v>0</v>
      </c>
      <c r="E3936" s="13">
        <v>42026</v>
      </c>
      <c r="F3936" s="14">
        <v>0.63137731481481485</v>
      </c>
      <c r="G3936">
        <v>1380.14</v>
      </c>
      <c r="H3936">
        <v>0</v>
      </c>
      <c r="I3936" s="15">
        <f t="shared" si="61"/>
        <v>-1708498.1000001335</v>
      </c>
      <c r="M3936">
        <v>112207</v>
      </c>
      <c r="N3936">
        <v>24</v>
      </c>
      <c r="O3936" t="s">
        <v>67</v>
      </c>
      <c r="P3936">
        <v>1</v>
      </c>
      <c r="R3936">
        <v>1578</v>
      </c>
      <c r="S3936" s="13">
        <v>42045</v>
      </c>
      <c r="T3936" s="13">
        <v>42045</v>
      </c>
      <c r="W3936">
        <v>2015</v>
      </c>
      <c r="X3936">
        <v>24</v>
      </c>
      <c r="AC3936" t="s">
        <v>105</v>
      </c>
      <c r="AD3936" t="s">
        <v>299</v>
      </c>
      <c r="AE3936" t="s">
        <v>8702</v>
      </c>
      <c r="AG3936">
        <v>12</v>
      </c>
      <c r="AH3936">
        <v>10</v>
      </c>
      <c r="AI3936" t="s">
        <v>94</v>
      </c>
      <c r="AK3936">
        <v>0</v>
      </c>
      <c r="AM3936">
        <v>0</v>
      </c>
      <c r="AP3936" t="s">
        <v>333</v>
      </c>
    </row>
    <row r="3937" spans="1:42" customFormat="1">
      <c r="A3937">
        <v>236717</v>
      </c>
      <c r="B3937" t="s">
        <v>5604</v>
      </c>
      <c r="C3937" t="s">
        <v>5605</v>
      </c>
      <c r="D3937">
        <v>0</v>
      </c>
      <c r="E3937" s="13">
        <v>42026</v>
      </c>
      <c r="F3937" s="14">
        <v>0.63137731481481485</v>
      </c>
      <c r="G3937">
        <v>1380.14</v>
      </c>
      <c r="H3937">
        <v>0</v>
      </c>
      <c r="I3937" s="15">
        <f t="shared" si="61"/>
        <v>-1709878.2400001334</v>
      </c>
      <c r="M3937">
        <v>112217</v>
      </c>
      <c r="N3937">
        <v>24</v>
      </c>
      <c r="O3937" t="s">
        <v>67</v>
      </c>
      <c r="P3937">
        <v>1</v>
      </c>
      <c r="R3937">
        <v>1578</v>
      </c>
      <c r="S3937" s="13">
        <v>42045</v>
      </c>
      <c r="T3937" s="13">
        <v>42045</v>
      </c>
      <c r="W3937">
        <v>2015</v>
      </c>
      <c r="X3937">
        <v>24</v>
      </c>
      <c r="AC3937" t="s">
        <v>105</v>
      </c>
      <c r="AD3937" t="s">
        <v>299</v>
      </c>
      <c r="AE3937" t="s">
        <v>8702</v>
      </c>
      <c r="AG3937">
        <v>12</v>
      </c>
      <c r="AH3937">
        <v>10</v>
      </c>
      <c r="AI3937" t="s">
        <v>94</v>
      </c>
      <c r="AK3937">
        <v>0</v>
      </c>
      <c r="AM3937">
        <v>0</v>
      </c>
      <c r="AP3937" t="s">
        <v>333</v>
      </c>
    </row>
    <row r="3938" spans="1:42" customFormat="1">
      <c r="A3938">
        <v>236718</v>
      </c>
      <c r="B3938" t="s">
        <v>5606</v>
      </c>
      <c r="C3938" t="s">
        <v>5607</v>
      </c>
      <c r="D3938">
        <v>0</v>
      </c>
      <c r="E3938" s="13">
        <v>42026</v>
      </c>
      <c r="F3938" s="14">
        <v>0.63137731481481485</v>
      </c>
      <c r="G3938">
        <v>1380.14</v>
      </c>
      <c r="H3938">
        <v>0</v>
      </c>
      <c r="I3938" s="15">
        <f t="shared" si="61"/>
        <v>-1711258.3800001333</v>
      </c>
      <c r="M3938">
        <v>112208</v>
      </c>
      <c r="N3938">
        <v>24</v>
      </c>
      <c r="O3938" t="s">
        <v>67</v>
      </c>
      <c r="P3938">
        <v>1</v>
      </c>
      <c r="R3938">
        <v>1578</v>
      </c>
      <c r="S3938" s="13">
        <v>42045</v>
      </c>
      <c r="T3938" s="13">
        <v>42045</v>
      </c>
      <c r="W3938">
        <v>2015</v>
      </c>
      <c r="X3938">
        <v>24</v>
      </c>
      <c r="AC3938" t="s">
        <v>105</v>
      </c>
      <c r="AD3938" t="s">
        <v>299</v>
      </c>
      <c r="AE3938" t="s">
        <v>8702</v>
      </c>
      <c r="AG3938">
        <v>12</v>
      </c>
      <c r="AH3938">
        <v>10</v>
      </c>
      <c r="AI3938" t="s">
        <v>94</v>
      </c>
      <c r="AK3938">
        <v>0</v>
      </c>
      <c r="AM3938">
        <v>0</v>
      </c>
      <c r="AP3938" t="s">
        <v>333</v>
      </c>
    </row>
    <row r="3939" spans="1:42" customFormat="1">
      <c r="A3939">
        <v>236719</v>
      </c>
      <c r="B3939" t="s">
        <v>5608</v>
      </c>
      <c r="C3939" t="s">
        <v>5609</v>
      </c>
      <c r="D3939">
        <v>0</v>
      </c>
      <c r="E3939" s="13">
        <v>42026</v>
      </c>
      <c r="F3939" s="14">
        <v>0.63137731481481485</v>
      </c>
      <c r="G3939">
        <v>1380.14</v>
      </c>
      <c r="H3939">
        <v>0</v>
      </c>
      <c r="I3939" s="15">
        <f t="shared" si="61"/>
        <v>-1712638.5200001332</v>
      </c>
      <c r="M3939">
        <v>112218</v>
      </c>
      <c r="N3939">
        <v>24</v>
      </c>
      <c r="O3939" t="s">
        <v>67</v>
      </c>
      <c r="P3939">
        <v>1</v>
      </c>
      <c r="R3939">
        <v>1578</v>
      </c>
      <c r="S3939" s="13">
        <v>42045</v>
      </c>
      <c r="T3939" s="13">
        <v>42045</v>
      </c>
      <c r="W3939">
        <v>2015</v>
      </c>
      <c r="X3939">
        <v>24</v>
      </c>
      <c r="AC3939" t="s">
        <v>105</v>
      </c>
      <c r="AD3939" t="s">
        <v>299</v>
      </c>
      <c r="AE3939" t="s">
        <v>8702</v>
      </c>
      <c r="AG3939">
        <v>12</v>
      </c>
      <c r="AH3939">
        <v>10</v>
      </c>
      <c r="AI3939" t="s">
        <v>94</v>
      </c>
      <c r="AK3939">
        <v>0</v>
      </c>
      <c r="AM3939">
        <v>0</v>
      </c>
      <c r="AP3939" t="s">
        <v>333</v>
      </c>
    </row>
    <row r="3940" spans="1:42" customFormat="1">
      <c r="A3940">
        <v>236720</v>
      </c>
      <c r="B3940" t="s">
        <v>5610</v>
      </c>
      <c r="C3940" t="s">
        <v>5611</v>
      </c>
      <c r="D3940">
        <v>0</v>
      </c>
      <c r="E3940" s="13">
        <v>42026</v>
      </c>
      <c r="F3940" s="14">
        <v>0.63137731481481485</v>
      </c>
      <c r="G3940">
        <v>1380.14</v>
      </c>
      <c r="H3940">
        <v>0</v>
      </c>
      <c r="I3940" s="15">
        <f t="shared" si="61"/>
        <v>-1714018.6600001331</v>
      </c>
      <c r="M3940">
        <v>112209</v>
      </c>
      <c r="N3940">
        <v>24</v>
      </c>
      <c r="O3940" t="s">
        <v>67</v>
      </c>
      <c r="P3940">
        <v>1</v>
      </c>
      <c r="R3940">
        <v>1578</v>
      </c>
      <c r="S3940" s="13">
        <v>42045</v>
      </c>
      <c r="T3940" s="13">
        <v>42045</v>
      </c>
      <c r="W3940">
        <v>2015</v>
      </c>
      <c r="X3940">
        <v>24</v>
      </c>
      <c r="AC3940" t="s">
        <v>105</v>
      </c>
      <c r="AD3940" t="s">
        <v>299</v>
      </c>
      <c r="AE3940" t="s">
        <v>8702</v>
      </c>
      <c r="AG3940">
        <v>12</v>
      </c>
      <c r="AH3940">
        <v>10</v>
      </c>
      <c r="AI3940" t="s">
        <v>94</v>
      </c>
      <c r="AK3940">
        <v>0</v>
      </c>
      <c r="AM3940">
        <v>0</v>
      </c>
      <c r="AP3940" t="s">
        <v>333</v>
      </c>
    </row>
    <row r="3941" spans="1:42" customFormat="1">
      <c r="A3941">
        <v>236737</v>
      </c>
      <c r="B3941" t="s">
        <v>5612</v>
      </c>
      <c r="C3941" t="s">
        <v>5613</v>
      </c>
      <c r="D3941">
        <v>0</v>
      </c>
      <c r="E3941" s="13">
        <v>42026</v>
      </c>
      <c r="F3941" s="14">
        <v>0.63353009259259252</v>
      </c>
      <c r="G3941">
        <v>1537.85</v>
      </c>
      <c r="H3941">
        <v>0</v>
      </c>
      <c r="I3941" s="15">
        <f t="shared" si="61"/>
        <v>-1715556.5100001332</v>
      </c>
      <c r="M3941">
        <v>112220</v>
      </c>
      <c r="N3941">
        <v>24</v>
      </c>
      <c r="O3941" t="s">
        <v>67</v>
      </c>
      <c r="P3941">
        <v>1</v>
      </c>
      <c r="R3941">
        <v>1578</v>
      </c>
      <c r="S3941" s="13">
        <v>42045</v>
      </c>
      <c r="T3941" s="13">
        <v>42045</v>
      </c>
      <c r="W3941">
        <v>2015</v>
      </c>
      <c r="X3941">
        <v>24</v>
      </c>
      <c r="AC3941" t="s">
        <v>105</v>
      </c>
      <c r="AD3941" t="s">
        <v>299</v>
      </c>
      <c r="AE3941" t="s">
        <v>8702</v>
      </c>
      <c r="AG3941">
        <v>12</v>
      </c>
      <c r="AH3941">
        <v>10</v>
      </c>
      <c r="AI3941" t="s">
        <v>94</v>
      </c>
      <c r="AK3941">
        <v>0</v>
      </c>
      <c r="AM3941">
        <v>0</v>
      </c>
      <c r="AP3941" t="s">
        <v>333</v>
      </c>
    </row>
    <row r="3942" spans="1:42" customFormat="1">
      <c r="A3942">
        <v>236738</v>
      </c>
      <c r="B3942" t="s">
        <v>5614</v>
      </c>
      <c r="C3942" t="s">
        <v>5615</v>
      </c>
      <c r="D3942">
        <v>0</v>
      </c>
      <c r="E3942" s="13">
        <v>42026</v>
      </c>
      <c r="F3942" s="14">
        <v>0.63353009259259252</v>
      </c>
      <c r="G3942">
        <v>1537.85</v>
      </c>
      <c r="H3942">
        <v>0</v>
      </c>
      <c r="I3942" s="15">
        <f t="shared" si="61"/>
        <v>-1717094.3600001333</v>
      </c>
      <c r="M3942">
        <v>112230</v>
      </c>
      <c r="N3942">
        <v>24</v>
      </c>
      <c r="O3942" t="s">
        <v>67</v>
      </c>
      <c r="P3942">
        <v>1</v>
      </c>
      <c r="R3942">
        <v>1578</v>
      </c>
      <c r="S3942" s="13">
        <v>42045</v>
      </c>
      <c r="T3942" s="13">
        <v>42045</v>
      </c>
      <c r="W3942">
        <v>2015</v>
      </c>
      <c r="X3942">
        <v>24</v>
      </c>
      <c r="AC3942" t="s">
        <v>105</v>
      </c>
      <c r="AD3942" t="s">
        <v>299</v>
      </c>
      <c r="AE3942" t="s">
        <v>8702</v>
      </c>
      <c r="AG3942">
        <v>12</v>
      </c>
      <c r="AH3942">
        <v>10</v>
      </c>
      <c r="AI3942" t="s">
        <v>94</v>
      </c>
      <c r="AK3942">
        <v>0</v>
      </c>
      <c r="AM3942">
        <v>0</v>
      </c>
      <c r="AP3942" t="s">
        <v>333</v>
      </c>
    </row>
    <row r="3943" spans="1:42" customFormat="1">
      <c r="A3943">
        <v>236739</v>
      </c>
      <c r="B3943" t="s">
        <v>5616</v>
      </c>
      <c r="C3943" t="s">
        <v>5617</v>
      </c>
      <c r="D3943">
        <v>0</v>
      </c>
      <c r="E3943" s="13">
        <v>42026</v>
      </c>
      <c r="F3943" s="14">
        <v>0.63353009259259252</v>
      </c>
      <c r="G3943">
        <v>1537.85</v>
      </c>
      <c r="H3943">
        <v>0</v>
      </c>
      <c r="I3943" s="15">
        <f t="shared" si="61"/>
        <v>-1718632.2100001334</v>
      </c>
      <c r="M3943">
        <v>112221</v>
      </c>
      <c r="N3943">
        <v>24</v>
      </c>
      <c r="O3943" t="s">
        <v>67</v>
      </c>
      <c r="P3943">
        <v>1</v>
      </c>
      <c r="R3943">
        <v>1578</v>
      </c>
      <c r="S3943" s="13">
        <v>42045</v>
      </c>
      <c r="T3943" s="13">
        <v>42045</v>
      </c>
      <c r="W3943">
        <v>2015</v>
      </c>
      <c r="X3943">
        <v>24</v>
      </c>
      <c r="AC3943" t="s">
        <v>105</v>
      </c>
      <c r="AD3943" t="s">
        <v>299</v>
      </c>
      <c r="AE3943" t="s">
        <v>8702</v>
      </c>
      <c r="AG3943">
        <v>12</v>
      </c>
      <c r="AH3943">
        <v>10</v>
      </c>
      <c r="AI3943" t="s">
        <v>94</v>
      </c>
      <c r="AK3943">
        <v>0</v>
      </c>
      <c r="AM3943">
        <v>0</v>
      </c>
      <c r="AP3943" t="s">
        <v>333</v>
      </c>
    </row>
    <row r="3944" spans="1:42" customFormat="1">
      <c r="A3944">
        <v>236740</v>
      </c>
      <c r="B3944" t="s">
        <v>5618</v>
      </c>
      <c r="C3944" t="s">
        <v>5619</v>
      </c>
      <c r="D3944">
        <v>0</v>
      </c>
      <c r="E3944" s="13">
        <v>42026</v>
      </c>
      <c r="F3944" s="14">
        <v>0.63353009259259252</v>
      </c>
      <c r="G3944">
        <v>1537.85</v>
      </c>
      <c r="H3944">
        <v>0</v>
      </c>
      <c r="I3944" s="15">
        <f t="shared" si="61"/>
        <v>-1720170.0600001335</v>
      </c>
      <c r="M3944">
        <v>112231</v>
      </c>
      <c r="N3944">
        <v>24</v>
      </c>
      <c r="O3944" t="s">
        <v>67</v>
      </c>
      <c r="P3944">
        <v>1</v>
      </c>
      <c r="R3944">
        <v>1578</v>
      </c>
      <c r="S3944" s="13">
        <v>42045</v>
      </c>
      <c r="T3944" s="13">
        <v>42045</v>
      </c>
      <c r="W3944">
        <v>2015</v>
      </c>
      <c r="X3944">
        <v>24</v>
      </c>
      <c r="AC3944" t="s">
        <v>105</v>
      </c>
      <c r="AD3944" t="s">
        <v>299</v>
      </c>
      <c r="AE3944" t="s">
        <v>8702</v>
      </c>
      <c r="AG3944">
        <v>12</v>
      </c>
      <c r="AH3944">
        <v>10</v>
      </c>
      <c r="AI3944" t="s">
        <v>94</v>
      </c>
      <c r="AK3944">
        <v>0</v>
      </c>
      <c r="AM3944">
        <v>0</v>
      </c>
      <c r="AP3944" t="s">
        <v>333</v>
      </c>
    </row>
    <row r="3945" spans="1:42" customFormat="1">
      <c r="A3945">
        <v>236741</v>
      </c>
      <c r="B3945" t="s">
        <v>5620</v>
      </c>
      <c r="C3945" t="s">
        <v>5621</v>
      </c>
      <c r="D3945">
        <v>0</v>
      </c>
      <c r="E3945" s="13">
        <v>42026</v>
      </c>
      <c r="F3945" s="14">
        <v>0.63353009259259252</v>
      </c>
      <c r="G3945">
        <v>1537.85</v>
      </c>
      <c r="H3945">
        <v>0</v>
      </c>
      <c r="I3945" s="15">
        <f t="shared" si="61"/>
        <v>-1721707.9100001336</v>
      </c>
      <c r="M3945">
        <v>112222</v>
      </c>
      <c r="N3945">
        <v>24</v>
      </c>
      <c r="O3945" t="s">
        <v>67</v>
      </c>
      <c r="P3945">
        <v>1</v>
      </c>
      <c r="R3945">
        <v>1578</v>
      </c>
      <c r="S3945" s="13">
        <v>42045</v>
      </c>
      <c r="T3945" s="13">
        <v>42045</v>
      </c>
      <c r="W3945">
        <v>2015</v>
      </c>
      <c r="X3945">
        <v>24</v>
      </c>
      <c r="AC3945" t="s">
        <v>105</v>
      </c>
      <c r="AD3945" t="s">
        <v>299</v>
      </c>
      <c r="AE3945" t="s">
        <v>8702</v>
      </c>
      <c r="AG3945">
        <v>12</v>
      </c>
      <c r="AH3945">
        <v>10</v>
      </c>
      <c r="AI3945" t="s">
        <v>94</v>
      </c>
      <c r="AK3945">
        <v>0</v>
      </c>
      <c r="AM3945">
        <v>0</v>
      </c>
      <c r="AP3945" t="s">
        <v>333</v>
      </c>
    </row>
    <row r="3946" spans="1:42" customFormat="1">
      <c r="A3946">
        <v>236742</v>
      </c>
      <c r="B3946" t="s">
        <v>5622</v>
      </c>
      <c r="C3946" t="s">
        <v>5623</v>
      </c>
      <c r="D3946">
        <v>0</v>
      </c>
      <c r="E3946" s="13">
        <v>42026</v>
      </c>
      <c r="F3946" s="14">
        <v>0.63353009259259252</v>
      </c>
      <c r="G3946">
        <v>1537.85</v>
      </c>
      <c r="H3946">
        <v>0</v>
      </c>
      <c r="I3946" s="15">
        <f t="shared" si="61"/>
        <v>-1723245.7600001337</v>
      </c>
      <c r="M3946">
        <v>112232</v>
      </c>
      <c r="N3946">
        <v>24</v>
      </c>
      <c r="O3946" t="s">
        <v>67</v>
      </c>
      <c r="P3946">
        <v>1</v>
      </c>
      <c r="R3946">
        <v>1578</v>
      </c>
      <c r="S3946" s="13">
        <v>42045</v>
      </c>
      <c r="T3946" s="13">
        <v>42045</v>
      </c>
      <c r="W3946">
        <v>2015</v>
      </c>
      <c r="X3946">
        <v>24</v>
      </c>
      <c r="AC3946" t="s">
        <v>105</v>
      </c>
      <c r="AD3946" t="s">
        <v>299</v>
      </c>
      <c r="AE3946" t="s">
        <v>8702</v>
      </c>
      <c r="AG3946">
        <v>12</v>
      </c>
      <c r="AH3946">
        <v>10</v>
      </c>
      <c r="AI3946" t="s">
        <v>94</v>
      </c>
      <c r="AK3946">
        <v>0</v>
      </c>
      <c r="AM3946">
        <v>0</v>
      </c>
      <c r="AP3946" t="s">
        <v>333</v>
      </c>
    </row>
    <row r="3947" spans="1:42" customFormat="1">
      <c r="A3947">
        <v>236743</v>
      </c>
      <c r="B3947" t="s">
        <v>5624</v>
      </c>
      <c r="C3947" t="s">
        <v>5625</v>
      </c>
      <c r="D3947">
        <v>0</v>
      </c>
      <c r="E3947" s="13">
        <v>42026</v>
      </c>
      <c r="F3947" s="14">
        <v>0.63353009259259252</v>
      </c>
      <c r="G3947">
        <v>1537.85</v>
      </c>
      <c r="H3947">
        <v>0</v>
      </c>
      <c r="I3947" s="15">
        <f t="shared" si="61"/>
        <v>-1724783.6100001337</v>
      </c>
      <c r="M3947">
        <v>112223</v>
      </c>
      <c r="N3947">
        <v>24</v>
      </c>
      <c r="O3947" t="s">
        <v>67</v>
      </c>
      <c r="P3947">
        <v>1</v>
      </c>
      <c r="R3947">
        <v>1578</v>
      </c>
      <c r="S3947" s="13">
        <v>42045</v>
      </c>
      <c r="T3947" s="13">
        <v>42045</v>
      </c>
      <c r="W3947">
        <v>2015</v>
      </c>
      <c r="X3947">
        <v>24</v>
      </c>
      <c r="AC3947" t="s">
        <v>105</v>
      </c>
      <c r="AD3947" t="s">
        <v>299</v>
      </c>
      <c r="AE3947" t="s">
        <v>8702</v>
      </c>
      <c r="AG3947">
        <v>12</v>
      </c>
      <c r="AH3947">
        <v>10</v>
      </c>
      <c r="AI3947" t="s">
        <v>94</v>
      </c>
      <c r="AK3947">
        <v>0</v>
      </c>
      <c r="AM3947">
        <v>0</v>
      </c>
      <c r="AP3947" t="s">
        <v>333</v>
      </c>
    </row>
    <row r="3948" spans="1:42" customFormat="1">
      <c r="A3948">
        <v>236744</v>
      </c>
      <c r="B3948" t="s">
        <v>5626</v>
      </c>
      <c r="C3948" t="s">
        <v>5627</v>
      </c>
      <c r="D3948">
        <v>0</v>
      </c>
      <c r="E3948" s="13">
        <v>42026</v>
      </c>
      <c r="F3948" s="14">
        <v>0.63353009259259252</v>
      </c>
      <c r="G3948">
        <v>1537.85</v>
      </c>
      <c r="H3948">
        <v>0</v>
      </c>
      <c r="I3948" s="15">
        <f t="shared" si="61"/>
        <v>-1726321.4600001338</v>
      </c>
      <c r="M3948">
        <v>112224</v>
      </c>
      <c r="N3948">
        <v>24</v>
      </c>
      <c r="O3948" t="s">
        <v>67</v>
      </c>
      <c r="P3948">
        <v>1</v>
      </c>
      <c r="R3948">
        <v>1578</v>
      </c>
      <c r="S3948" s="13">
        <v>42045</v>
      </c>
      <c r="T3948" s="13">
        <v>42045</v>
      </c>
      <c r="W3948">
        <v>2015</v>
      </c>
      <c r="X3948">
        <v>24</v>
      </c>
      <c r="AC3948" t="s">
        <v>105</v>
      </c>
      <c r="AD3948" t="s">
        <v>299</v>
      </c>
      <c r="AE3948" t="s">
        <v>8702</v>
      </c>
      <c r="AG3948">
        <v>12</v>
      </c>
      <c r="AH3948">
        <v>10</v>
      </c>
      <c r="AI3948" t="s">
        <v>94</v>
      </c>
      <c r="AK3948">
        <v>0</v>
      </c>
      <c r="AM3948">
        <v>0</v>
      </c>
      <c r="AP3948" t="s">
        <v>333</v>
      </c>
    </row>
    <row r="3949" spans="1:42" customFormat="1">
      <c r="A3949">
        <v>236745</v>
      </c>
      <c r="B3949" t="s">
        <v>5628</v>
      </c>
      <c r="C3949" t="s">
        <v>5629</v>
      </c>
      <c r="D3949">
        <v>0</v>
      </c>
      <c r="E3949" s="13">
        <v>42026</v>
      </c>
      <c r="F3949" s="14">
        <v>0.63353009259259252</v>
      </c>
      <c r="G3949">
        <v>1537.85</v>
      </c>
      <c r="H3949">
        <v>0</v>
      </c>
      <c r="I3949" s="15">
        <f t="shared" si="61"/>
        <v>-1727859.3100001339</v>
      </c>
      <c r="M3949">
        <v>112225</v>
      </c>
      <c r="N3949">
        <v>24</v>
      </c>
      <c r="O3949" t="s">
        <v>67</v>
      </c>
      <c r="P3949">
        <v>1</v>
      </c>
      <c r="R3949">
        <v>1578</v>
      </c>
      <c r="S3949" s="13">
        <v>42045</v>
      </c>
      <c r="T3949" s="13">
        <v>42045</v>
      </c>
      <c r="W3949">
        <v>2015</v>
      </c>
      <c r="X3949">
        <v>24</v>
      </c>
      <c r="AC3949" t="s">
        <v>105</v>
      </c>
      <c r="AD3949" t="s">
        <v>299</v>
      </c>
      <c r="AE3949" t="s">
        <v>8702</v>
      </c>
      <c r="AG3949">
        <v>12</v>
      </c>
      <c r="AH3949">
        <v>10</v>
      </c>
      <c r="AI3949" t="s">
        <v>94</v>
      </c>
      <c r="AK3949">
        <v>0</v>
      </c>
      <c r="AM3949">
        <v>0</v>
      </c>
      <c r="AP3949" t="s">
        <v>333</v>
      </c>
    </row>
    <row r="3950" spans="1:42" customFormat="1">
      <c r="A3950">
        <v>236734</v>
      </c>
      <c r="B3950" t="s">
        <v>5630</v>
      </c>
      <c r="C3950" t="s">
        <v>5631</v>
      </c>
      <c r="D3950">
        <v>0</v>
      </c>
      <c r="E3950" s="13">
        <v>42026</v>
      </c>
      <c r="F3950" s="14">
        <v>0.63353009259259252</v>
      </c>
      <c r="G3950">
        <v>1537.85</v>
      </c>
      <c r="H3950">
        <v>0</v>
      </c>
      <c r="I3950" s="15">
        <f t="shared" si="61"/>
        <v>-1729397.160000134</v>
      </c>
      <c r="M3950">
        <v>112228</v>
      </c>
      <c r="N3950">
        <v>24</v>
      </c>
      <c r="O3950" t="s">
        <v>67</v>
      </c>
      <c r="P3950">
        <v>1</v>
      </c>
      <c r="R3950">
        <v>1578</v>
      </c>
      <c r="S3950" s="13">
        <v>42045</v>
      </c>
      <c r="T3950" s="13">
        <v>42045</v>
      </c>
      <c r="W3950">
        <v>2015</v>
      </c>
      <c r="X3950">
        <v>24</v>
      </c>
      <c r="AC3950" t="s">
        <v>105</v>
      </c>
      <c r="AD3950" t="s">
        <v>299</v>
      </c>
      <c r="AE3950" t="s">
        <v>8702</v>
      </c>
      <c r="AG3950">
        <v>12</v>
      </c>
      <c r="AH3950">
        <v>10</v>
      </c>
      <c r="AI3950" t="s">
        <v>94</v>
      </c>
      <c r="AK3950">
        <v>0</v>
      </c>
      <c r="AM3950">
        <v>0</v>
      </c>
      <c r="AP3950" t="s">
        <v>333</v>
      </c>
    </row>
    <row r="3951" spans="1:42" customFormat="1">
      <c r="A3951">
        <v>236735</v>
      </c>
      <c r="B3951" t="s">
        <v>5632</v>
      </c>
      <c r="C3951" t="s">
        <v>5633</v>
      </c>
      <c r="D3951">
        <v>0</v>
      </c>
      <c r="E3951" s="13">
        <v>42026</v>
      </c>
      <c r="F3951" s="14">
        <v>0.63353009259259252</v>
      </c>
      <c r="G3951">
        <v>1537.85</v>
      </c>
      <c r="H3951">
        <v>0</v>
      </c>
      <c r="I3951" s="15">
        <f t="shared" si="61"/>
        <v>-1730935.0100001341</v>
      </c>
      <c r="M3951">
        <v>112219</v>
      </c>
      <c r="N3951">
        <v>24</v>
      </c>
      <c r="O3951" t="s">
        <v>67</v>
      </c>
      <c r="P3951">
        <v>1</v>
      </c>
      <c r="R3951">
        <v>1578</v>
      </c>
      <c r="S3951" s="13">
        <v>42045</v>
      </c>
      <c r="T3951" s="13">
        <v>42045</v>
      </c>
      <c r="W3951">
        <v>2015</v>
      </c>
      <c r="X3951">
        <v>24</v>
      </c>
      <c r="AC3951" t="s">
        <v>105</v>
      </c>
      <c r="AD3951" t="s">
        <v>299</v>
      </c>
      <c r="AE3951" t="s">
        <v>8702</v>
      </c>
      <c r="AG3951">
        <v>12</v>
      </c>
      <c r="AH3951">
        <v>10</v>
      </c>
      <c r="AI3951" t="s">
        <v>94</v>
      </c>
      <c r="AK3951">
        <v>0</v>
      </c>
      <c r="AM3951">
        <v>0</v>
      </c>
      <c r="AP3951" t="s">
        <v>333</v>
      </c>
    </row>
    <row r="3952" spans="1:42" customFormat="1">
      <c r="A3952">
        <v>236736</v>
      </c>
      <c r="B3952" t="s">
        <v>5634</v>
      </c>
      <c r="C3952" t="s">
        <v>5635</v>
      </c>
      <c r="D3952">
        <v>0</v>
      </c>
      <c r="E3952" s="13">
        <v>42026</v>
      </c>
      <c r="F3952" s="14">
        <v>0.63353009259259252</v>
      </c>
      <c r="G3952">
        <v>1537.85</v>
      </c>
      <c r="H3952">
        <v>0</v>
      </c>
      <c r="I3952" s="15">
        <f t="shared" si="61"/>
        <v>-1732472.8600001342</v>
      </c>
      <c r="M3952">
        <v>112229</v>
      </c>
      <c r="N3952">
        <v>24</v>
      </c>
      <c r="O3952" t="s">
        <v>67</v>
      </c>
      <c r="P3952">
        <v>1</v>
      </c>
      <c r="R3952">
        <v>1578</v>
      </c>
      <c r="S3952" s="13">
        <v>42045</v>
      </c>
      <c r="T3952" s="13">
        <v>42045</v>
      </c>
      <c r="W3952">
        <v>2015</v>
      </c>
      <c r="X3952">
        <v>24</v>
      </c>
      <c r="AC3952" t="s">
        <v>105</v>
      </c>
      <c r="AD3952" t="s">
        <v>299</v>
      </c>
      <c r="AE3952" t="s">
        <v>8702</v>
      </c>
      <c r="AG3952">
        <v>12</v>
      </c>
      <c r="AH3952">
        <v>10</v>
      </c>
      <c r="AI3952" t="s">
        <v>94</v>
      </c>
      <c r="AK3952">
        <v>0</v>
      </c>
      <c r="AM3952">
        <v>0</v>
      </c>
      <c r="AP3952" t="s">
        <v>333</v>
      </c>
    </row>
    <row r="3953" spans="1:42" customFormat="1">
      <c r="A3953">
        <v>236746</v>
      </c>
      <c r="B3953" t="s">
        <v>5636</v>
      </c>
      <c r="C3953" t="s">
        <v>5637</v>
      </c>
      <c r="D3953">
        <v>0</v>
      </c>
      <c r="E3953" s="13">
        <v>42026</v>
      </c>
      <c r="F3953" s="14">
        <v>0.63354166666666667</v>
      </c>
      <c r="G3953">
        <v>1537.85</v>
      </c>
      <c r="H3953">
        <v>0</v>
      </c>
      <c r="I3953" s="15">
        <f t="shared" si="61"/>
        <v>-1734010.7100001343</v>
      </c>
      <c r="M3953">
        <v>112226</v>
      </c>
      <c r="N3953">
        <v>24</v>
      </c>
      <c r="O3953" t="s">
        <v>67</v>
      </c>
      <c r="P3953">
        <v>1</v>
      </c>
      <c r="R3953">
        <v>1578</v>
      </c>
      <c r="S3953" s="13">
        <v>42045</v>
      </c>
      <c r="T3953" s="13">
        <v>42045</v>
      </c>
      <c r="W3953">
        <v>2015</v>
      </c>
      <c r="X3953">
        <v>24</v>
      </c>
      <c r="AC3953" t="s">
        <v>105</v>
      </c>
      <c r="AD3953" t="s">
        <v>299</v>
      </c>
      <c r="AE3953" t="s">
        <v>8702</v>
      </c>
      <c r="AG3953">
        <v>12</v>
      </c>
      <c r="AH3953">
        <v>10</v>
      </c>
      <c r="AI3953" t="s">
        <v>94</v>
      </c>
      <c r="AK3953">
        <v>0</v>
      </c>
      <c r="AM3953">
        <v>0</v>
      </c>
      <c r="AP3953" t="s">
        <v>333</v>
      </c>
    </row>
    <row r="3954" spans="1:42" customFormat="1">
      <c r="A3954">
        <v>236747</v>
      </c>
      <c r="B3954" t="s">
        <v>5638</v>
      </c>
      <c r="C3954" t="s">
        <v>5639</v>
      </c>
      <c r="D3954">
        <v>0</v>
      </c>
      <c r="E3954" s="13">
        <v>42026</v>
      </c>
      <c r="F3954" s="14">
        <v>0.63354166666666667</v>
      </c>
      <c r="G3954">
        <v>1537.85</v>
      </c>
      <c r="H3954">
        <v>0</v>
      </c>
      <c r="I3954" s="15">
        <f t="shared" si="61"/>
        <v>-1735548.5600001344</v>
      </c>
      <c r="M3954">
        <v>112227</v>
      </c>
      <c r="N3954">
        <v>24</v>
      </c>
      <c r="O3954" t="s">
        <v>67</v>
      </c>
      <c r="P3954">
        <v>1</v>
      </c>
      <c r="R3954">
        <v>1578</v>
      </c>
      <c r="S3954" s="13">
        <v>42045</v>
      </c>
      <c r="T3954" s="13">
        <v>42045</v>
      </c>
      <c r="W3954">
        <v>2015</v>
      </c>
      <c r="X3954">
        <v>24</v>
      </c>
      <c r="AC3954" t="s">
        <v>105</v>
      </c>
      <c r="AD3954" t="s">
        <v>299</v>
      </c>
      <c r="AE3954" t="s">
        <v>8702</v>
      </c>
      <c r="AG3954">
        <v>12</v>
      </c>
      <c r="AH3954">
        <v>10</v>
      </c>
      <c r="AI3954" t="s">
        <v>94</v>
      </c>
      <c r="AK3954">
        <v>0</v>
      </c>
      <c r="AM3954">
        <v>0</v>
      </c>
      <c r="AP3954" t="s">
        <v>333</v>
      </c>
    </row>
    <row r="3955" spans="1:42" customFormat="1">
      <c r="A3955">
        <v>236753</v>
      </c>
      <c r="B3955" t="s">
        <v>5640</v>
      </c>
      <c r="C3955" t="s">
        <v>5641</v>
      </c>
      <c r="D3955">
        <v>0</v>
      </c>
      <c r="E3955" s="13">
        <v>42026</v>
      </c>
      <c r="F3955" s="14">
        <v>0.63480324074074079</v>
      </c>
      <c r="G3955">
        <v>986.54</v>
      </c>
      <c r="H3955">
        <v>0</v>
      </c>
      <c r="I3955" s="15">
        <f t="shared" si="61"/>
        <v>-1736535.1000001344</v>
      </c>
      <c r="M3955">
        <v>109421</v>
      </c>
      <c r="N3955">
        <v>24</v>
      </c>
      <c r="O3955" t="s">
        <v>67</v>
      </c>
      <c r="P3955">
        <v>1</v>
      </c>
      <c r="R3955">
        <v>294</v>
      </c>
      <c r="S3955" s="13">
        <v>42045</v>
      </c>
      <c r="T3955" s="13">
        <v>42045</v>
      </c>
      <c r="W3955">
        <v>2015</v>
      </c>
      <c r="X3955">
        <v>24</v>
      </c>
      <c r="AC3955" t="s">
        <v>118</v>
      </c>
      <c r="AD3955" t="s">
        <v>298</v>
      </c>
      <c r="AE3955" t="s">
        <v>8702</v>
      </c>
      <c r="AG3955">
        <v>12</v>
      </c>
      <c r="AH3955">
        <v>2</v>
      </c>
      <c r="AI3955" t="s">
        <v>49</v>
      </c>
      <c r="AK3955">
        <v>0</v>
      </c>
      <c r="AM3955">
        <v>0</v>
      </c>
      <c r="AP3955" t="s">
        <v>333</v>
      </c>
    </row>
    <row r="3956" spans="1:42" customFormat="1">
      <c r="A3956">
        <v>236756</v>
      </c>
      <c r="B3956" t="s">
        <v>5642</v>
      </c>
      <c r="C3956" t="s">
        <v>5643</v>
      </c>
      <c r="D3956">
        <v>0</v>
      </c>
      <c r="E3956" s="13">
        <v>42026</v>
      </c>
      <c r="F3956" s="14">
        <v>0.63821759259259259</v>
      </c>
      <c r="G3956">
        <v>2626.1</v>
      </c>
      <c r="H3956">
        <v>0</v>
      </c>
      <c r="I3956" s="15">
        <f t="shared" si="61"/>
        <v>-1739161.2000001345</v>
      </c>
      <c r="M3956">
        <v>110829</v>
      </c>
      <c r="N3956">
        <v>24</v>
      </c>
      <c r="O3956" t="s">
        <v>67</v>
      </c>
      <c r="P3956">
        <v>1</v>
      </c>
      <c r="R3956">
        <v>1546</v>
      </c>
      <c r="S3956" s="13">
        <v>42045</v>
      </c>
      <c r="T3956" s="13">
        <v>42045</v>
      </c>
      <c r="W3956">
        <v>2015</v>
      </c>
      <c r="X3956">
        <v>24</v>
      </c>
      <c r="AC3956" t="s">
        <v>154</v>
      </c>
      <c r="AD3956" t="s">
        <v>298</v>
      </c>
      <c r="AE3956" t="s">
        <v>8701</v>
      </c>
      <c r="AG3956">
        <v>12</v>
      </c>
      <c r="AH3956">
        <v>2</v>
      </c>
      <c r="AI3956" t="s">
        <v>49</v>
      </c>
      <c r="AK3956">
        <v>0</v>
      </c>
      <c r="AM3956">
        <v>0</v>
      </c>
      <c r="AP3956" t="s">
        <v>333</v>
      </c>
    </row>
    <row r="3957" spans="1:42" customFormat="1">
      <c r="A3957">
        <v>255253</v>
      </c>
      <c r="B3957">
        <v>204049</v>
      </c>
      <c r="C3957" t="s">
        <v>5644</v>
      </c>
      <c r="D3957">
        <v>1386</v>
      </c>
      <c r="E3957" s="13">
        <v>42026</v>
      </c>
      <c r="F3957" s="14">
        <v>0.64285879629629628</v>
      </c>
      <c r="G3957">
        <v>0</v>
      </c>
      <c r="H3957">
        <v>0</v>
      </c>
      <c r="I3957" s="15">
        <f t="shared" si="61"/>
        <v>-1737775.2000001345</v>
      </c>
      <c r="L3957">
        <v>204049</v>
      </c>
      <c r="N3957">
        <v>60</v>
      </c>
      <c r="O3957" t="s">
        <v>59</v>
      </c>
      <c r="P3957">
        <v>2</v>
      </c>
      <c r="R3957">
        <v>6</v>
      </c>
      <c r="S3957" s="13">
        <v>42088</v>
      </c>
      <c r="T3957" s="13">
        <v>42088</v>
      </c>
      <c r="W3957">
        <v>2015</v>
      </c>
      <c r="X3957">
        <v>60</v>
      </c>
      <c r="AC3957" t="s">
        <v>45</v>
      </c>
      <c r="AD3957" t="s">
        <v>298</v>
      </c>
      <c r="AE3957" t="s">
        <v>8702</v>
      </c>
      <c r="AG3957">
        <v>3</v>
      </c>
      <c r="AH3957">
        <v>11</v>
      </c>
      <c r="AI3957" t="s">
        <v>46</v>
      </c>
      <c r="AK3957">
        <v>0</v>
      </c>
      <c r="AM3957">
        <v>0</v>
      </c>
      <c r="AP3957" t="s">
        <v>79</v>
      </c>
    </row>
    <row r="3958" spans="1:42" customFormat="1">
      <c r="A3958">
        <v>255254</v>
      </c>
      <c r="B3958">
        <v>204061</v>
      </c>
      <c r="C3958" t="s">
        <v>5645</v>
      </c>
      <c r="D3958">
        <v>1386</v>
      </c>
      <c r="E3958" s="13">
        <v>42026</v>
      </c>
      <c r="F3958" s="14">
        <v>0.64324074074074067</v>
      </c>
      <c r="G3958">
        <v>0</v>
      </c>
      <c r="H3958">
        <v>0</v>
      </c>
      <c r="I3958" s="15">
        <f t="shared" si="61"/>
        <v>-1736389.2000001345</v>
      </c>
      <c r="L3958">
        <v>204061</v>
      </c>
      <c r="N3958">
        <v>60</v>
      </c>
      <c r="O3958" t="s">
        <v>59</v>
      </c>
      <c r="P3958">
        <v>1</v>
      </c>
      <c r="R3958">
        <v>6</v>
      </c>
      <c r="S3958" s="13">
        <v>42088</v>
      </c>
      <c r="T3958" s="13">
        <v>42088</v>
      </c>
      <c r="W3958">
        <v>2015</v>
      </c>
      <c r="X3958">
        <v>60</v>
      </c>
      <c r="AC3958" t="s">
        <v>45</v>
      </c>
      <c r="AD3958" t="s">
        <v>298</v>
      </c>
      <c r="AE3958" t="s">
        <v>8702</v>
      </c>
      <c r="AG3958">
        <v>3</v>
      </c>
      <c r="AH3958">
        <v>11</v>
      </c>
      <c r="AI3958" t="s">
        <v>46</v>
      </c>
      <c r="AK3958">
        <v>0</v>
      </c>
      <c r="AM3958">
        <v>0</v>
      </c>
      <c r="AP3958" t="s">
        <v>79</v>
      </c>
    </row>
    <row r="3959" spans="1:42" customFormat="1">
      <c r="A3959">
        <v>255256</v>
      </c>
      <c r="B3959">
        <v>209484</v>
      </c>
      <c r="C3959" t="s">
        <v>5646</v>
      </c>
      <c r="D3959">
        <v>831.6</v>
      </c>
      <c r="E3959" s="13">
        <v>42026</v>
      </c>
      <c r="F3959" s="14">
        <v>0.64379629629629631</v>
      </c>
      <c r="G3959">
        <v>0</v>
      </c>
      <c r="H3959">
        <v>0</v>
      </c>
      <c r="I3959" s="15">
        <f t="shared" si="61"/>
        <v>-1735557.6000001344</v>
      </c>
      <c r="L3959">
        <v>209484</v>
      </c>
      <c r="N3959">
        <v>60</v>
      </c>
      <c r="O3959" t="s">
        <v>59</v>
      </c>
      <c r="P3959">
        <v>2</v>
      </c>
      <c r="R3959">
        <v>6</v>
      </c>
      <c r="S3959" s="13">
        <v>42088</v>
      </c>
      <c r="T3959" s="13">
        <v>42088</v>
      </c>
      <c r="W3959">
        <v>2015</v>
      </c>
      <c r="X3959">
        <v>60</v>
      </c>
      <c r="AC3959" t="s">
        <v>45</v>
      </c>
      <c r="AD3959" t="s">
        <v>298</v>
      </c>
      <c r="AE3959" t="s">
        <v>8702</v>
      </c>
      <c r="AG3959">
        <v>3</v>
      </c>
      <c r="AH3959">
        <v>11</v>
      </c>
      <c r="AI3959" t="s">
        <v>46</v>
      </c>
      <c r="AK3959">
        <v>0</v>
      </c>
      <c r="AM3959">
        <v>0</v>
      </c>
      <c r="AP3959" t="s">
        <v>79</v>
      </c>
    </row>
    <row r="3960" spans="1:42" customFormat="1">
      <c r="A3960">
        <v>255258</v>
      </c>
      <c r="B3960">
        <v>204001</v>
      </c>
      <c r="C3960" t="s">
        <v>5647</v>
      </c>
      <c r="D3960">
        <v>1386</v>
      </c>
      <c r="E3960" s="13">
        <v>42026</v>
      </c>
      <c r="F3960" s="14">
        <v>0.64414351851851859</v>
      </c>
      <c r="G3960">
        <v>0</v>
      </c>
      <c r="H3960">
        <v>0</v>
      </c>
      <c r="I3960" s="15">
        <f t="shared" si="61"/>
        <v>-1734171.6000001344</v>
      </c>
      <c r="L3960">
        <v>204001</v>
      </c>
      <c r="N3960">
        <v>60</v>
      </c>
      <c r="O3960" t="s">
        <v>59</v>
      </c>
      <c r="P3960">
        <v>2</v>
      </c>
      <c r="R3960">
        <v>6</v>
      </c>
      <c r="S3960" s="13">
        <v>42088</v>
      </c>
      <c r="T3960" s="13">
        <v>42088</v>
      </c>
      <c r="W3960">
        <v>2015</v>
      </c>
      <c r="X3960">
        <v>60</v>
      </c>
      <c r="AC3960" t="s">
        <v>45</v>
      </c>
      <c r="AD3960" t="s">
        <v>298</v>
      </c>
      <c r="AE3960" t="s">
        <v>8702</v>
      </c>
      <c r="AG3960">
        <v>3</v>
      </c>
      <c r="AH3960">
        <v>11</v>
      </c>
      <c r="AI3960" t="s">
        <v>46</v>
      </c>
      <c r="AK3960">
        <v>0</v>
      </c>
      <c r="AM3960">
        <v>0</v>
      </c>
      <c r="AP3960" t="s">
        <v>79</v>
      </c>
    </row>
    <row r="3961" spans="1:42" customFormat="1">
      <c r="A3961">
        <v>255268</v>
      </c>
      <c r="B3961">
        <v>204012</v>
      </c>
      <c r="C3961" t="s">
        <v>5648</v>
      </c>
      <c r="D3961">
        <v>547.59</v>
      </c>
      <c r="E3961" s="13">
        <v>42026</v>
      </c>
      <c r="F3961" s="14">
        <v>0.64771990740740748</v>
      </c>
      <c r="G3961">
        <v>0</v>
      </c>
      <c r="H3961">
        <v>0</v>
      </c>
      <c r="I3961" s="15">
        <f t="shared" si="61"/>
        <v>-1733624.0100001344</v>
      </c>
      <c r="L3961">
        <v>204012</v>
      </c>
      <c r="N3961">
        <v>60</v>
      </c>
      <c r="O3961" t="s">
        <v>59</v>
      </c>
      <c r="P3961">
        <v>2</v>
      </c>
      <c r="R3961">
        <v>6</v>
      </c>
      <c r="S3961" s="13">
        <v>42088</v>
      </c>
      <c r="T3961" s="13">
        <v>42088</v>
      </c>
      <c r="W3961">
        <v>2015</v>
      </c>
      <c r="X3961">
        <v>60</v>
      </c>
      <c r="AC3961" t="s">
        <v>45</v>
      </c>
      <c r="AD3961" t="s">
        <v>298</v>
      </c>
      <c r="AE3961" t="s">
        <v>8702</v>
      </c>
      <c r="AG3961">
        <v>3</v>
      </c>
      <c r="AH3961">
        <v>11</v>
      </c>
      <c r="AI3961" t="s">
        <v>46</v>
      </c>
      <c r="AK3961">
        <v>0</v>
      </c>
      <c r="AM3961">
        <v>0</v>
      </c>
      <c r="AP3961" t="s">
        <v>79</v>
      </c>
    </row>
    <row r="3962" spans="1:42" customFormat="1">
      <c r="A3962">
        <v>255269</v>
      </c>
      <c r="B3962">
        <v>213991</v>
      </c>
      <c r="C3962" t="s">
        <v>5649</v>
      </c>
      <c r="D3962">
        <v>838.41</v>
      </c>
      <c r="E3962" s="13">
        <v>42026</v>
      </c>
      <c r="F3962" s="14">
        <v>0.64773148148148152</v>
      </c>
      <c r="G3962">
        <v>0</v>
      </c>
      <c r="H3962">
        <v>0</v>
      </c>
      <c r="I3962" s="15">
        <f t="shared" si="61"/>
        <v>-1732785.6000001344</v>
      </c>
      <c r="L3962">
        <v>213991</v>
      </c>
      <c r="N3962">
        <v>60</v>
      </c>
      <c r="O3962" t="s">
        <v>59</v>
      </c>
      <c r="P3962">
        <v>2</v>
      </c>
      <c r="R3962">
        <v>1657</v>
      </c>
      <c r="S3962" s="13">
        <v>42088</v>
      </c>
      <c r="T3962" s="13">
        <v>42088</v>
      </c>
      <c r="W3962">
        <v>2015</v>
      </c>
      <c r="X3962">
        <v>60</v>
      </c>
      <c r="AC3962" t="s">
        <v>818</v>
      </c>
      <c r="AD3962" t="s">
        <v>298</v>
      </c>
      <c r="AE3962" t="s">
        <v>8702</v>
      </c>
      <c r="AG3962">
        <v>3</v>
      </c>
      <c r="AH3962">
        <v>11</v>
      </c>
      <c r="AI3962" t="s">
        <v>46</v>
      </c>
      <c r="AK3962">
        <v>0</v>
      </c>
      <c r="AM3962">
        <v>0</v>
      </c>
      <c r="AP3962" t="s">
        <v>79</v>
      </c>
    </row>
    <row r="3963" spans="1:42" customFormat="1">
      <c r="A3963">
        <v>255270</v>
      </c>
      <c r="B3963">
        <v>204180</v>
      </c>
      <c r="C3963" t="s">
        <v>5650</v>
      </c>
      <c r="D3963">
        <v>277.2</v>
      </c>
      <c r="E3963" s="13">
        <v>42026</v>
      </c>
      <c r="F3963" s="14">
        <v>0.64814814814814814</v>
      </c>
      <c r="G3963">
        <v>0</v>
      </c>
      <c r="H3963">
        <v>0</v>
      </c>
      <c r="I3963" s="15">
        <f t="shared" si="61"/>
        <v>-1732508.4000001345</v>
      </c>
      <c r="L3963">
        <v>204180</v>
      </c>
      <c r="N3963">
        <v>60</v>
      </c>
      <c r="O3963" t="s">
        <v>59</v>
      </c>
      <c r="P3963">
        <v>1</v>
      </c>
      <c r="R3963">
        <v>6</v>
      </c>
      <c r="S3963" s="13">
        <v>42088</v>
      </c>
      <c r="T3963" s="13">
        <v>42088</v>
      </c>
      <c r="W3963">
        <v>2015</v>
      </c>
      <c r="X3963">
        <v>60</v>
      </c>
      <c r="AC3963" t="s">
        <v>45</v>
      </c>
      <c r="AD3963" t="s">
        <v>298</v>
      </c>
      <c r="AE3963" t="s">
        <v>8702</v>
      </c>
      <c r="AG3963">
        <v>3</v>
      </c>
      <c r="AH3963">
        <v>11</v>
      </c>
      <c r="AI3963" t="s">
        <v>46</v>
      </c>
      <c r="AK3963">
        <v>0</v>
      </c>
      <c r="AM3963">
        <v>0</v>
      </c>
      <c r="AP3963" t="s">
        <v>79</v>
      </c>
    </row>
    <row r="3964" spans="1:42" customFormat="1">
      <c r="A3964">
        <v>255272</v>
      </c>
      <c r="B3964">
        <v>204169</v>
      </c>
      <c r="C3964" t="s">
        <v>5651</v>
      </c>
      <c r="D3964">
        <v>1386</v>
      </c>
      <c r="E3964" s="13">
        <v>42026</v>
      </c>
      <c r="F3964" s="14">
        <v>0.64854166666666668</v>
      </c>
      <c r="G3964">
        <v>0</v>
      </c>
      <c r="H3964">
        <v>0</v>
      </c>
      <c r="I3964" s="15">
        <f t="shared" si="61"/>
        <v>-1731122.4000001345</v>
      </c>
      <c r="L3964">
        <v>204169</v>
      </c>
      <c r="N3964">
        <v>60</v>
      </c>
      <c r="O3964" t="s">
        <v>59</v>
      </c>
      <c r="P3964">
        <v>1</v>
      </c>
      <c r="R3964">
        <v>6</v>
      </c>
      <c r="S3964" s="13">
        <v>42088</v>
      </c>
      <c r="T3964" s="13">
        <v>42088</v>
      </c>
      <c r="W3964">
        <v>2015</v>
      </c>
      <c r="X3964">
        <v>60</v>
      </c>
      <c r="AC3964" t="s">
        <v>45</v>
      </c>
      <c r="AD3964" t="s">
        <v>298</v>
      </c>
      <c r="AE3964" t="s">
        <v>8702</v>
      </c>
      <c r="AG3964">
        <v>3</v>
      </c>
      <c r="AH3964">
        <v>11</v>
      </c>
      <c r="AI3964" t="s">
        <v>46</v>
      </c>
      <c r="AK3964">
        <v>0</v>
      </c>
      <c r="AM3964">
        <v>0</v>
      </c>
      <c r="AP3964" t="s">
        <v>79</v>
      </c>
    </row>
    <row r="3965" spans="1:42" customFormat="1">
      <c r="A3965">
        <v>255273</v>
      </c>
      <c r="B3965">
        <v>203736</v>
      </c>
      <c r="C3965" t="s">
        <v>5652</v>
      </c>
      <c r="D3965">
        <v>1247.4000000000001</v>
      </c>
      <c r="E3965" s="13">
        <v>42026</v>
      </c>
      <c r="F3965" s="14">
        <v>0.64899305555555553</v>
      </c>
      <c r="G3965">
        <v>0</v>
      </c>
      <c r="H3965">
        <v>0</v>
      </c>
      <c r="I3965" s="15">
        <f t="shared" si="61"/>
        <v>-1729875.0000001346</v>
      </c>
      <c r="L3965">
        <v>203736</v>
      </c>
      <c r="N3965">
        <v>60</v>
      </c>
      <c r="O3965" t="s">
        <v>59</v>
      </c>
      <c r="P3965">
        <v>1</v>
      </c>
      <c r="R3965">
        <v>6</v>
      </c>
      <c r="S3965" s="13">
        <v>42088</v>
      </c>
      <c r="T3965" s="13">
        <v>42088</v>
      </c>
      <c r="W3965">
        <v>2015</v>
      </c>
      <c r="X3965">
        <v>60</v>
      </c>
      <c r="AC3965" t="s">
        <v>45</v>
      </c>
      <c r="AD3965" t="s">
        <v>298</v>
      </c>
      <c r="AE3965" t="s">
        <v>8702</v>
      </c>
      <c r="AG3965">
        <v>3</v>
      </c>
      <c r="AH3965">
        <v>11</v>
      </c>
      <c r="AI3965" t="s">
        <v>46</v>
      </c>
      <c r="AK3965">
        <v>0</v>
      </c>
      <c r="AM3965">
        <v>0</v>
      </c>
      <c r="AP3965" t="s">
        <v>79</v>
      </c>
    </row>
    <row r="3966" spans="1:42" customFormat="1">
      <c r="A3966">
        <v>255274</v>
      </c>
      <c r="B3966">
        <v>207613</v>
      </c>
      <c r="C3966" t="s">
        <v>5653</v>
      </c>
      <c r="D3966">
        <v>1386</v>
      </c>
      <c r="E3966" s="13">
        <v>42026</v>
      </c>
      <c r="F3966" s="14">
        <v>0.64930555555555558</v>
      </c>
      <c r="G3966">
        <v>0</v>
      </c>
      <c r="H3966">
        <v>0</v>
      </c>
      <c r="I3966" s="15">
        <f t="shared" si="61"/>
        <v>-1728489.0000001346</v>
      </c>
      <c r="L3966">
        <v>207613</v>
      </c>
      <c r="N3966">
        <v>60</v>
      </c>
      <c r="O3966" t="s">
        <v>59</v>
      </c>
      <c r="P3966">
        <v>2</v>
      </c>
      <c r="R3966">
        <v>6</v>
      </c>
      <c r="S3966" s="13">
        <v>42088</v>
      </c>
      <c r="T3966" s="13">
        <v>42088</v>
      </c>
      <c r="W3966">
        <v>2015</v>
      </c>
      <c r="X3966">
        <v>60</v>
      </c>
      <c r="AC3966" t="s">
        <v>45</v>
      </c>
      <c r="AD3966" t="s">
        <v>298</v>
      </c>
      <c r="AE3966" t="s">
        <v>8702</v>
      </c>
      <c r="AG3966">
        <v>3</v>
      </c>
      <c r="AH3966">
        <v>11</v>
      </c>
      <c r="AI3966" t="s">
        <v>46</v>
      </c>
      <c r="AK3966">
        <v>0</v>
      </c>
      <c r="AM3966">
        <v>0</v>
      </c>
      <c r="AP3966" t="s">
        <v>79</v>
      </c>
    </row>
    <row r="3967" spans="1:42" customFormat="1">
      <c r="A3967">
        <v>255275</v>
      </c>
      <c r="B3967">
        <v>203813</v>
      </c>
      <c r="C3967" t="s">
        <v>5654</v>
      </c>
      <c r="D3967">
        <v>415.8</v>
      </c>
      <c r="E3967" s="13">
        <v>42026</v>
      </c>
      <c r="F3967" s="14">
        <v>0.64971064814814816</v>
      </c>
      <c r="G3967">
        <v>0</v>
      </c>
      <c r="H3967">
        <v>0</v>
      </c>
      <c r="I3967" s="15">
        <f t="shared" si="61"/>
        <v>-1728073.2000001345</v>
      </c>
      <c r="L3967">
        <v>203813</v>
      </c>
      <c r="N3967">
        <v>60</v>
      </c>
      <c r="O3967" t="s">
        <v>59</v>
      </c>
      <c r="P3967">
        <v>1</v>
      </c>
      <c r="R3967">
        <v>6</v>
      </c>
      <c r="S3967" s="13">
        <v>42088</v>
      </c>
      <c r="T3967" s="13">
        <v>42088</v>
      </c>
      <c r="W3967">
        <v>2015</v>
      </c>
      <c r="X3967">
        <v>60</v>
      </c>
      <c r="AC3967" t="s">
        <v>45</v>
      </c>
      <c r="AD3967" t="s">
        <v>298</v>
      </c>
      <c r="AE3967" t="s">
        <v>8702</v>
      </c>
      <c r="AG3967">
        <v>3</v>
      </c>
      <c r="AH3967">
        <v>11</v>
      </c>
      <c r="AI3967" t="s">
        <v>46</v>
      </c>
      <c r="AK3967">
        <v>0</v>
      </c>
      <c r="AM3967">
        <v>0</v>
      </c>
      <c r="AP3967" t="s">
        <v>79</v>
      </c>
    </row>
    <row r="3968" spans="1:42" customFormat="1">
      <c r="A3968">
        <v>255286</v>
      </c>
      <c r="B3968">
        <v>203795</v>
      </c>
      <c r="C3968" t="s">
        <v>5655</v>
      </c>
      <c r="D3968">
        <v>500</v>
      </c>
      <c r="E3968" s="13">
        <v>42026</v>
      </c>
      <c r="F3968" s="14">
        <v>0.65069444444444446</v>
      </c>
      <c r="G3968">
        <v>0</v>
      </c>
      <c r="H3968">
        <v>0</v>
      </c>
      <c r="I3968" s="15">
        <f t="shared" si="61"/>
        <v>-1727573.2000001345</v>
      </c>
      <c r="L3968">
        <v>203795</v>
      </c>
      <c r="N3968">
        <v>60</v>
      </c>
      <c r="O3968" t="s">
        <v>59</v>
      </c>
      <c r="P3968">
        <v>1</v>
      </c>
      <c r="R3968">
        <v>6</v>
      </c>
      <c r="S3968" s="13">
        <v>42088</v>
      </c>
      <c r="T3968" s="13">
        <v>42088</v>
      </c>
      <c r="W3968">
        <v>2015</v>
      </c>
      <c r="X3968">
        <v>60</v>
      </c>
      <c r="AC3968" t="s">
        <v>45</v>
      </c>
      <c r="AD3968" t="s">
        <v>298</v>
      </c>
      <c r="AE3968" t="s">
        <v>8702</v>
      </c>
      <c r="AG3968">
        <v>3</v>
      </c>
      <c r="AH3968">
        <v>11</v>
      </c>
      <c r="AI3968" t="s">
        <v>46</v>
      </c>
      <c r="AK3968">
        <v>0</v>
      </c>
      <c r="AM3968">
        <v>0</v>
      </c>
      <c r="AP3968" t="s">
        <v>79</v>
      </c>
    </row>
    <row r="3969" spans="1:42" customFormat="1">
      <c r="A3969">
        <v>255288</v>
      </c>
      <c r="B3969">
        <v>203784</v>
      </c>
      <c r="C3969" t="s">
        <v>5656</v>
      </c>
      <c r="D3969">
        <v>800</v>
      </c>
      <c r="E3969" s="13">
        <v>42026</v>
      </c>
      <c r="F3969" s="14">
        <v>0.65103009259259259</v>
      </c>
      <c r="G3969">
        <v>0</v>
      </c>
      <c r="H3969">
        <v>0</v>
      </c>
      <c r="I3969" s="15">
        <f t="shared" si="61"/>
        <v>-1726773.2000001345</v>
      </c>
      <c r="L3969">
        <v>203784</v>
      </c>
      <c r="N3969">
        <v>60</v>
      </c>
      <c r="O3969" t="s">
        <v>59</v>
      </c>
      <c r="P3969">
        <v>1</v>
      </c>
      <c r="R3969">
        <v>6</v>
      </c>
      <c r="S3969" s="13">
        <v>42088</v>
      </c>
      <c r="T3969" s="13">
        <v>42088</v>
      </c>
      <c r="W3969">
        <v>2015</v>
      </c>
      <c r="X3969">
        <v>60</v>
      </c>
      <c r="AC3969" t="s">
        <v>45</v>
      </c>
      <c r="AD3969" t="s">
        <v>298</v>
      </c>
      <c r="AE3969" t="s">
        <v>8702</v>
      </c>
      <c r="AG3969">
        <v>3</v>
      </c>
      <c r="AH3969">
        <v>11</v>
      </c>
      <c r="AI3969" t="s">
        <v>46</v>
      </c>
      <c r="AK3969">
        <v>0</v>
      </c>
      <c r="AM3969">
        <v>0</v>
      </c>
      <c r="AP3969" t="s">
        <v>79</v>
      </c>
    </row>
    <row r="3970" spans="1:42" customFormat="1">
      <c r="A3970">
        <v>255290</v>
      </c>
      <c r="B3970">
        <v>203771</v>
      </c>
      <c r="C3970" t="s">
        <v>5657</v>
      </c>
      <c r="D3970">
        <v>1386</v>
      </c>
      <c r="E3970" s="13">
        <v>42026</v>
      </c>
      <c r="F3970" s="14">
        <v>0.65144675925925932</v>
      </c>
      <c r="G3970">
        <v>0</v>
      </c>
      <c r="H3970">
        <v>0</v>
      </c>
      <c r="I3970" s="15">
        <f t="shared" si="61"/>
        <v>-1725387.2000001345</v>
      </c>
      <c r="L3970">
        <v>203771</v>
      </c>
      <c r="N3970">
        <v>60</v>
      </c>
      <c r="O3970" t="s">
        <v>59</v>
      </c>
      <c r="P3970">
        <v>1</v>
      </c>
      <c r="R3970">
        <v>6</v>
      </c>
      <c r="S3970" s="13">
        <v>42088</v>
      </c>
      <c r="T3970" s="13">
        <v>42088</v>
      </c>
      <c r="W3970">
        <v>2015</v>
      </c>
      <c r="X3970">
        <v>60</v>
      </c>
      <c r="AC3970" t="s">
        <v>45</v>
      </c>
      <c r="AD3970" t="s">
        <v>298</v>
      </c>
      <c r="AE3970" t="s">
        <v>8702</v>
      </c>
      <c r="AG3970">
        <v>3</v>
      </c>
      <c r="AH3970">
        <v>11</v>
      </c>
      <c r="AI3970" t="s">
        <v>46</v>
      </c>
      <c r="AK3970">
        <v>0</v>
      </c>
      <c r="AM3970">
        <v>0</v>
      </c>
      <c r="AP3970" t="s">
        <v>79</v>
      </c>
    </row>
    <row r="3971" spans="1:42" customFormat="1">
      <c r="A3971">
        <v>255293</v>
      </c>
      <c r="B3971">
        <v>203752</v>
      </c>
      <c r="C3971" t="s">
        <v>5658</v>
      </c>
      <c r="D3971">
        <v>1386</v>
      </c>
      <c r="E3971" s="13">
        <v>42026</v>
      </c>
      <c r="F3971" s="14">
        <v>0.65186342592592594</v>
      </c>
      <c r="G3971">
        <v>0</v>
      </c>
      <c r="H3971">
        <v>0</v>
      </c>
      <c r="I3971" s="15">
        <f t="shared" si="61"/>
        <v>-1724001.2000001345</v>
      </c>
      <c r="L3971">
        <v>203752</v>
      </c>
      <c r="N3971">
        <v>60</v>
      </c>
      <c r="O3971" t="s">
        <v>59</v>
      </c>
      <c r="P3971">
        <v>2</v>
      </c>
      <c r="R3971">
        <v>6</v>
      </c>
      <c r="S3971" s="13">
        <v>42088</v>
      </c>
      <c r="T3971" s="13">
        <v>42088</v>
      </c>
      <c r="W3971">
        <v>2015</v>
      </c>
      <c r="X3971">
        <v>60</v>
      </c>
      <c r="AC3971" t="s">
        <v>45</v>
      </c>
      <c r="AD3971" t="s">
        <v>298</v>
      </c>
      <c r="AE3971" t="s">
        <v>8702</v>
      </c>
      <c r="AG3971">
        <v>3</v>
      </c>
      <c r="AH3971">
        <v>11</v>
      </c>
      <c r="AI3971" t="s">
        <v>46</v>
      </c>
      <c r="AK3971">
        <v>0</v>
      </c>
      <c r="AM3971">
        <v>0</v>
      </c>
      <c r="AP3971" t="s">
        <v>79</v>
      </c>
    </row>
    <row r="3972" spans="1:42" customFormat="1">
      <c r="A3972">
        <v>255294</v>
      </c>
      <c r="B3972">
        <v>213848</v>
      </c>
      <c r="C3972" t="s">
        <v>5659</v>
      </c>
      <c r="D3972">
        <v>1386</v>
      </c>
      <c r="E3972" s="13">
        <v>42026</v>
      </c>
      <c r="F3972" s="14">
        <v>0.65228009259259256</v>
      </c>
      <c r="G3972">
        <v>0</v>
      </c>
      <c r="H3972">
        <v>0</v>
      </c>
      <c r="I3972" s="15">
        <f t="shared" ref="I3972:I4035" si="62">I3971 + (D3972-G3972)</f>
        <v>-1722615.2000001345</v>
      </c>
      <c r="L3972">
        <v>213848</v>
      </c>
      <c r="N3972">
        <v>60</v>
      </c>
      <c r="O3972" t="s">
        <v>59</v>
      </c>
      <c r="P3972">
        <v>2</v>
      </c>
      <c r="R3972">
        <v>1657</v>
      </c>
      <c r="S3972" s="13">
        <v>42088</v>
      </c>
      <c r="T3972" s="13">
        <v>42088</v>
      </c>
      <c r="W3972">
        <v>2015</v>
      </c>
      <c r="X3972">
        <v>60</v>
      </c>
      <c r="AC3972" t="s">
        <v>818</v>
      </c>
      <c r="AD3972" t="s">
        <v>298</v>
      </c>
      <c r="AE3972" t="s">
        <v>8702</v>
      </c>
      <c r="AG3972">
        <v>3</v>
      </c>
      <c r="AH3972">
        <v>11</v>
      </c>
      <c r="AI3972" t="s">
        <v>46</v>
      </c>
      <c r="AK3972">
        <v>0</v>
      </c>
      <c r="AM3972">
        <v>0</v>
      </c>
      <c r="AP3972" t="s">
        <v>79</v>
      </c>
    </row>
    <row r="3973" spans="1:42" customFormat="1">
      <c r="A3973">
        <v>255295</v>
      </c>
      <c r="B3973">
        <v>209417</v>
      </c>
      <c r="C3973" t="s">
        <v>5660</v>
      </c>
      <c r="D3973">
        <v>1247.4000000000001</v>
      </c>
      <c r="E3973" s="13">
        <v>42026</v>
      </c>
      <c r="F3973" s="14">
        <v>0.65302083333333327</v>
      </c>
      <c r="G3973">
        <v>0</v>
      </c>
      <c r="H3973">
        <v>0</v>
      </c>
      <c r="I3973" s="15">
        <f t="shared" si="62"/>
        <v>-1721367.8000001346</v>
      </c>
      <c r="L3973">
        <v>209417</v>
      </c>
      <c r="N3973">
        <v>60</v>
      </c>
      <c r="O3973" t="s">
        <v>59</v>
      </c>
      <c r="P3973">
        <v>2</v>
      </c>
      <c r="R3973">
        <v>6</v>
      </c>
      <c r="S3973" s="13">
        <v>42088</v>
      </c>
      <c r="T3973" s="13">
        <v>42088</v>
      </c>
      <c r="W3973">
        <v>2015</v>
      </c>
      <c r="X3973">
        <v>60</v>
      </c>
      <c r="AC3973" t="s">
        <v>45</v>
      </c>
      <c r="AD3973" t="s">
        <v>298</v>
      </c>
      <c r="AE3973" t="s">
        <v>8702</v>
      </c>
      <c r="AG3973">
        <v>3</v>
      </c>
      <c r="AH3973">
        <v>11</v>
      </c>
      <c r="AI3973" t="s">
        <v>46</v>
      </c>
      <c r="AK3973">
        <v>0</v>
      </c>
      <c r="AM3973">
        <v>0</v>
      </c>
      <c r="AP3973" t="s">
        <v>79</v>
      </c>
    </row>
    <row r="3974" spans="1:42" customFormat="1">
      <c r="A3974">
        <v>255296</v>
      </c>
      <c r="B3974">
        <v>210326</v>
      </c>
      <c r="C3974" t="s">
        <v>5661</v>
      </c>
      <c r="D3974">
        <v>700</v>
      </c>
      <c r="E3974" s="13">
        <v>42026</v>
      </c>
      <c r="F3974" s="14">
        <v>0.65357638888888892</v>
      </c>
      <c r="G3974">
        <v>0</v>
      </c>
      <c r="H3974">
        <v>0</v>
      </c>
      <c r="I3974" s="15">
        <f t="shared" si="62"/>
        <v>-1720667.8000001346</v>
      </c>
      <c r="L3974">
        <v>210326</v>
      </c>
      <c r="N3974">
        <v>60</v>
      </c>
      <c r="O3974" t="s">
        <v>59</v>
      </c>
      <c r="P3974">
        <v>1</v>
      </c>
      <c r="R3974">
        <v>6</v>
      </c>
      <c r="S3974" s="13">
        <v>42088</v>
      </c>
      <c r="T3974" s="13">
        <v>42088</v>
      </c>
      <c r="W3974">
        <v>2015</v>
      </c>
      <c r="X3974">
        <v>60</v>
      </c>
      <c r="AC3974" t="s">
        <v>45</v>
      </c>
      <c r="AD3974" t="s">
        <v>298</v>
      </c>
      <c r="AE3974" t="s">
        <v>8702</v>
      </c>
      <c r="AG3974">
        <v>3</v>
      </c>
      <c r="AH3974">
        <v>11</v>
      </c>
      <c r="AI3974" t="s">
        <v>46</v>
      </c>
      <c r="AK3974">
        <v>0</v>
      </c>
      <c r="AM3974">
        <v>0</v>
      </c>
      <c r="AP3974" t="s">
        <v>79</v>
      </c>
    </row>
    <row r="3975" spans="1:42" customFormat="1">
      <c r="A3975">
        <v>255297</v>
      </c>
      <c r="B3975">
        <v>203929</v>
      </c>
      <c r="C3975" t="s">
        <v>5662</v>
      </c>
      <c r="D3975">
        <v>1386</v>
      </c>
      <c r="E3975" s="13">
        <v>42026</v>
      </c>
      <c r="F3975" s="14">
        <v>0.65391203703703704</v>
      </c>
      <c r="G3975">
        <v>0</v>
      </c>
      <c r="H3975">
        <v>0</v>
      </c>
      <c r="I3975" s="15">
        <f t="shared" si="62"/>
        <v>-1719281.8000001346</v>
      </c>
      <c r="L3975">
        <v>203929</v>
      </c>
      <c r="N3975">
        <v>60</v>
      </c>
      <c r="O3975" t="s">
        <v>59</v>
      </c>
      <c r="P3975">
        <v>2</v>
      </c>
      <c r="R3975">
        <v>6</v>
      </c>
      <c r="S3975" s="13">
        <v>42088</v>
      </c>
      <c r="T3975" s="13">
        <v>42088</v>
      </c>
      <c r="W3975">
        <v>2015</v>
      </c>
      <c r="X3975">
        <v>60</v>
      </c>
      <c r="AC3975" t="s">
        <v>45</v>
      </c>
      <c r="AD3975" t="s">
        <v>298</v>
      </c>
      <c r="AE3975" t="s">
        <v>8702</v>
      </c>
      <c r="AG3975">
        <v>3</v>
      </c>
      <c r="AH3975">
        <v>11</v>
      </c>
      <c r="AI3975" t="s">
        <v>46</v>
      </c>
      <c r="AK3975">
        <v>0</v>
      </c>
      <c r="AM3975">
        <v>0</v>
      </c>
      <c r="AP3975" t="s">
        <v>79</v>
      </c>
    </row>
    <row r="3976" spans="1:42" customFormat="1">
      <c r="A3976">
        <v>255298</v>
      </c>
      <c r="B3976">
        <v>204216</v>
      </c>
      <c r="C3976" t="s">
        <v>5663</v>
      </c>
      <c r="D3976">
        <v>1386</v>
      </c>
      <c r="E3976" s="13">
        <v>42026</v>
      </c>
      <c r="F3976" s="14">
        <v>0.65464120370370371</v>
      </c>
      <c r="G3976">
        <v>0</v>
      </c>
      <c r="H3976">
        <v>0</v>
      </c>
      <c r="I3976" s="15">
        <f t="shared" si="62"/>
        <v>-1717895.8000001346</v>
      </c>
      <c r="L3976">
        <v>204216</v>
      </c>
      <c r="N3976">
        <v>60</v>
      </c>
      <c r="O3976" t="s">
        <v>59</v>
      </c>
      <c r="P3976">
        <v>2</v>
      </c>
      <c r="R3976">
        <v>6</v>
      </c>
      <c r="S3976" s="13">
        <v>42088</v>
      </c>
      <c r="T3976" s="13">
        <v>42088</v>
      </c>
      <c r="W3976">
        <v>2015</v>
      </c>
      <c r="X3976">
        <v>60</v>
      </c>
      <c r="AC3976" t="s">
        <v>45</v>
      </c>
      <c r="AD3976" t="s">
        <v>298</v>
      </c>
      <c r="AE3976" t="s">
        <v>8702</v>
      </c>
      <c r="AG3976">
        <v>3</v>
      </c>
      <c r="AH3976">
        <v>11</v>
      </c>
      <c r="AI3976" t="s">
        <v>46</v>
      </c>
      <c r="AK3976">
        <v>0</v>
      </c>
      <c r="AM3976">
        <v>0</v>
      </c>
      <c r="AP3976" t="s">
        <v>79</v>
      </c>
    </row>
    <row r="3977" spans="1:42" customFormat="1">
      <c r="A3977">
        <v>255300</v>
      </c>
      <c r="B3977">
        <v>209086</v>
      </c>
      <c r="C3977" t="s">
        <v>5664</v>
      </c>
      <c r="D3977">
        <v>1386</v>
      </c>
      <c r="E3977" s="13">
        <v>42026</v>
      </c>
      <c r="F3977" s="14">
        <v>0.65513888888888883</v>
      </c>
      <c r="G3977">
        <v>0</v>
      </c>
      <c r="H3977">
        <v>0</v>
      </c>
      <c r="I3977" s="15">
        <f t="shared" si="62"/>
        <v>-1716509.8000001346</v>
      </c>
      <c r="L3977">
        <v>209086</v>
      </c>
      <c r="N3977">
        <v>60</v>
      </c>
      <c r="O3977" t="s">
        <v>59</v>
      </c>
      <c r="P3977">
        <v>2</v>
      </c>
      <c r="R3977">
        <v>6</v>
      </c>
      <c r="S3977" s="13">
        <v>42088</v>
      </c>
      <c r="T3977" s="13">
        <v>42088</v>
      </c>
      <c r="W3977">
        <v>2015</v>
      </c>
      <c r="X3977">
        <v>60</v>
      </c>
      <c r="AC3977" t="s">
        <v>45</v>
      </c>
      <c r="AD3977" t="s">
        <v>298</v>
      </c>
      <c r="AE3977" t="s">
        <v>8702</v>
      </c>
      <c r="AG3977">
        <v>3</v>
      </c>
      <c r="AH3977">
        <v>11</v>
      </c>
      <c r="AI3977" t="s">
        <v>46</v>
      </c>
      <c r="AK3977">
        <v>0</v>
      </c>
      <c r="AM3977">
        <v>0</v>
      </c>
      <c r="AP3977" t="s">
        <v>79</v>
      </c>
    </row>
    <row r="3978" spans="1:42" customFormat="1">
      <c r="A3978">
        <v>255301</v>
      </c>
      <c r="B3978">
        <v>206693</v>
      </c>
      <c r="C3978" t="s">
        <v>5665</v>
      </c>
      <c r="D3978">
        <v>1386</v>
      </c>
      <c r="E3978" s="13">
        <v>42026</v>
      </c>
      <c r="F3978" s="14">
        <v>0.6554861111111111</v>
      </c>
      <c r="G3978">
        <v>0</v>
      </c>
      <c r="H3978">
        <v>0</v>
      </c>
      <c r="I3978" s="15">
        <f t="shared" si="62"/>
        <v>-1715123.8000001346</v>
      </c>
      <c r="L3978">
        <v>206693</v>
      </c>
      <c r="N3978">
        <v>60</v>
      </c>
      <c r="O3978" t="s">
        <v>59</v>
      </c>
      <c r="P3978">
        <v>2</v>
      </c>
      <c r="R3978">
        <v>6</v>
      </c>
      <c r="S3978" s="13">
        <v>42088</v>
      </c>
      <c r="T3978" s="13">
        <v>42088</v>
      </c>
      <c r="W3978">
        <v>2015</v>
      </c>
      <c r="X3978">
        <v>60</v>
      </c>
      <c r="AC3978" t="s">
        <v>45</v>
      </c>
      <c r="AD3978" t="s">
        <v>298</v>
      </c>
      <c r="AE3978" t="s">
        <v>8702</v>
      </c>
      <c r="AG3978">
        <v>3</v>
      </c>
      <c r="AH3978">
        <v>11</v>
      </c>
      <c r="AI3978" t="s">
        <v>46</v>
      </c>
      <c r="AK3978">
        <v>0</v>
      </c>
      <c r="AM3978">
        <v>0</v>
      </c>
      <c r="AP3978" t="s">
        <v>79</v>
      </c>
    </row>
    <row r="3979" spans="1:42" customFormat="1">
      <c r="A3979">
        <v>255303</v>
      </c>
      <c r="B3979">
        <v>209667</v>
      </c>
      <c r="C3979" t="s">
        <v>5666</v>
      </c>
      <c r="D3979">
        <v>1386</v>
      </c>
      <c r="E3979" s="13">
        <v>42026</v>
      </c>
      <c r="F3979" s="14">
        <v>0.6558680555555555</v>
      </c>
      <c r="G3979">
        <v>0</v>
      </c>
      <c r="H3979">
        <v>0</v>
      </c>
      <c r="I3979" s="15">
        <f t="shared" si="62"/>
        <v>-1713737.8000001346</v>
      </c>
      <c r="L3979">
        <v>209667</v>
      </c>
      <c r="N3979">
        <v>60</v>
      </c>
      <c r="O3979" t="s">
        <v>59</v>
      </c>
      <c r="P3979">
        <v>2</v>
      </c>
      <c r="R3979">
        <v>6</v>
      </c>
      <c r="S3979" s="13">
        <v>42088</v>
      </c>
      <c r="T3979" s="13">
        <v>42088</v>
      </c>
      <c r="W3979">
        <v>2015</v>
      </c>
      <c r="X3979">
        <v>60</v>
      </c>
      <c r="AC3979" t="s">
        <v>45</v>
      </c>
      <c r="AD3979" t="s">
        <v>298</v>
      </c>
      <c r="AE3979" t="s">
        <v>8702</v>
      </c>
      <c r="AG3979">
        <v>3</v>
      </c>
      <c r="AH3979">
        <v>11</v>
      </c>
      <c r="AI3979" t="s">
        <v>46</v>
      </c>
      <c r="AK3979">
        <v>0</v>
      </c>
      <c r="AM3979">
        <v>0</v>
      </c>
      <c r="AP3979" t="s">
        <v>79</v>
      </c>
    </row>
    <row r="3980" spans="1:42" customFormat="1">
      <c r="A3980">
        <v>255304</v>
      </c>
      <c r="B3980">
        <v>204205</v>
      </c>
      <c r="C3980" t="s">
        <v>5667</v>
      </c>
      <c r="D3980">
        <v>1386</v>
      </c>
      <c r="E3980" s="13">
        <v>42026</v>
      </c>
      <c r="F3980" s="14">
        <v>0.65626157407407404</v>
      </c>
      <c r="G3980">
        <v>0</v>
      </c>
      <c r="H3980">
        <v>0</v>
      </c>
      <c r="I3980" s="15">
        <f t="shared" si="62"/>
        <v>-1712351.8000001346</v>
      </c>
      <c r="L3980">
        <v>204205</v>
      </c>
      <c r="N3980">
        <v>60</v>
      </c>
      <c r="O3980" t="s">
        <v>59</v>
      </c>
      <c r="P3980">
        <v>2</v>
      </c>
      <c r="R3980">
        <v>6</v>
      </c>
      <c r="S3980" s="13">
        <v>42088</v>
      </c>
      <c r="T3980" s="13">
        <v>42088</v>
      </c>
      <c r="W3980">
        <v>2015</v>
      </c>
      <c r="X3980">
        <v>60</v>
      </c>
      <c r="AC3980" t="s">
        <v>45</v>
      </c>
      <c r="AD3980" t="s">
        <v>298</v>
      </c>
      <c r="AE3980" t="s">
        <v>8702</v>
      </c>
      <c r="AG3980">
        <v>3</v>
      </c>
      <c r="AH3980">
        <v>11</v>
      </c>
      <c r="AI3980" t="s">
        <v>46</v>
      </c>
      <c r="AK3980">
        <v>0</v>
      </c>
      <c r="AM3980">
        <v>0</v>
      </c>
      <c r="AP3980" t="s">
        <v>79</v>
      </c>
    </row>
    <row r="3981" spans="1:42" customFormat="1">
      <c r="A3981">
        <v>255305</v>
      </c>
      <c r="B3981">
        <v>204192</v>
      </c>
      <c r="C3981" t="s">
        <v>5668</v>
      </c>
      <c r="D3981">
        <v>831.6</v>
      </c>
      <c r="E3981" s="13">
        <v>42026</v>
      </c>
      <c r="F3981" s="14">
        <v>0.65679398148148149</v>
      </c>
      <c r="G3981">
        <v>0</v>
      </c>
      <c r="H3981">
        <v>0</v>
      </c>
      <c r="I3981" s="15">
        <f t="shared" si="62"/>
        <v>-1711520.2000001345</v>
      </c>
      <c r="L3981">
        <v>204192</v>
      </c>
      <c r="N3981">
        <v>60</v>
      </c>
      <c r="O3981" t="s">
        <v>59</v>
      </c>
      <c r="P3981">
        <v>2</v>
      </c>
      <c r="R3981">
        <v>6</v>
      </c>
      <c r="S3981" s="13">
        <v>42088</v>
      </c>
      <c r="T3981" s="13">
        <v>42088</v>
      </c>
      <c r="W3981">
        <v>2015</v>
      </c>
      <c r="X3981">
        <v>60</v>
      </c>
      <c r="AC3981" t="s">
        <v>45</v>
      </c>
      <c r="AD3981" t="s">
        <v>298</v>
      </c>
      <c r="AE3981" t="s">
        <v>8702</v>
      </c>
      <c r="AG3981">
        <v>3</v>
      </c>
      <c r="AH3981">
        <v>11</v>
      </c>
      <c r="AI3981" t="s">
        <v>46</v>
      </c>
      <c r="AK3981">
        <v>0</v>
      </c>
      <c r="AM3981">
        <v>0</v>
      </c>
      <c r="AP3981" t="s">
        <v>79</v>
      </c>
    </row>
    <row r="3982" spans="1:42" customFormat="1">
      <c r="A3982">
        <v>255307</v>
      </c>
      <c r="B3982">
        <v>209661</v>
      </c>
      <c r="C3982" t="s">
        <v>5669</v>
      </c>
      <c r="D3982">
        <v>1386</v>
      </c>
      <c r="E3982" s="13">
        <v>42026</v>
      </c>
      <c r="F3982" s="14">
        <v>0.65716435185185185</v>
      </c>
      <c r="G3982">
        <v>0</v>
      </c>
      <c r="H3982">
        <v>0</v>
      </c>
      <c r="I3982" s="15">
        <f t="shared" si="62"/>
        <v>-1710134.2000001345</v>
      </c>
      <c r="L3982">
        <v>209661</v>
      </c>
      <c r="N3982">
        <v>60</v>
      </c>
      <c r="O3982" t="s">
        <v>59</v>
      </c>
      <c r="P3982">
        <v>2</v>
      </c>
      <c r="R3982">
        <v>6</v>
      </c>
      <c r="S3982" s="13">
        <v>42088</v>
      </c>
      <c r="T3982" s="13">
        <v>42088</v>
      </c>
      <c r="W3982">
        <v>2015</v>
      </c>
      <c r="X3982">
        <v>60</v>
      </c>
      <c r="AC3982" t="s">
        <v>45</v>
      </c>
      <c r="AD3982" t="s">
        <v>298</v>
      </c>
      <c r="AE3982" t="s">
        <v>8702</v>
      </c>
      <c r="AG3982">
        <v>3</v>
      </c>
      <c r="AH3982">
        <v>11</v>
      </c>
      <c r="AI3982" t="s">
        <v>46</v>
      </c>
      <c r="AK3982">
        <v>0</v>
      </c>
      <c r="AM3982">
        <v>0</v>
      </c>
      <c r="AP3982" t="s">
        <v>79</v>
      </c>
    </row>
    <row r="3983" spans="1:42" customFormat="1">
      <c r="A3983">
        <v>255308</v>
      </c>
      <c r="B3983">
        <v>213852</v>
      </c>
      <c r="C3983" t="s">
        <v>5670</v>
      </c>
      <c r="D3983">
        <v>1386</v>
      </c>
      <c r="E3983" s="13">
        <v>42026</v>
      </c>
      <c r="F3983" s="14">
        <v>0.65748842592592593</v>
      </c>
      <c r="G3983">
        <v>0</v>
      </c>
      <c r="H3983">
        <v>0</v>
      </c>
      <c r="I3983" s="15">
        <f t="shared" si="62"/>
        <v>-1708748.2000001345</v>
      </c>
      <c r="L3983">
        <v>213852</v>
      </c>
      <c r="N3983">
        <v>60</v>
      </c>
      <c r="O3983" t="s">
        <v>59</v>
      </c>
      <c r="P3983">
        <v>2</v>
      </c>
      <c r="R3983">
        <v>1657</v>
      </c>
      <c r="S3983" s="13">
        <v>42088</v>
      </c>
      <c r="T3983" s="13">
        <v>42088</v>
      </c>
      <c r="W3983">
        <v>2015</v>
      </c>
      <c r="X3983">
        <v>60</v>
      </c>
      <c r="AC3983" t="s">
        <v>818</v>
      </c>
      <c r="AD3983" t="s">
        <v>298</v>
      </c>
      <c r="AE3983" t="s">
        <v>8702</v>
      </c>
      <c r="AG3983">
        <v>3</v>
      </c>
      <c r="AH3983">
        <v>11</v>
      </c>
      <c r="AI3983" t="s">
        <v>46</v>
      </c>
      <c r="AK3983">
        <v>0</v>
      </c>
      <c r="AM3983">
        <v>0</v>
      </c>
      <c r="AP3983" t="s">
        <v>79</v>
      </c>
    </row>
    <row r="3984" spans="1:42" customFormat="1">
      <c r="A3984">
        <v>255310</v>
      </c>
      <c r="B3984">
        <v>208134</v>
      </c>
      <c r="C3984" t="s">
        <v>5671</v>
      </c>
      <c r="D3984">
        <v>1386</v>
      </c>
      <c r="E3984" s="13">
        <v>42026</v>
      </c>
      <c r="F3984" s="14">
        <v>0.65788194444444448</v>
      </c>
      <c r="G3984">
        <v>0</v>
      </c>
      <c r="H3984">
        <v>0</v>
      </c>
      <c r="I3984" s="15">
        <f t="shared" si="62"/>
        <v>-1707362.2000001345</v>
      </c>
      <c r="L3984">
        <v>208134</v>
      </c>
      <c r="N3984">
        <v>60</v>
      </c>
      <c r="O3984" t="s">
        <v>59</v>
      </c>
      <c r="P3984">
        <v>2</v>
      </c>
      <c r="R3984">
        <v>6</v>
      </c>
      <c r="S3984" s="13">
        <v>42088</v>
      </c>
      <c r="T3984" s="13">
        <v>42088</v>
      </c>
      <c r="W3984">
        <v>2015</v>
      </c>
      <c r="X3984">
        <v>60</v>
      </c>
      <c r="AC3984" t="s">
        <v>45</v>
      </c>
      <c r="AD3984" t="s">
        <v>298</v>
      </c>
      <c r="AE3984" t="s">
        <v>8702</v>
      </c>
      <c r="AG3984">
        <v>3</v>
      </c>
      <c r="AH3984">
        <v>11</v>
      </c>
      <c r="AI3984" t="s">
        <v>46</v>
      </c>
      <c r="AK3984">
        <v>0</v>
      </c>
      <c r="AM3984">
        <v>0</v>
      </c>
      <c r="AP3984" t="s">
        <v>79</v>
      </c>
    </row>
    <row r="3985" spans="1:42" customFormat="1">
      <c r="A3985">
        <v>255321</v>
      </c>
      <c r="B3985" t="s">
        <v>69</v>
      </c>
      <c r="C3985" t="s">
        <v>69</v>
      </c>
      <c r="D3985">
        <v>26321.83</v>
      </c>
      <c r="E3985" s="13">
        <v>42026</v>
      </c>
      <c r="F3985" s="14">
        <v>0.66871527777777784</v>
      </c>
      <c r="G3985">
        <v>0</v>
      </c>
      <c r="H3985">
        <v>0</v>
      </c>
      <c r="I3985" s="15">
        <f t="shared" si="62"/>
        <v>-1681040.3700001345</v>
      </c>
      <c r="N3985">
        <v>60</v>
      </c>
      <c r="O3985" t="s">
        <v>59</v>
      </c>
      <c r="P3985">
        <v>1</v>
      </c>
      <c r="R3985">
        <v>1431</v>
      </c>
      <c r="S3985" s="13">
        <v>42088</v>
      </c>
      <c r="T3985" s="13">
        <v>42088</v>
      </c>
      <c r="W3985">
        <v>2015</v>
      </c>
      <c r="X3985">
        <v>60</v>
      </c>
      <c r="AC3985" t="s">
        <v>69</v>
      </c>
      <c r="AD3985" t="s">
        <v>298</v>
      </c>
      <c r="AE3985" t="s">
        <v>8702</v>
      </c>
      <c r="AG3985">
        <v>3</v>
      </c>
      <c r="AH3985">
        <v>11</v>
      </c>
      <c r="AI3985" t="s">
        <v>46</v>
      </c>
      <c r="AM3985">
        <v>0</v>
      </c>
      <c r="AP3985" t="s">
        <v>79</v>
      </c>
    </row>
    <row r="3986" spans="1:42" customFormat="1">
      <c r="A3986">
        <v>255322</v>
      </c>
      <c r="B3986" t="s">
        <v>111</v>
      </c>
      <c r="C3986" t="s">
        <v>111</v>
      </c>
      <c r="D3986">
        <v>41494.6</v>
      </c>
      <c r="E3986" s="13">
        <v>42026</v>
      </c>
      <c r="F3986" s="14">
        <v>0.66940972222222228</v>
      </c>
      <c r="G3986">
        <v>0</v>
      </c>
      <c r="H3986">
        <v>0</v>
      </c>
      <c r="I3986" s="15">
        <f t="shared" si="62"/>
        <v>-1639545.7700001344</v>
      </c>
      <c r="N3986">
        <v>60</v>
      </c>
      <c r="O3986" t="s">
        <v>59</v>
      </c>
      <c r="P3986">
        <v>1</v>
      </c>
      <c r="R3986">
        <v>1526</v>
      </c>
      <c r="S3986" s="13">
        <v>42088</v>
      </c>
      <c r="T3986" s="13">
        <v>42088</v>
      </c>
      <c r="W3986">
        <v>2015</v>
      </c>
      <c r="X3986">
        <v>60</v>
      </c>
      <c r="AC3986" t="s">
        <v>111</v>
      </c>
      <c r="AD3986" t="s">
        <v>298</v>
      </c>
      <c r="AE3986" t="s">
        <v>8701</v>
      </c>
      <c r="AG3986">
        <v>3</v>
      </c>
      <c r="AH3986">
        <v>11</v>
      </c>
      <c r="AI3986" t="s">
        <v>46</v>
      </c>
      <c r="AM3986">
        <v>0</v>
      </c>
      <c r="AP3986" t="s">
        <v>79</v>
      </c>
    </row>
    <row r="3987" spans="1:42" customFormat="1">
      <c r="A3987">
        <v>255323</v>
      </c>
      <c r="B3987" t="s">
        <v>114</v>
      </c>
      <c r="C3987" t="s">
        <v>114</v>
      </c>
      <c r="D3987">
        <v>67371</v>
      </c>
      <c r="E3987" s="13">
        <v>42026</v>
      </c>
      <c r="F3987" s="14">
        <v>0.66993055555555558</v>
      </c>
      <c r="G3987">
        <v>0</v>
      </c>
      <c r="H3987">
        <v>0</v>
      </c>
      <c r="I3987" s="15">
        <f t="shared" si="62"/>
        <v>-1572174.7700001344</v>
      </c>
      <c r="N3987">
        <v>60</v>
      </c>
      <c r="O3987" t="s">
        <v>59</v>
      </c>
      <c r="P3987">
        <v>1</v>
      </c>
      <c r="R3987">
        <v>1528</v>
      </c>
      <c r="S3987" s="13">
        <v>42088</v>
      </c>
      <c r="T3987" s="13">
        <v>42088</v>
      </c>
      <c r="W3987">
        <v>2015</v>
      </c>
      <c r="X3987">
        <v>60</v>
      </c>
      <c r="AC3987" t="s">
        <v>114</v>
      </c>
      <c r="AD3987" t="s">
        <v>298</v>
      </c>
      <c r="AE3987" t="s">
        <v>8703</v>
      </c>
      <c r="AG3987">
        <v>3</v>
      </c>
      <c r="AH3987">
        <v>11</v>
      </c>
      <c r="AI3987" t="s">
        <v>46</v>
      </c>
      <c r="AM3987">
        <v>0</v>
      </c>
      <c r="AP3987" t="s">
        <v>79</v>
      </c>
    </row>
    <row r="3988" spans="1:42" customFormat="1">
      <c r="A3988">
        <v>254669</v>
      </c>
      <c r="B3988">
        <v>202864</v>
      </c>
      <c r="C3988" t="s">
        <v>5672</v>
      </c>
      <c r="D3988">
        <v>1386</v>
      </c>
      <c r="E3988" s="13">
        <v>42026</v>
      </c>
      <c r="F3988" s="14">
        <v>0.67931712962962953</v>
      </c>
      <c r="G3988">
        <v>0</v>
      </c>
      <c r="H3988">
        <v>0</v>
      </c>
      <c r="I3988" s="15">
        <f t="shared" si="62"/>
        <v>-1570788.7700001344</v>
      </c>
      <c r="L3988">
        <v>202864</v>
      </c>
      <c r="N3988">
        <v>60</v>
      </c>
      <c r="O3988" t="s">
        <v>59</v>
      </c>
      <c r="P3988">
        <v>2</v>
      </c>
      <c r="R3988">
        <v>6</v>
      </c>
      <c r="S3988" s="13">
        <v>42087</v>
      </c>
      <c r="T3988" s="13">
        <v>42087</v>
      </c>
      <c r="W3988">
        <v>2015</v>
      </c>
      <c r="X3988">
        <v>60</v>
      </c>
      <c r="AC3988" t="s">
        <v>45</v>
      </c>
      <c r="AD3988" t="s">
        <v>298</v>
      </c>
      <c r="AE3988" t="s">
        <v>8702</v>
      </c>
      <c r="AG3988">
        <v>3</v>
      </c>
      <c r="AH3988">
        <v>11</v>
      </c>
      <c r="AI3988" t="s">
        <v>46</v>
      </c>
      <c r="AK3988">
        <v>0</v>
      </c>
      <c r="AM3988">
        <v>0</v>
      </c>
      <c r="AP3988" t="s">
        <v>79</v>
      </c>
    </row>
    <row r="3989" spans="1:42" customFormat="1">
      <c r="A3989">
        <v>254670</v>
      </c>
      <c r="B3989">
        <v>205017</v>
      </c>
      <c r="C3989" t="s">
        <v>5673</v>
      </c>
      <c r="D3989">
        <v>1473</v>
      </c>
      <c r="E3989" s="13">
        <v>42026</v>
      </c>
      <c r="F3989" s="14">
        <v>0.67974537037037042</v>
      </c>
      <c r="G3989">
        <v>0</v>
      </c>
      <c r="H3989">
        <v>0</v>
      </c>
      <c r="I3989" s="15">
        <f t="shared" si="62"/>
        <v>-1569315.7700001344</v>
      </c>
      <c r="L3989">
        <v>205017</v>
      </c>
      <c r="N3989">
        <v>60</v>
      </c>
      <c r="O3989" t="s">
        <v>59</v>
      </c>
      <c r="P3989">
        <v>1</v>
      </c>
      <c r="R3989">
        <v>2</v>
      </c>
      <c r="S3989" s="13">
        <v>42087</v>
      </c>
      <c r="T3989" s="13">
        <v>42087</v>
      </c>
      <c r="W3989">
        <v>2015</v>
      </c>
      <c r="X3989">
        <v>60</v>
      </c>
      <c r="AC3989" t="s">
        <v>48</v>
      </c>
      <c r="AD3989" t="s">
        <v>298</v>
      </c>
      <c r="AE3989" t="s">
        <v>8702</v>
      </c>
      <c r="AG3989">
        <v>3</v>
      </c>
      <c r="AH3989">
        <v>11</v>
      </c>
      <c r="AI3989" t="s">
        <v>46</v>
      </c>
      <c r="AK3989">
        <v>0</v>
      </c>
      <c r="AM3989">
        <v>0</v>
      </c>
      <c r="AP3989" t="s">
        <v>79</v>
      </c>
    </row>
    <row r="3990" spans="1:42" customFormat="1">
      <c r="A3990">
        <v>254672</v>
      </c>
      <c r="B3990">
        <v>203146</v>
      </c>
      <c r="C3990" t="s">
        <v>5674</v>
      </c>
      <c r="D3990">
        <v>900.9</v>
      </c>
      <c r="E3990" s="13">
        <v>42026</v>
      </c>
      <c r="F3990" s="14">
        <v>0.68197916666666669</v>
      </c>
      <c r="G3990">
        <v>0</v>
      </c>
      <c r="H3990">
        <v>0</v>
      </c>
      <c r="I3990" s="15">
        <f t="shared" si="62"/>
        <v>-1568414.8700001345</v>
      </c>
      <c r="L3990">
        <v>203146</v>
      </c>
      <c r="N3990">
        <v>60</v>
      </c>
      <c r="O3990" t="s">
        <v>59</v>
      </c>
      <c r="P3990">
        <v>2</v>
      </c>
      <c r="R3990">
        <v>6</v>
      </c>
      <c r="S3990" s="13">
        <v>42087</v>
      </c>
      <c r="T3990" s="13">
        <v>42087</v>
      </c>
      <c r="W3990">
        <v>2015</v>
      </c>
      <c r="X3990">
        <v>60</v>
      </c>
      <c r="AC3990" t="s">
        <v>45</v>
      </c>
      <c r="AD3990" t="s">
        <v>298</v>
      </c>
      <c r="AE3990" t="s">
        <v>8702</v>
      </c>
      <c r="AG3990">
        <v>3</v>
      </c>
      <c r="AH3990">
        <v>11</v>
      </c>
      <c r="AI3990" t="s">
        <v>46</v>
      </c>
      <c r="AK3990">
        <v>0</v>
      </c>
      <c r="AM3990">
        <v>0</v>
      </c>
      <c r="AP3990" t="s">
        <v>79</v>
      </c>
    </row>
    <row r="3991" spans="1:42" customFormat="1">
      <c r="A3991">
        <v>254673</v>
      </c>
      <c r="B3991">
        <v>181012</v>
      </c>
      <c r="C3991" t="s">
        <v>5675</v>
      </c>
      <c r="D3991">
        <v>1724</v>
      </c>
      <c r="E3991" s="13">
        <v>42026</v>
      </c>
      <c r="F3991" s="14">
        <v>0.68280092592592589</v>
      </c>
      <c r="G3991">
        <v>0</v>
      </c>
      <c r="H3991">
        <v>0</v>
      </c>
      <c r="I3991" s="15">
        <f t="shared" si="62"/>
        <v>-1566690.8700001345</v>
      </c>
      <c r="L3991">
        <v>181012</v>
      </c>
      <c r="N3991">
        <v>60</v>
      </c>
      <c r="O3991" t="s">
        <v>59</v>
      </c>
      <c r="P3991">
        <v>1</v>
      </c>
      <c r="R3991">
        <v>2</v>
      </c>
      <c r="S3991" s="13">
        <v>42087</v>
      </c>
      <c r="T3991" s="13">
        <v>42087</v>
      </c>
      <c r="W3991">
        <v>2015</v>
      </c>
      <c r="X3991">
        <v>60</v>
      </c>
      <c r="AC3991" t="s">
        <v>48</v>
      </c>
      <c r="AD3991" t="s">
        <v>298</v>
      </c>
      <c r="AE3991" t="s">
        <v>8702</v>
      </c>
      <c r="AG3991">
        <v>3</v>
      </c>
      <c r="AH3991">
        <v>11</v>
      </c>
      <c r="AI3991" t="s">
        <v>46</v>
      </c>
      <c r="AK3991">
        <v>0</v>
      </c>
      <c r="AM3991">
        <v>0</v>
      </c>
      <c r="AP3991" t="s">
        <v>79</v>
      </c>
    </row>
    <row r="3992" spans="1:42" customFormat="1">
      <c r="A3992">
        <v>254674</v>
      </c>
      <c r="B3992">
        <v>203152</v>
      </c>
      <c r="C3992" t="s">
        <v>5676</v>
      </c>
      <c r="D3992">
        <v>1000</v>
      </c>
      <c r="E3992" s="13">
        <v>42026</v>
      </c>
      <c r="F3992" s="14">
        <v>0.68373842592592593</v>
      </c>
      <c r="G3992">
        <v>0</v>
      </c>
      <c r="H3992">
        <v>0</v>
      </c>
      <c r="I3992" s="15">
        <f t="shared" si="62"/>
        <v>-1565690.8700001345</v>
      </c>
      <c r="L3992">
        <v>203152</v>
      </c>
      <c r="N3992">
        <v>60</v>
      </c>
      <c r="O3992" t="s">
        <v>59</v>
      </c>
      <c r="P3992">
        <v>2</v>
      </c>
      <c r="R3992">
        <v>6</v>
      </c>
      <c r="S3992" s="13">
        <v>42087</v>
      </c>
      <c r="T3992" s="13">
        <v>42087</v>
      </c>
      <c r="W3992">
        <v>2015</v>
      </c>
      <c r="X3992">
        <v>60</v>
      </c>
      <c r="AC3992" t="s">
        <v>45</v>
      </c>
      <c r="AD3992" t="s">
        <v>298</v>
      </c>
      <c r="AE3992" t="s">
        <v>8702</v>
      </c>
      <c r="AG3992">
        <v>3</v>
      </c>
      <c r="AH3992">
        <v>11</v>
      </c>
      <c r="AI3992" t="s">
        <v>46</v>
      </c>
      <c r="AK3992">
        <v>0</v>
      </c>
      <c r="AM3992">
        <v>0</v>
      </c>
      <c r="AP3992" t="s">
        <v>79</v>
      </c>
    </row>
    <row r="3993" spans="1:42" customFormat="1">
      <c r="A3993">
        <v>254675</v>
      </c>
      <c r="B3993">
        <v>188074</v>
      </c>
      <c r="C3993" t="s">
        <v>5677</v>
      </c>
      <c r="D3993">
        <v>1473</v>
      </c>
      <c r="E3993" s="13">
        <v>42026</v>
      </c>
      <c r="F3993" s="14">
        <v>0.68545138888888879</v>
      </c>
      <c r="G3993">
        <v>0</v>
      </c>
      <c r="H3993">
        <v>0</v>
      </c>
      <c r="I3993" s="15">
        <f t="shared" si="62"/>
        <v>-1564217.8700001345</v>
      </c>
      <c r="L3993">
        <v>188074</v>
      </c>
      <c r="N3993">
        <v>60</v>
      </c>
      <c r="O3993" t="s">
        <v>59</v>
      </c>
      <c r="P3993">
        <v>1</v>
      </c>
      <c r="R3993">
        <v>2</v>
      </c>
      <c r="S3993" s="13">
        <v>42087</v>
      </c>
      <c r="T3993" s="13">
        <v>42087</v>
      </c>
      <c r="W3993">
        <v>2015</v>
      </c>
      <c r="X3993">
        <v>60</v>
      </c>
      <c r="AC3993" t="s">
        <v>48</v>
      </c>
      <c r="AD3993" t="s">
        <v>298</v>
      </c>
      <c r="AE3993" t="s">
        <v>8702</v>
      </c>
      <c r="AG3993">
        <v>3</v>
      </c>
      <c r="AH3993">
        <v>11</v>
      </c>
      <c r="AI3993" t="s">
        <v>46</v>
      </c>
      <c r="AK3993">
        <v>0</v>
      </c>
      <c r="AM3993">
        <v>0</v>
      </c>
      <c r="AP3993" t="s">
        <v>79</v>
      </c>
    </row>
    <row r="3994" spans="1:42" customFormat="1">
      <c r="A3994">
        <v>254676</v>
      </c>
      <c r="B3994">
        <v>180650</v>
      </c>
      <c r="C3994" t="s">
        <v>5678</v>
      </c>
      <c r="D3994">
        <v>1473</v>
      </c>
      <c r="E3994" s="13">
        <v>42026</v>
      </c>
      <c r="F3994" s="14">
        <v>0.68582175925925926</v>
      </c>
      <c r="G3994">
        <v>0</v>
      </c>
      <c r="H3994">
        <v>0</v>
      </c>
      <c r="I3994" s="15">
        <f t="shared" si="62"/>
        <v>-1562744.8700001345</v>
      </c>
      <c r="L3994">
        <v>180650</v>
      </c>
      <c r="N3994">
        <v>60</v>
      </c>
      <c r="O3994" t="s">
        <v>59</v>
      </c>
      <c r="P3994">
        <v>1</v>
      </c>
      <c r="R3994">
        <v>2</v>
      </c>
      <c r="S3994" s="13">
        <v>42087</v>
      </c>
      <c r="T3994" s="13">
        <v>42087</v>
      </c>
      <c r="W3994">
        <v>2015</v>
      </c>
      <c r="X3994">
        <v>60</v>
      </c>
      <c r="AC3994" t="s">
        <v>48</v>
      </c>
      <c r="AD3994" t="s">
        <v>298</v>
      </c>
      <c r="AE3994" t="s">
        <v>8702</v>
      </c>
      <c r="AG3994">
        <v>3</v>
      </c>
      <c r="AH3994">
        <v>11</v>
      </c>
      <c r="AI3994" t="s">
        <v>46</v>
      </c>
      <c r="AK3994">
        <v>0</v>
      </c>
      <c r="AM3994">
        <v>0</v>
      </c>
      <c r="AP3994" t="s">
        <v>79</v>
      </c>
    </row>
    <row r="3995" spans="1:42" customFormat="1">
      <c r="A3995">
        <v>233458</v>
      </c>
      <c r="B3995" t="s">
        <v>221</v>
      </c>
      <c r="C3995" t="s">
        <v>221</v>
      </c>
      <c r="D3995">
        <v>0</v>
      </c>
      <c r="E3995" s="13">
        <v>42026</v>
      </c>
      <c r="F3995" s="14">
        <v>0.68586805555555552</v>
      </c>
      <c r="G3995">
        <v>117000</v>
      </c>
      <c r="H3995">
        <v>0</v>
      </c>
      <c r="I3995" s="15">
        <f t="shared" si="62"/>
        <v>-1679744.8700001345</v>
      </c>
      <c r="N3995">
        <v>24</v>
      </c>
      <c r="O3995" t="s">
        <v>67</v>
      </c>
      <c r="P3995">
        <v>1</v>
      </c>
      <c r="R3995">
        <v>1449</v>
      </c>
      <c r="S3995" s="13">
        <v>42031</v>
      </c>
      <c r="T3995" s="13">
        <v>42031</v>
      </c>
      <c r="W3995">
        <v>2015</v>
      </c>
      <c r="X3995">
        <v>24</v>
      </c>
      <c r="AC3995" t="s">
        <v>50</v>
      </c>
      <c r="AD3995" t="s">
        <v>299</v>
      </c>
      <c r="AE3995" t="s">
        <v>8702</v>
      </c>
      <c r="AG3995">
        <v>26</v>
      </c>
      <c r="AH3995">
        <v>8</v>
      </c>
      <c r="AI3995" t="s">
        <v>51</v>
      </c>
      <c r="AM3995">
        <v>0</v>
      </c>
      <c r="AO3995">
        <v>52</v>
      </c>
      <c r="AP3995" t="s">
        <v>708</v>
      </c>
    </row>
    <row r="3996" spans="1:42" customFormat="1">
      <c r="A3996">
        <v>233459</v>
      </c>
      <c r="B3996" t="s">
        <v>221</v>
      </c>
      <c r="C3996" t="s">
        <v>5679</v>
      </c>
      <c r="D3996">
        <v>117000</v>
      </c>
      <c r="E3996" s="13">
        <v>42026</v>
      </c>
      <c r="F3996" s="14">
        <v>0.68586805555555552</v>
      </c>
      <c r="G3996">
        <v>0</v>
      </c>
      <c r="H3996">
        <v>0</v>
      </c>
      <c r="I3996" s="15">
        <f t="shared" si="62"/>
        <v>-1562744.8700001345</v>
      </c>
      <c r="N3996">
        <v>24</v>
      </c>
      <c r="O3996" t="s">
        <v>67</v>
      </c>
      <c r="P3996">
        <v>1</v>
      </c>
      <c r="R3996">
        <v>1449</v>
      </c>
      <c r="S3996" s="13">
        <v>42031</v>
      </c>
      <c r="T3996" s="13">
        <v>42031</v>
      </c>
      <c r="W3996">
        <v>2015</v>
      </c>
      <c r="X3996">
        <v>24</v>
      </c>
      <c r="AA3996">
        <v>233458</v>
      </c>
      <c r="AC3996" t="s">
        <v>50</v>
      </c>
      <c r="AD3996" t="s">
        <v>299</v>
      </c>
      <c r="AE3996" t="s">
        <v>8702</v>
      </c>
      <c r="AG3996">
        <v>52</v>
      </c>
      <c r="AH3996">
        <v>8</v>
      </c>
      <c r="AI3996" t="s">
        <v>51</v>
      </c>
      <c r="AM3996">
        <v>0</v>
      </c>
      <c r="AP3996" t="s">
        <v>578</v>
      </c>
    </row>
    <row r="3997" spans="1:42" customFormat="1">
      <c r="A3997">
        <v>233461</v>
      </c>
      <c r="B3997" t="s">
        <v>221</v>
      </c>
      <c r="C3997" t="s">
        <v>221</v>
      </c>
      <c r="D3997">
        <v>0</v>
      </c>
      <c r="E3997" s="13">
        <v>42026</v>
      </c>
      <c r="F3997" s="14">
        <v>0.68628472222222225</v>
      </c>
      <c r="G3997">
        <v>12000</v>
      </c>
      <c r="H3997">
        <v>0</v>
      </c>
      <c r="I3997" s="15">
        <f t="shared" si="62"/>
        <v>-1574744.8700001345</v>
      </c>
      <c r="N3997">
        <v>24</v>
      </c>
      <c r="O3997" t="s">
        <v>67</v>
      </c>
      <c r="P3997">
        <v>1</v>
      </c>
      <c r="R3997">
        <v>1449</v>
      </c>
      <c r="S3997" s="13">
        <v>42031</v>
      </c>
      <c r="T3997" s="13">
        <v>42031</v>
      </c>
      <c r="W3997">
        <v>2015</v>
      </c>
      <c r="X3997">
        <v>24</v>
      </c>
      <c r="AC3997" t="s">
        <v>50</v>
      </c>
      <c r="AD3997" t="s">
        <v>299</v>
      </c>
      <c r="AE3997" t="s">
        <v>8702</v>
      </c>
      <c r="AG3997">
        <v>26</v>
      </c>
      <c r="AH3997">
        <v>8</v>
      </c>
      <c r="AI3997" t="s">
        <v>51</v>
      </c>
      <c r="AM3997">
        <v>0</v>
      </c>
      <c r="AO3997">
        <v>52</v>
      </c>
      <c r="AP3997" t="s">
        <v>708</v>
      </c>
    </row>
    <row r="3998" spans="1:42" customFormat="1">
      <c r="A3998">
        <v>233462</v>
      </c>
      <c r="B3998" t="s">
        <v>221</v>
      </c>
      <c r="C3998" t="s">
        <v>5680</v>
      </c>
      <c r="D3998">
        <v>12000</v>
      </c>
      <c r="E3998" s="13">
        <v>42026</v>
      </c>
      <c r="F3998" s="14">
        <v>0.68628472222222225</v>
      </c>
      <c r="G3998">
        <v>0</v>
      </c>
      <c r="H3998">
        <v>0</v>
      </c>
      <c r="I3998" s="15">
        <f t="shared" si="62"/>
        <v>-1562744.8700001345</v>
      </c>
      <c r="N3998">
        <v>24</v>
      </c>
      <c r="O3998" t="s">
        <v>67</v>
      </c>
      <c r="P3998">
        <v>1</v>
      </c>
      <c r="R3998">
        <v>1449</v>
      </c>
      <c r="S3998" s="13">
        <v>42031</v>
      </c>
      <c r="T3998" s="13">
        <v>42031</v>
      </c>
      <c r="W3998">
        <v>2015</v>
      </c>
      <c r="X3998">
        <v>24</v>
      </c>
      <c r="AA3998">
        <v>233461</v>
      </c>
      <c r="AC3998" t="s">
        <v>50</v>
      </c>
      <c r="AD3998" t="s">
        <v>299</v>
      </c>
      <c r="AE3998" t="s">
        <v>8702</v>
      </c>
      <c r="AG3998">
        <v>52</v>
      </c>
      <c r="AH3998">
        <v>8</v>
      </c>
      <c r="AI3998" t="s">
        <v>51</v>
      </c>
      <c r="AM3998">
        <v>0</v>
      </c>
      <c r="AP3998" t="s">
        <v>578</v>
      </c>
    </row>
    <row r="3999" spans="1:42" customFormat="1">
      <c r="A3999">
        <v>254678</v>
      </c>
      <c r="B3999">
        <v>204589</v>
      </c>
      <c r="C3999" t="s">
        <v>5681</v>
      </c>
      <c r="D3999">
        <v>1724</v>
      </c>
      <c r="E3999" s="13">
        <v>42026</v>
      </c>
      <c r="F3999" s="14">
        <v>0.68664351851851846</v>
      </c>
      <c r="G3999">
        <v>0</v>
      </c>
      <c r="H3999">
        <v>0</v>
      </c>
      <c r="I3999" s="15">
        <f t="shared" si="62"/>
        <v>-1561020.8700001345</v>
      </c>
      <c r="L3999">
        <v>204589</v>
      </c>
      <c r="N3999">
        <v>60</v>
      </c>
      <c r="O3999" t="s">
        <v>59</v>
      </c>
      <c r="P3999">
        <v>1</v>
      </c>
      <c r="R3999">
        <v>2</v>
      </c>
      <c r="S3999" s="13">
        <v>42087</v>
      </c>
      <c r="T3999" s="13">
        <v>42087</v>
      </c>
      <c r="W3999">
        <v>2015</v>
      </c>
      <c r="X3999">
        <v>60</v>
      </c>
      <c r="AC3999" t="s">
        <v>48</v>
      </c>
      <c r="AD3999" t="s">
        <v>298</v>
      </c>
      <c r="AE3999" t="s">
        <v>8702</v>
      </c>
      <c r="AG3999">
        <v>3</v>
      </c>
      <c r="AH3999">
        <v>11</v>
      </c>
      <c r="AI3999" t="s">
        <v>46</v>
      </c>
      <c r="AK3999">
        <v>0</v>
      </c>
      <c r="AM3999">
        <v>0</v>
      </c>
      <c r="AP3999" t="s">
        <v>79</v>
      </c>
    </row>
    <row r="4000" spans="1:42" customFormat="1">
      <c r="A4000">
        <v>254679</v>
      </c>
      <c r="B4000">
        <v>202443</v>
      </c>
      <c r="C4000" t="s">
        <v>5682</v>
      </c>
      <c r="D4000">
        <v>200</v>
      </c>
      <c r="E4000" s="13">
        <v>42026</v>
      </c>
      <c r="F4000" s="14">
        <v>0.68731481481481482</v>
      </c>
      <c r="G4000">
        <v>0</v>
      </c>
      <c r="H4000">
        <v>0</v>
      </c>
      <c r="I4000" s="15">
        <f t="shared" si="62"/>
        <v>-1560820.8700001345</v>
      </c>
      <c r="L4000">
        <v>202443</v>
      </c>
      <c r="N4000">
        <v>60</v>
      </c>
      <c r="O4000" t="s">
        <v>59</v>
      </c>
      <c r="P4000">
        <v>1</v>
      </c>
      <c r="R4000">
        <v>2</v>
      </c>
      <c r="S4000" s="13">
        <v>42087</v>
      </c>
      <c r="T4000" s="13">
        <v>42087</v>
      </c>
      <c r="W4000">
        <v>2015</v>
      </c>
      <c r="X4000">
        <v>60</v>
      </c>
      <c r="AC4000" t="s">
        <v>48</v>
      </c>
      <c r="AD4000" t="s">
        <v>298</v>
      </c>
      <c r="AE4000" t="s">
        <v>8702</v>
      </c>
      <c r="AG4000">
        <v>3</v>
      </c>
      <c r="AH4000">
        <v>11</v>
      </c>
      <c r="AI4000" t="s">
        <v>46</v>
      </c>
      <c r="AK4000">
        <v>0</v>
      </c>
      <c r="AM4000">
        <v>0</v>
      </c>
      <c r="AP4000" t="s">
        <v>79</v>
      </c>
    </row>
    <row r="4001" spans="1:42" customFormat="1">
      <c r="A4001">
        <v>254683</v>
      </c>
      <c r="B4001">
        <v>180561</v>
      </c>
      <c r="C4001" t="s">
        <v>5683</v>
      </c>
      <c r="D4001">
        <v>1473</v>
      </c>
      <c r="E4001" s="13">
        <v>42026</v>
      </c>
      <c r="F4001" s="14">
        <v>0.69144675925925936</v>
      </c>
      <c r="G4001">
        <v>0</v>
      </c>
      <c r="H4001">
        <v>0</v>
      </c>
      <c r="I4001" s="15">
        <f t="shared" si="62"/>
        <v>-1559347.8700001345</v>
      </c>
      <c r="L4001">
        <v>180561</v>
      </c>
      <c r="N4001">
        <v>60</v>
      </c>
      <c r="O4001" t="s">
        <v>59</v>
      </c>
      <c r="P4001">
        <v>1</v>
      </c>
      <c r="R4001">
        <v>2</v>
      </c>
      <c r="S4001" s="13">
        <v>42087</v>
      </c>
      <c r="T4001" s="13">
        <v>42087</v>
      </c>
      <c r="W4001">
        <v>2015</v>
      </c>
      <c r="X4001">
        <v>60</v>
      </c>
      <c r="AC4001" t="s">
        <v>48</v>
      </c>
      <c r="AD4001" t="s">
        <v>298</v>
      </c>
      <c r="AE4001" t="s">
        <v>8702</v>
      </c>
      <c r="AG4001">
        <v>3</v>
      </c>
      <c r="AH4001">
        <v>11</v>
      </c>
      <c r="AI4001" t="s">
        <v>46</v>
      </c>
      <c r="AK4001">
        <v>0</v>
      </c>
      <c r="AM4001">
        <v>0</v>
      </c>
      <c r="AP4001" t="s">
        <v>79</v>
      </c>
    </row>
    <row r="4002" spans="1:42" customFormat="1">
      <c r="A4002">
        <v>241802</v>
      </c>
      <c r="B4002" t="s">
        <v>5684</v>
      </c>
      <c r="C4002" t="s">
        <v>5685</v>
      </c>
      <c r="D4002">
        <v>0</v>
      </c>
      <c r="E4002" s="13">
        <v>42026</v>
      </c>
      <c r="F4002" s="14">
        <v>0.69153935185185189</v>
      </c>
      <c r="G4002">
        <v>125000</v>
      </c>
      <c r="H4002">
        <v>0</v>
      </c>
      <c r="I4002" s="15">
        <f t="shared" si="62"/>
        <v>-1684347.8700001345</v>
      </c>
      <c r="M4002">
        <v>114471</v>
      </c>
      <c r="N4002">
        <v>24</v>
      </c>
      <c r="O4002" t="s">
        <v>67</v>
      </c>
      <c r="P4002">
        <v>1</v>
      </c>
      <c r="R4002">
        <v>544</v>
      </c>
      <c r="S4002" s="13">
        <v>42055</v>
      </c>
      <c r="T4002" s="13">
        <v>42055</v>
      </c>
      <c r="W4002">
        <v>2015</v>
      </c>
      <c r="X4002">
        <v>24</v>
      </c>
      <c r="AC4002" t="s">
        <v>80</v>
      </c>
      <c r="AD4002" t="s">
        <v>299</v>
      </c>
      <c r="AE4002" t="s">
        <v>8702</v>
      </c>
      <c r="AG4002">
        <v>52</v>
      </c>
      <c r="AH4002">
        <v>2</v>
      </c>
      <c r="AI4002" t="s">
        <v>49</v>
      </c>
      <c r="AK4002">
        <v>0</v>
      </c>
      <c r="AM4002">
        <v>0</v>
      </c>
      <c r="AP4002" t="s">
        <v>578</v>
      </c>
    </row>
    <row r="4003" spans="1:42" customFormat="1">
      <c r="A4003">
        <v>241808</v>
      </c>
      <c r="B4003" t="s">
        <v>5686</v>
      </c>
      <c r="C4003" t="s">
        <v>5687</v>
      </c>
      <c r="D4003">
        <v>0</v>
      </c>
      <c r="E4003" s="13">
        <v>42026</v>
      </c>
      <c r="F4003" s="14">
        <v>0.69302083333333331</v>
      </c>
      <c r="G4003">
        <v>189.63</v>
      </c>
      <c r="H4003">
        <v>0</v>
      </c>
      <c r="I4003" s="15">
        <f t="shared" si="62"/>
        <v>-1684537.5000001343</v>
      </c>
      <c r="M4003">
        <v>114472</v>
      </c>
      <c r="N4003">
        <v>24</v>
      </c>
      <c r="O4003" t="s">
        <v>67</v>
      </c>
      <c r="P4003">
        <v>1</v>
      </c>
      <c r="R4003">
        <v>575</v>
      </c>
      <c r="S4003" s="13">
        <v>42055</v>
      </c>
      <c r="T4003" s="13">
        <v>42055</v>
      </c>
      <c r="W4003">
        <v>2015</v>
      </c>
      <c r="X4003">
        <v>24</v>
      </c>
      <c r="AC4003" t="s">
        <v>60</v>
      </c>
      <c r="AD4003" t="s">
        <v>299</v>
      </c>
      <c r="AE4003" t="s">
        <v>8702</v>
      </c>
      <c r="AG4003">
        <v>52</v>
      </c>
      <c r="AH4003">
        <v>9</v>
      </c>
      <c r="AI4003" t="s">
        <v>53</v>
      </c>
      <c r="AK4003">
        <v>0</v>
      </c>
      <c r="AM4003">
        <v>0</v>
      </c>
      <c r="AP4003" t="s">
        <v>578</v>
      </c>
    </row>
    <row r="4004" spans="1:42" customFormat="1">
      <c r="A4004">
        <v>241810</v>
      </c>
      <c r="B4004" t="s">
        <v>5688</v>
      </c>
      <c r="C4004" t="s">
        <v>5689</v>
      </c>
      <c r="D4004">
        <v>0</v>
      </c>
      <c r="E4004" s="13">
        <v>42026</v>
      </c>
      <c r="F4004" s="14">
        <v>0.69334490740740751</v>
      </c>
      <c r="G4004">
        <v>15</v>
      </c>
      <c r="H4004">
        <v>0</v>
      </c>
      <c r="I4004" s="15">
        <f t="shared" si="62"/>
        <v>-1684552.5000001343</v>
      </c>
      <c r="M4004">
        <v>114473</v>
      </c>
      <c r="N4004">
        <v>24</v>
      </c>
      <c r="O4004" t="s">
        <v>67</v>
      </c>
      <c r="P4004">
        <v>1</v>
      </c>
      <c r="R4004">
        <v>575</v>
      </c>
      <c r="S4004" s="13">
        <v>42055</v>
      </c>
      <c r="T4004" s="13">
        <v>42055</v>
      </c>
      <c r="W4004">
        <v>2015</v>
      </c>
      <c r="X4004">
        <v>24</v>
      </c>
      <c r="AC4004" t="s">
        <v>60</v>
      </c>
      <c r="AD4004" t="s">
        <v>299</v>
      </c>
      <c r="AE4004" t="s">
        <v>8702</v>
      </c>
      <c r="AG4004">
        <v>52</v>
      </c>
      <c r="AH4004">
        <v>9</v>
      </c>
      <c r="AI4004" t="s">
        <v>53</v>
      </c>
      <c r="AK4004">
        <v>0</v>
      </c>
      <c r="AM4004">
        <v>0</v>
      </c>
      <c r="AP4004" t="s">
        <v>578</v>
      </c>
    </row>
    <row r="4005" spans="1:42" customFormat="1">
      <c r="A4005">
        <v>241827</v>
      </c>
      <c r="B4005" t="s">
        <v>5690</v>
      </c>
      <c r="C4005" t="s">
        <v>5691</v>
      </c>
      <c r="D4005">
        <v>0</v>
      </c>
      <c r="E4005" s="13">
        <v>42026</v>
      </c>
      <c r="F4005" s="14">
        <v>0.69504629629629633</v>
      </c>
      <c r="G4005">
        <v>1041.06</v>
      </c>
      <c r="H4005">
        <v>0</v>
      </c>
      <c r="I4005" s="15">
        <f t="shared" si="62"/>
        <v>-1685593.5600001344</v>
      </c>
      <c r="M4005">
        <v>114480</v>
      </c>
      <c r="N4005">
        <v>24</v>
      </c>
      <c r="O4005" t="s">
        <v>67</v>
      </c>
      <c r="P4005">
        <v>1</v>
      </c>
      <c r="R4005">
        <v>1579</v>
      </c>
      <c r="S4005" s="13">
        <v>42055</v>
      </c>
      <c r="T4005" s="13">
        <v>42055</v>
      </c>
      <c r="W4005">
        <v>2015</v>
      </c>
      <c r="X4005">
        <v>24</v>
      </c>
      <c r="AC4005" t="s">
        <v>93</v>
      </c>
      <c r="AD4005" t="s">
        <v>299</v>
      </c>
      <c r="AE4005" t="s">
        <v>8702</v>
      </c>
      <c r="AG4005">
        <v>52</v>
      </c>
      <c r="AH4005">
        <v>10</v>
      </c>
      <c r="AI4005" t="s">
        <v>94</v>
      </c>
      <c r="AK4005">
        <v>0</v>
      </c>
      <c r="AM4005">
        <v>0</v>
      </c>
      <c r="AP4005" t="s">
        <v>578</v>
      </c>
    </row>
    <row r="4006" spans="1:42" customFormat="1">
      <c r="A4006">
        <v>241814</v>
      </c>
      <c r="B4006" t="s">
        <v>5692</v>
      </c>
      <c r="C4006" t="s">
        <v>5693</v>
      </c>
      <c r="D4006">
        <v>0</v>
      </c>
      <c r="E4006" s="13">
        <v>42026</v>
      </c>
      <c r="F4006" s="14">
        <v>0.69504629629629633</v>
      </c>
      <c r="G4006">
        <v>984.36</v>
      </c>
      <c r="H4006">
        <v>0</v>
      </c>
      <c r="I4006" s="15">
        <f t="shared" si="62"/>
        <v>-1686577.9200001345</v>
      </c>
      <c r="M4006">
        <v>114483</v>
      </c>
      <c r="N4006">
        <v>24</v>
      </c>
      <c r="O4006" t="s">
        <v>67</v>
      </c>
      <c r="P4006">
        <v>1</v>
      </c>
      <c r="R4006">
        <v>1579</v>
      </c>
      <c r="S4006" s="13">
        <v>42055</v>
      </c>
      <c r="T4006" s="13">
        <v>42055</v>
      </c>
      <c r="W4006">
        <v>2015</v>
      </c>
      <c r="X4006">
        <v>24</v>
      </c>
      <c r="AC4006" t="s">
        <v>93</v>
      </c>
      <c r="AD4006" t="s">
        <v>299</v>
      </c>
      <c r="AE4006" t="s">
        <v>8702</v>
      </c>
      <c r="AG4006">
        <v>52</v>
      </c>
      <c r="AH4006">
        <v>10</v>
      </c>
      <c r="AI4006" t="s">
        <v>94</v>
      </c>
      <c r="AK4006">
        <v>0</v>
      </c>
      <c r="AM4006">
        <v>0</v>
      </c>
      <c r="AP4006" t="s">
        <v>578</v>
      </c>
    </row>
    <row r="4007" spans="1:42" customFormat="1">
      <c r="A4007">
        <v>241815</v>
      </c>
      <c r="B4007" t="s">
        <v>5694</v>
      </c>
      <c r="C4007" t="s">
        <v>5695</v>
      </c>
      <c r="D4007">
        <v>0</v>
      </c>
      <c r="E4007" s="13">
        <v>42026</v>
      </c>
      <c r="F4007" s="14">
        <v>0.69504629629629633</v>
      </c>
      <c r="G4007">
        <v>984.36</v>
      </c>
      <c r="H4007">
        <v>0</v>
      </c>
      <c r="I4007" s="15">
        <f t="shared" si="62"/>
        <v>-1687562.2800001346</v>
      </c>
      <c r="M4007">
        <v>114474</v>
      </c>
      <c r="N4007">
        <v>24</v>
      </c>
      <c r="O4007" t="s">
        <v>67</v>
      </c>
      <c r="P4007">
        <v>1</v>
      </c>
      <c r="R4007">
        <v>1579</v>
      </c>
      <c r="S4007" s="13">
        <v>42055</v>
      </c>
      <c r="T4007" s="13">
        <v>42055</v>
      </c>
      <c r="W4007">
        <v>2015</v>
      </c>
      <c r="X4007">
        <v>24</v>
      </c>
      <c r="AC4007" t="s">
        <v>93</v>
      </c>
      <c r="AD4007" t="s">
        <v>299</v>
      </c>
      <c r="AE4007" t="s">
        <v>8702</v>
      </c>
      <c r="AG4007">
        <v>52</v>
      </c>
      <c r="AH4007">
        <v>10</v>
      </c>
      <c r="AI4007" t="s">
        <v>94</v>
      </c>
      <c r="AK4007">
        <v>0</v>
      </c>
      <c r="AM4007">
        <v>0</v>
      </c>
      <c r="AP4007" t="s">
        <v>578</v>
      </c>
    </row>
    <row r="4008" spans="1:42" customFormat="1">
      <c r="A4008">
        <v>241816</v>
      </c>
      <c r="B4008" t="s">
        <v>5696</v>
      </c>
      <c r="C4008" t="s">
        <v>5697</v>
      </c>
      <c r="D4008">
        <v>0</v>
      </c>
      <c r="E4008" s="13">
        <v>42026</v>
      </c>
      <c r="F4008" s="14">
        <v>0.69504629629629633</v>
      </c>
      <c r="G4008">
        <v>984.36</v>
      </c>
      <c r="H4008">
        <v>0</v>
      </c>
      <c r="I4008" s="15">
        <f t="shared" si="62"/>
        <v>-1688546.6400001347</v>
      </c>
      <c r="M4008">
        <v>114484</v>
      </c>
      <c r="N4008">
        <v>24</v>
      </c>
      <c r="O4008" t="s">
        <v>67</v>
      </c>
      <c r="P4008">
        <v>1</v>
      </c>
      <c r="R4008">
        <v>1579</v>
      </c>
      <c r="S4008" s="13">
        <v>42055</v>
      </c>
      <c r="T4008" s="13">
        <v>42055</v>
      </c>
      <c r="W4008">
        <v>2015</v>
      </c>
      <c r="X4008">
        <v>24</v>
      </c>
      <c r="AC4008" t="s">
        <v>93</v>
      </c>
      <c r="AD4008" t="s">
        <v>299</v>
      </c>
      <c r="AE4008" t="s">
        <v>8702</v>
      </c>
      <c r="AG4008">
        <v>52</v>
      </c>
      <c r="AH4008">
        <v>10</v>
      </c>
      <c r="AI4008" t="s">
        <v>94</v>
      </c>
      <c r="AK4008">
        <v>0</v>
      </c>
      <c r="AM4008">
        <v>0</v>
      </c>
      <c r="AP4008" t="s">
        <v>578</v>
      </c>
    </row>
    <row r="4009" spans="1:42" customFormat="1">
      <c r="A4009">
        <v>241817</v>
      </c>
      <c r="B4009" t="s">
        <v>5698</v>
      </c>
      <c r="C4009" t="s">
        <v>5699</v>
      </c>
      <c r="D4009">
        <v>0</v>
      </c>
      <c r="E4009" s="13">
        <v>42026</v>
      </c>
      <c r="F4009" s="14">
        <v>0.69504629629629633</v>
      </c>
      <c r="G4009">
        <v>984.36</v>
      </c>
      <c r="H4009">
        <v>0</v>
      </c>
      <c r="I4009" s="15">
        <f t="shared" si="62"/>
        <v>-1689531.0000001348</v>
      </c>
      <c r="M4009">
        <v>114475</v>
      </c>
      <c r="N4009">
        <v>24</v>
      </c>
      <c r="O4009" t="s">
        <v>67</v>
      </c>
      <c r="P4009">
        <v>1</v>
      </c>
      <c r="R4009">
        <v>1579</v>
      </c>
      <c r="S4009" s="13">
        <v>42055</v>
      </c>
      <c r="T4009" s="13">
        <v>42055</v>
      </c>
      <c r="W4009">
        <v>2015</v>
      </c>
      <c r="X4009">
        <v>24</v>
      </c>
      <c r="AC4009" t="s">
        <v>93</v>
      </c>
      <c r="AD4009" t="s">
        <v>299</v>
      </c>
      <c r="AE4009" t="s">
        <v>8702</v>
      </c>
      <c r="AG4009">
        <v>52</v>
      </c>
      <c r="AH4009">
        <v>10</v>
      </c>
      <c r="AI4009" t="s">
        <v>94</v>
      </c>
      <c r="AK4009">
        <v>0</v>
      </c>
      <c r="AM4009">
        <v>0</v>
      </c>
      <c r="AP4009" t="s">
        <v>578</v>
      </c>
    </row>
    <row r="4010" spans="1:42" customFormat="1">
      <c r="A4010">
        <v>241818</v>
      </c>
      <c r="B4010" t="s">
        <v>5700</v>
      </c>
      <c r="C4010" t="s">
        <v>5701</v>
      </c>
      <c r="D4010">
        <v>0</v>
      </c>
      <c r="E4010" s="13">
        <v>42026</v>
      </c>
      <c r="F4010" s="14">
        <v>0.69504629629629633</v>
      </c>
      <c r="G4010">
        <v>1041.05</v>
      </c>
      <c r="H4010">
        <v>0</v>
      </c>
      <c r="I4010" s="15">
        <f t="shared" si="62"/>
        <v>-1690572.0500001349</v>
      </c>
      <c r="M4010">
        <v>114485</v>
      </c>
      <c r="N4010">
        <v>24</v>
      </c>
      <c r="O4010" t="s">
        <v>67</v>
      </c>
      <c r="P4010">
        <v>1</v>
      </c>
      <c r="R4010">
        <v>1579</v>
      </c>
      <c r="S4010" s="13">
        <v>42055</v>
      </c>
      <c r="T4010" s="13">
        <v>42055</v>
      </c>
      <c r="W4010">
        <v>2015</v>
      </c>
      <c r="X4010">
        <v>24</v>
      </c>
      <c r="AC4010" t="s">
        <v>93</v>
      </c>
      <c r="AD4010" t="s">
        <v>299</v>
      </c>
      <c r="AE4010" t="s">
        <v>8702</v>
      </c>
      <c r="AG4010">
        <v>52</v>
      </c>
      <c r="AH4010">
        <v>10</v>
      </c>
      <c r="AI4010" t="s">
        <v>94</v>
      </c>
      <c r="AK4010">
        <v>0</v>
      </c>
      <c r="AM4010">
        <v>0</v>
      </c>
      <c r="AP4010" t="s">
        <v>578</v>
      </c>
    </row>
    <row r="4011" spans="1:42" customFormat="1">
      <c r="A4011">
        <v>241819</v>
      </c>
      <c r="B4011" t="s">
        <v>5702</v>
      </c>
      <c r="C4011" t="s">
        <v>5703</v>
      </c>
      <c r="D4011">
        <v>0</v>
      </c>
      <c r="E4011" s="13">
        <v>42026</v>
      </c>
      <c r="F4011" s="14">
        <v>0.69504629629629633</v>
      </c>
      <c r="G4011">
        <v>984.36</v>
      </c>
      <c r="H4011">
        <v>0</v>
      </c>
      <c r="I4011" s="15">
        <f t="shared" si="62"/>
        <v>-1691556.410000135</v>
      </c>
      <c r="M4011">
        <v>114476</v>
      </c>
      <c r="N4011">
        <v>24</v>
      </c>
      <c r="O4011" t="s">
        <v>67</v>
      </c>
      <c r="P4011">
        <v>1</v>
      </c>
      <c r="R4011">
        <v>1579</v>
      </c>
      <c r="S4011" s="13">
        <v>42055</v>
      </c>
      <c r="T4011" s="13">
        <v>42055</v>
      </c>
      <c r="W4011">
        <v>2015</v>
      </c>
      <c r="X4011">
        <v>24</v>
      </c>
      <c r="AC4011" t="s">
        <v>93</v>
      </c>
      <c r="AD4011" t="s">
        <v>299</v>
      </c>
      <c r="AE4011" t="s">
        <v>8702</v>
      </c>
      <c r="AG4011">
        <v>52</v>
      </c>
      <c r="AH4011">
        <v>10</v>
      </c>
      <c r="AI4011" t="s">
        <v>94</v>
      </c>
      <c r="AK4011">
        <v>0</v>
      </c>
      <c r="AM4011">
        <v>0</v>
      </c>
      <c r="AP4011" t="s">
        <v>578</v>
      </c>
    </row>
    <row r="4012" spans="1:42" customFormat="1">
      <c r="A4012">
        <v>241820</v>
      </c>
      <c r="B4012" t="s">
        <v>5704</v>
      </c>
      <c r="C4012" t="s">
        <v>5705</v>
      </c>
      <c r="D4012">
        <v>0</v>
      </c>
      <c r="E4012" s="13">
        <v>42026</v>
      </c>
      <c r="F4012" s="14">
        <v>0.69504629629629633</v>
      </c>
      <c r="G4012">
        <v>1041.05</v>
      </c>
      <c r="H4012">
        <v>0</v>
      </c>
      <c r="I4012" s="15">
        <f t="shared" si="62"/>
        <v>-1692597.460000135</v>
      </c>
      <c r="M4012">
        <v>114486</v>
      </c>
      <c r="N4012">
        <v>24</v>
      </c>
      <c r="O4012" t="s">
        <v>67</v>
      </c>
      <c r="P4012">
        <v>1</v>
      </c>
      <c r="R4012">
        <v>1579</v>
      </c>
      <c r="S4012" s="13">
        <v>42055</v>
      </c>
      <c r="T4012" s="13">
        <v>42055</v>
      </c>
      <c r="W4012">
        <v>2015</v>
      </c>
      <c r="X4012">
        <v>24</v>
      </c>
      <c r="AC4012" t="s">
        <v>93</v>
      </c>
      <c r="AD4012" t="s">
        <v>299</v>
      </c>
      <c r="AE4012" t="s">
        <v>8702</v>
      </c>
      <c r="AG4012">
        <v>52</v>
      </c>
      <c r="AH4012">
        <v>10</v>
      </c>
      <c r="AI4012" t="s">
        <v>94</v>
      </c>
      <c r="AK4012">
        <v>0</v>
      </c>
      <c r="AM4012">
        <v>0</v>
      </c>
      <c r="AP4012" t="s">
        <v>578</v>
      </c>
    </row>
    <row r="4013" spans="1:42" customFormat="1">
      <c r="A4013">
        <v>241821</v>
      </c>
      <c r="B4013" t="s">
        <v>5706</v>
      </c>
      <c r="C4013" t="s">
        <v>5707</v>
      </c>
      <c r="D4013">
        <v>0</v>
      </c>
      <c r="E4013" s="13">
        <v>42026</v>
      </c>
      <c r="F4013" s="14">
        <v>0.69504629629629633</v>
      </c>
      <c r="G4013">
        <v>984.36</v>
      </c>
      <c r="H4013">
        <v>0</v>
      </c>
      <c r="I4013" s="15">
        <f t="shared" si="62"/>
        <v>-1693581.8200001351</v>
      </c>
      <c r="M4013">
        <v>114477</v>
      </c>
      <c r="N4013">
        <v>24</v>
      </c>
      <c r="O4013" t="s">
        <v>67</v>
      </c>
      <c r="P4013">
        <v>1</v>
      </c>
      <c r="R4013">
        <v>1579</v>
      </c>
      <c r="S4013" s="13">
        <v>42055</v>
      </c>
      <c r="T4013" s="13">
        <v>42055</v>
      </c>
      <c r="W4013">
        <v>2015</v>
      </c>
      <c r="X4013">
        <v>24</v>
      </c>
      <c r="AC4013" t="s">
        <v>93</v>
      </c>
      <c r="AD4013" t="s">
        <v>299</v>
      </c>
      <c r="AE4013" t="s">
        <v>8702</v>
      </c>
      <c r="AG4013">
        <v>52</v>
      </c>
      <c r="AH4013">
        <v>10</v>
      </c>
      <c r="AI4013" t="s">
        <v>94</v>
      </c>
      <c r="AK4013">
        <v>0</v>
      </c>
      <c r="AM4013">
        <v>0</v>
      </c>
      <c r="AP4013" t="s">
        <v>578</v>
      </c>
    </row>
    <row r="4014" spans="1:42" customFormat="1">
      <c r="A4014">
        <v>241822</v>
      </c>
      <c r="B4014" t="s">
        <v>5708</v>
      </c>
      <c r="C4014" t="s">
        <v>5709</v>
      </c>
      <c r="D4014">
        <v>0</v>
      </c>
      <c r="E4014" s="13">
        <v>42026</v>
      </c>
      <c r="F4014" s="14">
        <v>0.69504629629629633</v>
      </c>
      <c r="G4014">
        <v>1041.05</v>
      </c>
      <c r="H4014">
        <v>0</v>
      </c>
      <c r="I4014" s="15">
        <f t="shared" si="62"/>
        <v>-1694622.8700001352</v>
      </c>
      <c r="M4014">
        <v>114487</v>
      </c>
      <c r="N4014">
        <v>24</v>
      </c>
      <c r="O4014" t="s">
        <v>67</v>
      </c>
      <c r="P4014">
        <v>1</v>
      </c>
      <c r="R4014">
        <v>1579</v>
      </c>
      <c r="S4014" s="13">
        <v>42055</v>
      </c>
      <c r="T4014" s="13">
        <v>42055</v>
      </c>
      <c r="W4014">
        <v>2015</v>
      </c>
      <c r="X4014">
        <v>24</v>
      </c>
      <c r="AC4014" t="s">
        <v>93</v>
      </c>
      <c r="AD4014" t="s">
        <v>299</v>
      </c>
      <c r="AE4014" t="s">
        <v>8702</v>
      </c>
      <c r="AG4014">
        <v>52</v>
      </c>
      <c r="AH4014">
        <v>10</v>
      </c>
      <c r="AI4014" t="s">
        <v>94</v>
      </c>
      <c r="AK4014">
        <v>0</v>
      </c>
      <c r="AM4014">
        <v>0</v>
      </c>
      <c r="AP4014" t="s">
        <v>578</v>
      </c>
    </row>
    <row r="4015" spans="1:42" customFormat="1">
      <c r="A4015">
        <v>241823</v>
      </c>
      <c r="B4015" t="s">
        <v>5710</v>
      </c>
      <c r="C4015" t="s">
        <v>5711</v>
      </c>
      <c r="D4015">
        <v>0</v>
      </c>
      <c r="E4015" s="13">
        <v>42026</v>
      </c>
      <c r="F4015" s="14">
        <v>0.69504629629629633</v>
      </c>
      <c r="G4015">
        <v>984.36</v>
      </c>
      <c r="H4015">
        <v>0</v>
      </c>
      <c r="I4015" s="15">
        <f t="shared" si="62"/>
        <v>-1695607.2300001353</v>
      </c>
      <c r="M4015">
        <v>114478</v>
      </c>
      <c r="N4015">
        <v>24</v>
      </c>
      <c r="O4015" t="s">
        <v>67</v>
      </c>
      <c r="P4015">
        <v>1</v>
      </c>
      <c r="R4015">
        <v>1579</v>
      </c>
      <c r="S4015" s="13">
        <v>42055</v>
      </c>
      <c r="T4015" s="13">
        <v>42055</v>
      </c>
      <c r="W4015">
        <v>2015</v>
      </c>
      <c r="X4015">
        <v>24</v>
      </c>
      <c r="AC4015" t="s">
        <v>93</v>
      </c>
      <c r="AD4015" t="s">
        <v>299</v>
      </c>
      <c r="AE4015" t="s">
        <v>8702</v>
      </c>
      <c r="AG4015">
        <v>52</v>
      </c>
      <c r="AH4015">
        <v>10</v>
      </c>
      <c r="AI4015" t="s">
        <v>94</v>
      </c>
      <c r="AK4015">
        <v>0</v>
      </c>
      <c r="AM4015">
        <v>0</v>
      </c>
      <c r="AP4015" t="s">
        <v>578</v>
      </c>
    </row>
    <row r="4016" spans="1:42" customFormat="1">
      <c r="A4016">
        <v>241824</v>
      </c>
      <c r="B4016" t="s">
        <v>5712</v>
      </c>
      <c r="C4016" t="s">
        <v>5713</v>
      </c>
      <c r="D4016">
        <v>0</v>
      </c>
      <c r="E4016" s="13">
        <v>42026</v>
      </c>
      <c r="F4016" s="14">
        <v>0.69504629629629633</v>
      </c>
      <c r="G4016">
        <v>988.99</v>
      </c>
      <c r="H4016">
        <v>0</v>
      </c>
      <c r="I4016" s="15">
        <f t="shared" si="62"/>
        <v>-1696596.2200001352</v>
      </c>
      <c r="M4016">
        <v>114488</v>
      </c>
      <c r="N4016">
        <v>24</v>
      </c>
      <c r="O4016" t="s">
        <v>67</v>
      </c>
      <c r="P4016">
        <v>1</v>
      </c>
      <c r="R4016">
        <v>1579</v>
      </c>
      <c r="S4016" s="13">
        <v>42055</v>
      </c>
      <c r="T4016" s="13">
        <v>42055</v>
      </c>
      <c r="W4016">
        <v>2015</v>
      </c>
      <c r="X4016">
        <v>24</v>
      </c>
      <c r="AC4016" t="s">
        <v>93</v>
      </c>
      <c r="AD4016" t="s">
        <v>299</v>
      </c>
      <c r="AE4016" t="s">
        <v>8702</v>
      </c>
      <c r="AG4016">
        <v>52</v>
      </c>
      <c r="AH4016">
        <v>10</v>
      </c>
      <c r="AI4016" t="s">
        <v>94</v>
      </c>
      <c r="AK4016">
        <v>0</v>
      </c>
      <c r="AM4016">
        <v>0</v>
      </c>
      <c r="AP4016" t="s">
        <v>578</v>
      </c>
    </row>
    <row r="4017" spans="1:42" customFormat="1">
      <c r="A4017">
        <v>241825</v>
      </c>
      <c r="B4017" t="s">
        <v>5714</v>
      </c>
      <c r="C4017" t="s">
        <v>5715</v>
      </c>
      <c r="D4017">
        <v>0</v>
      </c>
      <c r="E4017" s="13">
        <v>42026</v>
      </c>
      <c r="F4017" s="14">
        <v>0.69504629629629633</v>
      </c>
      <c r="G4017">
        <v>1041.06</v>
      </c>
      <c r="H4017">
        <v>0</v>
      </c>
      <c r="I4017" s="15">
        <f t="shared" si="62"/>
        <v>-1697637.2800001353</v>
      </c>
      <c r="M4017">
        <v>114479</v>
      </c>
      <c r="N4017">
        <v>24</v>
      </c>
      <c r="O4017" t="s">
        <v>67</v>
      </c>
      <c r="P4017">
        <v>1</v>
      </c>
      <c r="R4017">
        <v>1579</v>
      </c>
      <c r="S4017" s="13">
        <v>42055</v>
      </c>
      <c r="T4017" s="13">
        <v>42055</v>
      </c>
      <c r="W4017">
        <v>2015</v>
      </c>
      <c r="X4017">
        <v>24</v>
      </c>
      <c r="AC4017" t="s">
        <v>93</v>
      </c>
      <c r="AD4017" t="s">
        <v>299</v>
      </c>
      <c r="AE4017" t="s">
        <v>8702</v>
      </c>
      <c r="AG4017">
        <v>52</v>
      </c>
      <c r="AH4017">
        <v>10</v>
      </c>
      <c r="AI4017" t="s">
        <v>94</v>
      </c>
      <c r="AK4017">
        <v>0</v>
      </c>
      <c r="AM4017">
        <v>0</v>
      </c>
      <c r="AP4017" t="s">
        <v>578</v>
      </c>
    </row>
    <row r="4018" spans="1:42" customFormat="1">
      <c r="A4018">
        <v>241826</v>
      </c>
      <c r="B4018" t="s">
        <v>5716</v>
      </c>
      <c r="C4018" t="s">
        <v>5717</v>
      </c>
      <c r="D4018">
        <v>0</v>
      </c>
      <c r="E4018" s="13">
        <v>42026</v>
      </c>
      <c r="F4018" s="14">
        <v>0.69504629629629633</v>
      </c>
      <c r="G4018">
        <v>988.99</v>
      </c>
      <c r="H4018">
        <v>0</v>
      </c>
      <c r="I4018" s="15">
        <f t="shared" si="62"/>
        <v>-1698626.2700001353</v>
      </c>
      <c r="M4018">
        <v>114489</v>
      </c>
      <c r="N4018">
        <v>24</v>
      </c>
      <c r="O4018" t="s">
        <v>67</v>
      </c>
      <c r="P4018">
        <v>1</v>
      </c>
      <c r="R4018">
        <v>1579</v>
      </c>
      <c r="S4018" s="13">
        <v>42055</v>
      </c>
      <c r="T4018" s="13">
        <v>42055</v>
      </c>
      <c r="W4018">
        <v>2015</v>
      </c>
      <c r="X4018">
        <v>24</v>
      </c>
      <c r="AC4018" t="s">
        <v>93</v>
      </c>
      <c r="AD4018" t="s">
        <v>299</v>
      </c>
      <c r="AE4018" t="s">
        <v>8702</v>
      </c>
      <c r="AG4018">
        <v>52</v>
      </c>
      <c r="AH4018">
        <v>10</v>
      </c>
      <c r="AI4018" t="s">
        <v>94</v>
      </c>
      <c r="AK4018">
        <v>0</v>
      </c>
      <c r="AM4018">
        <v>0</v>
      </c>
      <c r="AP4018" t="s">
        <v>578</v>
      </c>
    </row>
    <row r="4019" spans="1:42" customFormat="1">
      <c r="A4019">
        <v>241828</v>
      </c>
      <c r="B4019" t="s">
        <v>5718</v>
      </c>
      <c r="C4019" t="s">
        <v>5719</v>
      </c>
      <c r="D4019">
        <v>0</v>
      </c>
      <c r="E4019" s="13">
        <v>42026</v>
      </c>
      <c r="F4019" s="14">
        <v>0.69505787037037037</v>
      </c>
      <c r="G4019">
        <v>1041.05</v>
      </c>
      <c r="H4019">
        <v>0</v>
      </c>
      <c r="I4019" s="15">
        <f t="shared" si="62"/>
        <v>-1699667.3200001353</v>
      </c>
      <c r="M4019">
        <v>114490</v>
      </c>
      <c r="N4019">
        <v>24</v>
      </c>
      <c r="O4019" t="s">
        <v>67</v>
      </c>
      <c r="P4019">
        <v>1</v>
      </c>
      <c r="R4019">
        <v>1579</v>
      </c>
      <c r="S4019" s="13">
        <v>42055</v>
      </c>
      <c r="T4019" s="13">
        <v>42055</v>
      </c>
      <c r="W4019">
        <v>2015</v>
      </c>
      <c r="X4019">
        <v>24</v>
      </c>
      <c r="AC4019" t="s">
        <v>93</v>
      </c>
      <c r="AD4019" t="s">
        <v>299</v>
      </c>
      <c r="AE4019" t="s">
        <v>8702</v>
      </c>
      <c r="AG4019">
        <v>52</v>
      </c>
      <c r="AH4019">
        <v>10</v>
      </c>
      <c r="AI4019" t="s">
        <v>94</v>
      </c>
      <c r="AK4019">
        <v>0</v>
      </c>
      <c r="AM4019">
        <v>0</v>
      </c>
      <c r="AP4019" t="s">
        <v>578</v>
      </c>
    </row>
    <row r="4020" spans="1:42" customFormat="1">
      <c r="A4020">
        <v>241829</v>
      </c>
      <c r="B4020" t="s">
        <v>5720</v>
      </c>
      <c r="C4020" t="s">
        <v>5721</v>
      </c>
      <c r="D4020">
        <v>0</v>
      </c>
      <c r="E4020" s="13">
        <v>42026</v>
      </c>
      <c r="F4020" s="14">
        <v>0.69505787037037037</v>
      </c>
      <c r="G4020">
        <v>1041.06</v>
      </c>
      <c r="H4020">
        <v>0</v>
      </c>
      <c r="I4020" s="15">
        <f t="shared" si="62"/>
        <v>-1700708.3800001354</v>
      </c>
      <c r="M4020">
        <v>114481</v>
      </c>
      <c r="N4020">
        <v>24</v>
      </c>
      <c r="O4020" t="s">
        <v>67</v>
      </c>
      <c r="P4020">
        <v>1</v>
      </c>
      <c r="R4020">
        <v>1579</v>
      </c>
      <c r="S4020" s="13">
        <v>42055</v>
      </c>
      <c r="T4020" s="13">
        <v>42055</v>
      </c>
      <c r="W4020">
        <v>2015</v>
      </c>
      <c r="X4020">
        <v>24</v>
      </c>
      <c r="AC4020" t="s">
        <v>93</v>
      </c>
      <c r="AD4020" t="s">
        <v>299</v>
      </c>
      <c r="AE4020" t="s">
        <v>8702</v>
      </c>
      <c r="AG4020">
        <v>52</v>
      </c>
      <c r="AH4020">
        <v>10</v>
      </c>
      <c r="AI4020" t="s">
        <v>94</v>
      </c>
      <c r="AK4020">
        <v>0</v>
      </c>
      <c r="AM4020">
        <v>0</v>
      </c>
      <c r="AP4020" t="s">
        <v>578</v>
      </c>
    </row>
    <row r="4021" spans="1:42" customFormat="1">
      <c r="A4021">
        <v>241830</v>
      </c>
      <c r="B4021" t="s">
        <v>5722</v>
      </c>
      <c r="C4021" t="s">
        <v>5723</v>
      </c>
      <c r="D4021">
        <v>0</v>
      </c>
      <c r="E4021" s="13">
        <v>42026</v>
      </c>
      <c r="F4021" s="14">
        <v>0.69505787037037037</v>
      </c>
      <c r="G4021">
        <v>984.36</v>
      </c>
      <c r="H4021">
        <v>0</v>
      </c>
      <c r="I4021" s="15">
        <f t="shared" si="62"/>
        <v>-1701692.7400001355</v>
      </c>
      <c r="M4021">
        <v>114491</v>
      </c>
      <c r="N4021">
        <v>24</v>
      </c>
      <c r="O4021" t="s">
        <v>67</v>
      </c>
      <c r="P4021">
        <v>1</v>
      </c>
      <c r="R4021">
        <v>1579</v>
      </c>
      <c r="S4021" s="13">
        <v>42055</v>
      </c>
      <c r="T4021" s="13">
        <v>42055</v>
      </c>
      <c r="W4021">
        <v>2015</v>
      </c>
      <c r="X4021">
        <v>24</v>
      </c>
      <c r="AC4021" t="s">
        <v>93</v>
      </c>
      <c r="AD4021" t="s">
        <v>299</v>
      </c>
      <c r="AE4021" t="s">
        <v>8702</v>
      </c>
      <c r="AG4021">
        <v>52</v>
      </c>
      <c r="AH4021">
        <v>10</v>
      </c>
      <c r="AI4021" t="s">
        <v>94</v>
      </c>
      <c r="AK4021">
        <v>0</v>
      </c>
      <c r="AM4021">
        <v>0</v>
      </c>
      <c r="AP4021" t="s">
        <v>578</v>
      </c>
    </row>
    <row r="4022" spans="1:42" customFormat="1">
      <c r="A4022">
        <v>241831</v>
      </c>
      <c r="B4022" t="s">
        <v>5724</v>
      </c>
      <c r="C4022" t="s">
        <v>5725</v>
      </c>
      <c r="D4022">
        <v>0</v>
      </c>
      <c r="E4022" s="13">
        <v>42026</v>
      </c>
      <c r="F4022" s="14">
        <v>0.69505787037037037</v>
      </c>
      <c r="G4022">
        <v>1041.06</v>
      </c>
      <c r="H4022">
        <v>0</v>
      </c>
      <c r="I4022" s="15">
        <f t="shared" si="62"/>
        <v>-1702733.8000001356</v>
      </c>
      <c r="M4022">
        <v>114482</v>
      </c>
      <c r="N4022">
        <v>24</v>
      </c>
      <c r="O4022" t="s">
        <v>67</v>
      </c>
      <c r="P4022">
        <v>1</v>
      </c>
      <c r="R4022">
        <v>1579</v>
      </c>
      <c r="S4022" s="13">
        <v>42055</v>
      </c>
      <c r="T4022" s="13">
        <v>42055</v>
      </c>
      <c r="W4022">
        <v>2015</v>
      </c>
      <c r="X4022">
        <v>24</v>
      </c>
      <c r="AC4022" t="s">
        <v>93</v>
      </c>
      <c r="AD4022" t="s">
        <v>299</v>
      </c>
      <c r="AE4022" t="s">
        <v>8702</v>
      </c>
      <c r="AG4022">
        <v>52</v>
      </c>
      <c r="AH4022">
        <v>10</v>
      </c>
      <c r="AI4022" t="s">
        <v>94</v>
      </c>
      <c r="AK4022">
        <v>0</v>
      </c>
      <c r="AM4022">
        <v>0</v>
      </c>
      <c r="AP4022" t="s">
        <v>578</v>
      </c>
    </row>
    <row r="4023" spans="1:42" customFormat="1">
      <c r="A4023">
        <v>241832</v>
      </c>
      <c r="B4023" t="s">
        <v>5726</v>
      </c>
      <c r="C4023" t="s">
        <v>5727</v>
      </c>
      <c r="D4023">
        <v>0</v>
      </c>
      <c r="E4023" s="13">
        <v>42026</v>
      </c>
      <c r="F4023" s="14">
        <v>0.69505787037037037</v>
      </c>
      <c r="G4023">
        <v>984.36</v>
      </c>
      <c r="H4023">
        <v>0</v>
      </c>
      <c r="I4023" s="15">
        <f t="shared" si="62"/>
        <v>-1703718.1600001357</v>
      </c>
      <c r="M4023">
        <v>114492</v>
      </c>
      <c r="N4023">
        <v>24</v>
      </c>
      <c r="O4023" t="s">
        <v>67</v>
      </c>
      <c r="P4023">
        <v>1</v>
      </c>
      <c r="R4023">
        <v>1579</v>
      </c>
      <c r="S4023" s="13">
        <v>42055</v>
      </c>
      <c r="T4023" s="13">
        <v>42055</v>
      </c>
      <c r="W4023">
        <v>2015</v>
      </c>
      <c r="X4023">
        <v>24</v>
      </c>
      <c r="AC4023" t="s">
        <v>93</v>
      </c>
      <c r="AD4023" t="s">
        <v>299</v>
      </c>
      <c r="AE4023" t="s">
        <v>8702</v>
      </c>
      <c r="AG4023">
        <v>52</v>
      </c>
      <c r="AH4023">
        <v>10</v>
      </c>
      <c r="AI4023" t="s">
        <v>94</v>
      </c>
      <c r="AK4023">
        <v>0</v>
      </c>
      <c r="AM4023">
        <v>0</v>
      </c>
      <c r="AP4023" t="s">
        <v>578</v>
      </c>
    </row>
    <row r="4024" spans="1:42" customFormat="1">
      <c r="A4024">
        <v>241835</v>
      </c>
      <c r="B4024">
        <v>208825</v>
      </c>
      <c r="C4024" t="s">
        <v>5728</v>
      </c>
      <c r="D4024">
        <v>1000</v>
      </c>
      <c r="E4024" s="13">
        <v>42026</v>
      </c>
      <c r="F4024" s="14">
        <v>0.69614583333333335</v>
      </c>
      <c r="G4024">
        <v>0</v>
      </c>
      <c r="H4024">
        <v>0</v>
      </c>
      <c r="I4024" s="15">
        <f t="shared" si="62"/>
        <v>-1702718.1600001357</v>
      </c>
      <c r="L4024">
        <v>208825</v>
      </c>
      <c r="N4024">
        <v>24</v>
      </c>
      <c r="O4024" t="s">
        <v>67</v>
      </c>
      <c r="P4024">
        <v>2</v>
      </c>
      <c r="R4024">
        <v>6</v>
      </c>
      <c r="S4024" s="13">
        <v>42055</v>
      </c>
      <c r="T4024" s="13">
        <v>42055</v>
      </c>
      <c r="W4024">
        <v>2015</v>
      </c>
      <c r="X4024">
        <v>24</v>
      </c>
      <c r="AC4024" t="s">
        <v>45</v>
      </c>
      <c r="AD4024" t="s">
        <v>298</v>
      </c>
      <c r="AE4024" t="s">
        <v>8702</v>
      </c>
      <c r="AG4024">
        <v>52</v>
      </c>
      <c r="AH4024">
        <v>2</v>
      </c>
      <c r="AI4024" t="s">
        <v>49</v>
      </c>
      <c r="AK4024">
        <v>0</v>
      </c>
      <c r="AM4024">
        <v>0</v>
      </c>
      <c r="AP4024" t="s">
        <v>578</v>
      </c>
    </row>
    <row r="4025" spans="1:42" customFormat="1">
      <c r="A4025">
        <v>241837</v>
      </c>
      <c r="B4025">
        <v>206317</v>
      </c>
      <c r="C4025" t="s">
        <v>5729</v>
      </c>
      <c r="D4025">
        <v>1724</v>
      </c>
      <c r="E4025" s="13">
        <v>42026</v>
      </c>
      <c r="F4025" s="14">
        <v>0.6968981481481481</v>
      </c>
      <c r="G4025">
        <v>0</v>
      </c>
      <c r="H4025">
        <v>0</v>
      </c>
      <c r="I4025" s="15">
        <f t="shared" si="62"/>
        <v>-1700994.1600001357</v>
      </c>
      <c r="L4025">
        <v>206317</v>
      </c>
      <c r="N4025">
        <v>24</v>
      </c>
      <c r="O4025" t="s">
        <v>67</v>
      </c>
      <c r="P4025">
        <v>1</v>
      </c>
      <c r="R4025">
        <v>2</v>
      </c>
      <c r="S4025" s="13">
        <v>42055</v>
      </c>
      <c r="T4025" s="13">
        <v>42055</v>
      </c>
      <c r="W4025">
        <v>2015</v>
      </c>
      <c r="X4025">
        <v>24</v>
      </c>
      <c r="AC4025" t="s">
        <v>48</v>
      </c>
      <c r="AD4025" t="s">
        <v>298</v>
      </c>
      <c r="AE4025" t="s">
        <v>8702</v>
      </c>
      <c r="AG4025">
        <v>52</v>
      </c>
      <c r="AH4025">
        <v>2</v>
      </c>
      <c r="AI4025" t="s">
        <v>49</v>
      </c>
      <c r="AK4025">
        <v>0</v>
      </c>
      <c r="AM4025">
        <v>0</v>
      </c>
      <c r="AP4025" t="s">
        <v>578</v>
      </c>
    </row>
    <row r="4026" spans="1:42" customFormat="1">
      <c r="A4026">
        <v>237023</v>
      </c>
      <c r="B4026" t="s">
        <v>5730</v>
      </c>
      <c r="C4026" t="s">
        <v>5731</v>
      </c>
      <c r="D4026">
        <v>0</v>
      </c>
      <c r="E4026" s="13">
        <v>42026</v>
      </c>
      <c r="F4026" s="14">
        <v>0.69746527777777778</v>
      </c>
      <c r="G4026">
        <v>26000</v>
      </c>
      <c r="H4026">
        <v>0</v>
      </c>
      <c r="I4026" s="15">
        <f t="shared" si="62"/>
        <v>-1726994.1600001357</v>
      </c>
      <c r="M4026">
        <v>90321</v>
      </c>
      <c r="N4026">
        <v>24</v>
      </c>
      <c r="O4026" t="s">
        <v>67</v>
      </c>
      <c r="P4026">
        <v>1</v>
      </c>
      <c r="R4026">
        <v>1436</v>
      </c>
      <c r="S4026" s="13">
        <v>42045</v>
      </c>
      <c r="T4026" s="13">
        <v>42045</v>
      </c>
      <c r="W4026">
        <v>2015</v>
      </c>
      <c r="X4026">
        <v>24</v>
      </c>
      <c r="AC4026" t="s">
        <v>219</v>
      </c>
      <c r="AD4026" t="s">
        <v>299</v>
      </c>
      <c r="AE4026" t="s">
        <v>8702</v>
      </c>
      <c r="AG4026">
        <v>52</v>
      </c>
      <c r="AH4026">
        <v>9</v>
      </c>
      <c r="AI4026" t="s">
        <v>53</v>
      </c>
      <c r="AK4026">
        <v>0</v>
      </c>
      <c r="AM4026">
        <v>0</v>
      </c>
      <c r="AP4026" t="s">
        <v>578</v>
      </c>
    </row>
    <row r="4027" spans="1:42" customFormat="1">
      <c r="A4027">
        <v>237026</v>
      </c>
      <c r="B4027" t="s">
        <v>5732</v>
      </c>
      <c r="C4027" t="s">
        <v>5733</v>
      </c>
      <c r="D4027">
        <v>0</v>
      </c>
      <c r="E4027" s="13">
        <v>42026</v>
      </c>
      <c r="F4027" s="14">
        <v>0.69763888888888881</v>
      </c>
      <c r="G4027">
        <v>900</v>
      </c>
      <c r="H4027">
        <v>0</v>
      </c>
      <c r="I4027" s="15">
        <f t="shared" si="62"/>
        <v>-1727894.1600001357</v>
      </c>
      <c r="M4027">
        <v>108815</v>
      </c>
      <c r="N4027">
        <v>24</v>
      </c>
      <c r="O4027" t="s">
        <v>67</v>
      </c>
      <c r="P4027">
        <v>1</v>
      </c>
      <c r="R4027">
        <v>1400</v>
      </c>
      <c r="S4027" s="13">
        <v>42045</v>
      </c>
      <c r="T4027" s="13">
        <v>42045</v>
      </c>
      <c r="W4027">
        <v>2015</v>
      </c>
      <c r="X4027">
        <v>24</v>
      </c>
      <c r="AC4027" t="s">
        <v>150</v>
      </c>
      <c r="AD4027" t="s">
        <v>298</v>
      </c>
      <c r="AE4027" t="s">
        <v>8702</v>
      </c>
      <c r="AG4027">
        <v>52</v>
      </c>
      <c r="AH4027">
        <v>9</v>
      </c>
      <c r="AI4027" t="s">
        <v>53</v>
      </c>
      <c r="AK4027">
        <v>0</v>
      </c>
      <c r="AM4027">
        <v>0</v>
      </c>
      <c r="AP4027" t="s">
        <v>578</v>
      </c>
    </row>
    <row r="4028" spans="1:42" customFormat="1">
      <c r="A4028">
        <v>237028</v>
      </c>
      <c r="B4028" t="s">
        <v>5734</v>
      </c>
      <c r="C4028" t="s">
        <v>5735</v>
      </c>
      <c r="D4028">
        <v>0</v>
      </c>
      <c r="E4028" s="13">
        <v>42026</v>
      </c>
      <c r="F4028" s="14">
        <v>0.69783564814814814</v>
      </c>
      <c r="G4028">
        <v>5560</v>
      </c>
      <c r="H4028">
        <v>0</v>
      </c>
      <c r="I4028" s="15">
        <f t="shared" si="62"/>
        <v>-1733454.1600001357</v>
      </c>
      <c r="M4028">
        <v>108756</v>
      </c>
      <c r="N4028">
        <v>24</v>
      </c>
      <c r="O4028" t="s">
        <v>67</v>
      </c>
      <c r="P4028">
        <v>1</v>
      </c>
      <c r="R4028">
        <v>1450</v>
      </c>
      <c r="S4028" s="13">
        <v>42045</v>
      </c>
      <c r="T4028" s="13">
        <v>42045</v>
      </c>
      <c r="W4028">
        <v>2015</v>
      </c>
      <c r="X4028">
        <v>24</v>
      </c>
      <c r="AC4028" t="s">
        <v>64</v>
      </c>
      <c r="AD4028" t="s">
        <v>299</v>
      </c>
      <c r="AE4028" t="s">
        <v>8702</v>
      </c>
      <c r="AG4028">
        <v>52</v>
      </c>
      <c r="AH4028">
        <v>9</v>
      </c>
      <c r="AI4028" t="s">
        <v>53</v>
      </c>
      <c r="AK4028">
        <v>0</v>
      </c>
      <c r="AM4028">
        <v>0</v>
      </c>
      <c r="AP4028" t="s">
        <v>578</v>
      </c>
    </row>
    <row r="4029" spans="1:42" customFormat="1">
      <c r="A4029">
        <v>237030</v>
      </c>
      <c r="B4029" t="s">
        <v>5736</v>
      </c>
      <c r="C4029" t="s">
        <v>5737</v>
      </c>
      <c r="D4029">
        <v>0</v>
      </c>
      <c r="E4029" s="13">
        <v>42026</v>
      </c>
      <c r="F4029" s="14">
        <v>0.69799768518518512</v>
      </c>
      <c r="G4029">
        <v>1000</v>
      </c>
      <c r="H4029">
        <v>0</v>
      </c>
      <c r="I4029" s="15">
        <f t="shared" si="62"/>
        <v>-1734454.1600001357</v>
      </c>
      <c r="M4029">
        <v>109961</v>
      </c>
      <c r="N4029">
        <v>24</v>
      </c>
      <c r="O4029" t="s">
        <v>67</v>
      </c>
      <c r="P4029">
        <v>1</v>
      </c>
      <c r="R4029">
        <v>1400</v>
      </c>
      <c r="S4029" s="13">
        <v>42045</v>
      </c>
      <c r="T4029" s="13">
        <v>42045</v>
      </c>
      <c r="W4029">
        <v>2015</v>
      </c>
      <c r="X4029">
        <v>24</v>
      </c>
      <c r="AC4029" t="s">
        <v>150</v>
      </c>
      <c r="AD4029" t="s">
        <v>298</v>
      </c>
      <c r="AE4029" t="s">
        <v>8702</v>
      </c>
      <c r="AG4029">
        <v>52</v>
      </c>
      <c r="AH4029">
        <v>9</v>
      </c>
      <c r="AI4029" t="s">
        <v>53</v>
      </c>
      <c r="AK4029">
        <v>0</v>
      </c>
      <c r="AM4029">
        <v>0</v>
      </c>
      <c r="AP4029" t="s">
        <v>578</v>
      </c>
    </row>
    <row r="4030" spans="1:42" customFormat="1">
      <c r="A4030">
        <v>254706</v>
      </c>
      <c r="B4030" t="s">
        <v>151</v>
      </c>
      <c r="C4030" t="s">
        <v>151</v>
      </c>
      <c r="D4030">
        <v>50004.37</v>
      </c>
      <c r="E4030" s="13">
        <v>42026</v>
      </c>
      <c r="F4030" s="14">
        <v>0.70026620370370374</v>
      </c>
      <c r="G4030">
        <v>0</v>
      </c>
      <c r="H4030">
        <v>0</v>
      </c>
      <c r="I4030" s="15">
        <f t="shared" si="62"/>
        <v>-1684449.7900001355</v>
      </c>
      <c r="N4030">
        <v>60</v>
      </c>
      <c r="O4030" t="s">
        <v>59</v>
      </c>
      <c r="P4030">
        <v>1</v>
      </c>
      <c r="R4030">
        <v>1431</v>
      </c>
      <c r="S4030" s="13">
        <v>42087</v>
      </c>
      <c r="T4030" s="13">
        <v>42088</v>
      </c>
      <c r="W4030">
        <v>2015</v>
      </c>
      <c r="X4030">
        <v>60</v>
      </c>
      <c r="AC4030" t="s">
        <v>69</v>
      </c>
      <c r="AD4030" t="s">
        <v>298</v>
      </c>
      <c r="AE4030" t="s">
        <v>8702</v>
      </c>
      <c r="AG4030">
        <v>3</v>
      </c>
      <c r="AH4030">
        <v>11</v>
      </c>
      <c r="AI4030" t="s">
        <v>46</v>
      </c>
      <c r="AM4030">
        <v>0</v>
      </c>
      <c r="AP4030" t="s">
        <v>79</v>
      </c>
    </row>
    <row r="4031" spans="1:42" customFormat="1">
      <c r="A4031">
        <v>237033</v>
      </c>
      <c r="B4031" t="s">
        <v>5738</v>
      </c>
      <c r="C4031" t="s">
        <v>5739</v>
      </c>
      <c r="D4031">
        <v>0</v>
      </c>
      <c r="E4031" s="13">
        <v>42026</v>
      </c>
      <c r="F4031" s="14">
        <v>0.70223379629629623</v>
      </c>
      <c r="G4031">
        <v>7600</v>
      </c>
      <c r="H4031">
        <v>0</v>
      </c>
      <c r="I4031" s="15">
        <f t="shared" si="62"/>
        <v>-1692049.7900001355</v>
      </c>
      <c r="M4031">
        <v>110770</v>
      </c>
      <c r="N4031">
        <v>24</v>
      </c>
      <c r="O4031" t="s">
        <v>67</v>
      </c>
      <c r="P4031">
        <v>1</v>
      </c>
      <c r="R4031">
        <v>1450</v>
      </c>
      <c r="S4031" s="13">
        <v>42045</v>
      </c>
      <c r="T4031" s="13">
        <v>42045</v>
      </c>
      <c r="W4031">
        <v>2015</v>
      </c>
      <c r="X4031">
        <v>24</v>
      </c>
      <c r="AC4031" t="s">
        <v>64</v>
      </c>
      <c r="AD4031" t="s">
        <v>299</v>
      </c>
      <c r="AE4031" t="s">
        <v>8702</v>
      </c>
      <c r="AG4031">
        <v>52</v>
      </c>
      <c r="AH4031">
        <v>9</v>
      </c>
      <c r="AI4031" t="s">
        <v>53</v>
      </c>
      <c r="AK4031">
        <v>0</v>
      </c>
      <c r="AM4031">
        <v>0</v>
      </c>
      <c r="AP4031" t="s">
        <v>578</v>
      </c>
    </row>
    <row r="4032" spans="1:42" customFormat="1">
      <c r="A4032">
        <v>237034</v>
      </c>
      <c r="B4032" t="s">
        <v>5740</v>
      </c>
      <c r="C4032" t="s">
        <v>5741</v>
      </c>
      <c r="D4032">
        <v>0</v>
      </c>
      <c r="E4032" s="13">
        <v>42026</v>
      </c>
      <c r="F4032" s="14">
        <v>0.70239583333333344</v>
      </c>
      <c r="G4032">
        <v>1750</v>
      </c>
      <c r="H4032">
        <v>0</v>
      </c>
      <c r="I4032" s="15">
        <f t="shared" si="62"/>
        <v>-1693799.7900001355</v>
      </c>
      <c r="M4032">
        <v>110519</v>
      </c>
      <c r="N4032">
        <v>24</v>
      </c>
      <c r="O4032" t="s">
        <v>67</v>
      </c>
      <c r="P4032">
        <v>1</v>
      </c>
      <c r="R4032">
        <v>1450</v>
      </c>
      <c r="S4032" s="13">
        <v>42045</v>
      </c>
      <c r="T4032" s="13">
        <v>42045</v>
      </c>
      <c r="W4032">
        <v>2015</v>
      </c>
      <c r="X4032">
        <v>24</v>
      </c>
      <c r="AC4032" t="s">
        <v>64</v>
      </c>
      <c r="AD4032" t="s">
        <v>299</v>
      </c>
      <c r="AE4032" t="s">
        <v>8702</v>
      </c>
      <c r="AG4032">
        <v>52</v>
      </c>
      <c r="AH4032">
        <v>9</v>
      </c>
      <c r="AI4032" t="s">
        <v>53</v>
      </c>
      <c r="AK4032">
        <v>0</v>
      </c>
      <c r="AM4032">
        <v>0</v>
      </c>
      <c r="AP4032" t="s">
        <v>578</v>
      </c>
    </row>
    <row r="4033" spans="1:42" customFormat="1">
      <c r="A4033">
        <v>254729</v>
      </c>
      <c r="B4033">
        <v>208941</v>
      </c>
      <c r="C4033" t="s">
        <v>5742</v>
      </c>
      <c r="D4033">
        <v>1386</v>
      </c>
      <c r="E4033" s="13">
        <v>42026</v>
      </c>
      <c r="F4033" s="14">
        <v>0.70341435185185175</v>
      </c>
      <c r="G4033">
        <v>0</v>
      </c>
      <c r="H4033">
        <v>0</v>
      </c>
      <c r="I4033" s="15">
        <f t="shared" si="62"/>
        <v>-1692413.7900001355</v>
      </c>
      <c r="L4033">
        <v>208941</v>
      </c>
      <c r="N4033">
        <v>60</v>
      </c>
      <c r="O4033" t="s">
        <v>59</v>
      </c>
      <c r="P4033">
        <v>2</v>
      </c>
      <c r="R4033">
        <v>6</v>
      </c>
      <c r="S4033" s="13">
        <v>42087</v>
      </c>
      <c r="T4033" s="13">
        <v>42087</v>
      </c>
      <c r="W4033">
        <v>2015</v>
      </c>
      <c r="X4033">
        <v>60</v>
      </c>
      <c r="AC4033" t="s">
        <v>45</v>
      </c>
      <c r="AD4033" t="s">
        <v>298</v>
      </c>
      <c r="AE4033" t="s">
        <v>8702</v>
      </c>
      <c r="AG4033">
        <v>3</v>
      </c>
      <c r="AH4033">
        <v>11</v>
      </c>
      <c r="AI4033" t="s">
        <v>46</v>
      </c>
      <c r="AK4033">
        <v>0</v>
      </c>
      <c r="AM4033">
        <v>0</v>
      </c>
      <c r="AP4033" t="s">
        <v>79</v>
      </c>
    </row>
    <row r="4034" spans="1:42" customFormat="1">
      <c r="A4034">
        <v>241842</v>
      </c>
      <c r="B4034">
        <v>208998</v>
      </c>
      <c r="C4034" t="s">
        <v>5743</v>
      </c>
      <c r="D4034">
        <v>1386</v>
      </c>
      <c r="E4034" s="13">
        <v>42026</v>
      </c>
      <c r="F4034" s="14">
        <v>0.70359953703703704</v>
      </c>
      <c r="G4034">
        <v>0</v>
      </c>
      <c r="H4034">
        <v>0</v>
      </c>
      <c r="I4034" s="15">
        <f t="shared" si="62"/>
        <v>-1691027.7900001355</v>
      </c>
      <c r="L4034">
        <v>208998</v>
      </c>
      <c r="N4034">
        <v>24</v>
      </c>
      <c r="O4034" t="s">
        <v>67</v>
      </c>
      <c r="P4034">
        <v>1</v>
      </c>
      <c r="R4034">
        <v>6</v>
      </c>
      <c r="S4034" s="13">
        <v>42055</v>
      </c>
      <c r="T4034" s="13">
        <v>42055</v>
      </c>
      <c r="W4034">
        <v>2015</v>
      </c>
      <c r="X4034">
        <v>24</v>
      </c>
      <c r="AC4034" t="s">
        <v>45</v>
      </c>
      <c r="AD4034" t="s">
        <v>298</v>
      </c>
      <c r="AE4034" t="s">
        <v>8702</v>
      </c>
      <c r="AG4034">
        <v>52</v>
      </c>
      <c r="AH4034">
        <v>2</v>
      </c>
      <c r="AI4034" t="s">
        <v>49</v>
      </c>
      <c r="AK4034">
        <v>0</v>
      </c>
      <c r="AM4034">
        <v>0</v>
      </c>
      <c r="AP4034" t="s">
        <v>578</v>
      </c>
    </row>
    <row r="4035" spans="1:42" customFormat="1">
      <c r="A4035">
        <v>254732</v>
      </c>
      <c r="B4035">
        <v>208942</v>
      </c>
      <c r="C4035" t="s">
        <v>5744</v>
      </c>
      <c r="D4035">
        <v>1386</v>
      </c>
      <c r="E4035" s="13">
        <v>42026</v>
      </c>
      <c r="F4035" s="14">
        <v>0.70369212962962957</v>
      </c>
      <c r="G4035">
        <v>0</v>
      </c>
      <c r="H4035">
        <v>0</v>
      </c>
      <c r="I4035" s="15">
        <f t="shared" si="62"/>
        <v>-1689641.7900001355</v>
      </c>
      <c r="L4035">
        <v>208942</v>
      </c>
      <c r="N4035">
        <v>60</v>
      </c>
      <c r="O4035" t="s">
        <v>59</v>
      </c>
      <c r="P4035">
        <v>2</v>
      </c>
      <c r="R4035">
        <v>6</v>
      </c>
      <c r="S4035" s="13">
        <v>42087</v>
      </c>
      <c r="T4035" s="13">
        <v>42087</v>
      </c>
      <c r="W4035">
        <v>2015</v>
      </c>
      <c r="X4035">
        <v>60</v>
      </c>
      <c r="AC4035" t="s">
        <v>45</v>
      </c>
      <c r="AD4035" t="s">
        <v>298</v>
      </c>
      <c r="AE4035" t="s">
        <v>8702</v>
      </c>
      <c r="AG4035">
        <v>3</v>
      </c>
      <c r="AH4035">
        <v>11</v>
      </c>
      <c r="AI4035" t="s">
        <v>46</v>
      </c>
      <c r="AK4035">
        <v>0</v>
      </c>
      <c r="AM4035">
        <v>0</v>
      </c>
      <c r="AP4035" t="s">
        <v>79</v>
      </c>
    </row>
    <row r="4036" spans="1:42" customFormat="1">
      <c r="A4036">
        <v>254733</v>
      </c>
      <c r="B4036">
        <v>208943</v>
      </c>
      <c r="C4036" t="s">
        <v>5745</v>
      </c>
      <c r="D4036">
        <v>1386</v>
      </c>
      <c r="E4036" s="13">
        <v>42026</v>
      </c>
      <c r="F4036" s="14">
        <v>0.70390046296296294</v>
      </c>
      <c r="G4036">
        <v>0</v>
      </c>
      <c r="H4036">
        <v>0</v>
      </c>
      <c r="I4036" s="15">
        <f t="shared" ref="I4036:I4099" si="63">I4035 + (D4036-G4036)</f>
        <v>-1688255.7900001355</v>
      </c>
      <c r="L4036">
        <v>208943</v>
      </c>
      <c r="N4036">
        <v>60</v>
      </c>
      <c r="O4036" t="s">
        <v>59</v>
      </c>
      <c r="P4036">
        <v>2</v>
      </c>
      <c r="R4036">
        <v>6</v>
      </c>
      <c r="S4036" s="13">
        <v>42087</v>
      </c>
      <c r="T4036" s="13">
        <v>42087</v>
      </c>
      <c r="W4036">
        <v>2015</v>
      </c>
      <c r="X4036">
        <v>60</v>
      </c>
      <c r="AC4036" t="s">
        <v>45</v>
      </c>
      <c r="AD4036" t="s">
        <v>298</v>
      </c>
      <c r="AE4036" t="s">
        <v>8702</v>
      </c>
      <c r="AG4036">
        <v>3</v>
      </c>
      <c r="AH4036">
        <v>11</v>
      </c>
      <c r="AI4036" t="s">
        <v>46</v>
      </c>
      <c r="AK4036">
        <v>0</v>
      </c>
      <c r="AM4036">
        <v>0</v>
      </c>
      <c r="AP4036" t="s">
        <v>79</v>
      </c>
    </row>
    <row r="4037" spans="1:42" customFormat="1">
      <c r="A4037">
        <v>254740</v>
      </c>
      <c r="B4037">
        <v>208940</v>
      </c>
      <c r="C4037" t="s">
        <v>5746</v>
      </c>
      <c r="D4037">
        <v>1386</v>
      </c>
      <c r="E4037" s="13">
        <v>42026</v>
      </c>
      <c r="F4037" s="14">
        <v>0.70416666666666661</v>
      </c>
      <c r="G4037">
        <v>0</v>
      </c>
      <c r="H4037">
        <v>0</v>
      </c>
      <c r="I4037" s="15">
        <f t="shared" si="63"/>
        <v>-1686869.7900001355</v>
      </c>
      <c r="L4037">
        <v>208940</v>
      </c>
      <c r="N4037">
        <v>60</v>
      </c>
      <c r="O4037" t="s">
        <v>59</v>
      </c>
      <c r="P4037">
        <v>2</v>
      </c>
      <c r="R4037">
        <v>6</v>
      </c>
      <c r="S4037" s="13">
        <v>42087</v>
      </c>
      <c r="T4037" s="13">
        <v>42087</v>
      </c>
      <c r="W4037">
        <v>2015</v>
      </c>
      <c r="X4037">
        <v>60</v>
      </c>
      <c r="AC4037" t="s">
        <v>45</v>
      </c>
      <c r="AD4037" t="s">
        <v>298</v>
      </c>
      <c r="AE4037" t="s">
        <v>8702</v>
      </c>
      <c r="AG4037">
        <v>3</v>
      </c>
      <c r="AH4037">
        <v>11</v>
      </c>
      <c r="AI4037" t="s">
        <v>46</v>
      </c>
      <c r="AK4037">
        <v>0</v>
      </c>
      <c r="AM4037">
        <v>0</v>
      </c>
      <c r="AP4037" t="s">
        <v>79</v>
      </c>
    </row>
    <row r="4038" spans="1:42" customFormat="1">
      <c r="A4038">
        <v>254743</v>
      </c>
      <c r="B4038">
        <v>208892</v>
      </c>
      <c r="C4038" t="s">
        <v>5747</v>
      </c>
      <c r="D4038">
        <v>1436.4</v>
      </c>
      <c r="E4038" s="13">
        <v>42026</v>
      </c>
      <c r="F4038" s="14">
        <v>0.70478009259259267</v>
      </c>
      <c r="G4038">
        <v>0</v>
      </c>
      <c r="H4038">
        <v>0</v>
      </c>
      <c r="I4038" s="15">
        <f t="shared" si="63"/>
        <v>-1685433.3900001356</v>
      </c>
      <c r="L4038">
        <v>208892</v>
      </c>
      <c r="N4038">
        <v>60</v>
      </c>
      <c r="O4038" t="s">
        <v>59</v>
      </c>
      <c r="P4038">
        <v>1</v>
      </c>
      <c r="R4038">
        <v>6</v>
      </c>
      <c r="S4038" s="13">
        <v>42087</v>
      </c>
      <c r="T4038" s="13">
        <v>42087</v>
      </c>
      <c r="W4038">
        <v>2015</v>
      </c>
      <c r="X4038">
        <v>60</v>
      </c>
      <c r="AC4038" t="s">
        <v>45</v>
      </c>
      <c r="AD4038" t="s">
        <v>298</v>
      </c>
      <c r="AE4038" t="s">
        <v>8702</v>
      </c>
      <c r="AG4038">
        <v>3</v>
      </c>
      <c r="AH4038">
        <v>11</v>
      </c>
      <c r="AI4038" t="s">
        <v>46</v>
      </c>
      <c r="AK4038">
        <v>0</v>
      </c>
      <c r="AM4038">
        <v>0</v>
      </c>
      <c r="AP4038" t="s">
        <v>79</v>
      </c>
    </row>
    <row r="4039" spans="1:42" customFormat="1">
      <c r="A4039">
        <v>254746</v>
      </c>
      <c r="B4039">
        <v>208893</v>
      </c>
      <c r="C4039" t="s">
        <v>5748</v>
      </c>
      <c r="D4039">
        <v>1436.4</v>
      </c>
      <c r="E4039" s="13">
        <v>42026</v>
      </c>
      <c r="F4039" s="14">
        <v>0.70528935185185182</v>
      </c>
      <c r="G4039">
        <v>0</v>
      </c>
      <c r="H4039">
        <v>0</v>
      </c>
      <c r="I4039" s="15">
        <f t="shared" si="63"/>
        <v>-1683996.9900001357</v>
      </c>
      <c r="L4039">
        <v>208893</v>
      </c>
      <c r="N4039">
        <v>60</v>
      </c>
      <c r="O4039" t="s">
        <v>59</v>
      </c>
      <c r="P4039">
        <v>1</v>
      </c>
      <c r="R4039">
        <v>6</v>
      </c>
      <c r="S4039" s="13">
        <v>42087</v>
      </c>
      <c r="T4039" s="13">
        <v>42087</v>
      </c>
      <c r="W4039">
        <v>2015</v>
      </c>
      <c r="X4039">
        <v>60</v>
      </c>
      <c r="AC4039" t="s">
        <v>45</v>
      </c>
      <c r="AD4039" t="s">
        <v>298</v>
      </c>
      <c r="AE4039" t="s">
        <v>8702</v>
      </c>
      <c r="AG4039">
        <v>3</v>
      </c>
      <c r="AH4039">
        <v>11</v>
      </c>
      <c r="AI4039" t="s">
        <v>46</v>
      </c>
      <c r="AK4039">
        <v>0</v>
      </c>
      <c r="AM4039">
        <v>0</v>
      </c>
      <c r="AP4039" t="s">
        <v>79</v>
      </c>
    </row>
    <row r="4040" spans="1:42" customFormat="1">
      <c r="A4040">
        <v>254747</v>
      </c>
      <c r="B4040">
        <v>208894</v>
      </c>
      <c r="C4040" t="s">
        <v>5749</v>
      </c>
      <c r="D4040">
        <v>1436.4</v>
      </c>
      <c r="E4040" s="13">
        <v>42026</v>
      </c>
      <c r="F4040" s="14">
        <v>0.70552083333333337</v>
      </c>
      <c r="G4040">
        <v>0</v>
      </c>
      <c r="H4040">
        <v>0</v>
      </c>
      <c r="I4040" s="15">
        <f t="shared" si="63"/>
        <v>-1682560.5900001358</v>
      </c>
      <c r="L4040">
        <v>208894</v>
      </c>
      <c r="N4040">
        <v>60</v>
      </c>
      <c r="O4040" t="s">
        <v>59</v>
      </c>
      <c r="P4040">
        <v>1</v>
      </c>
      <c r="R4040">
        <v>6</v>
      </c>
      <c r="S4040" s="13">
        <v>42087</v>
      </c>
      <c r="T4040" s="13">
        <v>42087</v>
      </c>
      <c r="W4040">
        <v>2015</v>
      </c>
      <c r="X4040">
        <v>60</v>
      </c>
      <c r="AC4040" t="s">
        <v>45</v>
      </c>
      <c r="AD4040" t="s">
        <v>298</v>
      </c>
      <c r="AE4040" t="s">
        <v>8702</v>
      </c>
      <c r="AG4040">
        <v>3</v>
      </c>
      <c r="AH4040">
        <v>11</v>
      </c>
      <c r="AI4040" t="s">
        <v>46</v>
      </c>
      <c r="AK4040">
        <v>0</v>
      </c>
      <c r="AM4040">
        <v>0</v>
      </c>
      <c r="AP4040" t="s">
        <v>79</v>
      </c>
    </row>
    <row r="4041" spans="1:42" customFormat="1">
      <c r="A4041">
        <v>241846</v>
      </c>
      <c r="B4041">
        <v>202995</v>
      </c>
      <c r="C4041" t="s">
        <v>5750</v>
      </c>
      <c r="D4041">
        <v>1386</v>
      </c>
      <c r="E4041" s="13">
        <v>42026</v>
      </c>
      <c r="F4041" s="14">
        <v>0.70574074074074078</v>
      </c>
      <c r="G4041">
        <v>0</v>
      </c>
      <c r="H4041">
        <v>0</v>
      </c>
      <c r="I4041" s="15">
        <f t="shared" si="63"/>
        <v>-1681174.5900001358</v>
      </c>
      <c r="L4041">
        <v>202995</v>
      </c>
      <c r="N4041">
        <v>24</v>
      </c>
      <c r="O4041" t="s">
        <v>67</v>
      </c>
      <c r="P4041">
        <v>1</v>
      </c>
      <c r="R4041">
        <v>6</v>
      </c>
      <c r="S4041" s="13">
        <v>42055</v>
      </c>
      <c r="T4041" s="13">
        <v>42055</v>
      </c>
      <c r="W4041">
        <v>2015</v>
      </c>
      <c r="X4041">
        <v>24</v>
      </c>
      <c r="AC4041" t="s">
        <v>45</v>
      </c>
      <c r="AD4041" t="s">
        <v>298</v>
      </c>
      <c r="AE4041" t="s">
        <v>8702</v>
      </c>
      <c r="AG4041">
        <v>52</v>
      </c>
      <c r="AH4041">
        <v>2</v>
      </c>
      <c r="AI4041" t="s">
        <v>49</v>
      </c>
      <c r="AK4041">
        <v>0</v>
      </c>
      <c r="AM4041">
        <v>0</v>
      </c>
      <c r="AP4041" t="s">
        <v>578</v>
      </c>
    </row>
    <row r="4042" spans="1:42" customFormat="1">
      <c r="A4042">
        <v>254748</v>
      </c>
      <c r="B4042">
        <v>208895</v>
      </c>
      <c r="C4042" t="s">
        <v>5751</v>
      </c>
      <c r="D4042">
        <v>1436.4</v>
      </c>
      <c r="E4042" s="13">
        <v>42026</v>
      </c>
      <c r="F4042" s="14">
        <v>0.70576388888888886</v>
      </c>
      <c r="G4042">
        <v>0</v>
      </c>
      <c r="H4042">
        <v>0</v>
      </c>
      <c r="I4042" s="15">
        <f t="shared" si="63"/>
        <v>-1679738.1900001359</v>
      </c>
      <c r="L4042">
        <v>208895</v>
      </c>
      <c r="N4042">
        <v>60</v>
      </c>
      <c r="O4042" t="s">
        <v>59</v>
      </c>
      <c r="P4042">
        <v>1</v>
      </c>
      <c r="R4042">
        <v>6</v>
      </c>
      <c r="S4042" s="13">
        <v>42087</v>
      </c>
      <c r="T4042" s="13">
        <v>42087</v>
      </c>
      <c r="W4042">
        <v>2015</v>
      </c>
      <c r="X4042">
        <v>60</v>
      </c>
      <c r="AC4042" t="s">
        <v>45</v>
      </c>
      <c r="AD4042" t="s">
        <v>298</v>
      </c>
      <c r="AE4042" t="s">
        <v>8702</v>
      </c>
      <c r="AG4042">
        <v>3</v>
      </c>
      <c r="AH4042">
        <v>11</v>
      </c>
      <c r="AI4042" t="s">
        <v>46</v>
      </c>
      <c r="AK4042">
        <v>0</v>
      </c>
      <c r="AM4042">
        <v>0</v>
      </c>
      <c r="AP4042" t="s">
        <v>79</v>
      </c>
    </row>
    <row r="4043" spans="1:42" customFormat="1">
      <c r="A4043">
        <v>254755</v>
      </c>
      <c r="B4043">
        <v>208999</v>
      </c>
      <c r="C4043" t="s">
        <v>5752</v>
      </c>
      <c r="D4043">
        <v>1386</v>
      </c>
      <c r="E4043" s="13">
        <v>42026</v>
      </c>
      <c r="F4043" s="14">
        <v>0.70689814814814811</v>
      </c>
      <c r="G4043">
        <v>0</v>
      </c>
      <c r="H4043">
        <v>0</v>
      </c>
      <c r="I4043" s="15">
        <f t="shared" si="63"/>
        <v>-1678352.1900001359</v>
      </c>
      <c r="L4043">
        <v>208999</v>
      </c>
      <c r="N4043">
        <v>60</v>
      </c>
      <c r="O4043" t="s">
        <v>59</v>
      </c>
      <c r="P4043">
        <v>1</v>
      </c>
      <c r="R4043">
        <v>6</v>
      </c>
      <c r="S4043" s="13">
        <v>42087</v>
      </c>
      <c r="T4043" s="13">
        <v>42087</v>
      </c>
      <c r="W4043">
        <v>2015</v>
      </c>
      <c r="X4043">
        <v>60</v>
      </c>
      <c r="AC4043" t="s">
        <v>45</v>
      </c>
      <c r="AD4043" t="s">
        <v>298</v>
      </c>
      <c r="AE4043" t="s">
        <v>8702</v>
      </c>
      <c r="AG4043">
        <v>3</v>
      </c>
      <c r="AH4043">
        <v>11</v>
      </c>
      <c r="AI4043" t="s">
        <v>46</v>
      </c>
      <c r="AK4043">
        <v>0</v>
      </c>
      <c r="AM4043">
        <v>0</v>
      </c>
      <c r="AP4043" t="s">
        <v>79</v>
      </c>
    </row>
    <row r="4044" spans="1:42" customFormat="1">
      <c r="A4044">
        <v>254756</v>
      </c>
      <c r="B4044">
        <v>209000</v>
      </c>
      <c r="C4044" t="s">
        <v>5753</v>
      </c>
      <c r="D4044">
        <v>1386</v>
      </c>
      <c r="E4044" s="13">
        <v>42026</v>
      </c>
      <c r="F4044" s="14">
        <v>0.70689814814814811</v>
      </c>
      <c r="G4044">
        <v>0</v>
      </c>
      <c r="H4044">
        <v>0</v>
      </c>
      <c r="I4044" s="15">
        <f t="shared" si="63"/>
        <v>-1676966.1900001359</v>
      </c>
      <c r="L4044">
        <v>209000</v>
      </c>
      <c r="N4044">
        <v>60</v>
      </c>
      <c r="O4044" t="s">
        <v>59</v>
      </c>
      <c r="P4044">
        <v>1</v>
      </c>
      <c r="R4044">
        <v>6</v>
      </c>
      <c r="S4044" s="13">
        <v>42087</v>
      </c>
      <c r="T4044" s="13">
        <v>42087</v>
      </c>
      <c r="W4044">
        <v>2015</v>
      </c>
      <c r="X4044">
        <v>60</v>
      </c>
      <c r="AC4044" t="s">
        <v>45</v>
      </c>
      <c r="AD4044" t="s">
        <v>298</v>
      </c>
      <c r="AE4044" t="s">
        <v>8702</v>
      </c>
      <c r="AG4044">
        <v>3</v>
      </c>
      <c r="AH4044">
        <v>11</v>
      </c>
      <c r="AI4044" t="s">
        <v>46</v>
      </c>
      <c r="AK4044">
        <v>0</v>
      </c>
      <c r="AM4044">
        <v>0</v>
      </c>
      <c r="AP4044" t="s">
        <v>79</v>
      </c>
    </row>
    <row r="4045" spans="1:42" customFormat="1">
      <c r="A4045">
        <v>254757</v>
      </c>
      <c r="B4045">
        <v>209001</v>
      </c>
      <c r="C4045" t="s">
        <v>5754</v>
      </c>
      <c r="D4045">
        <v>1386</v>
      </c>
      <c r="E4045" s="13">
        <v>42026</v>
      </c>
      <c r="F4045" s="14">
        <v>0.70690972222222215</v>
      </c>
      <c r="G4045">
        <v>0</v>
      </c>
      <c r="H4045">
        <v>0</v>
      </c>
      <c r="I4045" s="15">
        <f t="shared" si="63"/>
        <v>-1675580.1900001359</v>
      </c>
      <c r="L4045">
        <v>209001</v>
      </c>
      <c r="N4045">
        <v>60</v>
      </c>
      <c r="O4045" t="s">
        <v>59</v>
      </c>
      <c r="P4045">
        <v>1</v>
      </c>
      <c r="R4045">
        <v>6</v>
      </c>
      <c r="S4045" s="13">
        <v>42087</v>
      </c>
      <c r="T4045" s="13">
        <v>42087</v>
      </c>
      <c r="W4045">
        <v>2015</v>
      </c>
      <c r="X4045">
        <v>60</v>
      </c>
      <c r="AC4045" t="s">
        <v>45</v>
      </c>
      <c r="AD4045" t="s">
        <v>298</v>
      </c>
      <c r="AE4045" t="s">
        <v>8702</v>
      </c>
      <c r="AG4045">
        <v>3</v>
      </c>
      <c r="AH4045">
        <v>11</v>
      </c>
      <c r="AI4045" t="s">
        <v>46</v>
      </c>
      <c r="AK4045">
        <v>0</v>
      </c>
      <c r="AM4045">
        <v>0</v>
      </c>
      <c r="AP4045" t="s">
        <v>79</v>
      </c>
    </row>
    <row r="4046" spans="1:42" customFormat="1">
      <c r="A4046">
        <v>254758</v>
      </c>
      <c r="B4046">
        <v>209002</v>
      </c>
      <c r="C4046" t="s">
        <v>5755</v>
      </c>
      <c r="D4046">
        <v>1386</v>
      </c>
      <c r="E4046" s="13">
        <v>42026</v>
      </c>
      <c r="F4046" s="14">
        <v>0.7069212962962963</v>
      </c>
      <c r="G4046">
        <v>0</v>
      </c>
      <c r="H4046">
        <v>0</v>
      </c>
      <c r="I4046" s="15">
        <f t="shared" si="63"/>
        <v>-1674194.1900001359</v>
      </c>
      <c r="L4046">
        <v>209002</v>
      </c>
      <c r="N4046">
        <v>60</v>
      </c>
      <c r="O4046" t="s">
        <v>59</v>
      </c>
      <c r="P4046">
        <v>1</v>
      </c>
      <c r="R4046">
        <v>6</v>
      </c>
      <c r="S4046" s="13">
        <v>42087</v>
      </c>
      <c r="T4046" s="13">
        <v>42087</v>
      </c>
      <c r="W4046">
        <v>2015</v>
      </c>
      <c r="X4046">
        <v>60</v>
      </c>
      <c r="AC4046" t="s">
        <v>45</v>
      </c>
      <c r="AD4046" t="s">
        <v>298</v>
      </c>
      <c r="AE4046" t="s">
        <v>8702</v>
      </c>
      <c r="AG4046">
        <v>3</v>
      </c>
      <c r="AH4046">
        <v>11</v>
      </c>
      <c r="AI4046" t="s">
        <v>46</v>
      </c>
      <c r="AK4046">
        <v>0</v>
      </c>
      <c r="AM4046">
        <v>0</v>
      </c>
      <c r="AP4046" t="s">
        <v>79</v>
      </c>
    </row>
    <row r="4047" spans="1:42" customFormat="1">
      <c r="A4047">
        <v>241848</v>
      </c>
      <c r="B4047" t="s">
        <v>69</v>
      </c>
      <c r="C4047" t="s">
        <v>69</v>
      </c>
      <c r="D4047">
        <v>3152</v>
      </c>
      <c r="E4047" s="13">
        <v>42026</v>
      </c>
      <c r="F4047" s="14">
        <v>0.70770833333333327</v>
      </c>
      <c r="G4047">
        <v>0</v>
      </c>
      <c r="H4047">
        <v>0</v>
      </c>
      <c r="I4047" s="15">
        <f t="shared" si="63"/>
        <v>-1671042.1900001359</v>
      </c>
      <c r="N4047">
        <v>24</v>
      </c>
      <c r="O4047" t="s">
        <v>67</v>
      </c>
      <c r="P4047">
        <v>1</v>
      </c>
      <c r="R4047">
        <v>1431</v>
      </c>
      <c r="S4047" s="13">
        <v>42055</v>
      </c>
      <c r="T4047" s="13">
        <v>42055</v>
      </c>
      <c r="W4047">
        <v>2015</v>
      </c>
      <c r="X4047">
        <v>24</v>
      </c>
      <c r="AC4047" t="s">
        <v>69</v>
      </c>
      <c r="AD4047" t="s">
        <v>298</v>
      </c>
      <c r="AE4047" t="s">
        <v>8702</v>
      </c>
      <c r="AG4047">
        <v>52</v>
      </c>
      <c r="AH4047">
        <v>2</v>
      </c>
      <c r="AI4047" t="s">
        <v>49</v>
      </c>
      <c r="AM4047">
        <v>0</v>
      </c>
      <c r="AP4047" t="s">
        <v>578</v>
      </c>
    </row>
    <row r="4048" spans="1:42" customFormat="1">
      <c r="A4048">
        <v>254763</v>
      </c>
      <c r="B4048">
        <v>208876</v>
      </c>
      <c r="C4048" t="s">
        <v>5756</v>
      </c>
      <c r="D4048">
        <v>1386</v>
      </c>
      <c r="E4048" s="13">
        <v>42026</v>
      </c>
      <c r="F4048" s="14">
        <v>0.70784722222222218</v>
      </c>
      <c r="G4048">
        <v>0</v>
      </c>
      <c r="H4048">
        <v>0</v>
      </c>
      <c r="I4048" s="15">
        <f t="shared" si="63"/>
        <v>-1669656.1900001359</v>
      </c>
      <c r="L4048">
        <v>208876</v>
      </c>
      <c r="N4048">
        <v>60</v>
      </c>
      <c r="O4048" t="s">
        <v>59</v>
      </c>
      <c r="P4048">
        <v>1</v>
      </c>
      <c r="R4048">
        <v>6</v>
      </c>
      <c r="S4048" s="13">
        <v>42087</v>
      </c>
      <c r="T4048" s="13">
        <v>42087</v>
      </c>
      <c r="W4048">
        <v>2015</v>
      </c>
      <c r="X4048">
        <v>60</v>
      </c>
      <c r="AC4048" t="s">
        <v>45</v>
      </c>
      <c r="AD4048" t="s">
        <v>298</v>
      </c>
      <c r="AE4048" t="s">
        <v>8702</v>
      </c>
      <c r="AG4048">
        <v>3</v>
      </c>
      <c r="AH4048">
        <v>11</v>
      </c>
      <c r="AI4048" t="s">
        <v>46</v>
      </c>
      <c r="AK4048">
        <v>0</v>
      </c>
      <c r="AM4048">
        <v>0</v>
      </c>
      <c r="AP4048" t="s">
        <v>79</v>
      </c>
    </row>
    <row r="4049" spans="1:42" customFormat="1">
      <c r="A4049">
        <v>254764</v>
      </c>
      <c r="B4049">
        <v>208877</v>
      </c>
      <c r="C4049" t="s">
        <v>5757</v>
      </c>
      <c r="D4049">
        <v>1386</v>
      </c>
      <c r="E4049" s="13">
        <v>42026</v>
      </c>
      <c r="F4049" s="14">
        <v>0.70785879629629633</v>
      </c>
      <c r="G4049">
        <v>0</v>
      </c>
      <c r="H4049">
        <v>0</v>
      </c>
      <c r="I4049" s="15">
        <f t="shared" si="63"/>
        <v>-1668270.1900001359</v>
      </c>
      <c r="L4049">
        <v>208877</v>
      </c>
      <c r="N4049">
        <v>60</v>
      </c>
      <c r="O4049" t="s">
        <v>59</v>
      </c>
      <c r="P4049">
        <v>1</v>
      </c>
      <c r="R4049">
        <v>6</v>
      </c>
      <c r="S4049" s="13">
        <v>42087</v>
      </c>
      <c r="T4049" s="13">
        <v>42087</v>
      </c>
      <c r="W4049">
        <v>2015</v>
      </c>
      <c r="X4049">
        <v>60</v>
      </c>
      <c r="AC4049" t="s">
        <v>45</v>
      </c>
      <c r="AD4049" t="s">
        <v>298</v>
      </c>
      <c r="AE4049" t="s">
        <v>8702</v>
      </c>
      <c r="AG4049">
        <v>3</v>
      </c>
      <c r="AH4049">
        <v>11</v>
      </c>
      <c r="AI4049" t="s">
        <v>46</v>
      </c>
      <c r="AK4049">
        <v>0</v>
      </c>
      <c r="AM4049">
        <v>0</v>
      </c>
      <c r="AP4049" t="s">
        <v>79</v>
      </c>
    </row>
    <row r="4050" spans="1:42" customFormat="1">
      <c r="A4050">
        <v>241850</v>
      </c>
      <c r="B4050" t="s">
        <v>151</v>
      </c>
      <c r="C4050" t="s">
        <v>151</v>
      </c>
      <c r="D4050">
        <v>3072.41</v>
      </c>
      <c r="E4050" s="13">
        <v>42026</v>
      </c>
      <c r="F4050" s="14">
        <v>0.70819444444444446</v>
      </c>
      <c r="G4050">
        <v>0</v>
      </c>
      <c r="H4050">
        <v>0</v>
      </c>
      <c r="I4050" s="15">
        <f t="shared" si="63"/>
        <v>-1665197.780000136</v>
      </c>
      <c r="N4050">
        <v>24</v>
      </c>
      <c r="O4050" t="s">
        <v>67</v>
      </c>
      <c r="P4050">
        <v>1</v>
      </c>
      <c r="R4050">
        <v>1434</v>
      </c>
      <c r="S4050" s="13">
        <v>42055</v>
      </c>
      <c r="T4050" s="13">
        <v>42055</v>
      </c>
      <c r="W4050">
        <v>2015</v>
      </c>
      <c r="X4050">
        <v>24</v>
      </c>
      <c r="AC4050" t="s">
        <v>66</v>
      </c>
      <c r="AD4050" t="s">
        <v>298</v>
      </c>
      <c r="AE4050" t="s">
        <v>8706</v>
      </c>
      <c r="AG4050">
        <v>52</v>
      </c>
      <c r="AH4050">
        <v>2</v>
      </c>
      <c r="AI4050" t="s">
        <v>49</v>
      </c>
      <c r="AM4050">
        <v>0</v>
      </c>
      <c r="AP4050" t="s">
        <v>578</v>
      </c>
    </row>
    <row r="4051" spans="1:42" customFormat="1">
      <c r="A4051">
        <v>254769</v>
      </c>
      <c r="B4051">
        <v>208885</v>
      </c>
      <c r="C4051" t="s">
        <v>5758</v>
      </c>
      <c r="D4051">
        <v>1200</v>
      </c>
      <c r="E4051" s="13">
        <v>42026</v>
      </c>
      <c r="F4051" s="14">
        <v>0.70844907407407398</v>
      </c>
      <c r="G4051">
        <v>0</v>
      </c>
      <c r="H4051">
        <v>0</v>
      </c>
      <c r="I4051" s="15">
        <f t="shared" si="63"/>
        <v>-1663997.780000136</v>
      </c>
      <c r="L4051">
        <v>208885</v>
      </c>
      <c r="N4051">
        <v>60</v>
      </c>
      <c r="O4051" t="s">
        <v>59</v>
      </c>
      <c r="P4051">
        <v>2</v>
      </c>
      <c r="R4051">
        <v>6</v>
      </c>
      <c r="S4051" s="13">
        <v>42087</v>
      </c>
      <c r="T4051" s="13">
        <v>42087</v>
      </c>
      <c r="W4051">
        <v>2015</v>
      </c>
      <c r="X4051">
        <v>60</v>
      </c>
      <c r="AC4051" t="s">
        <v>45</v>
      </c>
      <c r="AD4051" t="s">
        <v>298</v>
      </c>
      <c r="AE4051" t="s">
        <v>8702</v>
      </c>
      <c r="AG4051">
        <v>3</v>
      </c>
      <c r="AH4051">
        <v>11</v>
      </c>
      <c r="AI4051" t="s">
        <v>46</v>
      </c>
      <c r="AK4051">
        <v>0</v>
      </c>
      <c r="AM4051">
        <v>0</v>
      </c>
      <c r="AP4051" t="s">
        <v>79</v>
      </c>
    </row>
    <row r="4052" spans="1:42" customFormat="1">
      <c r="A4052">
        <v>254770</v>
      </c>
      <c r="B4052">
        <v>208886</v>
      </c>
      <c r="C4052" t="s">
        <v>5759</v>
      </c>
      <c r="D4052">
        <v>1200</v>
      </c>
      <c r="E4052" s="13">
        <v>42026</v>
      </c>
      <c r="F4052" s="14">
        <v>0.70846064814814813</v>
      </c>
      <c r="G4052">
        <v>0</v>
      </c>
      <c r="H4052">
        <v>0</v>
      </c>
      <c r="I4052" s="15">
        <f t="shared" si="63"/>
        <v>-1662797.780000136</v>
      </c>
      <c r="L4052">
        <v>208886</v>
      </c>
      <c r="N4052">
        <v>60</v>
      </c>
      <c r="O4052" t="s">
        <v>59</v>
      </c>
      <c r="P4052">
        <v>2</v>
      </c>
      <c r="R4052">
        <v>6</v>
      </c>
      <c r="S4052" s="13">
        <v>42087</v>
      </c>
      <c r="T4052" s="13">
        <v>42087</v>
      </c>
      <c r="W4052">
        <v>2015</v>
      </c>
      <c r="X4052">
        <v>60</v>
      </c>
      <c r="AC4052" t="s">
        <v>45</v>
      </c>
      <c r="AD4052" t="s">
        <v>298</v>
      </c>
      <c r="AE4052" t="s">
        <v>8702</v>
      </c>
      <c r="AG4052">
        <v>3</v>
      </c>
      <c r="AH4052">
        <v>11</v>
      </c>
      <c r="AI4052" t="s">
        <v>46</v>
      </c>
      <c r="AK4052">
        <v>0</v>
      </c>
      <c r="AM4052">
        <v>0</v>
      </c>
      <c r="AP4052" t="s">
        <v>79</v>
      </c>
    </row>
    <row r="4053" spans="1:42" customFormat="1">
      <c r="A4053">
        <v>254771</v>
      </c>
      <c r="B4053">
        <v>208887</v>
      </c>
      <c r="C4053" t="s">
        <v>5760</v>
      </c>
      <c r="D4053">
        <v>1200</v>
      </c>
      <c r="E4053" s="13">
        <v>42026</v>
      </c>
      <c r="F4053" s="14">
        <v>0.70846064814814813</v>
      </c>
      <c r="G4053">
        <v>0</v>
      </c>
      <c r="H4053">
        <v>0</v>
      </c>
      <c r="I4053" s="15">
        <f t="shared" si="63"/>
        <v>-1661597.780000136</v>
      </c>
      <c r="L4053">
        <v>208887</v>
      </c>
      <c r="N4053">
        <v>60</v>
      </c>
      <c r="O4053" t="s">
        <v>59</v>
      </c>
      <c r="P4053">
        <v>2</v>
      </c>
      <c r="R4053">
        <v>6</v>
      </c>
      <c r="S4053" s="13">
        <v>42087</v>
      </c>
      <c r="T4053" s="13">
        <v>42087</v>
      </c>
      <c r="W4053">
        <v>2015</v>
      </c>
      <c r="X4053">
        <v>60</v>
      </c>
      <c r="AC4053" t="s">
        <v>45</v>
      </c>
      <c r="AD4053" t="s">
        <v>298</v>
      </c>
      <c r="AE4053" t="s">
        <v>8702</v>
      </c>
      <c r="AG4053">
        <v>3</v>
      </c>
      <c r="AH4053">
        <v>11</v>
      </c>
      <c r="AI4053" t="s">
        <v>46</v>
      </c>
      <c r="AK4053">
        <v>0</v>
      </c>
      <c r="AM4053">
        <v>0</v>
      </c>
      <c r="AP4053" t="s">
        <v>79</v>
      </c>
    </row>
    <row r="4054" spans="1:42" customFormat="1">
      <c r="A4054">
        <v>254772</v>
      </c>
      <c r="B4054">
        <v>208888</v>
      </c>
      <c r="C4054" t="s">
        <v>5761</v>
      </c>
      <c r="D4054">
        <v>1200</v>
      </c>
      <c r="E4054" s="13">
        <v>42026</v>
      </c>
      <c r="F4054" s="14">
        <v>0.70846064814814813</v>
      </c>
      <c r="G4054">
        <v>0</v>
      </c>
      <c r="H4054">
        <v>0</v>
      </c>
      <c r="I4054" s="15">
        <f t="shared" si="63"/>
        <v>-1660397.780000136</v>
      </c>
      <c r="L4054">
        <v>208888</v>
      </c>
      <c r="N4054">
        <v>60</v>
      </c>
      <c r="O4054" t="s">
        <v>59</v>
      </c>
      <c r="P4054">
        <v>2</v>
      </c>
      <c r="R4054">
        <v>6</v>
      </c>
      <c r="S4054" s="13">
        <v>42087</v>
      </c>
      <c r="T4054" s="13">
        <v>42087</v>
      </c>
      <c r="W4054">
        <v>2015</v>
      </c>
      <c r="X4054">
        <v>60</v>
      </c>
      <c r="AC4054" t="s">
        <v>45</v>
      </c>
      <c r="AD4054" t="s">
        <v>298</v>
      </c>
      <c r="AE4054" t="s">
        <v>8702</v>
      </c>
      <c r="AG4054">
        <v>3</v>
      </c>
      <c r="AH4054">
        <v>11</v>
      </c>
      <c r="AI4054" t="s">
        <v>46</v>
      </c>
      <c r="AK4054">
        <v>0</v>
      </c>
      <c r="AM4054">
        <v>0</v>
      </c>
      <c r="AP4054" t="s">
        <v>79</v>
      </c>
    </row>
    <row r="4055" spans="1:42" customFormat="1">
      <c r="A4055">
        <v>254773</v>
      </c>
      <c r="B4055">
        <v>208889</v>
      </c>
      <c r="C4055" t="s">
        <v>5762</v>
      </c>
      <c r="D4055">
        <v>1200</v>
      </c>
      <c r="E4055" s="13">
        <v>42026</v>
      </c>
      <c r="F4055" s="14">
        <v>0.70847222222222228</v>
      </c>
      <c r="G4055">
        <v>0</v>
      </c>
      <c r="H4055">
        <v>0</v>
      </c>
      <c r="I4055" s="15">
        <f t="shared" si="63"/>
        <v>-1659197.780000136</v>
      </c>
      <c r="L4055">
        <v>208889</v>
      </c>
      <c r="N4055">
        <v>60</v>
      </c>
      <c r="O4055" t="s">
        <v>59</v>
      </c>
      <c r="P4055">
        <v>2</v>
      </c>
      <c r="R4055">
        <v>6</v>
      </c>
      <c r="S4055" s="13">
        <v>42087</v>
      </c>
      <c r="T4055" s="13">
        <v>42087</v>
      </c>
      <c r="W4055">
        <v>2015</v>
      </c>
      <c r="X4055">
        <v>60</v>
      </c>
      <c r="AC4055" t="s">
        <v>45</v>
      </c>
      <c r="AD4055" t="s">
        <v>298</v>
      </c>
      <c r="AE4055" t="s">
        <v>8702</v>
      </c>
      <c r="AG4055">
        <v>3</v>
      </c>
      <c r="AH4055">
        <v>11</v>
      </c>
      <c r="AI4055" t="s">
        <v>46</v>
      </c>
      <c r="AK4055">
        <v>0</v>
      </c>
      <c r="AM4055">
        <v>0</v>
      </c>
      <c r="AP4055" t="s">
        <v>79</v>
      </c>
    </row>
    <row r="4056" spans="1:42" customFormat="1">
      <c r="A4056">
        <v>254777</v>
      </c>
      <c r="B4056">
        <v>208891</v>
      </c>
      <c r="C4056" t="s">
        <v>5763</v>
      </c>
      <c r="D4056">
        <v>1436.4</v>
      </c>
      <c r="E4056" s="13">
        <v>42026</v>
      </c>
      <c r="F4056" s="14">
        <v>0.70909722222222227</v>
      </c>
      <c r="G4056">
        <v>0</v>
      </c>
      <c r="H4056">
        <v>0</v>
      </c>
      <c r="I4056" s="15">
        <f t="shared" si="63"/>
        <v>-1657761.3800001361</v>
      </c>
      <c r="L4056">
        <v>208891</v>
      </c>
      <c r="N4056">
        <v>60</v>
      </c>
      <c r="O4056" t="s">
        <v>59</v>
      </c>
      <c r="P4056">
        <v>1</v>
      </c>
      <c r="R4056">
        <v>6</v>
      </c>
      <c r="S4056" s="13">
        <v>42087</v>
      </c>
      <c r="T4056" s="13">
        <v>42087</v>
      </c>
      <c r="W4056">
        <v>2015</v>
      </c>
      <c r="X4056">
        <v>60</v>
      </c>
      <c r="AC4056" t="s">
        <v>45</v>
      </c>
      <c r="AD4056" t="s">
        <v>298</v>
      </c>
      <c r="AE4056" t="s">
        <v>8702</v>
      </c>
      <c r="AG4056">
        <v>3</v>
      </c>
      <c r="AH4056">
        <v>11</v>
      </c>
      <c r="AI4056" t="s">
        <v>46</v>
      </c>
      <c r="AK4056">
        <v>0</v>
      </c>
      <c r="AM4056">
        <v>0</v>
      </c>
      <c r="AP4056" t="s">
        <v>79</v>
      </c>
    </row>
    <row r="4057" spans="1:42" customFormat="1">
      <c r="A4057">
        <v>235286</v>
      </c>
      <c r="B4057" t="s">
        <v>5764</v>
      </c>
      <c r="C4057" t="s">
        <v>5765</v>
      </c>
      <c r="D4057">
        <v>0</v>
      </c>
      <c r="E4057" s="13">
        <v>42026</v>
      </c>
      <c r="F4057" s="14">
        <v>0.70962962962962972</v>
      </c>
      <c r="G4057">
        <v>116.5</v>
      </c>
      <c r="H4057">
        <v>0</v>
      </c>
      <c r="I4057" s="15">
        <f t="shared" si="63"/>
        <v>-1657877.8800001361</v>
      </c>
      <c r="M4057">
        <v>111439</v>
      </c>
      <c r="N4057">
        <v>24</v>
      </c>
      <c r="O4057" t="s">
        <v>67</v>
      </c>
      <c r="P4057">
        <v>1</v>
      </c>
      <c r="R4057">
        <v>553</v>
      </c>
      <c r="S4057" s="13">
        <v>42039</v>
      </c>
      <c r="T4057" s="13">
        <v>42039</v>
      </c>
      <c r="W4057">
        <v>2015</v>
      </c>
      <c r="X4057">
        <v>24</v>
      </c>
      <c r="AC4057" t="s">
        <v>5284</v>
      </c>
      <c r="AD4057" t="s">
        <v>298</v>
      </c>
      <c r="AE4057" t="s">
        <v>8702</v>
      </c>
      <c r="AG4057">
        <v>56</v>
      </c>
      <c r="AH4057">
        <v>1</v>
      </c>
      <c r="AI4057" t="s">
        <v>57</v>
      </c>
      <c r="AK4057">
        <v>0</v>
      </c>
      <c r="AM4057">
        <v>0</v>
      </c>
      <c r="AP4057" t="s">
        <v>58</v>
      </c>
    </row>
    <row r="4058" spans="1:42" customFormat="1">
      <c r="A4058">
        <v>254782</v>
      </c>
      <c r="B4058">
        <v>208874</v>
      </c>
      <c r="C4058" t="s">
        <v>5766</v>
      </c>
      <c r="D4058">
        <v>1386</v>
      </c>
      <c r="E4058" s="13">
        <v>42026</v>
      </c>
      <c r="F4058" s="14">
        <v>0.70971064814814822</v>
      </c>
      <c r="G4058">
        <v>0</v>
      </c>
      <c r="H4058">
        <v>0</v>
      </c>
      <c r="I4058" s="15">
        <f t="shared" si="63"/>
        <v>-1656491.8800001361</v>
      </c>
      <c r="L4058">
        <v>208874</v>
      </c>
      <c r="N4058">
        <v>60</v>
      </c>
      <c r="O4058" t="s">
        <v>59</v>
      </c>
      <c r="P4058">
        <v>1</v>
      </c>
      <c r="R4058">
        <v>6</v>
      </c>
      <c r="S4058" s="13">
        <v>42087</v>
      </c>
      <c r="T4058" s="13">
        <v>42087</v>
      </c>
      <c r="W4058">
        <v>2015</v>
      </c>
      <c r="X4058">
        <v>60</v>
      </c>
      <c r="AC4058" t="s">
        <v>45</v>
      </c>
      <c r="AD4058" t="s">
        <v>298</v>
      </c>
      <c r="AE4058" t="s">
        <v>8702</v>
      </c>
      <c r="AG4058">
        <v>3</v>
      </c>
      <c r="AH4058">
        <v>11</v>
      </c>
      <c r="AI4058" t="s">
        <v>46</v>
      </c>
      <c r="AK4058">
        <v>0</v>
      </c>
      <c r="AM4058">
        <v>0</v>
      </c>
      <c r="AP4058" t="s">
        <v>79</v>
      </c>
    </row>
    <row r="4059" spans="1:42" customFormat="1">
      <c r="A4059">
        <v>254783</v>
      </c>
      <c r="B4059">
        <v>208875</v>
      </c>
      <c r="C4059" t="s">
        <v>5767</v>
      </c>
      <c r="D4059">
        <v>1386</v>
      </c>
      <c r="E4059" s="13">
        <v>42026</v>
      </c>
      <c r="F4059" s="14">
        <v>0.70973379629629629</v>
      </c>
      <c r="G4059">
        <v>0</v>
      </c>
      <c r="H4059">
        <v>0</v>
      </c>
      <c r="I4059" s="15">
        <f t="shared" si="63"/>
        <v>-1655105.8800001361</v>
      </c>
      <c r="L4059">
        <v>208875</v>
      </c>
      <c r="N4059">
        <v>60</v>
      </c>
      <c r="O4059" t="s">
        <v>59</v>
      </c>
      <c r="P4059">
        <v>1</v>
      </c>
      <c r="R4059">
        <v>6</v>
      </c>
      <c r="S4059" s="13">
        <v>42087</v>
      </c>
      <c r="T4059" s="13">
        <v>42087</v>
      </c>
      <c r="W4059">
        <v>2015</v>
      </c>
      <c r="X4059">
        <v>60</v>
      </c>
      <c r="AC4059" t="s">
        <v>45</v>
      </c>
      <c r="AD4059" t="s">
        <v>298</v>
      </c>
      <c r="AE4059" t="s">
        <v>8702</v>
      </c>
      <c r="AG4059">
        <v>3</v>
      </c>
      <c r="AH4059">
        <v>11</v>
      </c>
      <c r="AI4059" t="s">
        <v>46</v>
      </c>
      <c r="AK4059">
        <v>0</v>
      </c>
      <c r="AM4059">
        <v>0</v>
      </c>
      <c r="AP4059" t="s">
        <v>79</v>
      </c>
    </row>
    <row r="4060" spans="1:42" customFormat="1">
      <c r="A4060">
        <v>241855</v>
      </c>
      <c r="B4060" t="s">
        <v>101</v>
      </c>
      <c r="C4060" t="s">
        <v>221</v>
      </c>
      <c r="D4060">
        <v>41687.300000000003</v>
      </c>
      <c r="E4060" s="13">
        <v>42026</v>
      </c>
      <c r="F4060" s="14">
        <v>0.7112384259259259</v>
      </c>
      <c r="G4060">
        <v>0</v>
      </c>
      <c r="H4060">
        <v>0</v>
      </c>
      <c r="I4060" s="15">
        <f t="shared" si="63"/>
        <v>-1613418.580000136</v>
      </c>
      <c r="N4060">
        <v>24</v>
      </c>
      <c r="O4060" t="s">
        <v>67</v>
      </c>
      <c r="P4060">
        <v>1</v>
      </c>
      <c r="R4060">
        <v>1449</v>
      </c>
      <c r="S4060" s="13">
        <v>42055</v>
      </c>
      <c r="T4060" s="13">
        <v>42055</v>
      </c>
      <c r="W4060">
        <v>2015</v>
      </c>
      <c r="X4060">
        <v>24</v>
      </c>
      <c r="AC4060" t="s">
        <v>50</v>
      </c>
      <c r="AD4060" t="s">
        <v>299</v>
      </c>
      <c r="AE4060" t="s">
        <v>8702</v>
      </c>
      <c r="AG4060">
        <v>52</v>
      </c>
      <c r="AH4060">
        <v>8</v>
      </c>
      <c r="AI4060" t="s">
        <v>51</v>
      </c>
      <c r="AM4060">
        <v>0</v>
      </c>
      <c r="AP4060" t="s">
        <v>578</v>
      </c>
    </row>
    <row r="4061" spans="1:42" customFormat="1">
      <c r="A4061">
        <v>241873</v>
      </c>
      <c r="B4061" t="s">
        <v>5768</v>
      </c>
      <c r="C4061" t="s">
        <v>5769</v>
      </c>
      <c r="D4061">
        <v>0</v>
      </c>
      <c r="E4061" s="13">
        <v>42026</v>
      </c>
      <c r="F4061" s="14">
        <v>0.71332175925925922</v>
      </c>
      <c r="G4061">
        <v>984.36</v>
      </c>
      <c r="H4061">
        <v>0</v>
      </c>
      <c r="I4061" s="15">
        <f t="shared" si="63"/>
        <v>-1614402.9400001362</v>
      </c>
      <c r="M4061">
        <v>114500</v>
      </c>
      <c r="N4061">
        <v>24</v>
      </c>
      <c r="O4061" t="s">
        <v>67</v>
      </c>
      <c r="P4061">
        <v>1</v>
      </c>
      <c r="R4061">
        <v>1579</v>
      </c>
      <c r="S4061" s="13">
        <v>42055</v>
      </c>
      <c r="T4061" s="13">
        <v>42055</v>
      </c>
      <c r="W4061">
        <v>2015</v>
      </c>
      <c r="X4061">
        <v>24</v>
      </c>
      <c r="AC4061" t="s">
        <v>93</v>
      </c>
      <c r="AD4061" t="s">
        <v>299</v>
      </c>
      <c r="AE4061" t="s">
        <v>8702</v>
      </c>
      <c r="AG4061">
        <v>52</v>
      </c>
      <c r="AH4061">
        <v>10</v>
      </c>
      <c r="AI4061" t="s">
        <v>94</v>
      </c>
      <c r="AK4061">
        <v>0</v>
      </c>
      <c r="AM4061">
        <v>0</v>
      </c>
      <c r="AP4061" t="s">
        <v>578</v>
      </c>
    </row>
    <row r="4062" spans="1:42" customFormat="1">
      <c r="A4062">
        <v>241874</v>
      </c>
      <c r="B4062" t="s">
        <v>5770</v>
      </c>
      <c r="C4062" t="s">
        <v>5771</v>
      </c>
      <c r="D4062">
        <v>0</v>
      </c>
      <c r="E4062" s="13">
        <v>42026</v>
      </c>
      <c r="F4062" s="14">
        <v>0.71332175925925922</v>
      </c>
      <c r="G4062">
        <v>984.36</v>
      </c>
      <c r="H4062">
        <v>0</v>
      </c>
      <c r="I4062" s="15">
        <f t="shared" si="63"/>
        <v>-1615387.3000001363</v>
      </c>
      <c r="M4062">
        <v>114501</v>
      </c>
      <c r="N4062">
        <v>24</v>
      </c>
      <c r="O4062" t="s">
        <v>67</v>
      </c>
      <c r="P4062">
        <v>1</v>
      </c>
      <c r="R4062">
        <v>1579</v>
      </c>
      <c r="S4062" s="13">
        <v>42055</v>
      </c>
      <c r="T4062" s="13">
        <v>42055</v>
      </c>
      <c r="W4062">
        <v>2015</v>
      </c>
      <c r="X4062">
        <v>24</v>
      </c>
      <c r="AC4062" t="s">
        <v>93</v>
      </c>
      <c r="AD4062" t="s">
        <v>299</v>
      </c>
      <c r="AE4062" t="s">
        <v>8702</v>
      </c>
      <c r="AG4062">
        <v>52</v>
      </c>
      <c r="AH4062">
        <v>10</v>
      </c>
      <c r="AI4062" t="s">
        <v>94</v>
      </c>
      <c r="AK4062">
        <v>0</v>
      </c>
      <c r="AM4062">
        <v>0</v>
      </c>
      <c r="AP4062" t="s">
        <v>578</v>
      </c>
    </row>
    <row r="4063" spans="1:42" customFormat="1">
      <c r="A4063">
        <v>241859</v>
      </c>
      <c r="B4063" t="s">
        <v>5772</v>
      </c>
      <c r="C4063" t="s">
        <v>5773</v>
      </c>
      <c r="D4063">
        <v>0</v>
      </c>
      <c r="E4063" s="13">
        <v>42026</v>
      </c>
      <c r="F4063" s="14">
        <v>0.71332175925925922</v>
      </c>
      <c r="G4063">
        <v>984.36</v>
      </c>
      <c r="H4063">
        <v>0</v>
      </c>
      <c r="I4063" s="15">
        <f t="shared" si="63"/>
        <v>-1616371.6600001364</v>
      </c>
      <c r="M4063">
        <v>114502</v>
      </c>
      <c r="N4063">
        <v>24</v>
      </c>
      <c r="O4063" t="s">
        <v>67</v>
      </c>
      <c r="P4063">
        <v>1</v>
      </c>
      <c r="R4063">
        <v>1579</v>
      </c>
      <c r="S4063" s="13">
        <v>42055</v>
      </c>
      <c r="T4063" s="13">
        <v>42055</v>
      </c>
      <c r="W4063">
        <v>2015</v>
      </c>
      <c r="X4063">
        <v>24</v>
      </c>
      <c r="AC4063" t="s">
        <v>93</v>
      </c>
      <c r="AD4063" t="s">
        <v>299</v>
      </c>
      <c r="AE4063" t="s">
        <v>8702</v>
      </c>
      <c r="AG4063">
        <v>52</v>
      </c>
      <c r="AH4063">
        <v>10</v>
      </c>
      <c r="AI4063" t="s">
        <v>94</v>
      </c>
      <c r="AK4063">
        <v>0</v>
      </c>
      <c r="AM4063">
        <v>0</v>
      </c>
      <c r="AP4063" t="s">
        <v>578</v>
      </c>
    </row>
    <row r="4064" spans="1:42" customFormat="1">
      <c r="A4064">
        <v>241861</v>
      </c>
      <c r="B4064" t="s">
        <v>5774</v>
      </c>
      <c r="C4064" t="s">
        <v>5775</v>
      </c>
      <c r="D4064">
        <v>0</v>
      </c>
      <c r="E4064" s="13">
        <v>42026</v>
      </c>
      <c r="F4064" s="14">
        <v>0.71332175925925922</v>
      </c>
      <c r="G4064">
        <v>984.36</v>
      </c>
      <c r="H4064">
        <v>0</v>
      </c>
      <c r="I4064" s="15">
        <f t="shared" si="63"/>
        <v>-1617356.0200001365</v>
      </c>
      <c r="M4064">
        <v>114503</v>
      </c>
      <c r="N4064">
        <v>24</v>
      </c>
      <c r="O4064" t="s">
        <v>67</v>
      </c>
      <c r="P4064">
        <v>1</v>
      </c>
      <c r="R4064">
        <v>1579</v>
      </c>
      <c r="S4064" s="13">
        <v>42055</v>
      </c>
      <c r="T4064" s="13">
        <v>42055</v>
      </c>
      <c r="W4064">
        <v>2015</v>
      </c>
      <c r="X4064">
        <v>24</v>
      </c>
      <c r="AC4064" t="s">
        <v>93</v>
      </c>
      <c r="AD4064" t="s">
        <v>299</v>
      </c>
      <c r="AE4064" t="s">
        <v>8702</v>
      </c>
      <c r="AG4064">
        <v>52</v>
      </c>
      <c r="AH4064">
        <v>10</v>
      </c>
      <c r="AI4064" t="s">
        <v>94</v>
      </c>
      <c r="AK4064">
        <v>0</v>
      </c>
      <c r="AM4064">
        <v>0</v>
      </c>
      <c r="AP4064" t="s">
        <v>578</v>
      </c>
    </row>
    <row r="4065" spans="1:42" customFormat="1">
      <c r="A4065">
        <v>241860</v>
      </c>
      <c r="B4065" t="s">
        <v>5776</v>
      </c>
      <c r="C4065" t="s">
        <v>5777</v>
      </c>
      <c r="D4065">
        <v>0</v>
      </c>
      <c r="E4065" s="13">
        <v>42026</v>
      </c>
      <c r="F4065" s="14">
        <v>0.71332175925925922</v>
      </c>
      <c r="G4065">
        <v>310.75</v>
      </c>
      <c r="H4065">
        <v>0</v>
      </c>
      <c r="I4065" s="15">
        <f t="shared" si="63"/>
        <v>-1617666.7700001365</v>
      </c>
      <c r="M4065">
        <v>114493</v>
      </c>
      <c r="N4065">
        <v>24</v>
      </c>
      <c r="O4065" t="s">
        <v>67</v>
      </c>
      <c r="P4065">
        <v>1</v>
      </c>
      <c r="R4065">
        <v>1579</v>
      </c>
      <c r="S4065" s="13">
        <v>42055</v>
      </c>
      <c r="T4065" s="13">
        <v>42055</v>
      </c>
      <c r="W4065">
        <v>2015</v>
      </c>
      <c r="X4065">
        <v>24</v>
      </c>
      <c r="AC4065" t="s">
        <v>93</v>
      </c>
      <c r="AD4065" t="s">
        <v>299</v>
      </c>
      <c r="AE4065" t="s">
        <v>8702</v>
      </c>
      <c r="AG4065">
        <v>52</v>
      </c>
      <c r="AH4065">
        <v>10</v>
      </c>
      <c r="AI4065" t="s">
        <v>94</v>
      </c>
      <c r="AK4065">
        <v>0</v>
      </c>
      <c r="AM4065">
        <v>0</v>
      </c>
      <c r="AP4065" t="s">
        <v>578</v>
      </c>
    </row>
    <row r="4066" spans="1:42" customFormat="1">
      <c r="A4066">
        <v>241863</v>
      </c>
      <c r="B4066" t="s">
        <v>5778</v>
      </c>
      <c r="C4066" t="s">
        <v>5779</v>
      </c>
      <c r="D4066">
        <v>0</v>
      </c>
      <c r="E4066" s="13">
        <v>42026</v>
      </c>
      <c r="F4066" s="14">
        <v>0.71332175925925922</v>
      </c>
      <c r="G4066">
        <v>984.36</v>
      </c>
      <c r="H4066">
        <v>0</v>
      </c>
      <c r="I4066" s="15">
        <f t="shared" si="63"/>
        <v>-1618651.1300001366</v>
      </c>
      <c r="M4066">
        <v>114504</v>
      </c>
      <c r="N4066">
        <v>24</v>
      </c>
      <c r="O4066" t="s">
        <v>67</v>
      </c>
      <c r="P4066">
        <v>1</v>
      </c>
      <c r="R4066">
        <v>1579</v>
      </c>
      <c r="S4066" s="13">
        <v>42055</v>
      </c>
      <c r="T4066" s="13">
        <v>42055</v>
      </c>
      <c r="W4066">
        <v>2015</v>
      </c>
      <c r="X4066">
        <v>24</v>
      </c>
      <c r="AC4066" t="s">
        <v>93</v>
      </c>
      <c r="AD4066" t="s">
        <v>299</v>
      </c>
      <c r="AE4066" t="s">
        <v>8702</v>
      </c>
      <c r="AG4066">
        <v>52</v>
      </c>
      <c r="AH4066">
        <v>10</v>
      </c>
      <c r="AI4066" t="s">
        <v>94</v>
      </c>
      <c r="AK4066">
        <v>0</v>
      </c>
      <c r="AM4066">
        <v>0</v>
      </c>
      <c r="AP4066" t="s">
        <v>578</v>
      </c>
    </row>
    <row r="4067" spans="1:42" customFormat="1">
      <c r="A4067">
        <v>241862</v>
      </c>
      <c r="B4067" t="s">
        <v>5780</v>
      </c>
      <c r="C4067" t="s">
        <v>5781</v>
      </c>
      <c r="D4067">
        <v>0</v>
      </c>
      <c r="E4067" s="13">
        <v>42026</v>
      </c>
      <c r="F4067" s="14">
        <v>0.71332175925925922</v>
      </c>
      <c r="G4067">
        <v>984.36</v>
      </c>
      <c r="H4067">
        <v>0</v>
      </c>
      <c r="I4067" s="15">
        <f t="shared" si="63"/>
        <v>-1619635.4900001367</v>
      </c>
      <c r="M4067">
        <v>114494</v>
      </c>
      <c r="N4067">
        <v>24</v>
      </c>
      <c r="O4067" t="s">
        <v>67</v>
      </c>
      <c r="P4067">
        <v>1</v>
      </c>
      <c r="R4067">
        <v>1579</v>
      </c>
      <c r="S4067" s="13">
        <v>42055</v>
      </c>
      <c r="T4067" s="13">
        <v>42055</v>
      </c>
      <c r="W4067">
        <v>2015</v>
      </c>
      <c r="X4067">
        <v>24</v>
      </c>
      <c r="AC4067" t="s">
        <v>93</v>
      </c>
      <c r="AD4067" t="s">
        <v>299</v>
      </c>
      <c r="AE4067" t="s">
        <v>8702</v>
      </c>
      <c r="AG4067">
        <v>52</v>
      </c>
      <c r="AH4067">
        <v>10</v>
      </c>
      <c r="AI4067" t="s">
        <v>94</v>
      </c>
      <c r="AK4067">
        <v>0</v>
      </c>
      <c r="AM4067">
        <v>0</v>
      </c>
      <c r="AP4067" t="s">
        <v>578</v>
      </c>
    </row>
    <row r="4068" spans="1:42" customFormat="1">
      <c r="A4068">
        <v>241865</v>
      </c>
      <c r="B4068" t="s">
        <v>5782</v>
      </c>
      <c r="C4068" t="s">
        <v>5783</v>
      </c>
      <c r="D4068">
        <v>0</v>
      </c>
      <c r="E4068" s="13">
        <v>42026</v>
      </c>
      <c r="F4068" s="14">
        <v>0.71332175925925922</v>
      </c>
      <c r="G4068">
        <v>984.36</v>
      </c>
      <c r="H4068">
        <v>0</v>
      </c>
      <c r="I4068" s="15">
        <f t="shared" si="63"/>
        <v>-1620619.8500001368</v>
      </c>
      <c r="M4068">
        <v>114505</v>
      </c>
      <c r="N4068">
        <v>24</v>
      </c>
      <c r="O4068" t="s">
        <v>67</v>
      </c>
      <c r="P4068">
        <v>1</v>
      </c>
      <c r="R4068">
        <v>1579</v>
      </c>
      <c r="S4068" s="13">
        <v>42055</v>
      </c>
      <c r="T4068" s="13">
        <v>42055</v>
      </c>
      <c r="W4068">
        <v>2015</v>
      </c>
      <c r="X4068">
        <v>24</v>
      </c>
      <c r="AC4068" t="s">
        <v>93</v>
      </c>
      <c r="AD4068" t="s">
        <v>299</v>
      </c>
      <c r="AE4068" t="s">
        <v>8702</v>
      </c>
      <c r="AG4068">
        <v>52</v>
      </c>
      <c r="AH4068">
        <v>10</v>
      </c>
      <c r="AI4068" t="s">
        <v>94</v>
      </c>
      <c r="AK4068">
        <v>0</v>
      </c>
      <c r="AM4068">
        <v>0</v>
      </c>
      <c r="AP4068" t="s">
        <v>578</v>
      </c>
    </row>
    <row r="4069" spans="1:42" customFormat="1">
      <c r="A4069">
        <v>241864</v>
      </c>
      <c r="B4069" t="s">
        <v>5784</v>
      </c>
      <c r="C4069" t="s">
        <v>5785</v>
      </c>
      <c r="D4069">
        <v>0</v>
      </c>
      <c r="E4069" s="13">
        <v>42026</v>
      </c>
      <c r="F4069" s="14">
        <v>0.71332175925925922</v>
      </c>
      <c r="G4069">
        <v>984.36</v>
      </c>
      <c r="H4069">
        <v>0</v>
      </c>
      <c r="I4069" s="15">
        <f t="shared" si="63"/>
        <v>-1621604.2100001369</v>
      </c>
      <c r="M4069">
        <v>114495</v>
      </c>
      <c r="N4069">
        <v>24</v>
      </c>
      <c r="O4069" t="s">
        <v>67</v>
      </c>
      <c r="P4069">
        <v>1</v>
      </c>
      <c r="R4069">
        <v>1579</v>
      </c>
      <c r="S4069" s="13">
        <v>42055</v>
      </c>
      <c r="T4069" s="13">
        <v>42055</v>
      </c>
      <c r="W4069">
        <v>2015</v>
      </c>
      <c r="X4069">
        <v>24</v>
      </c>
      <c r="AC4069" t="s">
        <v>93</v>
      </c>
      <c r="AD4069" t="s">
        <v>299</v>
      </c>
      <c r="AE4069" t="s">
        <v>8702</v>
      </c>
      <c r="AG4069">
        <v>52</v>
      </c>
      <c r="AH4069">
        <v>10</v>
      </c>
      <c r="AI4069" t="s">
        <v>94</v>
      </c>
      <c r="AK4069">
        <v>0</v>
      </c>
      <c r="AM4069">
        <v>0</v>
      </c>
      <c r="AP4069" t="s">
        <v>578</v>
      </c>
    </row>
    <row r="4070" spans="1:42" customFormat="1">
      <c r="A4070">
        <v>241867</v>
      </c>
      <c r="B4070" t="s">
        <v>5786</v>
      </c>
      <c r="C4070" t="s">
        <v>5787</v>
      </c>
      <c r="D4070">
        <v>0</v>
      </c>
      <c r="E4070" s="13">
        <v>42026</v>
      </c>
      <c r="F4070" s="14">
        <v>0.71332175925925922</v>
      </c>
      <c r="G4070">
        <v>984.36</v>
      </c>
      <c r="H4070">
        <v>0</v>
      </c>
      <c r="I4070" s="15">
        <f t="shared" si="63"/>
        <v>-1622588.570000137</v>
      </c>
      <c r="M4070">
        <v>114506</v>
      </c>
      <c r="N4070">
        <v>24</v>
      </c>
      <c r="O4070" t="s">
        <v>67</v>
      </c>
      <c r="P4070">
        <v>1</v>
      </c>
      <c r="R4070">
        <v>1579</v>
      </c>
      <c r="S4070" s="13">
        <v>42055</v>
      </c>
      <c r="T4070" s="13">
        <v>42055</v>
      </c>
      <c r="W4070">
        <v>2015</v>
      </c>
      <c r="X4070">
        <v>24</v>
      </c>
      <c r="AC4070" t="s">
        <v>93</v>
      </c>
      <c r="AD4070" t="s">
        <v>299</v>
      </c>
      <c r="AE4070" t="s">
        <v>8702</v>
      </c>
      <c r="AG4070">
        <v>52</v>
      </c>
      <c r="AH4070">
        <v>10</v>
      </c>
      <c r="AI4070" t="s">
        <v>94</v>
      </c>
      <c r="AK4070">
        <v>0</v>
      </c>
      <c r="AM4070">
        <v>0</v>
      </c>
      <c r="AP4070" t="s">
        <v>578</v>
      </c>
    </row>
    <row r="4071" spans="1:42" customFormat="1">
      <c r="A4071">
        <v>241866</v>
      </c>
      <c r="B4071" t="s">
        <v>5788</v>
      </c>
      <c r="C4071" t="s">
        <v>5789</v>
      </c>
      <c r="D4071">
        <v>0</v>
      </c>
      <c r="E4071" s="13">
        <v>42026</v>
      </c>
      <c r="F4071" s="14">
        <v>0.71332175925925922</v>
      </c>
      <c r="G4071">
        <v>984.36</v>
      </c>
      <c r="H4071">
        <v>0</v>
      </c>
      <c r="I4071" s="15">
        <f t="shared" si="63"/>
        <v>-1623572.9300001371</v>
      </c>
      <c r="M4071">
        <v>114496</v>
      </c>
      <c r="N4071">
        <v>24</v>
      </c>
      <c r="O4071" t="s">
        <v>67</v>
      </c>
      <c r="P4071">
        <v>1</v>
      </c>
      <c r="R4071">
        <v>1579</v>
      </c>
      <c r="S4071" s="13">
        <v>42055</v>
      </c>
      <c r="T4071" s="13">
        <v>42055</v>
      </c>
      <c r="W4071">
        <v>2015</v>
      </c>
      <c r="X4071">
        <v>24</v>
      </c>
      <c r="AC4071" t="s">
        <v>93</v>
      </c>
      <c r="AD4071" t="s">
        <v>299</v>
      </c>
      <c r="AE4071" t="s">
        <v>8702</v>
      </c>
      <c r="AG4071">
        <v>52</v>
      </c>
      <c r="AH4071">
        <v>10</v>
      </c>
      <c r="AI4071" t="s">
        <v>94</v>
      </c>
      <c r="AK4071">
        <v>0</v>
      </c>
      <c r="AM4071">
        <v>0</v>
      </c>
      <c r="AP4071" t="s">
        <v>578</v>
      </c>
    </row>
    <row r="4072" spans="1:42" customFormat="1">
      <c r="A4072">
        <v>241869</v>
      </c>
      <c r="B4072" t="s">
        <v>5790</v>
      </c>
      <c r="C4072" t="s">
        <v>5791</v>
      </c>
      <c r="D4072">
        <v>0</v>
      </c>
      <c r="E4072" s="13">
        <v>42026</v>
      </c>
      <c r="F4072" s="14">
        <v>0.71332175925925922</v>
      </c>
      <c r="G4072">
        <v>984.36</v>
      </c>
      <c r="H4072">
        <v>0</v>
      </c>
      <c r="I4072" s="15">
        <f t="shared" si="63"/>
        <v>-1624557.2900001372</v>
      </c>
      <c r="M4072">
        <v>114507</v>
      </c>
      <c r="N4072">
        <v>24</v>
      </c>
      <c r="O4072" t="s">
        <v>67</v>
      </c>
      <c r="P4072">
        <v>1</v>
      </c>
      <c r="R4072">
        <v>1579</v>
      </c>
      <c r="S4072" s="13">
        <v>42055</v>
      </c>
      <c r="T4072" s="13">
        <v>42055</v>
      </c>
      <c r="W4072">
        <v>2015</v>
      </c>
      <c r="X4072">
        <v>24</v>
      </c>
      <c r="AC4072" t="s">
        <v>93</v>
      </c>
      <c r="AD4072" t="s">
        <v>299</v>
      </c>
      <c r="AE4072" t="s">
        <v>8702</v>
      </c>
      <c r="AG4072">
        <v>52</v>
      </c>
      <c r="AH4072">
        <v>10</v>
      </c>
      <c r="AI4072" t="s">
        <v>94</v>
      </c>
      <c r="AK4072">
        <v>0</v>
      </c>
      <c r="AM4072">
        <v>0</v>
      </c>
      <c r="AP4072" t="s">
        <v>578</v>
      </c>
    </row>
    <row r="4073" spans="1:42" customFormat="1">
      <c r="A4073">
        <v>241868</v>
      </c>
      <c r="B4073" t="s">
        <v>5792</v>
      </c>
      <c r="C4073" t="s">
        <v>5793</v>
      </c>
      <c r="D4073">
        <v>0</v>
      </c>
      <c r="E4073" s="13">
        <v>42026</v>
      </c>
      <c r="F4073" s="14">
        <v>0.71332175925925922</v>
      </c>
      <c r="G4073">
        <v>984.36</v>
      </c>
      <c r="H4073">
        <v>0</v>
      </c>
      <c r="I4073" s="15">
        <f t="shared" si="63"/>
        <v>-1625541.6500001373</v>
      </c>
      <c r="M4073">
        <v>114497</v>
      </c>
      <c r="N4073">
        <v>24</v>
      </c>
      <c r="O4073" t="s">
        <v>67</v>
      </c>
      <c r="P4073">
        <v>1</v>
      </c>
      <c r="R4073">
        <v>1579</v>
      </c>
      <c r="S4073" s="13">
        <v>42055</v>
      </c>
      <c r="T4073" s="13">
        <v>42055</v>
      </c>
      <c r="W4073">
        <v>2015</v>
      </c>
      <c r="X4073">
        <v>24</v>
      </c>
      <c r="AC4073" t="s">
        <v>93</v>
      </c>
      <c r="AD4073" t="s">
        <v>299</v>
      </c>
      <c r="AE4073" t="s">
        <v>8702</v>
      </c>
      <c r="AG4073">
        <v>52</v>
      </c>
      <c r="AH4073">
        <v>10</v>
      </c>
      <c r="AI4073" t="s">
        <v>94</v>
      </c>
      <c r="AK4073">
        <v>0</v>
      </c>
      <c r="AM4073">
        <v>0</v>
      </c>
      <c r="AP4073" t="s">
        <v>578</v>
      </c>
    </row>
    <row r="4074" spans="1:42" customFormat="1">
      <c r="A4074">
        <v>241871</v>
      </c>
      <c r="B4074" t="s">
        <v>5794</v>
      </c>
      <c r="C4074" t="s">
        <v>5795</v>
      </c>
      <c r="D4074">
        <v>0</v>
      </c>
      <c r="E4074" s="13">
        <v>42026</v>
      </c>
      <c r="F4074" s="14">
        <v>0.71332175925925922</v>
      </c>
      <c r="G4074">
        <v>984.36</v>
      </c>
      <c r="H4074">
        <v>0</v>
      </c>
      <c r="I4074" s="15">
        <f t="shared" si="63"/>
        <v>-1626526.0100001374</v>
      </c>
      <c r="M4074">
        <v>114508</v>
      </c>
      <c r="N4074">
        <v>24</v>
      </c>
      <c r="O4074" t="s">
        <v>67</v>
      </c>
      <c r="P4074">
        <v>1</v>
      </c>
      <c r="R4074">
        <v>1579</v>
      </c>
      <c r="S4074" s="13">
        <v>42055</v>
      </c>
      <c r="T4074" s="13">
        <v>42055</v>
      </c>
      <c r="W4074">
        <v>2015</v>
      </c>
      <c r="X4074">
        <v>24</v>
      </c>
      <c r="AC4074" t="s">
        <v>93</v>
      </c>
      <c r="AD4074" t="s">
        <v>299</v>
      </c>
      <c r="AE4074" t="s">
        <v>8702</v>
      </c>
      <c r="AG4074">
        <v>52</v>
      </c>
      <c r="AH4074">
        <v>10</v>
      </c>
      <c r="AI4074" t="s">
        <v>94</v>
      </c>
      <c r="AK4074">
        <v>0</v>
      </c>
      <c r="AM4074">
        <v>0</v>
      </c>
      <c r="AP4074" t="s">
        <v>578</v>
      </c>
    </row>
    <row r="4075" spans="1:42" customFormat="1">
      <c r="A4075">
        <v>241870</v>
      </c>
      <c r="B4075" t="s">
        <v>5796</v>
      </c>
      <c r="C4075" t="s">
        <v>5797</v>
      </c>
      <c r="D4075">
        <v>0</v>
      </c>
      <c r="E4075" s="13">
        <v>42026</v>
      </c>
      <c r="F4075" s="14">
        <v>0.71332175925925922</v>
      </c>
      <c r="G4075">
        <v>984.36</v>
      </c>
      <c r="H4075">
        <v>0</v>
      </c>
      <c r="I4075" s="15">
        <f t="shared" si="63"/>
        <v>-1627510.3700001375</v>
      </c>
      <c r="M4075">
        <v>114498</v>
      </c>
      <c r="N4075">
        <v>24</v>
      </c>
      <c r="O4075" t="s">
        <v>67</v>
      </c>
      <c r="P4075">
        <v>1</v>
      </c>
      <c r="R4075">
        <v>1579</v>
      </c>
      <c r="S4075" s="13">
        <v>42055</v>
      </c>
      <c r="T4075" s="13">
        <v>42055</v>
      </c>
      <c r="W4075">
        <v>2015</v>
      </c>
      <c r="X4075">
        <v>24</v>
      </c>
      <c r="AC4075" t="s">
        <v>93</v>
      </c>
      <c r="AD4075" t="s">
        <v>299</v>
      </c>
      <c r="AE4075" t="s">
        <v>8702</v>
      </c>
      <c r="AG4075">
        <v>52</v>
      </c>
      <c r="AH4075">
        <v>10</v>
      </c>
      <c r="AI4075" t="s">
        <v>94</v>
      </c>
      <c r="AK4075">
        <v>0</v>
      </c>
      <c r="AM4075">
        <v>0</v>
      </c>
      <c r="AP4075" t="s">
        <v>578</v>
      </c>
    </row>
    <row r="4076" spans="1:42" customFormat="1">
      <c r="A4076">
        <v>241872</v>
      </c>
      <c r="B4076" t="s">
        <v>5798</v>
      </c>
      <c r="C4076" t="s">
        <v>5799</v>
      </c>
      <c r="D4076">
        <v>0</v>
      </c>
      <c r="E4076" s="13">
        <v>42026</v>
      </c>
      <c r="F4076" s="14">
        <v>0.71332175925925922</v>
      </c>
      <c r="G4076">
        <v>984.36</v>
      </c>
      <c r="H4076">
        <v>0</v>
      </c>
      <c r="I4076" s="15">
        <f t="shared" si="63"/>
        <v>-1628494.7300001376</v>
      </c>
      <c r="M4076">
        <v>114499</v>
      </c>
      <c r="N4076">
        <v>24</v>
      </c>
      <c r="O4076" t="s">
        <v>67</v>
      </c>
      <c r="P4076">
        <v>1</v>
      </c>
      <c r="R4076">
        <v>1579</v>
      </c>
      <c r="S4076" s="13">
        <v>42055</v>
      </c>
      <c r="T4076" s="13">
        <v>42055</v>
      </c>
      <c r="W4076">
        <v>2015</v>
      </c>
      <c r="X4076">
        <v>24</v>
      </c>
      <c r="AC4076" t="s">
        <v>93</v>
      </c>
      <c r="AD4076" t="s">
        <v>299</v>
      </c>
      <c r="AE4076" t="s">
        <v>8702</v>
      </c>
      <c r="AG4076">
        <v>52</v>
      </c>
      <c r="AH4076">
        <v>10</v>
      </c>
      <c r="AI4076" t="s">
        <v>94</v>
      </c>
      <c r="AK4076">
        <v>0</v>
      </c>
      <c r="AM4076">
        <v>0</v>
      </c>
      <c r="AP4076" t="s">
        <v>578</v>
      </c>
    </row>
    <row r="4077" spans="1:42" customFormat="1">
      <c r="A4077">
        <v>254816</v>
      </c>
      <c r="B4077">
        <v>208929</v>
      </c>
      <c r="C4077" t="s">
        <v>5800</v>
      </c>
      <c r="D4077">
        <v>1386</v>
      </c>
      <c r="E4077" s="13">
        <v>42026</v>
      </c>
      <c r="F4077" s="14">
        <v>0.71466435185185195</v>
      </c>
      <c r="G4077">
        <v>0</v>
      </c>
      <c r="H4077">
        <v>0</v>
      </c>
      <c r="I4077" s="15">
        <f t="shared" si="63"/>
        <v>-1627108.7300001376</v>
      </c>
      <c r="L4077">
        <v>208929</v>
      </c>
      <c r="N4077">
        <v>60</v>
      </c>
      <c r="O4077" t="s">
        <v>59</v>
      </c>
      <c r="P4077">
        <v>2</v>
      </c>
      <c r="R4077">
        <v>6</v>
      </c>
      <c r="S4077" s="13">
        <v>42087</v>
      </c>
      <c r="T4077" s="13">
        <v>42087</v>
      </c>
      <c r="W4077">
        <v>2015</v>
      </c>
      <c r="X4077">
        <v>60</v>
      </c>
      <c r="AC4077" t="s">
        <v>45</v>
      </c>
      <c r="AD4077" t="s">
        <v>298</v>
      </c>
      <c r="AE4077" t="s">
        <v>8702</v>
      </c>
      <c r="AG4077">
        <v>3</v>
      </c>
      <c r="AH4077">
        <v>11</v>
      </c>
      <c r="AI4077" t="s">
        <v>46</v>
      </c>
      <c r="AK4077">
        <v>0</v>
      </c>
      <c r="AM4077">
        <v>0</v>
      </c>
      <c r="AP4077" t="s">
        <v>79</v>
      </c>
    </row>
    <row r="4078" spans="1:42" customFormat="1">
      <c r="A4078">
        <v>241884</v>
      </c>
      <c r="B4078" t="s">
        <v>5801</v>
      </c>
      <c r="C4078" t="s">
        <v>5802</v>
      </c>
      <c r="D4078">
        <v>0</v>
      </c>
      <c r="E4078" s="13">
        <v>42026</v>
      </c>
      <c r="F4078" s="14">
        <v>0.71523148148148152</v>
      </c>
      <c r="G4078">
        <v>984.16</v>
      </c>
      <c r="H4078">
        <v>0</v>
      </c>
      <c r="I4078" s="15">
        <f t="shared" si="63"/>
        <v>-1628092.8900001375</v>
      </c>
      <c r="M4078">
        <v>114510</v>
      </c>
      <c r="N4078">
        <v>24</v>
      </c>
      <c r="O4078" t="s">
        <v>67</v>
      </c>
      <c r="P4078">
        <v>1</v>
      </c>
      <c r="R4078">
        <v>1579</v>
      </c>
      <c r="S4078" s="13">
        <v>42055</v>
      </c>
      <c r="T4078" s="13">
        <v>42055</v>
      </c>
      <c r="W4078">
        <v>2015</v>
      </c>
      <c r="X4078">
        <v>24</v>
      </c>
      <c r="AC4078" t="s">
        <v>93</v>
      </c>
      <c r="AD4078" t="s">
        <v>299</v>
      </c>
      <c r="AE4078" t="s">
        <v>8702</v>
      </c>
      <c r="AG4078">
        <v>52</v>
      </c>
      <c r="AH4078">
        <v>10</v>
      </c>
      <c r="AI4078" t="s">
        <v>94</v>
      </c>
      <c r="AK4078">
        <v>0</v>
      </c>
      <c r="AM4078">
        <v>0</v>
      </c>
      <c r="AP4078" t="s">
        <v>578</v>
      </c>
    </row>
    <row r="4079" spans="1:42" customFormat="1">
      <c r="A4079">
        <v>241885</v>
      </c>
      <c r="B4079" t="s">
        <v>5803</v>
      </c>
      <c r="C4079" t="s">
        <v>5804</v>
      </c>
      <c r="D4079">
        <v>0</v>
      </c>
      <c r="E4079" s="13">
        <v>42026</v>
      </c>
      <c r="F4079" s="14">
        <v>0.71523148148148152</v>
      </c>
      <c r="G4079">
        <v>836.72</v>
      </c>
      <c r="H4079">
        <v>0</v>
      </c>
      <c r="I4079" s="15">
        <f t="shared" si="63"/>
        <v>-1628929.6100001375</v>
      </c>
      <c r="M4079">
        <v>114520</v>
      </c>
      <c r="N4079">
        <v>24</v>
      </c>
      <c r="O4079" t="s">
        <v>67</v>
      </c>
      <c r="P4079">
        <v>1</v>
      </c>
      <c r="R4079">
        <v>1579</v>
      </c>
      <c r="S4079" s="13">
        <v>42055</v>
      </c>
      <c r="T4079" s="13">
        <v>42055</v>
      </c>
      <c r="W4079">
        <v>2015</v>
      </c>
      <c r="X4079">
        <v>24</v>
      </c>
      <c r="AC4079" t="s">
        <v>93</v>
      </c>
      <c r="AD4079" t="s">
        <v>299</v>
      </c>
      <c r="AE4079" t="s">
        <v>8702</v>
      </c>
      <c r="AG4079">
        <v>52</v>
      </c>
      <c r="AH4079">
        <v>10</v>
      </c>
      <c r="AI4079" t="s">
        <v>94</v>
      </c>
      <c r="AK4079">
        <v>0</v>
      </c>
      <c r="AM4079">
        <v>0</v>
      </c>
      <c r="AP4079" t="s">
        <v>578</v>
      </c>
    </row>
    <row r="4080" spans="1:42" customFormat="1">
      <c r="A4080">
        <v>241886</v>
      </c>
      <c r="B4080" t="s">
        <v>5805</v>
      </c>
      <c r="C4080" t="s">
        <v>5806</v>
      </c>
      <c r="D4080">
        <v>0</v>
      </c>
      <c r="E4080" s="13">
        <v>42026</v>
      </c>
      <c r="F4080" s="14">
        <v>0.71523148148148152</v>
      </c>
      <c r="G4080">
        <v>1920.63</v>
      </c>
      <c r="H4080">
        <v>0</v>
      </c>
      <c r="I4080" s="15">
        <f t="shared" si="63"/>
        <v>-1630850.2400001374</v>
      </c>
      <c r="M4080">
        <v>114511</v>
      </c>
      <c r="N4080">
        <v>24</v>
      </c>
      <c r="O4080" t="s">
        <v>67</v>
      </c>
      <c r="P4080">
        <v>1</v>
      </c>
      <c r="R4080">
        <v>1579</v>
      </c>
      <c r="S4080" s="13">
        <v>42055</v>
      </c>
      <c r="T4080" s="13">
        <v>42055</v>
      </c>
      <c r="W4080">
        <v>2015</v>
      </c>
      <c r="X4080">
        <v>24</v>
      </c>
      <c r="AC4080" t="s">
        <v>93</v>
      </c>
      <c r="AD4080" t="s">
        <v>299</v>
      </c>
      <c r="AE4080" t="s">
        <v>8702</v>
      </c>
      <c r="AG4080">
        <v>52</v>
      </c>
      <c r="AH4080">
        <v>10</v>
      </c>
      <c r="AI4080" t="s">
        <v>94</v>
      </c>
      <c r="AK4080">
        <v>0</v>
      </c>
      <c r="AM4080">
        <v>0</v>
      </c>
      <c r="AP4080" t="s">
        <v>578</v>
      </c>
    </row>
    <row r="4081" spans="1:42" customFormat="1">
      <c r="A4081">
        <v>241887</v>
      </c>
      <c r="B4081" t="s">
        <v>5807</v>
      </c>
      <c r="C4081" t="s">
        <v>5808</v>
      </c>
      <c r="D4081">
        <v>0</v>
      </c>
      <c r="E4081" s="13">
        <v>42026</v>
      </c>
      <c r="F4081" s="14">
        <v>0.71523148148148152</v>
      </c>
      <c r="G4081">
        <v>989.01</v>
      </c>
      <c r="H4081">
        <v>0</v>
      </c>
      <c r="I4081" s="15">
        <f t="shared" si="63"/>
        <v>-1631839.2500001374</v>
      </c>
      <c r="M4081">
        <v>114521</v>
      </c>
      <c r="N4081">
        <v>24</v>
      </c>
      <c r="O4081" t="s">
        <v>67</v>
      </c>
      <c r="P4081">
        <v>1</v>
      </c>
      <c r="R4081">
        <v>1579</v>
      </c>
      <c r="S4081" s="13">
        <v>42055</v>
      </c>
      <c r="T4081" s="13">
        <v>42055</v>
      </c>
      <c r="W4081">
        <v>2015</v>
      </c>
      <c r="X4081">
        <v>24</v>
      </c>
      <c r="AC4081" t="s">
        <v>93</v>
      </c>
      <c r="AD4081" t="s">
        <v>299</v>
      </c>
      <c r="AE4081" t="s">
        <v>8702</v>
      </c>
      <c r="AG4081">
        <v>52</v>
      </c>
      <c r="AH4081">
        <v>10</v>
      </c>
      <c r="AI4081" t="s">
        <v>94</v>
      </c>
      <c r="AK4081">
        <v>0</v>
      </c>
      <c r="AM4081">
        <v>0</v>
      </c>
      <c r="AP4081" t="s">
        <v>578</v>
      </c>
    </row>
    <row r="4082" spans="1:42" customFormat="1">
      <c r="A4082">
        <v>241888</v>
      </c>
      <c r="B4082" t="s">
        <v>5809</v>
      </c>
      <c r="C4082" t="s">
        <v>5810</v>
      </c>
      <c r="D4082">
        <v>0</v>
      </c>
      <c r="E4082" s="13">
        <v>42026</v>
      </c>
      <c r="F4082" s="14">
        <v>0.71523148148148152</v>
      </c>
      <c r="G4082">
        <v>1920.63</v>
      </c>
      <c r="H4082">
        <v>0</v>
      </c>
      <c r="I4082" s="15">
        <f t="shared" si="63"/>
        <v>-1633759.8800001373</v>
      </c>
      <c r="M4082">
        <v>114512</v>
      </c>
      <c r="N4082">
        <v>24</v>
      </c>
      <c r="O4082" t="s">
        <v>67</v>
      </c>
      <c r="P4082">
        <v>1</v>
      </c>
      <c r="R4082">
        <v>1579</v>
      </c>
      <c r="S4082" s="13">
        <v>42055</v>
      </c>
      <c r="T4082" s="13">
        <v>42055</v>
      </c>
      <c r="W4082">
        <v>2015</v>
      </c>
      <c r="X4082">
        <v>24</v>
      </c>
      <c r="AC4082" t="s">
        <v>93</v>
      </c>
      <c r="AD4082" t="s">
        <v>299</v>
      </c>
      <c r="AE4082" t="s">
        <v>8702</v>
      </c>
      <c r="AG4082">
        <v>52</v>
      </c>
      <c r="AH4082">
        <v>10</v>
      </c>
      <c r="AI4082" t="s">
        <v>94</v>
      </c>
      <c r="AK4082">
        <v>0</v>
      </c>
      <c r="AM4082">
        <v>0</v>
      </c>
      <c r="AP4082" t="s">
        <v>578</v>
      </c>
    </row>
    <row r="4083" spans="1:42" customFormat="1">
      <c r="A4083">
        <v>241889</v>
      </c>
      <c r="B4083" t="s">
        <v>5811</v>
      </c>
      <c r="C4083" t="s">
        <v>5812</v>
      </c>
      <c r="D4083">
        <v>0</v>
      </c>
      <c r="E4083" s="13">
        <v>42026</v>
      </c>
      <c r="F4083" s="14">
        <v>0.71523148148148152</v>
      </c>
      <c r="G4083">
        <v>989.01</v>
      </c>
      <c r="H4083">
        <v>0</v>
      </c>
      <c r="I4083" s="15">
        <f t="shared" si="63"/>
        <v>-1634748.8900001373</v>
      </c>
      <c r="M4083">
        <v>114522</v>
      </c>
      <c r="N4083">
        <v>24</v>
      </c>
      <c r="O4083" t="s">
        <v>67</v>
      </c>
      <c r="P4083">
        <v>1</v>
      </c>
      <c r="R4083">
        <v>1579</v>
      </c>
      <c r="S4083" s="13">
        <v>42055</v>
      </c>
      <c r="T4083" s="13">
        <v>42055</v>
      </c>
      <c r="W4083">
        <v>2015</v>
      </c>
      <c r="X4083">
        <v>24</v>
      </c>
      <c r="AC4083" t="s">
        <v>93</v>
      </c>
      <c r="AD4083" t="s">
        <v>299</v>
      </c>
      <c r="AE4083" t="s">
        <v>8702</v>
      </c>
      <c r="AG4083">
        <v>52</v>
      </c>
      <c r="AH4083">
        <v>10</v>
      </c>
      <c r="AI4083" t="s">
        <v>94</v>
      </c>
      <c r="AK4083">
        <v>0</v>
      </c>
      <c r="AM4083">
        <v>0</v>
      </c>
      <c r="AP4083" t="s">
        <v>578</v>
      </c>
    </row>
    <row r="4084" spans="1:42" customFormat="1">
      <c r="A4084">
        <v>241890</v>
      </c>
      <c r="B4084" t="s">
        <v>5813</v>
      </c>
      <c r="C4084" t="s">
        <v>5814</v>
      </c>
      <c r="D4084">
        <v>0</v>
      </c>
      <c r="E4084" s="13">
        <v>42026</v>
      </c>
      <c r="F4084" s="14">
        <v>0.71523148148148152</v>
      </c>
      <c r="G4084">
        <v>2021.72</v>
      </c>
      <c r="H4084">
        <v>0</v>
      </c>
      <c r="I4084" s="15">
        <f t="shared" si="63"/>
        <v>-1636770.6100001372</v>
      </c>
      <c r="M4084">
        <v>114513</v>
      </c>
      <c r="N4084">
        <v>24</v>
      </c>
      <c r="O4084" t="s">
        <v>67</v>
      </c>
      <c r="P4084">
        <v>1</v>
      </c>
      <c r="R4084">
        <v>1579</v>
      </c>
      <c r="S4084" s="13">
        <v>42055</v>
      </c>
      <c r="T4084" s="13">
        <v>42055</v>
      </c>
      <c r="W4084">
        <v>2015</v>
      </c>
      <c r="X4084">
        <v>24</v>
      </c>
      <c r="AC4084" t="s">
        <v>93</v>
      </c>
      <c r="AD4084" t="s">
        <v>299</v>
      </c>
      <c r="AE4084" t="s">
        <v>8702</v>
      </c>
      <c r="AG4084">
        <v>52</v>
      </c>
      <c r="AH4084">
        <v>10</v>
      </c>
      <c r="AI4084" t="s">
        <v>94</v>
      </c>
      <c r="AK4084">
        <v>0</v>
      </c>
      <c r="AM4084">
        <v>0</v>
      </c>
      <c r="AP4084" t="s">
        <v>578</v>
      </c>
    </row>
    <row r="4085" spans="1:42" customFormat="1">
      <c r="A4085">
        <v>241891</v>
      </c>
      <c r="B4085" t="s">
        <v>5815</v>
      </c>
      <c r="C4085" t="s">
        <v>5816</v>
      </c>
      <c r="D4085">
        <v>0</v>
      </c>
      <c r="E4085" s="13">
        <v>42026</v>
      </c>
      <c r="F4085" s="14">
        <v>0.71523148148148152</v>
      </c>
      <c r="G4085">
        <v>1041.07</v>
      </c>
      <c r="H4085">
        <v>0</v>
      </c>
      <c r="I4085" s="15">
        <f t="shared" si="63"/>
        <v>-1637811.6800001373</v>
      </c>
      <c r="M4085">
        <v>114523</v>
      </c>
      <c r="N4085">
        <v>24</v>
      </c>
      <c r="O4085" t="s">
        <v>67</v>
      </c>
      <c r="P4085">
        <v>1</v>
      </c>
      <c r="R4085">
        <v>1579</v>
      </c>
      <c r="S4085" s="13">
        <v>42055</v>
      </c>
      <c r="T4085" s="13">
        <v>42055</v>
      </c>
      <c r="W4085">
        <v>2015</v>
      </c>
      <c r="X4085">
        <v>24</v>
      </c>
      <c r="AC4085" t="s">
        <v>93</v>
      </c>
      <c r="AD4085" t="s">
        <v>299</v>
      </c>
      <c r="AE4085" t="s">
        <v>8702</v>
      </c>
      <c r="AG4085">
        <v>52</v>
      </c>
      <c r="AH4085">
        <v>10</v>
      </c>
      <c r="AI4085" t="s">
        <v>94</v>
      </c>
      <c r="AK4085">
        <v>0</v>
      </c>
      <c r="AM4085">
        <v>0</v>
      </c>
      <c r="AP4085" t="s">
        <v>578</v>
      </c>
    </row>
    <row r="4086" spans="1:42" customFormat="1">
      <c r="A4086">
        <v>241892</v>
      </c>
      <c r="B4086" t="s">
        <v>5817</v>
      </c>
      <c r="C4086" t="s">
        <v>5818</v>
      </c>
      <c r="D4086">
        <v>0</v>
      </c>
      <c r="E4086" s="13">
        <v>42026</v>
      </c>
      <c r="F4086" s="14">
        <v>0.71523148148148152</v>
      </c>
      <c r="G4086">
        <v>1779.39</v>
      </c>
      <c r="H4086">
        <v>0</v>
      </c>
      <c r="I4086" s="15">
        <f t="shared" si="63"/>
        <v>-1639591.0700001372</v>
      </c>
      <c r="M4086">
        <v>114514</v>
      </c>
      <c r="N4086">
        <v>24</v>
      </c>
      <c r="O4086" t="s">
        <v>67</v>
      </c>
      <c r="P4086">
        <v>1</v>
      </c>
      <c r="R4086">
        <v>1579</v>
      </c>
      <c r="S4086" s="13">
        <v>42055</v>
      </c>
      <c r="T4086" s="13">
        <v>42055</v>
      </c>
      <c r="W4086">
        <v>2015</v>
      </c>
      <c r="X4086">
        <v>24</v>
      </c>
      <c r="AC4086" t="s">
        <v>93</v>
      </c>
      <c r="AD4086" t="s">
        <v>299</v>
      </c>
      <c r="AE4086" t="s">
        <v>8702</v>
      </c>
      <c r="AG4086">
        <v>52</v>
      </c>
      <c r="AH4086">
        <v>10</v>
      </c>
      <c r="AI4086" t="s">
        <v>94</v>
      </c>
      <c r="AK4086">
        <v>0</v>
      </c>
      <c r="AM4086">
        <v>0</v>
      </c>
      <c r="AP4086" t="s">
        <v>578</v>
      </c>
    </row>
    <row r="4087" spans="1:42" customFormat="1">
      <c r="A4087">
        <v>241893</v>
      </c>
      <c r="B4087" t="s">
        <v>5819</v>
      </c>
      <c r="C4087" t="s">
        <v>5820</v>
      </c>
      <c r="D4087">
        <v>0</v>
      </c>
      <c r="E4087" s="13">
        <v>42026</v>
      </c>
      <c r="F4087" s="14">
        <v>0.71523148148148152</v>
      </c>
      <c r="G4087">
        <v>989.01</v>
      </c>
      <c r="H4087">
        <v>0</v>
      </c>
      <c r="I4087" s="15">
        <f t="shared" si="63"/>
        <v>-1640580.0800001372</v>
      </c>
      <c r="M4087">
        <v>114524</v>
      </c>
      <c r="N4087">
        <v>24</v>
      </c>
      <c r="O4087" t="s">
        <v>67</v>
      </c>
      <c r="P4087">
        <v>1</v>
      </c>
      <c r="R4087">
        <v>1579</v>
      </c>
      <c r="S4087" s="13">
        <v>42055</v>
      </c>
      <c r="T4087" s="13">
        <v>42055</v>
      </c>
      <c r="W4087">
        <v>2015</v>
      </c>
      <c r="X4087">
        <v>24</v>
      </c>
      <c r="AC4087" t="s">
        <v>93</v>
      </c>
      <c r="AD4087" t="s">
        <v>299</v>
      </c>
      <c r="AE4087" t="s">
        <v>8702</v>
      </c>
      <c r="AG4087">
        <v>52</v>
      </c>
      <c r="AH4087">
        <v>10</v>
      </c>
      <c r="AI4087" t="s">
        <v>94</v>
      </c>
      <c r="AK4087">
        <v>0</v>
      </c>
      <c r="AM4087">
        <v>0</v>
      </c>
      <c r="AP4087" t="s">
        <v>578</v>
      </c>
    </row>
    <row r="4088" spans="1:42" customFormat="1">
      <c r="A4088">
        <v>241894</v>
      </c>
      <c r="B4088" t="s">
        <v>5821</v>
      </c>
      <c r="C4088" t="s">
        <v>5822</v>
      </c>
      <c r="D4088">
        <v>0</v>
      </c>
      <c r="E4088" s="13">
        <v>42026</v>
      </c>
      <c r="F4088" s="14">
        <v>0.71523148148148152</v>
      </c>
      <c r="G4088">
        <v>2001.59</v>
      </c>
      <c r="H4088">
        <v>0</v>
      </c>
      <c r="I4088" s="15">
        <f t="shared" si="63"/>
        <v>-1642581.6700001373</v>
      </c>
      <c r="M4088">
        <v>114515</v>
      </c>
      <c r="N4088">
        <v>24</v>
      </c>
      <c r="O4088" t="s">
        <v>67</v>
      </c>
      <c r="P4088">
        <v>1</v>
      </c>
      <c r="R4088">
        <v>1579</v>
      </c>
      <c r="S4088" s="13">
        <v>42055</v>
      </c>
      <c r="T4088" s="13">
        <v>42055</v>
      </c>
      <c r="W4088">
        <v>2015</v>
      </c>
      <c r="X4088">
        <v>24</v>
      </c>
      <c r="AC4088" t="s">
        <v>93</v>
      </c>
      <c r="AD4088" t="s">
        <v>299</v>
      </c>
      <c r="AE4088" t="s">
        <v>8702</v>
      </c>
      <c r="AG4088">
        <v>52</v>
      </c>
      <c r="AH4088">
        <v>10</v>
      </c>
      <c r="AI4088" t="s">
        <v>94</v>
      </c>
      <c r="AK4088">
        <v>0</v>
      </c>
      <c r="AM4088">
        <v>0</v>
      </c>
      <c r="AP4088" t="s">
        <v>578</v>
      </c>
    </row>
    <row r="4089" spans="1:42" customFormat="1">
      <c r="A4089">
        <v>241895</v>
      </c>
      <c r="B4089" t="s">
        <v>5823</v>
      </c>
      <c r="C4089" t="s">
        <v>5824</v>
      </c>
      <c r="D4089">
        <v>0</v>
      </c>
      <c r="E4089" s="13">
        <v>42026</v>
      </c>
      <c r="F4089" s="14">
        <v>0.71523148148148152</v>
      </c>
      <c r="G4089">
        <v>1041.07</v>
      </c>
      <c r="H4089">
        <v>0</v>
      </c>
      <c r="I4089" s="15">
        <f t="shared" si="63"/>
        <v>-1643622.7400001374</v>
      </c>
      <c r="M4089">
        <v>114525</v>
      </c>
      <c r="N4089">
        <v>24</v>
      </c>
      <c r="O4089" t="s">
        <v>67</v>
      </c>
      <c r="P4089">
        <v>1</v>
      </c>
      <c r="R4089">
        <v>1579</v>
      </c>
      <c r="S4089" s="13">
        <v>42055</v>
      </c>
      <c r="T4089" s="13">
        <v>42055</v>
      </c>
      <c r="W4089">
        <v>2015</v>
      </c>
      <c r="X4089">
        <v>24</v>
      </c>
      <c r="AC4089" t="s">
        <v>93</v>
      </c>
      <c r="AD4089" t="s">
        <v>299</v>
      </c>
      <c r="AE4089" t="s">
        <v>8702</v>
      </c>
      <c r="AG4089">
        <v>52</v>
      </c>
      <c r="AH4089">
        <v>10</v>
      </c>
      <c r="AI4089" t="s">
        <v>94</v>
      </c>
      <c r="AK4089">
        <v>0</v>
      </c>
      <c r="AM4089">
        <v>0</v>
      </c>
      <c r="AP4089" t="s">
        <v>578</v>
      </c>
    </row>
    <row r="4090" spans="1:42" customFormat="1">
      <c r="A4090">
        <v>241896</v>
      </c>
      <c r="B4090" t="s">
        <v>5825</v>
      </c>
      <c r="C4090" t="s">
        <v>5826</v>
      </c>
      <c r="D4090">
        <v>0</v>
      </c>
      <c r="E4090" s="13">
        <v>42026</v>
      </c>
      <c r="F4090" s="14">
        <v>0.71523148148148152</v>
      </c>
      <c r="G4090">
        <v>2021.72</v>
      </c>
      <c r="H4090">
        <v>0</v>
      </c>
      <c r="I4090" s="15">
        <f t="shared" si="63"/>
        <v>-1645644.4600001373</v>
      </c>
      <c r="M4090">
        <v>114516</v>
      </c>
      <c r="N4090">
        <v>24</v>
      </c>
      <c r="O4090" t="s">
        <v>67</v>
      </c>
      <c r="P4090">
        <v>1</v>
      </c>
      <c r="R4090">
        <v>1579</v>
      </c>
      <c r="S4090" s="13">
        <v>42055</v>
      </c>
      <c r="T4090" s="13">
        <v>42055</v>
      </c>
      <c r="W4090">
        <v>2015</v>
      </c>
      <c r="X4090">
        <v>24</v>
      </c>
      <c r="AC4090" t="s">
        <v>93</v>
      </c>
      <c r="AD4090" t="s">
        <v>299</v>
      </c>
      <c r="AE4090" t="s">
        <v>8702</v>
      </c>
      <c r="AG4090">
        <v>52</v>
      </c>
      <c r="AH4090">
        <v>10</v>
      </c>
      <c r="AI4090" t="s">
        <v>94</v>
      </c>
      <c r="AK4090">
        <v>0</v>
      </c>
      <c r="AM4090">
        <v>0</v>
      </c>
      <c r="AP4090" t="s">
        <v>578</v>
      </c>
    </row>
    <row r="4091" spans="1:42" customFormat="1">
      <c r="A4091">
        <v>241897</v>
      </c>
      <c r="B4091" t="s">
        <v>5827</v>
      </c>
      <c r="C4091" t="s">
        <v>5828</v>
      </c>
      <c r="D4091">
        <v>0</v>
      </c>
      <c r="E4091" s="13">
        <v>42026</v>
      </c>
      <c r="F4091" s="14">
        <v>0.71523148148148152</v>
      </c>
      <c r="G4091">
        <v>935.15</v>
      </c>
      <c r="H4091">
        <v>0</v>
      </c>
      <c r="I4091" s="15">
        <f t="shared" si="63"/>
        <v>-1646579.6100001372</v>
      </c>
      <c r="M4091">
        <v>114526</v>
      </c>
      <c r="N4091">
        <v>24</v>
      </c>
      <c r="O4091" t="s">
        <v>67</v>
      </c>
      <c r="P4091">
        <v>1</v>
      </c>
      <c r="R4091">
        <v>1579</v>
      </c>
      <c r="S4091" s="13">
        <v>42055</v>
      </c>
      <c r="T4091" s="13">
        <v>42055</v>
      </c>
      <c r="W4091">
        <v>2015</v>
      </c>
      <c r="X4091">
        <v>24</v>
      </c>
      <c r="AC4091" t="s">
        <v>93</v>
      </c>
      <c r="AD4091" t="s">
        <v>299</v>
      </c>
      <c r="AE4091" t="s">
        <v>8702</v>
      </c>
      <c r="AG4091">
        <v>52</v>
      </c>
      <c r="AH4091">
        <v>10</v>
      </c>
      <c r="AI4091" t="s">
        <v>94</v>
      </c>
      <c r="AK4091">
        <v>0</v>
      </c>
      <c r="AM4091">
        <v>0</v>
      </c>
      <c r="AP4091" t="s">
        <v>578</v>
      </c>
    </row>
    <row r="4092" spans="1:42" customFormat="1">
      <c r="A4092">
        <v>241898</v>
      </c>
      <c r="B4092" t="s">
        <v>5829</v>
      </c>
      <c r="C4092" t="s">
        <v>5830</v>
      </c>
      <c r="D4092">
        <v>0</v>
      </c>
      <c r="E4092" s="13">
        <v>42026</v>
      </c>
      <c r="F4092" s="14">
        <v>0.71523148148148152</v>
      </c>
      <c r="G4092">
        <v>1779.39</v>
      </c>
      <c r="H4092">
        <v>0</v>
      </c>
      <c r="I4092" s="15">
        <f t="shared" si="63"/>
        <v>-1648359.0000001371</v>
      </c>
      <c r="M4092">
        <v>114517</v>
      </c>
      <c r="N4092">
        <v>24</v>
      </c>
      <c r="O4092" t="s">
        <v>67</v>
      </c>
      <c r="P4092">
        <v>1</v>
      </c>
      <c r="R4092">
        <v>1579</v>
      </c>
      <c r="S4092" s="13">
        <v>42055</v>
      </c>
      <c r="T4092" s="13">
        <v>42055</v>
      </c>
      <c r="W4092">
        <v>2015</v>
      </c>
      <c r="X4092">
        <v>24</v>
      </c>
      <c r="AC4092" t="s">
        <v>93</v>
      </c>
      <c r="AD4092" t="s">
        <v>299</v>
      </c>
      <c r="AE4092" t="s">
        <v>8702</v>
      </c>
      <c r="AG4092">
        <v>52</v>
      </c>
      <c r="AH4092">
        <v>10</v>
      </c>
      <c r="AI4092" t="s">
        <v>94</v>
      </c>
      <c r="AK4092">
        <v>0</v>
      </c>
      <c r="AM4092">
        <v>0</v>
      </c>
      <c r="AP4092" t="s">
        <v>578</v>
      </c>
    </row>
    <row r="4093" spans="1:42" customFormat="1">
      <c r="A4093">
        <v>241899</v>
      </c>
      <c r="B4093" t="s">
        <v>5831</v>
      </c>
      <c r="C4093" t="s">
        <v>5832</v>
      </c>
      <c r="D4093">
        <v>0</v>
      </c>
      <c r="E4093" s="13">
        <v>42026</v>
      </c>
      <c r="F4093" s="14">
        <v>0.71523148148148152</v>
      </c>
      <c r="G4093">
        <v>2115.12</v>
      </c>
      <c r="H4093">
        <v>0</v>
      </c>
      <c r="I4093" s="15">
        <f t="shared" si="63"/>
        <v>-1650474.1200001372</v>
      </c>
      <c r="M4093">
        <v>114527</v>
      </c>
      <c r="N4093">
        <v>24</v>
      </c>
      <c r="O4093" t="s">
        <v>67</v>
      </c>
      <c r="P4093">
        <v>1</v>
      </c>
      <c r="R4093">
        <v>1579</v>
      </c>
      <c r="S4093" s="13">
        <v>42055</v>
      </c>
      <c r="T4093" s="13">
        <v>42055</v>
      </c>
      <c r="W4093">
        <v>2015</v>
      </c>
      <c r="X4093">
        <v>24</v>
      </c>
      <c r="AC4093" t="s">
        <v>93</v>
      </c>
      <c r="AD4093" t="s">
        <v>299</v>
      </c>
      <c r="AE4093" t="s">
        <v>8702</v>
      </c>
      <c r="AG4093">
        <v>52</v>
      </c>
      <c r="AH4093">
        <v>10</v>
      </c>
      <c r="AI4093" t="s">
        <v>94</v>
      </c>
      <c r="AK4093">
        <v>0</v>
      </c>
      <c r="AM4093">
        <v>0</v>
      </c>
      <c r="AP4093" t="s">
        <v>578</v>
      </c>
    </row>
    <row r="4094" spans="1:42" customFormat="1">
      <c r="A4094">
        <v>241880</v>
      </c>
      <c r="B4094" t="s">
        <v>5833</v>
      </c>
      <c r="C4094" t="s">
        <v>5834</v>
      </c>
      <c r="D4094">
        <v>0</v>
      </c>
      <c r="E4094" s="13">
        <v>42026</v>
      </c>
      <c r="F4094" s="14">
        <v>0.71523148148148152</v>
      </c>
      <c r="G4094">
        <v>1041.07</v>
      </c>
      <c r="H4094">
        <v>0</v>
      </c>
      <c r="I4094" s="15">
        <f t="shared" si="63"/>
        <v>-1651515.1900001373</v>
      </c>
      <c r="M4094">
        <v>114518</v>
      </c>
      <c r="N4094">
        <v>24</v>
      </c>
      <c r="O4094" t="s">
        <v>67</v>
      </c>
      <c r="P4094">
        <v>1</v>
      </c>
      <c r="R4094">
        <v>1579</v>
      </c>
      <c r="S4094" s="13">
        <v>42055</v>
      </c>
      <c r="T4094" s="13">
        <v>42055</v>
      </c>
      <c r="W4094">
        <v>2015</v>
      </c>
      <c r="X4094">
        <v>24</v>
      </c>
      <c r="AC4094" t="s">
        <v>93</v>
      </c>
      <c r="AD4094" t="s">
        <v>299</v>
      </c>
      <c r="AE4094" t="s">
        <v>8702</v>
      </c>
      <c r="AG4094">
        <v>52</v>
      </c>
      <c r="AH4094">
        <v>10</v>
      </c>
      <c r="AI4094" t="s">
        <v>94</v>
      </c>
      <c r="AK4094">
        <v>0</v>
      </c>
      <c r="AM4094">
        <v>0</v>
      </c>
      <c r="AP4094" t="s">
        <v>578</v>
      </c>
    </row>
    <row r="4095" spans="1:42" customFormat="1">
      <c r="A4095">
        <v>241881</v>
      </c>
      <c r="B4095" t="s">
        <v>5835</v>
      </c>
      <c r="C4095" t="s">
        <v>5836</v>
      </c>
      <c r="D4095">
        <v>0</v>
      </c>
      <c r="E4095" s="13">
        <v>42026</v>
      </c>
      <c r="F4095" s="14">
        <v>0.71523148148148152</v>
      </c>
      <c r="G4095">
        <v>1041.07</v>
      </c>
      <c r="H4095">
        <v>0</v>
      </c>
      <c r="I4095" s="15">
        <f t="shared" si="63"/>
        <v>-1652556.2600001374</v>
      </c>
      <c r="M4095">
        <v>114528</v>
      </c>
      <c r="N4095">
        <v>24</v>
      </c>
      <c r="O4095" t="s">
        <v>67</v>
      </c>
      <c r="P4095">
        <v>1</v>
      </c>
      <c r="R4095">
        <v>1579</v>
      </c>
      <c r="S4095" s="13">
        <v>42055</v>
      </c>
      <c r="T4095" s="13">
        <v>42055</v>
      </c>
      <c r="W4095">
        <v>2015</v>
      </c>
      <c r="X4095">
        <v>24</v>
      </c>
      <c r="AC4095" t="s">
        <v>93</v>
      </c>
      <c r="AD4095" t="s">
        <v>299</v>
      </c>
      <c r="AE4095" t="s">
        <v>8702</v>
      </c>
      <c r="AG4095">
        <v>52</v>
      </c>
      <c r="AH4095">
        <v>10</v>
      </c>
      <c r="AI4095" t="s">
        <v>94</v>
      </c>
      <c r="AK4095">
        <v>0</v>
      </c>
      <c r="AM4095">
        <v>0</v>
      </c>
      <c r="AP4095" t="s">
        <v>578</v>
      </c>
    </row>
    <row r="4096" spans="1:42" customFormat="1">
      <c r="A4096">
        <v>241882</v>
      </c>
      <c r="B4096" t="s">
        <v>5837</v>
      </c>
      <c r="C4096" t="s">
        <v>5838</v>
      </c>
      <c r="D4096">
        <v>0</v>
      </c>
      <c r="E4096" s="13">
        <v>42026</v>
      </c>
      <c r="F4096" s="14">
        <v>0.71523148148148152</v>
      </c>
      <c r="G4096">
        <v>935.14</v>
      </c>
      <c r="H4096">
        <v>0</v>
      </c>
      <c r="I4096" s="15">
        <f t="shared" si="63"/>
        <v>-1653491.4000001373</v>
      </c>
      <c r="M4096">
        <v>114509</v>
      </c>
      <c r="N4096">
        <v>24</v>
      </c>
      <c r="O4096" t="s">
        <v>67</v>
      </c>
      <c r="P4096">
        <v>1</v>
      </c>
      <c r="R4096">
        <v>1579</v>
      </c>
      <c r="S4096" s="13">
        <v>42055</v>
      </c>
      <c r="T4096" s="13">
        <v>42055</v>
      </c>
      <c r="W4096">
        <v>2015</v>
      </c>
      <c r="X4096">
        <v>24</v>
      </c>
      <c r="AC4096" t="s">
        <v>93</v>
      </c>
      <c r="AD4096" t="s">
        <v>299</v>
      </c>
      <c r="AE4096" t="s">
        <v>8702</v>
      </c>
      <c r="AG4096">
        <v>52</v>
      </c>
      <c r="AH4096">
        <v>10</v>
      </c>
      <c r="AI4096" t="s">
        <v>94</v>
      </c>
      <c r="AK4096">
        <v>0</v>
      </c>
      <c r="AM4096">
        <v>0</v>
      </c>
      <c r="AP4096" t="s">
        <v>578</v>
      </c>
    </row>
    <row r="4097" spans="1:42" customFormat="1">
      <c r="A4097">
        <v>241883</v>
      </c>
      <c r="B4097" t="s">
        <v>5839</v>
      </c>
      <c r="C4097" t="s">
        <v>5840</v>
      </c>
      <c r="D4097">
        <v>0</v>
      </c>
      <c r="E4097" s="13">
        <v>42026</v>
      </c>
      <c r="F4097" s="14">
        <v>0.71523148148148152</v>
      </c>
      <c r="G4097">
        <v>989.01</v>
      </c>
      <c r="H4097">
        <v>0</v>
      </c>
      <c r="I4097" s="15">
        <f t="shared" si="63"/>
        <v>-1654480.4100001373</v>
      </c>
      <c r="M4097">
        <v>114519</v>
      </c>
      <c r="N4097">
        <v>24</v>
      </c>
      <c r="O4097" t="s">
        <v>67</v>
      </c>
      <c r="P4097">
        <v>1</v>
      </c>
      <c r="R4097">
        <v>1579</v>
      </c>
      <c r="S4097" s="13">
        <v>42055</v>
      </c>
      <c r="T4097" s="13">
        <v>42055</v>
      </c>
      <c r="W4097">
        <v>2015</v>
      </c>
      <c r="X4097">
        <v>24</v>
      </c>
      <c r="AC4097" t="s">
        <v>93</v>
      </c>
      <c r="AD4097" t="s">
        <v>299</v>
      </c>
      <c r="AE4097" t="s">
        <v>8702</v>
      </c>
      <c r="AG4097">
        <v>52</v>
      </c>
      <c r="AH4097">
        <v>10</v>
      </c>
      <c r="AI4097" t="s">
        <v>94</v>
      </c>
      <c r="AK4097">
        <v>0</v>
      </c>
      <c r="AM4097">
        <v>0</v>
      </c>
      <c r="AP4097" t="s">
        <v>578</v>
      </c>
    </row>
    <row r="4098" spans="1:42" customFormat="1">
      <c r="A4098">
        <v>234459</v>
      </c>
      <c r="B4098" t="s">
        <v>5841</v>
      </c>
      <c r="C4098" t="s">
        <v>5842</v>
      </c>
      <c r="D4098">
        <v>0</v>
      </c>
      <c r="E4098" s="13">
        <v>42026</v>
      </c>
      <c r="F4098" s="14">
        <v>0.71556712962962965</v>
      </c>
      <c r="G4098">
        <v>45.9</v>
      </c>
      <c r="H4098">
        <v>0</v>
      </c>
      <c r="I4098" s="15">
        <f t="shared" si="63"/>
        <v>-1654526.3100001372</v>
      </c>
      <c r="M4098">
        <v>111082</v>
      </c>
      <c r="N4098">
        <v>24</v>
      </c>
      <c r="O4098" t="s">
        <v>67</v>
      </c>
      <c r="P4098">
        <v>1</v>
      </c>
      <c r="R4098">
        <v>575</v>
      </c>
      <c r="S4098" s="13">
        <v>42037</v>
      </c>
      <c r="T4098" s="13">
        <v>42037</v>
      </c>
      <c r="W4098">
        <v>2015</v>
      </c>
      <c r="X4098">
        <v>24</v>
      </c>
      <c r="AC4098" t="s">
        <v>60</v>
      </c>
      <c r="AD4098" t="s">
        <v>299</v>
      </c>
      <c r="AE4098" t="s">
        <v>8702</v>
      </c>
      <c r="AG4098">
        <v>5</v>
      </c>
      <c r="AH4098">
        <v>9</v>
      </c>
      <c r="AI4098" t="s">
        <v>53</v>
      </c>
      <c r="AK4098">
        <v>0</v>
      </c>
      <c r="AM4098">
        <v>0</v>
      </c>
      <c r="AP4098" t="s">
        <v>472</v>
      </c>
    </row>
    <row r="4099" spans="1:42" customFormat="1">
      <c r="A4099">
        <v>254822</v>
      </c>
      <c r="B4099">
        <v>208927</v>
      </c>
      <c r="C4099" t="s">
        <v>5843</v>
      </c>
      <c r="D4099">
        <v>1386</v>
      </c>
      <c r="E4099" s="13">
        <v>42026</v>
      </c>
      <c r="F4099" s="14">
        <v>0.71625000000000005</v>
      </c>
      <c r="G4099">
        <v>0</v>
      </c>
      <c r="H4099">
        <v>0</v>
      </c>
      <c r="I4099" s="15">
        <f t="shared" si="63"/>
        <v>-1653140.3100001372</v>
      </c>
      <c r="L4099">
        <v>208927</v>
      </c>
      <c r="N4099">
        <v>60</v>
      </c>
      <c r="O4099" t="s">
        <v>59</v>
      </c>
      <c r="P4099">
        <v>2</v>
      </c>
      <c r="R4099">
        <v>6</v>
      </c>
      <c r="S4099" s="13">
        <v>42087</v>
      </c>
      <c r="T4099" s="13">
        <v>42087</v>
      </c>
      <c r="W4099">
        <v>2015</v>
      </c>
      <c r="X4099">
        <v>60</v>
      </c>
      <c r="AC4099" t="s">
        <v>45</v>
      </c>
      <c r="AD4099" t="s">
        <v>298</v>
      </c>
      <c r="AE4099" t="s">
        <v>8702</v>
      </c>
      <c r="AG4099">
        <v>3</v>
      </c>
      <c r="AH4099">
        <v>11</v>
      </c>
      <c r="AI4099" t="s">
        <v>46</v>
      </c>
      <c r="AK4099">
        <v>0</v>
      </c>
      <c r="AM4099">
        <v>0</v>
      </c>
      <c r="AP4099" t="s">
        <v>79</v>
      </c>
    </row>
    <row r="4100" spans="1:42" customFormat="1">
      <c r="A4100">
        <v>254823</v>
      </c>
      <c r="B4100">
        <v>208928</v>
      </c>
      <c r="C4100" t="s">
        <v>5844</v>
      </c>
      <c r="D4100">
        <v>1386</v>
      </c>
      <c r="E4100" s="13">
        <v>42026</v>
      </c>
      <c r="F4100" s="14">
        <v>0.71625000000000005</v>
      </c>
      <c r="G4100">
        <v>0</v>
      </c>
      <c r="H4100">
        <v>0</v>
      </c>
      <c r="I4100" s="15">
        <f t="shared" ref="I4100:I4163" si="64">I4099 + (D4100-G4100)</f>
        <v>-1651754.3100001372</v>
      </c>
      <c r="L4100">
        <v>208928</v>
      </c>
      <c r="N4100">
        <v>60</v>
      </c>
      <c r="O4100" t="s">
        <v>59</v>
      </c>
      <c r="P4100">
        <v>2</v>
      </c>
      <c r="R4100">
        <v>6</v>
      </c>
      <c r="S4100" s="13">
        <v>42087</v>
      </c>
      <c r="T4100" s="13">
        <v>42087</v>
      </c>
      <c r="W4100">
        <v>2015</v>
      </c>
      <c r="X4100">
        <v>60</v>
      </c>
      <c r="AC4100" t="s">
        <v>45</v>
      </c>
      <c r="AD4100" t="s">
        <v>298</v>
      </c>
      <c r="AE4100" t="s">
        <v>8702</v>
      </c>
      <c r="AG4100">
        <v>3</v>
      </c>
      <c r="AH4100">
        <v>11</v>
      </c>
      <c r="AI4100" t="s">
        <v>46</v>
      </c>
      <c r="AK4100">
        <v>0</v>
      </c>
      <c r="AM4100">
        <v>0</v>
      </c>
      <c r="AP4100" t="s">
        <v>79</v>
      </c>
    </row>
    <row r="4101" spans="1:42" customFormat="1">
      <c r="A4101">
        <v>254824</v>
      </c>
      <c r="B4101">
        <v>208930</v>
      </c>
      <c r="C4101" t="s">
        <v>5845</v>
      </c>
      <c r="D4101">
        <v>1386</v>
      </c>
      <c r="E4101" s="13">
        <v>42026</v>
      </c>
      <c r="F4101" s="14">
        <v>0.71627314814814813</v>
      </c>
      <c r="G4101">
        <v>0</v>
      </c>
      <c r="H4101">
        <v>0</v>
      </c>
      <c r="I4101" s="15">
        <f t="shared" si="64"/>
        <v>-1650368.3100001372</v>
      </c>
      <c r="L4101">
        <v>208930</v>
      </c>
      <c r="N4101">
        <v>60</v>
      </c>
      <c r="O4101" t="s">
        <v>59</v>
      </c>
      <c r="P4101">
        <v>2</v>
      </c>
      <c r="R4101">
        <v>6</v>
      </c>
      <c r="S4101" s="13">
        <v>42087</v>
      </c>
      <c r="T4101" s="13">
        <v>42087</v>
      </c>
      <c r="W4101">
        <v>2015</v>
      </c>
      <c r="X4101">
        <v>60</v>
      </c>
      <c r="AC4101" t="s">
        <v>45</v>
      </c>
      <c r="AD4101" t="s">
        <v>298</v>
      </c>
      <c r="AE4101" t="s">
        <v>8702</v>
      </c>
      <c r="AG4101">
        <v>3</v>
      </c>
      <c r="AH4101">
        <v>11</v>
      </c>
      <c r="AI4101" t="s">
        <v>46</v>
      </c>
      <c r="AK4101">
        <v>0</v>
      </c>
      <c r="AM4101">
        <v>0</v>
      </c>
      <c r="AP4101" t="s">
        <v>79</v>
      </c>
    </row>
    <row r="4102" spans="1:42" customFormat="1">
      <c r="A4102">
        <v>254826</v>
      </c>
      <c r="B4102">
        <v>208917</v>
      </c>
      <c r="C4102" t="s">
        <v>5846</v>
      </c>
      <c r="D4102">
        <v>1386</v>
      </c>
      <c r="E4102" s="13">
        <v>42026</v>
      </c>
      <c r="F4102" s="14">
        <v>0.71734953703703708</v>
      </c>
      <c r="G4102">
        <v>0</v>
      </c>
      <c r="H4102">
        <v>0</v>
      </c>
      <c r="I4102" s="15">
        <f t="shared" si="64"/>
        <v>-1648982.3100001372</v>
      </c>
      <c r="L4102">
        <v>208917</v>
      </c>
      <c r="N4102">
        <v>60</v>
      </c>
      <c r="O4102" t="s">
        <v>59</v>
      </c>
      <c r="P4102">
        <v>2</v>
      </c>
      <c r="R4102">
        <v>6</v>
      </c>
      <c r="S4102" s="13">
        <v>42087</v>
      </c>
      <c r="T4102" s="13">
        <v>42087</v>
      </c>
      <c r="W4102">
        <v>2015</v>
      </c>
      <c r="X4102">
        <v>60</v>
      </c>
      <c r="AC4102" t="s">
        <v>45</v>
      </c>
      <c r="AD4102" t="s">
        <v>298</v>
      </c>
      <c r="AE4102" t="s">
        <v>8702</v>
      </c>
      <c r="AG4102">
        <v>3</v>
      </c>
      <c r="AH4102">
        <v>11</v>
      </c>
      <c r="AI4102" t="s">
        <v>46</v>
      </c>
      <c r="AK4102">
        <v>0</v>
      </c>
      <c r="AM4102">
        <v>0</v>
      </c>
      <c r="AP4102" t="s">
        <v>79</v>
      </c>
    </row>
    <row r="4103" spans="1:42" customFormat="1">
      <c r="A4103">
        <v>254827</v>
      </c>
      <c r="B4103">
        <v>208918</v>
      </c>
      <c r="C4103" t="s">
        <v>5847</v>
      </c>
      <c r="D4103">
        <v>1386</v>
      </c>
      <c r="E4103" s="13">
        <v>42026</v>
      </c>
      <c r="F4103" s="14">
        <v>0.71734953703703708</v>
      </c>
      <c r="G4103">
        <v>0</v>
      </c>
      <c r="H4103">
        <v>0</v>
      </c>
      <c r="I4103" s="15">
        <f t="shared" si="64"/>
        <v>-1647596.3100001372</v>
      </c>
      <c r="L4103">
        <v>208918</v>
      </c>
      <c r="N4103">
        <v>60</v>
      </c>
      <c r="O4103" t="s">
        <v>59</v>
      </c>
      <c r="P4103">
        <v>2</v>
      </c>
      <c r="R4103">
        <v>6</v>
      </c>
      <c r="S4103" s="13">
        <v>42087</v>
      </c>
      <c r="T4103" s="13">
        <v>42087</v>
      </c>
      <c r="W4103">
        <v>2015</v>
      </c>
      <c r="X4103">
        <v>60</v>
      </c>
      <c r="AC4103" t="s">
        <v>45</v>
      </c>
      <c r="AD4103" t="s">
        <v>298</v>
      </c>
      <c r="AE4103" t="s">
        <v>8702</v>
      </c>
      <c r="AG4103">
        <v>3</v>
      </c>
      <c r="AH4103">
        <v>11</v>
      </c>
      <c r="AI4103" t="s">
        <v>46</v>
      </c>
      <c r="AK4103">
        <v>0</v>
      </c>
      <c r="AM4103">
        <v>0</v>
      </c>
      <c r="AP4103" t="s">
        <v>79</v>
      </c>
    </row>
    <row r="4104" spans="1:42" customFormat="1">
      <c r="A4104">
        <v>241902</v>
      </c>
      <c r="B4104" t="s">
        <v>5848</v>
      </c>
      <c r="C4104" t="s">
        <v>5849</v>
      </c>
      <c r="D4104">
        <v>0</v>
      </c>
      <c r="E4104" s="13">
        <v>42026</v>
      </c>
      <c r="F4104" s="14">
        <v>0.71763888888888883</v>
      </c>
      <c r="G4104">
        <v>1041.07</v>
      </c>
      <c r="H4104">
        <v>0</v>
      </c>
      <c r="I4104" s="15">
        <f t="shared" si="64"/>
        <v>-1648637.3800001373</v>
      </c>
      <c r="M4104">
        <v>114538</v>
      </c>
      <c r="N4104">
        <v>24</v>
      </c>
      <c r="O4104" t="s">
        <v>67</v>
      </c>
      <c r="P4104">
        <v>1</v>
      </c>
      <c r="R4104">
        <v>1579</v>
      </c>
      <c r="S4104" s="13">
        <v>42055</v>
      </c>
      <c r="T4104" s="13">
        <v>42055</v>
      </c>
      <c r="W4104">
        <v>2015</v>
      </c>
      <c r="X4104">
        <v>24</v>
      </c>
      <c r="AC4104" t="s">
        <v>93</v>
      </c>
      <c r="AD4104" t="s">
        <v>299</v>
      </c>
      <c r="AE4104" t="s">
        <v>8702</v>
      </c>
      <c r="AG4104">
        <v>52</v>
      </c>
      <c r="AH4104">
        <v>10</v>
      </c>
      <c r="AI4104" t="s">
        <v>94</v>
      </c>
      <c r="AK4104">
        <v>0</v>
      </c>
      <c r="AM4104">
        <v>0</v>
      </c>
      <c r="AP4104" t="s">
        <v>578</v>
      </c>
    </row>
    <row r="4105" spans="1:42" customFormat="1">
      <c r="A4105">
        <v>241903</v>
      </c>
      <c r="B4105" t="s">
        <v>5850</v>
      </c>
      <c r="C4105" t="s">
        <v>5851</v>
      </c>
      <c r="D4105">
        <v>0</v>
      </c>
      <c r="E4105" s="13">
        <v>42026</v>
      </c>
      <c r="F4105" s="14">
        <v>0.71763888888888883</v>
      </c>
      <c r="G4105">
        <v>984.37</v>
      </c>
      <c r="H4105">
        <v>0</v>
      </c>
      <c r="I4105" s="15">
        <f t="shared" si="64"/>
        <v>-1649621.7500001374</v>
      </c>
      <c r="M4105">
        <v>114548</v>
      </c>
      <c r="N4105">
        <v>24</v>
      </c>
      <c r="O4105" t="s">
        <v>67</v>
      </c>
      <c r="P4105">
        <v>1</v>
      </c>
      <c r="R4105">
        <v>1579</v>
      </c>
      <c r="S4105" s="13">
        <v>42055</v>
      </c>
      <c r="T4105" s="13">
        <v>42055</v>
      </c>
      <c r="W4105">
        <v>2015</v>
      </c>
      <c r="X4105">
        <v>24</v>
      </c>
      <c r="AC4105" t="s">
        <v>93</v>
      </c>
      <c r="AD4105" t="s">
        <v>299</v>
      </c>
      <c r="AE4105" t="s">
        <v>8702</v>
      </c>
      <c r="AG4105">
        <v>52</v>
      </c>
      <c r="AH4105">
        <v>10</v>
      </c>
      <c r="AI4105" t="s">
        <v>94</v>
      </c>
      <c r="AK4105">
        <v>0</v>
      </c>
      <c r="AM4105">
        <v>0</v>
      </c>
      <c r="AP4105" t="s">
        <v>578</v>
      </c>
    </row>
    <row r="4106" spans="1:42" customFormat="1">
      <c r="A4106">
        <v>241904</v>
      </c>
      <c r="B4106" t="s">
        <v>5852</v>
      </c>
      <c r="C4106" t="s">
        <v>5853</v>
      </c>
      <c r="D4106">
        <v>0</v>
      </c>
      <c r="E4106" s="13">
        <v>42026</v>
      </c>
      <c r="F4106" s="14">
        <v>0.71763888888888883</v>
      </c>
      <c r="G4106">
        <v>1041.06</v>
      </c>
      <c r="H4106">
        <v>0</v>
      </c>
      <c r="I4106" s="15">
        <f t="shared" si="64"/>
        <v>-1650662.8100001374</v>
      </c>
      <c r="M4106">
        <v>114558</v>
      </c>
      <c r="N4106">
        <v>24</v>
      </c>
      <c r="O4106" t="s">
        <v>67</v>
      </c>
      <c r="P4106">
        <v>1</v>
      </c>
      <c r="R4106">
        <v>1579</v>
      </c>
      <c r="S4106" s="13">
        <v>42055</v>
      </c>
      <c r="T4106" s="13">
        <v>42055</v>
      </c>
      <c r="W4106">
        <v>2015</v>
      </c>
      <c r="X4106">
        <v>24</v>
      </c>
      <c r="AC4106" t="s">
        <v>93</v>
      </c>
      <c r="AD4106" t="s">
        <v>299</v>
      </c>
      <c r="AE4106" t="s">
        <v>8702</v>
      </c>
      <c r="AG4106">
        <v>52</v>
      </c>
      <c r="AH4106">
        <v>10</v>
      </c>
      <c r="AI4106" t="s">
        <v>94</v>
      </c>
      <c r="AK4106">
        <v>0</v>
      </c>
      <c r="AM4106">
        <v>0</v>
      </c>
      <c r="AP4106" t="s">
        <v>578</v>
      </c>
    </row>
    <row r="4107" spans="1:42" customFormat="1">
      <c r="A4107">
        <v>241909</v>
      </c>
      <c r="B4107" t="s">
        <v>5854</v>
      </c>
      <c r="C4107" t="s">
        <v>5855</v>
      </c>
      <c r="D4107">
        <v>0</v>
      </c>
      <c r="E4107" s="13">
        <v>42026</v>
      </c>
      <c r="F4107" s="14">
        <v>0.71765046296296298</v>
      </c>
      <c r="G4107">
        <v>1041.07</v>
      </c>
      <c r="H4107">
        <v>0</v>
      </c>
      <c r="I4107" s="15">
        <f t="shared" si="64"/>
        <v>-1651703.8800001375</v>
      </c>
      <c r="M4107">
        <v>114530</v>
      </c>
      <c r="N4107">
        <v>24</v>
      </c>
      <c r="O4107" t="s">
        <v>67</v>
      </c>
      <c r="P4107">
        <v>1</v>
      </c>
      <c r="R4107">
        <v>1579</v>
      </c>
      <c r="S4107" s="13">
        <v>42055</v>
      </c>
      <c r="T4107" s="13">
        <v>42055</v>
      </c>
      <c r="W4107">
        <v>2015</v>
      </c>
      <c r="X4107">
        <v>24</v>
      </c>
      <c r="AC4107" t="s">
        <v>93</v>
      </c>
      <c r="AD4107" t="s">
        <v>299</v>
      </c>
      <c r="AE4107" t="s">
        <v>8702</v>
      </c>
      <c r="AG4107">
        <v>52</v>
      </c>
      <c r="AH4107">
        <v>10</v>
      </c>
      <c r="AI4107" t="s">
        <v>94</v>
      </c>
      <c r="AK4107">
        <v>0</v>
      </c>
      <c r="AM4107">
        <v>0</v>
      </c>
      <c r="AP4107" t="s">
        <v>578</v>
      </c>
    </row>
    <row r="4108" spans="1:42" customFormat="1">
      <c r="A4108">
        <v>241910</v>
      </c>
      <c r="B4108" t="s">
        <v>5856</v>
      </c>
      <c r="C4108" t="s">
        <v>5857</v>
      </c>
      <c r="D4108">
        <v>0</v>
      </c>
      <c r="E4108" s="13">
        <v>42026</v>
      </c>
      <c r="F4108" s="14">
        <v>0.71765046296296298</v>
      </c>
      <c r="G4108">
        <v>1041.07</v>
      </c>
      <c r="H4108">
        <v>0</v>
      </c>
      <c r="I4108" s="15">
        <f t="shared" si="64"/>
        <v>-1652744.9500001376</v>
      </c>
      <c r="M4108">
        <v>114540</v>
      </c>
      <c r="N4108">
        <v>24</v>
      </c>
      <c r="O4108" t="s">
        <v>67</v>
      </c>
      <c r="P4108">
        <v>1</v>
      </c>
      <c r="R4108">
        <v>1579</v>
      </c>
      <c r="S4108" s="13">
        <v>42055</v>
      </c>
      <c r="T4108" s="13">
        <v>42055</v>
      </c>
      <c r="W4108">
        <v>2015</v>
      </c>
      <c r="X4108">
        <v>24</v>
      </c>
      <c r="AC4108" t="s">
        <v>93</v>
      </c>
      <c r="AD4108" t="s">
        <v>299</v>
      </c>
      <c r="AE4108" t="s">
        <v>8702</v>
      </c>
      <c r="AG4108">
        <v>52</v>
      </c>
      <c r="AH4108">
        <v>10</v>
      </c>
      <c r="AI4108" t="s">
        <v>94</v>
      </c>
      <c r="AK4108">
        <v>0</v>
      </c>
      <c r="AM4108">
        <v>0</v>
      </c>
      <c r="AP4108" t="s">
        <v>578</v>
      </c>
    </row>
    <row r="4109" spans="1:42" customFormat="1">
      <c r="A4109">
        <v>241911</v>
      </c>
      <c r="B4109" t="s">
        <v>5858</v>
      </c>
      <c r="C4109" t="s">
        <v>5859</v>
      </c>
      <c r="D4109">
        <v>0</v>
      </c>
      <c r="E4109" s="13">
        <v>42026</v>
      </c>
      <c r="F4109" s="14">
        <v>0.71765046296296298</v>
      </c>
      <c r="G4109">
        <v>1041.06</v>
      </c>
      <c r="H4109">
        <v>0</v>
      </c>
      <c r="I4109" s="15">
        <f t="shared" si="64"/>
        <v>-1653786.0100001376</v>
      </c>
      <c r="M4109">
        <v>114550</v>
      </c>
      <c r="N4109">
        <v>24</v>
      </c>
      <c r="O4109" t="s">
        <v>67</v>
      </c>
      <c r="P4109">
        <v>1</v>
      </c>
      <c r="R4109">
        <v>1579</v>
      </c>
      <c r="S4109" s="13">
        <v>42055</v>
      </c>
      <c r="T4109" s="13">
        <v>42055</v>
      </c>
      <c r="W4109">
        <v>2015</v>
      </c>
      <c r="X4109">
        <v>24</v>
      </c>
      <c r="AC4109" t="s">
        <v>93</v>
      </c>
      <c r="AD4109" t="s">
        <v>299</v>
      </c>
      <c r="AE4109" t="s">
        <v>8702</v>
      </c>
      <c r="AG4109">
        <v>52</v>
      </c>
      <c r="AH4109">
        <v>10</v>
      </c>
      <c r="AI4109" t="s">
        <v>94</v>
      </c>
      <c r="AK4109">
        <v>0</v>
      </c>
      <c r="AM4109">
        <v>0</v>
      </c>
      <c r="AP4109" t="s">
        <v>578</v>
      </c>
    </row>
    <row r="4110" spans="1:42" customFormat="1">
      <c r="A4110">
        <v>241912</v>
      </c>
      <c r="B4110" t="s">
        <v>5860</v>
      </c>
      <c r="C4110" t="s">
        <v>5861</v>
      </c>
      <c r="D4110">
        <v>0</v>
      </c>
      <c r="E4110" s="13">
        <v>42026</v>
      </c>
      <c r="F4110" s="14">
        <v>0.71765046296296298</v>
      </c>
      <c r="G4110">
        <v>1041.06</v>
      </c>
      <c r="H4110">
        <v>0</v>
      </c>
      <c r="I4110" s="15">
        <f t="shared" si="64"/>
        <v>-1654827.0700001377</v>
      </c>
      <c r="M4110">
        <v>114560</v>
      </c>
      <c r="N4110">
        <v>24</v>
      </c>
      <c r="O4110" t="s">
        <v>67</v>
      </c>
      <c r="P4110">
        <v>1</v>
      </c>
      <c r="R4110">
        <v>1579</v>
      </c>
      <c r="S4110" s="13">
        <v>42055</v>
      </c>
      <c r="T4110" s="13">
        <v>42055</v>
      </c>
      <c r="W4110">
        <v>2015</v>
      </c>
      <c r="X4110">
        <v>24</v>
      </c>
      <c r="AC4110" t="s">
        <v>93</v>
      </c>
      <c r="AD4110" t="s">
        <v>299</v>
      </c>
      <c r="AE4110" t="s">
        <v>8702</v>
      </c>
      <c r="AG4110">
        <v>52</v>
      </c>
      <c r="AH4110">
        <v>10</v>
      </c>
      <c r="AI4110" t="s">
        <v>94</v>
      </c>
      <c r="AK4110">
        <v>0</v>
      </c>
      <c r="AM4110">
        <v>0</v>
      </c>
      <c r="AP4110" t="s">
        <v>578</v>
      </c>
    </row>
    <row r="4111" spans="1:42" customFormat="1">
      <c r="A4111">
        <v>241913</v>
      </c>
      <c r="B4111" t="s">
        <v>5862</v>
      </c>
      <c r="C4111" t="s">
        <v>5863</v>
      </c>
      <c r="D4111">
        <v>0</v>
      </c>
      <c r="E4111" s="13">
        <v>42026</v>
      </c>
      <c r="F4111" s="14">
        <v>0.71765046296296298</v>
      </c>
      <c r="G4111">
        <v>1041.07</v>
      </c>
      <c r="H4111">
        <v>0</v>
      </c>
      <c r="I4111" s="15">
        <f t="shared" si="64"/>
        <v>-1655868.1400001377</v>
      </c>
      <c r="M4111">
        <v>114531</v>
      </c>
      <c r="N4111">
        <v>24</v>
      </c>
      <c r="O4111" t="s">
        <v>67</v>
      </c>
      <c r="P4111">
        <v>1</v>
      </c>
      <c r="R4111">
        <v>1579</v>
      </c>
      <c r="S4111" s="13">
        <v>42055</v>
      </c>
      <c r="T4111" s="13">
        <v>42055</v>
      </c>
      <c r="W4111">
        <v>2015</v>
      </c>
      <c r="X4111">
        <v>24</v>
      </c>
      <c r="AC4111" t="s">
        <v>93</v>
      </c>
      <c r="AD4111" t="s">
        <v>299</v>
      </c>
      <c r="AE4111" t="s">
        <v>8702</v>
      </c>
      <c r="AG4111">
        <v>52</v>
      </c>
      <c r="AH4111">
        <v>10</v>
      </c>
      <c r="AI4111" t="s">
        <v>94</v>
      </c>
      <c r="AK4111">
        <v>0</v>
      </c>
      <c r="AM4111">
        <v>0</v>
      </c>
      <c r="AP4111" t="s">
        <v>578</v>
      </c>
    </row>
    <row r="4112" spans="1:42" customFormat="1">
      <c r="A4112">
        <v>241914</v>
      </c>
      <c r="B4112" t="s">
        <v>5864</v>
      </c>
      <c r="C4112" t="s">
        <v>5865</v>
      </c>
      <c r="D4112">
        <v>0</v>
      </c>
      <c r="E4112" s="13">
        <v>42026</v>
      </c>
      <c r="F4112" s="14">
        <v>0.71765046296296298</v>
      </c>
      <c r="G4112">
        <v>1041.07</v>
      </c>
      <c r="H4112">
        <v>0</v>
      </c>
      <c r="I4112" s="15">
        <f t="shared" si="64"/>
        <v>-1656909.2100001378</v>
      </c>
      <c r="M4112">
        <v>114541</v>
      </c>
      <c r="N4112">
        <v>24</v>
      </c>
      <c r="O4112" t="s">
        <v>67</v>
      </c>
      <c r="P4112">
        <v>1</v>
      </c>
      <c r="R4112">
        <v>1579</v>
      </c>
      <c r="S4112" s="13">
        <v>42055</v>
      </c>
      <c r="T4112" s="13">
        <v>42055</v>
      </c>
      <c r="W4112">
        <v>2015</v>
      </c>
      <c r="X4112">
        <v>24</v>
      </c>
      <c r="AC4112" t="s">
        <v>93</v>
      </c>
      <c r="AD4112" t="s">
        <v>299</v>
      </c>
      <c r="AE4112" t="s">
        <v>8702</v>
      </c>
      <c r="AG4112">
        <v>52</v>
      </c>
      <c r="AH4112">
        <v>10</v>
      </c>
      <c r="AI4112" t="s">
        <v>94</v>
      </c>
      <c r="AK4112">
        <v>0</v>
      </c>
      <c r="AM4112">
        <v>0</v>
      </c>
      <c r="AP4112" t="s">
        <v>578</v>
      </c>
    </row>
    <row r="4113" spans="1:42" customFormat="1">
      <c r="A4113">
        <v>241905</v>
      </c>
      <c r="B4113" t="s">
        <v>5866</v>
      </c>
      <c r="C4113" t="s">
        <v>5867</v>
      </c>
      <c r="D4113">
        <v>0</v>
      </c>
      <c r="E4113" s="13">
        <v>42026</v>
      </c>
      <c r="F4113" s="14">
        <v>0.71765046296296298</v>
      </c>
      <c r="G4113">
        <v>1041.07</v>
      </c>
      <c r="H4113">
        <v>0</v>
      </c>
      <c r="I4113" s="15">
        <f t="shared" si="64"/>
        <v>-1657950.2800001379</v>
      </c>
      <c r="M4113">
        <v>114529</v>
      </c>
      <c r="N4113">
        <v>24</v>
      </c>
      <c r="O4113" t="s">
        <v>67</v>
      </c>
      <c r="P4113">
        <v>1</v>
      </c>
      <c r="R4113">
        <v>1579</v>
      </c>
      <c r="S4113" s="13">
        <v>42055</v>
      </c>
      <c r="T4113" s="13">
        <v>42055</v>
      </c>
      <c r="W4113">
        <v>2015</v>
      </c>
      <c r="X4113">
        <v>24</v>
      </c>
      <c r="AC4113" t="s">
        <v>93</v>
      </c>
      <c r="AD4113" t="s">
        <v>299</v>
      </c>
      <c r="AE4113" t="s">
        <v>8702</v>
      </c>
      <c r="AG4113">
        <v>52</v>
      </c>
      <c r="AH4113">
        <v>10</v>
      </c>
      <c r="AI4113" t="s">
        <v>94</v>
      </c>
      <c r="AK4113">
        <v>0</v>
      </c>
      <c r="AM4113">
        <v>0</v>
      </c>
      <c r="AP4113" t="s">
        <v>578</v>
      </c>
    </row>
    <row r="4114" spans="1:42" customFormat="1">
      <c r="A4114">
        <v>241906</v>
      </c>
      <c r="B4114" t="s">
        <v>5868</v>
      </c>
      <c r="C4114" t="s">
        <v>5869</v>
      </c>
      <c r="D4114">
        <v>0</v>
      </c>
      <c r="E4114" s="13">
        <v>42026</v>
      </c>
      <c r="F4114" s="14">
        <v>0.71765046296296298</v>
      </c>
      <c r="G4114">
        <v>1041.07</v>
      </c>
      <c r="H4114">
        <v>0</v>
      </c>
      <c r="I4114" s="15">
        <f t="shared" si="64"/>
        <v>-1658991.3500001379</v>
      </c>
      <c r="M4114">
        <v>114539</v>
      </c>
      <c r="N4114">
        <v>24</v>
      </c>
      <c r="O4114" t="s">
        <v>67</v>
      </c>
      <c r="P4114">
        <v>1</v>
      </c>
      <c r="R4114">
        <v>1579</v>
      </c>
      <c r="S4114" s="13">
        <v>42055</v>
      </c>
      <c r="T4114" s="13">
        <v>42055</v>
      </c>
      <c r="W4114">
        <v>2015</v>
      </c>
      <c r="X4114">
        <v>24</v>
      </c>
      <c r="AC4114" t="s">
        <v>93</v>
      </c>
      <c r="AD4114" t="s">
        <v>299</v>
      </c>
      <c r="AE4114" t="s">
        <v>8702</v>
      </c>
      <c r="AG4114">
        <v>52</v>
      </c>
      <c r="AH4114">
        <v>10</v>
      </c>
      <c r="AI4114" t="s">
        <v>94</v>
      </c>
      <c r="AK4114">
        <v>0</v>
      </c>
      <c r="AM4114">
        <v>0</v>
      </c>
      <c r="AP4114" t="s">
        <v>578</v>
      </c>
    </row>
    <row r="4115" spans="1:42" customFormat="1">
      <c r="A4115">
        <v>241907</v>
      </c>
      <c r="B4115" t="s">
        <v>5870</v>
      </c>
      <c r="C4115" t="s">
        <v>5871</v>
      </c>
      <c r="D4115">
        <v>0</v>
      </c>
      <c r="E4115" s="13">
        <v>42026</v>
      </c>
      <c r="F4115" s="14">
        <v>0.71765046296296298</v>
      </c>
      <c r="G4115">
        <v>989.01</v>
      </c>
      <c r="H4115">
        <v>0</v>
      </c>
      <c r="I4115" s="15">
        <f t="shared" si="64"/>
        <v>-1659980.3600001379</v>
      </c>
      <c r="M4115">
        <v>114549</v>
      </c>
      <c r="N4115">
        <v>24</v>
      </c>
      <c r="O4115" t="s">
        <v>67</v>
      </c>
      <c r="P4115">
        <v>1</v>
      </c>
      <c r="R4115">
        <v>1579</v>
      </c>
      <c r="S4115" s="13">
        <v>42055</v>
      </c>
      <c r="T4115" s="13">
        <v>42055</v>
      </c>
      <c r="W4115">
        <v>2015</v>
      </c>
      <c r="X4115">
        <v>24</v>
      </c>
      <c r="AC4115" t="s">
        <v>93</v>
      </c>
      <c r="AD4115" t="s">
        <v>299</v>
      </c>
      <c r="AE4115" t="s">
        <v>8702</v>
      </c>
      <c r="AG4115">
        <v>52</v>
      </c>
      <c r="AH4115">
        <v>10</v>
      </c>
      <c r="AI4115" t="s">
        <v>94</v>
      </c>
      <c r="AK4115">
        <v>0</v>
      </c>
      <c r="AM4115">
        <v>0</v>
      </c>
      <c r="AP4115" t="s">
        <v>578</v>
      </c>
    </row>
    <row r="4116" spans="1:42" customFormat="1">
      <c r="A4116">
        <v>241908</v>
      </c>
      <c r="B4116" t="s">
        <v>5872</v>
      </c>
      <c r="C4116" t="s">
        <v>5873</v>
      </c>
      <c r="D4116">
        <v>0</v>
      </c>
      <c r="E4116" s="13">
        <v>42026</v>
      </c>
      <c r="F4116" s="14">
        <v>0.71765046296296298</v>
      </c>
      <c r="G4116">
        <v>1041.06</v>
      </c>
      <c r="H4116">
        <v>0</v>
      </c>
      <c r="I4116" s="15">
        <f t="shared" si="64"/>
        <v>-1661021.420000138</v>
      </c>
      <c r="M4116">
        <v>114559</v>
      </c>
      <c r="N4116">
        <v>24</v>
      </c>
      <c r="O4116" t="s">
        <v>67</v>
      </c>
      <c r="P4116">
        <v>1</v>
      </c>
      <c r="R4116">
        <v>1579</v>
      </c>
      <c r="S4116" s="13">
        <v>42055</v>
      </c>
      <c r="T4116" s="13">
        <v>42055</v>
      </c>
      <c r="W4116">
        <v>2015</v>
      </c>
      <c r="X4116">
        <v>24</v>
      </c>
      <c r="AC4116" t="s">
        <v>93</v>
      </c>
      <c r="AD4116" t="s">
        <v>299</v>
      </c>
      <c r="AE4116" t="s">
        <v>8702</v>
      </c>
      <c r="AG4116">
        <v>52</v>
      </c>
      <c r="AH4116">
        <v>10</v>
      </c>
      <c r="AI4116" t="s">
        <v>94</v>
      </c>
      <c r="AK4116">
        <v>0</v>
      </c>
      <c r="AM4116">
        <v>0</v>
      </c>
      <c r="AP4116" t="s">
        <v>578</v>
      </c>
    </row>
    <row r="4117" spans="1:42" customFormat="1">
      <c r="A4117">
        <v>241915</v>
      </c>
      <c r="B4117" t="s">
        <v>5874</v>
      </c>
      <c r="C4117" t="s">
        <v>5875</v>
      </c>
      <c r="D4117">
        <v>0</v>
      </c>
      <c r="E4117" s="13">
        <v>42026</v>
      </c>
      <c r="F4117" s="14">
        <v>0.71766203703703713</v>
      </c>
      <c r="G4117">
        <v>1041.06</v>
      </c>
      <c r="H4117">
        <v>0</v>
      </c>
      <c r="I4117" s="15">
        <f t="shared" si="64"/>
        <v>-1662062.480000138</v>
      </c>
      <c r="M4117">
        <v>114551</v>
      </c>
      <c r="N4117">
        <v>24</v>
      </c>
      <c r="O4117" t="s">
        <v>67</v>
      </c>
      <c r="P4117">
        <v>1</v>
      </c>
      <c r="R4117">
        <v>1579</v>
      </c>
      <c r="S4117" s="13">
        <v>42055</v>
      </c>
      <c r="T4117" s="13">
        <v>42055</v>
      </c>
      <c r="W4117">
        <v>2015</v>
      </c>
      <c r="X4117">
        <v>24</v>
      </c>
      <c r="AC4117" t="s">
        <v>93</v>
      </c>
      <c r="AD4117" t="s">
        <v>299</v>
      </c>
      <c r="AE4117" t="s">
        <v>8702</v>
      </c>
      <c r="AG4117">
        <v>52</v>
      </c>
      <c r="AH4117">
        <v>10</v>
      </c>
      <c r="AI4117" t="s">
        <v>94</v>
      </c>
      <c r="AK4117">
        <v>0</v>
      </c>
      <c r="AM4117">
        <v>0</v>
      </c>
      <c r="AP4117" t="s">
        <v>578</v>
      </c>
    </row>
    <row r="4118" spans="1:42" customFormat="1">
      <c r="A4118">
        <v>241916</v>
      </c>
      <c r="B4118" t="s">
        <v>5876</v>
      </c>
      <c r="C4118" t="s">
        <v>5877</v>
      </c>
      <c r="D4118">
        <v>0</v>
      </c>
      <c r="E4118" s="13">
        <v>42026</v>
      </c>
      <c r="F4118" s="14">
        <v>0.71766203703703713</v>
      </c>
      <c r="G4118">
        <v>1041.06</v>
      </c>
      <c r="H4118">
        <v>0</v>
      </c>
      <c r="I4118" s="15">
        <f t="shared" si="64"/>
        <v>-1663103.5400001381</v>
      </c>
      <c r="M4118">
        <v>114561</v>
      </c>
      <c r="N4118">
        <v>24</v>
      </c>
      <c r="O4118" t="s">
        <v>67</v>
      </c>
      <c r="P4118">
        <v>1</v>
      </c>
      <c r="R4118">
        <v>1579</v>
      </c>
      <c r="S4118" s="13">
        <v>42055</v>
      </c>
      <c r="T4118" s="13">
        <v>42055</v>
      </c>
      <c r="W4118">
        <v>2015</v>
      </c>
      <c r="X4118">
        <v>24</v>
      </c>
      <c r="AC4118" t="s">
        <v>93</v>
      </c>
      <c r="AD4118" t="s">
        <v>299</v>
      </c>
      <c r="AE4118" t="s">
        <v>8702</v>
      </c>
      <c r="AG4118">
        <v>52</v>
      </c>
      <c r="AH4118">
        <v>10</v>
      </c>
      <c r="AI4118" t="s">
        <v>94</v>
      </c>
      <c r="AK4118">
        <v>0</v>
      </c>
      <c r="AM4118">
        <v>0</v>
      </c>
      <c r="AP4118" t="s">
        <v>578</v>
      </c>
    </row>
    <row r="4119" spans="1:42" customFormat="1">
      <c r="A4119">
        <v>241917</v>
      </c>
      <c r="B4119" t="s">
        <v>5878</v>
      </c>
      <c r="C4119" t="s">
        <v>5879</v>
      </c>
      <c r="D4119">
        <v>0</v>
      </c>
      <c r="E4119" s="13">
        <v>42026</v>
      </c>
      <c r="F4119" s="14">
        <v>0.71766203703703713</v>
      </c>
      <c r="G4119">
        <v>1041.07</v>
      </c>
      <c r="H4119">
        <v>0</v>
      </c>
      <c r="I4119" s="15">
        <f t="shared" si="64"/>
        <v>-1664144.6100001382</v>
      </c>
      <c r="M4119">
        <v>114532</v>
      </c>
      <c r="N4119">
        <v>24</v>
      </c>
      <c r="O4119" t="s">
        <v>67</v>
      </c>
      <c r="P4119">
        <v>1</v>
      </c>
      <c r="R4119">
        <v>1579</v>
      </c>
      <c r="S4119" s="13">
        <v>42055</v>
      </c>
      <c r="T4119" s="13">
        <v>42055</v>
      </c>
      <c r="W4119">
        <v>2015</v>
      </c>
      <c r="X4119">
        <v>24</v>
      </c>
      <c r="AC4119" t="s">
        <v>93</v>
      </c>
      <c r="AD4119" t="s">
        <v>299</v>
      </c>
      <c r="AE4119" t="s">
        <v>8702</v>
      </c>
      <c r="AG4119">
        <v>52</v>
      </c>
      <c r="AH4119">
        <v>10</v>
      </c>
      <c r="AI4119" t="s">
        <v>94</v>
      </c>
      <c r="AK4119">
        <v>0</v>
      </c>
      <c r="AM4119">
        <v>0</v>
      </c>
      <c r="AP4119" t="s">
        <v>578</v>
      </c>
    </row>
    <row r="4120" spans="1:42" customFormat="1">
      <c r="A4120">
        <v>241918</v>
      </c>
      <c r="B4120" t="s">
        <v>5880</v>
      </c>
      <c r="C4120" t="s">
        <v>5881</v>
      </c>
      <c r="D4120">
        <v>0</v>
      </c>
      <c r="E4120" s="13">
        <v>42026</v>
      </c>
      <c r="F4120" s="14">
        <v>0.71766203703703713</v>
      </c>
      <c r="G4120">
        <v>1041.07</v>
      </c>
      <c r="H4120">
        <v>0</v>
      </c>
      <c r="I4120" s="15">
        <f t="shared" si="64"/>
        <v>-1665185.6800001382</v>
      </c>
      <c r="M4120">
        <v>114542</v>
      </c>
      <c r="N4120">
        <v>24</v>
      </c>
      <c r="O4120" t="s">
        <v>67</v>
      </c>
      <c r="P4120">
        <v>1</v>
      </c>
      <c r="R4120">
        <v>1579</v>
      </c>
      <c r="S4120" s="13">
        <v>42055</v>
      </c>
      <c r="T4120" s="13">
        <v>42055</v>
      </c>
      <c r="W4120">
        <v>2015</v>
      </c>
      <c r="X4120">
        <v>24</v>
      </c>
      <c r="AC4120" t="s">
        <v>93</v>
      </c>
      <c r="AD4120" t="s">
        <v>299</v>
      </c>
      <c r="AE4120" t="s">
        <v>8702</v>
      </c>
      <c r="AG4120">
        <v>52</v>
      </c>
      <c r="AH4120">
        <v>10</v>
      </c>
      <c r="AI4120" t="s">
        <v>94</v>
      </c>
      <c r="AK4120">
        <v>0</v>
      </c>
      <c r="AM4120">
        <v>0</v>
      </c>
      <c r="AP4120" t="s">
        <v>578</v>
      </c>
    </row>
    <row r="4121" spans="1:42" customFormat="1">
      <c r="A4121">
        <v>241919</v>
      </c>
      <c r="B4121" t="s">
        <v>5882</v>
      </c>
      <c r="C4121" t="s">
        <v>5883</v>
      </c>
      <c r="D4121">
        <v>0</v>
      </c>
      <c r="E4121" s="13">
        <v>42026</v>
      </c>
      <c r="F4121" s="14">
        <v>0.71766203703703713</v>
      </c>
      <c r="G4121">
        <v>1041.06</v>
      </c>
      <c r="H4121">
        <v>0</v>
      </c>
      <c r="I4121" s="15">
        <f t="shared" si="64"/>
        <v>-1666226.7400001383</v>
      </c>
      <c r="M4121">
        <v>114552</v>
      </c>
      <c r="N4121">
        <v>24</v>
      </c>
      <c r="O4121" t="s">
        <v>67</v>
      </c>
      <c r="P4121">
        <v>1</v>
      </c>
      <c r="R4121">
        <v>1579</v>
      </c>
      <c r="S4121" s="13">
        <v>42055</v>
      </c>
      <c r="T4121" s="13">
        <v>42055</v>
      </c>
      <c r="W4121">
        <v>2015</v>
      </c>
      <c r="X4121">
        <v>24</v>
      </c>
      <c r="AC4121" t="s">
        <v>93</v>
      </c>
      <c r="AD4121" t="s">
        <v>299</v>
      </c>
      <c r="AE4121" t="s">
        <v>8702</v>
      </c>
      <c r="AG4121">
        <v>52</v>
      </c>
      <c r="AH4121">
        <v>10</v>
      </c>
      <c r="AI4121" t="s">
        <v>94</v>
      </c>
      <c r="AK4121">
        <v>0</v>
      </c>
      <c r="AM4121">
        <v>0</v>
      </c>
      <c r="AP4121" t="s">
        <v>578</v>
      </c>
    </row>
    <row r="4122" spans="1:42" customFormat="1">
      <c r="A4122">
        <v>241920</v>
      </c>
      <c r="B4122" t="s">
        <v>5884</v>
      </c>
      <c r="C4122" t="s">
        <v>5885</v>
      </c>
      <c r="D4122">
        <v>0</v>
      </c>
      <c r="E4122" s="13">
        <v>42026</v>
      </c>
      <c r="F4122" s="14">
        <v>0.71766203703703713</v>
      </c>
      <c r="G4122">
        <v>1041.06</v>
      </c>
      <c r="H4122">
        <v>0</v>
      </c>
      <c r="I4122" s="15">
        <f t="shared" si="64"/>
        <v>-1667267.8000001383</v>
      </c>
      <c r="M4122">
        <v>114562</v>
      </c>
      <c r="N4122">
        <v>24</v>
      </c>
      <c r="O4122" t="s">
        <v>67</v>
      </c>
      <c r="P4122">
        <v>1</v>
      </c>
      <c r="R4122">
        <v>1579</v>
      </c>
      <c r="S4122" s="13">
        <v>42055</v>
      </c>
      <c r="T4122" s="13">
        <v>42055</v>
      </c>
      <c r="W4122">
        <v>2015</v>
      </c>
      <c r="X4122">
        <v>24</v>
      </c>
      <c r="AC4122" t="s">
        <v>93</v>
      </c>
      <c r="AD4122" t="s">
        <v>299</v>
      </c>
      <c r="AE4122" t="s">
        <v>8702</v>
      </c>
      <c r="AG4122">
        <v>52</v>
      </c>
      <c r="AH4122">
        <v>10</v>
      </c>
      <c r="AI4122" t="s">
        <v>94</v>
      </c>
      <c r="AK4122">
        <v>0</v>
      </c>
      <c r="AM4122">
        <v>0</v>
      </c>
      <c r="AP4122" t="s">
        <v>578</v>
      </c>
    </row>
    <row r="4123" spans="1:42" customFormat="1">
      <c r="A4123">
        <v>241921</v>
      </c>
      <c r="B4123" t="s">
        <v>5886</v>
      </c>
      <c r="C4123" t="s">
        <v>5887</v>
      </c>
      <c r="D4123">
        <v>0</v>
      </c>
      <c r="E4123" s="13">
        <v>42026</v>
      </c>
      <c r="F4123" s="14">
        <v>0.71766203703703713</v>
      </c>
      <c r="G4123">
        <v>1041.07</v>
      </c>
      <c r="H4123">
        <v>0</v>
      </c>
      <c r="I4123" s="15">
        <f t="shared" si="64"/>
        <v>-1668308.8700001384</v>
      </c>
      <c r="M4123">
        <v>114533</v>
      </c>
      <c r="N4123">
        <v>24</v>
      </c>
      <c r="O4123" t="s">
        <v>67</v>
      </c>
      <c r="P4123">
        <v>1</v>
      </c>
      <c r="R4123">
        <v>1579</v>
      </c>
      <c r="S4123" s="13">
        <v>42055</v>
      </c>
      <c r="T4123" s="13">
        <v>42055</v>
      </c>
      <c r="W4123">
        <v>2015</v>
      </c>
      <c r="X4123">
        <v>24</v>
      </c>
      <c r="AC4123" t="s">
        <v>93</v>
      </c>
      <c r="AD4123" t="s">
        <v>299</v>
      </c>
      <c r="AE4123" t="s">
        <v>8702</v>
      </c>
      <c r="AG4123">
        <v>52</v>
      </c>
      <c r="AH4123">
        <v>10</v>
      </c>
      <c r="AI4123" t="s">
        <v>94</v>
      </c>
      <c r="AK4123">
        <v>0</v>
      </c>
      <c r="AM4123">
        <v>0</v>
      </c>
      <c r="AP4123" t="s">
        <v>578</v>
      </c>
    </row>
    <row r="4124" spans="1:42" customFormat="1">
      <c r="A4124">
        <v>241922</v>
      </c>
      <c r="B4124" t="s">
        <v>5888</v>
      </c>
      <c r="C4124" t="s">
        <v>5889</v>
      </c>
      <c r="D4124">
        <v>0</v>
      </c>
      <c r="E4124" s="13">
        <v>42026</v>
      </c>
      <c r="F4124" s="14">
        <v>0.71766203703703713</v>
      </c>
      <c r="G4124">
        <v>1041.07</v>
      </c>
      <c r="H4124">
        <v>0</v>
      </c>
      <c r="I4124" s="15">
        <f t="shared" si="64"/>
        <v>-1669349.9400001385</v>
      </c>
      <c r="M4124">
        <v>114543</v>
      </c>
      <c r="N4124">
        <v>24</v>
      </c>
      <c r="O4124" t="s">
        <v>67</v>
      </c>
      <c r="P4124">
        <v>1</v>
      </c>
      <c r="R4124">
        <v>1579</v>
      </c>
      <c r="S4124" s="13">
        <v>42055</v>
      </c>
      <c r="T4124" s="13">
        <v>42055</v>
      </c>
      <c r="W4124">
        <v>2015</v>
      </c>
      <c r="X4124">
        <v>24</v>
      </c>
      <c r="AC4124" t="s">
        <v>93</v>
      </c>
      <c r="AD4124" t="s">
        <v>299</v>
      </c>
      <c r="AE4124" t="s">
        <v>8702</v>
      </c>
      <c r="AG4124">
        <v>52</v>
      </c>
      <c r="AH4124">
        <v>10</v>
      </c>
      <c r="AI4124" t="s">
        <v>94</v>
      </c>
      <c r="AK4124">
        <v>0</v>
      </c>
      <c r="AM4124">
        <v>0</v>
      </c>
      <c r="AP4124" t="s">
        <v>578</v>
      </c>
    </row>
    <row r="4125" spans="1:42" customFormat="1">
      <c r="A4125">
        <v>241923</v>
      </c>
      <c r="B4125" t="s">
        <v>5890</v>
      </c>
      <c r="C4125" t="s">
        <v>5891</v>
      </c>
      <c r="D4125">
        <v>0</v>
      </c>
      <c r="E4125" s="13">
        <v>42026</v>
      </c>
      <c r="F4125" s="14">
        <v>0.71766203703703713</v>
      </c>
      <c r="G4125">
        <v>1041.06</v>
      </c>
      <c r="H4125">
        <v>0</v>
      </c>
      <c r="I4125" s="15">
        <f t="shared" si="64"/>
        <v>-1670391.0000001385</v>
      </c>
      <c r="M4125">
        <v>114553</v>
      </c>
      <c r="N4125">
        <v>24</v>
      </c>
      <c r="O4125" t="s">
        <v>67</v>
      </c>
      <c r="P4125">
        <v>1</v>
      </c>
      <c r="R4125">
        <v>1579</v>
      </c>
      <c r="S4125" s="13">
        <v>42055</v>
      </c>
      <c r="T4125" s="13">
        <v>42055</v>
      </c>
      <c r="W4125">
        <v>2015</v>
      </c>
      <c r="X4125">
        <v>24</v>
      </c>
      <c r="AC4125" t="s">
        <v>93</v>
      </c>
      <c r="AD4125" t="s">
        <v>299</v>
      </c>
      <c r="AE4125" t="s">
        <v>8702</v>
      </c>
      <c r="AG4125">
        <v>52</v>
      </c>
      <c r="AH4125">
        <v>10</v>
      </c>
      <c r="AI4125" t="s">
        <v>94</v>
      </c>
      <c r="AK4125">
        <v>0</v>
      </c>
      <c r="AM4125">
        <v>0</v>
      </c>
      <c r="AP4125" t="s">
        <v>578</v>
      </c>
    </row>
    <row r="4126" spans="1:42" customFormat="1">
      <c r="A4126">
        <v>241924</v>
      </c>
      <c r="B4126" t="s">
        <v>5892</v>
      </c>
      <c r="C4126" t="s">
        <v>5893</v>
      </c>
      <c r="D4126">
        <v>0</v>
      </c>
      <c r="E4126" s="13">
        <v>42026</v>
      </c>
      <c r="F4126" s="14">
        <v>0.71766203703703713</v>
      </c>
      <c r="G4126">
        <v>1041.07</v>
      </c>
      <c r="H4126">
        <v>0</v>
      </c>
      <c r="I4126" s="15">
        <f t="shared" si="64"/>
        <v>-1671432.0700001386</v>
      </c>
      <c r="M4126">
        <v>114534</v>
      </c>
      <c r="N4126">
        <v>24</v>
      </c>
      <c r="O4126" t="s">
        <v>67</v>
      </c>
      <c r="P4126">
        <v>1</v>
      </c>
      <c r="R4126">
        <v>1579</v>
      </c>
      <c r="S4126" s="13">
        <v>42055</v>
      </c>
      <c r="T4126" s="13">
        <v>42055</v>
      </c>
      <c r="W4126">
        <v>2015</v>
      </c>
      <c r="X4126">
        <v>24</v>
      </c>
      <c r="AC4126" t="s">
        <v>93</v>
      </c>
      <c r="AD4126" t="s">
        <v>299</v>
      </c>
      <c r="AE4126" t="s">
        <v>8702</v>
      </c>
      <c r="AG4126">
        <v>52</v>
      </c>
      <c r="AH4126">
        <v>10</v>
      </c>
      <c r="AI4126" t="s">
        <v>94</v>
      </c>
      <c r="AK4126">
        <v>0</v>
      </c>
      <c r="AM4126">
        <v>0</v>
      </c>
      <c r="AP4126" t="s">
        <v>578</v>
      </c>
    </row>
    <row r="4127" spans="1:42" customFormat="1">
      <c r="A4127">
        <v>241925</v>
      </c>
      <c r="B4127" t="s">
        <v>5894</v>
      </c>
      <c r="C4127" t="s">
        <v>5895</v>
      </c>
      <c r="D4127">
        <v>0</v>
      </c>
      <c r="E4127" s="13">
        <v>42026</v>
      </c>
      <c r="F4127" s="14">
        <v>0.71766203703703713</v>
      </c>
      <c r="G4127">
        <v>984.37</v>
      </c>
      <c r="H4127">
        <v>0</v>
      </c>
      <c r="I4127" s="15">
        <f t="shared" si="64"/>
        <v>-1672416.4400001387</v>
      </c>
      <c r="M4127">
        <v>114544</v>
      </c>
      <c r="N4127">
        <v>24</v>
      </c>
      <c r="O4127" t="s">
        <v>67</v>
      </c>
      <c r="P4127">
        <v>1</v>
      </c>
      <c r="R4127">
        <v>1579</v>
      </c>
      <c r="S4127" s="13">
        <v>42055</v>
      </c>
      <c r="T4127" s="13">
        <v>42055</v>
      </c>
      <c r="W4127">
        <v>2015</v>
      </c>
      <c r="X4127">
        <v>24</v>
      </c>
      <c r="AC4127" t="s">
        <v>93</v>
      </c>
      <c r="AD4127" t="s">
        <v>299</v>
      </c>
      <c r="AE4127" t="s">
        <v>8702</v>
      </c>
      <c r="AG4127">
        <v>52</v>
      </c>
      <c r="AH4127">
        <v>10</v>
      </c>
      <c r="AI4127" t="s">
        <v>94</v>
      </c>
      <c r="AK4127">
        <v>0</v>
      </c>
      <c r="AM4127">
        <v>0</v>
      </c>
      <c r="AP4127" t="s">
        <v>578</v>
      </c>
    </row>
    <row r="4128" spans="1:42" customFormat="1">
      <c r="A4128">
        <v>241926</v>
      </c>
      <c r="B4128" t="s">
        <v>5896</v>
      </c>
      <c r="C4128" t="s">
        <v>5897</v>
      </c>
      <c r="D4128">
        <v>0</v>
      </c>
      <c r="E4128" s="13">
        <v>42026</v>
      </c>
      <c r="F4128" s="14">
        <v>0.71766203703703713</v>
      </c>
      <c r="G4128">
        <v>1041.06</v>
      </c>
      <c r="H4128">
        <v>0</v>
      </c>
      <c r="I4128" s="15">
        <f t="shared" si="64"/>
        <v>-1673457.5000001388</v>
      </c>
      <c r="M4128">
        <v>114554</v>
      </c>
      <c r="N4128">
        <v>24</v>
      </c>
      <c r="O4128" t="s">
        <v>67</v>
      </c>
      <c r="P4128">
        <v>1</v>
      </c>
      <c r="R4128">
        <v>1579</v>
      </c>
      <c r="S4128" s="13">
        <v>42055</v>
      </c>
      <c r="T4128" s="13">
        <v>42055</v>
      </c>
      <c r="W4128">
        <v>2015</v>
      </c>
      <c r="X4128">
        <v>24</v>
      </c>
      <c r="AC4128" t="s">
        <v>93</v>
      </c>
      <c r="AD4128" t="s">
        <v>299</v>
      </c>
      <c r="AE4128" t="s">
        <v>8702</v>
      </c>
      <c r="AG4128">
        <v>52</v>
      </c>
      <c r="AH4128">
        <v>10</v>
      </c>
      <c r="AI4128" t="s">
        <v>94</v>
      </c>
      <c r="AK4128">
        <v>0</v>
      </c>
      <c r="AM4128">
        <v>0</v>
      </c>
      <c r="AP4128" t="s">
        <v>578</v>
      </c>
    </row>
    <row r="4129" spans="1:42" customFormat="1">
      <c r="A4129">
        <v>241927</v>
      </c>
      <c r="B4129" t="s">
        <v>5898</v>
      </c>
      <c r="C4129" t="s">
        <v>5899</v>
      </c>
      <c r="D4129">
        <v>0</v>
      </c>
      <c r="E4129" s="13">
        <v>42026</v>
      </c>
      <c r="F4129" s="14">
        <v>0.71767361111111105</v>
      </c>
      <c r="G4129">
        <v>1041.07</v>
      </c>
      <c r="H4129">
        <v>0</v>
      </c>
      <c r="I4129" s="15">
        <f t="shared" si="64"/>
        <v>-1674498.5700001388</v>
      </c>
      <c r="M4129">
        <v>114535</v>
      </c>
      <c r="N4129">
        <v>24</v>
      </c>
      <c r="O4129" t="s">
        <v>67</v>
      </c>
      <c r="P4129">
        <v>1</v>
      </c>
      <c r="R4129">
        <v>1579</v>
      </c>
      <c r="S4129" s="13">
        <v>42055</v>
      </c>
      <c r="T4129" s="13">
        <v>42055</v>
      </c>
      <c r="W4129">
        <v>2015</v>
      </c>
      <c r="X4129">
        <v>24</v>
      </c>
      <c r="AC4129" t="s">
        <v>93</v>
      </c>
      <c r="AD4129" t="s">
        <v>299</v>
      </c>
      <c r="AE4129" t="s">
        <v>8702</v>
      </c>
      <c r="AG4129">
        <v>52</v>
      </c>
      <c r="AH4129">
        <v>10</v>
      </c>
      <c r="AI4129" t="s">
        <v>94</v>
      </c>
      <c r="AK4129">
        <v>0</v>
      </c>
      <c r="AM4129">
        <v>0</v>
      </c>
      <c r="AP4129" t="s">
        <v>578</v>
      </c>
    </row>
    <row r="4130" spans="1:42" customFormat="1">
      <c r="A4130">
        <v>241928</v>
      </c>
      <c r="B4130" t="s">
        <v>5900</v>
      </c>
      <c r="C4130" t="s">
        <v>5901</v>
      </c>
      <c r="D4130">
        <v>0</v>
      </c>
      <c r="E4130" s="13">
        <v>42026</v>
      </c>
      <c r="F4130" s="14">
        <v>0.71767361111111105</v>
      </c>
      <c r="G4130">
        <v>1041.06</v>
      </c>
      <c r="H4130">
        <v>0</v>
      </c>
      <c r="I4130" s="15">
        <f t="shared" si="64"/>
        <v>-1675539.6300001389</v>
      </c>
      <c r="M4130">
        <v>114545</v>
      </c>
      <c r="N4130">
        <v>24</v>
      </c>
      <c r="O4130" t="s">
        <v>67</v>
      </c>
      <c r="P4130">
        <v>1</v>
      </c>
      <c r="R4130">
        <v>1579</v>
      </c>
      <c r="S4130" s="13">
        <v>42055</v>
      </c>
      <c r="T4130" s="13">
        <v>42055</v>
      </c>
      <c r="W4130">
        <v>2015</v>
      </c>
      <c r="X4130">
        <v>24</v>
      </c>
      <c r="AC4130" t="s">
        <v>93</v>
      </c>
      <c r="AD4130" t="s">
        <v>299</v>
      </c>
      <c r="AE4130" t="s">
        <v>8702</v>
      </c>
      <c r="AG4130">
        <v>52</v>
      </c>
      <c r="AH4130">
        <v>10</v>
      </c>
      <c r="AI4130" t="s">
        <v>94</v>
      </c>
      <c r="AK4130">
        <v>0</v>
      </c>
      <c r="AM4130">
        <v>0</v>
      </c>
      <c r="AP4130" t="s">
        <v>578</v>
      </c>
    </row>
    <row r="4131" spans="1:42" customFormat="1">
      <c r="A4131">
        <v>241929</v>
      </c>
      <c r="B4131" t="s">
        <v>5902</v>
      </c>
      <c r="C4131" t="s">
        <v>5903</v>
      </c>
      <c r="D4131">
        <v>0</v>
      </c>
      <c r="E4131" s="13">
        <v>42026</v>
      </c>
      <c r="F4131" s="14">
        <v>0.71767361111111105</v>
      </c>
      <c r="G4131">
        <v>1041.06</v>
      </c>
      <c r="H4131">
        <v>0</v>
      </c>
      <c r="I4131" s="15">
        <f t="shared" si="64"/>
        <v>-1676580.6900001389</v>
      </c>
      <c r="M4131">
        <v>114555</v>
      </c>
      <c r="N4131">
        <v>24</v>
      </c>
      <c r="O4131" t="s">
        <v>67</v>
      </c>
      <c r="P4131">
        <v>1</v>
      </c>
      <c r="R4131">
        <v>1579</v>
      </c>
      <c r="S4131" s="13">
        <v>42055</v>
      </c>
      <c r="T4131" s="13">
        <v>42055</v>
      </c>
      <c r="W4131">
        <v>2015</v>
      </c>
      <c r="X4131">
        <v>24</v>
      </c>
      <c r="AC4131" t="s">
        <v>93</v>
      </c>
      <c r="AD4131" t="s">
        <v>299</v>
      </c>
      <c r="AE4131" t="s">
        <v>8702</v>
      </c>
      <c r="AG4131">
        <v>52</v>
      </c>
      <c r="AH4131">
        <v>10</v>
      </c>
      <c r="AI4131" t="s">
        <v>94</v>
      </c>
      <c r="AK4131">
        <v>0</v>
      </c>
      <c r="AM4131">
        <v>0</v>
      </c>
      <c r="AP4131" t="s">
        <v>578</v>
      </c>
    </row>
    <row r="4132" spans="1:42" customFormat="1">
      <c r="A4132">
        <v>241930</v>
      </c>
      <c r="B4132" t="s">
        <v>5904</v>
      </c>
      <c r="C4132" t="s">
        <v>5905</v>
      </c>
      <c r="D4132">
        <v>0</v>
      </c>
      <c r="E4132" s="13">
        <v>42026</v>
      </c>
      <c r="F4132" s="14">
        <v>0.71767361111111105</v>
      </c>
      <c r="G4132">
        <v>1041.07</v>
      </c>
      <c r="H4132">
        <v>0</v>
      </c>
      <c r="I4132" s="15">
        <f t="shared" si="64"/>
        <v>-1677621.760000139</v>
      </c>
      <c r="M4132">
        <v>114536</v>
      </c>
      <c r="N4132">
        <v>24</v>
      </c>
      <c r="O4132" t="s">
        <v>67</v>
      </c>
      <c r="P4132">
        <v>1</v>
      </c>
      <c r="R4132">
        <v>1579</v>
      </c>
      <c r="S4132" s="13">
        <v>42055</v>
      </c>
      <c r="T4132" s="13">
        <v>42055</v>
      </c>
      <c r="W4132">
        <v>2015</v>
      </c>
      <c r="X4132">
        <v>24</v>
      </c>
      <c r="AC4132" t="s">
        <v>93</v>
      </c>
      <c r="AD4132" t="s">
        <v>299</v>
      </c>
      <c r="AE4132" t="s">
        <v>8702</v>
      </c>
      <c r="AG4132">
        <v>52</v>
      </c>
      <c r="AH4132">
        <v>10</v>
      </c>
      <c r="AI4132" t="s">
        <v>94</v>
      </c>
      <c r="AK4132">
        <v>0</v>
      </c>
      <c r="AM4132">
        <v>0</v>
      </c>
      <c r="AP4132" t="s">
        <v>578</v>
      </c>
    </row>
    <row r="4133" spans="1:42" customFormat="1">
      <c r="A4133">
        <v>241931</v>
      </c>
      <c r="B4133" t="s">
        <v>5906</v>
      </c>
      <c r="C4133" t="s">
        <v>5907</v>
      </c>
      <c r="D4133">
        <v>0</v>
      </c>
      <c r="E4133" s="13">
        <v>42026</v>
      </c>
      <c r="F4133" s="14">
        <v>0.71767361111111105</v>
      </c>
      <c r="G4133">
        <v>1928.08</v>
      </c>
      <c r="H4133">
        <v>0</v>
      </c>
      <c r="I4133" s="15">
        <f t="shared" si="64"/>
        <v>-1679549.8400001391</v>
      </c>
      <c r="M4133">
        <v>114546</v>
      </c>
      <c r="N4133">
        <v>24</v>
      </c>
      <c r="O4133" t="s">
        <v>67</v>
      </c>
      <c r="P4133">
        <v>1</v>
      </c>
      <c r="R4133">
        <v>1579</v>
      </c>
      <c r="S4133" s="13">
        <v>42055</v>
      </c>
      <c r="T4133" s="13">
        <v>42055</v>
      </c>
      <c r="W4133">
        <v>2015</v>
      </c>
      <c r="X4133">
        <v>24</v>
      </c>
      <c r="AC4133" t="s">
        <v>93</v>
      </c>
      <c r="AD4133" t="s">
        <v>299</v>
      </c>
      <c r="AE4133" t="s">
        <v>8702</v>
      </c>
      <c r="AG4133">
        <v>52</v>
      </c>
      <c r="AH4133">
        <v>10</v>
      </c>
      <c r="AI4133" t="s">
        <v>94</v>
      </c>
      <c r="AK4133">
        <v>0</v>
      </c>
      <c r="AM4133">
        <v>0</v>
      </c>
      <c r="AP4133" t="s">
        <v>578</v>
      </c>
    </row>
    <row r="4134" spans="1:42" customFormat="1">
      <c r="A4134">
        <v>241932</v>
      </c>
      <c r="B4134" t="s">
        <v>5908</v>
      </c>
      <c r="C4134" t="s">
        <v>5909</v>
      </c>
      <c r="D4134">
        <v>0</v>
      </c>
      <c r="E4134" s="13">
        <v>42026</v>
      </c>
      <c r="F4134" s="14">
        <v>0.71767361111111105</v>
      </c>
      <c r="G4134">
        <v>1041.06</v>
      </c>
      <c r="H4134">
        <v>0</v>
      </c>
      <c r="I4134" s="15">
        <f t="shared" si="64"/>
        <v>-1680590.9000001391</v>
      </c>
      <c r="M4134">
        <v>114556</v>
      </c>
      <c r="N4134">
        <v>24</v>
      </c>
      <c r="O4134" t="s">
        <v>67</v>
      </c>
      <c r="P4134">
        <v>1</v>
      </c>
      <c r="R4134">
        <v>1579</v>
      </c>
      <c r="S4134" s="13">
        <v>42055</v>
      </c>
      <c r="T4134" s="13">
        <v>42055</v>
      </c>
      <c r="W4134">
        <v>2015</v>
      </c>
      <c r="X4134">
        <v>24</v>
      </c>
      <c r="AC4134" t="s">
        <v>93</v>
      </c>
      <c r="AD4134" t="s">
        <v>299</v>
      </c>
      <c r="AE4134" t="s">
        <v>8702</v>
      </c>
      <c r="AG4134">
        <v>52</v>
      </c>
      <c r="AH4134">
        <v>10</v>
      </c>
      <c r="AI4134" t="s">
        <v>94</v>
      </c>
      <c r="AK4134">
        <v>0</v>
      </c>
      <c r="AM4134">
        <v>0</v>
      </c>
      <c r="AP4134" t="s">
        <v>578</v>
      </c>
    </row>
    <row r="4135" spans="1:42" customFormat="1">
      <c r="A4135">
        <v>241933</v>
      </c>
      <c r="B4135" t="s">
        <v>5910</v>
      </c>
      <c r="C4135" t="s">
        <v>5911</v>
      </c>
      <c r="D4135">
        <v>0</v>
      </c>
      <c r="E4135" s="13">
        <v>42026</v>
      </c>
      <c r="F4135" s="14">
        <v>0.71767361111111105</v>
      </c>
      <c r="G4135">
        <v>1041.07</v>
      </c>
      <c r="H4135">
        <v>0</v>
      </c>
      <c r="I4135" s="15">
        <f t="shared" si="64"/>
        <v>-1681631.9700001392</v>
      </c>
      <c r="M4135">
        <v>114537</v>
      </c>
      <c r="N4135">
        <v>24</v>
      </c>
      <c r="O4135" t="s">
        <v>67</v>
      </c>
      <c r="P4135">
        <v>1</v>
      </c>
      <c r="R4135">
        <v>1579</v>
      </c>
      <c r="S4135" s="13">
        <v>42055</v>
      </c>
      <c r="T4135" s="13">
        <v>42055</v>
      </c>
      <c r="W4135">
        <v>2015</v>
      </c>
      <c r="X4135">
        <v>24</v>
      </c>
      <c r="AC4135" t="s">
        <v>93</v>
      </c>
      <c r="AD4135" t="s">
        <v>299</v>
      </c>
      <c r="AE4135" t="s">
        <v>8702</v>
      </c>
      <c r="AG4135">
        <v>52</v>
      </c>
      <c r="AH4135">
        <v>10</v>
      </c>
      <c r="AI4135" t="s">
        <v>94</v>
      </c>
      <c r="AK4135">
        <v>0</v>
      </c>
      <c r="AM4135">
        <v>0</v>
      </c>
      <c r="AP4135" t="s">
        <v>578</v>
      </c>
    </row>
    <row r="4136" spans="1:42" customFormat="1">
      <c r="A4136">
        <v>241934</v>
      </c>
      <c r="B4136" t="s">
        <v>5912</v>
      </c>
      <c r="C4136" t="s">
        <v>5913</v>
      </c>
      <c r="D4136">
        <v>0</v>
      </c>
      <c r="E4136" s="13">
        <v>42026</v>
      </c>
      <c r="F4136" s="14">
        <v>0.71767361111111105</v>
      </c>
      <c r="G4136">
        <v>2029.56</v>
      </c>
      <c r="H4136">
        <v>0</v>
      </c>
      <c r="I4136" s="15">
        <f t="shared" si="64"/>
        <v>-1683661.5300001393</v>
      </c>
      <c r="M4136">
        <v>114547</v>
      </c>
      <c r="N4136">
        <v>24</v>
      </c>
      <c r="O4136" t="s">
        <v>67</v>
      </c>
      <c r="P4136">
        <v>1</v>
      </c>
      <c r="R4136">
        <v>1579</v>
      </c>
      <c r="S4136" s="13">
        <v>42055</v>
      </c>
      <c r="T4136" s="13">
        <v>42055</v>
      </c>
      <c r="W4136">
        <v>2015</v>
      </c>
      <c r="X4136">
        <v>24</v>
      </c>
      <c r="AC4136" t="s">
        <v>93</v>
      </c>
      <c r="AD4136" t="s">
        <v>299</v>
      </c>
      <c r="AE4136" t="s">
        <v>8702</v>
      </c>
      <c r="AG4136">
        <v>52</v>
      </c>
      <c r="AH4136">
        <v>10</v>
      </c>
      <c r="AI4136" t="s">
        <v>94</v>
      </c>
      <c r="AK4136">
        <v>0</v>
      </c>
      <c r="AM4136">
        <v>0</v>
      </c>
      <c r="AP4136" t="s">
        <v>578</v>
      </c>
    </row>
    <row r="4137" spans="1:42" customFormat="1">
      <c r="A4137">
        <v>241935</v>
      </c>
      <c r="B4137" t="s">
        <v>5914</v>
      </c>
      <c r="C4137" t="s">
        <v>5915</v>
      </c>
      <c r="D4137">
        <v>0</v>
      </c>
      <c r="E4137" s="13">
        <v>42026</v>
      </c>
      <c r="F4137" s="14">
        <v>0.71767361111111105</v>
      </c>
      <c r="G4137">
        <v>1041.06</v>
      </c>
      <c r="H4137">
        <v>0</v>
      </c>
      <c r="I4137" s="15">
        <f t="shared" si="64"/>
        <v>-1684702.5900001393</v>
      </c>
      <c r="M4137">
        <v>114557</v>
      </c>
      <c r="N4137">
        <v>24</v>
      </c>
      <c r="O4137" t="s">
        <v>67</v>
      </c>
      <c r="P4137">
        <v>1</v>
      </c>
      <c r="R4137">
        <v>1579</v>
      </c>
      <c r="S4137" s="13">
        <v>42055</v>
      </c>
      <c r="T4137" s="13">
        <v>42055</v>
      </c>
      <c r="W4137">
        <v>2015</v>
      </c>
      <c r="X4137">
        <v>24</v>
      </c>
      <c r="AC4137" t="s">
        <v>93</v>
      </c>
      <c r="AD4137" t="s">
        <v>299</v>
      </c>
      <c r="AE4137" t="s">
        <v>8702</v>
      </c>
      <c r="AG4137">
        <v>52</v>
      </c>
      <c r="AH4137">
        <v>10</v>
      </c>
      <c r="AI4137" t="s">
        <v>94</v>
      </c>
      <c r="AK4137">
        <v>0</v>
      </c>
      <c r="AM4137">
        <v>0</v>
      </c>
      <c r="AP4137" t="s">
        <v>578</v>
      </c>
    </row>
    <row r="4138" spans="1:42" customFormat="1">
      <c r="A4138">
        <v>254828</v>
      </c>
      <c r="B4138">
        <v>208921</v>
      </c>
      <c r="C4138" t="s">
        <v>5916</v>
      </c>
      <c r="D4138">
        <v>1386</v>
      </c>
      <c r="E4138" s="13">
        <v>42026</v>
      </c>
      <c r="F4138" s="14">
        <v>0.71876157407407415</v>
      </c>
      <c r="G4138">
        <v>0</v>
      </c>
      <c r="H4138">
        <v>0</v>
      </c>
      <c r="I4138" s="15">
        <f t="shared" si="64"/>
        <v>-1683316.5900001393</v>
      </c>
      <c r="L4138">
        <v>208921</v>
      </c>
      <c r="N4138">
        <v>60</v>
      </c>
      <c r="O4138" t="s">
        <v>59</v>
      </c>
      <c r="P4138">
        <v>2</v>
      </c>
      <c r="R4138">
        <v>6</v>
      </c>
      <c r="S4138" s="13">
        <v>42087</v>
      </c>
      <c r="T4138" s="13">
        <v>42087</v>
      </c>
      <c r="W4138">
        <v>2015</v>
      </c>
      <c r="X4138">
        <v>60</v>
      </c>
      <c r="AC4138" t="s">
        <v>45</v>
      </c>
      <c r="AD4138" t="s">
        <v>298</v>
      </c>
      <c r="AE4138" t="s">
        <v>8702</v>
      </c>
      <c r="AG4138">
        <v>3</v>
      </c>
      <c r="AH4138">
        <v>11</v>
      </c>
      <c r="AI4138" t="s">
        <v>46</v>
      </c>
      <c r="AK4138">
        <v>0</v>
      </c>
      <c r="AM4138">
        <v>0</v>
      </c>
      <c r="AP4138" t="s">
        <v>79</v>
      </c>
    </row>
    <row r="4139" spans="1:42" customFormat="1">
      <c r="A4139">
        <v>254829</v>
      </c>
      <c r="B4139">
        <v>208922</v>
      </c>
      <c r="C4139" t="s">
        <v>5917</v>
      </c>
      <c r="D4139">
        <v>1386</v>
      </c>
      <c r="E4139" s="13">
        <v>42026</v>
      </c>
      <c r="F4139" s="14">
        <v>0.71876157407407415</v>
      </c>
      <c r="G4139">
        <v>0</v>
      </c>
      <c r="H4139">
        <v>0</v>
      </c>
      <c r="I4139" s="15">
        <f t="shared" si="64"/>
        <v>-1681930.5900001393</v>
      </c>
      <c r="L4139">
        <v>208922</v>
      </c>
      <c r="N4139">
        <v>60</v>
      </c>
      <c r="O4139" t="s">
        <v>59</v>
      </c>
      <c r="P4139">
        <v>2</v>
      </c>
      <c r="R4139">
        <v>6</v>
      </c>
      <c r="S4139" s="13">
        <v>42087</v>
      </c>
      <c r="T4139" s="13">
        <v>42087</v>
      </c>
      <c r="W4139">
        <v>2015</v>
      </c>
      <c r="X4139">
        <v>60</v>
      </c>
      <c r="AC4139" t="s">
        <v>45</v>
      </c>
      <c r="AD4139" t="s">
        <v>298</v>
      </c>
      <c r="AE4139" t="s">
        <v>8702</v>
      </c>
      <c r="AG4139">
        <v>3</v>
      </c>
      <c r="AH4139">
        <v>11</v>
      </c>
      <c r="AI4139" t="s">
        <v>46</v>
      </c>
      <c r="AK4139">
        <v>0</v>
      </c>
      <c r="AM4139">
        <v>0</v>
      </c>
      <c r="AP4139" t="s">
        <v>79</v>
      </c>
    </row>
    <row r="4140" spans="1:42" customFormat="1">
      <c r="A4140">
        <v>254830</v>
      </c>
      <c r="B4140">
        <v>208923</v>
      </c>
      <c r="C4140" t="s">
        <v>5918</v>
      </c>
      <c r="D4140">
        <v>1386</v>
      </c>
      <c r="E4140" s="13">
        <v>42026</v>
      </c>
      <c r="F4140" s="14">
        <v>0.71876157407407415</v>
      </c>
      <c r="G4140">
        <v>0</v>
      </c>
      <c r="H4140">
        <v>0</v>
      </c>
      <c r="I4140" s="15">
        <f t="shared" si="64"/>
        <v>-1680544.5900001393</v>
      </c>
      <c r="L4140">
        <v>208923</v>
      </c>
      <c r="N4140">
        <v>60</v>
      </c>
      <c r="O4140" t="s">
        <v>59</v>
      </c>
      <c r="P4140">
        <v>2</v>
      </c>
      <c r="R4140">
        <v>6</v>
      </c>
      <c r="S4140" s="13">
        <v>42087</v>
      </c>
      <c r="T4140" s="13">
        <v>42087</v>
      </c>
      <c r="W4140">
        <v>2015</v>
      </c>
      <c r="X4140">
        <v>60</v>
      </c>
      <c r="AC4140" t="s">
        <v>45</v>
      </c>
      <c r="AD4140" t="s">
        <v>298</v>
      </c>
      <c r="AE4140" t="s">
        <v>8702</v>
      </c>
      <c r="AG4140">
        <v>3</v>
      </c>
      <c r="AH4140">
        <v>11</v>
      </c>
      <c r="AI4140" t="s">
        <v>46</v>
      </c>
      <c r="AK4140">
        <v>0</v>
      </c>
      <c r="AM4140">
        <v>0</v>
      </c>
      <c r="AP4140" t="s">
        <v>79</v>
      </c>
    </row>
    <row r="4141" spans="1:42" customFormat="1">
      <c r="A4141">
        <v>254831</v>
      </c>
      <c r="B4141">
        <v>208924</v>
      </c>
      <c r="C4141" t="s">
        <v>5919</v>
      </c>
      <c r="D4141">
        <v>1386</v>
      </c>
      <c r="E4141" s="13">
        <v>42026</v>
      </c>
      <c r="F4141" s="14">
        <v>0.71877314814814808</v>
      </c>
      <c r="G4141">
        <v>0</v>
      </c>
      <c r="H4141">
        <v>0</v>
      </c>
      <c r="I4141" s="15">
        <f t="shared" si="64"/>
        <v>-1679158.5900001393</v>
      </c>
      <c r="L4141">
        <v>208924</v>
      </c>
      <c r="N4141">
        <v>60</v>
      </c>
      <c r="O4141" t="s">
        <v>59</v>
      </c>
      <c r="P4141">
        <v>2</v>
      </c>
      <c r="R4141">
        <v>6</v>
      </c>
      <c r="S4141" s="13">
        <v>42087</v>
      </c>
      <c r="T4141" s="13">
        <v>42087</v>
      </c>
      <c r="W4141">
        <v>2015</v>
      </c>
      <c r="X4141">
        <v>60</v>
      </c>
      <c r="AC4141" t="s">
        <v>45</v>
      </c>
      <c r="AD4141" t="s">
        <v>298</v>
      </c>
      <c r="AE4141" t="s">
        <v>8702</v>
      </c>
      <c r="AG4141">
        <v>3</v>
      </c>
      <c r="AH4141">
        <v>11</v>
      </c>
      <c r="AI4141" t="s">
        <v>46</v>
      </c>
      <c r="AK4141">
        <v>0</v>
      </c>
      <c r="AM4141">
        <v>0</v>
      </c>
      <c r="AP4141" t="s">
        <v>79</v>
      </c>
    </row>
    <row r="4142" spans="1:42" customFormat="1">
      <c r="A4142">
        <v>254832</v>
      </c>
      <c r="B4142">
        <v>208906</v>
      </c>
      <c r="C4142" t="s">
        <v>5920</v>
      </c>
      <c r="D4142">
        <v>873.18</v>
      </c>
      <c r="E4142" s="13">
        <v>42026</v>
      </c>
      <c r="F4142" s="14">
        <v>0.71923611111111108</v>
      </c>
      <c r="G4142">
        <v>0</v>
      </c>
      <c r="H4142">
        <v>0</v>
      </c>
      <c r="I4142" s="15">
        <f t="shared" si="64"/>
        <v>-1678285.4100001394</v>
      </c>
      <c r="L4142">
        <v>208906</v>
      </c>
      <c r="N4142">
        <v>60</v>
      </c>
      <c r="O4142" t="s">
        <v>59</v>
      </c>
      <c r="P4142">
        <v>2</v>
      </c>
      <c r="R4142">
        <v>6</v>
      </c>
      <c r="S4142" s="13">
        <v>42087</v>
      </c>
      <c r="T4142" s="13">
        <v>42087</v>
      </c>
      <c r="W4142">
        <v>2015</v>
      </c>
      <c r="X4142">
        <v>60</v>
      </c>
      <c r="AC4142" t="s">
        <v>45</v>
      </c>
      <c r="AD4142" t="s">
        <v>298</v>
      </c>
      <c r="AE4142" t="s">
        <v>8702</v>
      </c>
      <c r="AG4142">
        <v>3</v>
      </c>
      <c r="AH4142">
        <v>11</v>
      </c>
      <c r="AI4142" t="s">
        <v>46</v>
      </c>
      <c r="AK4142">
        <v>0</v>
      </c>
      <c r="AM4142">
        <v>0</v>
      </c>
      <c r="AP4142" t="s">
        <v>79</v>
      </c>
    </row>
    <row r="4143" spans="1:42" customFormat="1">
      <c r="A4143">
        <v>241940</v>
      </c>
      <c r="B4143" t="s">
        <v>5921</v>
      </c>
      <c r="C4143" t="s">
        <v>5922</v>
      </c>
      <c r="D4143">
        <v>0</v>
      </c>
      <c r="E4143" s="13">
        <v>42026</v>
      </c>
      <c r="F4143" s="14">
        <v>0.71934027777777787</v>
      </c>
      <c r="G4143">
        <v>984.33</v>
      </c>
      <c r="H4143">
        <v>0</v>
      </c>
      <c r="I4143" s="15">
        <f t="shared" si="64"/>
        <v>-1679269.7400001395</v>
      </c>
      <c r="M4143">
        <v>114572</v>
      </c>
      <c r="N4143">
        <v>24</v>
      </c>
      <c r="O4143" t="s">
        <v>67</v>
      </c>
      <c r="P4143">
        <v>1</v>
      </c>
      <c r="R4143">
        <v>1579</v>
      </c>
      <c r="S4143" s="13">
        <v>42055</v>
      </c>
      <c r="T4143" s="13">
        <v>42055</v>
      </c>
      <c r="W4143">
        <v>2015</v>
      </c>
      <c r="X4143">
        <v>24</v>
      </c>
      <c r="AC4143" t="s">
        <v>93</v>
      </c>
      <c r="AD4143" t="s">
        <v>299</v>
      </c>
      <c r="AE4143" t="s">
        <v>8702</v>
      </c>
      <c r="AG4143">
        <v>52</v>
      </c>
      <c r="AH4143">
        <v>10</v>
      </c>
      <c r="AI4143" t="s">
        <v>94</v>
      </c>
      <c r="AK4143">
        <v>0</v>
      </c>
      <c r="AM4143">
        <v>0</v>
      </c>
      <c r="AP4143" t="s">
        <v>578</v>
      </c>
    </row>
    <row r="4144" spans="1:42" customFormat="1">
      <c r="A4144">
        <v>241941</v>
      </c>
      <c r="B4144" t="s">
        <v>5923</v>
      </c>
      <c r="C4144" t="s">
        <v>5924</v>
      </c>
      <c r="D4144">
        <v>0</v>
      </c>
      <c r="E4144" s="13">
        <v>42026</v>
      </c>
      <c r="F4144" s="14">
        <v>0.71934027777777787</v>
      </c>
      <c r="G4144">
        <v>1041.06</v>
      </c>
      <c r="H4144">
        <v>0</v>
      </c>
      <c r="I4144" s="15">
        <f t="shared" si="64"/>
        <v>-1680310.8000001395</v>
      </c>
      <c r="M4144">
        <v>114563</v>
      </c>
      <c r="N4144">
        <v>24</v>
      </c>
      <c r="O4144" t="s">
        <v>67</v>
      </c>
      <c r="P4144">
        <v>1</v>
      </c>
      <c r="R4144">
        <v>1579</v>
      </c>
      <c r="S4144" s="13">
        <v>42055</v>
      </c>
      <c r="T4144" s="13">
        <v>42055</v>
      </c>
      <c r="W4144">
        <v>2015</v>
      </c>
      <c r="X4144">
        <v>24</v>
      </c>
      <c r="AC4144" t="s">
        <v>93</v>
      </c>
      <c r="AD4144" t="s">
        <v>299</v>
      </c>
      <c r="AE4144" t="s">
        <v>8702</v>
      </c>
      <c r="AG4144">
        <v>52</v>
      </c>
      <c r="AH4144">
        <v>10</v>
      </c>
      <c r="AI4144" t="s">
        <v>94</v>
      </c>
      <c r="AK4144">
        <v>0</v>
      </c>
      <c r="AM4144">
        <v>0</v>
      </c>
      <c r="AP4144" t="s">
        <v>578</v>
      </c>
    </row>
    <row r="4145" spans="1:42" customFormat="1">
      <c r="A4145">
        <v>241942</v>
      </c>
      <c r="B4145" t="s">
        <v>5925</v>
      </c>
      <c r="C4145" t="s">
        <v>5926</v>
      </c>
      <c r="D4145">
        <v>0</v>
      </c>
      <c r="E4145" s="13">
        <v>42026</v>
      </c>
      <c r="F4145" s="14">
        <v>0.71934027777777787</v>
      </c>
      <c r="G4145">
        <v>984.33</v>
      </c>
      <c r="H4145">
        <v>0</v>
      </c>
      <c r="I4145" s="15">
        <f t="shared" si="64"/>
        <v>-1681295.1300001396</v>
      </c>
      <c r="M4145">
        <v>114573</v>
      </c>
      <c r="N4145">
        <v>24</v>
      </c>
      <c r="O4145" t="s">
        <v>67</v>
      </c>
      <c r="P4145">
        <v>1</v>
      </c>
      <c r="R4145">
        <v>1579</v>
      </c>
      <c r="S4145" s="13">
        <v>42055</v>
      </c>
      <c r="T4145" s="13">
        <v>42055</v>
      </c>
      <c r="W4145">
        <v>2015</v>
      </c>
      <c r="X4145">
        <v>24</v>
      </c>
      <c r="AC4145" t="s">
        <v>93</v>
      </c>
      <c r="AD4145" t="s">
        <v>299</v>
      </c>
      <c r="AE4145" t="s">
        <v>8702</v>
      </c>
      <c r="AG4145">
        <v>52</v>
      </c>
      <c r="AH4145">
        <v>10</v>
      </c>
      <c r="AI4145" t="s">
        <v>94</v>
      </c>
      <c r="AK4145">
        <v>0</v>
      </c>
      <c r="AM4145">
        <v>0</v>
      </c>
      <c r="AP4145" t="s">
        <v>578</v>
      </c>
    </row>
    <row r="4146" spans="1:42" customFormat="1">
      <c r="A4146">
        <v>241943</v>
      </c>
      <c r="B4146" t="s">
        <v>5927</v>
      </c>
      <c r="C4146" t="s">
        <v>5928</v>
      </c>
      <c r="D4146">
        <v>0</v>
      </c>
      <c r="E4146" s="13">
        <v>42026</v>
      </c>
      <c r="F4146" s="14">
        <v>0.7193518518518518</v>
      </c>
      <c r="G4146">
        <v>989.01</v>
      </c>
      <c r="H4146">
        <v>0</v>
      </c>
      <c r="I4146" s="15">
        <f t="shared" si="64"/>
        <v>-1682284.1400001396</v>
      </c>
      <c r="M4146">
        <v>114564</v>
      </c>
      <c r="N4146">
        <v>24</v>
      </c>
      <c r="O4146" t="s">
        <v>67</v>
      </c>
      <c r="P4146">
        <v>1</v>
      </c>
      <c r="R4146">
        <v>1579</v>
      </c>
      <c r="S4146" s="13">
        <v>42055</v>
      </c>
      <c r="T4146" s="13">
        <v>42055</v>
      </c>
      <c r="W4146">
        <v>2015</v>
      </c>
      <c r="X4146">
        <v>24</v>
      </c>
      <c r="AC4146" t="s">
        <v>93</v>
      </c>
      <c r="AD4146" t="s">
        <v>299</v>
      </c>
      <c r="AE4146" t="s">
        <v>8702</v>
      </c>
      <c r="AG4146">
        <v>52</v>
      </c>
      <c r="AH4146">
        <v>10</v>
      </c>
      <c r="AI4146" t="s">
        <v>94</v>
      </c>
      <c r="AK4146">
        <v>0</v>
      </c>
      <c r="AM4146">
        <v>0</v>
      </c>
      <c r="AP4146" t="s">
        <v>578</v>
      </c>
    </row>
    <row r="4147" spans="1:42" customFormat="1">
      <c r="A4147">
        <v>241944</v>
      </c>
      <c r="B4147" t="s">
        <v>5929</v>
      </c>
      <c r="C4147" t="s">
        <v>5930</v>
      </c>
      <c r="D4147">
        <v>0</v>
      </c>
      <c r="E4147" s="13">
        <v>42026</v>
      </c>
      <c r="F4147" s="14">
        <v>0.7193518518518518</v>
      </c>
      <c r="G4147">
        <v>935.28</v>
      </c>
      <c r="H4147">
        <v>0</v>
      </c>
      <c r="I4147" s="15">
        <f t="shared" si="64"/>
        <v>-1683219.4200001396</v>
      </c>
      <c r="M4147">
        <v>114574</v>
      </c>
      <c r="N4147">
        <v>24</v>
      </c>
      <c r="O4147" t="s">
        <v>67</v>
      </c>
      <c r="P4147">
        <v>1</v>
      </c>
      <c r="R4147">
        <v>1579</v>
      </c>
      <c r="S4147" s="13">
        <v>42055</v>
      </c>
      <c r="T4147" s="13">
        <v>42055</v>
      </c>
      <c r="W4147">
        <v>2015</v>
      </c>
      <c r="X4147">
        <v>24</v>
      </c>
      <c r="AC4147" t="s">
        <v>93</v>
      </c>
      <c r="AD4147" t="s">
        <v>299</v>
      </c>
      <c r="AE4147" t="s">
        <v>8702</v>
      </c>
      <c r="AG4147">
        <v>52</v>
      </c>
      <c r="AH4147">
        <v>10</v>
      </c>
      <c r="AI4147" t="s">
        <v>94</v>
      </c>
      <c r="AK4147">
        <v>0</v>
      </c>
      <c r="AM4147">
        <v>0</v>
      </c>
      <c r="AP4147" t="s">
        <v>578</v>
      </c>
    </row>
    <row r="4148" spans="1:42" customFormat="1">
      <c r="A4148">
        <v>241945</v>
      </c>
      <c r="B4148" t="s">
        <v>5931</v>
      </c>
      <c r="C4148" t="s">
        <v>5932</v>
      </c>
      <c r="D4148">
        <v>0</v>
      </c>
      <c r="E4148" s="13">
        <v>42026</v>
      </c>
      <c r="F4148" s="14">
        <v>0.7193518518518518</v>
      </c>
      <c r="G4148">
        <v>1041.06</v>
      </c>
      <c r="H4148">
        <v>0</v>
      </c>
      <c r="I4148" s="15">
        <f t="shared" si="64"/>
        <v>-1684260.4800001397</v>
      </c>
      <c r="M4148">
        <v>114565</v>
      </c>
      <c r="N4148">
        <v>24</v>
      </c>
      <c r="O4148" t="s">
        <v>67</v>
      </c>
      <c r="P4148">
        <v>1</v>
      </c>
      <c r="R4148">
        <v>1579</v>
      </c>
      <c r="S4148" s="13">
        <v>42055</v>
      </c>
      <c r="T4148" s="13">
        <v>42055</v>
      </c>
      <c r="W4148">
        <v>2015</v>
      </c>
      <c r="X4148">
        <v>24</v>
      </c>
      <c r="AC4148" t="s">
        <v>93</v>
      </c>
      <c r="AD4148" t="s">
        <v>299</v>
      </c>
      <c r="AE4148" t="s">
        <v>8702</v>
      </c>
      <c r="AG4148">
        <v>52</v>
      </c>
      <c r="AH4148">
        <v>10</v>
      </c>
      <c r="AI4148" t="s">
        <v>94</v>
      </c>
      <c r="AK4148">
        <v>0</v>
      </c>
      <c r="AM4148">
        <v>0</v>
      </c>
      <c r="AP4148" t="s">
        <v>578</v>
      </c>
    </row>
    <row r="4149" spans="1:42" customFormat="1">
      <c r="A4149">
        <v>241946</v>
      </c>
      <c r="B4149" t="s">
        <v>5933</v>
      </c>
      <c r="C4149" t="s">
        <v>5934</v>
      </c>
      <c r="D4149">
        <v>0</v>
      </c>
      <c r="E4149" s="13">
        <v>42026</v>
      </c>
      <c r="F4149" s="14">
        <v>0.7193518518518518</v>
      </c>
      <c r="G4149">
        <v>984.33</v>
      </c>
      <c r="H4149">
        <v>0</v>
      </c>
      <c r="I4149" s="15">
        <f t="shared" si="64"/>
        <v>-1685244.8100001398</v>
      </c>
      <c r="M4149">
        <v>114575</v>
      </c>
      <c r="N4149">
        <v>24</v>
      </c>
      <c r="O4149" t="s">
        <v>67</v>
      </c>
      <c r="P4149">
        <v>1</v>
      </c>
      <c r="R4149">
        <v>1579</v>
      </c>
      <c r="S4149" s="13">
        <v>42055</v>
      </c>
      <c r="T4149" s="13">
        <v>42055</v>
      </c>
      <c r="W4149">
        <v>2015</v>
      </c>
      <c r="X4149">
        <v>24</v>
      </c>
      <c r="AC4149" t="s">
        <v>93</v>
      </c>
      <c r="AD4149" t="s">
        <v>299</v>
      </c>
      <c r="AE4149" t="s">
        <v>8702</v>
      </c>
      <c r="AG4149">
        <v>52</v>
      </c>
      <c r="AH4149">
        <v>10</v>
      </c>
      <c r="AI4149" t="s">
        <v>94</v>
      </c>
      <c r="AK4149">
        <v>0</v>
      </c>
      <c r="AM4149">
        <v>0</v>
      </c>
      <c r="AP4149" t="s">
        <v>578</v>
      </c>
    </row>
    <row r="4150" spans="1:42" customFormat="1">
      <c r="A4150">
        <v>241947</v>
      </c>
      <c r="B4150" t="s">
        <v>5935</v>
      </c>
      <c r="C4150" t="s">
        <v>5936</v>
      </c>
      <c r="D4150">
        <v>0</v>
      </c>
      <c r="E4150" s="13">
        <v>42026</v>
      </c>
      <c r="F4150" s="14">
        <v>0.7193518518518518</v>
      </c>
      <c r="G4150">
        <v>1041.06</v>
      </c>
      <c r="H4150">
        <v>0</v>
      </c>
      <c r="I4150" s="15">
        <f t="shared" si="64"/>
        <v>-1686285.8700001398</v>
      </c>
      <c r="M4150">
        <v>114566</v>
      </c>
      <c r="N4150">
        <v>24</v>
      </c>
      <c r="O4150" t="s">
        <v>67</v>
      </c>
      <c r="P4150">
        <v>1</v>
      </c>
      <c r="R4150">
        <v>1579</v>
      </c>
      <c r="S4150" s="13">
        <v>42055</v>
      </c>
      <c r="T4150" s="13">
        <v>42055</v>
      </c>
      <c r="W4150">
        <v>2015</v>
      </c>
      <c r="X4150">
        <v>24</v>
      </c>
      <c r="AC4150" t="s">
        <v>93</v>
      </c>
      <c r="AD4150" t="s">
        <v>299</v>
      </c>
      <c r="AE4150" t="s">
        <v>8702</v>
      </c>
      <c r="AG4150">
        <v>52</v>
      </c>
      <c r="AH4150">
        <v>10</v>
      </c>
      <c r="AI4150" t="s">
        <v>94</v>
      </c>
      <c r="AK4150">
        <v>0</v>
      </c>
      <c r="AM4150">
        <v>0</v>
      </c>
      <c r="AP4150" t="s">
        <v>578</v>
      </c>
    </row>
    <row r="4151" spans="1:42" customFormat="1">
      <c r="A4151">
        <v>241948</v>
      </c>
      <c r="B4151" t="s">
        <v>5937</v>
      </c>
      <c r="C4151" t="s">
        <v>5938</v>
      </c>
      <c r="D4151">
        <v>0</v>
      </c>
      <c r="E4151" s="13">
        <v>42026</v>
      </c>
      <c r="F4151" s="14">
        <v>0.7193518518518518</v>
      </c>
      <c r="G4151">
        <v>935.1</v>
      </c>
      <c r="H4151">
        <v>0</v>
      </c>
      <c r="I4151" s="15">
        <f t="shared" si="64"/>
        <v>-1687220.9700001399</v>
      </c>
      <c r="M4151">
        <v>114576</v>
      </c>
      <c r="N4151">
        <v>24</v>
      </c>
      <c r="O4151" t="s">
        <v>67</v>
      </c>
      <c r="P4151">
        <v>1</v>
      </c>
      <c r="R4151">
        <v>1579</v>
      </c>
      <c r="S4151" s="13">
        <v>42055</v>
      </c>
      <c r="T4151" s="13">
        <v>42055</v>
      </c>
      <c r="W4151">
        <v>2015</v>
      </c>
      <c r="X4151">
        <v>24</v>
      </c>
      <c r="AC4151" t="s">
        <v>93</v>
      </c>
      <c r="AD4151" t="s">
        <v>299</v>
      </c>
      <c r="AE4151" t="s">
        <v>8702</v>
      </c>
      <c r="AG4151">
        <v>52</v>
      </c>
      <c r="AH4151">
        <v>10</v>
      </c>
      <c r="AI4151" t="s">
        <v>94</v>
      </c>
      <c r="AK4151">
        <v>0</v>
      </c>
      <c r="AM4151">
        <v>0</v>
      </c>
      <c r="AP4151" t="s">
        <v>578</v>
      </c>
    </row>
    <row r="4152" spans="1:42" customFormat="1">
      <c r="A4152">
        <v>241949</v>
      </c>
      <c r="B4152" t="s">
        <v>5939</v>
      </c>
      <c r="C4152" t="s">
        <v>5940</v>
      </c>
      <c r="D4152">
        <v>0</v>
      </c>
      <c r="E4152" s="13">
        <v>42026</v>
      </c>
      <c r="F4152" s="14">
        <v>0.71936342592592595</v>
      </c>
      <c r="G4152">
        <v>1041.06</v>
      </c>
      <c r="H4152">
        <v>0</v>
      </c>
      <c r="I4152" s="15">
        <f t="shared" si="64"/>
        <v>-1688262.03000014</v>
      </c>
      <c r="M4152">
        <v>114567</v>
      </c>
      <c r="N4152">
        <v>24</v>
      </c>
      <c r="O4152" t="s">
        <v>67</v>
      </c>
      <c r="P4152">
        <v>1</v>
      </c>
      <c r="R4152">
        <v>1579</v>
      </c>
      <c r="S4152" s="13">
        <v>42055</v>
      </c>
      <c r="T4152" s="13">
        <v>42055</v>
      </c>
      <c r="W4152">
        <v>2015</v>
      </c>
      <c r="X4152">
        <v>24</v>
      </c>
      <c r="AC4152" t="s">
        <v>93</v>
      </c>
      <c r="AD4152" t="s">
        <v>299</v>
      </c>
      <c r="AE4152" t="s">
        <v>8702</v>
      </c>
      <c r="AG4152">
        <v>52</v>
      </c>
      <c r="AH4152">
        <v>10</v>
      </c>
      <c r="AI4152" t="s">
        <v>94</v>
      </c>
      <c r="AK4152">
        <v>0</v>
      </c>
      <c r="AM4152">
        <v>0</v>
      </c>
      <c r="AP4152" t="s">
        <v>578</v>
      </c>
    </row>
    <row r="4153" spans="1:42" customFormat="1">
      <c r="A4153">
        <v>241950</v>
      </c>
      <c r="B4153" t="s">
        <v>5941</v>
      </c>
      <c r="C4153" t="s">
        <v>5942</v>
      </c>
      <c r="D4153">
        <v>0</v>
      </c>
      <c r="E4153" s="13">
        <v>42026</v>
      </c>
      <c r="F4153" s="14">
        <v>0.71936342592592595</v>
      </c>
      <c r="G4153">
        <v>935.1</v>
      </c>
      <c r="H4153">
        <v>0</v>
      </c>
      <c r="I4153" s="15">
        <f t="shared" si="64"/>
        <v>-1689197.1300001401</v>
      </c>
      <c r="M4153">
        <v>114577</v>
      </c>
      <c r="N4153">
        <v>24</v>
      </c>
      <c r="O4153" t="s">
        <v>67</v>
      </c>
      <c r="P4153">
        <v>1</v>
      </c>
      <c r="R4153">
        <v>1579</v>
      </c>
      <c r="S4153" s="13">
        <v>42055</v>
      </c>
      <c r="T4153" s="13">
        <v>42055</v>
      </c>
      <c r="W4153">
        <v>2015</v>
      </c>
      <c r="X4153">
        <v>24</v>
      </c>
      <c r="AC4153" t="s">
        <v>93</v>
      </c>
      <c r="AD4153" t="s">
        <v>299</v>
      </c>
      <c r="AE4153" t="s">
        <v>8702</v>
      </c>
      <c r="AG4153">
        <v>52</v>
      </c>
      <c r="AH4153">
        <v>10</v>
      </c>
      <c r="AI4153" t="s">
        <v>94</v>
      </c>
      <c r="AK4153">
        <v>0</v>
      </c>
      <c r="AM4153">
        <v>0</v>
      </c>
      <c r="AP4153" t="s">
        <v>578</v>
      </c>
    </row>
    <row r="4154" spans="1:42" customFormat="1">
      <c r="A4154">
        <v>241951</v>
      </c>
      <c r="B4154" t="s">
        <v>5943</v>
      </c>
      <c r="C4154" t="s">
        <v>5944</v>
      </c>
      <c r="D4154">
        <v>0</v>
      </c>
      <c r="E4154" s="13">
        <v>42026</v>
      </c>
      <c r="F4154" s="14">
        <v>0.71936342592592595</v>
      </c>
      <c r="G4154">
        <v>1041.06</v>
      </c>
      <c r="H4154">
        <v>0</v>
      </c>
      <c r="I4154" s="15">
        <f t="shared" si="64"/>
        <v>-1690238.1900001401</v>
      </c>
      <c r="M4154">
        <v>114568</v>
      </c>
      <c r="N4154">
        <v>24</v>
      </c>
      <c r="O4154" t="s">
        <v>67</v>
      </c>
      <c r="P4154">
        <v>1</v>
      </c>
      <c r="R4154">
        <v>1579</v>
      </c>
      <c r="S4154" s="13">
        <v>42055</v>
      </c>
      <c r="T4154" s="13">
        <v>42055</v>
      </c>
      <c r="W4154">
        <v>2015</v>
      </c>
      <c r="X4154">
        <v>24</v>
      </c>
      <c r="AC4154" t="s">
        <v>93</v>
      </c>
      <c r="AD4154" t="s">
        <v>299</v>
      </c>
      <c r="AE4154" t="s">
        <v>8702</v>
      </c>
      <c r="AG4154">
        <v>52</v>
      </c>
      <c r="AH4154">
        <v>10</v>
      </c>
      <c r="AI4154" t="s">
        <v>94</v>
      </c>
      <c r="AK4154">
        <v>0</v>
      </c>
      <c r="AM4154">
        <v>0</v>
      </c>
      <c r="AP4154" t="s">
        <v>578</v>
      </c>
    </row>
    <row r="4155" spans="1:42" customFormat="1">
      <c r="A4155">
        <v>241952</v>
      </c>
      <c r="B4155" t="s">
        <v>5945</v>
      </c>
      <c r="C4155" t="s">
        <v>5946</v>
      </c>
      <c r="D4155">
        <v>0</v>
      </c>
      <c r="E4155" s="13">
        <v>42026</v>
      </c>
      <c r="F4155" s="14">
        <v>0.71936342592592595</v>
      </c>
      <c r="G4155">
        <v>935.1</v>
      </c>
      <c r="H4155">
        <v>0</v>
      </c>
      <c r="I4155" s="15">
        <f t="shared" si="64"/>
        <v>-1691173.2900001402</v>
      </c>
      <c r="M4155">
        <v>114578</v>
      </c>
      <c r="N4155">
        <v>24</v>
      </c>
      <c r="O4155" t="s">
        <v>67</v>
      </c>
      <c r="P4155">
        <v>1</v>
      </c>
      <c r="R4155">
        <v>1579</v>
      </c>
      <c r="S4155" s="13">
        <v>42055</v>
      </c>
      <c r="T4155" s="13">
        <v>42055</v>
      </c>
      <c r="W4155">
        <v>2015</v>
      </c>
      <c r="X4155">
        <v>24</v>
      </c>
      <c r="AC4155" t="s">
        <v>93</v>
      </c>
      <c r="AD4155" t="s">
        <v>299</v>
      </c>
      <c r="AE4155" t="s">
        <v>8702</v>
      </c>
      <c r="AG4155">
        <v>52</v>
      </c>
      <c r="AH4155">
        <v>10</v>
      </c>
      <c r="AI4155" t="s">
        <v>94</v>
      </c>
      <c r="AK4155">
        <v>0</v>
      </c>
      <c r="AM4155">
        <v>0</v>
      </c>
      <c r="AP4155" t="s">
        <v>578</v>
      </c>
    </row>
    <row r="4156" spans="1:42" customFormat="1">
      <c r="A4156">
        <v>241955</v>
      </c>
      <c r="B4156" t="s">
        <v>5947</v>
      </c>
      <c r="C4156" t="s">
        <v>5948</v>
      </c>
      <c r="D4156">
        <v>0</v>
      </c>
      <c r="E4156" s="13">
        <v>42026</v>
      </c>
      <c r="F4156" s="14">
        <v>0.71937499999999999</v>
      </c>
      <c r="G4156">
        <v>1041.06</v>
      </c>
      <c r="H4156">
        <v>0</v>
      </c>
      <c r="I4156" s="15">
        <f t="shared" si="64"/>
        <v>-1692214.3500001403</v>
      </c>
      <c r="M4156">
        <v>114570</v>
      </c>
      <c r="N4156">
        <v>24</v>
      </c>
      <c r="O4156" t="s">
        <v>67</v>
      </c>
      <c r="P4156">
        <v>1</v>
      </c>
      <c r="R4156">
        <v>1579</v>
      </c>
      <c r="S4156" s="13">
        <v>42055</v>
      </c>
      <c r="T4156" s="13">
        <v>42055</v>
      </c>
      <c r="W4156">
        <v>2015</v>
      </c>
      <c r="X4156">
        <v>24</v>
      </c>
      <c r="AC4156" t="s">
        <v>93</v>
      </c>
      <c r="AD4156" t="s">
        <v>299</v>
      </c>
      <c r="AE4156" t="s">
        <v>8702</v>
      </c>
      <c r="AG4156">
        <v>52</v>
      </c>
      <c r="AH4156">
        <v>10</v>
      </c>
      <c r="AI4156" t="s">
        <v>94</v>
      </c>
      <c r="AK4156">
        <v>0</v>
      </c>
      <c r="AM4156">
        <v>0</v>
      </c>
      <c r="AP4156" t="s">
        <v>578</v>
      </c>
    </row>
    <row r="4157" spans="1:42" customFormat="1">
      <c r="A4157">
        <v>241956</v>
      </c>
      <c r="B4157" t="s">
        <v>5949</v>
      </c>
      <c r="C4157" t="s">
        <v>5950</v>
      </c>
      <c r="D4157">
        <v>0</v>
      </c>
      <c r="E4157" s="13">
        <v>42026</v>
      </c>
      <c r="F4157" s="14">
        <v>0.71937499999999999</v>
      </c>
      <c r="G4157">
        <v>935.1</v>
      </c>
      <c r="H4157">
        <v>0</v>
      </c>
      <c r="I4157" s="15">
        <f t="shared" si="64"/>
        <v>-1693149.4500001404</v>
      </c>
      <c r="M4157">
        <v>114580</v>
      </c>
      <c r="N4157">
        <v>24</v>
      </c>
      <c r="O4157" t="s">
        <v>67</v>
      </c>
      <c r="P4157">
        <v>1</v>
      </c>
      <c r="R4157">
        <v>1579</v>
      </c>
      <c r="S4157" s="13">
        <v>42055</v>
      </c>
      <c r="T4157" s="13">
        <v>42055</v>
      </c>
      <c r="W4157">
        <v>2015</v>
      </c>
      <c r="X4157">
        <v>24</v>
      </c>
      <c r="AC4157" t="s">
        <v>93</v>
      </c>
      <c r="AD4157" t="s">
        <v>299</v>
      </c>
      <c r="AE4157" t="s">
        <v>8702</v>
      </c>
      <c r="AG4157">
        <v>52</v>
      </c>
      <c r="AH4157">
        <v>10</v>
      </c>
      <c r="AI4157" t="s">
        <v>94</v>
      </c>
      <c r="AK4157">
        <v>0</v>
      </c>
      <c r="AM4157">
        <v>0</v>
      </c>
      <c r="AP4157" t="s">
        <v>578</v>
      </c>
    </row>
    <row r="4158" spans="1:42" customFormat="1">
      <c r="A4158">
        <v>241957</v>
      </c>
      <c r="B4158" t="s">
        <v>5951</v>
      </c>
      <c r="C4158" t="s">
        <v>5952</v>
      </c>
      <c r="D4158">
        <v>0</v>
      </c>
      <c r="E4158" s="13">
        <v>42026</v>
      </c>
      <c r="F4158" s="14">
        <v>0.71937499999999999</v>
      </c>
      <c r="G4158">
        <v>984.33</v>
      </c>
      <c r="H4158">
        <v>0</v>
      </c>
      <c r="I4158" s="15">
        <f t="shared" si="64"/>
        <v>-1694133.7800001404</v>
      </c>
      <c r="M4158">
        <v>114571</v>
      </c>
      <c r="N4158">
        <v>24</v>
      </c>
      <c r="O4158" t="s">
        <v>67</v>
      </c>
      <c r="P4158">
        <v>1</v>
      </c>
      <c r="R4158">
        <v>1579</v>
      </c>
      <c r="S4158" s="13">
        <v>42055</v>
      </c>
      <c r="T4158" s="13">
        <v>42055</v>
      </c>
      <c r="W4158">
        <v>2015</v>
      </c>
      <c r="X4158">
        <v>24</v>
      </c>
      <c r="AC4158" t="s">
        <v>93</v>
      </c>
      <c r="AD4158" t="s">
        <v>299</v>
      </c>
      <c r="AE4158" t="s">
        <v>8702</v>
      </c>
      <c r="AG4158">
        <v>52</v>
      </c>
      <c r="AH4158">
        <v>10</v>
      </c>
      <c r="AI4158" t="s">
        <v>94</v>
      </c>
      <c r="AK4158">
        <v>0</v>
      </c>
      <c r="AM4158">
        <v>0</v>
      </c>
      <c r="AP4158" t="s">
        <v>578</v>
      </c>
    </row>
    <row r="4159" spans="1:42" customFormat="1">
      <c r="A4159">
        <v>241953</v>
      </c>
      <c r="B4159" t="s">
        <v>5953</v>
      </c>
      <c r="C4159" t="s">
        <v>5954</v>
      </c>
      <c r="D4159">
        <v>0</v>
      </c>
      <c r="E4159" s="13">
        <v>42026</v>
      </c>
      <c r="F4159" s="14">
        <v>0.71937499999999999</v>
      </c>
      <c r="G4159">
        <v>1041.06</v>
      </c>
      <c r="H4159">
        <v>0</v>
      </c>
      <c r="I4159" s="15">
        <f t="shared" si="64"/>
        <v>-1695174.8400001405</v>
      </c>
      <c r="M4159">
        <v>114569</v>
      </c>
      <c r="N4159">
        <v>24</v>
      </c>
      <c r="O4159" t="s">
        <v>67</v>
      </c>
      <c r="P4159">
        <v>1</v>
      </c>
      <c r="R4159">
        <v>1579</v>
      </c>
      <c r="S4159" s="13">
        <v>42055</v>
      </c>
      <c r="T4159" s="13">
        <v>42055</v>
      </c>
      <c r="W4159">
        <v>2015</v>
      </c>
      <c r="X4159">
        <v>24</v>
      </c>
      <c r="AC4159" t="s">
        <v>93</v>
      </c>
      <c r="AD4159" t="s">
        <v>299</v>
      </c>
      <c r="AE4159" t="s">
        <v>8702</v>
      </c>
      <c r="AG4159">
        <v>52</v>
      </c>
      <c r="AH4159">
        <v>10</v>
      </c>
      <c r="AI4159" t="s">
        <v>94</v>
      </c>
      <c r="AK4159">
        <v>0</v>
      </c>
      <c r="AM4159">
        <v>0</v>
      </c>
      <c r="AP4159" t="s">
        <v>578</v>
      </c>
    </row>
    <row r="4160" spans="1:42" customFormat="1">
      <c r="A4160">
        <v>241954</v>
      </c>
      <c r="B4160" t="s">
        <v>5955</v>
      </c>
      <c r="C4160" t="s">
        <v>5956</v>
      </c>
      <c r="D4160">
        <v>0</v>
      </c>
      <c r="E4160" s="13">
        <v>42026</v>
      </c>
      <c r="F4160" s="14">
        <v>0.71937499999999999</v>
      </c>
      <c r="G4160">
        <v>935.1</v>
      </c>
      <c r="H4160">
        <v>0</v>
      </c>
      <c r="I4160" s="15">
        <f t="shared" si="64"/>
        <v>-1696109.9400001406</v>
      </c>
      <c r="M4160">
        <v>114579</v>
      </c>
      <c r="N4160">
        <v>24</v>
      </c>
      <c r="O4160" t="s">
        <v>67</v>
      </c>
      <c r="P4160">
        <v>1</v>
      </c>
      <c r="R4160">
        <v>1579</v>
      </c>
      <c r="S4160" s="13">
        <v>42055</v>
      </c>
      <c r="T4160" s="13">
        <v>42055</v>
      </c>
      <c r="W4160">
        <v>2015</v>
      </c>
      <c r="X4160">
        <v>24</v>
      </c>
      <c r="AC4160" t="s">
        <v>93</v>
      </c>
      <c r="AD4160" t="s">
        <v>299</v>
      </c>
      <c r="AE4160" t="s">
        <v>8702</v>
      </c>
      <c r="AG4160">
        <v>52</v>
      </c>
      <c r="AH4160">
        <v>10</v>
      </c>
      <c r="AI4160" t="s">
        <v>94</v>
      </c>
      <c r="AK4160">
        <v>0</v>
      </c>
      <c r="AM4160">
        <v>0</v>
      </c>
      <c r="AP4160" t="s">
        <v>578</v>
      </c>
    </row>
    <row r="4161" spans="1:42" customFormat="1">
      <c r="A4161">
        <v>254833</v>
      </c>
      <c r="B4161">
        <v>208915</v>
      </c>
      <c r="C4161" t="s">
        <v>5957</v>
      </c>
      <c r="D4161">
        <v>1386</v>
      </c>
      <c r="E4161" s="13">
        <v>42026</v>
      </c>
      <c r="F4161" s="14">
        <v>0.72061342592592592</v>
      </c>
      <c r="G4161">
        <v>0</v>
      </c>
      <c r="H4161">
        <v>0</v>
      </c>
      <c r="I4161" s="15">
        <f t="shared" si="64"/>
        <v>-1694723.9400001406</v>
      </c>
      <c r="L4161">
        <v>208915</v>
      </c>
      <c r="N4161">
        <v>60</v>
      </c>
      <c r="O4161" t="s">
        <v>59</v>
      </c>
      <c r="P4161">
        <v>2</v>
      </c>
      <c r="R4161">
        <v>6</v>
      </c>
      <c r="S4161" s="13">
        <v>42087</v>
      </c>
      <c r="T4161" s="13">
        <v>42087</v>
      </c>
      <c r="W4161">
        <v>2015</v>
      </c>
      <c r="X4161">
        <v>60</v>
      </c>
      <c r="AC4161" t="s">
        <v>45</v>
      </c>
      <c r="AD4161" t="s">
        <v>298</v>
      </c>
      <c r="AE4161" t="s">
        <v>8702</v>
      </c>
      <c r="AG4161">
        <v>3</v>
      </c>
      <c r="AH4161">
        <v>11</v>
      </c>
      <c r="AI4161" t="s">
        <v>46</v>
      </c>
      <c r="AK4161">
        <v>0</v>
      </c>
      <c r="AM4161">
        <v>0</v>
      </c>
      <c r="AP4161" t="s">
        <v>79</v>
      </c>
    </row>
    <row r="4162" spans="1:42" customFormat="1">
      <c r="A4162">
        <v>254834</v>
      </c>
      <c r="B4162">
        <v>208916</v>
      </c>
      <c r="C4162" t="s">
        <v>5958</v>
      </c>
      <c r="D4162">
        <v>1386</v>
      </c>
      <c r="E4162" s="13">
        <v>42026</v>
      </c>
      <c r="F4162" s="14">
        <v>0.72061342592592592</v>
      </c>
      <c r="G4162">
        <v>0</v>
      </c>
      <c r="H4162">
        <v>0</v>
      </c>
      <c r="I4162" s="15">
        <f t="shared" si="64"/>
        <v>-1693337.9400001406</v>
      </c>
      <c r="L4162">
        <v>208916</v>
      </c>
      <c r="N4162">
        <v>60</v>
      </c>
      <c r="O4162" t="s">
        <v>59</v>
      </c>
      <c r="P4162">
        <v>2</v>
      </c>
      <c r="R4162">
        <v>6</v>
      </c>
      <c r="S4162" s="13">
        <v>42087</v>
      </c>
      <c r="T4162" s="13">
        <v>42087</v>
      </c>
      <c r="W4162">
        <v>2015</v>
      </c>
      <c r="X4162">
        <v>60</v>
      </c>
      <c r="AC4162" t="s">
        <v>45</v>
      </c>
      <c r="AD4162" t="s">
        <v>298</v>
      </c>
      <c r="AE4162" t="s">
        <v>8702</v>
      </c>
      <c r="AG4162">
        <v>3</v>
      </c>
      <c r="AH4162">
        <v>11</v>
      </c>
      <c r="AI4162" t="s">
        <v>46</v>
      </c>
      <c r="AK4162">
        <v>0</v>
      </c>
      <c r="AM4162">
        <v>0</v>
      </c>
      <c r="AP4162" t="s">
        <v>79</v>
      </c>
    </row>
    <row r="4163" spans="1:42" customFormat="1">
      <c r="A4163">
        <v>254835</v>
      </c>
      <c r="B4163">
        <v>208826</v>
      </c>
      <c r="C4163" t="s">
        <v>5959</v>
      </c>
      <c r="D4163">
        <v>1000</v>
      </c>
      <c r="E4163" s="13">
        <v>42026</v>
      </c>
      <c r="F4163" s="14">
        <v>0.72137731481481471</v>
      </c>
      <c r="G4163">
        <v>0</v>
      </c>
      <c r="H4163">
        <v>0</v>
      </c>
      <c r="I4163" s="15">
        <f t="shared" si="64"/>
        <v>-1692337.9400001406</v>
      </c>
      <c r="L4163">
        <v>208826</v>
      </c>
      <c r="N4163">
        <v>60</v>
      </c>
      <c r="O4163" t="s">
        <v>59</v>
      </c>
      <c r="P4163">
        <v>2</v>
      </c>
      <c r="R4163">
        <v>6</v>
      </c>
      <c r="S4163" s="13">
        <v>42087</v>
      </c>
      <c r="T4163" s="13">
        <v>42087</v>
      </c>
      <c r="W4163">
        <v>2015</v>
      </c>
      <c r="X4163">
        <v>60</v>
      </c>
      <c r="AC4163" t="s">
        <v>45</v>
      </c>
      <c r="AD4163" t="s">
        <v>298</v>
      </c>
      <c r="AE4163" t="s">
        <v>8702</v>
      </c>
      <c r="AG4163">
        <v>3</v>
      </c>
      <c r="AH4163">
        <v>11</v>
      </c>
      <c r="AI4163" t="s">
        <v>46</v>
      </c>
      <c r="AK4163">
        <v>0</v>
      </c>
      <c r="AM4163">
        <v>0</v>
      </c>
      <c r="AP4163" t="s">
        <v>79</v>
      </c>
    </row>
    <row r="4164" spans="1:42" customFormat="1">
      <c r="A4164">
        <v>254836</v>
      </c>
      <c r="B4164">
        <v>208827</v>
      </c>
      <c r="C4164" t="s">
        <v>5960</v>
      </c>
      <c r="D4164">
        <v>1000</v>
      </c>
      <c r="E4164" s="13">
        <v>42026</v>
      </c>
      <c r="F4164" s="14">
        <v>0.72138888888888886</v>
      </c>
      <c r="G4164">
        <v>0</v>
      </c>
      <c r="H4164">
        <v>0</v>
      </c>
      <c r="I4164" s="15">
        <f t="shared" ref="I4164:I4227" si="65">I4163 + (D4164-G4164)</f>
        <v>-1691337.9400001406</v>
      </c>
      <c r="L4164">
        <v>208827</v>
      </c>
      <c r="N4164">
        <v>60</v>
      </c>
      <c r="O4164" t="s">
        <v>59</v>
      </c>
      <c r="P4164">
        <v>2</v>
      </c>
      <c r="R4164">
        <v>6</v>
      </c>
      <c r="S4164" s="13">
        <v>42087</v>
      </c>
      <c r="T4164" s="13">
        <v>42087</v>
      </c>
      <c r="W4164">
        <v>2015</v>
      </c>
      <c r="X4164">
        <v>60</v>
      </c>
      <c r="AC4164" t="s">
        <v>45</v>
      </c>
      <c r="AD4164" t="s">
        <v>298</v>
      </c>
      <c r="AE4164" t="s">
        <v>8702</v>
      </c>
      <c r="AG4164">
        <v>3</v>
      </c>
      <c r="AH4164">
        <v>11</v>
      </c>
      <c r="AI4164" t="s">
        <v>46</v>
      </c>
      <c r="AK4164">
        <v>0</v>
      </c>
      <c r="AM4164">
        <v>0</v>
      </c>
      <c r="AP4164" t="s">
        <v>79</v>
      </c>
    </row>
    <row r="4165" spans="1:42" customFormat="1">
      <c r="A4165">
        <v>254837</v>
      </c>
      <c r="B4165">
        <v>208828</v>
      </c>
      <c r="C4165" t="s">
        <v>5961</v>
      </c>
      <c r="D4165">
        <v>1000</v>
      </c>
      <c r="E4165" s="13">
        <v>42026</v>
      </c>
      <c r="F4165" s="14">
        <v>0.72140046296296301</v>
      </c>
      <c r="G4165">
        <v>0</v>
      </c>
      <c r="H4165">
        <v>0</v>
      </c>
      <c r="I4165" s="15">
        <f t="shared" si="65"/>
        <v>-1690337.9400001406</v>
      </c>
      <c r="L4165">
        <v>208828</v>
      </c>
      <c r="N4165">
        <v>60</v>
      </c>
      <c r="O4165" t="s">
        <v>59</v>
      </c>
      <c r="P4165">
        <v>2</v>
      </c>
      <c r="R4165">
        <v>6</v>
      </c>
      <c r="S4165" s="13">
        <v>42087</v>
      </c>
      <c r="T4165" s="13">
        <v>42087</v>
      </c>
      <c r="W4165">
        <v>2015</v>
      </c>
      <c r="X4165">
        <v>60</v>
      </c>
      <c r="AC4165" t="s">
        <v>45</v>
      </c>
      <c r="AD4165" t="s">
        <v>298</v>
      </c>
      <c r="AE4165" t="s">
        <v>8702</v>
      </c>
      <c r="AG4165">
        <v>3</v>
      </c>
      <c r="AH4165">
        <v>11</v>
      </c>
      <c r="AI4165" t="s">
        <v>46</v>
      </c>
      <c r="AK4165">
        <v>0</v>
      </c>
      <c r="AM4165">
        <v>0</v>
      </c>
      <c r="AP4165" t="s">
        <v>79</v>
      </c>
    </row>
    <row r="4166" spans="1:42" customFormat="1">
      <c r="A4166">
        <v>254838</v>
      </c>
      <c r="B4166">
        <v>208829</v>
      </c>
      <c r="C4166" t="s">
        <v>5962</v>
      </c>
      <c r="D4166">
        <v>1000</v>
      </c>
      <c r="E4166" s="13">
        <v>42026</v>
      </c>
      <c r="F4166" s="14">
        <v>0.72141203703703705</v>
      </c>
      <c r="G4166">
        <v>0</v>
      </c>
      <c r="H4166">
        <v>0</v>
      </c>
      <c r="I4166" s="15">
        <f t="shared" si="65"/>
        <v>-1689337.9400001406</v>
      </c>
      <c r="L4166">
        <v>208829</v>
      </c>
      <c r="N4166">
        <v>60</v>
      </c>
      <c r="O4166" t="s">
        <v>59</v>
      </c>
      <c r="P4166">
        <v>2</v>
      </c>
      <c r="R4166">
        <v>6</v>
      </c>
      <c r="S4166" s="13">
        <v>42087</v>
      </c>
      <c r="T4166" s="13">
        <v>42087</v>
      </c>
      <c r="W4166">
        <v>2015</v>
      </c>
      <c r="X4166">
        <v>60</v>
      </c>
      <c r="AC4166" t="s">
        <v>45</v>
      </c>
      <c r="AD4166" t="s">
        <v>298</v>
      </c>
      <c r="AE4166" t="s">
        <v>8702</v>
      </c>
      <c r="AG4166">
        <v>3</v>
      </c>
      <c r="AH4166">
        <v>11</v>
      </c>
      <c r="AI4166" t="s">
        <v>46</v>
      </c>
      <c r="AK4166">
        <v>0</v>
      </c>
      <c r="AM4166">
        <v>0</v>
      </c>
      <c r="AP4166" t="s">
        <v>79</v>
      </c>
    </row>
    <row r="4167" spans="1:42" customFormat="1">
      <c r="A4167">
        <v>254839</v>
      </c>
      <c r="B4167">
        <v>208867</v>
      </c>
      <c r="C4167" t="s">
        <v>5963</v>
      </c>
      <c r="D4167">
        <v>1386</v>
      </c>
      <c r="E4167" s="13">
        <v>42026</v>
      </c>
      <c r="F4167" s="14">
        <v>0.72236111111111112</v>
      </c>
      <c r="G4167">
        <v>0</v>
      </c>
      <c r="H4167">
        <v>0</v>
      </c>
      <c r="I4167" s="15">
        <f t="shared" si="65"/>
        <v>-1687951.9400001406</v>
      </c>
      <c r="L4167">
        <v>208867</v>
      </c>
      <c r="N4167">
        <v>60</v>
      </c>
      <c r="O4167" t="s">
        <v>59</v>
      </c>
      <c r="P4167">
        <v>2</v>
      </c>
      <c r="R4167">
        <v>6</v>
      </c>
      <c r="S4167" s="13">
        <v>42087</v>
      </c>
      <c r="T4167" s="13">
        <v>42087</v>
      </c>
      <c r="W4167">
        <v>2015</v>
      </c>
      <c r="X4167">
        <v>60</v>
      </c>
      <c r="AC4167" t="s">
        <v>45</v>
      </c>
      <c r="AD4167" t="s">
        <v>298</v>
      </c>
      <c r="AE4167" t="s">
        <v>8702</v>
      </c>
      <c r="AG4167">
        <v>3</v>
      </c>
      <c r="AH4167">
        <v>11</v>
      </c>
      <c r="AI4167" t="s">
        <v>46</v>
      </c>
      <c r="AK4167">
        <v>0</v>
      </c>
      <c r="AM4167">
        <v>0</v>
      </c>
      <c r="AP4167" t="s">
        <v>79</v>
      </c>
    </row>
    <row r="4168" spans="1:42" customFormat="1">
      <c r="A4168">
        <v>254840</v>
      </c>
      <c r="B4168">
        <v>208868</v>
      </c>
      <c r="C4168" t="s">
        <v>5964</v>
      </c>
      <c r="D4168">
        <v>1386</v>
      </c>
      <c r="E4168" s="13">
        <v>42026</v>
      </c>
      <c r="F4168" s="14">
        <v>0.72236111111111112</v>
      </c>
      <c r="G4168">
        <v>0</v>
      </c>
      <c r="H4168">
        <v>0</v>
      </c>
      <c r="I4168" s="15">
        <f t="shared" si="65"/>
        <v>-1686565.9400001406</v>
      </c>
      <c r="L4168">
        <v>208868</v>
      </c>
      <c r="N4168">
        <v>60</v>
      </c>
      <c r="O4168" t="s">
        <v>59</v>
      </c>
      <c r="P4168">
        <v>2</v>
      </c>
      <c r="R4168">
        <v>6</v>
      </c>
      <c r="S4168" s="13">
        <v>42087</v>
      </c>
      <c r="T4168" s="13">
        <v>42087</v>
      </c>
      <c r="W4168">
        <v>2015</v>
      </c>
      <c r="X4168">
        <v>60</v>
      </c>
      <c r="AC4168" t="s">
        <v>45</v>
      </c>
      <c r="AD4168" t="s">
        <v>298</v>
      </c>
      <c r="AE4168" t="s">
        <v>8702</v>
      </c>
      <c r="AG4168">
        <v>3</v>
      </c>
      <c r="AH4168">
        <v>11</v>
      </c>
      <c r="AI4168" t="s">
        <v>46</v>
      </c>
      <c r="AK4168">
        <v>0</v>
      </c>
      <c r="AM4168">
        <v>0</v>
      </c>
      <c r="AP4168" t="s">
        <v>79</v>
      </c>
    </row>
    <row r="4169" spans="1:42" customFormat="1">
      <c r="A4169">
        <v>254841</v>
      </c>
      <c r="B4169">
        <v>208869</v>
      </c>
      <c r="C4169" t="s">
        <v>5965</v>
      </c>
      <c r="D4169">
        <v>1386</v>
      </c>
      <c r="E4169" s="13">
        <v>42026</v>
      </c>
      <c r="F4169" s="14">
        <v>0.72237268518518516</v>
      </c>
      <c r="G4169">
        <v>0</v>
      </c>
      <c r="H4169">
        <v>0</v>
      </c>
      <c r="I4169" s="15">
        <f t="shared" si="65"/>
        <v>-1685179.9400001406</v>
      </c>
      <c r="L4169">
        <v>208869</v>
      </c>
      <c r="N4169">
        <v>60</v>
      </c>
      <c r="O4169" t="s">
        <v>59</v>
      </c>
      <c r="P4169">
        <v>2</v>
      </c>
      <c r="R4169">
        <v>6</v>
      </c>
      <c r="S4169" s="13">
        <v>42087</v>
      </c>
      <c r="T4169" s="13">
        <v>42087</v>
      </c>
      <c r="W4169">
        <v>2015</v>
      </c>
      <c r="X4169">
        <v>60</v>
      </c>
      <c r="AC4169" t="s">
        <v>45</v>
      </c>
      <c r="AD4169" t="s">
        <v>298</v>
      </c>
      <c r="AE4169" t="s">
        <v>8702</v>
      </c>
      <c r="AG4169">
        <v>3</v>
      </c>
      <c r="AH4169">
        <v>11</v>
      </c>
      <c r="AI4169" t="s">
        <v>46</v>
      </c>
      <c r="AK4169">
        <v>0</v>
      </c>
      <c r="AM4169">
        <v>0</v>
      </c>
      <c r="AP4169" t="s">
        <v>79</v>
      </c>
    </row>
    <row r="4170" spans="1:42" customFormat="1">
      <c r="A4170">
        <v>254842</v>
      </c>
      <c r="B4170">
        <v>208870</v>
      </c>
      <c r="C4170" t="s">
        <v>5966</v>
      </c>
      <c r="D4170">
        <v>677.86</v>
      </c>
      <c r="E4170" s="13">
        <v>42026</v>
      </c>
      <c r="F4170" s="14">
        <v>0.72238425925925931</v>
      </c>
      <c r="G4170">
        <v>0</v>
      </c>
      <c r="H4170">
        <v>0</v>
      </c>
      <c r="I4170" s="15">
        <f t="shared" si="65"/>
        <v>-1684502.0800001405</v>
      </c>
      <c r="L4170">
        <v>208870</v>
      </c>
      <c r="N4170">
        <v>60</v>
      </c>
      <c r="O4170" t="s">
        <v>59</v>
      </c>
      <c r="P4170">
        <v>2</v>
      </c>
      <c r="R4170">
        <v>6</v>
      </c>
      <c r="S4170" s="13">
        <v>42087</v>
      </c>
      <c r="T4170" s="13">
        <v>42087</v>
      </c>
      <c r="W4170">
        <v>2015</v>
      </c>
      <c r="X4170">
        <v>60</v>
      </c>
      <c r="AC4170" t="s">
        <v>45</v>
      </c>
      <c r="AD4170" t="s">
        <v>298</v>
      </c>
      <c r="AE4170" t="s">
        <v>8702</v>
      </c>
      <c r="AG4170">
        <v>3</v>
      </c>
      <c r="AH4170">
        <v>11</v>
      </c>
      <c r="AI4170" t="s">
        <v>46</v>
      </c>
      <c r="AK4170">
        <v>0</v>
      </c>
      <c r="AM4170">
        <v>0</v>
      </c>
      <c r="AP4170" t="s">
        <v>79</v>
      </c>
    </row>
    <row r="4171" spans="1:42" customFormat="1">
      <c r="A4171">
        <v>254843</v>
      </c>
      <c r="B4171">
        <v>213854</v>
      </c>
      <c r="C4171" t="s">
        <v>5967</v>
      </c>
      <c r="D4171">
        <v>708.14</v>
      </c>
      <c r="E4171" s="13">
        <v>42026</v>
      </c>
      <c r="F4171" s="14">
        <v>0.72239583333333324</v>
      </c>
      <c r="G4171">
        <v>0</v>
      </c>
      <c r="H4171">
        <v>0</v>
      </c>
      <c r="I4171" s="15">
        <f t="shared" si="65"/>
        <v>-1683793.9400001406</v>
      </c>
      <c r="L4171">
        <v>213854</v>
      </c>
      <c r="N4171">
        <v>60</v>
      </c>
      <c r="O4171" t="s">
        <v>59</v>
      </c>
      <c r="P4171">
        <v>2</v>
      </c>
      <c r="R4171">
        <v>1657</v>
      </c>
      <c r="S4171" s="13">
        <v>42087</v>
      </c>
      <c r="T4171" s="13">
        <v>42087</v>
      </c>
      <c r="W4171">
        <v>2015</v>
      </c>
      <c r="X4171">
        <v>60</v>
      </c>
      <c r="AC4171" t="s">
        <v>818</v>
      </c>
      <c r="AD4171" t="s">
        <v>298</v>
      </c>
      <c r="AE4171" t="s">
        <v>8702</v>
      </c>
      <c r="AG4171">
        <v>3</v>
      </c>
      <c r="AH4171">
        <v>11</v>
      </c>
      <c r="AI4171" t="s">
        <v>46</v>
      </c>
      <c r="AK4171">
        <v>0</v>
      </c>
      <c r="AM4171">
        <v>0</v>
      </c>
      <c r="AP4171" t="s">
        <v>79</v>
      </c>
    </row>
    <row r="4172" spans="1:42" customFormat="1">
      <c r="A4172">
        <v>232802</v>
      </c>
      <c r="B4172">
        <v>199963</v>
      </c>
      <c r="C4172" t="s">
        <v>5968</v>
      </c>
      <c r="D4172">
        <v>3220</v>
      </c>
      <c r="E4172" s="13">
        <v>42026</v>
      </c>
      <c r="F4172" s="14">
        <v>0.72296296296296303</v>
      </c>
      <c r="G4172">
        <v>0</v>
      </c>
      <c r="H4172">
        <v>0</v>
      </c>
      <c r="I4172" s="15">
        <f t="shared" si="65"/>
        <v>-1680573.9400001406</v>
      </c>
      <c r="L4172">
        <v>199963</v>
      </c>
      <c r="N4172">
        <v>8</v>
      </c>
      <c r="O4172" t="s">
        <v>62</v>
      </c>
      <c r="P4172">
        <v>1</v>
      </c>
      <c r="R4172">
        <v>6</v>
      </c>
      <c r="S4172" s="13">
        <v>42026</v>
      </c>
      <c r="T4172" s="13">
        <v>42026</v>
      </c>
      <c r="W4172">
        <v>2014</v>
      </c>
      <c r="X4172">
        <v>8</v>
      </c>
      <c r="AC4172" t="s">
        <v>45</v>
      </c>
      <c r="AD4172" t="s">
        <v>298</v>
      </c>
      <c r="AE4172" t="s">
        <v>8702</v>
      </c>
      <c r="AG4172">
        <v>56</v>
      </c>
      <c r="AH4172">
        <v>1</v>
      </c>
      <c r="AI4172" t="s">
        <v>57</v>
      </c>
      <c r="AK4172">
        <v>0</v>
      </c>
      <c r="AM4172">
        <v>0</v>
      </c>
      <c r="AP4172" t="s">
        <v>58</v>
      </c>
    </row>
    <row r="4173" spans="1:42" customFormat="1">
      <c r="A4173">
        <v>254844</v>
      </c>
      <c r="B4173">
        <v>208803</v>
      </c>
      <c r="C4173" t="s">
        <v>5969</v>
      </c>
      <c r="D4173">
        <v>554.4</v>
      </c>
      <c r="E4173" s="13">
        <v>42026</v>
      </c>
      <c r="F4173" s="14">
        <v>0.72313657407407417</v>
      </c>
      <c r="G4173">
        <v>0</v>
      </c>
      <c r="H4173">
        <v>0</v>
      </c>
      <c r="I4173" s="15">
        <f t="shared" si="65"/>
        <v>-1680019.5400001407</v>
      </c>
      <c r="L4173">
        <v>208803</v>
      </c>
      <c r="N4173">
        <v>60</v>
      </c>
      <c r="O4173" t="s">
        <v>59</v>
      </c>
      <c r="P4173">
        <v>1</v>
      </c>
      <c r="R4173">
        <v>6</v>
      </c>
      <c r="S4173" s="13">
        <v>42087</v>
      </c>
      <c r="T4173" s="13">
        <v>42087</v>
      </c>
      <c r="W4173">
        <v>2015</v>
      </c>
      <c r="X4173">
        <v>60</v>
      </c>
      <c r="AC4173" t="s">
        <v>45</v>
      </c>
      <c r="AD4173" t="s">
        <v>298</v>
      </c>
      <c r="AE4173" t="s">
        <v>8702</v>
      </c>
      <c r="AG4173">
        <v>3</v>
      </c>
      <c r="AH4173">
        <v>11</v>
      </c>
      <c r="AI4173" t="s">
        <v>46</v>
      </c>
      <c r="AK4173">
        <v>0</v>
      </c>
      <c r="AM4173">
        <v>0</v>
      </c>
      <c r="AP4173" t="s">
        <v>79</v>
      </c>
    </row>
    <row r="4174" spans="1:42" customFormat="1">
      <c r="A4174">
        <v>254845</v>
      </c>
      <c r="B4174">
        <v>208804</v>
      </c>
      <c r="C4174" t="s">
        <v>5970</v>
      </c>
      <c r="D4174">
        <v>554.4</v>
      </c>
      <c r="E4174" s="13">
        <v>42026</v>
      </c>
      <c r="F4174" s="14">
        <v>0.7231481481481481</v>
      </c>
      <c r="G4174">
        <v>0</v>
      </c>
      <c r="H4174">
        <v>0</v>
      </c>
      <c r="I4174" s="15">
        <f t="shared" si="65"/>
        <v>-1679465.1400001408</v>
      </c>
      <c r="L4174">
        <v>208804</v>
      </c>
      <c r="N4174">
        <v>60</v>
      </c>
      <c r="O4174" t="s">
        <v>59</v>
      </c>
      <c r="P4174">
        <v>1</v>
      </c>
      <c r="R4174">
        <v>6</v>
      </c>
      <c r="S4174" s="13">
        <v>42087</v>
      </c>
      <c r="T4174" s="13">
        <v>42087</v>
      </c>
      <c r="W4174">
        <v>2015</v>
      </c>
      <c r="X4174">
        <v>60</v>
      </c>
      <c r="AC4174" t="s">
        <v>45</v>
      </c>
      <c r="AD4174" t="s">
        <v>298</v>
      </c>
      <c r="AE4174" t="s">
        <v>8702</v>
      </c>
      <c r="AG4174">
        <v>3</v>
      </c>
      <c r="AH4174">
        <v>11</v>
      </c>
      <c r="AI4174" t="s">
        <v>46</v>
      </c>
      <c r="AK4174">
        <v>0</v>
      </c>
      <c r="AM4174">
        <v>0</v>
      </c>
      <c r="AP4174" t="s">
        <v>79</v>
      </c>
    </row>
    <row r="4175" spans="1:42" customFormat="1">
      <c r="A4175">
        <v>254846</v>
      </c>
      <c r="B4175">
        <v>208805</v>
      </c>
      <c r="C4175" t="s">
        <v>5971</v>
      </c>
      <c r="D4175">
        <v>554.4</v>
      </c>
      <c r="E4175" s="13">
        <v>42026</v>
      </c>
      <c r="F4175" s="14">
        <v>0.72315972222222225</v>
      </c>
      <c r="G4175">
        <v>0</v>
      </c>
      <c r="H4175">
        <v>0</v>
      </c>
      <c r="I4175" s="15">
        <f t="shared" si="65"/>
        <v>-1678910.7400001409</v>
      </c>
      <c r="L4175">
        <v>208805</v>
      </c>
      <c r="N4175">
        <v>60</v>
      </c>
      <c r="O4175" t="s">
        <v>59</v>
      </c>
      <c r="P4175">
        <v>1</v>
      </c>
      <c r="R4175">
        <v>6</v>
      </c>
      <c r="S4175" s="13">
        <v>42087</v>
      </c>
      <c r="T4175" s="13">
        <v>42087</v>
      </c>
      <c r="W4175">
        <v>2015</v>
      </c>
      <c r="X4175">
        <v>60</v>
      </c>
      <c r="AC4175" t="s">
        <v>45</v>
      </c>
      <c r="AD4175" t="s">
        <v>298</v>
      </c>
      <c r="AE4175" t="s">
        <v>8702</v>
      </c>
      <c r="AG4175">
        <v>3</v>
      </c>
      <c r="AH4175">
        <v>11</v>
      </c>
      <c r="AI4175" t="s">
        <v>46</v>
      </c>
      <c r="AK4175">
        <v>0</v>
      </c>
      <c r="AM4175">
        <v>0</v>
      </c>
      <c r="AP4175" t="s">
        <v>79</v>
      </c>
    </row>
    <row r="4176" spans="1:42" customFormat="1">
      <c r="A4176">
        <v>254847</v>
      </c>
      <c r="B4176">
        <v>208806</v>
      </c>
      <c r="C4176" t="s">
        <v>5972</v>
      </c>
      <c r="D4176">
        <v>554.4</v>
      </c>
      <c r="E4176" s="13">
        <v>42026</v>
      </c>
      <c r="F4176" s="14">
        <v>0.72318287037037043</v>
      </c>
      <c r="G4176">
        <v>0</v>
      </c>
      <c r="H4176">
        <v>0</v>
      </c>
      <c r="I4176" s="15">
        <f t="shared" si="65"/>
        <v>-1678356.3400001409</v>
      </c>
      <c r="L4176">
        <v>208806</v>
      </c>
      <c r="N4176">
        <v>60</v>
      </c>
      <c r="O4176" t="s">
        <v>59</v>
      </c>
      <c r="P4176">
        <v>1</v>
      </c>
      <c r="R4176">
        <v>6</v>
      </c>
      <c r="S4176" s="13">
        <v>42087</v>
      </c>
      <c r="T4176" s="13">
        <v>42087</v>
      </c>
      <c r="W4176">
        <v>2015</v>
      </c>
      <c r="X4176">
        <v>60</v>
      </c>
      <c r="AC4176" t="s">
        <v>45</v>
      </c>
      <c r="AD4176" t="s">
        <v>298</v>
      </c>
      <c r="AE4176" t="s">
        <v>8702</v>
      </c>
      <c r="AG4176">
        <v>3</v>
      </c>
      <c r="AH4176">
        <v>11</v>
      </c>
      <c r="AI4176" t="s">
        <v>46</v>
      </c>
      <c r="AK4176">
        <v>0</v>
      </c>
      <c r="AM4176">
        <v>0</v>
      </c>
      <c r="AP4176" t="s">
        <v>79</v>
      </c>
    </row>
    <row r="4177" spans="1:42" customFormat="1">
      <c r="A4177">
        <v>254849</v>
      </c>
      <c r="B4177">
        <v>208903</v>
      </c>
      <c r="C4177" t="s">
        <v>5973</v>
      </c>
      <c r="D4177">
        <v>873.18</v>
      </c>
      <c r="E4177" s="13">
        <v>42026</v>
      </c>
      <c r="F4177" s="14">
        <v>0.72371527777777767</v>
      </c>
      <c r="G4177">
        <v>0</v>
      </c>
      <c r="H4177">
        <v>0</v>
      </c>
      <c r="I4177" s="15">
        <f t="shared" si="65"/>
        <v>-1677483.160000141</v>
      </c>
      <c r="L4177">
        <v>208903</v>
      </c>
      <c r="N4177">
        <v>60</v>
      </c>
      <c r="O4177" t="s">
        <v>59</v>
      </c>
      <c r="P4177">
        <v>2</v>
      </c>
      <c r="R4177">
        <v>6</v>
      </c>
      <c r="S4177" s="13">
        <v>42087</v>
      </c>
      <c r="T4177" s="13">
        <v>42087</v>
      </c>
      <c r="W4177">
        <v>2015</v>
      </c>
      <c r="X4177">
        <v>60</v>
      </c>
      <c r="AC4177" t="s">
        <v>45</v>
      </c>
      <c r="AD4177" t="s">
        <v>298</v>
      </c>
      <c r="AE4177" t="s">
        <v>8702</v>
      </c>
      <c r="AG4177">
        <v>3</v>
      </c>
      <c r="AH4177">
        <v>11</v>
      </c>
      <c r="AI4177" t="s">
        <v>46</v>
      </c>
      <c r="AK4177">
        <v>0</v>
      </c>
      <c r="AM4177">
        <v>0</v>
      </c>
      <c r="AP4177" t="s">
        <v>79</v>
      </c>
    </row>
    <row r="4178" spans="1:42" customFormat="1">
      <c r="A4178">
        <v>254850</v>
      </c>
      <c r="B4178">
        <v>208904</v>
      </c>
      <c r="C4178" t="s">
        <v>5974</v>
      </c>
      <c r="D4178">
        <v>873.18</v>
      </c>
      <c r="E4178" s="13">
        <v>42026</v>
      </c>
      <c r="F4178" s="14">
        <v>0.72371527777777767</v>
      </c>
      <c r="G4178">
        <v>0</v>
      </c>
      <c r="H4178">
        <v>0</v>
      </c>
      <c r="I4178" s="15">
        <f t="shared" si="65"/>
        <v>-1676609.9800001411</v>
      </c>
      <c r="L4178">
        <v>208904</v>
      </c>
      <c r="N4178">
        <v>60</v>
      </c>
      <c r="O4178" t="s">
        <v>59</v>
      </c>
      <c r="P4178">
        <v>2</v>
      </c>
      <c r="R4178">
        <v>6</v>
      </c>
      <c r="S4178" s="13">
        <v>42087</v>
      </c>
      <c r="T4178" s="13">
        <v>42087</v>
      </c>
      <c r="W4178">
        <v>2015</v>
      </c>
      <c r="X4178">
        <v>60</v>
      </c>
      <c r="AC4178" t="s">
        <v>45</v>
      </c>
      <c r="AD4178" t="s">
        <v>298</v>
      </c>
      <c r="AE4178" t="s">
        <v>8702</v>
      </c>
      <c r="AG4178">
        <v>3</v>
      </c>
      <c r="AH4178">
        <v>11</v>
      </c>
      <c r="AI4178" t="s">
        <v>46</v>
      </c>
      <c r="AK4178">
        <v>0</v>
      </c>
      <c r="AM4178">
        <v>0</v>
      </c>
      <c r="AP4178" t="s">
        <v>79</v>
      </c>
    </row>
    <row r="4179" spans="1:42" customFormat="1">
      <c r="A4179">
        <v>254851</v>
      </c>
      <c r="B4179">
        <v>208905</v>
      </c>
      <c r="C4179" t="s">
        <v>5975</v>
      </c>
      <c r="D4179">
        <v>873.18</v>
      </c>
      <c r="E4179" s="13">
        <v>42026</v>
      </c>
      <c r="F4179" s="14">
        <v>0.72420138888888896</v>
      </c>
      <c r="G4179">
        <v>0</v>
      </c>
      <c r="H4179">
        <v>0</v>
      </c>
      <c r="I4179" s="15">
        <f t="shared" si="65"/>
        <v>-1675736.8000001411</v>
      </c>
      <c r="L4179">
        <v>208905</v>
      </c>
      <c r="N4179">
        <v>60</v>
      </c>
      <c r="O4179" t="s">
        <v>59</v>
      </c>
      <c r="P4179">
        <v>2</v>
      </c>
      <c r="R4179">
        <v>6</v>
      </c>
      <c r="S4179" s="13">
        <v>42087</v>
      </c>
      <c r="T4179" s="13">
        <v>42087</v>
      </c>
      <c r="W4179">
        <v>2015</v>
      </c>
      <c r="X4179">
        <v>60</v>
      </c>
      <c r="AC4179" t="s">
        <v>45</v>
      </c>
      <c r="AD4179" t="s">
        <v>298</v>
      </c>
      <c r="AE4179" t="s">
        <v>8702</v>
      </c>
      <c r="AG4179">
        <v>3</v>
      </c>
      <c r="AH4179">
        <v>11</v>
      </c>
      <c r="AI4179" t="s">
        <v>46</v>
      </c>
      <c r="AK4179">
        <v>0</v>
      </c>
      <c r="AM4179">
        <v>0</v>
      </c>
      <c r="AP4179" t="s">
        <v>79</v>
      </c>
    </row>
    <row r="4180" spans="1:42" customFormat="1">
      <c r="A4180">
        <v>254852</v>
      </c>
      <c r="B4180">
        <v>208843</v>
      </c>
      <c r="C4180" t="s">
        <v>5976</v>
      </c>
      <c r="D4180">
        <v>1000</v>
      </c>
      <c r="E4180" s="13">
        <v>42026</v>
      </c>
      <c r="F4180" s="14">
        <v>0.72494212962962967</v>
      </c>
      <c r="G4180">
        <v>0</v>
      </c>
      <c r="H4180">
        <v>0</v>
      </c>
      <c r="I4180" s="15">
        <f t="shared" si="65"/>
        <v>-1674736.8000001411</v>
      </c>
      <c r="L4180">
        <v>208843</v>
      </c>
      <c r="N4180">
        <v>60</v>
      </c>
      <c r="O4180" t="s">
        <v>59</v>
      </c>
      <c r="P4180">
        <v>1</v>
      </c>
      <c r="R4180">
        <v>6</v>
      </c>
      <c r="S4180" s="13">
        <v>42087</v>
      </c>
      <c r="T4180" s="13">
        <v>42087</v>
      </c>
      <c r="W4180">
        <v>2015</v>
      </c>
      <c r="X4180">
        <v>60</v>
      </c>
      <c r="AC4180" t="s">
        <v>45</v>
      </c>
      <c r="AD4180" t="s">
        <v>298</v>
      </c>
      <c r="AE4180" t="s">
        <v>8702</v>
      </c>
      <c r="AG4180">
        <v>3</v>
      </c>
      <c r="AH4180">
        <v>11</v>
      </c>
      <c r="AI4180" t="s">
        <v>46</v>
      </c>
      <c r="AK4180">
        <v>0</v>
      </c>
      <c r="AM4180">
        <v>0</v>
      </c>
      <c r="AP4180" t="s">
        <v>79</v>
      </c>
    </row>
    <row r="4181" spans="1:42" customFormat="1">
      <c r="A4181">
        <v>254853</v>
      </c>
      <c r="B4181">
        <v>208844</v>
      </c>
      <c r="C4181" t="s">
        <v>5977</v>
      </c>
      <c r="D4181">
        <v>1000</v>
      </c>
      <c r="E4181" s="13">
        <v>42026</v>
      </c>
      <c r="F4181" s="14">
        <v>0.72494212962962967</v>
      </c>
      <c r="G4181">
        <v>0</v>
      </c>
      <c r="H4181">
        <v>0</v>
      </c>
      <c r="I4181" s="15">
        <f t="shared" si="65"/>
        <v>-1673736.8000001411</v>
      </c>
      <c r="L4181">
        <v>208844</v>
      </c>
      <c r="N4181">
        <v>60</v>
      </c>
      <c r="O4181" t="s">
        <v>59</v>
      </c>
      <c r="P4181">
        <v>1</v>
      </c>
      <c r="R4181">
        <v>6</v>
      </c>
      <c r="S4181" s="13">
        <v>42087</v>
      </c>
      <c r="T4181" s="13">
        <v>42087</v>
      </c>
      <c r="W4181">
        <v>2015</v>
      </c>
      <c r="X4181">
        <v>60</v>
      </c>
      <c r="AC4181" t="s">
        <v>45</v>
      </c>
      <c r="AD4181" t="s">
        <v>298</v>
      </c>
      <c r="AE4181" t="s">
        <v>8702</v>
      </c>
      <c r="AG4181">
        <v>3</v>
      </c>
      <c r="AH4181">
        <v>11</v>
      </c>
      <c r="AI4181" t="s">
        <v>46</v>
      </c>
      <c r="AK4181">
        <v>0</v>
      </c>
      <c r="AM4181">
        <v>0</v>
      </c>
      <c r="AP4181" t="s">
        <v>79</v>
      </c>
    </row>
    <row r="4182" spans="1:42" customFormat="1">
      <c r="A4182">
        <v>254854</v>
      </c>
      <c r="B4182">
        <v>208845</v>
      </c>
      <c r="C4182" t="s">
        <v>5978</v>
      </c>
      <c r="D4182">
        <v>1000</v>
      </c>
      <c r="E4182" s="13">
        <v>42026</v>
      </c>
      <c r="F4182" s="14">
        <v>0.7249537037037036</v>
      </c>
      <c r="G4182">
        <v>0</v>
      </c>
      <c r="H4182">
        <v>0</v>
      </c>
      <c r="I4182" s="15">
        <f t="shared" si="65"/>
        <v>-1672736.8000001411</v>
      </c>
      <c r="L4182">
        <v>208845</v>
      </c>
      <c r="N4182">
        <v>60</v>
      </c>
      <c r="O4182" t="s">
        <v>59</v>
      </c>
      <c r="P4182">
        <v>1</v>
      </c>
      <c r="R4182">
        <v>6</v>
      </c>
      <c r="S4182" s="13">
        <v>42087</v>
      </c>
      <c r="T4182" s="13">
        <v>42087</v>
      </c>
      <c r="W4182">
        <v>2015</v>
      </c>
      <c r="X4182">
        <v>60</v>
      </c>
      <c r="AC4182" t="s">
        <v>45</v>
      </c>
      <c r="AD4182" t="s">
        <v>298</v>
      </c>
      <c r="AE4182" t="s">
        <v>8702</v>
      </c>
      <c r="AG4182">
        <v>3</v>
      </c>
      <c r="AH4182">
        <v>11</v>
      </c>
      <c r="AI4182" t="s">
        <v>46</v>
      </c>
      <c r="AK4182">
        <v>0</v>
      </c>
      <c r="AM4182">
        <v>0</v>
      </c>
      <c r="AP4182" t="s">
        <v>79</v>
      </c>
    </row>
    <row r="4183" spans="1:42" customFormat="1">
      <c r="A4183">
        <v>254855</v>
      </c>
      <c r="B4183">
        <v>208846</v>
      </c>
      <c r="C4183" t="s">
        <v>5979</v>
      </c>
      <c r="D4183">
        <v>1000</v>
      </c>
      <c r="E4183" s="13">
        <v>42026</v>
      </c>
      <c r="F4183" s="14">
        <v>0.72496527777777775</v>
      </c>
      <c r="G4183">
        <v>0</v>
      </c>
      <c r="H4183">
        <v>0</v>
      </c>
      <c r="I4183" s="15">
        <f t="shared" si="65"/>
        <v>-1671736.8000001411</v>
      </c>
      <c r="L4183">
        <v>208846</v>
      </c>
      <c r="N4183">
        <v>60</v>
      </c>
      <c r="O4183" t="s">
        <v>59</v>
      </c>
      <c r="P4183">
        <v>1</v>
      </c>
      <c r="R4183">
        <v>6</v>
      </c>
      <c r="S4183" s="13">
        <v>42087</v>
      </c>
      <c r="T4183" s="13">
        <v>42087</v>
      </c>
      <c r="W4183">
        <v>2015</v>
      </c>
      <c r="X4183">
        <v>60</v>
      </c>
      <c r="AC4183" t="s">
        <v>45</v>
      </c>
      <c r="AD4183" t="s">
        <v>298</v>
      </c>
      <c r="AE4183" t="s">
        <v>8702</v>
      </c>
      <c r="AG4183">
        <v>3</v>
      </c>
      <c r="AH4183">
        <v>11</v>
      </c>
      <c r="AI4183" t="s">
        <v>46</v>
      </c>
      <c r="AK4183">
        <v>0</v>
      </c>
      <c r="AM4183">
        <v>0</v>
      </c>
      <c r="AP4183" t="s">
        <v>79</v>
      </c>
    </row>
    <row r="4184" spans="1:42" customFormat="1">
      <c r="A4184">
        <v>254856</v>
      </c>
      <c r="B4184">
        <v>208855</v>
      </c>
      <c r="C4184" t="s">
        <v>5980</v>
      </c>
      <c r="D4184">
        <v>693</v>
      </c>
      <c r="E4184" s="13">
        <v>42026</v>
      </c>
      <c r="F4184" s="14">
        <v>0.72564814814814815</v>
      </c>
      <c r="G4184">
        <v>0</v>
      </c>
      <c r="H4184">
        <v>0</v>
      </c>
      <c r="I4184" s="15">
        <f t="shared" si="65"/>
        <v>-1671043.8000001411</v>
      </c>
      <c r="L4184">
        <v>208855</v>
      </c>
      <c r="N4184">
        <v>60</v>
      </c>
      <c r="O4184" t="s">
        <v>59</v>
      </c>
      <c r="P4184">
        <v>2</v>
      </c>
      <c r="R4184">
        <v>6</v>
      </c>
      <c r="S4184" s="13">
        <v>42087</v>
      </c>
      <c r="T4184" s="13">
        <v>42087</v>
      </c>
      <c r="W4184">
        <v>2015</v>
      </c>
      <c r="X4184">
        <v>60</v>
      </c>
      <c r="AC4184" t="s">
        <v>45</v>
      </c>
      <c r="AD4184" t="s">
        <v>298</v>
      </c>
      <c r="AE4184" t="s">
        <v>8702</v>
      </c>
      <c r="AG4184">
        <v>3</v>
      </c>
      <c r="AH4184">
        <v>11</v>
      </c>
      <c r="AI4184" t="s">
        <v>46</v>
      </c>
      <c r="AK4184">
        <v>0</v>
      </c>
      <c r="AM4184">
        <v>0</v>
      </c>
      <c r="AP4184" t="s">
        <v>79</v>
      </c>
    </row>
    <row r="4185" spans="1:42" customFormat="1">
      <c r="A4185">
        <v>254857</v>
      </c>
      <c r="B4185">
        <v>208856</v>
      </c>
      <c r="C4185" t="s">
        <v>5981</v>
      </c>
      <c r="D4185">
        <v>693</v>
      </c>
      <c r="E4185" s="13">
        <v>42026</v>
      </c>
      <c r="F4185" s="14">
        <v>0.72564814814814815</v>
      </c>
      <c r="G4185">
        <v>0</v>
      </c>
      <c r="H4185">
        <v>0</v>
      </c>
      <c r="I4185" s="15">
        <f t="shared" si="65"/>
        <v>-1670350.8000001411</v>
      </c>
      <c r="L4185">
        <v>208856</v>
      </c>
      <c r="N4185">
        <v>60</v>
      </c>
      <c r="O4185" t="s">
        <v>59</v>
      </c>
      <c r="P4185">
        <v>2</v>
      </c>
      <c r="R4185">
        <v>6</v>
      </c>
      <c r="S4185" s="13">
        <v>42087</v>
      </c>
      <c r="T4185" s="13">
        <v>42087</v>
      </c>
      <c r="W4185">
        <v>2015</v>
      </c>
      <c r="X4185">
        <v>60</v>
      </c>
      <c r="AC4185" t="s">
        <v>45</v>
      </c>
      <c r="AD4185" t="s">
        <v>298</v>
      </c>
      <c r="AE4185" t="s">
        <v>8702</v>
      </c>
      <c r="AG4185">
        <v>3</v>
      </c>
      <c r="AH4185">
        <v>11</v>
      </c>
      <c r="AI4185" t="s">
        <v>46</v>
      </c>
      <c r="AK4185">
        <v>0</v>
      </c>
      <c r="AM4185">
        <v>0</v>
      </c>
      <c r="AP4185" t="s">
        <v>79</v>
      </c>
    </row>
    <row r="4186" spans="1:42" customFormat="1">
      <c r="A4186">
        <v>254858</v>
      </c>
      <c r="B4186">
        <v>208857</v>
      </c>
      <c r="C4186" t="s">
        <v>5982</v>
      </c>
      <c r="D4186">
        <v>693</v>
      </c>
      <c r="E4186" s="13">
        <v>42026</v>
      </c>
      <c r="F4186" s="14">
        <v>0.72565972222222219</v>
      </c>
      <c r="G4186">
        <v>0</v>
      </c>
      <c r="H4186">
        <v>0</v>
      </c>
      <c r="I4186" s="15">
        <f t="shared" si="65"/>
        <v>-1669657.8000001411</v>
      </c>
      <c r="L4186">
        <v>208857</v>
      </c>
      <c r="N4186">
        <v>60</v>
      </c>
      <c r="O4186" t="s">
        <v>59</v>
      </c>
      <c r="P4186">
        <v>2</v>
      </c>
      <c r="R4186">
        <v>6</v>
      </c>
      <c r="S4186" s="13">
        <v>42087</v>
      </c>
      <c r="T4186" s="13">
        <v>42087</v>
      </c>
      <c r="W4186">
        <v>2015</v>
      </c>
      <c r="X4186">
        <v>60</v>
      </c>
      <c r="AC4186" t="s">
        <v>45</v>
      </c>
      <c r="AD4186" t="s">
        <v>298</v>
      </c>
      <c r="AE4186" t="s">
        <v>8702</v>
      </c>
      <c r="AG4186">
        <v>3</v>
      </c>
      <c r="AH4186">
        <v>11</v>
      </c>
      <c r="AI4186" t="s">
        <v>46</v>
      </c>
      <c r="AK4186">
        <v>0</v>
      </c>
      <c r="AM4186">
        <v>0</v>
      </c>
      <c r="AP4186" t="s">
        <v>79</v>
      </c>
    </row>
    <row r="4187" spans="1:42" customFormat="1">
      <c r="A4187">
        <v>254859</v>
      </c>
      <c r="B4187">
        <v>208858</v>
      </c>
      <c r="C4187" t="s">
        <v>5983</v>
      </c>
      <c r="D4187">
        <v>693</v>
      </c>
      <c r="E4187" s="13">
        <v>42026</v>
      </c>
      <c r="F4187" s="14">
        <v>0.72565972222222219</v>
      </c>
      <c r="G4187">
        <v>0</v>
      </c>
      <c r="H4187">
        <v>0</v>
      </c>
      <c r="I4187" s="15">
        <f t="shared" si="65"/>
        <v>-1668964.8000001411</v>
      </c>
      <c r="L4187">
        <v>208858</v>
      </c>
      <c r="N4187">
        <v>60</v>
      </c>
      <c r="O4187" t="s">
        <v>59</v>
      </c>
      <c r="P4187">
        <v>2</v>
      </c>
      <c r="R4187">
        <v>6</v>
      </c>
      <c r="S4187" s="13">
        <v>42087</v>
      </c>
      <c r="T4187" s="13">
        <v>42087</v>
      </c>
      <c r="W4187">
        <v>2015</v>
      </c>
      <c r="X4187">
        <v>60</v>
      </c>
      <c r="AC4187" t="s">
        <v>45</v>
      </c>
      <c r="AD4187" t="s">
        <v>298</v>
      </c>
      <c r="AE4187" t="s">
        <v>8702</v>
      </c>
      <c r="AG4187">
        <v>3</v>
      </c>
      <c r="AH4187">
        <v>11</v>
      </c>
      <c r="AI4187" t="s">
        <v>46</v>
      </c>
      <c r="AK4187">
        <v>0</v>
      </c>
      <c r="AM4187">
        <v>0</v>
      </c>
      <c r="AP4187" t="s">
        <v>79</v>
      </c>
    </row>
    <row r="4188" spans="1:42" customFormat="1">
      <c r="A4188">
        <v>254861</v>
      </c>
      <c r="B4188">
        <v>208861</v>
      </c>
      <c r="C4188" t="s">
        <v>5984</v>
      </c>
      <c r="D4188">
        <v>693</v>
      </c>
      <c r="E4188" s="13">
        <v>42026</v>
      </c>
      <c r="F4188" s="14">
        <v>0.72642361111111109</v>
      </c>
      <c r="G4188">
        <v>0</v>
      </c>
      <c r="H4188">
        <v>0</v>
      </c>
      <c r="I4188" s="15">
        <f t="shared" si="65"/>
        <v>-1668271.8000001411</v>
      </c>
      <c r="L4188">
        <v>208861</v>
      </c>
      <c r="N4188">
        <v>60</v>
      </c>
      <c r="O4188" t="s">
        <v>59</v>
      </c>
      <c r="P4188">
        <v>2</v>
      </c>
      <c r="R4188">
        <v>6</v>
      </c>
      <c r="S4188" s="13">
        <v>42087</v>
      </c>
      <c r="T4188" s="13">
        <v>42087</v>
      </c>
      <c r="W4188">
        <v>2015</v>
      </c>
      <c r="X4188">
        <v>60</v>
      </c>
      <c r="AC4188" t="s">
        <v>45</v>
      </c>
      <c r="AD4188" t="s">
        <v>298</v>
      </c>
      <c r="AE4188" t="s">
        <v>8702</v>
      </c>
      <c r="AG4188">
        <v>3</v>
      </c>
      <c r="AH4188">
        <v>11</v>
      </c>
      <c r="AI4188" t="s">
        <v>46</v>
      </c>
      <c r="AK4188">
        <v>0</v>
      </c>
      <c r="AM4188">
        <v>0</v>
      </c>
      <c r="AP4188" t="s">
        <v>79</v>
      </c>
    </row>
    <row r="4189" spans="1:42" customFormat="1">
      <c r="A4189">
        <v>254862</v>
      </c>
      <c r="B4189">
        <v>208862</v>
      </c>
      <c r="C4189" t="s">
        <v>5985</v>
      </c>
      <c r="D4189">
        <v>693</v>
      </c>
      <c r="E4189" s="13">
        <v>42026</v>
      </c>
      <c r="F4189" s="14">
        <v>0.72642361111111109</v>
      </c>
      <c r="G4189">
        <v>0</v>
      </c>
      <c r="H4189">
        <v>0</v>
      </c>
      <c r="I4189" s="15">
        <f t="shared" si="65"/>
        <v>-1667578.8000001411</v>
      </c>
      <c r="L4189">
        <v>208862</v>
      </c>
      <c r="N4189">
        <v>60</v>
      </c>
      <c r="O4189" t="s">
        <v>59</v>
      </c>
      <c r="P4189">
        <v>2</v>
      </c>
      <c r="R4189">
        <v>6</v>
      </c>
      <c r="S4189" s="13">
        <v>42087</v>
      </c>
      <c r="T4189" s="13">
        <v>42087</v>
      </c>
      <c r="W4189">
        <v>2015</v>
      </c>
      <c r="X4189">
        <v>60</v>
      </c>
      <c r="AC4189" t="s">
        <v>45</v>
      </c>
      <c r="AD4189" t="s">
        <v>298</v>
      </c>
      <c r="AE4189" t="s">
        <v>8702</v>
      </c>
      <c r="AG4189">
        <v>3</v>
      </c>
      <c r="AH4189">
        <v>11</v>
      </c>
      <c r="AI4189" t="s">
        <v>46</v>
      </c>
      <c r="AK4189">
        <v>0</v>
      </c>
      <c r="AM4189">
        <v>0</v>
      </c>
      <c r="AP4189" t="s">
        <v>79</v>
      </c>
    </row>
    <row r="4190" spans="1:42" customFormat="1">
      <c r="A4190">
        <v>254863</v>
      </c>
      <c r="B4190">
        <v>208863</v>
      </c>
      <c r="C4190" t="s">
        <v>5986</v>
      </c>
      <c r="D4190">
        <v>693</v>
      </c>
      <c r="E4190" s="13">
        <v>42026</v>
      </c>
      <c r="F4190" s="14">
        <v>0.72643518518518524</v>
      </c>
      <c r="G4190">
        <v>0</v>
      </c>
      <c r="H4190">
        <v>0</v>
      </c>
      <c r="I4190" s="15">
        <f t="shared" si="65"/>
        <v>-1666885.8000001411</v>
      </c>
      <c r="L4190">
        <v>208863</v>
      </c>
      <c r="N4190">
        <v>60</v>
      </c>
      <c r="O4190" t="s">
        <v>59</v>
      </c>
      <c r="P4190">
        <v>2</v>
      </c>
      <c r="R4190">
        <v>6</v>
      </c>
      <c r="S4190" s="13">
        <v>42087</v>
      </c>
      <c r="T4190" s="13">
        <v>42087</v>
      </c>
      <c r="W4190">
        <v>2015</v>
      </c>
      <c r="X4190">
        <v>60</v>
      </c>
      <c r="AC4190" t="s">
        <v>45</v>
      </c>
      <c r="AD4190" t="s">
        <v>298</v>
      </c>
      <c r="AE4190" t="s">
        <v>8702</v>
      </c>
      <c r="AG4190">
        <v>3</v>
      </c>
      <c r="AH4190">
        <v>11</v>
      </c>
      <c r="AI4190" t="s">
        <v>46</v>
      </c>
      <c r="AK4190">
        <v>0</v>
      </c>
      <c r="AM4190">
        <v>0</v>
      </c>
      <c r="AP4190" t="s">
        <v>79</v>
      </c>
    </row>
    <row r="4191" spans="1:42" customFormat="1">
      <c r="A4191">
        <v>254864</v>
      </c>
      <c r="B4191">
        <v>208864</v>
      </c>
      <c r="C4191" t="s">
        <v>5987</v>
      </c>
      <c r="D4191">
        <v>693</v>
      </c>
      <c r="E4191" s="13">
        <v>42026</v>
      </c>
      <c r="F4191" s="14">
        <v>0.72643518518518524</v>
      </c>
      <c r="G4191">
        <v>0</v>
      </c>
      <c r="H4191">
        <v>0</v>
      </c>
      <c r="I4191" s="15">
        <f t="shared" si="65"/>
        <v>-1666192.8000001411</v>
      </c>
      <c r="L4191">
        <v>208864</v>
      </c>
      <c r="N4191">
        <v>60</v>
      </c>
      <c r="O4191" t="s">
        <v>59</v>
      </c>
      <c r="P4191">
        <v>2</v>
      </c>
      <c r="R4191">
        <v>6</v>
      </c>
      <c r="S4191" s="13">
        <v>42087</v>
      </c>
      <c r="T4191" s="13">
        <v>42087</v>
      </c>
      <c r="W4191">
        <v>2015</v>
      </c>
      <c r="X4191">
        <v>60</v>
      </c>
      <c r="AC4191" t="s">
        <v>45</v>
      </c>
      <c r="AD4191" t="s">
        <v>298</v>
      </c>
      <c r="AE4191" t="s">
        <v>8702</v>
      </c>
      <c r="AG4191">
        <v>3</v>
      </c>
      <c r="AH4191">
        <v>11</v>
      </c>
      <c r="AI4191" t="s">
        <v>46</v>
      </c>
      <c r="AK4191">
        <v>0</v>
      </c>
      <c r="AM4191">
        <v>0</v>
      </c>
      <c r="AP4191" t="s">
        <v>79</v>
      </c>
    </row>
    <row r="4192" spans="1:42" customFormat="1">
      <c r="A4192">
        <v>254868</v>
      </c>
      <c r="B4192">
        <v>208839</v>
      </c>
      <c r="C4192" t="s">
        <v>5988</v>
      </c>
      <c r="D4192">
        <v>1386</v>
      </c>
      <c r="E4192" s="13">
        <v>42026</v>
      </c>
      <c r="F4192" s="14">
        <v>0.72747685185185185</v>
      </c>
      <c r="G4192">
        <v>0</v>
      </c>
      <c r="H4192">
        <v>0</v>
      </c>
      <c r="I4192" s="15">
        <f t="shared" si="65"/>
        <v>-1664806.8000001411</v>
      </c>
      <c r="L4192">
        <v>208839</v>
      </c>
      <c r="N4192">
        <v>60</v>
      </c>
      <c r="O4192" t="s">
        <v>59</v>
      </c>
      <c r="P4192">
        <v>2</v>
      </c>
      <c r="R4192">
        <v>6</v>
      </c>
      <c r="S4192" s="13">
        <v>42087</v>
      </c>
      <c r="T4192" s="13">
        <v>42087</v>
      </c>
      <c r="W4192">
        <v>2015</v>
      </c>
      <c r="X4192">
        <v>60</v>
      </c>
      <c r="AC4192" t="s">
        <v>45</v>
      </c>
      <c r="AD4192" t="s">
        <v>298</v>
      </c>
      <c r="AE4192" t="s">
        <v>8702</v>
      </c>
      <c r="AG4192">
        <v>3</v>
      </c>
      <c r="AH4192">
        <v>11</v>
      </c>
      <c r="AI4192" t="s">
        <v>46</v>
      </c>
      <c r="AK4192">
        <v>0</v>
      </c>
      <c r="AM4192">
        <v>0</v>
      </c>
      <c r="AP4192" t="s">
        <v>79</v>
      </c>
    </row>
    <row r="4193" spans="1:42" customFormat="1">
      <c r="A4193">
        <v>254866</v>
      </c>
      <c r="B4193">
        <v>208837</v>
      </c>
      <c r="C4193" t="s">
        <v>5989</v>
      </c>
      <c r="D4193">
        <v>1386</v>
      </c>
      <c r="E4193" s="13">
        <v>42026</v>
      </c>
      <c r="F4193" s="14">
        <v>0.72747685185185185</v>
      </c>
      <c r="G4193">
        <v>0</v>
      </c>
      <c r="H4193">
        <v>0</v>
      </c>
      <c r="I4193" s="15">
        <f t="shared" si="65"/>
        <v>-1663420.8000001411</v>
      </c>
      <c r="L4193">
        <v>208837</v>
      </c>
      <c r="N4193">
        <v>60</v>
      </c>
      <c r="O4193" t="s">
        <v>59</v>
      </c>
      <c r="P4193">
        <v>2</v>
      </c>
      <c r="R4193">
        <v>6</v>
      </c>
      <c r="S4193" s="13">
        <v>42087</v>
      </c>
      <c r="T4193" s="13">
        <v>42087</v>
      </c>
      <c r="W4193">
        <v>2015</v>
      </c>
      <c r="X4193">
        <v>60</v>
      </c>
      <c r="AC4193" t="s">
        <v>45</v>
      </c>
      <c r="AD4193" t="s">
        <v>298</v>
      </c>
      <c r="AE4193" t="s">
        <v>8702</v>
      </c>
      <c r="AG4193">
        <v>3</v>
      </c>
      <c r="AH4193">
        <v>11</v>
      </c>
      <c r="AI4193" t="s">
        <v>46</v>
      </c>
      <c r="AK4193">
        <v>0</v>
      </c>
      <c r="AM4193">
        <v>0</v>
      </c>
      <c r="AP4193" t="s">
        <v>79</v>
      </c>
    </row>
    <row r="4194" spans="1:42" customFormat="1">
      <c r="A4194">
        <v>254867</v>
      </c>
      <c r="B4194">
        <v>208838</v>
      </c>
      <c r="C4194" t="s">
        <v>5990</v>
      </c>
      <c r="D4194">
        <v>1386</v>
      </c>
      <c r="E4194" s="13">
        <v>42026</v>
      </c>
      <c r="F4194" s="14">
        <v>0.72747685185185185</v>
      </c>
      <c r="G4194">
        <v>0</v>
      </c>
      <c r="H4194">
        <v>0</v>
      </c>
      <c r="I4194" s="15">
        <f t="shared" si="65"/>
        <v>-1662034.8000001411</v>
      </c>
      <c r="L4194">
        <v>208838</v>
      </c>
      <c r="N4194">
        <v>60</v>
      </c>
      <c r="O4194" t="s">
        <v>59</v>
      </c>
      <c r="P4194">
        <v>2</v>
      </c>
      <c r="R4194">
        <v>6</v>
      </c>
      <c r="S4194" s="13">
        <v>42087</v>
      </c>
      <c r="T4194" s="13">
        <v>42087</v>
      </c>
      <c r="W4194">
        <v>2015</v>
      </c>
      <c r="X4194">
        <v>60</v>
      </c>
      <c r="AC4194" t="s">
        <v>45</v>
      </c>
      <c r="AD4194" t="s">
        <v>298</v>
      </c>
      <c r="AE4194" t="s">
        <v>8702</v>
      </c>
      <c r="AG4194">
        <v>3</v>
      </c>
      <c r="AH4194">
        <v>11</v>
      </c>
      <c r="AI4194" t="s">
        <v>46</v>
      </c>
      <c r="AK4194">
        <v>0</v>
      </c>
      <c r="AM4194">
        <v>0</v>
      </c>
      <c r="AP4194" t="s">
        <v>79</v>
      </c>
    </row>
    <row r="4195" spans="1:42" customFormat="1">
      <c r="A4195">
        <v>254869</v>
      </c>
      <c r="B4195">
        <v>208840</v>
      </c>
      <c r="C4195" t="s">
        <v>5991</v>
      </c>
      <c r="D4195">
        <v>1386</v>
      </c>
      <c r="E4195" s="13">
        <v>42026</v>
      </c>
      <c r="F4195" s="14">
        <v>0.72748842592592589</v>
      </c>
      <c r="G4195">
        <v>0</v>
      </c>
      <c r="H4195">
        <v>0</v>
      </c>
      <c r="I4195" s="15">
        <f t="shared" si="65"/>
        <v>-1660648.8000001411</v>
      </c>
      <c r="L4195">
        <v>208840</v>
      </c>
      <c r="N4195">
        <v>60</v>
      </c>
      <c r="O4195" t="s">
        <v>59</v>
      </c>
      <c r="P4195">
        <v>2</v>
      </c>
      <c r="R4195">
        <v>6</v>
      </c>
      <c r="S4195" s="13">
        <v>42087</v>
      </c>
      <c r="T4195" s="13">
        <v>42087</v>
      </c>
      <c r="W4195">
        <v>2015</v>
      </c>
      <c r="X4195">
        <v>60</v>
      </c>
      <c r="AC4195" t="s">
        <v>45</v>
      </c>
      <c r="AD4195" t="s">
        <v>298</v>
      </c>
      <c r="AE4195" t="s">
        <v>8702</v>
      </c>
      <c r="AG4195">
        <v>3</v>
      </c>
      <c r="AH4195">
        <v>11</v>
      </c>
      <c r="AI4195" t="s">
        <v>46</v>
      </c>
      <c r="AK4195">
        <v>0</v>
      </c>
      <c r="AM4195">
        <v>0</v>
      </c>
      <c r="AP4195" t="s">
        <v>79</v>
      </c>
    </row>
    <row r="4196" spans="1:42" customFormat="1">
      <c r="A4196">
        <v>232803</v>
      </c>
      <c r="B4196">
        <v>194634</v>
      </c>
      <c r="C4196" t="s">
        <v>5992</v>
      </c>
      <c r="D4196">
        <v>1325.7</v>
      </c>
      <c r="E4196" s="13">
        <v>42026</v>
      </c>
      <c r="F4196" s="14">
        <v>0.73303240740740738</v>
      </c>
      <c r="G4196">
        <v>0</v>
      </c>
      <c r="H4196">
        <v>0</v>
      </c>
      <c r="I4196" s="15">
        <f t="shared" si="65"/>
        <v>-1659323.1000001412</v>
      </c>
      <c r="L4196">
        <v>194634</v>
      </c>
      <c r="N4196">
        <v>1</v>
      </c>
      <c r="O4196" t="s">
        <v>76</v>
      </c>
      <c r="P4196">
        <v>1</v>
      </c>
      <c r="R4196">
        <v>2</v>
      </c>
      <c r="S4196" s="13">
        <v>42026</v>
      </c>
      <c r="T4196" s="13">
        <v>42026</v>
      </c>
      <c r="W4196">
        <v>2015</v>
      </c>
      <c r="X4196">
        <v>1</v>
      </c>
      <c r="AC4196" t="s">
        <v>48</v>
      </c>
      <c r="AD4196" t="s">
        <v>298</v>
      </c>
      <c r="AE4196" t="s">
        <v>8702</v>
      </c>
      <c r="AG4196">
        <v>111</v>
      </c>
      <c r="AH4196">
        <v>2</v>
      </c>
      <c r="AI4196" t="s">
        <v>49</v>
      </c>
      <c r="AK4196">
        <v>0</v>
      </c>
      <c r="AM4196">
        <v>0</v>
      </c>
      <c r="AP4196" t="s">
        <v>5993</v>
      </c>
    </row>
    <row r="4197" spans="1:42" customFormat="1">
      <c r="A4197">
        <v>235609</v>
      </c>
      <c r="B4197" t="s">
        <v>5994</v>
      </c>
      <c r="C4197" t="s">
        <v>5995</v>
      </c>
      <c r="D4197">
        <v>0</v>
      </c>
      <c r="E4197" s="13">
        <v>42026</v>
      </c>
      <c r="F4197" s="14">
        <v>0.73938657407407404</v>
      </c>
      <c r="G4197">
        <v>109.4</v>
      </c>
      <c r="H4197">
        <v>0</v>
      </c>
      <c r="I4197" s="15">
        <f t="shared" si="65"/>
        <v>-1659432.5000001411</v>
      </c>
      <c r="M4197">
        <v>111669</v>
      </c>
      <c r="N4197">
        <v>24</v>
      </c>
      <c r="O4197" t="s">
        <v>67</v>
      </c>
      <c r="P4197">
        <v>1</v>
      </c>
      <c r="R4197">
        <v>1499</v>
      </c>
      <c r="S4197" s="13">
        <v>42040</v>
      </c>
      <c r="T4197" s="13">
        <v>42040</v>
      </c>
      <c r="W4197">
        <v>2015</v>
      </c>
      <c r="X4197">
        <v>24</v>
      </c>
      <c r="AC4197" t="s">
        <v>88</v>
      </c>
      <c r="AD4197" t="s">
        <v>298</v>
      </c>
      <c r="AE4197" t="s">
        <v>8706</v>
      </c>
      <c r="AG4197">
        <v>56</v>
      </c>
      <c r="AH4197">
        <v>1</v>
      </c>
      <c r="AI4197" t="s">
        <v>57</v>
      </c>
      <c r="AK4197">
        <v>0</v>
      </c>
      <c r="AM4197">
        <v>0</v>
      </c>
      <c r="AP4197" t="s">
        <v>58</v>
      </c>
    </row>
    <row r="4198" spans="1:42" customFormat="1">
      <c r="A4198">
        <v>242344</v>
      </c>
      <c r="B4198" t="s">
        <v>236</v>
      </c>
      <c r="C4198" t="s">
        <v>5996</v>
      </c>
      <c r="D4198">
        <v>35000</v>
      </c>
      <c r="E4198" s="13">
        <v>42026</v>
      </c>
      <c r="F4198" s="14">
        <v>0.7689583333333333</v>
      </c>
      <c r="G4198">
        <v>0</v>
      </c>
      <c r="H4198">
        <v>0</v>
      </c>
      <c r="I4198" s="15">
        <f t="shared" si="65"/>
        <v>-1624432.5000001411</v>
      </c>
      <c r="N4198">
        <v>24</v>
      </c>
      <c r="O4198" t="s">
        <v>67</v>
      </c>
      <c r="P4198">
        <v>1</v>
      </c>
      <c r="R4198">
        <v>1449</v>
      </c>
      <c r="S4198" s="13">
        <v>42058</v>
      </c>
      <c r="T4198" s="13">
        <v>42058</v>
      </c>
      <c r="W4198">
        <v>2015</v>
      </c>
      <c r="X4198">
        <v>24</v>
      </c>
      <c r="AC4198" t="s">
        <v>50</v>
      </c>
      <c r="AD4198" t="s">
        <v>299</v>
      </c>
      <c r="AE4198" t="s">
        <v>8702</v>
      </c>
      <c r="AG4198">
        <v>2</v>
      </c>
      <c r="AH4198">
        <v>8</v>
      </c>
      <c r="AI4198" t="s">
        <v>51</v>
      </c>
      <c r="AM4198">
        <v>0</v>
      </c>
      <c r="AP4198" t="s">
        <v>1220</v>
      </c>
    </row>
    <row r="4199" spans="1:42" customFormat="1">
      <c r="A4199">
        <v>242346</v>
      </c>
      <c r="B4199" t="s">
        <v>236</v>
      </c>
      <c r="C4199" t="s">
        <v>5996</v>
      </c>
      <c r="D4199">
        <v>45000</v>
      </c>
      <c r="E4199" s="13">
        <v>42026</v>
      </c>
      <c r="F4199" s="14">
        <v>0.76936342592592588</v>
      </c>
      <c r="G4199">
        <v>0</v>
      </c>
      <c r="H4199">
        <v>0</v>
      </c>
      <c r="I4199" s="15">
        <f t="shared" si="65"/>
        <v>-1579432.5000001411</v>
      </c>
      <c r="N4199">
        <v>24</v>
      </c>
      <c r="O4199" t="s">
        <v>67</v>
      </c>
      <c r="P4199">
        <v>1</v>
      </c>
      <c r="R4199">
        <v>1449</v>
      </c>
      <c r="S4199" s="13">
        <v>42058</v>
      </c>
      <c r="T4199" s="13">
        <v>42058</v>
      </c>
      <c r="W4199">
        <v>2015</v>
      </c>
      <c r="X4199">
        <v>24</v>
      </c>
      <c r="AC4199" t="s">
        <v>50</v>
      </c>
      <c r="AD4199" t="s">
        <v>299</v>
      </c>
      <c r="AE4199" t="s">
        <v>8702</v>
      </c>
      <c r="AG4199">
        <v>2</v>
      </c>
      <c r="AH4199">
        <v>8</v>
      </c>
      <c r="AI4199" t="s">
        <v>51</v>
      </c>
      <c r="AM4199">
        <v>0</v>
      </c>
      <c r="AP4199" t="s">
        <v>1220</v>
      </c>
    </row>
    <row r="4200" spans="1:42" customFormat="1">
      <c r="A4200">
        <v>242774</v>
      </c>
      <c r="B4200" t="s">
        <v>221</v>
      </c>
      <c r="C4200" t="s">
        <v>221</v>
      </c>
      <c r="D4200">
        <v>3500</v>
      </c>
      <c r="E4200" s="13">
        <v>42026</v>
      </c>
      <c r="F4200" s="14">
        <v>0.77238425925925924</v>
      </c>
      <c r="G4200">
        <v>0</v>
      </c>
      <c r="H4200">
        <v>0</v>
      </c>
      <c r="I4200" s="15">
        <f t="shared" si="65"/>
        <v>-1575932.5000001411</v>
      </c>
      <c r="N4200">
        <v>24</v>
      </c>
      <c r="O4200" t="s">
        <v>67</v>
      </c>
      <c r="P4200">
        <v>1</v>
      </c>
      <c r="R4200">
        <v>1449</v>
      </c>
      <c r="S4200" s="13">
        <v>42059</v>
      </c>
      <c r="T4200" s="13">
        <v>42059</v>
      </c>
      <c r="W4200">
        <v>2015</v>
      </c>
      <c r="X4200">
        <v>24</v>
      </c>
      <c r="AC4200" t="s">
        <v>50</v>
      </c>
      <c r="AD4200" t="s">
        <v>299</v>
      </c>
      <c r="AE4200" t="s">
        <v>8702</v>
      </c>
      <c r="AG4200">
        <v>42</v>
      </c>
      <c r="AH4200">
        <v>8</v>
      </c>
      <c r="AI4200" t="s">
        <v>51</v>
      </c>
      <c r="AM4200">
        <v>0</v>
      </c>
      <c r="AP4200" t="s">
        <v>1620</v>
      </c>
    </row>
    <row r="4201" spans="1:42" customFormat="1">
      <c r="A4201">
        <v>242354</v>
      </c>
      <c r="B4201" t="s">
        <v>5997</v>
      </c>
      <c r="C4201" t="s">
        <v>5998</v>
      </c>
      <c r="D4201">
        <v>0</v>
      </c>
      <c r="E4201" s="13">
        <v>42026</v>
      </c>
      <c r="F4201" s="14">
        <v>0.77292824074074085</v>
      </c>
      <c r="G4201">
        <v>751.4</v>
      </c>
      <c r="H4201">
        <v>0</v>
      </c>
      <c r="I4201" s="15">
        <f t="shared" si="65"/>
        <v>-1576683.900000141</v>
      </c>
      <c r="M4201">
        <v>114687</v>
      </c>
      <c r="N4201">
        <v>24</v>
      </c>
      <c r="O4201" t="s">
        <v>67</v>
      </c>
      <c r="P4201">
        <v>1</v>
      </c>
      <c r="R4201">
        <v>572</v>
      </c>
      <c r="S4201" s="13">
        <v>42058</v>
      </c>
      <c r="T4201" s="13">
        <v>42058</v>
      </c>
      <c r="W4201">
        <v>2015</v>
      </c>
      <c r="X4201">
        <v>24</v>
      </c>
      <c r="AC4201" t="s">
        <v>241</v>
      </c>
      <c r="AD4201" t="s">
        <v>298</v>
      </c>
      <c r="AE4201" t="s">
        <v>8702</v>
      </c>
      <c r="AG4201">
        <v>2</v>
      </c>
      <c r="AH4201">
        <v>9</v>
      </c>
      <c r="AI4201" t="s">
        <v>53</v>
      </c>
      <c r="AK4201">
        <v>0</v>
      </c>
      <c r="AM4201">
        <v>0</v>
      </c>
      <c r="AP4201" t="s">
        <v>1220</v>
      </c>
    </row>
    <row r="4202" spans="1:42" customFormat="1">
      <c r="A4202">
        <v>242355</v>
      </c>
      <c r="B4202" t="s">
        <v>5999</v>
      </c>
      <c r="C4202" t="s">
        <v>6000</v>
      </c>
      <c r="D4202">
        <v>0</v>
      </c>
      <c r="E4202" s="13">
        <v>42026</v>
      </c>
      <c r="F4202" s="14">
        <v>0.77293981481481477</v>
      </c>
      <c r="G4202">
        <v>2.0699999999999998</v>
      </c>
      <c r="H4202">
        <v>0</v>
      </c>
      <c r="I4202" s="15">
        <f t="shared" si="65"/>
        <v>-1576685.9700001411</v>
      </c>
      <c r="M4202">
        <v>114688</v>
      </c>
      <c r="N4202">
        <v>24</v>
      </c>
      <c r="O4202" t="s">
        <v>67</v>
      </c>
      <c r="P4202">
        <v>1</v>
      </c>
      <c r="R4202">
        <v>575</v>
      </c>
      <c r="S4202" s="13">
        <v>42058</v>
      </c>
      <c r="T4202" s="13">
        <v>42058</v>
      </c>
      <c r="W4202">
        <v>2015</v>
      </c>
      <c r="X4202">
        <v>24</v>
      </c>
      <c r="AC4202" t="s">
        <v>60</v>
      </c>
      <c r="AD4202" t="s">
        <v>299</v>
      </c>
      <c r="AE4202" t="s">
        <v>8702</v>
      </c>
      <c r="AG4202">
        <v>2</v>
      </c>
      <c r="AH4202">
        <v>9</v>
      </c>
      <c r="AI4202" t="s">
        <v>53</v>
      </c>
      <c r="AK4202">
        <v>0</v>
      </c>
      <c r="AM4202">
        <v>0</v>
      </c>
      <c r="AP4202" t="s">
        <v>1220</v>
      </c>
    </row>
    <row r="4203" spans="1:42" customFormat="1">
      <c r="A4203">
        <v>242356</v>
      </c>
      <c r="B4203" t="s">
        <v>6001</v>
      </c>
      <c r="C4203" t="s">
        <v>6002</v>
      </c>
      <c r="D4203">
        <v>0</v>
      </c>
      <c r="E4203" s="13">
        <v>42026</v>
      </c>
      <c r="F4203" s="14">
        <v>0.77293981481481477</v>
      </c>
      <c r="G4203">
        <v>2862.98</v>
      </c>
      <c r="H4203">
        <v>0</v>
      </c>
      <c r="I4203" s="15">
        <f t="shared" si="65"/>
        <v>-1579548.950000141</v>
      </c>
      <c r="M4203">
        <v>114689</v>
      </c>
      <c r="N4203">
        <v>24</v>
      </c>
      <c r="O4203" t="s">
        <v>67</v>
      </c>
      <c r="P4203">
        <v>1</v>
      </c>
      <c r="R4203">
        <v>537</v>
      </c>
      <c r="S4203" s="13">
        <v>42058</v>
      </c>
      <c r="T4203" s="13">
        <v>42058</v>
      </c>
      <c r="W4203">
        <v>2015</v>
      </c>
      <c r="X4203">
        <v>24</v>
      </c>
      <c r="AC4203" t="s">
        <v>164</v>
      </c>
      <c r="AD4203" t="s">
        <v>298</v>
      </c>
      <c r="AE4203" t="s">
        <v>8702</v>
      </c>
      <c r="AG4203">
        <v>2</v>
      </c>
      <c r="AH4203">
        <v>9</v>
      </c>
      <c r="AI4203" t="s">
        <v>53</v>
      </c>
      <c r="AK4203">
        <v>0</v>
      </c>
      <c r="AM4203">
        <v>0</v>
      </c>
      <c r="AP4203" t="s">
        <v>1220</v>
      </c>
    </row>
    <row r="4204" spans="1:42" customFormat="1">
      <c r="A4204">
        <v>234494</v>
      </c>
      <c r="B4204" t="s">
        <v>6003</v>
      </c>
      <c r="C4204" t="s">
        <v>6004</v>
      </c>
      <c r="D4204">
        <v>0</v>
      </c>
      <c r="E4204" s="13">
        <v>42026</v>
      </c>
      <c r="F4204" s="14">
        <v>0.77787037037037043</v>
      </c>
      <c r="G4204">
        <v>3457</v>
      </c>
      <c r="H4204">
        <v>0</v>
      </c>
      <c r="I4204" s="15">
        <f t="shared" si="65"/>
        <v>-1583005.950000141</v>
      </c>
      <c r="M4204">
        <v>111102</v>
      </c>
      <c r="N4204">
        <v>24</v>
      </c>
      <c r="O4204" t="s">
        <v>67</v>
      </c>
      <c r="P4204">
        <v>1</v>
      </c>
      <c r="R4204">
        <v>506</v>
      </c>
      <c r="S4204" s="13">
        <v>42037</v>
      </c>
      <c r="T4204" s="13">
        <v>42037</v>
      </c>
      <c r="W4204">
        <v>2015</v>
      </c>
      <c r="X4204">
        <v>24</v>
      </c>
      <c r="AC4204" t="s">
        <v>99</v>
      </c>
      <c r="AD4204" t="s">
        <v>299</v>
      </c>
      <c r="AE4204" t="s">
        <v>8702</v>
      </c>
      <c r="AG4204">
        <v>42</v>
      </c>
      <c r="AH4204">
        <v>9</v>
      </c>
      <c r="AI4204" t="s">
        <v>53</v>
      </c>
      <c r="AK4204">
        <v>0</v>
      </c>
      <c r="AM4204">
        <v>0</v>
      </c>
      <c r="AP4204" t="s">
        <v>1620</v>
      </c>
    </row>
    <row r="4205" spans="1:42" customFormat="1">
      <c r="A4205">
        <v>233284</v>
      </c>
      <c r="B4205" t="s">
        <v>6005</v>
      </c>
      <c r="C4205" t="s">
        <v>6006</v>
      </c>
      <c r="D4205">
        <v>0</v>
      </c>
      <c r="E4205" s="13">
        <v>42026</v>
      </c>
      <c r="F4205" s="14">
        <v>0.78111111111111109</v>
      </c>
      <c r="G4205">
        <v>24.8</v>
      </c>
      <c r="H4205">
        <v>0</v>
      </c>
      <c r="I4205" s="15">
        <f t="shared" si="65"/>
        <v>-1583030.7500001411</v>
      </c>
      <c r="M4205">
        <v>110784</v>
      </c>
      <c r="N4205">
        <v>24</v>
      </c>
      <c r="O4205" t="s">
        <v>67</v>
      </c>
      <c r="P4205">
        <v>1</v>
      </c>
      <c r="R4205">
        <v>1392</v>
      </c>
      <c r="S4205" s="13">
        <v>42030</v>
      </c>
      <c r="T4205" s="13">
        <v>42030</v>
      </c>
      <c r="W4205">
        <v>2015</v>
      </c>
      <c r="X4205">
        <v>24</v>
      </c>
      <c r="AC4205" t="s">
        <v>92</v>
      </c>
      <c r="AD4205" t="s">
        <v>298</v>
      </c>
      <c r="AE4205" t="s">
        <v>8702</v>
      </c>
      <c r="AG4205">
        <v>56</v>
      </c>
      <c r="AH4205">
        <v>1</v>
      </c>
      <c r="AI4205" t="s">
        <v>57</v>
      </c>
      <c r="AK4205">
        <v>0</v>
      </c>
      <c r="AM4205">
        <v>0</v>
      </c>
      <c r="AP4205" t="s">
        <v>58</v>
      </c>
    </row>
    <row r="4206" spans="1:42" customFormat="1">
      <c r="A4206">
        <v>233285</v>
      </c>
      <c r="B4206" t="s">
        <v>6007</v>
      </c>
      <c r="C4206" t="s">
        <v>6008</v>
      </c>
      <c r="D4206">
        <v>0</v>
      </c>
      <c r="E4206" s="13">
        <v>42026</v>
      </c>
      <c r="F4206" s="14">
        <v>0.78166666666666673</v>
      </c>
      <c r="G4206">
        <v>6</v>
      </c>
      <c r="H4206">
        <v>0</v>
      </c>
      <c r="I4206" s="15">
        <f t="shared" si="65"/>
        <v>-1583036.7500001411</v>
      </c>
      <c r="M4206">
        <v>110785</v>
      </c>
      <c r="N4206">
        <v>24</v>
      </c>
      <c r="O4206" t="s">
        <v>67</v>
      </c>
      <c r="P4206">
        <v>1</v>
      </c>
      <c r="R4206">
        <v>523</v>
      </c>
      <c r="S4206" s="13">
        <v>42030</v>
      </c>
      <c r="T4206" s="13">
        <v>42030</v>
      </c>
      <c r="W4206">
        <v>2015</v>
      </c>
      <c r="X4206">
        <v>24</v>
      </c>
      <c r="AC4206" t="s">
        <v>6009</v>
      </c>
      <c r="AD4206" t="s">
        <v>298</v>
      </c>
      <c r="AE4206" t="s">
        <v>8702</v>
      </c>
      <c r="AG4206">
        <v>56</v>
      </c>
      <c r="AH4206">
        <v>1</v>
      </c>
      <c r="AI4206" t="s">
        <v>57</v>
      </c>
      <c r="AK4206">
        <v>0</v>
      </c>
      <c r="AM4206">
        <v>0</v>
      </c>
      <c r="AP4206" t="s">
        <v>58</v>
      </c>
    </row>
    <row r="4207" spans="1:42" customFormat="1">
      <c r="A4207">
        <v>233286</v>
      </c>
      <c r="B4207" t="s">
        <v>6010</v>
      </c>
      <c r="C4207" t="s">
        <v>6011</v>
      </c>
      <c r="D4207">
        <v>0</v>
      </c>
      <c r="E4207" s="13">
        <v>42026</v>
      </c>
      <c r="F4207" s="14">
        <v>0.78247685185185178</v>
      </c>
      <c r="G4207">
        <v>280.02</v>
      </c>
      <c r="H4207">
        <v>0</v>
      </c>
      <c r="I4207" s="15">
        <f t="shared" si="65"/>
        <v>-1583316.7700001411</v>
      </c>
      <c r="M4207">
        <v>110348</v>
      </c>
      <c r="N4207">
        <v>24</v>
      </c>
      <c r="O4207" t="s">
        <v>67</v>
      </c>
      <c r="P4207">
        <v>1</v>
      </c>
      <c r="R4207">
        <v>1440</v>
      </c>
      <c r="S4207" s="13">
        <v>42030</v>
      </c>
      <c r="T4207" s="13">
        <v>42030</v>
      </c>
      <c r="W4207">
        <v>2015</v>
      </c>
      <c r="X4207">
        <v>24</v>
      </c>
      <c r="AC4207" t="s">
        <v>226</v>
      </c>
      <c r="AD4207" t="s">
        <v>298</v>
      </c>
      <c r="AE4207" t="s">
        <v>8702</v>
      </c>
      <c r="AG4207">
        <v>56</v>
      </c>
      <c r="AH4207">
        <v>1</v>
      </c>
      <c r="AI4207" t="s">
        <v>57</v>
      </c>
      <c r="AK4207">
        <v>0</v>
      </c>
      <c r="AM4207">
        <v>0</v>
      </c>
      <c r="AP4207" t="s">
        <v>58</v>
      </c>
    </row>
    <row r="4208" spans="1:42" customFormat="1">
      <c r="A4208">
        <v>233287</v>
      </c>
      <c r="B4208" t="s">
        <v>6012</v>
      </c>
      <c r="C4208" t="s">
        <v>6013</v>
      </c>
      <c r="D4208">
        <v>0</v>
      </c>
      <c r="E4208" s="13">
        <v>42026</v>
      </c>
      <c r="F4208" s="14">
        <v>0.78396990740740735</v>
      </c>
      <c r="G4208">
        <v>1912.54</v>
      </c>
      <c r="H4208">
        <v>0</v>
      </c>
      <c r="I4208" s="15">
        <f t="shared" si="65"/>
        <v>-1585229.3100001412</v>
      </c>
      <c r="M4208">
        <v>105880</v>
      </c>
      <c r="N4208">
        <v>24</v>
      </c>
      <c r="O4208" t="s">
        <v>67</v>
      </c>
      <c r="P4208">
        <v>1</v>
      </c>
      <c r="R4208">
        <v>553</v>
      </c>
      <c r="S4208" s="13">
        <v>42030</v>
      </c>
      <c r="T4208" s="13">
        <v>42030</v>
      </c>
      <c r="W4208">
        <v>2015</v>
      </c>
      <c r="X4208">
        <v>24</v>
      </c>
      <c r="AC4208" t="s">
        <v>5284</v>
      </c>
      <c r="AD4208" t="s">
        <v>298</v>
      </c>
      <c r="AE4208" t="s">
        <v>8702</v>
      </c>
      <c r="AG4208">
        <v>56</v>
      </c>
      <c r="AH4208">
        <v>1</v>
      </c>
      <c r="AI4208" t="s">
        <v>57</v>
      </c>
      <c r="AK4208">
        <v>0</v>
      </c>
      <c r="AM4208">
        <v>0</v>
      </c>
      <c r="AP4208" t="s">
        <v>58</v>
      </c>
    </row>
    <row r="4209" spans="1:42" customFormat="1">
      <c r="A4209">
        <v>234499</v>
      </c>
      <c r="B4209" t="s">
        <v>6014</v>
      </c>
      <c r="C4209" t="s">
        <v>6015</v>
      </c>
      <c r="D4209">
        <v>0</v>
      </c>
      <c r="E4209" s="13">
        <v>42026</v>
      </c>
      <c r="F4209" s="14">
        <v>0.78449074074074077</v>
      </c>
      <c r="G4209">
        <v>42</v>
      </c>
      <c r="H4209">
        <v>0</v>
      </c>
      <c r="I4209" s="15">
        <f t="shared" si="65"/>
        <v>-1585271.3100001412</v>
      </c>
      <c r="M4209">
        <v>111103</v>
      </c>
      <c r="N4209">
        <v>24</v>
      </c>
      <c r="O4209" t="s">
        <v>67</v>
      </c>
      <c r="P4209">
        <v>1</v>
      </c>
      <c r="R4209">
        <v>537</v>
      </c>
      <c r="S4209" s="13">
        <v>42037</v>
      </c>
      <c r="T4209" s="13">
        <v>42037</v>
      </c>
      <c r="W4209">
        <v>2015</v>
      </c>
      <c r="X4209">
        <v>24</v>
      </c>
      <c r="AC4209" t="s">
        <v>164</v>
      </c>
      <c r="AD4209" t="s">
        <v>298</v>
      </c>
      <c r="AE4209" t="s">
        <v>8702</v>
      </c>
      <c r="AG4209">
        <v>45</v>
      </c>
      <c r="AH4209">
        <v>9</v>
      </c>
      <c r="AI4209" t="s">
        <v>53</v>
      </c>
      <c r="AK4209">
        <v>0</v>
      </c>
      <c r="AM4209">
        <v>0</v>
      </c>
      <c r="AP4209" t="s">
        <v>641</v>
      </c>
    </row>
    <row r="4210" spans="1:42" customFormat="1">
      <c r="A4210">
        <v>233288</v>
      </c>
      <c r="B4210" t="s">
        <v>6016</v>
      </c>
      <c r="C4210" t="s">
        <v>6017</v>
      </c>
      <c r="D4210">
        <v>0</v>
      </c>
      <c r="E4210" s="13">
        <v>42026</v>
      </c>
      <c r="F4210" s="14">
        <v>0.78471064814814817</v>
      </c>
      <c r="G4210">
        <v>2898.23</v>
      </c>
      <c r="H4210">
        <v>0</v>
      </c>
      <c r="I4210" s="15">
        <f t="shared" si="65"/>
        <v>-1588169.5400001411</v>
      </c>
      <c r="M4210">
        <v>110786</v>
      </c>
      <c r="N4210">
        <v>24</v>
      </c>
      <c r="O4210" t="s">
        <v>67</v>
      </c>
      <c r="P4210">
        <v>1</v>
      </c>
      <c r="R4210">
        <v>521</v>
      </c>
      <c r="S4210" s="13">
        <v>42030</v>
      </c>
      <c r="T4210" s="13">
        <v>42030</v>
      </c>
      <c r="W4210">
        <v>2015</v>
      </c>
      <c r="X4210">
        <v>24</v>
      </c>
      <c r="AC4210" t="s">
        <v>283</v>
      </c>
      <c r="AD4210" t="s">
        <v>299</v>
      </c>
      <c r="AE4210" t="s">
        <v>8702</v>
      </c>
      <c r="AG4210">
        <v>56</v>
      </c>
      <c r="AH4210">
        <v>1</v>
      </c>
      <c r="AI4210" t="s">
        <v>57</v>
      </c>
      <c r="AK4210">
        <v>0</v>
      </c>
      <c r="AM4210">
        <v>0</v>
      </c>
      <c r="AP4210" t="s">
        <v>58</v>
      </c>
    </row>
    <row r="4211" spans="1:42" customFormat="1">
      <c r="A4211">
        <v>234500</v>
      </c>
      <c r="B4211" t="s">
        <v>6018</v>
      </c>
      <c r="C4211" t="s">
        <v>6019</v>
      </c>
      <c r="D4211">
        <v>0</v>
      </c>
      <c r="E4211" s="13">
        <v>42026</v>
      </c>
      <c r="F4211" s="14">
        <v>0.78500000000000003</v>
      </c>
      <c r="G4211">
        <v>299.89999999999998</v>
      </c>
      <c r="H4211">
        <v>0</v>
      </c>
      <c r="I4211" s="15">
        <f t="shared" si="65"/>
        <v>-1588469.440000141</v>
      </c>
      <c r="M4211">
        <v>111104</v>
      </c>
      <c r="N4211">
        <v>24</v>
      </c>
      <c r="O4211" t="s">
        <v>67</v>
      </c>
      <c r="P4211">
        <v>1</v>
      </c>
      <c r="R4211">
        <v>1511</v>
      </c>
      <c r="S4211" s="13">
        <v>42037</v>
      </c>
      <c r="T4211" s="13">
        <v>42037</v>
      </c>
      <c r="W4211">
        <v>2015</v>
      </c>
      <c r="X4211">
        <v>24</v>
      </c>
      <c r="AC4211" t="s">
        <v>61</v>
      </c>
      <c r="AD4211" t="s">
        <v>299</v>
      </c>
      <c r="AE4211" t="s">
        <v>8702</v>
      </c>
      <c r="AG4211">
        <v>45</v>
      </c>
      <c r="AH4211">
        <v>9</v>
      </c>
      <c r="AI4211" t="s">
        <v>53</v>
      </c>
      <c r="AK4211">
        <v>0</v>
      </c>
      <c r="AM4211">
        <v>0</v>
      </c>
      <c r="AP4211" t="s">
        <v>641</v>
      </c>
    </row>
    <row r="4212" spans="1:42" customFormat="1">
      <c r="A4212">
        <v>234501</v>
      </c>
      <c r="B4212" t="s">
        <v>6020</v>
      </c>
      <c r="C4212" t="s">
        <v>6021</v>
      </c>
      <c r="D4212">
        <v>0</v>
      </c>
      <c r="E4212" s="13">
        <v>42026</v>
      </c>
      <c r="F4212" s="14">
        <v>0.78542824074074069</v>
      </c>
      <c r="G4212">
        <v>7499.35</v>
      </c>
      <c r="H4212">
        <v>0</v>
      </c>
      <c r="I4212" s="15">
        <f t="shared" si="65"/>
        <v>-1595968.7900001411</v>
      </c>
      <c r="M4212">
        <v>111105</v>
      </c>
      <c r="N4212">
        <v>24</v>
      </c>
      <c r="O4212" t="s">
        <v>67</v>
      </c>
      <c r="P4212">
        <v>1</v>
      </c>
      <c r="R4212">
        <v>506</v>
      </c>
      <c r="S4212" s="13">
        <v>42037</v>
      </c>
      <c r="T4212" s="13">
        <v>42037</v>
      </c>
      <c r="W4212">
        <v>2015</v>
      </c>
      <c r="X4212">
        <v>24</v>
      </c>
      <c r="AC4212" t="s">
        <v>99</v>
      </c>
      <c r="AD4212" t="s">
        <v>299</v>
      </c>
      <c r="AE4212" t="s">
        <v>8702</v>
      </c>
      <c r="AG4212">
        <v>45</v>
      </c>
      <c r="AH4212">
        <v>9</v>
      </c>
      <c r="AI4212" t="s">
        <v>53</v>
      </c>
      <c r="AK4212">
        <v>0</v>
      </c>
      <c r="AM4212">
        <v>0</v>
      </c>
      <c r="AP4212" t="s">
        <v>641</v>
      </c>
    </row>
    <row r="4213" spans="1:42" customFormat="1">
      <c r="A4213">
        <v>233289</v>
      </c>
      <c r="B4213" t="s">
        <v>6022</v>
      </c>
      <c r="C4213" t="s">
        <v>6023</v>
      </c>
      <c r="D4213">
        <v>0</v>
      </c>
      <c r="E4213" s="13">
        <v>42026</v>
      </c>
      <c r="F4213" s="14">
        <v>0.78557870370370375</v>
      </c>
      <c r="G4213">
        <v>642</v>
      </c>
      <c r="H4213">
        <v>0</v>
      </c>
      <c r="I4213" s="15">
        <f t="shared" si="65"/>
        <v>-1596610.7900001411</v>
      </c>
      <c r="M4213">
        <v>110355</v>
      </c>
      <c r="N4213">
        <v>24</v>
      </c>
      <c r="O4213" t="s">
        <v>67</v>
      </c>
      <c r="P4213">
        <v>1</v>
      </c>
      <c r="R4213">
        <v>1563</v>
      </c>
      <c r="S4213" s="13">
        <v>42030</v>
      </c>
      <c r="T4213" s="13">
        <v>42030</v>
      </c>
      <c r="W4213">
        <v>2015</v>
      </c>
      <c r="X4213">
        <v>24</v>
      </c>
      <c r="AC4213" t="s">
        <v>198</v>
      </c>
      <c r="AD4213" t="s">
        <v>298</v>
      </c>
      <c r="AE4213" t="s">
        <v>8702</v>
      </c>
      <c r="AG4213">
        <v>56</v>
      </c>
      <c r="AH4213">
        <v>1</v>
      </c>
      <c r="AI4213" t="s">
        <v>57</v>
      </c>
      <c r="AK4213">
        <v>0</v>
      </c>
      <c r="AM4213">
        <v>0</v>
      </c>
      <c r="AP4213" t="s">
        <v>58</v>
      </c>
    </row>
    <row r="4214" spans="1:42" customFormat="1">
      <c r="A4214">
        <v>234502</v>
      </c>
      <c r="B4214" t="s">
        <v>6024</v>
      </c>
      <c r="C4214" t="s">
        <v>6025</v>
      </c>
      <c r="D4214">
        <v>0</v>
      </c>
      <c r="E4214" s="13">
        <v>42026</v>
      </c>
      <c r="F4214" s="14">
        <v>0.78585648148148157</v>
      </c>
      <c r="G4214">
        <v>1031.8399999999999</v>
      </c>
      <c r="H4214">
        <v>0</v>
      </c>
      <c r="I4214" s="15">
        <f t="shared" si="65"/>
        <v>-1597642.6300001412</v>
      </c>
      <c r="M4214">
        <v>111106</v>
      </c>
      <c r="N4214">
        <v>24</v>
      </c>
      <c r="O4214" t="s">
        <v>67</v>
      </c>
      <c r="P4214">
        <v>1</v>
      </c>
      <c r="R4214">
        <v>1599</v>
      </c>
      <c r="S4214" s="13">
        <v>42037</v>
      </c>
      <c r="T4214" s="13">
        <v>42037</v>
      </c>
      <c r="W4214">
        <v>2015</v>
      </c>
      <c r="X4214">
        <v>24</v>
      </c>
      <c r="AC4214" t="s">
        <v>54</v>
      </c>
      <c r="AD4214" t="s">
        <v>299</v>
      </c>
      <c r="AE4214" t="s">
        <v>8702</v>
      </c>
      <c r="AG4214">
        <v>45</v>
      </c>
      <c r="AH4214">
        <v>9</v>
      </c>
      <c r="AI4214" t="s">
        <v>53</v>
      </c>
      <c r="AK4214">
        <v>0</v>
      </c>
      <c r="AM4214">
        <v>0</v>
      </c>
      <c r="AP4214" t="s">
        <v>641</v>
      </c>
    </row>
    <row r="4215" spans="1:42" customFormat="1">
      <c r="A4215">
        <v>234504</v>
      </c>
      <c r="B4215" t="s">
        <v>6026</v>
      </c>
      <c r="C4215" t="s">
        <v>6027</v>
      </c>
      <c r="D4215">
        <v>0</v>
      </c>
      <c r="E4215" s="13">
        <v>42026</v>
      </c>
      <c r="F4215" s="14">
        <v>0.78677083333333331</v>
      </c>
      <c r="G4215">
        <v>0.16</v>
      </c>
      <c r="H4215">
        <v>0</v>
      </c>
      <c r="I4215" s="15">
        <f t="shared" si="65"/>
        <v>-1597642.7900001411</v>
      </c>
      <c r="M4215">
        <v>111107</v>
      </c>
      <c r="N4215">
        <v>24</v>
      </c>
      <c r="O4215" t="s">
        <v>67</v>
      </c>
      <c r="P4215">
        <v>1</v>
      </c>
      <c r="R4215">
        <v>1512</v>
      </c>
      <c r="S4215" s="13">
        <v>42037</v>
      </c>
      <c r="T4215" s="13">
        <v>42037</v>
      </c>
      <c r="W4215">
        <v>2015</v>
      </c>
      <c r="X4215">
        <v>24</v>
      </c>
      <c r="AC4215" t="s">
        <v>55</v>
      </c>
      <c r="AD4215" t="s">
        <v>299</v>
      </c>
      <c r="AE4215" t="s">
        <v>8702</v>
      </c>
      <c r="AG4215">
        <v>45</v>
      </c>
      <c r="AH4215">
        <v>9</v>
      </c>
      <c r="AI4215" t="s">
        <v>53</v>
      </c>
      <c r="AK4215">
        <v>0</v>
      </c>
      <c r="AM4215">
        <v>0</v>
      </c>
      <c r="AP4215" t="s">
        <v>641</v>
      </c>
    </row>
    <row r="4216" spans="1:42" customFormat="1">
      <c r="A4216">
        <v>234505</v>
      </c>
      <c r="B4216" t="s">
        <v>6028</v>
      </c>
      <c r="C4216" t="s">
        <v>6029</v>
      </c>
      <c r="D4216">
        <v>0</v>
      </c>
      <c r="E4216" s="13">
        <v>42026</v>
      </c>
      <c r="F4216" s="14">
        <v>0.78716435185185185</v>
      </c>
      <c r="G4216">
        <v>0.01</v>
      </c>
      <c r="H4216">
        <v>0</v>
      </c>
      <c r="I4216" s="15">
        <f t="shared" si="65"/>
        <v>-1597642.8000001411</v>
      </c>
      <c r="M4216">
        <v>111108</v>
      </c>
      <c r="N4216">
        <v>24</v>
      </c>
      <c r="O4216" t="s">
        <v>67</v>
      </c>
      <c r="P4216">
        <v>1</v>
      </c>
      <c r="R4216">
        <v>1512</v>
      </c>
      <c r="S4216" s="13">
        <v>42037</v>
      </c>
      <c r="T4216" s="13">
        <v>42037</v>
      </c>
      <c r="W4216">
        <v>2015</v>
      </c>
      <c r="X4216">
        <v>24</v>
      </c>
      <c r="AC4216" t="s">
        <v>55</v>
      </c>
      <c r="AD4216" t="s">
        <v>299</v>
      </c>
      <c r="AE4216" t="s">
        <v>8702</v>
      </c>
      <c r="AG4216">
        <v>45</v>
      </c>
      <c r="AH4216">
        <v>9</v>
      </c>
      <c r="AI4216" t="s">
        <v>53</v>
      </c>
      <c r="AK4216">
        <v>0</v>
      </c>
      <c r="AM4216">
        <v>0</v>
      </c>
      <c r="AP4216" t="s">
        <v>641</v>
      </c>
    </row>
    <row r="4217" spans="1:42" customFormat="1">
      <c r="A4217">
        <v>234509</v>
      </c>
      <c r="B4217" t="s">
        <v>6030</v>
      </c>
      <c r="C4217" t="s">
        <v>6031</v>
      </c>
      <c r="D4217">
        <v>0</v>
      </c>
      <c r="E4217" s="13">
        <v>42026</v>
      </c>
      <c r="F4217" s="14">
        <v>0.78752314814814817</v>
      </c>
      <c r="G4217">
        <v>8.61</v>
      </c>
      <c r="H4217">
        <v>0</v>
      </c>
      <c r="I4217" s="15">
        <f t="shared" si="65"/>
        <v>-1597651.4100001412</v>
      </c>
      <c r="M4217">
        <v>111109</v>
      </c>
      <c r="N4217">
        <v>24</v>
      </c>
      <c r="O4217" t="s">
        <v>67</v>
      </c>
      <c r="P4217">
        <v>1</v>
      </c>
      <c r="R4217">
        <v>1512</v>
      </c>
      <c r="S4217" s="13">
        <v>42037</v>
      </c>
      <c r="T4217" s="13">
        <v>42037</v>
      </c>
      <c r="W4217">
        <v>2015</v>
      </c>
      <c r="X4217">
        <v>24</v>
      </c>
      <c r="AC4217" t="s">
        <v>55</v>
      </c>
      <c r="AD4217" t="s">
        <v>299</v>
      </c>
      <c r="AE4217" t="s">
        <v>8702</v>
      </c>
      <c r="AG4217">
        <v>45</v>
      </c>
      <c r="AH4217">
        <v>9</v>
      </c>
      <c r="AI4217" t="s">
        <v>53</v>
      </c>
      <c r="AK4217">
        <v>0</v>
      </c>
      <c r="AM4217">
        <v>0</v>
      </c>
      <c r="AP4217" t="s">
        <v>641</v>
      </c>
    </row>
    <row r="4218" spans="1:42" customFormat="1">
      <c r="A4218">
        <v>233292</v>
      </c>
      <c r="B4218" t="s">
        <v>6032</v>
      </c>
      <c r="C4218" t="s">
        <v>6033</v>
      </c>
      <c r="D4218">
        <v>0</v>
      </c>
      <c r="E4218" s="13">
        <v>42026</v>
      </c>
      <c r="F4218" s="14">
        <v>0.79674768518518524</v>
      </c>
      <c r="G4218">
        <v>2300</v>
      </c>
      <c r="H4218">
        <v>0</v>
      </c>
      <c r="I4218" s="15">
        <f t="shared" si="65"/>
        <v>-1599951.4100001412</v>
      </c>
      <c r="M4218">
        <v>110804</v>
      </c>
      <c r="N4218">
        <v>24</v>
      </c>
      <c r="O4218" t="s">
        <v>67</v>
      </c>
      <c r="P4218">
        <v>1</v>
      </c>
      <c r="R4218">
        <v>1450</v>
      </c>
      <c r="S4218" s="13">
        <v>42030</v>
      </c>
      <c r="T4218" s="13">
        <v>42030</v>
      </c>
      <c r="W4218">
        <v>2015</v>
      </c>
      <c r="X4218">
        <v>24</v>
      </c>
      <c r="AC4218" t="s">
        <v>64</v>
      </c>
      <c r="AD4218" t="s">
        <v>299</v>
      </c>
      <c r="AE4218" t="s">
        <v>8702</v>
      </c>
      <c r="AG4218">
        <v>56</v>
      </c>
      <c r="AH4218">
        <v>1</v>
      </c>
      <c r="AI4218" t="s">
        <v>57</v>
      </c>
      <c r="AK4218">
        <v>0</v>
      </c>
      <c r="AM4218">
        <v>0</v>
      </c>
      <c r="AP4218" t="s">
        <v>58</v>
      </c>
    </row>
    <row r="4219" spans="1:42" customFormat="1">
      <c r="A4219">
        <v>233293</v>
      </c>
      <c r="B4219" t="s">
        <v>221</v>
      </c>
      <c r="C4219" t="s">
        <v>221</v>
      </c>
      <c r="D4219">
        <v>0</v>
      </c>
      <c r="E4219" s="13">
        <v>42026</v>
      </c>
      <c r="F4219" s="14">
        <v>0.79710648148148155</v>
      </c>
      <c r="G4219">
        <v>3000</v>
      </c>
      <c r="H4219">
        <v>0</v>
      </c>
      <c r="I4219" s="15">
        <f t="shared" si="65"/>
        <v>-1602951.4100001412</v>
      </c>
      <c r="N4219">
        <v>24</v>
      </c>
      <c r="O4219" t="s">
        <v>67</v>
      </c>
      <c r="P4219">
        <v>1</v>
      </c>
      <c r="R4219">
        <v>1449</v>
      </c>
      <c r="S4219" s="13">
        <v>42030</v>
      </c>
      <c r="T4219" s="13">
        <v>42030</v>
      </c>
      <c r="W4219">
        <v>2015</v>
      </c>
      <c r="X4219">
        <v>24</v>
      </c>
      <c r="AC4219" t="s">
        <v>50</v>
      </c>
      <c r="AD4219" t="s">
        <v>299</v>
      </c>
      <c r="AE4219" t="s">
        <v>8702</v>
      </c>
      <c r="AG4219">
        <v>52</v>
      </c>
      <c r="AH4219">
        <v>8</v>
      </c>
      <c r="AI4219" t="s">
        <v>51</v>
      </c>
      <c r="AM4219">
        <v>0</v>
      </c>
      <c r="AO4219">
        <v>12</v>
      </c>
      <c r="AP4219" t="s">
        <v>578</v>
      </c>
    </row>
    <row r="4220" spans="1:42" customFormat="1">
      <c r="A4220">
        <v>233294</v>
      </c>
      <c r="B4220" t="s">
        <v>221</v>
      </c>
      <c r="C4220" t="s">
        <v>6034</v>
      </c>
      <c r="D4220">
        <v>3000</v>
      </c>
      <c r="E4220" s="13">
        <v>42026</v>
      </c>
      <c r="F4220" s="14">
        <v>0.79710648148148155</v>
      </c>
      <c r="G4220">
        <v>0</v>
      </c>
      <c r="H4220">
        <v>0</v>
      </c>
      <c r="I4220" s="15">
        <f t="shared" si="65"/>
        <v>-1599951.4100001412</v>
      </c>
      <c r="N4220">
        <v>24</v>
      </c>
      <c r="O4220" t="s">
        <v>67</v>
      </c>
      <c r="P4220">
        <v>1</v>
      </c>
      <c r="R4220">
        <v>1449</v>
      </c>
      <c r="S4220" s="13">
        <v>42030</v>
      </c>
      <c r="T4220" s="13">
        <v>42030</v>
      </c>
      <c r="W4220">
        <v>2015</v>
      </c>
      <c r="X4220">
        <v>24</v>
      </c>
      <c r="AA4220">
        <v>233293</v>
      </c>
      <c r="AC4220" t="s">
        <v>50</v>
      </c>
      <c r="AD4220" t="s">
        <v>299</v>
      </c>
      <c r="AE4220" t="s">
        <v>8702</v>
      </c>
      <c r="AG4220">
        <v>12</v>
      </c>
      <c r="AH4220">
        <v>8</v>
      </c>
      <c r="AI4220" t="s">
        <v>51</v>
      </c>
      <c r="AM4220">
        <v>0</v>
      </c>
      <c r="AP4220" t="s">
        <v>333</v>
      </c>
    </row>
    <row r="4221" spans="1:42" customFormat="1">
      <c r="A4221">
        <v>252116</v>
      </c>
      <c r="B4221">
        <v>204846</v>
      </c>
      <c r="C4221" t="s">
        <v>6035</v>
      </c>
      <c r="D4221">
        <v>1000</v>
      </c>
      <c r="E4221" s="13">
        <v>42027</v>
      </c>
      <c r="F4221" s="14">
        <v>0.34190972222222221</v>
      </c>
      <c r="G4221">
        <v>0</v>
      </c>
      <c r="H4221">
        <v>0</v>
      </c>
      <c r="I4221" s="15">
        <f t="shared" si="65"/>
        <v>-1598951.4100001412</v>
      </c>
      <c r="L4221">
        <v>204846</v>
      </c>
      <c r="N4221">
        <v>7</v>
      </c>
      <c r="O4221" t="s">
        <v>44</v>
      </c>
      <c r="P4221">
        <v>1</v>
      </c>
      <c r="R4221">
        <v>6</v>
      </c>
      <c r="S4221" s="13">
        <v>42082</v>
      </c>
      <c r="T4221" s="13">
        <v>42082</v>
      </c>
      <c r="W4221">
        <v>2015</v>
      </c>
      <c r="X4221">
        <v>7</v>
      </c>
      <c r="AC4221" t="s">
        <v>45</v>
      </c>
      <c r="AD4221" t="s">
        <v>298</v>
      </c>
      <c r="AE4221" t="s">
        <v>8702</v>
      </c>
      <c r="AG4221">
        <v>57</v>
      </c>
      <c r="AH4221">
        <v>11</v>
      </c>
      <c r="AI4221" t="s">
        <v>46</v>
      </c>
      <c r="AK4221">
        <v>0</v>
      </c>
      <c r="AM4221">
        <v>0</v>
      </c>
      <c r="AP4221" t="s">
        <v>47</v>
      </c>
    </row>
    <row r="4222" spans="1:42" customFormat="1">
      <c r="A4222">
        <v>252118</v>
      </c>
      <c r="B4222">
        <v>204902</v>
      </c>
      <c r="C4222" t="s">
        <v>6036</v>
      </c>
      <c r="D4222">
        <v>1079.4000000000001</v>
      </c>
      <c r="E4222" s="13">
        <v>42027</v>
      </c>
      <c r="F4222" s="14">
        <v>0.34284722222222225</v>
      </c>
      <c r="G4222">
        <v>0</v>
      </c>
      <c r="H4222">
        <v>0</v>
      </c>
      <c r="I4222" s="15">
        <f t="shared" si="65"/>
        <v>-1597872.0100001413</v>
      </c>
      <c r="L4222">
        <v>204902</v>
      </c>
      <c r="N4222">
        <v>7</v>
      </c>
      <c r="O4222" t="s">
        <v>44</v>
      </c>
      <c r="P4222">
        <v>1</v>
      </c>
      <c r="R4222">
        <v>6</v>
      </c>
      <c r="S4222" s="13">
        <v>42082</v>
      </c>
      <c r="T4222" s="13">
        <v>42082</v>
      </c>
      <c r="W4222">
        <v>2015</v>
      </c>
      <c r="X4222">
        <v>7</v>
      </c>
      <c r="AC4222" t="s">
        <v>45</v>
      </c>
      <c r="AD4222" t="s">
        <v>298</v>
      </c>
      <c r="AE4222" t="s">
        <v>8702</v>
      </c>
      <c r="AG4222">
        <v>57</v>
      </c>
      <c r="AH4222">
        <v>11</v>
      </c>
      <c r="AI4222" t="s">
        <v>46</v>
      </c>
      <c r="AK4222">
        <v>0</v>
      </c>
      <c r="AM4222">
        <v>0</v>
      </c>
      <c r="AP4222" t="s">
        <v>47</v>
      </c>
    </row>
    <row r="4223" spans="1:42" customFormat="1">
      <c r="A4223">
        <v>241972</v>
      </c>
      <c r="B4223" t="s">
        <v>6037</v>
      </c>
      <c r="C4223" t="s">
        <v>6038</v>
      </c>
      <c r="D4223">
        <v>117712</v>
      </c>
      <c r="E4223" s="13">
        <v>42027</v>
      </c>
      <c r="F4223" s="14">
        <v>0.34371527777777783</v>
      </c>
      <c r="G4223">
        <v>0</v>
      </c>
      <c r="H4223">
        <v>0</v>
      </c>
      <c r="I4223" s="15">
        <f t="shared" si="65"/>
        <v>-1480160.0100001413</v>
      </c>
      <c r="N4223">
        <v>24</v>
      </c>
      <c r="O4223" t="s">
        <v>67</v>
      </c>
      <c r="P4223">
        <v>1</v>
      </c>
      <c r="R4223">
        <v>1505</v>
      </c>
      <c r="S4223" s="13">
        <v>42058</v>
      </c>
      <c r="T4223" s="13">
        <v>42058</v>
      </c>
      <c r="W4223">
        <v>2015</v>
      </c>
      <c r="X4223">
        <v>24</v>
      </c>
      <c r="AC4223" t="s">
        <v>110</v>
      </c>
      <c r="AD4223" t="s">
        <v>299</v>
      </c>
      <c r="AE4223" t="s">
        <v>8702</v>
      </c>
      <c r="AG4223">
        <v>52</v>
      </c>
      <c r="AH4223">
        <v>10</v>
      </c>
      <c r="AI4223" t="s">
        <v>94</v>
      </c>
      <c r="AM4223">
        <v>0</v>
      </c>
      <c r="AP4223" t="s">
        <v>578</v>
      </c>
    </row>
    <row r="4224" spans="1:42" customFormat="1">
      <c r="A4224">
        <v>252119</v>
      </c>
      <c r="B4224">
        <v>204923</v>
      </c>
      <c r="C4224" t="s">
        <v>6039</v>
      </c>
      <c r="D4224">
        <v>500</v>
      </c>
      <c r="E4224" s="13">
        <v>42027</v>
      </c>
      <c r="F4224" s="14">
        <v>0.34385416666666663</v>
      </c>
      <c r="G4224">
        <v>0</v>
      </c>
      <c r="H4224">
        <v>0</v>
      </c>
      <c r="I4224" s="15">
        <f t="shared" si="65"/>
        <v>-1479660.0100001413</v>
      </c>
      <c r="L4224">
        <v>204923</v>
      </c>
      <c r="N4224">
        <v>7</v>
      </c>
      <c r="O4224" t="s">
        <v>44</v>
      </c>
      <c r="P4224">
        <v>2</v>
      </c>
      <c r="R4224">
        <v>6</v>
      </c>
      <c r="S4224" s="13">
        <v>42082</v>
      </c>
      <c r="T4224" s="13">
        <v>42082</v>
      </c>
      <c r="W4224">
        <v>2015</v>
      </c>
      <c r="X4224">
        <v>7</v>
      </c>
      <c r="AC4224" t="s">
        <v>45</v>
      </c>
      <c r="AD4224" t="s">
        <v>298</v>
      </c>
      <c r="AE4224" t="s">
        <v>8702</v>
      </c>
      <c r="AG4224">
        <v>57</v>
      </c>
      <c r="AH4224">
        <v>11</v>
      </c>
      <c r="AI4224" t="s">
        <v>46</v>
      </c>
      <c r="AK4224">
        <v>0</v>
      </c>
      <c r="AM4224">
        <v>0</v>
      </c>
      <c r="AP4224" t="s">
        <v>47</v>
      </c>
    </row>
    <row r="4225" spans="1:42" customFormat="1">
      <c r="A4225">
        <v>241973</v>
      </c>
      <c r="B4225" t="s">
        <v>6040</v>
      </c>
      <c r="C4225" t="s">
        <v>6041</v>
      </c>
      <c r="D4225">
        <v>0</v>
      </c>
      <c r="E4225" s="13">
        <v>42027</v>
      </c>
      <c r="F4225" s="14">
        <v>0.34704861111111113</v>
      </c>
      <c r="G4225">
        <v>10210.969999999999</v>
      </c>
      <c r="H4225">
        <v>0</v>
      </c>
      <c r="I4225" s="15">
        <f t="shared" si="65"/>
        <v>-1489870.9800001413</v>
      </c>
      <c r="M4225">
        <v>114582</v>
      </c>
      <c r="N4225">
        <v>24</v>
      </c>
      <c r="O4225" t="s">
        <v>67</v>
      </c>
      <c r="P4225">
        <v>1</v>
      </c>
      <c r="R4225">
        <v>1459</v>
      </c>
      <c r="S4225" s="13">
        <v>42058</v>
      </c>
      <c r="T4225" s="13">
        <v>42058</v>
      </c>
      <c r="W4225">
        <v>2015</v>
      </c>
      <c r="X4225">
        <v>24</v>
      </c>
      <c r="AC4225" t="s">
        <v>112</v>
      </c>
      <c r="AD4225" t="s">
        <v>299</v>
      </c>
      <c r="AE4225" t="s">
        <v>8702</v>
      </c>
      <c r="AG4225">
        <v>52</v>
      </c>
      <c r="AH4225">
        <v>10</v>
      </c>
      <c r="AI4225" t="s">
        <v>94</v>
      </c>
      <c r="AK4225">
        <v>0</v>
      </c>
      <c r="AM4225">
        <v>0</v>
      </c>
      <c r="AP4225" t="s">
        <v>578</v>
      </c>
    </row>
    <row r="4226" spans="1:42" customFormat="1">
      <c r="A4226">
        <v>241974</v>
      </c>
      <c r="B4226" t="s">
        <v>221</v>
      </c>
      <c r="C4226" t="s">
        <v>221</v>
      </c>
      <c r="D4226">
        <v>44815.08</v>
      </c>
      <c r="E4226" s="13">
        <v>42027</v>
      </c>
      <c r="F4226" s="14">
        <v>0.3500462962962963</v>
      </c>
      <c r="G4226">
        <v>0</v>
      </c>
      <c r="H4226">
        <v>0</v>
      </c>
      <c r="I4226" s="15">
        <f t="shared" si="65"/>
        <v>-1445055.9000001412</v>
      </c>
      <c r="N4226">
        <v>7</v>
      </c>
      <c r="O4226" t="s">
        <v>44</v>
      </c>
      <c r="P4226">
        <v>1</v>
      </c>
      <c r="R4226">
        <v>1449</v>
      </c>
      <c r="S4226" s="13">
        <v>42058</v>
      </c>
      <c r="T4226" s="13">
        <v>42184</v>
      </c>
      <c r="W4226">
        <v>2015</v>
      </c>
      <c r="X4226">
        <v>24</v>
      </c>
      <c r="AC4226" t="s">
        <v>50</v>
      </c>
      <c r="AD4226" t="s">
        <v>299</v>
      </c>
      <c r="AE4226" t="s">
        <v>8702</v>
      </c>
      <c r="AG4226">
        <v>52</v>
      </c>
      <c r="AH4226">
        <v>8</v>
      </c>
      <c r="AI4226" t="s">
        <v>51</v>
      </c>
      <c r="AM4226">
        <v>0</v>
      </c>
      <c r="AO4226">
        <v>3</v>
      </c>
      <c r="AP4226" t="s">
        <v>578</v>
      </c>
    </row>
    <row r="4227" spans="1:42" customFormat="1">
      <c r="A4227">
        <v>274497</v>
      </c>
      <c r="B4227" t="s">
        <v>221</v>
      </c>
      <c r="C4227" t="s">
        <v>6042</v>
      </c>
      <c r="D4227">
        <v>0</v>
      </c>
      <c r="E4227" s="13">
        <v>42027</v>
      </c>
      <c r="F4227" s="14">
        <v>0.3500462962962963</v>
      </c>
      <c r="G4227">
        <v>44815.08</v>
      </c>
      <c r="H4227">
        <v>0</v>
      </c>
      <c r="I4227" s="15">
        <f t="shared" si="65"/>
        <v>-1489870.9800001413</v>
      </c>
      <c r="N4227">
        <v>7</v>
      </c>
      <c r="O4227" t="s">
        <v>44</v>
      </c>
      <c r="P4227">
        <v>1</v>
      </c>
      <c r="R4227">
        <v>1449</v>
      </c>
      <c r="S4227" s="13">
        <v>42184</v>
      </c>
      <c r="T4227" s="13">
        <v>42184</v>
      </c>
      <c r="W4227">
        <v>2015</v>
      </c>
      <c r="X4227">
        <v>7</v>
      </c>
      <c r="AA4227">
        <v>241974</v>
      </c>
      <c r="AC4227" t="s">
        <v>50</v>
      </c>
      <c r="AD4227" t="s">
        <v>299</v>
      </c>
      <c r="AE4227" t="s">
        <v>8702</v>
      </c>
      <c r="AG4227">
        <v>3</v>
      </c>
      <c r="AH4227">
        <v>8</v>
      </c>
      <c r="AI4227" t="s">
        <v>51</v>
      </c>
      <c r="AM4227">
        <v>0</v>
      </c>
      <c r="AP4227" t="s">
        <v>79</v>
      </c>
    </row>
    <row r="4228" spans="1:42" customFormat="1">
      <c r="A4228">
        <v>241975</v>
      </c>
      <c r="B4228" t="s">
        <v>101</v>
      </c>
      <c r="C4228" t="s">
        <v>2399</v>
      </c>
      <c r="D4228">
        <v>2754.93</v>
      </c>
      <c r="E4228" s="13">
        <v>42027</v>
      </c>
      <c r="F4228" s="14">
        <v>0.35062499999999996</v>
      </c>
      <c r="G4228">
        <v>0</v>
      </c>
      <c r="H4228">
        <v>0</v>
      </c>
      <c r="I4228" s="15">
        <f t="shared" ref="I4228:I4291" si="66">I4227 + (D4228-G4228)</f>
        <v>-1487116.0500001414</v>
      </c>
      <c r="N4228">
        <v>24</v>
      </c>
      <c r="O4228" t="s">
        <v>67</v>
      </c>
      <c r="P4228">
        <v>1</v>
      </c>
      <c r="R4228">
        <v>1588</v>
      </c>
      <c r="S4228" s="13">
        <v>42058</v>
      </c>
      <c r="T4228" s="13">
        <v>42058</v>
      </c>
      <c r="W4228">
        <v>2015</v>
      </c>
      <c r="X4228">
        <v>24</v>
      </c>
      <c r="AC4228" t="s">
        <v>417</v>
      </c>
      <c r="AD4228" t="s">
        <v>298</v>
      </c>
      <c r="AE4228" t="s">
        <v>8702</v>
      </c>
      <c r="AG4228">
        <v>52</v>
      </c>
      <c r="AH4228">
        <v>2</v>
      </c>
      <c r="AI4228" t="s">
        <v>49</v>
      </c>
      <c r="AM4228">
        <v>0</v>
      </c>
      <c r="AP4228" t="s">
        <v>578</v>
      </c>
    </row>
    <row r="4229" spans="1:42" customFormat="1">
      <c r="A4229">
        <v>241977</v>
      </c>
      <c r="B4229" t="s">
        <v>221</v>
      </c>
      <c r="C4229" t="s">
        <v>221</v>
      </c>
      <c r="D4229">
        <v>46000</v>
      </c>
      <c r="E4229" s="13">
        <v>42027</v>
      </c>
      <c r="F4229" s="14">
        <v>0.3512615740740741</v>
      </c>
      <c r="G4229">
        <v>0</v>
      </c>
      <c r="H4229">
        <v>0</v>
      </c>
      <c r="I4229" s="15">
        <f t="shared" si="66"/>
        <v>-1441116.0500001414</v>
      </c>
      <c r="N4229">
        <v>7</v>
      </c>
      <c r="O4229" t="s">
        <v>44</v>
      </c>
      <c r="P4229">
        <v>1</v>
      </c>
      <c r="R4229">
        <v>1449</v>
      </c>
      <c r="S4229" s="13">
        <v>42058</v>
      </c>
      <c r="T4229" s="13">
        <v>42184</v>
      </c>
      <c r="W4229">
        <v>2015</v>
      </c>
      <c r="X4229">
        <v>24</v>
      </c>
      <c r="AC4229" t="s">
        <v>50</v>
      </c>
      <c r="AD4229" t="s">
        <v>299</v>
      </c>
      <c r="AE4229" t="s">
        <v>8702</v>
      </c>
      <c r="AG4229">
        <v>52</v>
      </c>
      <c r="AH4229">
        <v>8</v>
      </c>
      <c r="AI4229" t="s">
        <v>51</v>
      </c>
      <c r="AM4229">
        <v>0</v>
      </c>
      <c r="AO4229">
        <v>3</v>
      </c>
      <c r="AP4229" t="s">
        <v>578</v>
      </c>
    </row>
    <row r="4230" spans="1:42" customFormat="1">
      <c r="A4230">
        <v>274498</v>
      </c>
      <c r="B4230" t="s">
        <v>221</v>
      </c>
      <c r="C4230" t="s">
        <v>6043</v>
      </c>
      <c r="D4230">
        <v>0</v>
      </c>
      <c r="E4230" s="13">
        <v>42027</v>
      </c>
      <c r="F4230" s="14">
        <v>0.3512615740740741</v>
      </c>
      <c r="G4230">
        <v>46000</v>
      </c>
      <c r="H4230">
        <v>0</v>
      </c>
      <c r="I4230" s="15">
        <f t="shared" si="66"/>
        <v>-1487116.0500001414</v>
      </c>
      <c r="N4230">
        <v>7</v>
      </c>
      <c r="O4230" t="s">
        <v>44</v>
      </c>
      <c r="P4230">
        <v>1</v>
      </c>
      <c r="R4230">
        <v>1449</v>
      </c>
      <c r="S4230" s="13">
        <v>42184</v>
      </c>
      <c r="T4230" s="13">
        <v>42184</v>
      </c>
      <c r="W4230">
        <v>2015</v>
      </c>
      <c r="X4230">
        <v>7</v>
      </c>
      <c r="AA4230">
        <v>241977</v>
      </c>
      <c r="AC4230" t="s">
        <v>50</v>
      </c>
      <c r="AD4230" t="s">
        <v>299</v>
      </c>
      <c r="AE4230" t="s">
        <v>8702</v>
      </c>
      <c r="AG4230">
        <v>3</v>
      </c>
      <c r="AH4230">
        <v>8</v>
      </c>
      <c r="AI4230" t="s">
        <v>51</v>
      </c>
      <c r="AM4230">
        <v>0</v>
      </c>
      <c r="AP4230" t="s">
        <v>79</v>
      </c>
    </row>
    <row r="4231" spans="1:42" customFormat="1">
      <c r="A4231">
        <v>241978</v>
      </c>
      <c r="B4231" t="s">
        <v>221</v>
      </c>
      <c r="C4231" t="s">
        <v>221</v>
      </c>
      <c r="D4231">
        <v>48000</v>
      </c>
      <c r="E4231" s="13">
        <v>42027</v>
      </c>
      <c r="F4231" s="14">
        <v>0.35146990740740741</v>
      </c>
      <c r="G4231">
        <v>0</v>
      </c>
      <c r="H4231">
        <v>0</v>
      </c>
      <c r="I4231" s="15">
        <f t="shared" si="66"/>
        <v>-1439116.0500001414</v>
      </c>
      <c r="N4231">
        <v>7</v>
      </c>
      <c r="O4231" t="s">
        <v>44</v>
      </c>
      <c r="P4231">
        <v>1</v>
      </c>
      <c r="R4231">
        <v>1449</v>
      </c>
      <c r="S4231" s="13">
        <v>42058</v>
      </c>
      <c r="T4231" s="13">
        <v>42184</v>
      </c>
      <c r="W4231">
        <v>2015</v>
      </c>
      <c r="X4231">
        <v>24</v>
      </c>
      <c r="AC4231" t="s">
        <v>50</v>
      </c>
      <c r="AD4231" t="s">
        <v>299</v>
      </c>
      <c r="AE4231" t="s">
        <v>8702</v>
      </c>
      <c r="AG4231">
        <v>52</v>
      </c>
      <c r="AH4231">
        <v>8</v>
      </c>
      <c r="AI4231" t="s">
        <v>51</v>
      </c>
      <c r="AM4231">
        <v>0</v>
      </c>
      <c r="AO4231">
        <v>3</v>
      </c>
      <c r="AP4231" t="s">
        <v>578</v>
      </c>
    </row>
    <row r="4232" spans="1:42" customFormat="1">
      <c r="A4232">
        <v>274499</v>
      </c>
      <c r="B4232" t="s">
        <v>221</v>
      </c>
      <c r="C4232" t="s">
        <v>6044</v>
      </c>
      <c r="D4232">
        <v>0</v>
      </c>
      <c r="E4232" s="13">
        <v>42027</v>
      </c>
      <c r="F4232" s="14">
        <v>0.35146990740740741</v>
      </c>
      <c r="G4232">
        <v>48000</v>
      </c>
      <c r="H4232">
        <v>0</v>
      </c>
      <c r="I4232" s="15">
        <f t="shared" si="66"/>
        <v>-1487116.0500001414</v>
      </c>
      <c r="N4232">
        <v>7</v>
      </c>
      <c r="O4232" t="s">
        <v>44</v>
      </c>
      <c r="P4232">
        <v>1</v>
      </c>
      <c r="R4232">
        <v>1449</v>
      </c>
      <c r="S4232" s="13">
        <v>42184</v>
      </c>
      <c r="T4232" s="13">
        <v>42184</v>
      </c>
      <c r="W4232">
        <v>2015</v>
      </c>
      <c r="X4232">
        <v>7</v>
      </c>
      <c r="AA4232">
        <v>241978</v>
      </c>
      <c r="AC4232" t="s">
        <v>50</v>
      </c>
      <c r="AD4232" t="s">
        <v>299</v>
      </c>
      <c r="AE4232" t="s">
        <v>8702</v>
      </c>
      <c r="AG4232">
        <v>3</v>
      </c>
      <c r="AH4232">
        <v>8</v>
      </c>
      <c r="AI4232" t="s">
        <v>51</v>
      </c>
      <c r="AM4232">
        <v>0</v>
      </c>
      <c r="AP4232" t="s">
        <v>79</v>
      </c>
    </row>
    <row r="4233" spans="1:42" customFormat="1">
      <c r="A4233">
        <v>241982</v>
      </c>
      <c r="B4233" t="s">
        <v>6045</v>
      </c>
      <c r="C4233" t="s">
        <v>6046</v>
      </c>
      <c r="D4233">
        <v>0</v>
      </c>
      <c r="E4233" s="13">
        <v>42027</v>
      </c>
      <c r="F4233" s="14">
        <v>0.35296296296296298</v>
      </c>
      <c r="G4233">
        <v>1000</v>
      </c>
      <c r="H4233">
        <v>0</v>
      </c>
      <c r="I4233" s="15">
        <f t="shared" si="66"/>
        <v>-1488116.0500001414</v>
      </c>
      <c r="M4233">
        <v>114583</v>
      </c>
      <c r="N4233">
        <v>24</v>
      </c>
      <c r="O4233" t="s">
        <v>67</v>
      </c>
      <c r="P4233">
        <v>1</v>
      </c>
      <c r="R4233">
        <v>569</v>
      </c>
      <c r="S4233" s="13">
        <v>42058</v>
      </c>
      <c r="T4233" s="13">
        <v>42058</v>
      </c>
      <c r="W4233">
        <v>2015</v>
      </c>
      <c r="X4233">
        <v>24</v>
      </c>
      <c r="AC4233" t="s">
        <v>106</v>
      </c>
      <c r="AD4233" t="s">
        <v>299</v>
      </c>
      <c r="AE4233" t="s">
        <v>8702</v>
      </c>
      <c r="AG4233">
        <v>52</v>
      </c>
      <c r="AH4233">
        <v>2</v>
      </c>
      <c r="AI4233" t="s">
        <v>49</v>
      </c>
      <c r="AK4233">
        <v>0</v>
      </c>
      <c r="AM4233">
        <v>0</v>
      </c>
      <c r="AP4233" t="s">
        <v>578</v>
      </c>
    </row>
    <row r="4234" spans="1:42" customFormat="1">
      <c r="A4234">
        <v>241983</v>
      </c>
      <c r="B4234" t="s">
        <v>6047</v>
      </c>
      <c r="C4234" t="s">
        <v>6048</v>
      </c>
      <c r="D4234">
        <v>0</v>
      </c>
      <c r="E4234" s="13">
        <v>42027</v>
      </c>
      <c r="F4234" s="14">
        <v>0.35296296296296298</v>
      </c>
      <c r="G4234">
        <v>1386</v>
      </c>
      <c r="H4234">
        <v>0</v>
      </c>
      <c r="I4234" s="15">
        <f t="shared" si="66"/>
        <v>-1489502.0500001414</v>
      </c>
      <c r="M4234">
        <v>114584</v>
      </c>
      <c r="N4234">
        <v>24</v>
      </c>
      <c r="O4234" t="s">
        <v>67</v>
      </c>
      <c r="P4234">
        <v>1</v>
      </c>
      <c r="R4234">
        <v>569</v>
      </c>
      <c r="S4234" s="13">
        <v>42058</v>
      </c>
      <c r="T4234" s="13">
        <v>42058</v>
      </c>
      <c r="W4234">
        <v>2015</v>
      </c>
      <c r="X4234">
        <v>24</v>
      </c>
      <c r="AC4234" t="s">
        <v>106</v>
      </c>
      <c r="AD4234" t="s">
        <v>299</v>
      </c>
      <c r="AE4234" t="s">
        <v>8702</v>
      </c>
      <c r="AG4234">
        <v>52</v>
      </c>
      <c r="AH4234">
        <v>2</v>
      </c>
      <c r="AI4234" t="s">
        <v>49</v>
      </c>
      <c r="AK4234">
        <v>0</v>
      </c>
      <c r="AM4234">
        <v>0</v>
      </c>
      <c r="AP4234" t="s">
        <v>578</v>
      </c>
    </row>
    <row r="4235" spans="1:42" customFormat="1">
      <c r="A4235">
        <v>241984</v>
      </c>
      <c r="B4235" t="s">
        <v>6049</v>
      </c>
      <c r="C4235" t="s">
        <v>6050</v>
      </c>
      <c r="D4235">
        <v>0</v>
      </c>
      <c r="E4235" s="13">
        <v>42027</v>
      </c>
      <c r="F4235" s="14">
        <v>0.35296296296296298</v>
      </c>
      <c r="G4235">
        <v>6681.75</v>
      </c>
      <c r="H4235">
        <v>0</v>
      </c>
      <c r="I4235" s="15">
        <f t="shared" si="66"/>
        <v>-1496183.8000001414</v>
      </c>
      <c r="M4235">
        <v>114585</v>
      </c>
      <c r="N4235">
        <v>24</v>
      </c>
      <c r="O4235" t="s">
        <v>67</v>
      </c>
      <c r="P4235">
        <v>1</v>
      </c>
      <c r="R4235">
        <v>569</v>
      </c>
      <c r="S4235" s="13">
        <v>42058</v>
      </c>
      <c r="T4235" s="13">
        <v>42058</v>
      </c>
      <c r="W4235">
        <v>2015</v>
      </c>
      <c r="X4235">
        <v>24</v>
      </c>
      <c r="AC4235" t="s">
        <v>106</v>
      </c>
      <c r="AD4235" t="s">
        <v>299</v>
      </c>
      <c r="AE4235" t="s">
        <v>8702</v>
      </c>
      <c r="AG4235">
        <v>52</v>
      </c>
      <c r="AH4235">
        <v>2</v>
      </c>
      <c r="AI4235" t="s">
        <v>49</v>
      </c>
      <c r="AK4235">
        <v>0</v>
      </c>
      <c r="AM4235">
        <v>0</v>
      </c>
      <c r="AP4235" t="s">
        <v>578</v>
      </c>
    </row>
    <row r="4236" spans="1:42" customFormat="1">
      <c r="A4236">
        <v>241985</v>
      </c>
      <c r="B4236" t="s">
        <v>6051</v>
      </c>
      <c r="C4236" t="s">
        <v>6052</v>
      </c>
      <c r="D4236">
        <v>0</v>
      </c>
      <c r="E4236" s="13">
        <v>42027</v>
      </c>
      <c r="F4236" s="14">
        <v>0.35296296296296298</v>
      </c>
      <c r="G4236">
        <v>1386</v>
      </c>
      <c r="H4236">
        <v>0</v>
      </c>
      <c r="I4236" s="15">
        <f t="shared" si="66"/>
        <v>-1497569.8000001414</v>
      </c>
      <c r="M4236">
        <v>114586</v>
      </c>
      <c r="N4236">
        <v>24</v>
      </c>
      <c r="O4236" t="s">
        <v>67</v>
      </c>
      <c r="P4236">
        <v>1</v>
      </c>
      <c r="R4236">
        <v>569</v>
      </c>
      <c r="S4236" s="13">
        <v>42058</v>
      </c>
      <c r="T4236" s="13">
        <v>42058</v>
      </c>
      <c r="W4236">
        <v>2015</v>
      </c>
      <c r="X4236">
        <v>24</v>
      </c>
      <c r="AC4236" t="s">
        <v>106</v>
      </c>
      <c r="AD4236" t="s">
        <v>299</v>
      </c>
      <c r="AE4236" t="s">
        <v>8702</v>
      </c>
      <c r="AG4236">
        <v>52</v>
      </c>
      <c r="AH4236">
        <v>2</v>
      </c>
      <c r="AI4236" t="s">
        <v>49</v>
      </c>
      <c r="AK4236">
        <v>0</v>
      </c>
      <c r="AM4236">
        <v>0</v>
      </c>
      <c r="AP4236" t="s">
        <v>578</v>
      </c>
    </row>
    <row r="4237" spans="1:42" customFormat="1">
      <c r="A4237">
        <v>241986</v>
      </c>
      <c r="B4237" t="s">
        <v>6053</v>
      </c>
      <c r="C4237" t="s">
        <v>6054</v>
      </c>
      <c r="D4237">
        <v>0</v>
      </c>
      <c r="E4237" s="13">
        <v>42027</v>
      </c>
      <c r="F4237" s="14">
        <v>0.35296296296296298</v>
      </c>
      <c r="G4237">
        <v>1000</v>
      </c>
      <c r="H4237">
        <v>0</v>
      </c>
      <c r="I4237" s="15">
        <f t="shared" si="66"/>
        <v>-1498569.8000001414</v>
      </c>
      <c r="M4237">
        <v>114587</v>
      </c>
      <c r="N4237">
        <v>24</v>
      </c>
      <c r="O4237" t="s">
        <v>67</v>
      </c>
      <c r="P4237">
        <v>1</v>
      </c>
      <c r="R4237">
        <v>569</v>
      </c>
      <c r="S4237" s="13">
        <v>42058</v>
      </c>
      <c r="T4237" s="13">
        <v>42058</v>
      </c>
      <c r="W4237">
        <v>2015</v>
      </c>
      <c r="X4237">
        <v>24</v>
      </c>
      <c r="AC4237" t="s">
        <v>106</v>
      </c>
      <c r="AD4237" t="s">
        <v>299</v>
      </c>
      <c r="AE4237" t="s">
        <v>8702</v>
      </c>
      <c r="AG4237">
        <v>52</v>
      </c>
      <c r="AH4237">
        <v>2</v>
      </c>
      <c r="AI4237" t="s">
        <v>49</v>
      </c>
      <c r="AK4237">
        <v>0</v>
      </c>
      <c r="AM4237">
        <v>0</v>
      </c>
      <c r="AP4237" t="s">
        <v>578</v>
      </c>
    </row>
    <row r="4238" spans="1:42" customFormat="1">
      <c r="A4238">
        <v>241990</v>
      </c>
      <c r="B4238" t="s">
        <v>6055</v>
      </c>
      <c r="C4238" t="s">
        <v>6056</v>
      </c>
      <c r="D4238">
        <v>0</v>
      </c>
      <c r="E4238" s="13">
        <v>42027</v>
      </c>
      <c r="F4238" s="14">
        <v>0.35405092592592591</v>
      </c>
      <c r="G4238">
        <v>137.5</v>
      </c>
      <c r="H4238">
        <v>0</v>
      </c>
      <c r="I4238" s="15">
        <f t="shared" si="66"/>
        <v>-1498707.3000001414</v>
      </c>
      <c r="M4238">
        <v>114590</v>
      </c>
      <c r="N4238">
        <v>24</v>
      </c>
      <c r="O4238" t="s">
        <v>67</v>
      </c>
      <c r="P4238">
        <v>1</v>
      </c>
      <c r="R4238">
        <v>575</v>
      </c>
      <c r="S4238" s="13">
        <v>42058</v>
      </c>
      <c r="T4238" s="13">
        <v>42058</v>
      </c>
      <c r="W4238">
        <v>2015</v>
      </c>
      <c r="X4238">
        <v>24</v>
      </c>
      <c r="AC4238" t="s">
        <v>60</v>
      </c>
      <c r="AD4238" t="s">
        <v>299</v>
      </c>
      <c r="AE4238" t="s">
        <v>8702</v>
      </c>
      <c r="AG4238">
        <v>52</v>
      </c>
      <c r="AH4238">
        <v>9</v>
      </c>
      <c r="AI4238" t="s">
        <v>53</v>
      </c>
      <c r="AK4238">
        <v>0</v>
      </c>
      <c r="AM4238">
        <v>0</v>
      </c>
      <c r="AP4238" t="s">
        <v>578</v>
      </c>
    </row>
    <row r="4239" spans="1:42" customFormat="1">
      <c r="A4239">
        <v>241991</v>
      </c>
      <c r="B4239" t="s">
        <v>6057</v>
      </c>
      <c r="C4239" t="s">
        <v>6058</v>
      </c>
      <c r="D4239">
        <v>0</v>
      </c>
      <c r="E4239" s="13">
        <v>42027</v>
      </c>
      <c r="F4239" s="14">
        <v>0.35405092592592591</v>
      </c>
      <c r="G4239">
        <v>8.36</v>
      </c>
      <c r="H4239">
        <v>0</v>
      </c>
      <c r="I4239" s="15">
        <f t="shared" si="66"/>
        <v>-1498715.6600001415</v>
      </c>
      <c r="M4239">
        <v>114591</v>
      </c>
      <c r="N4239">
        <v>24</v>
      </c>
      <c r="O4239" t="s">
        <v>67</v>
      </c>
      <c r="P4239">
        <v>1</v>
      </c>
      <c r="R4239">
        <v>575</v>
      </c>
      <c r="S4239" s="13">
        <v>42058</v>
      </c>
      <c r="T4239" s="13">
        <v>42058</v>
      </c>
      <c r="W4239">
        <v>2015</v>
      </c>
      <c r="X4239">
        <v>24</v>
      </c>
      <c r="AC4239" t="s">
        <v>60</v>
      </c>
      <c r="AD4239" t="s">
        <v>299</v>
      </c>
      <c r="AE4239" t="s">
        <v>8702</v>
      </c>
      <c r="AG4239">
        <v>52</v>
      </c>
      <c r="AH4239">
        <v>9</v>
      </c>
      <c r="AI4239" t="s">
        <v>53</v>
      </c>
      <c r="AK4239">
        <v>0</v>
      </c>
      <c r="AM4239">
        <v>0</v>
      </c>
      <c r="AP4239" t="s">
        <v>578</v>
      </c>
    </row>
    <row r="4240" spans="1:42" customFormat="1">
      <c r="A4240">
        <v>241988</v>
      </c>
      <c r="B4240" t="s">
        <v>6059</v>
      </c>
      <c r="C4240" t="s">
        <v>6060</v>
      </c>
      <c r="D4240">
        <v>0</v>
      </c>
      <c r="E4240" s="13">
        <v>42027</v>
      </c>
      <c r="F4240" s="14">
        <v>0.35405092592592591</v>
      </c>
      <c r="G4240">
        <v>28.6</v>
      </c>
      <c r="H4240">
        <v>0</v>
      </c>
      <c r="I4240" s="15">
        <f t="shared" si="66"/>
        <v>-1498744.2600001416</v>
      </c>
      <c r="M4240">
        <v>114588</v>
      </c>
      <c r="N4240">
        <v>24</v>
      </c>
      <c r="O4240" t="s">
        <v>67</v>
      </c>
      <c r="P4240">
        <v>1</v>
      </c>
      <c r="R4240">
        <v>575</v>
      </c>
      <c r="S4240" s="13">
        <v>42058</v>
      </c>
      <c r="T4240" s="13">
        <v>42058</v>
      </c>
      <c r="W4240">
        <v>2015</v>
      </c>
      <c r="X4240">
        <v>24</v>
      </c>
      <c r="AC4240" t="s">
        <v>60</v>
      </c>
      <c r="AD4240" t="s">
        <v>299</v>
      </c>
      <c r="AE4240" t="s">
        <v>8702</v>
      </c>
      <c r="AG4240">
        <v>52</v>
      </c>
      <c r="AH4240">
        <v>9</v>
      </c>
      <c r="AI4240" t="s">
        <v>53</v>
      </c>
      <c r="AK4240">
        <v>0</v>
      </c>
      <c r="AM4240">
        <v>0</v>
      </c>
      <c r="AP4240" t="s">
        <v>578</v>
      </c>
    </row>
    <row r="4241" spans="1:42" customFormat="1">
      <c r="A4241">
        <v>241989</v>
      </c>
      <c r="B4241" t="s">
        <v>6061</v>
      </c>
      <c r="C4241" t="s">
        <v>6062</v>
      </c>
      <c r="D4241">
        <v>0</v>
      </c>
      <c r="E4241" s="13">
        <v>42027</v>
      </c>
      <c r="F4241" s="14">
        <v>0.35405092592592591</v>
      </c>
      <c r="G4241">
        <v>6.12</v>
      </c>
      <c r="H4241">
        <v>0</v>
      </c>
      <c r="I4241" s="15">
        <f t="shared" si="66"/>
        <v>-1498750.3800001417</v>
      </c>
      <c r="M4241">
        <v>114589</v>
      </c>
      <c r="N4241">
        <v>24</v>
      </c>
      <c r="O4241" t="s">
        <v>67</v>
      </c>
      <c r="P4241">
        <v>1</v>
      </c>
      <c r="R4241">
        <v>575</v>
      </c>
      <c r="S4241" s="13">
        <v>42058</v>
      </c>
      <c r="T4241" s="13">
        <v>42058</v>
      </c>
      <c r="W4241">
        <v>2015</v>
      </c>
      <c r="X4241">
        <v>24</v>
      </c>
      <c r="AC4241" t="s">
        <v>60</v>
      </c>
      <c r="AD4241" t="s">
        <v>299</v>
      </c>
      <c r="AE4241" t="s">
        <v>8702</v>
      </c>
      <c r="AG4241">
        <v>52</v>
      </c>
      <c r="AH4241">
        <v>9</v>
      </c>
      <c r="AI4241" t="s">
        <v>53</v>
      </c>
      <c r="AK4241">
        <v>0</v>
      </c>
      <c r="AM4241">
        <v>0</v>
      </c>
      <c r="AP4241" t="s">
        <v>578</v>
      </c>
    </row>
    <row r="4242" spans="1:42" customFormat="1">
      <c r="A4242">
        <v>241993</v>
      </c>
      <c r="B4242" t="s">
        <v>6063</v>
      </c>
      <c r="C4242" t="s">
        <v>6064</v>
      </c>
      <c r="D4242">
        <v>0</v>
      </c>
      <c r="E4242" s="13">
        <v>42027</v>
      </c>
      <c r="F4242" s="14">
        <v>0.35528935185185184</v>
      </c>
      <c r="G4242">
        <v>15</v>
      </c>
      <c r="H4242">
        <v>0</v>
      </c>
      <c r="I4242" s="15">
        <f t="shared" si="66"/>
        <v>-1498765.3800001417</v>
      </c>
      <c r="M4242">
        <v>114592</v>
      </c>
      <c r="N4242">
        <v>24</v>
      </c>
      <c r="O4242" t="s">
        <v>67</v>
      </c>
      <c r="P4242">
        <v>1</v>
      </c>
      <c r="R4242">
        <v>575</v>
      </c>
      <c r="S4242" s="13">
        <v>42058</v>
      </c>
      <c r="T4242" s="13">
        <v>42058</v>
      </c>
      <c r="W4242">
        <v>2015</v>
      </c>
      <c r="X4242">
        <v>24</v>
      </c>
      <c r="AC4242" t="s">
        <v>60</v>
      </c>
      <c r="AD4242" t="s">
        <v>299</v>
      </c>
      <c r="AE4242" t="s">
        <v>8702</v>
      </c>
      <c r="AG4242">
        <v>52</v>
      </c>
      <c r="AH4242">
        <v>9</v>
      </c>
      <c r="AI4242" t="s">
        <v>53</v>
      </c>
      <c r="AK4242">
        <v>0</v>
      </c>
      <c r="AM4242">
        <v>0</v>
      </c>
      <c r="AP4242" t="s">
        <v>578</v>
      </c>
    </row>
    <row r="4243" spans="1:42" customFormat="1">
      <c r="A4243">
        <v>241994</v>
      </c>
      <c r="B4243" t="s">
        <v>6065</v>
      </c>
      <c r="C4243" t="s">
        <v>6066</v>
      </c>
      <c r="D4243">
        <v>0</v>
      </c>
      <c r="E4243" s="13">
        <v>42027</v>
      </c>
      <c r="F4243" s="14">
        <v>0.35528935185185184</v>
      </c>
      <c r="G4243">
        <v>15</v>
      </c>
      <c r="H4243">
        <v>0</v>
      </c>
      <c r="I4243" s="15">
        <f t="shared" si="66"/>
        <v>-1498780.3800001417</v>
      </c>
      <c r="M4243">
        <v>114593</v>
      </c>
      <c r="N4243">
        <v>24</v>
      </c>
      <c r="O4243" t="s">
        <v>67</v>
      </c>
      <c r="P4243">
        <v>1</v>
      </c>
      <c r="R4243">
        <v>575</v>
      </c>
      <c r="S4243" s="13">
        <v>42058</v>
      </c>
      <c r="T4243" s="13">
        <v>42058</v>
      </c>
      <c r="W4243">
        <v>2015</v>
      </c>
      <c r="X4243">
        <v>24</v>
      </c>
      <c r="AC4243" t="s">
        <v>60</v>
      </c>
      <c r="AD4243" t="s">
        <v>299</v>
      </c>
      <c r="AE4243" t="s">
        <v>8702</v>
      </c>
      <c r="AG4243">
        <v>52</v>
      </c>
      <c r="AH4243">
        <v>9</v>
      </c>
      <c r="AI4243" t="s">
        <v>53</v>
      </c>
      <c r="AK4243">
        <v>0</v>
      </c>
      <c r="AM4243">
        <v>0</v>
      </c>
      <c r="AP4243" t="s">
        <v>578</v>
      </c>
    </row>
    <row r="4244" spans="1:42" customFormat="1">
      <c r="A4244">
        <v>241995</v>
      </c>
      <c r="B4244" t="s">
        <v>6067</v>
      </c>
      <c r="C4244" t="s">
        <v>6068</v>
      </c>
      <c r="D4244">
        <v>0</v>
      </c>
      <c r="E4244" s="13">
        <v>42027</v>
      </c>
      <c r="F4244" s="14">
        <v>0.35528935185185184</v>
      </c>
      <c r="G4244">
        <v>15</v>
      </c>
      <c r="H4244">
        <v>0</v>
      </c>
      <c r="I4244" s="15">
        <f t="shared" si="66"/>
        <v>-1498795.3800001417</v>
      </c>
      <c r="M4244">
        <v>114594</v>
      </c>
      <c r="N4244">
        <v>24</v>
      </c>
      <c r="O4244" t="s">
        <v>67</v>
      </c>
      <c r="P4244">
        <v>1</v>
      </c>
      <c r="R4244">
        <v>575</v>
      </c>
      <c r="S4244" s="13">
        <v>42058</v>
      </c>
      <c r="T4244" s="13">
        <v>42058</v>
      </c>
      <c r="W4244">
        <v>2015</v>
      </c>
      <c r="X4244">
        <v>24</v>
      </c>
      <c r="AC4244" t="s">
        <v>60</v>
      </c>
      <c r="AD4244" t="s">
        <v>299</v>
      </c>
      <c r="AE4244" t="s">
        <v>8702</v>
      </c>
      <c r="AG4244">
        <v>52</v>
      </c>
      <c r="AH4244">
        <v>9</v>
      </c>
      <c r="AI4244" t="s">
        <v>53</v>
      </c>
      <c r="AK4244">
        <v>0</v>
      </c>
      <c r="AM4244">
        <v>0</v>
      </c>
      <c r="AP4244" t="s">
        <v>578</v>
      </c>
    </row>
    <row r="4245" spans="1:42" customFormat="1">
      <c r="A4245">
        <v>241996</v>
      </c>
      <c r="B4245" t="s">
        <v>6069</v>
      </c>
      <c r="C4245" t="s">
        <v>6070</v>
      </c>
      <c r="D4245">
        <v>0</v>
      </c>
      <c r="E4245" s="13">
        <v>42027</v>
      </c>
      <c r="F4245" s="14">
        <v>0.35528935185185184</v>
      </c>
      <c r="G4245">
        <v>15</v>
      </c>
      <c r="H4245">
        <v>0</v>
      </c>
      <c r="I4245" s="15">
        <f t="shared" si="66"/>
        <v>-1498810.3800001417</v>
      </c>
      <c r="M4245">
        <v>114595</v>
      </c>
      <c r="N4245">
        <v>24</v>
      </c>
      <c r="O4245" t="s">
        <v>67</v>
      </c>
      <c r="P4245">
        <v>1</v>
      </c>
      <c r="R4245">
        <v>575</v>
      </c>
      <c r="S4245" s="13">
        <v>42058</v>
      </c>
      <c r="T4245" s="13">
        <v>42058</v>
      </c>
      <c r="W4245">
        <v>2015</v>
      </c>
      <c r="X4245">
        <v>24</v>
      </c>
      <c r="AC4245" t="s">
        <v>60</v>
      </c>
      <c r="AD4245" t="s">
        <v>299</v>
      </c>
      <c r="AE4245" t="s">
        <v>8702</v>
      </c>
      <c r="AG4245">
        <v>52</v>
      </c>
      <c r="AH4245">
        <v>9</v>
      </c>
      <c r="AI4245" t="s">
        <v>53</v>
      </c>
      <c r="AK4245">
        <v>0</v>
      </c>
      <c r="AM4245">
        <v>0</v>
      </c>
      <c r="AP4245" t="s">
        <v>578</v>
      </c>
    </row>
    <row r="4246" spans="1:42" customFormat="1">
      <c r="A4246">
        <v>241997</v>
      </c>
      <c r="B4246" t="s">
        <v>6071</v>
      </c>
      <c r="C4246" t="s">
        <v>6072</v>
      </c>
      <c r="D4246">
        <v>0</v>
      </c>
      <c r="E4246" s="13">
        <v>42027</v>
      </c>
      <c r="F4246" s="14">
        <v>0.35528935185185184</v>
      </c>
      <c r="G4246">
        <v>15</v>
      </c>
      <c r="H4246">
        <v>0</v>
      </c>
      <c r="I4246" s="15">
        <f t="shared" si="66"/>
        <v>-1498825.3800001417</v>
      </c>
      <c r="M4246">
        <v>114596</v>
      </c>
      <c r="N4246">
        <v>24</v>
      </c>
      <c r="O4246" t="s">
        <v>67</v>
      </c>
      <c r="P4246">
        <v>1</v>
      </c>
      <c r="R4246">
        <v>575</v>
      </c>
      <c r="S4246" s="13">
        <v>42058</v>
      </c>
      <c r="T4246" s="13">
        <v>42058</v>
      </c>
      <c r="W4246">
        <v>2015</v>
      </c>
      <c r="X4246">
        <v>24</v>
      </c>
      <c r="AC4246" t="s">
        <v>60</v>
      </c>
      <c r="AD4246" t="s">
        <v>299</v>
      </c>
      <c r="AE4246" t="s">
        <v>8702</v>
      </c>
      <c r="AG4246">
        <v>52</v>
      </c>
      <c r="AH4246">
        <v>9</v>
      </c>
      <c r="AI4246" t="s">
        <v>53</v>
      </c>
      <c r="AK4246">
        <v>0</v>
      </c>
      <c r="AM4246">
        <v>0</v>
      </c>
      <c r="AP4246" t="s">
        <v>578</v>
      </c>
    </row>
    <row r="4247" spans="1:42" customFormat="1">
      <c r="A4247">
        <v>241998</v>
      </c>
      <c r="B4247" t="s">
        <v>6073</v>
      </c>
      <c r="C4247" t="s">
        <v>6074</v>
      </c>
      <c r="D4247">
        <v>0</v>
      </c>
      <c r="E4247" s="13">
        <v>42027</v>
      </c>
      <c r="F4247" s="14">
        <v>0.35528935185185184</v>
      </c>
      <c r="G4247">
        <v>15</v>
      </c>
      <c r="H4247">
        <v>0</v>
      </c>
      <c r="I4247" s="15">
        <f t="shared" si="66"/>
        <v>-1498840.3800001417</v>
      </c>
      <c r="M4247">
        <v>114597</v>
      </c>
      <c r="N4247">
        <v>24</v>
      </c>
      <c r="O4247" t="s">
        <v>67</v>
      </c>
      <c r="P4247">
        <v>1</v>
      </c>
      <c r="R4247">
        <v>575</v>
      </c>
      <c r="S4247" s="13">
        <v>42058</v>
      </c>
      <c r="T4247" s="13">
        <v>42058</v>
      </c>
      <c r="W4247">
        <v>2015</v>
      </c>
      <c r="X4247">
        <v>24</v>
      </c>
      <c r="AC4247" t="s">
        <v>60</v>
      </c>
      <c r="AD4247" t="s">
        <v>299</v>
      </c>
      <c r="AE4247" t="s">
        <v>8702</v>
      </c>
      <c r="AG4247">
        <v>52</v>
      </c>
      <c r="AH4247">
        <v>9</v>
      </c>
      <c r="AI4247" t="s">
        <v>53</v>
      </c>
      <c r="AK4247">
        <v>0</v>
      </c>
      <c r="AM4247">
        <v>0</v>
      </c>
      <c r="AP4247" t="s">
        <v>578</v>
      </c>
    </row>
    <row r="4248" spans="1:42" customFormat="1">
      <c r="A4248">
        <v>241999</v>
      </c>
      <c r="B4248" t="s">
        <v>6075</v>
      </c>
      <c r="C4248" t="s">
        <v>6076</v>
      </c>
      <c r="D4248">
        <v>0</v>
      </c>
      <c r="E4248" s="13">
        <v>42027</v>
      </c>
      <c r="F4248" s="14">
        <v>0.35528935185185184</v>
      </c>
      <c r="G4248">
        <v>15</v>
      </c>
      <c r="H4248">
        <v>0</v>
      </c>
      <c r="I4248" s="15">
        <f t="shared" si="66"/>
        <v>-1498855.3800001417</v>
      </c>
      <c r="M4248">
        <v>114598</v>
      </c>
      <c r="N4248">
        <v>24</v>
      </c>
      <c r="O4248" t="s">
        <v>67</v>
      </c>
      <c r="P4248">
        <v>1</v>
      </c>
      <c r="R4248">
        <v>575</v>
      </c>
      <c r="S4248" s="13">
        <v>42058</v>
      </c>
      <c r="T4248" s="13">
        <v>42058</v>
      </c>
      <c r="W4248">
        <v>2015</v>
      </c>
      <c r="X4248">
        <v>24</v>
      </c>
      <c r="AC4248" t="s">
        <v>60</v>
      </c>
      <c r="AD4248" t="s">
        <v>299</v>
      </c>
      <c r="AE4248" t="s">
        <v>8702</v>
      </c>
      <c r="AG4248">
        <v>52</v>
      </c>
      <c r="AH4248">
        <v>9</v>
      </c>
      <c r="AI4248" t="s">
        <v>53</v>
      </c>
      <c r="AK4248">
        <v>0</v>
      </c>
      <c r="AM4248">
        <v>0</v>
      </c>
      <c r="AP4248" t="s">
        <v>578</v>
      </c>
    </row>
    <row r="4249" spans="1:42" customFormat="1">
      <c r="A4249">
        <v>251726</v>
      </c>
      <c r="B4249">
        <v>209680</v>
      </c>
      <c r="C4249" t="s">
        <v>6077</v>
      </c>
      <c r="D4249">
        <v>1386</v>
      </c>
      <c r="E4249" s="13">
        <v>42027</v>
      </c>
      <c r="F4249" s="14">
        <v>0.36296296296296293</v>
      </c>
      <c r="G4249">
        <v>0</v>
      </c>
      <c r="H4249">
        <v>0</v>
      </c>
      <c r="I4249" s="15">
        <f t="shared" si="66"/>
        <v>-1497469.3800001417</v>
      </c>
      <c r="L4249">
        <v>209680</v>
      </c>
      <c r="N4249">
        <v>7</v>
      </c>
      <c r="O4249" t="s">
        <v>44</v>
      </c>
      <c r="P4249">
        <v>2</v>
      </c>
      <c r="R4249">
        <v>6</v>
      </c>
      <c r="S4249" s="13">
        <v>42081</v>
      </c>
      <c r="T4249" s="13">
        <v>42081</v>
      </c>
      <c r="W4249">
        <v>2015</v>
      </c>
      <c r="X4249">
        <v>7</v>
      </c>
      <c r="AC4249" t="s">
        <v>45</v>
      </c>
      <c r="AD4249" t="s">
        <v>298</v>
      </c>
      <c r="AE4249" t="s">
        <v>8702</v>
      </c>
      <c r="AG4249">
        <v>57</v>
      </c>
      <c r="AH4249">
        <v>11</v>
      </c>
      <c r="AI4249" t="s">
        <v>46</v>
      </c>
      <c r="AK4249">
        <v>0</v>
      </c>
      <c r="AM4249">
        <v>0</v>
      </c>
      <c r="AP4249" t="s">
        <v>47</v>
      </c>
    </row>
    <row r="4250" spans="1:42" customFormat="1">
      <c r="A4250">
        <v>251727</v>
      </c>
      <c r="B4250">
        <v>209674</v>
      </c>
      <c r="C4250" t="s">
        <v>6078</v>
      </c>
      <c r="D4250">
        <v>1386</v>
      </c>
      <c r="E4250" s="13">
        <v>42027</v>
      </c>
      <c r="F4250" s="14">
        <v>0.36342592592592587</v>
      </c>
      <c r="G4250">
        <v>0</v>
      </c>
      <c r="H4250">
        <v>0</v>
      </c>
      <c r="I4250" s="15">
        <f t="shared" si="66"/>
        <v>-1496083.3800001417</v>
      </c>
      <c r="L4250">
        <v>209674</v>
      </c>
      <c r="N4250">
        <v>7</v>
      </c>
      <c r="O4250" t="s">
        <v>44</v>
      </c>
      <c r="P4250">
        <v>2</v>
      </c>
      <c r="R4250">
        <v>6</v>
      </c>
      <c r="S4250" s="13">
        <v>42081</v>
      </c>
      <c r="T4250" s="13">
        <v>42081</v>
      </c>
      <c r="W4250">
        <v>2015</v>
      </c>
      <c r="X4250">
        <v>7</v>
      </c>
      <c r="AC4250" t="s">
        <v>45</v>
      </c>
      <c r="AD4250" t="s">
        <v>298</v>
      </c>
      <c r="AE4250" t="s">
        <v>8702</v>
      </c>
      <c r="AG4250">
        <v>57</v>
      </c>
      <c r="AH4250">
        <v>11</v>
      </c>
      <c r="AI4250" t="s">
        <v>46</v>
      </c>
      <c r="AK4250">
        <v>0</v>
      </c>
      <c r="AM4250">
        <v>0</v>
      </c>
      <c r="AP4250" t="s">
        <v>47</v>
      </c>
    </row>
    <row r="4251" spans="1:42" customFormat="1">
      <c r="A4251">
        <v>251728</v>
      </c>
      <c r="B4251">
        <v>202837</v>
      </c>
      <c r="C4251" t="s">
        <v>6079</v>
      </c>
      <c r="D4251">
        <v>1386</v>
      </c>
      <c r="E4251" s="13">
        <v>42027</v>
      </c>
      <c r="F4251" s="14">
        <v>0.36469907407407409</v>
      </c>
      <c r="G4251">
        <v>0</v>
      </c>
      <c r="H4251">
        <v>0</v>
      </c>
      <c r="I4251" s="15">
        <f t="shared" si="66"/>
        <v>-1494697.3800001417</v>
      </c>
      <c r="L4251">
        <v>202837</v>
      </c>
      <c r="N4251">
        <v>7</v>
      </c>
      <c r="O4251" t="s">
        <v>44</v>
      </c>
      <c r="P4251">
        <v>2</v>
      </c>
      <c r="R4251">
        <v>6</v>
      </c>
      <c r="S4251" s="13">
        <v>42081</v>
      </c>
      <c r="T4251" s="13">
        <v>42081</v>
      </c>
      <c r="W4251">
        <v>2015</v>
      </c>
      <c r="X4251">
        <v>7</v>
      </c>
      <c r="AC4251" t="s">
        <v>45</v>
      </c>
      <c r="AD4251" t="s">
        <v>298</v>
      </c>
      <c r="AE4251" t="s">
        <v>8702</v>
      </c>
      <c r="AG4251">
        <v>57</v>
      </c>
      <c r="AH4251">
        <v>11</v>
      </c>
      <c r="AI4251" t="s">
        <v>46</v>
      </c>
      <c r="AK4251">
        <v>0</v>
      </c>
      <c r="AM4251">
        <v>0</v>
      </c>
      <c r="AP4251" t="s">
        <v>47</v>
      </c>
    </row>
    <row r="4252" spans="1:42" customFormat="1">
      <c r="A4252">
        <v>251731</v>
      </c>
      <c r="B4252">
        <v>202825</v>
      </c>
      <c r="C4252" t="s">
        <v>6080</v>
      </c>
      <c r="D4252">
        <v>1386</v>
      </c>
      <c r="E4252" s="13">
        <v>42027</v>
      </c>
      <c r="F4252" s="14">
        <v>0.36540509259259263</v>
      </c>
      <c r="G4252">
        <v>0</v>
      </c>
      <c r="H4252">
        <v>0</v>
      </c>
      <c r="I4252" s="15">
        <f t="shared" si="66"/>
        <v>-1493311.3800001417</v>
      </c>
      <c r="L4252">
        <v>202825</v>
      </c>
      <c r="N4252">
        <v>7</v>
      </c>
      <c r="O4252" t="s">
        <v>44</v>
      </c>
      <c r="P4252">
        <v>2</v>
      </c>
      <c r="R4252">
        <v>6</v>
      </c>
      <c r="S4252" s="13">
        <v>42081</v>
      </c>
      <c r="T4252" s="13">
        <v>42081</v>
      </c>
      <c r="W4252">
        <v>2015</v>
      </c>
      <c r="X4252">
        <v>7</v>
      </c>
      <c r="AC4252" t="s">
        <v>45</v>
      </c>
      <c r="AD4252" t="s">
        <v>298</v>
      </c>
      <c r="AE4252" t="s">
        <v>8702</v>
      </c>
      <c r="AG4252">
        <v>57</v>
      </c>
      <c r="AH4252">
        <v>11</v>
      </c>
      <c r="AI4252" t="s">
        <v>46</v>
      </c>
      <c r="AK4252">
        <v>0</v>
      </c>
      <c r="AM4252">
        <v>0</v>
      </c>
      <c r="AP4252" t="s">
        <v>47</v>
      </c>
    </row>
    <row r="4253" spans="1:42" customFormat="1">
      <c r="A4253">
        <v>251733</v>
      </c>
      <c r="B4253">
        <v>208600</v>
      </c>
      <c r="C4253" t="s">
        <v>6081</v>
      </c>
      <c r="D4253">
        <v>700</v>
      </c>
      <c r="E4253" s="13">
        <v>42027</v>
      </c>
      <c r="F4253" s="14">
        <v>0.36603009259259256</v>
      </c>
      <c r="G4253">
        <v>0</v>
      </c>
      <c r="H4253">
        <v>0</v>
      </c>
      <c r="I4253" s="15">
        <f t="shared" si="66"/>
        <v>-1492611.3800001417</v>
      </c>
      <c r="L4253">
        <v>208600</v>
      </c>
      <c r="N4253">
        <v>7</v>
      </c>
      <c r="O4253" t="s">
        <v>44</v>
      </c>
      <c r="P4253">
        <v>2</v>
      </c>
      <c r="R4253">
        <v>6</v>
      </c>
      <c r="S4253" s="13">
        <v>42081</v>
      </c>
      <c r="T4253" s="13">
        <v>42081</v>
      </c>
      <c r="W4253">
        <v>2015</v>
      </c>
      <c r="X4253">
        <v>7</v>
      </c>
      <c r="AC4253" t="s">
        <v>45</v>
      </c>
      <c r="AD4253" t="s">
        <v>298</v>
      </c>
      <c r="AE4253" t="s">
        <v>8702</v>
      </c>
      <c r="AG4253">
        <v>57</v>
      </c>
      <c r="AH4253">
        <v>11</v>
      </c>
      <c r="AI4253" t="s">
        <v>46</v>
      </c>
      <c r="AK4253">
        <v>0</v>
      </c>
      <c r="AM4253">
        <v>0</v>
      </c>
      <c r="AP4253" t="s">
        <v>47</v>
      </c>
    </row>
    <row r="4254" spans="1:42" customFormat="1">
      <c r="A4254">
        <v>251735</v>
      </c>
      <c r="B4254">
        <v>202869</v>
      </c>
      <c r="C4254" t="s">
        <v>6082</v>
      </c>
      <c r="D4254">
        <v>1386</v>
      </c>
      <c r="E4254" s="13">
        <v>42027</v>
      </c>
      <c r="F4254" s="14">
        <v>0.36685185185185182</v>
      </c>
      <c r="G4254">
        <v>0</v>
      </c>
      <c r="H4254">
        <v>0</v>
      </c>
      <c r="I4254" s="15">
        <f t="shared" si="66"/>
        <v>-1491225.3800001417</v>
      </c>
      <c r="L4254">
        <v>202869</v>
      </c>
      <c r="N4254">
        <v>7</v>
      </c>
      <c r="O4254" t="s">
        <v>44</v>
      </c>
      <c r="P4254">
        <v>2</v>
      </c>
      <c r="R4254">
        <v>6</v>
      </c>
      <c r="S4254" s="13">
        <v>42081</v>
      </c>
      <c r="T4254" s="13">
        <v>42081</v>
      </c>
      <c r="W4254">
        <v>2015</v>
      </c>
      <c r="X4254">
        <v>7</v>
      </c>
      <c r="AC4254" t="s">
        <v>45</v>
      </c>
      <c r="AD4254" t="s">
        <v>298</v>
      </c>
      <c r="AE4254" t="s">
        <v>8702</v>
      </c>
      <c r="AG4254">
        <v>57</v>
      </c>
      <c r="AH4254">
        <v>11</v>
      </c>
      <c r="AI4254" t="s">
        <v>46</v>
      </c>
      <c r="AK4254">
        <v>0</v>
      </c>
      <c r="AM4254">
        <v>0</v>
      </c>
      <c r="AP4254" t="s">
        <v>47</v>
      </c>
    </row>
    <row r="4255" spans="1:42" customFormat="1">
      <c r="A4255">
        <v>232995</v>
      </c>
      <c r="B4255" t="s">
        <v>6083</v>
      </c>
      <c r="C4255" t="s">
        <v>6084</v>
      </c>
      <c r="D4255">
        <v>0</v>
      </c>
      <c r="E4255" s="13">
        <v>42027</v>
      </c>
      <c r="F4255" s="14">
        <v>0.36702546296296296</v>
      </c>
      <c r="G4255">
        <v>228.52</v>
      </c>
      <c r="H4255">
        <v>0</v>
      </c>
      <c r="I4255" s="15">
        <f t="shared" si="66"/>
        <v>-1491453.9000001417</v>
      </c>
      <c r="M4255">
        <v>58502</v>
      </c>
      <c r="N4255">
        <v>24</v>
      </c>
      <c r="O4255" t="s">
        <v>67</v>
      </c>
      <c r="P4255">
        <v>1</v>
      </c>
      <c r="R4255">
        <v>377</v>
      </c>
      <c r="S4255" s="13">
        <v>42030</v>
      </c>
      <c r="T4255" s="13">
        <v>42030</v>
      </c>
      <c r="W4255">
        <v>2015</v>
      </c>
      <c r="X4255">
        <v>24</v>
      </c>
      <c r="AC4255" t="s">
        <v>215</v>
      </c>
      <c r="AD4255" t="s">
        <v>298</v>
      </c>
      <c r="AE4255" t="s">
        <v>8702</v>
      </c>
      <c r="AG4255">
        <v>4</v>
      </c>
      <c r="AH4255">
        <v>9</v>
      </c>
      <c r="AI4255" t="s">
        <v>53</v>
      </c>
      <c r="AK4255">
        <v>0</v>
      </c>
      <c r="AM4255">
        <v>0</v>
      </c>
      <c r="AP4255" t="s">
        <v>858</v>
      </c>
    </row>
    <row r="4256" spans="1:42" customFormat="1">
      <c r="A4256">
        <v>251737</v>
      </c>
      <c r="B4256">
        <v>208690</v>
      </c>
      <c r="C4256" t="s">
        <v>6085</v>
      </c>
      <c r="D4256">
        <v>693</v>
      </c>
      <c r="E4256" s="13">
        <v>42027</v>
      </c>
      <c r="F4256" s="14">
        <v>0.36755787037037035</v>
      </c>
      <c r="G4256">
        <v>0</v>
      </c>
      <c r="H4256">
        <v>0</v>
      </c>
      <c r="I4256" s="15">
        <f t="shared" si="66"/>
        <v>-1490760.9000001417</v>
      </c>
      <c r="L4256">
        <v>208690</v>
      </c>
      <c r="N4256">
        <v>7</v>
      </c>
      <c r="O4256" t="s">
        <v>44</v>
      </c>
      <c r="P4256">
        <v>1</v>
      </c>
      <c r="R4256">
        <v>6</v>
      </c>
      <c r="S4256" s="13">
        <v>42081</v>
      </c>
      <c r="T4256" s="13">
        <v>42081</v>
      </c>
      <c r="W4256">
        <v>2015</v>
      </c>
      <c r="X4256">
        <v>7</v>
      </c>
      <c r="AC4256" t="s">
        <v>45</v>
      </c>
      <c r="AD4256" t="s">
        <v>298</v>
      </c>
      <c r="AE4256" t="s">
        <v>8702</v>
      </c>
      <c r="AG4256">
        <v>57</v>
      </c>
      <c r="AH4256">
        <v>11</v>
      </c>
      <c r="AI4256" t="s">
        <v>46</v>
      </c>
      <c r="AK4256">
        <v>0</v>
      </c>
      <c r="AM4256">
        <v>0</v>
      </c>
      <c r="AP4256" t="s">
        <v>47</v>
      </c>
    </row>
    <row r="4257" spans="1:42" customFormat="1">
      <c r="A4257">
        <v>232996</v>
      </c>
      <c r="B4257" t="s">
        <v>6086</v>
      </c>
      <c r="C4257" t="s">
        <v>6087</v>
      </c>
      <c r="D4257">
        <v>0</v>
      </c>
      <c r="E4257" s="13">
        <v>42027</v>
      </c>
      <c r="F4257" s="14">
        <v>0.36783564814814818</v>
      </c>
      <c r="G4257">
        <v>208.2</v>
      </c>
      <c r="H4257">
        <v>0</v>
      </c>
      <c r="I4257" s="15">
        <f t="shared" si="66"/>
        <v>-1490969.1000001417</v>
      </c>
      <c r="M4257">
        <v>58515</v>
      </c>
      <c r="N4257">
        <v>24</v>
      </c>
      <c r="O4257" t="s">
        <v>67</v>
      </c>
      <c r="P4257">
        <v>1</v>
      </c>
      <c r="R4257">
        <v>1440</v>
      </c>
      <c r="S4257" s="13">
        <v>42030</v>
      </c>
      <c r="T4257" s="13">
        <v>42030</v>
      </c>
      <c r="W4257">
        <v>2015</v>
      </c>
      <c r="X4257">
        <v>24</v>
      </c>
      <c r="AC4257" t="s">
        <v>226</v>
      </c>
      <c r="AD4257" t="s">
        <v>298</v>
      </c>
      <c r="AE4257" t="s">
        <v>8702</v>
      </c>
      <c r="AG4257">
        <v>4</v>
      </c>
      <c r="AH4257">
        <v>9</v>
      </c>
      <c r="AI4257" t="s">
        <v>53</v>
      </c>
      <c r="AK4257">
        <v>0</v>
      </c>
      <c r="AM4257">
        <v>0</v>
      </c>
      <c r="AP4257" t="s">
        <v>858</v>
      </c>
    </row>
    <row r="4258" spans="1:42" customFormat="1">
      <c r="A4258">
        <v>251738</v>
      </c>
      <c r="B4258">
        <v>203011</v>
      </c>
      <c r="C4258" t="s">
        <v>6088</v>
      </c>
      <c r="D4258">
        <v>1386</v>
      </c>
      <c r="E4258" s="13">
        <v>42027</v>
      </c>
      <c r="F4258" s="14">
        <v>0.36825231481481485</v>
      </c>
      <c r="G4258">
        <v>0</v>
      </c>
      <c r="H4258">
        <v>0</v>
      </c>
      <c r="I4258" s="15">
        <f t="shared" si="66"/>
        <v>-1489583.1000001417</v>
      </c>
      <c r="L4258">
        <v>203011</v>
      </c>
      <c r="N4258">
        <v>7</v>
      </c>
      <c r="O4258" t="s">
        <v>44</v>
      </c>
      <c r="P4258">
        <v>2</v>
      </c>
      <c r="R4258">
        <v>6</v>
      </c>
      <c r="S4258" s="13">
        <v>42081</v>
      </c>
      <c r="T4258" s="13">
        <v>42081</v>
      </c>
      <c r="W4258">
        <v>2015</v>
      </c>
      <c r="X4258">
        <v>7</v>
      </c>
      <c r="AC4258" t="s">
        <v>45</v>
      </c>
      <c r="AD4258" t="s">
        <v>298</v>
      </c>
      <c r="AE4258" t="s">
        <v>8702</v>
      </c>
      <c r="AG4258">
        <v>57</v>
      </c>
      <c r="AH4258">
        <v>11</v>
      </c>
      <c r="AI4258" t="s">
        <v>46</v>
      </c>
      <c r="AK4258">
        <v>0</v>
      </c>
      <c r="AM4258">
        <v>0</v>
      </c>
      <c r="AP4258" t="s">
        <v>47</v>
      </c>
    </row>
    <row r="4259" spans="1:42" customFormat="1">
      <c r="A4259">
        <v>251740</v>
      </c>
      <c r="B4259">
        <v>209412</v>
      </c>
      <c r="C4259" t="s">
        <v>6089</v>
      </c>
      <c r="D4259">
        <v>880</v>
      </c>
      <c r="E4259" s="13">
        <v>42027</v>
      </c>
      <c r="F4259" s="14">
        <v>0.37070601851851853</v>
      </c>
      <c r="G4259">
        <v>0</v>
      </c>
      <c r="H4259">
        <v>0</v>
      </c>
      <c r="I4259" s="15">
        <f t="shared" si="66"/>
        <v>-1488703.1000001417</v>
      </c>
      <c r="L4259">
        <v>209412</v>
      </c>
      <c r="N4259">
        <v>7</v>
      </c>
      <c r="O4259" t="s">
        <v>44</v>
      </c>
      <c r="P4259">
        <v>2</v>
      </c>
      <c r="R4259">
        <v>6</v>
      </c>
      <c r="S4259" s="13">
        <v>42081</v>
      </c>
      <c r="T4259" s="13">
        <v>42081</v>
      </c>
      <c r="W4259">
        <v>2015</v>
      </c>
      <c r="X4259">
        <v>7</v>
      </c>
      <c r="AC4259" t="s">
        <v>45</v>
      </c>
      <c r="AD4259" t="s">
        <v>298</v>
      </c>
      <c r="AE4259" t="s">
        <v>8702</v>
      </c>
      <c r="AG4259">
        <v>57</v>
      </c>
      <c r="AH4259">
        <v>11</v>
      </c>
      <c r="AI4259" t="s">
        <v>46</v>
      </c>
      <c r="AK4259">
        <v>0</v>
      </c>
      <c r="AM4259">
        <v>0</v>
      </c>
      <c r="AP4259" t="s">
        <v>47</v>
      </c>
    </row>
    <row r="4260" spans="1:42" customFormat="1">
      <c r="A4260">
        <v>251741</v>
      </c>
      <c r="B4260">
        <v>202863</v>
      </c>
      <c r="C4260" t="s">
        <v>6090</v>
      </c>
      <c r="D4260">
        <v>1386</v>
      </c>
      <c r="E4260" s="13">
        <v>42027</v>
      </c>
      <c r="F4260" s="14">
        <v>0.37175925925925929</v>
      </c>
      <c r="G4260">
        <v>0</v>
      </c>
      <c r="H4260">
        <v>0</v>
      </c>
      <c r="I4260" s="15">
        <f t="shared" si="66"/>
        <v>-1487317.1000001417</v>
      </c>
      <c r="L4260">
        <v>202863</v>
      </c>
      <c r="N4260">
        <v>7</v>
      </c>
      <c r="O4260" t="s">
        <v>44</v>
      </c>
      <c r="P4260">
        <v>2</v>
      </c>
      <c r="R4260">
        <v>6</v>
      </c>
      <c r="S4260" s="13">
        <v>42081</v>
      </c>
      <c r="T4260" s="13">
        <v>42081</v>
      </c>
      <c r="W4260">
        <v>2015</v>
      </c>
      <c r="X4260">
        <v>7</v>
      </c>
      <c r="AC4260" t="s">
        <v>45</v>
      </c>
      <c r="AD4260" t="s">
        <v>298</v>
      </c>
      <c r="AE4260" t="s">
        <v>8702</v>
      </c>
      <c r="AG4260">
        <v>57</v>
      </c>
      <c r="AH4260">
        <v>11</v>
      </c>
      <c r="AI4260" t="s">
        <v>46</v>
      </c>
      <c r="AK4260">
        <v>0</v>
      </c>
      <c r="AM4260">
        <v>0</v>
      </c>
      <c r="AP4260" t="s">
        <v>47</v>
      </c>
    </row>
    <row r="4261" spans="1:42" customFormat="1">
      <c r="A4261">
        <v>251744</v>
      </c>
      <c r="B4261">
        <v>202875</v>
      </c>
      <c r="C4261" t="s">
        <v>6091</v>
      </c>
      <c r="D4261">
        <v>1386</v>
      </c>
      <c r="E4261" s="13">
        <v>42027</v>
      </c>
      <c r="F4261" s="14">
        <v>0.37300925925925926</v>
      </c>
      <c r="G4261">
        <v>0</v>
      </c>
      <c r="H4261">
        <v>0</v>
      </c>
      <c r="I4261" s="15">
        <f t="shared" si="66"/>
        <v>-1485931.1000001417</v>
      </c>
      <c r="L4261">
        <v>202875</v>
      </c>
      <c r="N4261">
        <v>7</v>
      </c>
      <c r="O4261" t="s">
        <v>44</v>
      </c>
      <c r="P4261">
        <v>2</v>
      </c>
      <c r="R4261">
        <v>6</v>
      </c>
      <c r="S4261" s="13">
        <v>42081</v>
      </c>
      <c r="T4261" s="13">
        <v>42081</v>
      </c>
      <c r="W4261">
        <v>2015</v>
      </c>
      <c r="X4261">
        <v>7</v>
      </c>
      <c r="AC4261" t="s">
        <v>45</v>
      </c>
      <c r="AD4261" t="s">
        <v>298</v>
      </c>
      <c r="AE4261" t="s">
        <v>8702</v>
      </c>
      <c r="AG4261">
        <v>57</v>
      </c>
      <c r="AH4261">
        <v>11</v>
      </c>
      <c r="AI4261" t="s">
        <v>46</v>
      </c>
      <c r="AK4261">
        <v>0</v>
      </c>
      <c r="AM4261">
        <v>0</v>
      </c>
      <c r="AP4261" t="s">
        <v>47</v>
      </c>
    </row>
    <row r="4262" spans="1:42" customFormat="1">
      <c r="A4262">
        <v>251746</v>
      </c>
      <c r="B4262">
        <v>203035</v>
      </c>
      <c r="C4262" t="s">
        <v>6092</v>
      </c>
      <c r="D4262">
        <v>1386</v>
      </c>
      <c r="E4262" s="13">
        <v>42027</v>
      </c>
      <c r="F4262" s="14">
        <v>0.37413194444444442</v>
      </c>
      <c r="G4262">
        <v>0</v>
      </c>
      <c r="H4262">
        <v>0</v>
      </c>
      <c r="I4262" s="15">
        <f t="shared" si="66"/>
        <v>-1484545.1000001417</v>
      </c>
      <c r="L4262">
        <v>203035</v>
      </c>
      <c r="N4262">
        <v>7</v>
      </c>
      <c r="O4262" t="s">
        <v>44</v>
      </c>
      <c r="P4262">
        <v>1</v>
      </c>
      <c r="R4262">
        <v>6</v>
      </c>
      <c r="S4262" s="13">
        <v>42081</v>
      </c>
      <c r="T4262" s="13">
        <v>42081</v>
      </c>
      <c r="W4262">
        <v>2015</v>
      </c>
      <c r="X4262">
        <v>7</v>
      </c>
      <c r="AC4262" t="s">
        <v>45</v>
      </c>
      <c r="AD4262" t="s">
        <v>298</v>
      </c>
      <c r="AE4262" t="s">
        <v>8702</v>
      </c>
      <c r="AG4262">
        <v>57</v>
      </c>
      <c r="AH4262">
        <v>11</v>
      </c>
      <c r="AI4262" t="s">
        <v>46</v>
      </c>
      <c r="AK4262">
        <v>0</v>
      </c>
      <c r="AM4262">
        <v>0</v>
      </c>
      <c r="AP4262" t="s">
        <v>47</v>
      </c>
    </row>
    <row r="4263" spans="1:42" customFormat="1">
      <c r="A4263">
        <v>252273</v>
      </c>
      <c r="B4263">
        <v>209662</v>
      </c>
      <c r="C4263" t="s">
        <v>6093</v>
      </c>
      <c r="D4263">
        <v>1386</v>
      </c>
      <c r="E4263" s="13">
        <v>42027</v>
      </c>
      <c r="F4263" s="14">
        <v>0.37437499999999996</v>
      </c>
      <c r="G4263">
        <v>0</v>
      </c>
      <c r="H4263">
        <v>0</v>
      </c>
      <c r="I4263" s="15">
        <f t="shared" si="66"/>
        <v>-1483159.1000001417</v>
      </c>
      <c r="L4263">
        <v>209662</v>
      </c>
      <c r="N4263">
        <v>7</v>
      </c>
      <c r="O4263" t="s">
        <v>44</v>
      </c>
      <c r="P4263">
        <v>2</v>
      </c>
      <c r="R4263">
        <v>6</v>
      </c>
      <c r="S4263" s="13">
        <v>42083</v>
      </c>
      <c r="T4263" s="13">
        <v>42083</v>
      </c>
      <c r="W4263">
        <v>2015</v>
      </c>
      <c r="X4263">
        <v>7</v>
      </c>
      <c r="AC4263" t="s">
        <v>45</v>
      </c>
      <c r="AD4263" t="s">
        <v>298</v>
      </c>
      <c r="AE4263" t="s">
        <v>8702</v>
      </c>
      <c r="AG4263">
        <v>57</v>
      </c>
      <c r="AH4263">
        <v>11</v>
      </c>
      <c r="AI4263" t="s">
        <v>46</v>
      </c>
      <c r="AK4263">
        <v>0</v>
      </c>
      <c r="AM4263">
        <v>0</v>
      </c>
      <c r="AP4263" t="s">
        <v>47</v>
      </c>
    </row>
    <row r="4264" spans="1:42" customFormat="1">
      <c r="A4264">
        <v>251748</v>
      </c>
      <c r="B4264">
        <v>203024</v>
      </c>
      <c r="C4264" t="s">
        <v>6094</v>
      </c>
      <c r="D4264">
        <v>1386</v>
      </c>
      <c r="E4264" s="13">
        <v>42027</v>
      </c>
      <c r="F4264" s="14">
        <v>0.37481481481481477</v>
      </c>
      <c r="G4264">
        <v>0</v>
      </c>
      <c r="H4264">
        <v>0</v>
      </c>
      <c r="I4264" s="15">
        <f t="shared" si="66"/>
        <v>-1481773.1000001417</v>
      </c>
      <c r="L4264">
        <v>203024</v>
      </c>
      <c r="N4264">
        <v>7</v>
      </c>
      <c r="O4264" t="s">
        <v>44</v>
      </c>
      <c r="P4264">
        <v>2</v>
      </c>
      <c r="R4264">
        <v>6</v>
      </c>
      <c r="S4264" s="13">
        <v>42081</v>
      </c>
      <c r="T4264" s="13">
        <v>42081</v>
      </c>
      <c r="W4264">
        <v>2015</v>
      </c>
      <c r="X4264">
        <v>7</v>
      </c>
      <c r="AC4264" t="s">
        <v>45</v>
      </c>
      <c r="AD4264" t="s">
        <v>298</v>
      </c>
      <c r="AE4264" t="s">
        <v>8702</v>
      </c>
      <c r="AG4264">
        <v>57</v>
      </c>
      <c r="AH4264">
        <v>11</v>
      </c>
      <c r="AI4264" t="s">
        <v>46</v>
      </c>
      <c r="AK4264">
        <v>0</v>
      </c>
      <c r="AM4264">
        <v>0</v>
      </c>
      <c r="AP4264" t="s">
        <v>47</v>
      </c>
    </row>
    <row r="4265" spans="1:42" customFormat="1">
      <c r="A4265">
        <v>252275</v>
      </c>
      <c r="B4265">
        <v>204193</v>
      </c>
      <c r="C4265" t="s">
        <v>6095</v>
      </c>
      <c r="D4265">
        <v>831.6</v>
      </c>
      <c r="E4265" s="13">
        <v>42027</v>
      </c>
      <c r="F4265" s="14">
        <v>0.37501157407407404</v>
      </c>
      <c r="G4265">
        <v>0</v>
      </c>
      <c r="H4265">
        <v>0</v>
      </c>
      <c r="I4265" s="15">
        <f t="shared" si="66"/>
        <v>-1480941.5000001416</v>
      </c>
      <c r="L4265">
        <v>204193</v>
      </c>
      <c r="N4265">
        <v>7</v>
      </c>
      <c r="O4265" t="s">
        <v>44</v>
      </c>
      <c r="P4265">
        <v>2</v>
      </c>
      <c r="R4265">
        <v>6</v>
      </c>
      <c r="S4265" s="13">
        <v>42083</v>
      </c>
      <c r="T4265" s="13">
        <v>42083</v>
      </c>
      <c r="W4265">
        <v>2015</v>
      </c>
      <c r="X4265">
        <v>7</v>
      </c>
      <c r="AC4265" t="s">
        <v>45</v>
      </c>
      <c r="AD4265" t="s">
        <v>298</v>
      </c>
      <c r="AE4265" t="s">
        <v>8702</v>
      </c>
      <c r="AG4265">
        <v>57</v>
      </c>
      <c r="AH4265">
        <v>11</v>
      </c>
      <c r="AI4265" t="s">
        <v>46</v>
      </c>
      <c r="AK4265">
        <v>0</v>
      </c>
      <c r="AM4265">
        <v>0</v>
      </c>
      <c r="AP4265" t="s">
        <v>47</v>
      </c>
    </row>
    <row r="4266" spans="1:42" customFormat="1">
      <c r="A4266">
        <v>251749</v>
      </c>
      <c r="B4266">
        <v>198800</v>
      </c>
      <c r="C4266" t="s">
        <v>6096</v>
      </c>
      <c r="D4266">
        <v>1200</v>
      </c>
      <c r="E4266" s="13">
        <v>42027</v>
      </c>
      <c r="F4266" s="14">
        <v>0.37542824074074077</v>
      </c>
      <c r="G4266">
        <v>0</v>
      </c>
      <c r="H4266">
        <v>0</v>
      </c>
      <c r="I4266" s="15">
        <f t="shared" si="66"/>
        <v>-1479741.5000001416</v>
      </c>
      <c r="L4266">
        <v>198800</v>
      </c>
      <c r="N4266">
        <v>7</v>
      </c>
      <c r="O4266" t="s">
        <v>44</v>
      </c>
      <c r="P4266">
        <v>1</v>
      </c>
      <c r="R4266">
        <v>2</v>
      </c>
      <c r="S4266" s="13">
        <v>42081</v>
      </c>
      <c r="T4266" s="13">
        <v>42081</v>
      </c>
      <c r="W4266">
        <v>2015</v>
      </c>
      <c r="X4266">
        <v>7</v>
      </c>
      <c r="AC4266" t="s">
        <v>48</v>
      </c>
      <c r="AD4266" t="s">
        <v>298</v>
      </c>
      <c r="AE4266" t="s">
        <v>8702</v>
      </c>
      <c r="AG4266">
        <v>57</v>
      </c>
      <c r="AH4266">
        <v>11</v>
      </c>
      <c r="AI4266" t="s">
        <v>46</v>
      </c>
      <c r="AK4266">
        <v>0</v>
      </c>
      <c r="AM4266">
        <v>0</v>
      </c>
      <c r="AP4266" t="s">
        <v>47</v>
      </c>
    </row>
    <row r="4267" spans="1:42" customFormat="1">
      <c r="A4267">
        <v>252277</v>
      </c>
      <c r="B4267">
        <v>204206</v>
      </c>
      <c r="C4267" t="s">
        <v>6097</v>
      </c>
      <c r="D4267">
        <v>1386</v>
      </c>
      <c r="E4267" s="13">
        <v>42027</v>
      </c>
      <c r="F4267" s="14">
        <v>0.37556712962962963</v>
      </c>
      <c r="G4267">
        <v>0</v>
      </c>
      <c r="H4267">
        <v>0</v>
      </c>
      <c r="I4267" s="15">
        <f t="shared" si="66"/>
        <v>-1478355.5000001416</v>
      </c>
      <c r="L4267">
        <v>204206</v>
      </c>
      <c r="N4267">
        <v>7</v>
      </c>
      <c r="O4267" t="s">
        <v>44</v>
      </c>
      <c r="P4267">
        <v>2</v>
      </c>
      <c r="R4267">
        <v>6</v>
      </c>
      <c r="S4267" s="13">
        <v>42083</v>
      </c>
      <c r="T4267" s="13">
        <v>42083</v>
      </c>
      <c r="W4267">
        <v>2015</v>
      </c>
      <c r="X4267">
        <v>7</v>
      </c>
      <c r="AC4267" t="s">
        <v>45</v>
      </c>
      <c r="AD4267" t="s">
        <v>298</v>
      </c>
      <c r="AE4267" t="s">
        <v>8702</v>
      </c>
      <c r="AG4267">
        <v>57</v>
      </c>
      <c r="AH4267">
        <v>11</v>
      </c>
      <c r="AI4267" t="s">
        <v>46</v>
      </c>
      <c r="AK4267">
        <v>0</v>
      </c>
      <c r="AM4267">
        <v>0</v>
      </c>
      <c r="AP4267" t="s">
        <v>47</v>
      </c>
    </row>
    <row r="4268" spans="1:42" customFormat="1">
      <c r="A4268">
        <v>252278</v>
      </c>
      <c r="B4268">
        <v>209668</v>
      </c>
      <c r="C4268" t="s">
        <v>6098</v>
      </c>
      <c r="D4268">
        <v>1386</v>
      </c>
      <c r="E4268" s="13">
        <v>42027</v>
      </c>
      <c r="F4268" s="14">
        <v>0.37600694444444444</v>
      </c>
      <c r="G4268">
        <v>0</v>
      </c>
      <c r="H4268">
        <v>0</v>
      </c>
      <c r="I4268" s="15">
        <f t="shared" si="66"/>
        <v>-1476969.5000001416</v>
      </c>
      <c r="L4268">
        <v>209668</v>
      </c>
      <c r="N4268">
        <v>7</v>
      </c>
      <c r="O4268" t="s">
        <v>44</v>
      </c>
      <c r="P4268">
        <v>2</v>
      </c>
      <c r="R4268">
        <v>6</v>
      </c>
      <c r="S4268" s="13">
        <v>42083</v>
      </c>
      <c r="T4268" s="13">
        <v>42083</v>
      </c>
      <c r="W4268">
        <v>2015</v>
      </c>
      <c r="X4268">
        <v>7</v>
      </c>
      <c r="AC4268" t="s">
        <v>45</v>
      </c>
      <c r="AD4268" t="s">
        <v>298</v>
      </c>
      <c r="AE4268" t="s">
        <v>8702</v>
      </c>
      <c r="AG4268">
        <v>57</v>
      </c>
      <c r="AH4268">
        <v>11</v>
      </c>
      <c r="AI4268" t="s">
        <v>46</v>
      </c>
      <c r="AK4268">
        <v>0</v>
      </c>
      <c r="AM4268">
        <v>0</v>
      </c>
      <c r="AP4268" t="s">
        <v>47</v>
      </c>
    </row>
    <row r="4269" spans="1:42" customFormat="1">
      <c r="A4269">
        <v>251750</v>
      </c>
      <c r="B4269">
        <v>203059</v>
      </c>
      <c r="C4269" t="s">
        <v>6099</v>
      </c>
      <c r="D4269">
        <v>1386</v>
      </c>
      <c r="E4269" s="13">
        <v>42027</v>
      </c>
      <c r="F4269" s="14">
        <v>0.37601851851851853</v>
      </c>
      <c r="G4269">
        <v>0</v>
      </c>
      <c r="H4269">
        <v>0</v>
      </c>
      <c r="I4269" s="15">
        <f t="shared" si="66"/>
        <v>-1475583.5000001416</v>
      </c>
      <c r="L4269">
        <v>203059</v>
      </c>
      <c r="N4269">
        <v>7</v>
      </c>
      <c r="O4269" t="s">
        <v>44</v>
      </c>
      <c r="P4269">
        <v>2</v>
      </c>
      <c r="R4269">
        <v>6</v>
      </c>
      <c r="S4269" s="13">
        <v>42081</v>
      </c>
      <c r="T4269" s="13">
        <v>42081</v>
      </c>
      <c r="W4269">
        <v>2015</v>
      </c>
      <c r="X4269">
        <v>7</v>
      </c>
      <c r="AC4269" t="s">
        <v>45</v>
      </c>
      <c r="AD4269" t="s">
        <v>298</v>
      </c>
      <c r="AE4269" t="s">
        <v>8702</v>
      </c>
      <c r="AG4269">
        <v>57</v>
      </c>
      <c r="AH4269">
        <v>11</v>
      </c>
      <c r="AI4269" t="s">
        <v>46</v>
      </c>
      <c r="AK4269">
        <v>0</v>
      </c>
      <c r="AM4269">
        <v>0</v>
      </c>
      <c r="AP4269" t="s">
        <v>47</v>
      </c>
    </row>
    <row r="4270" spans="1:42" customFormat="1">
      <c r="A4270">
        <v>251751</v>
      </c>
      <c r="B4270">
        <v>203048</v>
      </c>
      <c r="C4270" t="s">
        <v>6100</v>
      </c>
      <c r="D4270">
        <v>1386</v>
      </c>
      <c r="E4270" s="13">
        <v>42027</v>
      </c>
      <c r="F4270" s="14">
        <v>0.37653935185185183</v>
      </c>
      <c r="G4270">
        <v>0</v>
      </c>
      <c r="H4270">
        <v>0</v>
      </c>
      <c r="I4270" s="15">
        <f t="shared" si="66"/>
        <v>-1474197.5000001416</v>
      </c>
      <c r="L4270">
        <v>203048</v>
      </c>
      <c r="N4270">
        <v>7</v>
      </c>
      <c r="O4270" t="s">
        <v>44</v>
      </c>
      <c r="P4270">
        <v>1</v>
      </c>
      <c r="R4270">
        <v>6</v>
      </c>
      <c r="S4270" s="13">
        <v>42081</v>
      </c>
      <c r="T4270" s="13">
        <v>42081</v>
      </c>
      <c r="W4270">
        <v>2015</v>
      </c>
      <c r="X4270">
        <v>7</v>
      </c>
      <c r="AC4270" t="s">
        <v>45</v>
      </c>
      <c r="AD4270" t="s">
        <v>298</v>
      </c>
      <c r="AE4270" t="s">
        <v>8702</v>
      </c>
      <c r="AG4270">
        <v>57</v>
      </c>
      <c r="AH4270">
        <v>11</v>
      </c>
      <c r="AI4270" t="s">
        <v>46</v>
      </c>
      <c r="AK4270">
        <v>0</v>
      </c>
      <c r="AM4270">
        <v>0</v>
      </c>
      <c r="AP4270" t="s">
        <v>47</v>
      </c>
    </row>
    <row r="4271" spans="1:42" customFormat="1">
      <c r="A4271">
        <v>252281</v>
      </c>
      <c r="B4271">
        <v>206694</v>
      </c>
      <c r="C4271" t="s">
        <v>6101</v>
      </c>
      <c r="D4271">
        <v>1386</v>
      </c>
      <c r="E4271" s="13">
        <v>42027</v>
      </c>
      <c r="F4271" s="14">
        <v>0.37667824074074074</v>
      </c>
      <c r="G4271">
        <v>0</v>
      </c>
      <c r="H4271">
        <v>0</v>
      </c>
      <c r="I4271" s="15">
        <f t="shared" si="66"/>
        <v>-1472811.5000001416</v>
      </c>
      <c r="L4271">
        <v>206694</v>
      </c>
      <c r="N4271">
        <v>7</v>
      </c>
      <c r="O4271" t="s">
        <v>44</v>
      </c>
      <c r="P4271">
        <v>2</v>
      </c>
      <c r="R4271">
        <v>6</v>
      </c>
      <c r="S4271" s="13">
        <v>42083</v>
      </c>
      <c r="T4271" s="13">
        <v>42083</v>
      </c>
      <c r="W4271">
        <v>2015</v>
      </c>
      <c r="X4271">
        <v>7</v>
      </c>
      <c r="AC4271" t="s">
        <v>45</v>
      </c>
      <c r="AD4271" t="s">
        <v>298</v>
      </c>
      <c r="AE4271" t="s">
        <v>8702</v>
      </c>
      <c r="AG4271">
        <v>57</v>
      </c>
      <c r="AH4271">
        <v>11</v>
      </c>
      <c r="AI4271" t="s">
        <v>46</v>
      </c>
      <c r="AK4271">
        <v>0</v>
      </c>
      <c r="AM4271">
        <v>0</v>
      </c>
      <c r="AP4271" t="s">
        <v>47</v>
      </c>
    </row>
    <row r="4272" spans="1:42" customFormat="1">
      <c r="A4272">
        <v>251752</v>
      </c>
      <c r="B4272">
        <v>202958</v>
      </c>
      <c r="C4272" t="s">
        <v>6102</v>
      </c>
      <c r="D4272">
        <v>1386</v>
      </c>
      <c r="E4272" s="13">
        <v>42027</v>
      </c>
      <c r="F4272" s="14">
        <v>0.37723379629629633</v>
      </c>
      <c r="G4272">
        <v>0</v>
      </c>
      <c r="H4272">
        <v>0</v>
      </c>
      <c r="I4272" s="15">
        <f t="shared" si="66"/>
        <v>-1471425.5000001416</v>
      </c>
      <c r="L4272">
        <v>202958</v>
      </c>
      <c r="N4272">
        <v>7</v>
      </c>
      <c r="O4272" t="s">
        <v>44</v>
      </c>
      <c r="P4272">
        <v>2</v>
      </c>
      <c r="R4272">
        <v>6</v>
      </c>
      <c r="S4272" s="13">
        <v>42081</v>
      </c>
      <c r="T4272" s="13">
        <v>42081</v>
      </c>
      <c r="W4272">
        <v>2015</v>
      </c>
      <c r="X4272">
        <v>7</v>
      </c>
      <c r="AC4272" t="s">
        <v>45</v>
      </c>
      <c r="AD4272" t="s">
        <v>298</v>
      </c>
      <c r="AE4272" t="s">
        <v>8702</v>
      </c>
      <c r="AG4272">
        <v>57</v>
      </c>
      <c r="AH4272">
        <v>11</v>
      </c>
      <c r="AI4272" t="s">
        <v>46</v>
      </c>
      <c r="AK4272">
        <v>0</v>
      </c>
      <c r="AM4272">
        <v>0</v>
      </c>
      <c r="AP4272" t="s">
        <v>47</v>
      </c>
    </row>
    <row r="4273" spans="1:42" customFormat="1">
      <c r="A4273">
        <v>252282</v>
      </c>
      <c r="B4273">
        <v>209087</v>
      </c>
      <c r="C4273" t="s">
        <v>6103</v>
      </c>
      <c r="D4273">
        <v>1386</v>
      </c>
      <c r="E4273" s="13">
        <v>42027</v>
      </c>
      <c r="F4273" s="14">
        <v>0.37734953703703705</v>
      </c>
      <c r="G4273">
        <v>0</v>
      </c>
      <c r="H4273">
        <v>0</v>
      </c>
      <c r="I4273" s="15">
        <f t="shared" si="66"/>
        <v>-1470039.5000001416</v>
      </c>
      <c r="L4273">
        <v>209087</v>
      </c>
      <c r="N4273">
        <v>7</v>
      </c>
      <c r="O4273" t="s">
        <v>44</v>
      </c>
      <c r="P4273">
        <v>2</v>
      </c>
      <c r="R4273">
        <v>6</v>
      </c>
      <c r="S4273" s="13">
        <v>42083</v>
      </c>
      <c r="T4273" s="13">
        <v>42083</v>
      </c>
      <c r="W4273">
        <v>2015</v>
      </c>
      <c r="X4273">
        <v>7</v>
      </c>
      <c r="AC4273" t="s">
        <v>45</v>
      </c>
      <c r="AD4273" t="s">
        <v>298</v>
      </c>
      <c r="AE4273" t="s">
        <v>8702</v>
      </c>
      <c r="AG4273">
        <v>57</v>
      </c>
      <c r="AH4273">
        <v>11</v>
      </c>
      <c r="AI4273" t="s">
        <v>46</v>
      </c>
      <c r="AK4273">
        <v>0</v>
      </c>
      <c r="AM4273">
        <v>0</v>
      </c>
      <c r="AP4273" t="s">
        <v>47</v>
      </c>
    </row>
    <row r="4274" spans="1:42" customFormat="1">
      <c r="A4274">
        <v>252283</v>
      </c>
      <c r="B4274">
        <v>204217</v>
      </c>
      <c r="C4274" t="s">
        <v>6104</v>
      </c>
      <c r="D4274">
        <v>1386</v>
      </c>
      <c r="E4274" s="13">
        <v>42027</v>
      </c>
      <c r="F4274" s="14">
        <v>0.3778009259259259</v>
      </c>
      <c r="G4274">
        <v>0</v>
      </c>
      <c r="H4274">
        <v>0</v>
      </c>
      <c r="I4274" s="15">
        <f t="shared" si="66"/>
        <v>-1468653.5000001416</v>
      </c>
      <c r="L4274">
        <v>204217</v>
      </c>
      <c r="N4274">
        <v>7</v>
      </c>
      <c r="O4274" t="s">
        <v>44</v>
      </c>
      <c r="P4274">
        <v>2</v>
      </c>
      <c r="R4274">
        <v>6</v>
      </c>
      <c r="S4274" s="13">
        <v>42083</v>
      </c>
      <c r="T4274" s="13">
        <v>42083</v>
      </c>
      <c r="W4274">
        <v>2015</v>
      </c>
      <c r="X4274">
        <v>7</v>
      </c>
      <c r="AC4274" t="s">
        <v>45</v>
      </c>
      <c r="AD4274" t="s">
        <v>298</v>
      </c>
      <c r="AE4274" t="s">
        <v>8702</v>
      </c>
      <c r="AG4274">
        <v>57</v>
      </c>
      <c r="AH4274">
        <v>11</v>
      </c>
      <c r="AI4274" t="s">
        <v>46</v>
      </c>
      <c r="AK4274">
        <v>0</v>
      </c>
      <c r="AM4274">
        <v>0</v>
      </c>
      <c r="AP4274" t="s">
        <v>47</v>
      </c>
    </row>
    <row r="4275" spans="1:42" customFormat="1">
      <c r="A4275">
        <v>251754</v>
      </c>
      <c r="B4275">
        <v>202964</v>
      </c>
      <c r="C4275" t="s">
        <v>6105</v>
      </c>
      <c r="D4275">
        <v>1386</v>
      </c>
      <c r="E4275" s="13">
        <v>42027</v>
      </c>
      <c r="F4275" s="14">
        <v>0.37797453703703704</v>
      </c>
      <c r="G4275">
        <v>0</v>
      </c>
      <c r="H4275">
        <v>0</v>
      </c>
      <c r="I4275" s="15">
        <f t="shared" si="66"/>
        <v>-1467267.5000001416</v>
      </c>
      <c r="L4275">
        <v>202964</v>
      </c>
      <c r="N4275">
        <v>7</v>
      </c>
      <c r="O4275" t="s">
        <v>44</v>
      </c>
      <c r="P4275">
        <v>2</v>
      </c>
      <c r="R4275">
        <v>6</v>
      </c>
      <c r="S4275" s="13">
        <v>42081</v>
      </c>
      <c r="T4275" s="13">
        <v>42081</v>
      </c>
      <c r="W4275">
        <v>2015</v>
      </c>
      <c r="X4275">
        <v>7</v>
      </c>
      <c r="AC4275" t="s">
        <v>45</v>
      </c>
      <c r="AD4275" t="s">
        <v>298</v>
      </c>
      <c r="AE4275" t="s">
        <v>8702</v>
      </c>
      <c r="AG4275">
        <v>57</v>
      </c>
      <c r="AH4275">
        <v>11</v>
      </c>
      <c r="AI4275" t="s">
        <v>46</v>
      </c>
      <c r="AK4275">
        <v>0</v>
      </c>
      <c r="AM4275">
        <v>0</v>
      </c>
      <c r="AP4275" t="s">
        <v>47</v>
      </c>
    </row>
    <row r="4276" spans="1:42" customFormat="1">
      <c r="A4276">
        <v>252285</v>
      </c>
      <c r="B4276">
        <v>203930</v>
      </c>
      <c r="C4276" t="s">
        <v>6106</v>
      </c>
      <c r="D4276">
        <v>1386</v>
      </c>
      <c r="E4276" s="13">
        <v>42027</v>
      </c>
      <c r="F4276" s="14">
        <v>0.37837962962962962</v>
      </c>
      <c r="G4276">
        <v>0</v>
      </c>
      <c r="H4276">
        <v>0</v>
      </c>
      <c r="I4276" s="15">
        <f t="shared" si="66"/>
        <v>-1465881.5000001416</v>
      </c>
      <c r="L4276">
        <v>203930</v>
      </c>
      <c r="N4276">
        <v>7</v>
      </c>
      <c r="O4276" t="s">
        <v>44</v>
      </c>
      <c r="P4276">
        <v>2</v>
      </c>
      <c r="R4276">
        <v>6</v>
      </c>
      <c r="S4276" s="13">
        <v>42083</v>
      </c>
      <c r="T4276" s="13">
        <v>42083</v>
      </c>
      <c r="W4276">
        <v>2015</v>
      </c>
      <c r="X4276">
        <v>7</v>
      </c>
      <c r="AC4276" t="s">
        <v>45</v>
      </c>
      <c r="AD4276" t="s">
        <v>298</v>
      </c>
      <c r="AE4276" t="s">
        <v>8702</v>
      </c>
      <c r="AG4276">
        <v>57</v>
      </c>
      <c r="AH4276">
        <v>11</v>
      </c>
      <c r="AI4276" t="s">
        <v>46</v>
      </c>
      <c r="AK4276">
        <v>0</v>
      </c>
      <c r="AM4276">
        <v>0</v>
      </c>
      <c r="AP4276" t="s">
        <v>47</v>
      </c>
    </row>
    <row r="4277" spans="1:42" customFormat="1">
      <c r="A4277">
        <v>251755</v>
      </c>
      <c r="B4277">
        <v>202988</v>
      </c>
      <c r="C4277" t="s">
        <v>6107</v>
      </c>
      <c r="D4277">
        <v>1386</v>
      </c>
      <c r="E4277" s="13">
        <v>42027</v>
      </c>
      <c r="F4277" s="14">
        <v>0.3785648148148148</v>
      </c>
      <c r="G4277">
        <v>0</v>
      </c>
      <c r="H4277">
        <v>0</v>
      </c>
      <c r="I4277" s="15">
        <f t="shared" si="66"/>
        <v>-1464495.5000001416</v>
      </c>
      <c r="L4277">
        <v>202988</v>
      </c>
      <c r="N4277">
        <v>7</v>
      </c>
      <c r="O4277" t="s">
        <v>44</v>
      </c>
      <c r="P4277">
        <v>2</v>
      </c>
      <c r="R4277">
        <v>6</v>
      </c>
      <c r="S4277" s="13">
        <v>42081</v>
      </c>
      <c r="T4277" s="13">
        <v>42081</v>
      </c>
      <c r="W4277">
        <v>2015</v>
      </c>
      <c r="X4277">
        <v>7</v>
      </c>
      <c r="AC4277" t="s">
        <v>45</v>
      </c>
      <c r="AD4277" t="s">
        <v>298</v>
      </c>
      <c r="AE4277" t="s">
        <v>8702</v>
      </c>
      <c r="AG4277">
        <v>57</v>
      </c>
      <c r="AH4277">
        <v>11</v>
      </c>
      <c r="AI4277" t="s">
        <v>46</v>
      </c>
      <c r="AK4277">
        <v>0</v>
      </c>
      <c r="AM4277">
        <v>0</v>
      </c>
      <c r="AP4277" t="s">
        <v>47</v>
      </c>
    </row>
    <row r="4278" spans="1:42" customFormat="1">
      <c r="A4278">
        <v>251757</v>
      </c>
      <c r="B4278">
        <v>203000</v>
      </c>
      <c r="C4278" t="s">
        <v>6108</v>
      </c>
      <c r="D4278">
        <v>1386</v>
      </c>
      <c r="E4278" s="13">
        <v>42027</v>
      </c>
      <c r="F4278" s="14">
        <v>0.37927083333333328</v>
      </c>
      <c r="G4278">
        <v>0</v>
      </c>
      <c r="H4278">
        <v>0</v>
      </c>
      <c r="I4278" s="15">
        <f t="shared" si="66"/>
        <v>-1463109.5000001416</v>
      </c>
      <c r="L4278">
        <v>203000</v>
      </c>
      <c r="N4278">
        <v>7</v>
      </c>
      <c r="O4278" t="s">
        <v>44</v>
      </c>
      <c r="P4278">
        <v>1</v>
      </c>
      <c r="R4278">
        <v>6</v>
      </c>
      <c r="S4278" s="13">
        <v>42081</v>
      </c>
      <c r="T4278" s="13">
        <v>42081</v>
      </c>
      <c r="W4278">
        <v>2015</v>
      </c>
      <c r="X4278">
        <v>7</v>
      </c>
      <c r="AC4278" t="s">
        <v>45</v>
      </c>
      <c r="AD4278" t="s">
        <v>298</v>
      </c>
      <c r="AE4278" t="s">
        <v>8702</v>
      </c>
      <c r="AG4278">
        <v>57</v>
      </c>
      <c r="AH4278">
        <v>11</v>
      </c>
      <c r="AI4278" t="s">
        <v>46</v>
      </c>
      <c r="AK4278">
        <v>0</v>
      </c>
      <c r="AM4278">
        <v>0</v>
      </c>
      <c r="AP4278" t="s">
        <v>47</v>
      </c>
    </row>
    <row r="4279" spans="1:42" customFormat="1">
      <c r="A4279">
        <v>251758</v>
      </c>
      <c r="B4279">
        <v>202945</v>
      </c>
      <c r="C4279" t="s">
        <v>6109</v>
      </c>
      <c r="D4279">
        <v>1386</v>
      </c>
      <c r="E4279" s="13">
        <v>42027</v>
      </c>
      <c r="F4279" s="14">
        <v>0.37997685185185182</v>
      </c>
      <c r="G4279">
        <v>0</v>
      </c>
      <c r="H4279">
        <v>0</v>
      </c>
      <c r="I4279" s="15">
        <f t="shared" si="66"/>
        <v>-1461723.5000001416</v>
      </c>
      <c r="L4279">
        <v>202945</v>
      </c>
      <c r="N4279">
        <v>7</v>
      </c>
      <c r="O4279" t="s">
        <v>44</v>
      </c>
      <c r="P4279">
        <v>2</v>
      </c>
      <c r="R4279">
        <v>6</v>
      </c>
      <c r="S4279" s="13">
        <v>42081</v>
      </c>
      <c r="T4279" s="13">
        <v>42081</v>
      </c>
      <c r="W4279">
        <v>2015</v>
      </c>
      <c r="X4279">
        <v>7</v>
      </c>
      <c r="AC4279" t="s">
        <v>45</v>
      </c>
      <c r="AD4279" t="s">
        <v>298</v>
      </c>
      <c r="AE4279" t="s">
        <v>8702</v>
      </c>
      <c r="AG4279">
        <v>57</v>
      </c>
      <c r="AH4279">
        <v>11</v>
      </c>
      <c r="AI4279" t="s">
        <v>46</v>
      </c>
      <c r="AK4279">
        <v>0</v>
      </c>
      <c r="AM4279">
        <v>0</v>
      </c>
      <c r="AP4279" t="s">
        <v>47</v>
      </c>
    </row>
    <row r="4280" spans="1:42" customFormat="1">
      <c r="A4280">
        <v>233005</v>
      </c>
      <c r="B4280" t="s">
        <v>6110</v>
      </c>
      <c r="C4280" t="s">
        <v>6111</v>
      </c>
      <c r="D4280">
        <v>0</v>
      </c>
      <c r="E4280" s="13">
        <v>42027</v>
      </c>
      <c r="F4280" s="14">
        <v>0.38027777777777777</v>
      </c>
      <c r="G4280">
        <v>410.41</v>
      </c>
      <c r="H4280">
        <v>0</v>
      </c>
      <c r="I4280" s="15">
        <f t="shared" si="66"/>
        <v>-1462133.9100001415</v>
      </c>
      <c r="M4280">
        <v>110499</v>
      </c>
      <c r="N4280">
        <v>24</v>
      </c>
      <c r="O4280" t="s">
        <v>67</v>
      </c>
      <c r="P4280">
        <v>1</v>
      </c>
      <c r="R4280">
        <v>1427</v>
      </c>
      <c r="S4280" s="13">
        <v>42030</v>
      </c>
      <c r="T4280" s="13">
        <v>42030</v>
      </c>
      <c r="W4280">
        <v>2015</v>
      </c>
      <c r="X4280">
        <v>24</v>
      </c>
      <c r="AC4280" t="s">
        <v>246</v>
      </c>
      <c r="AD4280" t="s">
        <v>298</v>
      </c>
      <c r="AE4280" t="s">
        <v>8702</v>
      </c>
      <c r="AG4280">
        <v>56</v>
      </c>
      <c r="AH4280">
        <v>1</v>
      </c>
      <c r="AI4280" t="s">
        <v>57</v>
      </c>
      <c r="AK4280">
        <v>0</v>
      </c>
      <c r="AM4280">
        <v>0</v>
      </c>
      <c r="AP4280" t="s">
        <v>58</v>
      </c>
    </row>
    <row r="4281" spans="1:42" customFormat="1">
      <c r="A4281">
        <v>251761</v>
      </c>
      <c r="B4281">
        <v>202448</v>
      </c>
      <c r="C4281" t="s">
        <v>6112</v>
      </c>
      <c r="D4281">
        <v>200</v>
      </c>
      <c r="E4281" s="13">
        <v>42027</v>
      </c>
      <c r="F4281" s="14">
        <v>0.3810763888888889</v>
      </c>
      <c r="G4281">
        <v>0</v>
      </c>
      <c r="H4281">
        <v>0</v>
      </c>
      <c r="I4281" s="15">
        <f t="shared" si="66"/>
        <v>-1461933.9100001415</v>
      </c>
      <c r="L4281">
        <v>202448</v>
      </c>
      <c r="N4281">
        <v>7</v>
      </c>
      <c r="O4281" t="s">
        <v>44</v>
      </c>
      <c r="P4281">
        <v>1</v>
      </c>
      <c r="R4281">
        <v>2</v>
      </c>
      <c r="S4281" s="13">
        <v>42081</v>
      </c>
      <c r="T4281" s="13">
        <v>42081</v>
      </c>
      <c r="W4281">
        <v>2015</v>
      </c>
      <c r="X4281">
        <v>7</v>
      </c>
      <c r="AC4281" t="s">
        <v>48</v>
      </c>
      <c r="AD4281" t="s">
        <v>298</v>
      </c>
      <c r="AE4281" t="s">
        <v>8702</v>
      </c>
      <c r="AG4281">
        <v>57</v>
      </c>
      <c r="AH4281">
        <v>11</v>
      </c>
      <c r="AI4281" t="s">
        <v>46</v>
      </c>
      <c r="AK4281">
        <v>0</v>
      </c>
      <c r="AM4281">
        <v>0</v>
      </c>
      <c r="AP4281" t="s">
        <v>47</v>
      </c>
    </row>
    <row r="4282" spans="1:42" customFormat="1">
      <c r="A4282">
        <v>251764</v>
      </c>
      <c r="B4282">
        <v>199009</v>
      </c>
      <c r="C4282" t="s">
        <v>6113</v>
      </c>
      <c r="D4282">
        <v>1178.4000000000001</v>
      </c>
      <c r="E4282" s="13">
        <v>42027</v>
      </c>
      <c r="F4282" s="14">
        <v>0.38193287037037038</v>
      </c>
      <c r="G4282">
        <v>0</v>
      </c>
      <c r="H4282">
        <v>0</v>
      </c>
      <c r="I4282" s="15">
        <f t="shared" si="66"/>
        <v>-1460755.5100001416</v>
      </c>
      <c r="L4282">
        <v>199009</v>
      </c>
      <c r="N4282">
        <v>7</v>
      </c>
      <c r="O4282" t="s">
        <v>44</v>
      </c>
      <c r="P4282">
        <v>1</v>
      </c>
      <c r="R4282">
        <v>2</v>
      </c>
      <c r="S4282" s="13">
        <v>42081</v>
      </c>
      <c r="T4282" s="13">
        <v>42081</v>
      </c>
      <c r="W4282">
        <v>2015</v>
      </c>
      <c r="X4282">
        <v>7</v>
      </c>
      <c r="AC4282" t="s">
        <v>48</v>
      </c>
      <c r="AD4282" t="s">
        <v>298</v>
      </c>
      <c r="AE4282" t="s">
        <v>8702</v>
      </c>
      <c r="AG4282">
        <v>57</v>
      </c>
      <c r="AH4282">
        <v>11</v>
      </c>
      <c r="AI4282" t="s">
        <v>46</v>
      </c>
      <c r="AK4282">
        <v>0</v>
      </c>
      <c r="AM4282">
        <v>0</v>
      </c>
      <c r="AP4282" t="s">
        <v>47</v>
      </c>
    </row>
    <row r="4283" spans="1:42" customFormat="1">
      <c r="A4283">
        <v>251765</v>
      </c>
      <c r="B4283">
        <v>209027</v>
      </c>
      <c r="C4283" t="s">
        <v>6114</v>
      </c>
      <c r="D4283">
        <v>1386</v>
      </c>
      <c r="E4283" s="13">
        <v>42027</v>
      </c>
      <c r="F4283" s="14">
        <v>0.38276620370370368</v>
      </c>
      <c r="G4283">
        <v>0</v>
      </c>
      <c r="H4283">
        <v>0</v>
      </c>
      <c r="I4283" s="15">
        <f t="shared" si="66"/>
        <v>-1459369.5100001416</v>
      </c>
      <c r="L4283">
        <v>209027</v>
      </c>
      <c r="N4283">
        <v>7</v>
      </c>
      <c r="O4283" t="s">
        <v>44</v>
      </c>
      <c r="P4283">
        <v>1</v>
      </c>
      <c r="R4283">
        <v>6</v>
      </c>
      <c r="S4283" s="13">
        <v>42081</v>
      </c>
      <c r="T4283" s="13">
        <v>42081</v>
      </c>
      <c r="W4283">
        <v>2015</v>
      </c>
      <c r="X4283">
        <v>7</v>
      </c>
      <c r="AC4283" t="s">
        <v>45</v>
      </c>
      <c r="AD4283" t="s">
        <v>298</v>
      </c>
      <c r="AE4283" t="s">
        <v>8702</v>
      </c>
      <c r="AG4283">
        <v>57</v>
      </c>
      <c r="AH4283">
        <v>11</v>
      </c>
      <c r="AI4283" t="s">
        <v>46</v>
      </c>
      <c r="AK4283">
        <v>0</v>
      </c>
      <c r="AM4283">
        <v>0</v>
      </c>
      <c r="AP4283" t="s">
        <v>47</v>
      </c>
    </row>
    <row r="4284" spans="1:42" customFormat="1">
      <c r="A4284">
        <v>251767</v>
      </c>
      <c r="B4284">
        <v>203285</v>
      </c>
      <c r="C4284" t="s">
        <v>6115</v>
      </c>
      <c r="D4284">
        <v>600</v>
      </c>
      <c r="E4284" s="13">
        <v>42027</v>
      </c>
      <c r="F4284" s="14">
        <v>0.38359953703703703</v>
      </c>
      <c r="G4284">
        <v>0</v>
      </c>
      <c r="H4284">
        <v>0</v>
      </c>
      <c r="I4284" s="15">
        <f t="shared" si="66"/>
        <v>-1458769.5100001416</v>
      </c>
      <c r="L4284">
        <v>203285</v>
      </c>
      <c r="N4284">
        <v>7</v>
      </c>
      <c r="O4284" t="s">
        <v>44</v>
      </c>
      <c r="P4284">
        <v>2</v>
      </c>
      <c r="R4284">
        <v>6</v>
      </c>
      <c r="S4284" s="13">
        <v>42081</v>
      </c>
      <c r="T4284" s="13">
        <v>42081</v>
      </c>
      <c r="W4284">
        <v>2015</v>
      </c>
      <c r="X4284">
        <v>7</v>
      </c>
      <c r="AC4284" t="s">
        <v>45</v>
      </c>
      <c r="AD4284" t="s">
        <v>298</v>
      </c>
      <c r="AE4284" t="s">
        <v>8702</v>
      </c>
      <c r="AG4284">
        <v>57</v>
      </c>
      <c r="AH4284">
        <v>11</v>
      </c>
      <c r="AI4284" t="s">
        <v>46</v>
      </c>
      <c r="AK4284">
        <v>0</v>
      </c>
      <c r="AM4284">
        <v>0</v>
      </c>
      <c r="AP4284" t="s">
        <v>47</v>
      </c>
    </row>
    <row r="4285" spans="1:42" customFormat="1">
      <c r="A4285">
        <v>251770</v>
      </c>
      <c r="B4285">
        <v>205728</v>
      </c>
      <c r="C4285" t="s">
        <v>6116</v>
      </c>
      <c r="D4285">
        <v>500</v>
      </c>
      <c r="E4285" s="13">
        <v>42027</v>
      </c>
      <c r="F4285" s="14">
        <v>0.38425925925925924</v>
      </c>
      <c r="G4285">
        <v>0</v>
      </c>
      <c r="H4285">
        <v>0</v>
      </c>
      <c r="I4285" s="15">
        <f t="shared" si="66"/>
        <v>-1458269.5100001416</v>
      </c>
      <c r="L4285">
        <v>205728</v>
      </c>
      <c r="N4285">
        <v>7</v>
      </c>
      <c r="O4285" t="s">
        <v>44</v>
      </c>
      <c r="P4285">
        <v>1</v>
      </c>
      <c r="R4285">
        <v>6</v>
      </c>
      <c r="S4285" s="13">
        <v>42081</v>
      </c>
      <c r="T4285" s="13">
        <v>42081</v>
      </c>
      <c r="W4285">
        <v>2015</v>
      </c>
      <c r="X4285">
        <v>7</v>
      </c>
      <c r="AC4285" t="s">
        <v>45</v>
      </c>
      <c r="AD4285" t="s">
        <v>298</v>
      </c>
      <c r="AE4285" t="s">
        <v>8702</v>
      </c>
      <c r="AG4285">
        <v>57</v>
      </c>
      <c r="AH4285">
        <v>11</v>
      </c>
      <c r="AI4285" t="s">
        <v>46</v>
      </c>
      <c r="AK4285">
        <v>0</v>
      </c>
      <c r="AM4285">
        <v>0</v>
      </c>
      <c r="AP4285" t="s">
        <v>47</v>
      </c>
    </row>
    <row r="4286" spans="1:42" customFormat="1">
      <c r="A4286">
        <v>251773</v>
      </c>
      <c r="B4286">
        <v>213287</v>
      </c>
      <c r="C4286" t="s">
        <v>6117</v>
      </c>
      <c r="D4286">
        <v>1386</v>
      </c>
      <c r="E4286" s="13">
        <v>42027</v>
      </c>
      <c r="F4286" s="14">
        <v>0.38543981481481482</v>
      </c>
      <c r="G4286">
        <v>0</v>
      </c>
      <c r="H4286">
        <v>0</v>
      </c>
      <c r="I4286" s="15">
        <f t="shared" si="66"/>
        <v>-1456883.5100001416</v>
      </c>
      <c r="L4286">
        <v>213287</v>
      </c>
      <c r="N4286">
        <v>7</v>
      </c>
      <c r="O4286" t="s">
        <v>44</v>
      </c>
      <c r="P4286">
        <v>2</v>
      </c>
      <c r="R4286">
        <v>6</v>
      </c>
      <c r="S4286" s="13">
        <v>42081</v>
      </c>
      <c r="T4286" s="13">
        <v>42081</v>
      </c>
      <c r="W4286">
        <v>2015</v>
      </c>
      <c r="X4286">
        <v>7</v>
      </c>
      <c r="AC4286" t="s">
        <v>45</v>
      </c>
      <c r="AD4286" t="s">
        <v>298</v>
      </c>
      <c r="AE4286" t="s">
        <v>8702</v>
      </c>
      <c r="AG4286">
        <v>57</v>
      </c>
      <c r="AH4286">
        <v>11</v>
      </c>
      <c r="AI4286" t="s">
        <v>46</v>
      </c>
      <c r="AK4286">
        <v>0</v>
      </c>
      <c r="AM4286">
        <v>0</v>
      </c>
      <c r="AP4286" t="s">
        <v>47</v>
      </c>
    </row>
    <row r="4287" spans="1:42" customFormat="1">
      <c r="A4287">
        <v>251774</v>
      </c>
      <c r="B4287">
        <v>203254</v>
      </c>
      <c r="C4287" t="s">
        <v>6118</v>
      </c>
      <c r="D4287">
        <v>970.2</v>
      </c>
      <c r="E4287" s="13">
        <v>42027</v>
      </c>
      <c r="F4287" s="14">
        <v>0.38604166666666667</v>
      </c>
      <c r="G4287">
        <v>0</v>
      </c>
      <c r="H4287">
        <v>0</v>
      </c>
      <c r="I4287" s="15">
        <f t="shared" si="66"/>
        <v>-1455913.3100001416</v>
      </c>
      <c r="L4287">
        <v>203254</v>
      </c>
      <c r="N4287">
        <v>7</v>
      </c>
      <c r="O4287" t="s">
        <v>44</v>
      </c>
      <c r="P4287">
        <v>1</v>
      </c>
      <c r="R4287">
        <v>6</v>
      </c>
      <c r="S4287" s="13">
        <v>42081</v>
      </c>
      <c r="T4287" s="13">
        <v>42081</v>
      </c>
      <c r="W4287">
        <v>2015</v>
      </c>
      <c r="X4287">
        <v>7</v>
      </c>
      <c r="AC4287" t="s">
        <v>45</v>
      </c>
      <c r="AD4287" t="s">
        <v>298</v>
      </c>
      <c r="AE4287" t="s">
        <v>8702</v>
      </c>
      <c r="AG4287">
        <v>57</v>
      </c>
      <c r="AH4287">
        <v>11</v>
      </c>
      <c r="AI4287" t="s">
        <v>46</v>
      </c>
      <c r="AK4287">
        <v>0</v>
      </c>
      <c r="AM4287">
        <v>0</v>
      </c>
      <c r="AP4287" t="s">
        <v>47</v>
      </c>
    </row>
    <row r="4288" spans="1:42" customFormat="1">
      <c r="A4288">
        <v>233026</v>
      </c>
      <c r="B4288" t="s">
        <v>6119</v>
      </c>
      <c r="C4288" t="s">
        <v>6120</v>
      </c>
      <c r="D4288">
        <v>0</v>
      </c>
      <c r="E4288" s="13">
        <v>42027</v>
      </c>
      <c r="F4288" s="14">
        <v>0.38664351851851847</v>
      </c>
      <c r="G4288">
        <v>432</v>
      </c>
      <c r="H4288">
        <v>0</v>
      </c>
      <c r="I4288" s="15">
        <f t="shared" si="66"/>
        <v>-1456345.3100001416</v>
      </c>
      <c r="M4288">
        <v>110511</v>
      </c>
      <c r="N4288">
        <v>24</v>
      </c>
      <c r="O4288" t="s">
        <v>67</v>
      </c>
      <c r="P4288">
        <v>1</v>
      </c>
      <c r="R4288">
        <v>1071</v>
      </c>
      <c r="S4288" s="13">
        <v>42030</v>
      </c>
      <c r="T4288" s="13">
        <v>42030</v>
      </c>
      <c r="W4288">
        <v>2015</v>
      </c>
      <c r="X4288">
        <v>24</v>
      </c>
      <c r="AC4288" t="s">
        <v>86</v>
      </c>
      <c r="AD4288" t="s">
        <v>298</v>
      </c>
      <c r="AE4288" t="s">
        <v>8705</v>
      </c>
      <c r="AG4288">
        <v>56</v>
      </c>
      <c r="AH4288">
        <v>1</v>
      </c>
      <c r="AI4288" t="s">
        <v>57</v>
      </c>
      <c r="AK4288">
        <v>0</v>
      </c>
      <c r="AM4288">
        <v>0</v>
      </c>
      <c r="AP4288" t="s">
        <v>58</v>
      </c>
    </row>
    <row r="4289" spans="1:42" customFormat="1">
      <c r="A4289">
        <v>251776</v>
      </c>
      <c r="B4289">
        <v>202940</v>
      </c>
      <c r="C4289" t="s">
        <v>6121</v>
      </c>
      <c r="D4289">
        <v>1386</v>
      </c>
      <c r="E4289" s="13">
        <v>42027</v>
      </c>
      <c r="F4289" s="14">
        <v>0.38681712962962966</v>
      </c>
      <c r="G4289">
        <v>0</v>
      </c>
      <c r="H4289">
        <v>0</v>
      </c>
      <c r="I4289" s="15">
        <f t="shared" si="66"/>
        <v>-1454959.3100001416</v>
      </c>
      <c r="L4289">
        <v>202940</v>
      </c>
      <c r="N4289">
        <v>7</v>
      </c>
      <c r="O4289" t="s">
        <v>44</v>
      </c>
      <c r="P4289">
        <v>2</v>
      </c>
      <c r="R4289">
        <v>6</v>
      </c>
      <c r="S4289" s="13">
        <v>42081</v>
      </c>
      <c r="T4289" s="13">
        <v>42081</v>
      </c>
      <c r="W4289">
        <v>2015</v>
      </c>
      <c r="X4289">
        <v>7</v>
      </c>
      <c r="AC4289" t="s">
        <v>45</v>
      </c>
      <c r="AD4289" t="s">
        <v>298</v>
      </c>
      <c r="AE4289" t="s">
        <v>8702</v>
      </c>
      <c r="AG4289">
        <v>57</v>
      </c>
      <c r="AH4289">
        <v>11</v>
      </c>
      <c r="AI4289" t="s">
        <v>46</v>
      </c>
      <c r="AK4289">
        <v>0</v>
      </c>
      <c r="AM4289">
        <v>0</v>
      </c>
      <c r="AP4289" t="s">
        <v>47</v>
      </c>
    </row>
    <row r="4290" spans="1:42" customFormat="1">
      <c r="A4290">
        <v>251777</v>
      </c>
      <c r="B4290">
        <v>203266</v>
      </c>
      <c r="C4290" t="s">
        <v>6122</v>
      </c>
      <c r="D4290">
        <v>600</v>
      </c>
      <c r="E4290" s="13">
        <v>42027</v>
      </c>
      <c r="F4290" s="14">
        <v>0.38751157407407405</v>
      </c>
      <c r="G4290">
        <v>0</v>
      </c>
      <c r="H4290">
        <v>0</v>
      </c>
      <c r="I4290" s="15">
        <f t="shared" si="66"/>
        <v>-1454359.3100001416</v>
      </c>
      <c r="L4290">
        <v>203266</v>
      </c>
      <c r="N4290">
        <v>7</v>
      </c>
      <c r="O4290" t="s">
        <v>44</v>
      </c>
      <c r="P4290">
        <v>1</v>
      </c>
      <c r="R4290">
        <v>6</v>
      </c>
      <c r="S4290" s="13">
        <v>42081</v>
      </c>
      <c r="T4290" s="13">
        <v>42081</v>
      </c>
      <c r="W4290">
        <v>2015</v>
      </c>
      <c r="X4290">
        <v>7</v>
      </c>
      <c r="AC4290" t="s">
        <v>45</v>
      </c>
      <c r="AD4290" t="s">
        <v>298</v>
      </c>
      <c r="AE4290" t="s">
        <v>8702</v>
      </c>
      <c r="AG4290">
        <v>57</v>
      </c>
      <c r="AH4290">
        <v>11</v>
      </c>
      <c r="AI4290" t="s">
        <v>46</v>
      </c>
      <c r="AK4290">
        <v>0</v>
      </c>
      <c r="AM4290">
        <v>0</v>
      </c>
      <c r="AP4290" t="s">
        <v>47</v>
      </c>
    </row>
    <row r="4291" spans="1:42" customFormat="1">
      <c r="A4291">
        <v>233029</v>
      </c>
      <c r="B4291" t="s">
        <v>6123</v>
      </c>
      <c r="C4291" t="s">
        <v>6124</v>
      </c>
      <c r="D4291">
        <v>0</v>
      </c>
      <c r="E4291" s="13">
        <v>42027</v>
      </c>
      <c r="F4291" s="14">
        <v>0.38797453703703705</v>
      </c>
      <c r="G4291">
        <v>9.17</v>
      </c>
      <c r="H4291">
        <v>0</v>
      </c>
      <c r="I4291" s="15">
        <f t="shared" si="66"/>
        <v>-1454368.4800001415</v>
      </c>
      <c r="M4291">
        <v>110512</v>
      </c>
      <c r="N4291">
        <v>24</v>
      </c>
      <c r="O4291" t="s">
        <v>67</v>
      </c>
      <c r="P4291">
        <v>1</v>
      </c>
      <c r="R4291">
        <v>918</v>
      </c>
      <c r="S4291" s="13">
        <v>42030</v>
      </c>
      <c r="T4291" s="13">
        <v>42030</v>
      </c>
      <c r="W4291">
        <v>2015</v>
      </c>
      <c r="X4291">
        <v>24</v>
      </c>
      <c r="AC4291" t="s">
        <v>132</v>
      </c>
      <c r="AD4291" t="s">
        <v>298</v>
      </c>
      <c r="AE4291" t="s">
        <v>8704</v>
      </c>
      <c r="AG4291">
        <v>56</v>
      </c>
      <c r="AH4291">
        <v>1</v>
      </c>
      <c r="AI4291" t="s">
        <v>57</v>
      </c>
      <c r="AK4291">
        <v>0</v>
      </c>
      <c r="AM4291">
        <v>0</v>
      </c>
      <c r="AP4291" t="s">
        <v>58</v>
      </c>
    </row>
    <row r="4292" spans="1:42" customFormat="1">
      <c r="A4292">
        <v>251778</v>
      </c>
      <c r="B4292">
        <v>213304</v>
      </c>
      <c r="C4292" t="s">
        <v>6125</v>
      </c>
      <c r="D4292">
        <v>1386</v>
      </c>
      <c r="E4292" s="13">
        <v>42027</v>
      </c>
      <c r="F4292" s="14">
        <v>0.38831018518518517</v>
      </c>
      <c r="G4292">
        <v>0</v>
      </c>
      <c r="H4292">
        <v>0</v>
      </c>
      <c r="I4292" s="15">
        <f t="shared" ref="I4292:I4355" si="67">I4291 + (D4292-G4292)</f>
        <v>-1452982.4800001415</v>
      </c>
      <c r="L4292">
        <v>213304</v>
      </c>
      <c r="N4292">
        <v>7</v>
      </c>
      <c r="O4292" t="s">
        <v>44</v>
      </c>
      <c r="P4292">
        <v>2</v>
      </c>
      <c r="R4292">
        <v>6</v>
      </c>
      <c r="S4292" s="13">
        <v>42081</v>
      </c>
      <c r="T4292" s="13">
        <v>42081</v>
      </c>
      <c r="W4292">
        <v>2015</v>
      </c>
      <c r="X4292">
        <v>7</v>
      </c>
      <c r="AC4292" t="s">
        <v>45</v>
      </c>
      <c r="AD4292" t="s">
        <v>298</v>
      </c>
      <c r="AE4292" t="s">
        <v>8702</v>
      </c>
      <c r="AG4292">
        <v>57</v>
      </c>
      <c r="AH4292">
        <v>11</v>
      </c>
      <c r="AI4292" t="s">
        <v>46</v>
      </c>
      <c r="AK4292">
        <v>0</v>
      </c>
      <c r="AM4292">
        <v>0</v>
      </c>
      <c r="AP4292" t="s">
        <v>47</v>
      </c>
    </row>
    <row r="4293" spans="1:42" customFormat="1">
      <c r="A4293">
        <v>233030</v>
      </c>
      <c r="B4293" t="s">
        <v>6126</v>
      </c>
      <c r="C4293" t="s">
        <v>6127</v>
      </c>
      <c r="D4293">
        <v>0</v>
      </c>
      <c r="E4293" s="13">
        <v>42027</v>
      </c>
      <c r="F4293" s="14">
        <v>0.38863425925925926</v>
      </c>
      <c r="G4293">
        <v>26.16</v>
      </c>
      <c r="H4293">
        <v>0</v>
      </c>
      <c r="I4293" s="15">
        <f t="shared" si="67"/>
        <v>-1453008.6400001415</v>
      </c>
      <c r="M4293">
        <v>110513</v>
      </c>
      <c r="N4293">
        <v>24</v>
      </c>
      <c r="O4293" t="s">
        <v>67</v>
      </c>
      <c r="P4293">
        <v>1</v>
      </c>
      <c r="R4293">
        <v>918</v>
      </c>
      <c r="S4293" s="13">
        <v>42030</v>
      </c>
      <c r="T4293" s="13">
        <v>42030</v>
      </c>
      <c r="W4293">
        <v>2015</v>
      </c>
      <c r="X4293">
        <v>24</v>
      </c>
      <c r="AC4293" t="s">
        <v>132</v>
      </c>
      <c r="AD4293" t="s">
        <v>298</v>
      </c>
      <c r="AE4293" t="s">
        <v>8704</v>
      </c>
      <c r="AG4293">
        <v>56</v>
      </c>
      <c r="AH4293">
        <v>1</v>
      </c>
      <c r="AI4293" t="s">
        <v>57</v>
      </c>
      <c r="AK4293">
        <v>0</v>
      </c>
      <c r="AM4293">
        <v>0</v>
      </c>
      <c r="AP4293" t="s">
        <v>58</v>
      </c>
    </row>
    <row r="4294" spans="1:42" customFormat="1">
      <c r="A4294">
        <v>233031</v>
      </c>
      <c r="B4294" t="s">
        <v>6128</v>
      </c>
      <c r="C4294" t="s">
        <v>6129</v>
      </c>
      <c r="D4294">
        <v>0</v>
      </c>
      <c r="E4294" s="13">
        <v>42027</v>
      </c>
      <c r="F4294" s="14">
        <v>0.38943287037037039</v>
      </c>
      <c r="G4294">
        <v>24.35</v>
      </c>
      <c r="H4294">
        <v>0</v>
      </c>
      <c r="I4294" s="15">
        <f t="shared" si="67"/>
        <v>-1453032.9900001416</v>
      </c>
      <c r="M4294">
        <v>110514</v>
      </c>
      <c r="N4294">
        <v>24</v>
      </c>
      <c r="O4294" t="s">
        <v>67</v>
      </c>
      <c r="P4294">
        <v>1</v>
      </c>
      <c r="R4294">
        <v>918</v>
      </c>
      <c r="S4294" s="13">
        <v>42030</v>
      </c>
      <c r="T4294" s="13">
        <v>42030</v>
      </c>
      <c r="W4294">
        <v>2015</v>
      </c>
      <c r="X4294">
        <v>24</v>
      </c>
      <c r="AC4294" t="s">
        <v>132</v>
      </c>
      <c r="AD4294" t="s">
        <v>298</v>
      </c>
      <c r="AE4294" t="s">
        <v>8704</v>
      </c>
      <c r="AG4294">
        <v>56</v>
      </c>
      <c r="AH4294">
        <v>1</v>
      </c>
      <c r="AI4294" t="s">
        <v>57</v>
      </c>
      <c r="AK4294">
        <v>0</v>
      </c>
      <c r="AM4294">
        <v>0</v>
      </c>
      <c r="AP4294" t="s">
        <v>58</v>
      </c>
    </row>
    <row r="4295" spans="1:42" customFormat="1">
      <c r="A4295">
        <v>233032</v>
      </c>
      <c r="B4295" t="s">
        <v>6130</v>
      </c>
      <c r="C4295" t="s">
        <v>6131</v>
      </c>
      <c r="D4295">
        <v>0</v>
      </c>
      <c r="E4295" s="13">
        <v>42027</v>
      </c>
      <c r="F4295" s="14">
        <v>0.38990740740740737</v>
      </c>
      <c r="G4295">
        <v>31.67</v>
      </c>
      <c r="H4295">
        <v>0</v>
      </c>
      <c r="I4295" s="15">
        <f t="shared" si="67"/>
        <v>-1453064.6600001415</v>
      </c>
      <c r="M4295">
        <v>110515</v>
      </c>
      <c r="N4295">
        <v>24</v>
      </c>
      <c r="O4295" t="s">
        <v>67</v>
      </c>
      <c r="P4295">
        <v>1</v>
      </c>
      <c r="R4295">
        <v>918</v>
      </c>
      <c r="S4295" s="13">
        <v>42030</v>
      </c>
      <c r="T4295" s="13">
        <v>42030</v>
      </c>
      <c r="W4295">
        <v>2015</v>
      </c>
      <c r="X4295">
        <v>24</v>
      </c>
      <c r="AC4295" t="s">
        <v>132</v>
      </c>
      <c r="AD4295" t="s">
        <v>298</v>
      </c>
      <c r="AE4295" t="s">
        <v>8704</v>
      </c>
      <c r="AG4295">
        <v>56</v>
      </c>
      <c r="AH4295">
        <v>1</v>
      </c>
      <c r="AI4295" t="s">
        <v>57</v>
      </c>
      <c r="AK4295">
        <v>0</v>
      </c>
      <c r="AM4295">
        <v>0</v>
      </c>
      <c r="AP4295" t="s">
        <v>58</v>
      </c>
    </row>
    <row r="4296" spans="1:42" customFormat="1">
      <c r="A4296">
        <v>251780</v>
      </c>
      <c r="B4296">
        <v>203169</v>
      </c>
      <c r="C4296" t="s">
        <v>6132</v>
      </c>
      <c r="D4296">
        <v>970.2</v>
      </c>
      <c r="E4296" s="13">
        <v>42027</v>
      </c>
      <c r="F4296" s="14">
        <v>0.39037037037037042</v>
      </c>
      <c r="G4296">
        <v>0</v>
      </c>
      <c r="H4296">
        <v>0</v>
      </c>
      <c r="I4296" s="15">
        <f t="shared" si="67"/>
        <v>-1452094.4600001415</v>
      </c>
      <c r="L4296">
        <v>203169</v>
      </c>
      <c r="N4296">
        <v>7</v>
      </c>
      <c r="O4296" t="s">
        <v>44</v>
      </c>
      <c r="P4296">
        <v>1</v>
      </c>
      <c r="R4296">
        <v>6</v>
      </c>
      <c r="S4296" s="13">
        <v>42081</v>
      </c>
      <c r="T4296" s="13">
        <v>42081</v>
      </c>
      <c r="W4296">
        <v>2015</v>
      </c>
      <c r="X4296">
        <v>7</v>
      </c>
      <c r="AC4296" t="s">
        <v>45</v>
      </c>
      <c r="AD4296" t="s">
        <v>298</v>
      </c>
      <c r="AE4296" t="s">
        <v>8702</v>
      </c>
      <c r="AG4296">
        <v>57</v>
      </c>
      <c r="AH4296">
        <v>11</v>
      </c>
      <c r="AI4296" t="s">
        <v>46</v>
      </c>
      <c r="AK4296">
        <v>0</v>
      </c>
      <c r="AM4296">
        <v>0</v>
      </c>
      <c r="AP4296" t="s">
        <v>47</v>
      </c>
    </row>
    <row r="4297" spans="1:42" customFormat="1">
      <c r="A4297">
        <v>233033</v>
      </c>
      <c r="B4297" t="s">
        <v>6133</v>
      </c>
      <c r="C4297" t="s">
        <v>6134</v>
      </c>
      <c r="D4297">
        <v>0</v>
      </c>
      <c r="E4297" s="13">
        <v>42027</v>
      </c>
      <c r="F4297" s="14">
        <v>0.39047453703703705</v>
      </c>
      <c r="G4297">
        <v>21.34</v>
      </c>
      <c r="H4297">
        <v>0</v>
      </c>
      <c r="I4297" s="15">
        <f t="shared" si="67"/>
        <v>-1452115.8000001416</v>
      </c>
      <c r="M4297">
        <v>110516</v>
      </c>
      <c r="N4297">
        <v>24</v>
      </c>
      <c r="O4297" t="s">
        <v>67</v>
      </c>
      <c r="P4297">
        <v>1</v>
      </c>
      <c r="R4297">
        <v>918</v>
      </c>
      <c r="S4297" s="13">
        <v>42030</v>
      </c>
      <c r="T4297" s="13">
        <v>42030</v>
      </c>
      <c r="W4297">
        <v>2015</v>
      </c>
      <c r="X4297">
        <v>24</v>
      </c>
      <c r="AC4297" t="s">
        <v>132</v>
      </c>
      <c r="AD4297" t="s">
        <v>298</v>
      </c>
      <c r="AE4297" t="s">
        <v>8704</v>
      </c>
      <c r="AG4297">
        <v>56</v>
      </c>
      <c r="AH4297">
        <v>1</v>
      </c>
      <c r="AI4297" t="s">
        <v>57</v>
      </c>
      <c r="AK4297">
        <v>0</v>
      </c>
      <c r="AM4297">
        <v>0</v>
      </c>
      <c r="AP4297" t="s">
        <v>58</v>
      </c>
    </row>
    <row r="4298" spans="1:42" customFormat="1">
      <c r="A4298">
        <v>233034</v>
      </c>
      <c r="B4298" t="s">
        <v>6135</v>
      </c>
      <c r="C4298" t="s">
        <v>6136</v>
      </c>
      <c r="D4298">
        <v>0</v>
      </c>
      <c r="E4298" s="13">
        <v>42027</v>
      </c>
      <c r="F4298" s="14">
        <v>0.39099537037037035</v>
      </c>
      <c r="G4298">
        <v>43.66</v>
      </c>
      <c r="H4298">
        <v>0</v>
      </c>
      <c r="I4298" s="15">
        <f t="shared" si="67"/>
        <v>-1452159.4600001415</v>
      </c>
      <c r="M4298">
        <v>110517</v>
      </c>
      <c r="N4298">
        <v>24</v>
      </c>
      <c r="O4298" t="s">
        <v>67</v>
      </c>
      <c r="P4298">
        <v>1</v>
      </c>
      <c r="R4298">
        <v>918</v>
      </c>
      <c r="S4298" s="13">
        <v>42030</v>
      </c>
      <c r="T4298" s="13">
        <v>42030</v>
      </c>
      <c r="W4298">
        <v>2015</v>
      </c>
      <c r="X4298">
        <v>24</v>
      </c>
      <c r="AC4298" t="s">
        <v>132</v>
      </c>
      <c r="AD4298" t="s">
        <v>298</v>
      </c>
      <c r="AE4298" t="s">
        <v>8704</v>
      </c>
      <c r="AG4298">
        <v>56</v>
      </c>
      <c r="AH4298">
        <v>1</v>
      </c>
      <c r="AI4298" t="s">
        <v>57</v>
      </c>
      <c r="AK4298">
        <v>0</v>
      </c>
      <c r="AM4298">
        <v>0</v>
      </c>
      <c r="AP4298" t="s">
        <v>58</v>
      </c>
    </row>
    <row r="4299" spans="1:42" customFormat="1">
      <c r="A4299">
        <v>251781</v>
      </c>
      <c r="B4299">
        <v>203186</v>
      </c>
      <c r="C4299" t="s">
        <v>6137</v>
      </c>
      <c r="D4299">
        <v>1000</v>
      </c>
      <c r="E4299" s="13">
        <v>42027</v>
      </c>
      <c r="F4299" s="14">
        <v>0.3916203703703704</v>
      </c>
      <c r="G4299">
        <v>0</v>
      </c>
      <c r="H4299">
        <v>0</v>
      </c>
      <c r="I4299" s="15">
        <f t="shared" si="67"/>
        <v>-1451159.4600001415</v>
      </c>
      <c r="L4299">
        <v>203186</v>
      </c>
      <c r="N4299">
        <v>7</v>
      </c>
      <c r="O4299" t="s">
        <v>44</v>
      </c>
      <c r="P4299">
        <v>1</v>
      </c>
      <c r="R4299">
        <v>6</v>
      </c>
      <c r="S4299" s="13">
        <v>42081</v>
      </c>
      <c r="T4299" s="13">
        <v>42081</v>
      </c>
      <c r="W4299">
        <v>2015</v>
      </c>
      <c r="X4299">
        <v>7</v>
      </c>
      <c r="AC4299" t="s">
        <v>45</v>
      </c>
      <c r="AD4299" t="s">
        <v>298</v>
      </c>
      <c r="AE4299" t="s">
        <v>8702</v>
      </c>
      <c r="AG4299">
        <v>57</v>
      </c>
      <c r="AH4299">
        <v>11</v>
      </c>
      <c r="AI4299" t="s">
        <v>46</v>
      </c>
      <c r="AK4299">
        <v>0</v>
      </c>
      <c r="AM4299">
        <v>0</v>
      </c>
      <c r="AP4299" t="s">
        <v>47</v>
      </c>
    </row>
    <row r="4300" spans="1:42" customFormat="1">
      <c r="A4300">
        <v>251782</v>
      </c>
      <c r="B4300">
        <v>202903</v>
      </c>
      <c r="C4300" t="s">
        <v>6138</v>
      </c>
      <c r="D4300">
        <v>1386</v>
      </c>
      <c r="E4300" s="13">
        <v>42027</v>
      </c>
      <c r="F4300" s="14">
        <v>0.39268518518518519</v>
      </c>
      <c r="G4300">
        <v>0</v>
      </c>
      <c r="H4300">
        <v>0</v>
      </c>
      <c r="I4300" s="15">
        <f t="shared" si="67"/>
        <v>-1449773.4600001415</v>
      </c>
      <c r="L4300">
        <v>202903</v>
      </c>
      <c r="N4300">
        <v>7</v>
      </c>
      <c r="O4300" t="s">
        <v>44</v>
      </c>
      <c r="P4300">
        <v>1</v>
      </c>
      <c r="R4300">
        <v>6</v>
      </c>
      <c r="S4300" s="13">
        <v>42081</v>
      </c>
      <c r="T4300" s="13">
        <v>42081</v>
      </c>
      <c r="W4300">
        <v>2015</v>
      </c>
      <c r="X4300">
        <v>7</v>
      </c>
      <c r="AC4300" t="s">
        <v>45</v>
      </c>
      <c r="AD4300" t="s">
        <v>298</v>
      </c>
      <c r="AE4300" t="s">
        <v>8702</v>
      </c>
      <c r="AG4300">
        <v>57</v>
      </c>
      <c r="AH4300">
        <v>11</v>
      </c>
      <c r="AI4300" t="s">
        <v>46</v>
      </c>
      <c r="AK4300">
        <v>0</v>
      </c>
      <c r="AM4300">
        <v>0</v>
      </c>
      <c r="AP4300" t="s">
        <v>47</v>
      </c>
    </row>
    <row r="4301" spans="1:42" customFormat="1">
      <c r="A4301">
        <v>251783</v>
      </c>
      <c r="B4301">
        <v>202915</v>
      </c>
      <c r="C4301" t="s">
        <v>6139</v>
      </c>
      <c r="D4301">
        <v>1386</v>
      </c>
      <c r="E4301" s="13">
        <v>42027</v>
      </c>
      <c r="F4301" s="14">
        <v>0.39321759259259265</v>
      </c>
      <c r="G4301">
        <v>0</v>
      </c>
      <c r="H4301">
        <v>0</v>
      </c>
      <c r="I4301" s="15">
        <f t="shared" si="67"/>
        <v>-1448387.4600001415</v>
      </c>
      <c r="L4301">
        <v>202915</v>
      </c>
      <c r="N4301">
        <v>7</v>
      </c>
      <c r="O4301" t="s">
        <v>44</v>
      </c>
      <c r="P4301">
        <v>2</v>
      </c>
      <c r="R4301">
        <v>6</v>
      </c>
      <c r="S4301" s="13">
        <v>42081</v>
      </c>
      <c r="T4301" s="13">
        <v>42081</v>
      </c>
      <c r="W4301">
        <v>2015</v>
      </c>
      <c r="X4301">
        <v>7</v>
      </c>
      <c r="AC4301" t="s">
        <v>45</v>
      </c>
      <c r="AD4301" t="s">
        <v>298</v>
      </c>
      <c r="AE4301" t="s">
        <v>8702</v>
      </c>
      <c r="AG4301">
        <v>57</v>
      </c>
      <c r="AH4301">
        <v>11</v>
      </c>
      <c r="AI4301" t="s">
        <v>46</v>
      </c>
      <c r="AK4301">
        <v>0</v>
      </c>
      <c r="AM4301">
        <v>0</v>
      </c>
      <c r="AP4301" t="s">
        <v>47</v>
      </c>
    </row>
    <row r="4302" spans="1:42" customFormat="1">
      <c r="A4302">
        <v>251785</v>
      </c>
      <c r="B4302">
        <v>203223</v>
      </c>
      <c r="C4302" t="s">
        <v>6140</v>
      </c>
      <c r="D4302">
        <v>1891.5</v>
      </c>
      <c r="E4302" s="13">
        <v>42027</v>
      </c>
      <c r="F4302" s="14">
        <v>0.39568287037037037</v>
      </c>
      <c r="G4302">
        <v>0</v>
      </c>
      <c r="H4302">
        <v>0</v>
      </c>
      <c r="I4302" s="15">
        <f t="shared" si="67"/>
        <v>-1446495.9600001415</v>
      </c>
      <c r="L4302">
        <v>203223</v>
      </c>
      <c r="N4302">
        <v>7</v>
      </c>
      <c r="O4302" t="s">
        <v>44</v>
      </c>
      <c r="P4302">
        <v>1</v>
      </c>
      <c r="R4302">
        <v>6</v>
      </c>
      <c r="S4302" s="13">
        <v>42081</v>
      </c>
      <c r="T4302" s="13">
        <v>42081</v>
      </c>
      <c r="W4302">
        <v>2015</v>
      </c>
      <c r="X4302">
        <v>7</v>
      </c>
      <c r="AC4302" t="s">
        <v>45</v>
      </c>
      <c r="AD4302" t="s">
        <v>298</v>
      </c>
      <c r="AE4302" t="s">
        <v>8702</v>
      </c>
      <c r="AG4302">
        <v>57</v>
      </c>
      <c r="AH4302">
        <v>11</v>
      </c>
      <c r="AI4302" t="s">
        <v>46</v>
      </c>
      <c r="AK4302">
        <v>0</v>
      </c>
      <c r="AM4302">
        <v>0</v>
      </c>
      <c r="AP4302" t="s">
        <v>47</v>
      </c>
    </row>
    <row r="4303" spans="1:42" customFormat="1">
      <c r="A4303">
        <v>251786</v>
      </c>
      <c r="B4303">
        <v>203228</v>
      </c>
      <c r="C4303" t="s">
        <v>6141</v>
      </c>
      <c r="D4303">
        <v>0</v>
      </c>
      <c r="E4303" s="13">
        <v>42027</v>
      </c>
      <c r="F4303" s="14">
        <v>0.3956944444444444</v>
      </c>
      <c r="G4303">
        <v>0</v>
      </c>
      <c r="H4303">
        <v>0</v>
      </c>
      <c r="I4303" s="15">
        <f t="shared" si="67"/>
        <v>-1446495.9600001415</v>
      </c>
      <c r="L4303">
        <v>203228</v>
      </c>
      <c r="N4303">
        <v>7</v>
      </c>
      <c r="O4303" t="s">
        <v>44</v>
      </c>
      <c r="P4303">
        <v>1</v>
      </c>
      <c r="R4303">
        <v>6</v>
      </c>
      <c r="S4303" s="13">
        <v>42081</v>
      </c>
      <c r="T4303" s="13">
        <v>42081</v>
      </c>
      <c r="W4303">
        <v>2015</v>
      </c>
      <c r="X4303">
        <v>7</v>
      </c>
      <c r="AC4303" t="s">
        <v>45</v>
      </c>
      <c r="AD4303" t="s">
        <v>298</v>
      </c>
      <c r="AE4303" t="s">
        <v>8702</v>
      </c>
      <c r="AG4303">
        <v>57</v>
      </c>
      <c r="AH4303">
        <v>11</v>
      </c>
      <c r="AI4303" t="s">
        <v>46</v>
      </c>
      <c r="AK4303">
        <v>0</v>
      </c>
      <c r="AM4303">
        <v>0</v>
      </c>
      <c r="AP4303" t="s">
        <v>47</v>
      </c>
    </row>
    <row r="4304" spans="1:42" customFormat="1">
      <c r="A4304">
        <v>251787</v>
      </c>
      <c r="B4304">
        <v>203229</v>
      </c>
      <c r="C4304" t="s">
        <v>6142</v>
      </c>
      <c r="D4304">
        <v>0</v>
      </c>
      <c r="E4304" s="13">
        <v>42027</v>
      </c>
      <c r="F4304" s="14">
        <v>0.39570601851851855</v>
      </c>
      <c r="G4304">
        <v>0</v>
      </c>
      <c r="H4304">
        <v>0</v>
      </c>
      <c r="I4304" s="15">
        <f t="shared" si="67"/>
        <v>-1446495.9600001415</v>
      </c>
      <c r="L4304">
        <v>203229</v>
      </c>
      <c r="N4304">
        <v>7</v>
      </c>
      <c r="O4304" t="s">
        <v>44</v>
      </c>
      <c r="P4304">
        <v>1</v>
      </c>
      <c r="R4304">
        <v>6</v>
      </c>
      <c r="S4304" s="13">
        <v>42081</v>
      </c>
      <c r="T4304" s="13">
        <v>42081</v>
      </c>
      <c r="W4304">
        <v>2015</v>
      </c>
      <c r="X4304">
        <v>7</v>
      </c>
      <c r="AC4304" t="s">
        <v>45</v>
      </c>
      <c r="AD4304" t="s">
        <v>298</v>
      </c>
      <c r="AE4304" t="s">
        <v>8702</v>
      </c>
      <c r="AG4304">
        <v>57</v>
      </c>
      <c r="AH4304">
        <v>11</v>
      </c>
      <c r="AI4304" t="s">
        <v>46</v>
      </c>
      <c r="AK4304">
        <v>0</v>
      </c>
      <c r="AM4304">
        <v>0</v>
      </c>
      <c r="AP4304" t="s">
        <v>47</v>
      </c>
    </row>
    <row r="4305" spans="1:42" customFormat="1">
      <c r="A4305">
        <v>251788</v>
      </c>
      <c r="B4305">
        <v>203230</v>
      </c>
      <c r="C4305" t="s">
        <v>6143</v>
      </c>
      <c r="D4305">
        <v>0</v>
      </c>
      <c r="E4305" s="13">
        <v>42027</v>
      </c>
      <c r="F4305" s="14">
        <v>0.39570601851851855</v>
      </c>
      <c r="G4305">
        <v>0</v>
      </c>
      <c r="H4305">
        <v>0</v>
      </c>
      <c r="I4305" s="15">
        <f t="shared" si="67"/>
        <v>-1446495.9600001415</v>
      </c>
      <c r="L4305">
        <v>203230</v>
      </c>
      <c r="N4305">
        <v>7</v>
      </c>
      <c r="O4305" t="s">
        <v>44</v>
      </c>
      <c r="P4305">
        <v>1</v>
      </c>
      <c r="R4305">
        <v>6</v>
      </c>
      <c r="S4305" s="13">
        <v>42081</v>
      </c>
      <c r="T4305" s="13">
        <v>42081</v>
      </c>
      <c r="W4305">
        <v>2015</v>
      </c>
      <c r="X4305">
        <v>7</v>
      </c>
      <c r="AC4305" t="s">
        <v>45</v>
      </c>
      <c r="AD4305" t="s">
        <v>298</v>
      </c>
      <c r="AE4305" t="s">
        <v>8702</v>
      </c>
      <c r="AG4305">
        <v>57</v>
      </c>
      <c r="AH4305">
        <v>11</v>
      </c>
      <c r="AI4305" t="s">
        <v>46</v>
      </c>
      <c r="AK4305">
        <v>0</v>
      </c>
      <c r="AM4305">
        <v>0</v>
      </c>
      <c r="AP4305" t="s">
        <v>47</v>
      </c>
    </row>
    <row r="4306" spans="1:42" customFormat="1">
      <c r="A4306">
        <v>270317</v>
      </c>
      <c r="B4306">
        <v>210327</v>
      </c>
      <c r="C4306" t="s">
        <v>6144</v>
      </c>
      <c r="D4306">
        <v>700</v>
      </c>
      <c r="E4306" s="13">
        <v>42027</v>
      </c>
      <c r="F4306" s="14">
        <v>0.39686342592592588</v>
      </c>
      <c r="G4306">
        <v>0</v>
      </c>
      <c r="H4306">
        <v>0</v>
      </c>
      <c r="I4306" s="15">
        <f t="shared" si="67"/>
        <v>-1445795.9600001415</v>
      </c>
      <c r="L4306">
        <v>210327</v>
      </c>
      <c r="N4306">
        <v>7</v>
      </c>
      <c r="O4306" t="s">
        <v>44</v>
      </c>
      <c r="P4306">
        <v>1</v>
      </c>
      <c r="R4306">
        <v>6</v>
      </c>
      <c r="S4306" s="13">
        <v>42144</v>
      </c>
      <c r="T4306" s="13">
        <v>42144</v>
      </c>
      <c r="W4306">
        <v>2015</v>
      </c>
      <c r="X4306">
        <v>7</v>
      </c>
      <c r="AC4306" t="s">
        <v>45</v>
      </c>
      <c r="AD4306" t="s">
        <v>298</v>
      </c>
      <c r="AE4306" t="s">
        <v>8702</v>
      </c>
      <c r="AG4306">
        <v>57</v>
      </c>
      <c r="AH4306">
        <v>11</v>
      </c>
      <c r="AI4306" t="s">
        <v>46</v>
      </c>
      <c r="AK4306">
        <v>0</v>
      </c>
      <c r="AM4306">
        <v>0</v>
      </c>
      <c r="AP4306" t="s">
        <v>47</v>
      </c>
    </row>
    <row r="4307" spans="1:42" customFormat="1">
      <c r="A4307">
        <v>252294</v>
      </c>
      <c r="B4307">
        <v>203772</v>
      </c>
      <c r="C4307" t="s">
        <v>6145</v>
      </c>
      <c r="D4307">
        <v>1386</v>
      </c>
      <c r="E4307" s="13">
        <v>42027</v>
      </c>
      <c r="F4307" s="14">
        <v>0.39925925925925926</v>
      </c>
      <c r="G4307">
        <v>0</v>
      </c>
      <c r="H4307">
        <v>0</v>
      </c>
      <c r="I4307" s="15">
        <f t="shared" si="67"/>
        <v>-1444409.9600001415</v>
      </c>
      <c r="L4307">
        <v>203772</v>
      </c>
      <c r="N4307">
        <v>7</v>
      </c>
      <c r="O4307" t="s">
        <v>44</v>
      </c>
      <c r="P4307">
        <v>1</v>
      </c>
      <c r="R4307">
        <v>6</v>
      </c>
      <c r="S4307" s="13">
        <v>42083</v>
      </c>
      <c r="T4307" s="13">
        <v>42083</v>
      </c>
      <c r="W4307">
        <v>2015</v>
      </c>
      <c r="X4307">
        <v>7</v>
      </c>
      <c r="AC4307" t="s">
        <v>45</v>
      </c>
      <c r="AD4307" t="s">
        <v>298</v>
      </c>
      <c r="AE4307" t="s">
        <v>8702</v>
      </c>
      <c r="AG4307">
        <v>57</v>
      </c>
      <c r="AH4307">
        <v>11</v>
      </c>
      <c r="AI4307" t="s">
        <v>46</v>
      </c>
      <c r="AK4307">
        <v>0</v>
      </c>
      <c r="AM4307">
        <v>0</v>
      </c>
      <c r="AP4307" t="s">
        <v>47</v>
      </c>
    </row>
    <row r="4308" spans="1:42" customFormat="1">
      <c r="A4308">
        <v>252297</v>
      </c>
      <c r="B4308">
        <v>203785</v>
      </c>
      <c r="C4308" t="s">
        <v>6146</v>
      </c>
      <c r="D4308">
        <v>800</v>
      </c>
      <c r="E4308" s="13">
        <v>42027</v>
      </c>
      <c r="F4308" s="14">
        <v>0.39975694444444443</v>
      </c>
      <c r="G4308">
        <v>0</v>
      </c>
      <c r="H4308">
        <v>0</v>
      </c>
      <c r="I4308" s="15">
        <f t="shared" si="67"/>
        <v>-1443609.9600001415</v>
      </c>
      <c r="L4308">
        <v>203785</v>
      </c>
      <c r="N4308">
        <v>7</v>
      </c>
      <c r="O4308" t="s">
        <v>44</v>
      </c>
      <c r="P4308">
        <v>1</v>
      </c>
      <c r="R4308">
        <v>6</v>
      </c>
      <c r="S4308" s="13">
        <v>42083</v>
      </c>
      <c r="T4308" s="13">
        <v>42083</v>
      </c>
      <c r="W4308">
        <v>2015</v>
      </c>
      <c r="X4308">
        <v>7</v>
      </c>
      <c r="AC4308" t="s">
        <v>45</v>
      </c>
      <c r="AD4308" t="s">
        <v>298</v>
      </c>
      <c r="AE4308" t="s">
        <v>8702</v>
      </c>
      <c r="AG4308">
        <v>57</v>
      </c>
      <c r="AH4308">
        <v>11</v>
      </c>
      <c r="AI4308" t="s">
        <v>46</v>
      </c>
      <c r="AK4308">
        <v>0</v>
      </c>
      <c r="AM4308">
        <v>0</v>
      </c>
      <c r="AP4308" t="s">
        <v>47</v>
      </c>
    </row>
    <row r="4309" spans="1:42" customFormat="1">
      <c r="A4309">
        <v>251790</v>
      </c>
      <c r="B4309">
        <v>197142</v>
      </c>
      <c r="C4309" t="s">
        <v>6147</v>
      </c>
      <c r="D4309">
        <v>1724</v>
      </c>
      <c r="E4309" s="13">
        <v>42027</v>
      </c>
      <c r="F4309" s="14">
        <v>0.40074074074074079</v>
      </c>
      <c r="G4309">
        <v>0</v>
      </c>
      <c r="H4309">
        <v>0</v>
      </c>
      <c r="I4309" s="15">
        <f t="shared" si="67"/>
        <v>-1441885.9600001415</v>
      </c>
      <c r="L4309">
        <v>197142</v>
      </c>
      <c r="N4309">
        <v>7</v>
      </c>
      <c r="O4309" t="s">
        <v>44</v>
      </c>
      <c r="P4309">
        <v>1</v>
      </c>
      <c r="R4309">
        <v>2</v>
      </c>
      <c r="S4309" s="13">
        <v>42081</v>
      </c>
      <c r="T4309" s="13">
        <v>42081</v>
      </c>
      <c r="W4309">
        <v>2015</v>
      </c>
      <c r="X4309">
        <v>7</v>
      </c>
      <c r="AC4309" t="s">
        <v>48</v>
      </c>
      <c r="AD4309" t="s">
        <v>298</v>
      </c>
      <c r="AE4309" t="s">
        <v>8702</v>
      </c>
      <c r="AG4309">
        <v>57</v>
      </c>
      <c r="AH4309">
        <v>11</v>
      </c>
      <c r="AI4309" t="s">
        <v>46</v>
      </c>
      <c r="AK4309">
        <v>0</v>
      </c>
      <c r="AM4309">
        <v>0</v>
      </c>
      <c r="AP4309" t="s">
        <v>47</v>
      </c>
    </row>
    <row r="4310" spans="1:42" customFormat="1">
      <c r="A4310">
        <v>252300</v>
      </c>
      <c r="B4310">
        <v>203797</v>
      </c>
      <c r="C4310" t="s">
        <v>6148</v>
      </c>
      <c r="D4310">
        <v>500</v>
      </c>
      <c r="E4310" s="13">
        <v>42027</v>
      </c>
      <c r="F4310" s="14">
        <v>0.40103009259259265</v>
      </c>
      <c r="G4310">
        <v>0</v>
      </c>
      <c r="H4310">
        <v>0</v>
      </c>
      <c r="I4310" s="15">
        <f t="shared" si="67"/>
        <v>-1441385.9600001415</v>
      </c>
      <c r="L4310">
        <v>203797</v>
      </c>
      <c r="N4310">
        <v>7</v>
      </c>
      <c r="O4310" t="s">
        <v>44</v>
      </c>
      <c r="P4310">
        <v>1</v>
      </c>
      <c r="R4310">
        <v>6</v>
      </c>
      <c r="S4310" s="13">
        <v>42083</v>
      </c>
      <c r="T4310" s="13">
        <v>42083</v>
      </c>
      <c r="W4310">
        <v>2015</v>
      </c>
      <c r="X4310">
        <v>7</v>
      </c>
      <c r="AC4310" t="s">
        <v>45</v>
      </c>
      <c r="AD4310" t="s">
        <v>298</v>
      </c>
      <c r="AE4310" t="s">
        <v>8702</v>
      </c>
      <c r="AG4310">
        <v>57</v>
      </c>
      <c r="AH4310">
        <v>11</v>
      </c>
      <c r="AI4310" t="s">
        <v>46</v>
      </c>
      <c r="AK4310">
        <v>0</v>
      </c>
      <c r="AM4310">
        <v>0</v>
      </c>
      <c r="AP4310" t="s">
        <v>47</v>
      </c>
    </row>
    <row r="4311" spans="1:42" customFormat="1">
      <c r="A4311">
        <v>251791</v>
      </c>
      <c r="B4311">
        <v>203150</v>
      </c>
      <c r="C4311" t="s">
        <v>6149</v>
      </c>
      <c r="D4311">
        <v>900.9</v>
      </c>
      <c r="E4311" s="13">
        <v>42027</v>
      </c>
      <c r="F4311" s="14">
        <v>0.40157407407407408</v>
      </c>
      <c r="G4311">
        <v>0</v>
      </c>
      <c r="H4311">
        <v>0</v>
      </c>
      <c r="I4311" s="15">
        <f t="shared" si="67"/>
        <v>-1440485.0600001416</v>
      </c>
      <c r="L4311">
        <v>203150</v>
      </c>
      <c r="N4311">
        <v>7</v>
      </c>
      <c r="O4311" t="s">
        <v>44</v>
      </c>
      <c r="P4311">
        <v>2</v>
      </c>
      <c r="R4311">
        <v>6</v>
      </c>
      <c r="S4311" s="13">
        <v>42081</v>
      </c>
      <c r="T4311" s="13">
        <v>42081</v>
      </c>
      <c r="W4311">
        <v>2015</v>
      </c>
      <c r="X4311">
        <v>7</v>
      </c>
      <c r="AC4311" t="s">
        <v>45</v>
      </c>
      <c r="AD4311" t="s">
        <v>298</v>
      </c>
      <c r="AE4311" t="s">
        <v>8702</v>
      </c>
      <c r="AG4311">
        <v>57</v>
      </c>
      <c r="AH4311">
        <v>11</v>
      </c>
      <c r="AI4311" t="s">
        <v>46</v>
      </c>
      <c r="AK4311">
        <v>0</v>
      </c>
      <c r="AM4311">
        <v>0</v>
      </c>
      <c r="AP4311" t="s">
        <v>47</v>
      </c>
    </row>
    <row r="4312" spans="1:42" customFormat="1">
      <c r="A4312">
        <v>251792</v>
      </c>
      <c r="B4312">
        <v>203157</v>
      </c>
      <c r="C4312" t="s">
        <v>6150</v>
      </c>
      <c r="D4312">
        <v>1000</v>
      </c>
      <c r="E4312" s="13">
        <v>42027</v>
      </c>
      <c r="F4312" s="14">
        <v>0.40372685185185181</v>
      </c>
      <c r="G4312">
        <v>0</v>
      </c>
      <c r="H4312">
        <v>0</v>
      </c>
      <c r="I4312" s="15">
        <f t="shared" si="67"/>
        <v>-1439485.0600001416</v>
      </c>
      <c r="L4312">
        <v>203157</v>
      </c>
      <c r="N4312">
        <v>7</v>
      </c>
      <c r="O4312" t="s">
        <v>44</v>
      </c>
      <c r="P4312">
        <v>2</v>
      </c>
      <c r="R4312">
        <v>6</v>
      </c>
      <c r="S4312" s="13">
        <v>42081</v>
      </c>
      <c r="T4312" s="13">
        <v>42081</v>
      </c>
      <c r="W4312">
        <v>2015</v>
      </c>
      <c r="X4312">
        <v>7</v>
      </c>
      <c r="AC4312" t="s">
        <v>45</v>
      </c>
      <c r="AD4312" t="s">
        <v>298</v>
      </c>
      <c r="AE4312" t="s">
        <v>8702</v>
      </c>
      <c r="AG4312">
        <v>57</v>
      </c>
      <c r="AH4312">
        <v>11</v>
      </c>
      <c r="AI4312" t="s">
        <v>46</v>
      </c>
      <c r="AK4312">
        <v>0</v>
      </c>
      <c r="AM4312">
        <v>0</v>
      </c>
      <c r="AP4312" t="s">
        <v>47</v>
      </c>
    </row>
    <row r="4313" spans="1:42" customFormat="1">
      <c r="A4313">
        <v>250427</v>
      </c>
      <c r="B4313" t="s">
        <v>236</v>
      </c>
      <c r="C4313" t="s">
        <v>1079</v>
      </c>
      <c r="D4313">
        <v>4542</v>
      </c>
      <c r="E4313" s="13">
        <v>42027</v>
      </c>
      <c r="F4313" s="14">
        <v>0.40381944444444445</v>
      </c>
      <c r="G4313">
        <v>0</v>
      </c>
      <c r="H4313">
        <v>0</v>
      </c>
      <c r="I4313" s="15">
        <f t="shared" si="67"/>
        <v>-1434943.0600001416</v>
      </c>
      <c r="N4313">
        <v>24</v>
      </c>
      <c r="O4313" t="s">
        <v>67</v>
      </c>
      <c r="P4313">
        <v>1</v>
      </c>
      <c r="R4313">
        <v>1630</v>
      </c>
      <c r="S4313" s="13">
        <v>42074</v>
      </c>
      <c r="T4313" s="13">
        <v>42074</v>
      </c>
      <c r="W4313">
        <v>2015</v>
      </c>
      <c r="X4313">
        <v>24</v>
      </c>
      <c r="AC4313" t="s">
        <v>102</v>
      </c>
      <c r="AD4313" t="s">
        <v>298</v>
      </c>
      <c r="AE4313" t="s">
        <v>8702</v>
      </c>
      <c r="AG4313">
        <v>29</v>
      </c>
      <c r="AH4313">
        <v>2</v>
      </c>
      <c r="AI4313" t="s">
        <v>49</v>
      </c>
      <c r="AM4313">
        <v>0</v>
      </c>
      <c r="AP4313" t="s">
        <v>636</v>
      </c>
    </row>
    <row r="4314" spans="1:42" customFormat="1">
      <c r="A4314">
        <v>250428</v>
      </c>
      <c r="B4314" t="s">
        <v>236</v>
      </c>
      <c r="C4314" t="s">
        <v>1079</v>
      </c>
      <c r="D4314">
        <v>7195.74</v>
      </c>
      <c r="E4314" s="13">
        <v>42027</v>
      </c>
      <c r="F4314" s="14">
        <v>0.40416666666666662</v>
      </c>
      <c r="G4314">
        <v>0</v>
      </c>
      <c r="H4314">
        <v>0</v>
      </c>
      <c r="I4314" s="15">
        <f t="shared" si="67"/>
        <v>-1427747.3200001416</v>
      </c>
      <c r="N4314">
        <v>24</v>
      </c>
      <c r="O4314" t="s">
        <v>67</v>
      </c>
      <c r="P4314">
        <v>1</v>
      </c>
      <c r="R4314">
        <v>1630</v>
      </c>
      <c r="S4314" s="13">
        <v>42074</v>
      </c>
      <c r="T4314" s="13">
        <v>42074</v>
      </c>
      <c r="W4314">
        <v>2015</v>
      </c>
      <c r="X4314">
        <v>24</v>
      </c>
      <c r="AC4314" t="s">
        <v>102</v>
      </c>
      <c r="AD4314" t="s">
        <v>298</v>
      </c>
      <c r="AE4314" t="s">
        <v>8702</v>
      </c>
      <c r="AG4314">
        <v>29</v>
      </c>
      <c r="AH4314">
        <v>2</v>
      </c>
      <c r="AI4314" t="s">
        <v>49</v>
      </c>
      <c r="AM4314">
        <v>0</v>
      </c>
      <c r="AP4314" t="s">
        <v>636</v>
      </c>
    </row>
    <row r="4315" spans="1:42" customFormat="1">
      <c r="A4315">
        <v>250429</v>
      </c>
      <c r="B4315" t="s">
        <v>6151</v>
      </c>
      <c r="C4315" t="s">
        <v>6152</v>
      </c>
      <c r="D4315">
        <v>0</v>
      </c>
      <c r="E4315" s="13">
        <v>42027</v>
      </c>
      <c r="F4315" s="14">
        <v>0.4049537037037037</v>
      </c>
      <c r="G4315">
        <v>30594.639999999999</v>
      </c>
      <c r="H4315">
        <v>0</v>
      </c>
      <c r="I4315" s="15">
        <f t="shared" si="67"/>
        <v>-1458341.9600001415</v>
      </c>
      <c r="M4315">
        <v>116126</v>
      </c>
      <c r="N4315">
        <v>24</v>
      </c>
      <c r="O4315" t="s">
        <v>67</v>
      </c>
      <c r="P4315">
        <v>1</v>
      </c>
      <c r="R4315">
        <v>575</v>
      </c>
      <c r="S4315" s="13">
        <v>42074</v>
      </c>
      <c r="T4315" s="13">
        <v>42074</v>
      </c>
      <c r="W4315">
        <v>2015</v>
      </c>
      <c r="X4315">
        <v>24</v>
      </c>
      <c r="AC4315" t="s">
        <v>60</v>
      </c>
      <c r="AD4315" t="s">
        <v>299</v>
      </c>
      <c r="AE4315" t="s">
        <v>8702</v>
      </c>
      <c r="AG4315">
        <v>29</v>
      </c>
      <c r="AH4315">
        <v>8</v>
      </c>
      <c r="AI4315" t="s">
        <v>51</v>
      </c>
      <c r="AK4315">
        <v>0</v>
      </c>
      <c r="AM4315">
        <v>0</v>
      </c>
      <c r="AP4315" t="s">
        <v>636</v>
      </c>
    </row>
    <row r="4316" spans="1:42" customFormat="1">
      <c r="A4316">
        <v>252306</v>
      </c>
      <c r="B4316">
        <v>203814</v>
      </c>
      <c r="C4316" t="s">
        <v>6153</v>
      </c>
      <c r="D4316">
        <v>415.8</v>
      </c>
      <c r="E4316" s="13">
        <v>42027</v>
      </c>
      <c r="F4316" s="14">
        <v>0.40534722222222225</v>
      </c>
      <c r="G4316">
        <v>0</v>
      </c>
      <c r="H4316">
        <v>0</v>
      </c>
      <c r="I4316" s="15">
        <f t="shared" si="67"/>
        <v>-1457926.1600001415</v>
      </c>
      <c r="L4316">
        <v>203814</v>
      </c>
      <c r="N4316">
        <v>7</v>
      </c>
      <c r="O4316" t="s">
        <v>44</v>
      </c>
      <c r="P4316">
        <v>1</v>
      </c>
      <c r="R4316">
        <v>6</v>
      </c>
      <c r="S4316" s="13">
        <v>42083</v>
      </c>
      <c r="T4316" s="13">
        <v>42083</v>
      </c>
      <c r="W4316">
        <v>2015</v>
      </c>
      <c r="X4316">
        <v>7</v>
      </c>
      <c r="AC4316" t="s">
        <v>45</v>
      </c>
      <c r="AD4316" t="s">
        <v>298</v>
      </c>
      <c r="AE4316" t="s">
        <v>8702</v>
      </c>
      <c r="AG4316">
        <v>57</v>
      </c>
      <c r="AH4316">
        <v>11</v>
      </c>
      <c r="AI4316" t="s">
        <v>46</v>
      </c>
      <c r="AK4316">
        <v>0</v>
      </c>
      <c r="AM4316">
        <v>0</v>
      </c>
      <c r="AP4316" t="s">
        <v>47</v>
      </c>
    </row>
    <row r="4317" spans="1:42" customFormat="1">
      <c r="A4317">
        <v>252307</v>
      </c>
      <c r="B4317">
        <v>207614</v>
      </c>
      <c r="C4317" t="s">
        <v>6154</v>
      </c>
      <c r="D4317">
        <v>1386</v>
      </c>
      <c r="E4317" s="13">
        <v>42027</v>
      </c>
      <c r="F4317" s="14">
        <v>0.40597222222222223</v>
      </c>
      <c r="G4317">
        <v>0</v>
      </c>
      <c r="H4317">
        <v>0</v>
      </c>
      <c r="I4317" s="15">
        <f t="shared" si="67"/>
        <v>-1456540.1600001415</v>
      </c>
      <c r="L4317">
        <v>207614</v>
      </c>
      <c r="N4317">
        <v>7</v>
      </c>
      <c r="O4317" t="s">
        <v>44</v>
      </c>
      <c r="P4317">
        <v>2</v>
      </c>
      <c r="R4317">
        <v>6</v>
      </c>
      <c r="S4317" s="13">
        <v>42083</v>
      </c>
      <c r="T4317" s="13">
        <v>42083</v>
      </c>
      <c r="W4317">
        <v>2015</v>
      </c>
      <c r="X4317">
        <v>7</v>
      </c>
      <c r="AC4317" t="s">
        <v>45</v>
      </c>
      <c r="AD4317" t="s">
        <v>298</v>
      </c>
      <c r="AE4317" t="s">
        <v>8702</v>
      </c>
      <c r="AG4317">
        <v>57</v>
      </c>
      <c r="AH4317">
        <v>11</v>
      </c>
      <c r="AI4317" t="s">
        <v>46</v>
      </c>
      <c r="AK4317">
        <v>0</v>
      </c>
      <c r="AM4317">
        <v>0</v>
      </c>
      <c r="AP4317" t="s">
        <v>47</v>
      </c>
    </row>
    <row r="4318" spans="1:42" customFormat="1">
      <c r="A4318">
        <v>252308</v>
      </c>
      <c r="B4318">
        <v>203737</v>
      </c>
      <c r="C4318" t="s">
        <v>6155</v>
      </c>
      <c r="D4318">
        <v>1247.4000000000001</v>
      </c>
      <c r="E4318" s="13">
        <v>42027</v>
      </c>
      <c r="F4318" s="14">
        <v>0.40652777777777777</v>
      </c>
      <c r="G4318">
        <v>0</v>
      </c>
      <c r="H4318">
        <v>0</v>
      </c>
      <c r="I4318" s="15">
        <f t="shared" si="67"/>
        <v>-1455292.7600001416</v>
      </c>
      <c r="L4318">
        <v>203737</v>
      </c>
      <c r="N4318">
        <v>7</v>
      </c>
      <c r="O4318" t="s">
        <v>44</v>
      </c>
      <c r="P4318">
        <v>1</v>
      </c>
      <c r="R4318">
        <v>6</v>
      </c>
      <c r="S4318" s="13">
        <v>42083</v>
      </c>
      <c r="T4318" s="13">
        <v>42083</v>
      </c>
      <c r="W4318">
        <v>2015</v>
      </c>
      <c r="X4318">
        <v>7</v>
      </c>
      <c r="AC4318" t="s">
        <v>45</v>
      </c>
      <c r="AD4318" t="s">
        <v>298</v>
      </c>
      <c r="AE4318" t="s">
        <v>8702</v>
      </c>
      <c r="AG4318">
        <v>57</v>
      </c>
      <c r="AH4318">
        <v>11</v>
      </c>
      <c r="AI4318" t="s">
        <v>46</v>
      </c>
      <c r="AK4318">
        <v>0</v>
      </c>
      <c r="AM4318">
        <v>0</v>
      </c>
      <c r="AP4318" t="s">
        <v>47</v>
      </c>
    </row>
    <row r="4319" spans="1:42" customFormat="1">
      <c r="A4319">
        <v>252311</v>
      </c>
      <c r="B4319">
        <v>204170</v>
      </c>
      <c r="C4319" t="s">
        <v>6156</v>
      </c>
      <c r="D4319">
        <v>1386</v>
      </c>
      <c r="E4319" s="13">
        <v>42027</v>
      </c>
      <c r="F4319" s="14">
        <v>0.40731481481481485</v>
      </c>
      <c r="G4319">
        <v>0</v>
      </c>
      <c r="H4319">
        <v>0</v>
      </c>
      <c r="I4319" s="15">
        <f t="shared" si="67"/>
        <v>-1453906.7600001416</v>
      </c>
      <c r="L4319">
        <v>204170</v>
      </c>
      <c r="N4319">
        <v>7</v>
      </c>
      <c r="O4319" t="s">
        <v>44</v>
      </c>
      <c r="P4319">
        <v>1</v>
      </c>
      <c r="R4319">
        <v>6</v>
      </c>
      <c r="S4319" s="13">
        <v>42083</v>
      </c>
      <c r="T4319" s="13">
        <v>42083</v>
      </c>
      <c r="W4319">
        <v>2015</v>
      </c>
      <c r="X4319">
        <v>7</v>
      </c>
      <c r="AC4319" t="s">
        <v>45</v>
      </c>
      <c r="AD4319" t="s">
        <v>298</v>
      </c>
      <c r="AE4319" t="s">
        <v>8702</v>
      </c>
      <c r="AG4319">
        <v>57</v>
      </c>
      <c r="AH4319">
        <v>11</v>
      </c>
      <c r="AI4319" t="s">
        <v>46</v>
      </c>
      <c r="AK4319">
        <v>0</v>
      </c>
      <c r="AM4319">
        <v>0</v>
      </c>
      <c r="AP4319" t="s">
        <v>47</v>
      </c>
    </row>
    <row r="4320" spans="1:42" customFormat="1">
      <c r="A4320">
        <v>252314</v>
      </c>
      <c r="B4320">
        <v>204181</v>
      </c>
      <c r="C4320" t="s">
        <v>6157</v>
      </c>
      <c r="D4320">
        <v>277.2</v>
      </c>
      <c r="E4320" s="13">
        <v>42027</v>
      </c>
      <c r="F4320" s="14">
        <v>0.40788194444444442</v>
      </c>
      <c r="G4320">
        <v>0</v>
      </c>
      <c r="H4320">
        <v>0</v>
      </c>
      <c r="I4320" s="15">
        <f t="shared" si="67"/>
        <v>-1453629.5600001416</v>
      </c>
      <c r="L4320">
        <v>204181</v>
      </c>
      <c r="N4320">
        <v>7</v>
      </c>
      <c r="O4320" t="s">
        <v>44</v>
      </c>
      <c r="P4320">
        <v>1</v>
      </c>
      <c r="R4320">
        <v>6</v>
      </c>
      <c r="S4320" s="13">
        <v>42083</v>
      </c>
      <c r="T4320" s="13">
        <v>42083</v>
      </c>
      <c r="W4320">
        <v>2015</v>
      </c>
      <c r="X4320">
        <v>7</v>
      </c>
      <c r="AC4320" t="s">
        <v>45</v>
      </c>
      <c r="AD4320" t="s">
        <v>298</v>
      </c>
      <c r="AE4320" t="s">
        <v>8702</v>
      </c>
      <c r="AG4320">
        <v>57</v>
      </c>
      <c r="AH4320">
        <v>11</v>
      </c>
      <c r="AI4320" t="s">
        <v>46</v>
      </c>
      <c r="AK4320">
        <v>0</v>
      </c>
      <c r="AM4320">
        <v>0</v>
      </c>
      <c r="AP4320" t="s">
        <v>47</v>
      </c>
    </row>
    <row r="4321" spans="1:42" customFormat="1">
      <c r="A4321">
        <v>251807</v>
      </c>
      <c r="B4321">
        <v>208979</v>
      </c>
      <c r="C4321" t="s">
        <v>6158</v>
      </c>
      <c r="D4321">
        <v>1386</v>
      </c>
      <c r="E4321" s="13">
        <v>42027</v>
      </c>
      <c r="F4321" s="14">
        <v>0.40835648148148151</v>
      </c>
      <c r="G4321">
        <v>0</v>
      </c>
      <c r="H4321">
        <v>0</v>
      </c>
      <c r="I4321" s="15">
        <f t="shared" si="67"/>
        <v>-1452243.5600001416</v>
      </c>
      <c r="L4321">
        <v>208979</v>
      </c>
      <c r="N4321">
        <v>7</v>
      </c>
      <c r="O4321" t="s">
        <v>44</v>
      </c>
      <c r="P4321">
        <v>1</v>
      </c>
      <c r="R4321">
        <v>6</v>
      </c>
      <c r="S4321" s="13">
        <v>42081</v>
      </c>
      <c r="T4321" s="13">
        <v>42081</v>
      </c>
      <c r="W4321">
        <v>2015</v>
      </c>
      <c r="X4321">
        <v>7</v>
      </c>
      <c r="AC4321" t="s">
        <v>45</v>
      </c>
      <c r="AD4321" t="s">
        <v>298</v>
      </c>
      <c r="AE4321" t="s">
        <v>8702</v>
      </c>
      <c r="AG4321">
        <v>57</v>
      </c>
      <c r="AH4321">
        <v>11</v>
      </c>
      <c r="AI4321" t="s">
        <v>46</v>
      </c>
      <c r="AK4321">
        <v>0</v>
      </c>
      <c r="AM4321">
        <v>0</v>
      </c>
      <c r="AP4321" t="s">
        <v>47</v>
      </c>
    </row>
    <row r="4322" spans="1:42" customFormat="1">
      <c r="A4322">
        <v>252317</v>
      </c>
      <c r="B4322">
        <v>204002</v>
      </c>
      <c r="C4322" t="s">
        <v>6159</v>
      </c>
      <c r="D4322">
        <v>1386</v>
      </c>
      <c r="E4322" s="13">
        <v>42027</v>
      </c>
      <c r="F4322" s="14">
        <v>0.40906250000000005</v>
      </c>
      <c r="G4322">
        <v>0</v>
      </c>
      <c r="H4322">
        <v>0</v>
      </c>
      <c r="I4322" s="15">
        <f t="shared" si="67"/>
        <v>-1450857.5600001416</v>
      </c>
      <c r="L4322">
        <v>204002</v>
      </c>
      <c r="N4322">
        <v>7</v>
      </c>
      <c r="O4322" t="s">
        <v>44</v>
      </c>
      <c r="P4322">
        <v>2</v>
      </c>
      <c r="R4322">
        <v>6</v>
      </c>
      <c r="S4322" s="13">
        <v>42083</v>
      </c>
      <c r="T4322" s="13">
        <v>42083</v>
      </c>
      <c r="W4322">
        <v>2015</v>
      </c>
      <c r="X4322">
        <v>7</v>
      </c>
      <c r="AC4322" t="s">
        <v>45</v>
      </c>
      <c r="AD4322" t="s">
        <v>298</v>
      </c>
      <c r="AE4322" t="s">
        <v>8702</v>
      </c>
      <c r="AG4322">
        <v>57</v>
      </c>
      <c r="AH4322">
        <v>11</v>
      </c>
      <c r="AI4322" t="s">
        <v>46</v>
      </c>
      <c r="AK4322">
        <v>0</v>
      </c>
      <c r="AM4322">
        <v>0</v>
      </c>
      <c r="AP4322" t="s">
        <v>47</v>
      </c>
    </row>
    <row r="4323" spans="1:42" customFormat="1">
      <c r="A4323">
        <v>252346</v>
      </c>
      <c r="B4323">
        <v>209485</v>
      </c>
      <c r="C4323" t="s">
        <v>6160</v>
      </c>
      <c r="D4323">
        <v>831.6</v>
      </c>
      <c r="E4323" s="13">
        <v>42027</v>
      </c>
      <c r="F4323" s="14">
        <v>0.40961805555555553</v>
      </c>
      <c r="G4323">
        <v>0</v>
      </c>
      <c r="H4323">
        <v>0</v>
      </c>
      <c r="I4323" s="15">
        <f t="shared" si="67"/>
        <v>-1450025.9600001415</v>
      </c>
      <c r="L4323">
        <v>209485</v>
      </c>
      <c r="N4323">
        <v>7</v>
      </c>
      <c r="O4323" t="s">
        <v>44</v>
      </c>
      <c r="P4323">
        <v>2</v>
      </c>
      <c r="R4323">
        <v>6</v>
      </c>
      <c r="S4323" s="13">
        <v>42083</v>
      </c>
      <c r="T4323" s="13">
        <v>42083</v>
      </c>
      <c r="W4323">
        <v>2015</v>
      </c>
      <c r="X4323">
        <v>7</v>
      </c>
      <c r="AC4323" t="s">
        <v>45</v>
      </c>
      <c r="AD4323" t="s">
        <v>298</v>
      </c>
      <c r="AE4323" t="s">
        <v>8702</v>
      </c>
      <c r="AG4323">
        <v>57</v>
      </c>
      <c r="AH4323">
        <v>11</v>
      </c>
      <c r="AI4323" t="s">
        <v>46</v>
      </c>
      <c r="AK4323">
        <v>0</v>
      </c>
      <c r="AM4323">
        <v>0</v>
      </c>
      <c r="AP4323" t="s">
        <v>47</v>
      </c>
    </row>
    <row r="4324" spans="1:42" customFormat="1">
      <c r="A4324">
        <v>267172</v>
      </c>
      <c r="B4324" t="s">
        <v>6161</v>
      </c>
      <c r="C4324" t="s">
        <v>6162</v>
      </c>
      <c r="D4324">
        <v>0</v>
      </c>
      <c r="E4324" s="13">
        <v>42027</v>
      </c>
      <c r="F4324" s="14">
        <v>0.41015046296296293</v>
      </c>
      <c r="G4324">
        <v>874.96</v>
      </c>
      <c r="H4324">
        <v>0</v>
      </c>
      <c r="I4324" s="15">
        <f t="shared" si="67"/>
        <v>-1450900.9200001415</v>
      </c>
      <c r="M4324">
        <v>122013</v>
      </c>
      <c r="N4324">
        <v>7</v>
      </c>
      <c r="O4324" t="s">
        <v>44</v>
      </c>
      <c r="P4324">
        <v>2</v>
      </c>
      <c r="R4324">
        <v>92</v>
      </c>
      <c r="S4324" s="13">
        <v>42129</v>
      </c>
      <c r="T4324" s="13">
        <v>42129</v>
      </c>
      <c r="W4324">
        <v>2015</v>
      </c>
      <c r="X4324">
        <v>7</v>
      </c>
      <c r="AC4324" t="s">
        <v>2196</v>
      </c>
      <c r="AD4324" t="s">
        <v>299</v>
      </c>
      <c r="AE4324" t="s">
        <v>8702</v>
      </c>
      <c r="AG4324">
        <v>3</v>
      </c>
      <c r="AH4324">
        <v>9</v>
      </c>
      <c r="AI4324" t="s">
        <v>53</v>
      </c>
      <c r="AK4324">
        <v>0</v>
      </c>
      <c r="AM4324">
        <v>0</v>
      </c>
      <c r="AP4324" t="s">
        <v>79</v>
      </c>
    </row>
    <row r="4325" spans="1:42" customFormat="1">
      <c r="A4325">
        <v>267170</v>
      </c>
      <c r="B4325" t="s">
        <v>6163</v>
      </c>
      <c r="C4325" t="s">
        <v>6164</v>
      </c>
      <c r="D4325">
        <v>0</v>
      </c>
      <c r="E4325" s="13">
        <v>42027</v>
      </c>
      <c r="F4325" s="14">
        <v>0.41015046296296293</v>
      </c>
      <c r="G4325">
        <v>284.43</v>
      </c>
      <c r="H4325">
        <v>0</v>
      </c>
      <c r="I4325" s="15">
        <f t="shared" si="67"/>
        <v>-1451185.3500001414</v>
      </c>
      <c r="M4325">
        <v>122054</v>
      </c>
      <c r="N4325">
        <v>7</v>
      </c>
      <c r="O4325" t="s">
        <v>44</v>
      </c>
      <c r="P4325">
        <v>2</v>
      </c>
      <c r="R4325">
        <v>1512</v>
      </c>
      <c r="S4325" s="13">
        <v>42129</v>
      </c>
      <c r="T4325" s="13">
        <v>42129</v>
      </c>
      <c r="W4325">
        <v>2015</v>
      </c>
      <c r="X4325">
        <v>7</v>
      </c>
      <c r="AC4325" t="s">
        <v>55</v>
      </c>
      <c r="AD4325" t="s">
        <v>299</v>
      </c>
      <c r="AE4325" t="s">
        <v>8702</v>
      </c>
      <c r="AG4325">
        <v>3</v>
      </c>
      <c r="AH4325">
        <v>9</v>
      </c>
      <c r="AI4325" t="s">
        <v>53</v>
      </c>
      <c r="AK4325">
        <v>0</v>
      </c>
      <c r="AM4325">
        <v>0</v>
      </c>
      <c r="AP4325" t="s">
        <v>79</v>
      </c>
    </row>
    <row r="4326" spans="1:42" customFormat="1">
      <c r="A4326">
        <v>267171</v>
      </c>
      <c r="B4326" t="s">
        <v>6165</v>
      </c>
      <c r="C4326" t="s">
        <v>6166</v>
      </c>
      <c r="D4326">
        <v>0</v>
      </c>
      <c r="E4326" s="13">
        <v>42027</v>
      </c>
      <c r="F4326" s="14">
        <v>0.41015046296296293</v>
      </c>
      <c r="G4326">
        <v>10035.950000000001</v>
      </c>
      <c r="H4326">
        <v>0</v>
      </c>
      <c r="I4326" s="15">
        <f t="shared" si="67"/>
        <v>-1461221.3000001414</v>
      </c>
      <c r="M4326">
        <v>121973</v>
      </c>
      <c r="N4326">
        <v>7</v>
      </c>
      <c r="O4326" t="s">
        <v>44</v>
      </c>
      <c r="P4326">
        <v>2</v>
      </c>
      <c r="R4326">
        <v>92</v>
      </c>
      <c r="S4326" s="13">
        <v>42129</v>
      </c>
      <c r="T4326" s="13">
        <v>42129</v>
      </c>
      <c r="W4326">
        <v>2015</v>
      </c>
      <c r="X4326">
        <v>7</v>
      </c>
      <c r="AC4326" t="s">
        <v>2196</v>
      </c>
      <c r="AD4326" t="s">
        <v>299</v>
      </c>
      <c r="AE4326" t="s">
        <v>8702</v>
      </c>
      <c r="AG4326">
        <v>3</v>
      </c>
      <c r="AH4326">
        <v>9</v>
      </c>
      <c r="AI4326" t="s">
        <v>53</v>
      </c>
      <c r="AK4326">
        <v>0</v>
      </c>
      <c r="AM4326">
        <v>0</v>
      </c>
      <c r="AP4326" t="s">
        <v>79</v>
      </c>
    </row>
    <row r="4327" spans="1:42" customFormat="1">
      <c r="A4327">
        <v>267169</v>
      </c>
      <c r="B4327" t="s">
        <v>6167</v>
      </c>
      <c r="C4327" t="s">
        <v>6168</v>
      </c>
      <c r="D4327">
        <v>0</v>
      </c>
      <c r="E4327" s="13">
        <v>42027</v>
      </c>
      <c r="F4327" s="14">
        <v>0.41015046296296293</v>
      </c>
      <c r="G4327">
        <v>533.98</v>
      </c>
      <c r="H4327">
        <v>0</v>
      </c>
      <c r="I4327" s="15">
        <f t="shared" si="67"/>
        <v>-1461755.2800001414</v>
      </c>
      <c r="M4327">
        <v>122092</v>
      </c>
      <c r="N4327">
        <v>7</v>
      </c>
      <c r="O4327" t="s">
        <v>44</v>
      </c>
      <c r="P4327">
        <v>2</v>
      </c>
      <c r="R4327">
        <v>1512</v>
      </c>
      <c r="S4327" s="13">
        <v>42129</v>
      </c>
      <c r="T4327" s="13">
        <v>42129</v>
      </c>
      <c r="W4327">
        <v>2015</v>
      </c>
      <c r="X4327">
        <v>7</v>
      </c>
      <c r="AC4327" t="s">
        <v>55</v>
      </c>
      <c r="AD4327" t="s">
        <v>299</v>
      </c>
      <c r="AE4327" t="s">
        <v>8702</v>
      </c>
      <c r="AG4327">
        <v>3</v>
      </c>
      <c r="AH4327">
        <v>9</v>
      </c>
      <c r="AI4327" t="s">
        <v>53</v>
      </c>
      <c r="AK4327">
        <v>0</v>
      </c>
      <c r="AM4327">
        <v>0</v>
      </c>
      <c r="AP4327" t="s">
        <v>79</v>
      </c>
    </row>
    <row r="4328" spans="1:42" customFormat="1">
      <c r="A4328">
        <v>251815</v>
      </c>
      <c r="B4328">
        <v>201640</v>
      </c>
      <c r="C4328" t="s">
        <v>6169</v>
      </c>
      <c r="D4328">
        <v>800</v>
      </c>
      <c r="E4328" s="13">
        <v>42027</v>
      </c>
      <c r="F4328" s="14">
        <v>0.41135416666666669</v>
      </c>
      <c r="G4328">
        <v>0</v>
      </c>
      <c r="H4328">
        <v>0</v>
      </c>
      <c r="I4328" s="15">
        <f t="shared" si="67"/>
        <v>-1460955.2800001414</v>
      </c>
      <c r="L4328">
        <v>201640</v>
      </c>
      <c r="N4328">
        <v>7</v>
      </c>
      <c r="O4328" t="s">
        <v>44</v>
      </c>
      <c r="P4328">
        <v>1</v>
      </c>
      <c r="R4328">
        <v>6</v>
      </c>
      <c r="S4328" s="13">
        <v>42081</v>
      </c>
      <c r="T4328" s="13">
        <v>42081</v>
      </c>
      <c r="W4328">
        <v>2015</v>
      </c>
      <c r="X4328">
        <v>7</v>
      </c>
      <c r="AC4328" t="s">
        <v>45</v>
      </c>
      <c r="AD4328" t="s">
        <v>298</v>
      </c>
      <c r="AE4328" t="s">
        <v>8702</v>
      </c>
      <c r="AG4328">
        <v>57</v>
      </c>
      <c r="AH4328">
        <v>11</v>
      </c>
      <c r="AI4328" t="s">
        <v>46</v>
      </c>
      <c r="AK4328">
        <v>0</v>
      </c>
      <c r="AM4328">
        <v>0</v>
      </c>
      <c r="AP4328" t="s">
        <v>47</v>
      </c>
    </row>
    <row r="4329" spans="1:42" customFormat="1">
      <c r="A4329">
        <v>251817</v>
      </c>
      <c r="B4329">
        <v>201767</v>
      </c>
      <c r="C4329" t="s">
        <v>6170</v>
      </c>
      <c r="D4329">
        <v>970.2</v>
      </c>
      <c r="E4329" s="13">
        <v>42027</v>
      </c>
      <c r="F4329" s="14">
        <v>0.41238425925925926</v>
      </c>
      <c r="G4329">
        <v>0</v>
      </c>
      <c r="H4329">
        <v>0</v>
      </c>
      <c r="I4329" s="15">
        <f t="shared" si="67"/>
        <v>-1459985.0800001414</v>
      </c>
      <c r="L4329">
        <v>201767</v>
      </c>
      <c r="N4329">
        <v>7</v>
      </c>
      <c r="O4329" t="s">
        <v>44</v>
      </c>
      <c r="P4329">
        <v>1</v>
      </c>
      <c r="R4329">
        <v>6</v>
      </c>
      <c r="S4329" s="13">
        <v>42081</v>
      </c>
      <c r="T4329" s="13">
        <v>42081</v>
      </c>
      <c r="W4329">
        <v>2015</v>
      </c>
      <c r="X4329">
        <v>7</v>
      </c>
      <c r="AC4329" t="s">
        <v>45</v>
      </c>
      <c r="AD4329" t="s">
        <v>298</v>
      </c>
      <c r="AE4329" t="s">
        <v>8702</v>
      </c>
      <c r="AG4329">
        <v>57</v>
      </c>
      <c r="AH4329">
        <v>11</v>
      </c>
      <c r="AI4329" t="s">
        <v>46</v>
      </c>
      <c r="AK4329">
        <v>0</v>
      </c>
      <c r="AM4329">
        <v>0</v>
      </c>
      <c r="AP4329" t="s">
        <v>47</v>
      </c>
    </row>
    <row r="4330" spans="1:42" customFormat="1">
      <c r="A4330">
        <v>233061</v>
      </c>
      <c r="B4330" t="s">
        <v>6171</v>
      </c>
      <c r="C4330" t="s">
        <v>6172</v>
      </c>
      <c r="D4330">
        <v>0</v>
      </c>
      <c r="E4330" s="13">
        <v>42027</v>
      </c>
      <c r="F4330" s="14">
        <v>0.41325231481481484</v>
      </c>
      <c r="G4330">
        <v>120</v>
      </c>
      <c r="H4330">
        <v>0</v>
      </c>
      <c r="I4330" s="15">
        <f t="shared" si="67"/>
        <v>-1460105.0800001414</v>
      </c>
      <c r="M4330">
        <v>110529</v>
      </c>
      <c r="N4330">
        <v>24</v>
      </c>
      <c r="O4330" t="s">
        <v>67</v>
      </c>
      <c r="P4330">
        <v>1</v>
      </c>
      <c r="R4330">
        <v>537</v>
      </c>
      <c r="S4330" s="13">
        <v>42030</v>
      </c>
      <c r="T4330" s="13">
        <v>42030</v>
      </c>
      <c r="W4330">
        <v>2015</v>
      </c>
      <c r="X4330">
        <v>24</v>
      </c>
      <c r="AC4330" t="s">
        <v>164</v>
      </c>
      <c r="AD4330" t="s">
        <v>298</v>
      </c>
      <c r="AE4330" t="s">
        <v>8702</v>
      </c>
      <c r="AG4330">
        <v>56</v>
      </c>
      <c r="AH4330">
        <v>1</v>
      </c>
      <c r="AI4330" t="s">
        <v>57</v>
      </c>
      <c r="AK4330">
        <v>0</v>
      </c>
      <c r="AM4330">
        <v>0</v>
      </c>
      <c r="AP4330" t="s">
        <v>58</v>
      </c>
    </row>
    <row r="4331" spans="1:42" customFormat="1">
      <c r="A4331">
        <v>251819</v>
      </c>
      <c r="B4331">
        <v>201779</v>
      </c>
      <c r="C4331" t="s">
        <v>6173</v>
      </c>
      <c r="D4331">
        <v>1386</v>
      </c>
      <c r="E4331" s="13">
        <v>42027</v>
      </c>
      <c r="F4331" s="14">
        <v>0.4138425925925926</v>
      </c>
      <c r="G4331">
        <v>0</v>
      </c>
      <c r="H4331">
        <v>0</v>
      </c>
      <c r="I4331" s="15">
        <f t="shared" si="67"/>
        <v>-1458719.0800001414</v>
      </c>
      <c r="L4331">
        <v>201779</v>
      </c>
      <c r="N4331">
        <v>7</v>
      </c>
      <c r="O4331" t="s">
        <v>44</v>
      </c>
      <c r="P4331">
        <v>2</v>
      </c>
      <c r="R4331">
        <v>6</v>
      </c>
      <c r="S4331" s="13">
        <v>42081</v>
      </c>
      <c r="T4331" s="13">
        <v>42081</v>
      </c>
      <c r="W4331">
        <v>2015</v>
      </c>
      <c r="X4331">
        <v>7</v>
      </c>
      <c r="AC4331" t="s">
        <v>45</v>
      </c>
      <c r="AD4331" t="s">
        <v>298</v>
      </c>
      <c r="AE4331" t="s">
        <v>8702</v>
      </c>
      <c r="AG4331">
        <v>57</v>
      </c>
      <c r="AH4331">
        <v>11</v>
      </c>
      <c r="AI4331" t="s">
        <v>46</v>
      </c>
      <c r="AK4331">
        <v>0</v>
      </c>
      <c r="AM4331">
        <v>0</v>
      </c>
      <c r="AP4331" t="s">
        <v>47</v>
      </c>
    </row>
    <row r="4332" spans="1:42" customFormat="1">
      <c r="A4332">
        <v>233062</v>
      </c>
      <c r="B4332" t="s">
        <v>6174</v>
      </c>
      <c r="C4332" t="s">
        <v>6175</v>
      </c>
      <c r="D4332">
        <v>0</v>
      </c>
      <c r="E4332" s="13">
        <v>42027</v>
      </c>
      <c r="F4332" s="14">
        <v>0.41403935185185187</v>
      </c>
      <c r="G4332">
        <v>436.71</v>
      </c>
      <c r="H4332">
        <v>0</v>
      </c>
      <c r="I4332" s="15">
        <f t="shared" si="67"/>
        <v>-1459155.7900001414</v>
      </c>
      <c r="M4332">
        <v>110531</v>
      </c>
      <c r="N4332">
        <v>24</v>
      </c>
      <c r="O4332" t="s">
        <v>67</v>
      </c>
      <c r="P4332">
        <v>1</v>
      </c>
      <c r="R4332">
        <v>1544</v>
      </c>
      <c r="S4332" s="13">
        <v>42030</v>
      </c>
      <c r="T4332" s="13">
        <v>42030</v>
      </c>
      <c r="W4332">
        <v>2015</v>
      </c>
      <c r="X4332">
        <v>24</v>
      </c>
      <c r="AC4332" t="s">
        <v>85</v>
      </c>
      <c r="AD4332" t="s">
        <v>298</v>
      </c>
      <c r="AE4332" t="s">
        <v>8701</v>
      </c>
      <c r="AG4332">
        <v>4</v>
      </c>
      <c r="AH4332">
        <v>9</v>
      </c>
      <c r="AI4332" t="s">
        <v>53</v>
      </c>
      <c r="AK4332">
        <v>0</v>
      </c>
      <c r="AM4332">
        <v>0</v>
      </c>
      <c r="AP4332" t="s">
        <v>858</v>
      </c>
    </row>
    <row r="4333" spans="1:42" customFormat="1">
      <c r="A4333">
        <v>251820</v>
      </c>
      <c r="B4333">
        <v>201659</v>
      </c>
      <c r="C4333" t="s">
        <v>6176</v>
      </c>
      <c r="D4333">
        <v>1316.7</v>
      </c>
      <c r="E4333" s="13">
        <v>42027</v>
      </c>
      <c r="F4333" s="14">
        <v>0.41461805555555559</v>
      </c>
      <c r="G4333">
        <v>0</v>
      </c>
      <c r="H4333">
        <v>0</v>
      </c>
      <c r="I4333" s="15">
        <f t="shared" si="67"/>
        <v>-1457839.0900001414</v>
      </c>
      <c r="L4333">
        <v>201659</v>
      </c>
      <c r="N4333">
        <v>7</v>
      </c>
      <c r="O4333" t="s">
        <v>44</v>
      </c>
      <c r="P4333">
        <v>2</v>
      </c>
      <c r="R4333">
        <v>6</v>
      </c>
      <c r="S4333" s="13">
        <v>42081</v>
      </c>
      <c r="T4333" s="13">
        <v>42081</v>
      </c>
      <c r="W4333">
        <v>2015</v>
      </c>
      <c r="X4333">
        <v>7</v>
      </c>
      <c r="AC4333" t="s">
        <v>45</v>
      </c>
      <c r="AD4333" t="s">
        <v>298</v>
      </c>
      <c r="AE4333" t="s">
        <v>8702</v>
      </c>
      <c r="AG4333">
        <v>57</v>
      </c>
      <c r="AH4333">
        <v>11</v>
      </c>
      <c r="AI4333" t="s">
        <v>46</v>
      </c>
      <c r="AK4333">
        <v>0</v>
      </c>
      <c r="AM4333">
        <v>0</v>
      </c>
      <c r="AP4333" t="s">
        <v>47</v>
      </c>
    </row>
    <row r="4334" spans="1:42" customFormat="1">
      <c r="A4334">
        <v>251821</v>
      </c>
      <c r="B4334">
        <v>201724</v>
      </c>
      <c r="C4334" t="s">
        <v>6177</v>
      </c>
      <c r="D4334">
        <v>1386</v>
      </c>
      <c r="E4334" s="13">
        <v>42027</v>
      </c>
      <c r="F4334" s="14">
        <v>0.41501157407407407</v>
      </c>
      <c r="G4334">
        <v>0</v>
      </c>
      <c r="H4334">
        <v>0</v>
      </c>
      <c r="I4334" s="15">
        <f t="shared" si="67"/>
        <v>-1456453.0900001414</v>
      </c>
      <c r="L4334">
        <v>201724</v>
      </c>
      <c r="N4334">
        <v>7</v>
      </c>
      <c r="O4334" t="s">
        <v>44</v>
      </c>
      <c r="P4334">
        <v>2</v>
      </c>
      <c r="R4334">
        <v>6</v>
      </c>
      <c r="S4334" s="13">
        <v>42081</v>
      </c>
      <c r="T4334" s="13">
        <v>42081</v>
      </c>
      <c r="W4334">
        <v>2015</v>
      </c>
      <c r="X4334">
        <v>7</v>
      </c>
      <c r="AC4334" t="s">
        <v>45</v>
      </c>
      <c r="AD4334" t="s">
        <v>298</v>
      </c>
      <c r="AE4334" t="s">
        <v>8702</v>
      </c>
      <c r="AG4334">
        <v>57</v>
      </c>
      <c r="AH4334">
        <v>11</v>
      </c>
      <c r="AI4334" t="s">
        <v>46</v>
      </c>
      <c r="AK4334">
        <v>0</v>
      </c>
      <c r="AM4334">
        <v>0</v>
      </c>
      <c r="AP4334" t="s">
        <v>47</v>
      </c>
    </row>
    <row r="4335" spans="1:42" customFormat="1">
      <c r="A4335">
        <v>252406</v>
      </c>
      <c r="B4335">
        <v>204062</v>
      </c>
      <c r="C4335" t="s">
        <v>6178</v>
      </c>
      <c r="D4335">
        <v>1386</v>
      </c>
      <c r="E4335" s="13">
        <v>42027</v>
      </c>
      <c r="F4335" s="14">
        <v>0.4152777777777778</v>
      </c>
      <c r="G4335">
        <v>0</v>
      </c>
      <c r="H4335">
        <v>0</v>
      </c>
      <c r="I4335" s="15">
        <f t="shared" si="67"/>
        <v>-1455067.0900001414</v>
      </c>
      <c r="L4335">
        <v>204062</v>
      </c>
      <c r="N4335">
        <v>7</v>
      </c>
      <c r="O4335" t="s">
        <v>44</v>
      </c>
      <c r="P4335">
        <v>1</v>
      </c>
      <c r="R4335">
        <v>6</v>
      </c>
      <c r="S4335" s="13">
        <v>42083</v>
      </c>
      <c r="T4335" s="13">
        <v>42083</v>
      </c>
      <c r="W4335">
        <v>2015</v>
      </c>
      <c r="X4335">
        <v>7</v>
      </c>
      <c r="AC4335" t="s">
        <v>45</v>
      </c>
      <c r="AD4335" t="s">
        <v>298</v>
      </c>
      <c r="AE4335" t="s">
        <v>8702</v>
      </c>
      <c r="AG4335">
        <v>57</v>
      </c>
      <c r="AH4335">
        <v>11</v>
      </c>
      <c r="AI4335" t="s">
        <v>46</v>
      </c>
      <c r="AK4335">
        <v>0</v>
      </c>
      <c r="AM4335">
        <v>0</v>
      </c>
      <c r="AP4335" t="s">
        <v>47</v>
      </c>
    </row>
    <row r="4336" spans="1:42" customFormat="1">
      <c r="A4336">
        <v>234291</v>
      </c>
      <c r="B4336" t="s">
        <v>236</v>
      </c>
      <c r="C4336" t="s">
        <v>6179</v>
      </c>
      <c r="D4336">
        <v>19000</v>
      </c>
      <c r="E4336" s="13">
        <v>42027</v>
      </c>
      <c r="F4336" s="14">
        <v>0.41552083333333334</v>
      </c>
      <c r="G4336">
        <v>0</v>
      </c>
      <c r="H4336">
        <v>0</v>
      </c>
      <c r="I4336" s="15">
        <f t="shared" si="67"/>
        <v>-1436067.0900001414</v>
      </c>
      <c r="N4336">
        <v>7</v>
      </c>
      <c r="O4336" t="s">
        <v>44</v>
      </c>
      <c r="P4336">
        <v>1</v>
      </c>
      <c r="R4336">
        <v>1449</v>
      </c>
      <c r="S4336" s="13">
        <v>42037</v>
      </c>
      <c r="T4336" s="13">
        <v>42185</v>
      </c>
      <c r="W4336">
        <v>2015</v>
      </c>
      <c r="X4336">
        <v>24</v>
      </c>
      <c r="AC4336" t="s">
        <v>50</v>
      </c>
      <c r="AD4336" t="s">
        <v>299</v>
      </c>
      <c r="AE4336" t="s">
        <v>8702</v>
      </c>
      <c r="AG4336">
        <v>29</v>
      </c>
      <c r="AH4336">
        <v>8</v>
      </c>
      <c r="AI4336" t="s">
        <v>51</v>
      </c>
      <c r="AM4336">
        <v>0</v>
      </c>
      <c r="AP4336" t="s">
        <v>636</v>
      </c>
    </row>
    <row r="4337" spans="1:42" customFormat="1">
      <c r="A4337">
        <v>251823</v>
      </c>
      <c r="B4337">
        <v>201706</v>
      </c>
      <c r="C4337" t="s">
        <v>6180</v>
      </c>
      <c r="D4337">
        <v>1386</v>
      </c>
      <c r="E4337" s="13">
        <v>42027</v>
      </c>
      <c r="F4337" s="14">
        <v>0.41556712962962966</v>
      </c>
      <c r="G4337">
        <v>0</v>
      </c>
      <c r="H4337">
        <v>0</v>
      </c>
      <c r="I4337" s="15">
        <f t="shared" si="67"/>
        <v>-1434681.0900001414</v>
      </c>
      <c r="L4337">
        <v>201706</v>
      </c>
      <c r="N4337">
        <v>7</v>
      </c>
      <c r="O4337" t="s">
        <v>44</v>
      </c>
      <c r="P4337">
        <v>1</v>
      </c>
      <c r="R4337">
        <v>6</v>
      </c>
      <c r="S4337" s="13">
        <v>42081</v>
      </c>
      <c r="T4337" s="13">
        <v>42081</v>
      </c>
      <c r="W4337">
        <v>2015</v>
      </c>
      <c r="X4337">
        <v>7</v>
      </c>
      <c r="AC4337" t="s">
        <v>45</v>
      </c>
      <c r="AD4337" t="s">
        <v>298</v>
      </c>
      <c r="AE4337" t="s">
        <v>8702</v>
      </c>
      <c r="AG4337">
        <v>57</v>
      </c>
      <c r="AH4337">
        <v>11</v>
      </c>
      <c r="AI4337" t="s">
        <v>46</v>
      </c>
      <c r="AK4337">
        <v>0</v>
      </c>
      <c r="AM4337">
        <v>0</v>
      </c>
      <c r="AP4337" t="s">
        <v>47</v>
      </c>
    </row>
    <row r="4338" spans="1:42" customFormat="1">
      <c r="A4338">
        <v>252407</v>
      </c>
      <c r="B4338">
        <v>204050</v>
      </c>
      <c r="C4338" t="s">
        <v>6181</v>
      </c>
      <c r="D4338">
        <v>1386</v>
      </c>
      <c r="E4338" s="13">
        <v>42027</v>
      </c>
      <c r="F4338" s="14">
        <v>0.41575231481481478</v>
      </c>
      <c r="G4338">
        <v>0</v>
      </c>
      <c r="H4338">
        <v>0</v>
      </c>
      <c r="I4338" s="15">
        <f t="shared" si="67"/>
        <v>-1433295.0900001414</v>
      </c>
      <c r="L4338">
        <v>204050</v>
      </c>
      <c r="N4338">
        <v>7</v>
      </c>
      <c r="O4338" t="s">
        <v>44</v>
      </c>
      <c r="P4338">
        <v>2</v>
      </c>
      <c r="R4338">
        <v>6</v>
      </c>
      <c r="S4338" s="13">
        <v>42083</v>
      </c>
      <c r="T4338" s="13">
        <v>42083</v>
      </c>
      <c r="W4338">
        <v>2015</v>
      </c>
      <c r="X4338">
        <v>7</v>
      </c>
      <c r="AC4338" t="s">
        <v>45</v>
      </c>
      <c r="AD4338" t="s">
        <v>298</v>
      </c>
      <c r="AE4338" t="s">
        <v>8702</v>
      </c>
      <c r="AG4338">
        <v>57</v>
      </c>
      <c r="AH4338">
        <v>11</v>
      </c>
      <c r="AI4338" t="s">
        <v>46</v>
      </c>
      <c r="AK4338">
        <v>0</v>
      </c>
      <c r="AM4338">
        <v>0</v>
      </c>
      <c r="AP4338" t="s">
        <v>47</v>
      </c>
    </row>
    <row r="4339" spans="1:42" customFormat="1">
      <c r="A4339">
        <v>252408</v>
      </c>
      <c r="B4339">
        <v>204037</v>
      </c>
      <c r="C4339" t="s">
        <v>6182</v>
      </c>
      <c r="D4339">
        <v>1386</v>
      </c>
      <c r="E4339" s="13">
        <v>42027</v>
      </c>
      <c r="F4339" s="14">
        <v>0.41618055555555555</v>
      </c>
      <c r="G4339">
        <v>0</v>
      </c>
      <c r="H4339">
        <v>0</v>
      </c>
      <c r="I4339" s="15">
        <f t="shared" si="67"/>
        <v>-1431909.0900001414</v>
      </c>
      <c r="L4339">
        <v>204037</v>
      </c>
      <c r="N4339">
        <v>7</v>
      </c>
      <c r="O4339" t="s">
        <v>44</v>
      </c>
      <c r="P4339">
        <v>1</v>
      </c>
      <c r="R4339">
        <v>6</v>
      </c>
      <c r="S4339" s="13">
        <v>42083</v>
      </c>
      <c r="T4339" s="13">
        <v>42083</v>
      </c>
      <c r="W4339">
        <v>2015</v>
      </c>
      <c r="X4339">
        <v>7</v>
      </c>
      <c r="AC4339" t="s">
        <v>45</v>
      </c>
      <c r="AD4339" t="s">
        <v>298</v>
      </c>
      <c r="AE4339" t="s">
        <v>8702</v>
      </c>
      <c r="AG4339">
        <v>57</v>
      </c>
      <c r="AH4339">
        <v>11</v>
      </c>
      <c r="AI4339" t="s">
        <v>46</v>
      </c>
      <c r="AK4339">
        <v>0</v>
      </c>
      <c r="AM4339">
        <v>0</v>
      </c>
      <c r="AP4339" t="s">
        <v>47</v>
      </c>
    </row>
    <row r="4340" spans="1:42" customFormat="1">
      <c r="A4340">
        <v>252409</v>
      </c>
      <c r="B4340">
        <v>204073</v>
      </c>
      <c r="C4340" t="s">
        <v>6183</v>
      </c>
      <c r="D4340">
        <v>1247.4000000000001</v>
      </c>
      <c r="E4340" s="13">
        <v>42027</v>
      </c>
      <c r="F4340" s="14">
        <v>0.41671296296296295</v>
      </c>
      <c r="G4340">
        <v>0</v>
      </c>
      <c r="H4340">
        <v>0</v>
      </c>
      <c r="I4340" s="15">
        <f t="shared" si="67"/>
        <v>-1430661.6900001415</v>
      </c>
      <c r="L4340">
        <v>204073</v>
      </c>
      <c r="N4340">
        <v>7</v>
      </c>
      <c r="O4340" t="s">
        <v>44</v>
      </c>
      <c r="P4340">
        <v>2</v>
      </c>
      <c r="R4340">
        <v>6</v>
      </c>
      <c r="S4340" s="13">
        <v>42083</v>
      </c>
      <c r="T4340" s="13">
        <v>42083</v>
      </c>
      <c r="W4340">
        <v>2015</v>
      </c>
      <c r="X4340">
        <v>7</v>
      </c>
      <c r="AC4340" t="s">
        <v>45</v>
      </c>
      <c r="AD4340" t="s">
        <v>298</v>
      </c>
      <c r="AE4340" t="s">
        <v>8702</v>
      </c>
      <c r="AG4340">
        <v>57</v>
      </c>
      <c r="AH4340">
        <v>11</v>
      </c>
      <c r="AI4340" t="s">
        <v>46</v>
      </c>
      <c r="AK4340">
        <v>0</v>
      </c>
      <c r="AM4340">
        <v>0</v>
      </c>
      <c r="AP4340" t="s">
        <v>47</v>
      </c>
    </row>
    <row r="4341" spans="1:42" customFormat="1">
      <c r="A4341">
        <v>252411</v>
      </c>
      <c r="B4341">
        <v>209625</v>
      </c>
      <c r="C4341" t="s">
        <v>6184</v>
      </c>
      <c r="D4341">
        <v>1386</v>
      </c>
      <c r="E4341" s="13">
        <v>42027</v>
      </c>
      <c r="F4341" s="14">
        <v>0.41787037037037034</v>
      </c>
      <c r="G4341">
        <v>0</v>
      </c>
      <c r="H4341">
        <v>0</v>
      </c>
      <c r="I4341" s="15">
        <f t="shared" si="67"/>
        <v>-1429275.6900001415</v>
      </c>
      <c r="L4341">
        <v>209625</v>
      </c>
      <c r="N4341">
        <v>7</v>
      </c>
      <c r="O4341" t="s">
        <v>44</v>
      </c>
      <c r="P4341">
        <v>2</v>
      </c>
      <c r="R4341">
        <v>6</v>
      </c>
      <c r="S4341" s="13">
        <v>42083</v>
      </c>
      <c r="T4341" s="13">
        <v>42083</v>
      </c>
      <c r="W4341">
        <v>2015</v>
      </c>
      <c r="X4341">
        <v>7</v>
      </c>
      <c r="AC4341" t="s">
        <v>45</v>
      </c>
      <c r="AD4341" t="s">
        <v>298</v>
      </c>
      <c r="AE4341" t="s">
        <v>8702</v>
      </c>
      <c r="AG4341">
        <v>57</v>
      </c>
      <c r="AH4341">
        <v>11</v>
      </c>
      <c r="AI4341" t="s">
        <v>46</v>
      </c>
      <c r="AK4341">
        <v>0</v>
      </c>
      <c r="AM4341">
        <v>0</v>
      </c>
      <c r="AP4341" t="s">
        <v>47</v>
      </c>
    </row>
    <row r="4342" spans="1:42" customFormat="1">
      <c r="A4342">
        <v>252412</v>
      </c>
      <c r="B4342">
        <v>209632</v>
      </c>
      <c r="C4342" t="s">
        <v>6185</v>
      </c>
      <c r="D4342">
        <v>1178.0999999999999</v>
      </c>
      <c r="E4342" s="13">
        <v>42027</v>
      </c>
      <c r="F4342" s="14">
        <v>0.41820601851851852</v>
      </c>
      <c r="G4342">
        <v>0</v>
      </c>
      <c r="H4342">
        <v>0</v>
      </c>
      <c r="I4342" s="15">
        <f t="shared" si="67"/>
        <v>-1428097.5900001414</v>
      </c>
      <c r="L4342">
        <v>209632</v>
      </c>
      <c r="N4342">
        <v>7</v>
      </c>
      <c r="O4342" t="s">
        <v>44</v>
      </c>
      <c r="P4342">
        <v>2</v>
      </c>
      <c r="R4342">
        <v>6</v>
      </c>
      <c r="S4342" s="13">
        <v>42083</v>
      </c>
      <c r="T4342" s="13">
        <v>42083</v>
      </c>
      <c r="W4342">
        <v>2015</v>
      </c>
      <c r="X4342">
        <v>7</v>
      </c>
      <c r="AC4342" t="s">
        <v>45</v>
      </c>
      <c r="AD4342" t="s">
        <v>298</v>
      </c>
      <c r="AE4342" t="s">
        <v>8702</v>
      </c>
      <c r="AG4342">
        <v>57</v>
      </c>
      <c r="AH4342">
        <v>11</v>
      </c>
      <c r="AI4342" t="s">
        <v>46</v>
      </c>
      <c r="AK4342">
        <v>0</v>
      </c>
      <c r="AM4342">
        <v>0</v>
      </c>
      <c r="AP4342" t="s">
        <v>47</v>
      </c>
    </row>
    <row r="4343" spans="1:42" customFormat="1">
      <c r="A4343">
        <v>252413</v>
      </c>
      <c r="B4343">
        <v>209638</v>
      </c>
      <c r="C4343" t="s">
        <v>6186</v>
      </c>
      <c r="D4343">
        <v>1386</v>
      </c>
      <c r="E4343" s="13">
        <v>42027</v>
      </c>
      <c r="F4343" s="14">
        <v>0.41870370370370374</v>
      </c>
      <c r="G4343">
        <v>0</v>
      </c>
      <c r="H4343">
        <v>0</v>
      </c>
      <c r="I4343" s="15">
        <f t="shared" si="67"/>
        <v>-1426711.5900001414</v>
      </c>
      <c r="L4343">
        <v>209638</v>
      </c>
      <c r="N4343">
        <v>7</v>
      </c>
      <c r="O4343" t="s">
        <v>44</v>
      </c>
      <c r="P4343">
        <v>2</v>
      </c>
      <c r="R4343">
        <v>6</v>
      </c>
      <c r="S4343" s="13">
        <v>42083</v>
      </c>
      <c r="T4343" s="13">
        <v>42083</v>
      </c>
      <c r="W4343">
        <v>2015</v>
      </c>
      <c r="X4343">
        <v>7</v>
      </c>
      <c r="AC4343" t="s">
        <v>45</v>
      </c>
      <c r="AD4343" t="s">
        <v>298</v>
      </c>
      <c r="AE4343" t="s">
        <v>8702</v>
      </c>
      <c r="AG4343">
        <v>57</v>
      </c>
      <c r="AH4343">
        <v>11</v>
      </c>
      <c r="AI4343" t="s">
        <v>46</v>
      </c>
      <c r="AK4343">
        <v>0</v>
      </c>
      <c r="AM4343">
        <v>0</v>
      </c>
      <c r="AP4343" t="s">
        <v>47</v>
      </c>
    </row>
    <row r="4344" spans="1:42" customFormat="1">
      <c r="A4344">
        <v>252414</v>
      </c>
      <c r="B4344">
        <v>209644</v>
      </c>
      <c r="C4344" t="s">
        <v>6187</v>
      </c>
      <c r="D4344">
        <v>1386</v>
      </c>
      <c r="E4344" s="13">
        <v>42027</v>
      </c>
      <c r="F4344" s="14">
        <v>0.41912037037037037</v>
      </c>
      <c r="G4344">
        <v>0</v>
      </c>
      <c r="H4344">
        <v>0</v>
      </c>
      <c r="I4344" s="15">
        <f t="shared" si="67"/>
        <v>-1425325.5900001414</v>
      </c>
      <c r="L4344">
        <v>209644</v>
      </c>
      <c r="N4344">
        <v>7</v>
      </c>
      <c r="O4344" t="s">
        <v>44</v>
      </c>
      <c r="P4344">
        <v>2</v>
      </c>
      <c r="R4344">
        <v>6</v>
      </c>
      <c r="S4344" s="13">
        <v>42083</v>
      </c>
      <c r="T4344" s="13">
        <v>42083</v>
      </c>
      <c r="W4344">
        <v>2015</v>
      </c>
      <c r="X4344">
        <v>7</v>
      </c>
      <c r="AC4344" t="s">
        <v>45</v>
      </c>
      <c r="AD4344" t="s">
        <v>298</v>
      </c>
      <c r="AE4344" t="s">
        <v>8702</v>
      </c>
      <c r="AG4344">
        <v>57</v>
      </c>
      <c r="AH4344">
        <v>11</v>
      </c>
      <c r="AI4344" t="s">
        <v>46</v>
      </c>
      <c r="AK4344">
        <v>0</v>
      </c>
      <c r="AM4344">
        <v>0</v>
      </c>
      <c r="AP4344" t="s">
        <v>47</v>
      </c>
    </row>
    <row r="4345" spans="1:42" customFormat="1">
      <c r="A4345">
        <v>252415</v>
      </c>
      <c r="B4345">
        <v>209650</v>
      </c>
      <c r="C4345" t="s">
        <v>6188</v>
      </c>
      <c r="D4345">
        <v>1386</v>
      </c>
      <c r="E4345" s="13">
        <v>42027</v>
      </c>
      <c r="F4345" s="14">
        <v>0.41950231481481487</v>
      </c>
      <c r="G4345">
        <v>0</v>
      </c>
      <c r="H4345">
        <v>0</v>
      </c>
      <c r="I4345" s="15">
        <f t="shared" si="67"/>
        <v>-1423939.5900001414</v>
      </c>
      <c r="L4345">
        <v>209650</v>
      </c>
      <c r="N4345">
        <v>7</v>
      </c>
      <c r="O4345" t="s">
        <v>44</v>
      </c>
      <c r="P4345">
        <v>2</v>
      </c>
      <c r="R4345">
        <v>6</v>
      </c>
      <c r="S4345" s="13">
        <v>42083</v>
      </c>
      <c r="T4345" s="13">
        <v>42083</v>
      </c>
      <c r="W4345">
        <v>2015</v>
      </c>
      <c r="X4345">
        <v>7</v>
      </c>
      <c r="AC4345" t="s">
        <v>45</v>
      </c>
      <c r="AD4345" t="s">
        <v>298</v>
      </c>
      <c r="AE4345" t="s">
        <v>8702</v>
      </c>
      <c r="AG4345">
        <v>57</v>
      </c>
      <c r="AH4345">
        <v>11</v>
      </c>
      <c r="AI4345" t="s">
        <v>46</v>
      </c>
      <c r="AK4345">
        <v>0</v>
      </c>
      <c r="AM4345">
        <v>0</v>
      </c>
      <c r="AP4345" t="s">
        <v>47</v>
      </c>
    </row>
    <row r="4346" spans="1:42" customFormat="1">
      <c r="A4346">
        <v>251826</v>
      </c>
      <c r="B4346">
        <v>201693</v>
      </c>
      <c r="C4346" t="s">
        <v>6189</v>
      </c>
      <c r="D4346">
        <v>1386</v>
      </c>
      <c r="E4346" s="13">
        <v>42027</v>
      </c>
      <c r="F4346" s="14">
        <v>0.41984953703703703</v>
      </c>
      <c r="G4346">
        <v>0</v>
      </c>
      <c r="H4346">
        <v>0</v>
      </c>
      <c r="I4346" s="15">
        <f t="shared" si="67"/>
        <v>-1422553.5900001414</v>
      </c>
      <c r="L4346">
        <v>201693</v>
      </c>
      <c r="N4346">
        <v>7</v>
      </c>
      <c r="O4346" t="s">
        <v>44</v>
      </c>
      <c r="P4346">
        <v>2</v>
      </c>
      <c r="R4346">
        <v>6</v>
      </c>
      <c r="S4346" s="13">
        <v>42081</v>
      </c>
      <c r="T4346" s="13">
        <v>42081</v>
      </c>
      <c r="W4346">
        <v>2015</v>
      </c>
      <c r="X4346">
        <v>7</v>
      </c>
      <c r="AC4346" t="s">
        <v>45</v>
      </c>
      <c r="AD4346" t="s">
        <v>298</v>
      </c>
      <c r="AE4346" t="s">
        <v>8702</v>
      </c>
      <c r="AG4346">
        <v>57</v>
      </c>
      <c r="AH4346">
        <v>11</v>
      </c>
      <c r="AI4346" t="s">
        <v>46</v>
      </c>
      <c r="AK4346">
        <v>0</v>
      </c>
      <c r="AM4346">
        <v>0</v>
      </c>
      <c r="AP4346" t="s">
        <v>47</v>
      </c>
    </row>
    <row r="4347" spans="1:42" customFormat="1">
      <c r="A4347">
        <v>251827</v>
      </c>
      <c r="B4347">
        <v>201860</v>
      </c>
      <c r="C4347" t="s">
        <v>6190</v>
      </c>
      <c r="D4347">
        <v>1551.6</v>
      </c>
      <c r="E4347" s="13">
        <v>42027</v>
      </c>
      <c r="F4347" s="14">
        <v>0.4208796296296296</v>
      </c>
      <c r="G4347">
        <v>0</v>
      </c>
      <c r="H4347">
        <v>0</v>
      </c>
      <c r="I4347" s="15">
        <f t="shared" si="67"/>
        <v>-1421001.9900001413</v>
      </c>
      <c r="L4347">
        <v>201860</v>
      </c>
      <c r="N4347">
        <v>7</v>
      </c>
      <c r="O4347" t="s">
        <v>44</v>
      </c>
      <c r="P4347">
        <v>1</v>
      </c>
      <c r="R4347">
        <v>2</v>
      </c>
      <c r="S4347" s="13">
        <v>42081</v>
      </c>
      <c r="T4347" s="13">
        <v>42081</v>
      </c>
      <c r="W4347">
        <v>2015</v>
      </c>
      <c r="X4347">
        <v>7</v>
      </c>
      <c r="AC4347" t="s">
        <v>48</v>
      </c>
      <c r="AD4347" t="s">
        <v>298</v>
      </c>
      <c r="AE4347" t="s">
        <v>8702</v>
      </c>
      <c r="AG4347">
        <v>57</v>
      </c>
      <c r="AH4347">
        <v>11</v>
      </c>
      <c r="AI4347" t="s">
        <v>46</v>
      </c>
      <c r="AK4347">
        <v>0</v>
      </c>
      <c r="AM4347">
        <v>0</v>
      </c>
      <c r="AP4347" t="s">
        <v>47</v>
      </c>
    </row>
    <row r="4348" spans="1:42" customFormat="1">
      <c r="A4348">
        <v>252441</v>
      </c>
      <c r="B4348">
        <v>204128</v>
      </c>
      <c r="C4348" t="s">
        <v>6191</v>
      </c>
      <c r="D4348">
        <v>1386</v>
      </c>
      <c r="E4348" s="13">
        <v>42027</v>
      </c>
      <c r="F4348" s="14">
        <v>0.42138888888888887</v>
      </c>
      <c r="G4348">
        <v>0</v>
      </c>
      <c r="H4348">
        <v>0</v>
      </c>
      <c r="I4348" s="15">
        <f t="shared" si="67"/>
        <v>-1419615.9900001413</v>
      </c>
      <c r="L4348">
        <v>204128</v>
      </c>
      <c r="N4348">
        <v>7</v>
      </c>
      <c r="O4348" t="s">
        <v>44</v>
      </c>
      <c r="P4348">
        <v>2</v>
      </c>
      <c r="R4348">
        <v>6</v>
      </c>
      <c r="S4348" s="13">
        <v>42083</v>
      </c>
      <c r="T4348" s="13">
        <v>42083</v>
      </c>
      <c r="W4348">
        <v>2015</v>
      </c>
      <c r="X4348">
        <v>7</v>
      </c>
      <c r="AC4348" t="s">
        <v>45</v>
      </c>
      <c r="AD4348" t="s">
        <v>298</v>
      </c>
      <c r="AE4348" t="s">
        <v>8702</v>
      </c>
      <c r="AG4348">
        <v>57</v>
      </c>
      <c r="AH4348">
        <v>11</v>
      </c>
      <c r="AI4348" t="s">
        <v>46</v>
      </c>
      <c r="AK4348">
        <v>0</v>
      </c>
      <c r="AM4348">
        <v>0</v>
      </c>
      <c r="AP4348" t="s">
        <v>47</v>
      </c>
    </row>
    <row r="4349" spans="1:42" customFormat="1">
      <c r="A4349">
        <v>252442</v>
      </c>
      <c r="B4349">
        <v>204133</v>
      </c>
      <c r="C4349" t="s">
        <v>6192</v>
      </c>
      <c r="D4349">
        <v>1386</v>
      </c>
      <c r="E4349" s="13">
        <v>42027</v>
      </c>
      <c r="F4349" s="14">
        <v>0.42197916666666663</v>
      </c>
      <c r="G4349">
        <v>0</v>
      </c>
      <c r="H4349">
        <v>0</v>
      </c>
      <c r="I4349" s="15">
        <f t="shared" si="67"/>
        <v>-1418229.9900001413</v>
      </c>
      <c r="L4349">
        <v>204133</v>
      </c>
      <c r="N4349">
        <v>7</v>
      </c>
      <c r="O4349" t="s">
        <v>44</v>
      </c>
      <c r="P4349">
        <v>1</v>
      </c>
      <c r="R4349">
        <v>6</v>
      </c>
      <c r="S4349" s="13">
        <v>42083</v>
      </c>
      <c r="T4349" s="13">
        <v>42083</v>
      </c>
      <c r="W4349">
        <v>2015</v>
      </c>
      <c r="X4349">
        <v>7</v>
      </c>
      <c r="AC4349" t="s">
        <v>45</v>
      </c>
      <c r="AD4349" t="s">
        <v>298</v>
      </c>
      <c r="AE4349" t="s">
        <v>8702</v>
      </c>
      <c r="AG4349">
        <v>57</v>
      </c>
      <c r="AH4349">
        <v>11</v>
      </c>
      <c r="AI4349" t="s">
        <v>46</v>
      </c>
      <c r="AK4349">
        <v>0</v>
      </c>
      <c r="AM4349">
        <v>0</v>
      </c>
      <c r="AP4349" t="s">
        <v>47</v>
      </c>
    </row>
    <row r="4350" spans="1:42" customFormat="1">
      <c r="A4350">
        <v>251828</v>
      </c>
      <c r="B4350">
        <v>201718</v>
      </c>
      <c r="C4350" t="s">
        <v>6193</v>
      </c>
      <c r="D4350">
        <v>1386</v>
      </c>
      <c r="E4350" s="13">
        <v>42027</v>
      </c>
      <c r="F4350" s="14">
        <v>0.42204861111111108</v>
      </c>
      <c r="G4350">
        <v>0</v>
      </c>
      <c r="H4350">
        <v>0</v>
      </c>
      <c r="I4350" s="15">
        <f t="shared" si="67"/>
        <v>-1416843.9900001413</v>
      </c>
      <c r="L4350">
        <v>201718</v>
      </c>
      <c r="N4350">
        <v>7</v>
      </c>
      <c r="O4350" t="s">
        <v>44</v>
      </c>
      <c r="P4350">
        <v>2</v>
      </c>
      <c r="R4350">
        <v>6</v>
      </c>
      <c r="S4350" s="13">
        <v>42081</v>
      </c>
      <c r="T4350" s="13">
        <v>42081</v>
      </c>
      <c r="W4350">
        <v>2015</v>
      </c>
      <c r="X4350">
        <v>7</v>
      </c>
      <c r="AC4350" t="s">
        <v>45</v>
      </c>
      <c r="AD4350" t="s">
        <v>298</v>
      </c>
      <c r="AE4350" t="s">
        <v>8702</v>
      </c>
      <c r="AG4350">
        <v>57</v>
      </c>
      <c r="AH4350">
        <v>11</v>
      </c>
      <c r="AI4350" t="s">
        <v>46</v>
      </c>
      <c r="AK4350">
        <v>0</v>
      </c>
      <c r="AM4350">
        <v>0</v>
      </c>
      <c r="AP4350" t="s">
        <v>47</v>
      </c>
    </row>
    <row r="4351" spans="1:42" customFormat="1">
      <c r="A4351">
        <v>252449</v>
      </c>
      <c r="B4351">
        <v>204158</v>
      </c>
      <c r="C4351" t="s">
        <v>6194</v>
      </c>
      <c r="D4351">
        <v>1386</v>
      </c>
      <c r="E4351" s="13">
        <v>42027</v>
      </c>
      <c r="F4351" s="14">
        <v>0.42253472222222221</v>
      </c>
      <c r="G4351">
        <v>0</v>
      </c>
      <c r="H4351">
        <v>0</v>
      </c>
      <c r="I4351" s="15">
        <f t="shared" si="67"/>
        <v>-1415457.9900001413</v>
      </c>
      <c r="L4351">
        <v>204158</v>
      </c>
      <c r="N4351">
        <v>7</v>
      </c>
      <c r="O4351" t="s">
        <v>44</v>
      </c>
      <c r="P4351">
        <v>2</v>
      </c>
      <c r="R4351">
        <v>6</v>
      </c>
      <c r="S4351" s="13">
        <v>42083</v>
      </c>
      <c r="T4351" s="13">
        <v>42083</v>
      </c>
      <c r="W4351">
        <v>2015</v>
      </c>
      <c r="X4351">
        <v>7</v>
      </c>
      <c r="AC4351" t="s">
        <v>45</v>
      </c>
      <c r="AD4351" t="s">
        <v>298</v>
      </c>
      <c r="AE4351" t="s">
        <v>8702</v>
      </c>
      <c r="AG4351">
        <v>57</v>
      </c>
      <c r="AH4351">
        <v>11</v>
      </c>
      <c r="AI4351" t="s">
        <v>46</v>
      </c>
      <c r="AK4351">
        <v>0</v>
      </c>
      <c r="AM4351">
        <v>0</v>
      </c>
      <c r="AP4351" t="s">
        <v>47</v>
      </c>
    </row>
    <row r="4352" spans="1:42" customFormat="1">
      <c r="A4352">
        <v>251830</v>
      </c>
      <c r="B4352">
        <v>201544</v>
      </c>
      <c r="C4352" t="s">
        <v>6195</v>
      </c>
      <c r="D4352">
        <v>1247.4000000000001</v>
      </c>
      <c r="E4352" s="13">
        <v>42027</v>
      </c>
      <c r="F4352" s="14">
        <v>0.42313657407407407</v>
      </c>
      <c r="G4352">
        <v>0</v>
      </c>
      <c r="H4352">
        <v>0</v>
      </c>
      <c r="I4352" s="15">
        <f t="shared" si="67"/>
        <v>-1414210.5900001414</v>
      </c>
      <c r="L4352">
        <v>201544</v>
      </c>
      <c r="N4352">
        <v>7</v>
      </c>
      <c r="O4352" t="s">
        <v>44</v>
      </c>
      <c r="P4352">
        <v>1</v>
      </c>
      <c r="R4352">
        <v>6</v>
      </c>
      <c r="S4352" s="13">
        <v>42081</v>
      </c>
      <c r="T4352" s="13">
        <v>42081</v>
      </c>
      <c r="W4352">
        <v>2015</v>
      </c>
      <c r="X4352">
        <v>7</v>
      </c>
      <c r="AC4352" t="s">
        <v>45</v>
      </c>
      <c r="AD4352" t="s">
        <v>298</v>
      </c>
      <c r="AE4352" t="s">
        <v>8702</v>
      </c>
      <c r="AG4352">
        <v>57</v>
      </c>
      <c r="AH4352">
        <v>11</v>
      </c>
      <c r="AI4352" t="s">
        <v>46</v>
      </c>
      <c r="AK4352">
        <v>0</v>
      </c>
      <c r="AM4352">
        <v>0</v>
      </c>
      <c r="AP4352" t="s">
        <v>47</v>
      </c>
    </row>
    <row r="4353" spans="1:42" customFormat="1">
      <c r="A4353">
        <v>251831</v>
      </c>
      <c r="B4353">
        <v>201556</v>
      </c>
      <c r="C4353" t="s">
        <v>6196</v>
      </c>
      <c r="D4353">
        <v>1386</v>
      </c>
      <c r="E4353" s="13">
        <v>42027</v>
      </c>
      <c r="F4353" s="14">
        <v>0.42444444444444446</v>
      </c>
      <c r="G4353">
        <v>0</v>
      </c>
      <c r="H4353">
        <v>0</v>
      </c>
      <c r="I4353" s="15">
        <f t="shared" si="67"/>
        <v>-1412824.5900001414</v>
      </c>
      <c r="L4353">
        <v>201556</v>
      </c>
      <c r="N4353">
        <v>7</v>
      </c>
      <c r="O4353" t="s">
        <v>44</v>
      </c>
      <c r="P4353">
        <v>2</v>
      </c>
      <c r="R4353">
        <v>6</v>
      </c>
      <c r="S4353" s="13">
        <v>42081</v>
      </c>
      <c r="T4353" s="13">
        <v>42081</v>
      </c>
      <c r="W4353">
        <v>2015</v>
      </c>
      <c r="X4353">
        <v>7</v>
      </c>
      <c r="AC4353" t="s">
        <v>45</v>
      </c>
      <c r="AD4353" t="s">
        <v>298</v>
      </c>
      <c r="AE4353" t="s">
        <v>8702</v>
      </c>
      <c r="AG4353">
        <v>57</v>
      </c>
      <c r="AH4353">
        <v>11</v>
      </c>
      <c r="AI4353" t="s">
        <v>46</v>
      </c>
      <c r="AK4353">
        <v>0</v>
      </c>
      <c r="AM4353">
        <v>0</v>
      </c>
      <c r="AP4353" t="s">
        <v>47</v>
      </c>
    </row>
    <row r="4354" spans="1:42" customFormat="1">
      <c r="A4354">
        <v>251832</v>
      </c>
      <c r="B4354">
        <v>201507</v>
      </c>
      <c r="C4354" t="s">
        <v>6197</v>
      </c>
      <c r="D4354">
        <v>1000</v>
      </c>
      <c r="E4354" s="13">
        <v>42027</v>
      </c>
      <c r="F4354" s="14">
        <v>0.42695601851851855</v>
      </c>
      <c r="G4354">
        <v>0</v>
      </c>
      <c r="H4354">
        <v>0</v>
      </c>
      <c r="I4354" s="15">
        <f t="shared" si="67"/>
        <v>-1411824.5900001414</v>
      </c>
      <c r="L4354">
        <v>201507</v>
      </c>
      <c r="N4354">
        <v>7</v>
      </c>
      <c r="O4354" t="s">
        <v>44</v>
      </c>
      <c r="P4354">
        <v>1</v>
      </c>
      <c r="R4354">
        <v>6</v>
      </c>
      <c r="S4354" s="13">
        <v>42081</v>
      </c>
      <c r="T4354" s="13">
        <v>42081</v>
      </c>
      <c r="W4354">
        <v>2015</v>
      </c>
      <c r="X4354">
        <v>7</v>
      </c>
      <c r="AC4354" t="s">
        <v>45</v>
      </c>
      <c r="AD4354" t="s">
        <v>298</v>
      </c>
      <c r="AE4354" t="s">
        <v>8702</v>
      </c>
      <c r="AG4354">
        <v>57</v>
      </c>
      <c r="AH4354">
        <v>11</v>
      </c>
      <c r="AI4354" t="s">
        <v>46</v>
      </c>
      <c r="AK4354">
        <v>0</v>
      </c>
      <c r="AM4354">
        <v>0</v>
      </c>
      <c r="AP4354" t="s">
        <v>47</v>
      </c>
    </row>
    <row r="4355" spans="1:42" customFormat="1">
      <c r="A4355">
        <v>233384</v>
      </c>
      <c r="B4355">
        <v>182229</v>
      </c>
      <c r="C4355" t="s">
        <v>6198</v>
      </c>
      <c r="D4355">
        <v>1530</v>
      </c>
      <c r="E4355" s="13">
        <v>42027</v>
      </c>
      <c r="F4355" s="14">
        <v>0.42840277777777774</v>
      </c>
      <c r="G4355">
        <v>0</v>
      </c>
      <c r="H4355">
        <v>0</v>
      </c>
      <c r="I4355" s="15">
        <f t="shared" si="67"/>
        <v>-1410294.5900001414</v>
      </c>
      <c r="L4355">
        <v>182229</v>
      </c>
      <c r="N4355">
        <v>8</v>
      </c>
      <c r="O4355" t="s">
        <v>62</v>
      </c>
      <c r="P4355">
        <v>1</v>
      </c>
      <c r="R4355">
        <v>2</v>
      </c>
      <c r="S4355" s="13">
        <v>42031</v>
      </c>
      <c r="T4355" s="13">
        <v>42031</v>
      </c>
      <c r="W4355">
        <v>2014</v>
      </c>
      <c r="X4355">
        <v>8</v>
      </c>
      <c r="AC4355" t="s">
        <v>48</v>
      </c>
      <c r="AD4355" t="s">
        <v>298</v>
      </c>
      <c r="AE4355" t="s">
        <v>8702</v>
      </c>
      <c r="AG4355">
        <v>56</v>
      </c>
      <c r="AH4355">
        <v>1</v>
      </c>
      <c r="AI4355" t="s">
        <v>57</v>
      </c>
      <c r="AK4355">
        <v>0</v>
      </c>
      <c r="AM4355">
        <v>0</v>
      </c>
      <c r="AP4355" t="s">
        <v>58</v>
      </c>
    </row>
    <row r="4356" spans="1:42" customFormat="1">
      <c r="A4356">
        <v>251833</v>
      </c>
      <c r="B4356">
        <v>192238</v>
      </c>
      <c r="C4356" t="s">
        <v>6199</v>
      </c>
      <c r="D4356">
        <v>1206.8</v>
      </c>
      <c r="E4356" s="13">
        <v>42027</v>
      </c>
      <c r="F4356" s="14">
        <v>0.43077546296296299</v>
      </c>
      <c r="G4356">
        <v>0</v>
      </c>
      <c r="H4356">
        <v>0</v>
      </c>
      <c r="I4356" s="15">
        <f t="shared" ref="I4356:I4419" si="68">I4355 + (D4356-G4356)</f>
        <v>-1409087.7900001414</v>
      </c>
      <c r="L4356">
        <v>192238</v>
      </c>
      <c r="N4356">
        <v>7</v>
      </c>
      <c r="O4356" t="s">
        <v>44</v>
      </c>
      <c r="P4356">
        <v>1</v>
      </c>
      <c r="R4356">
        <v>2</v>
      </c>
      <c r="S4356" s="13">
        <v>42081</v>
      </c>
      <c r="T4356" s="13">
        <v>42081</v>
      </c>
      <c r="W4356">
        <v>2015</v>
      </c>
      <c r="X4356">
        <v>7</v>
      </c>
      <c r="AC4356" t="s">
        <v>48</v>
      </c>
      <c r="AD4356" t="s">
        <v>298</v>
      </c>
      <c r="AE4356" t="s">
        <v>8702</v>
      </c>
      <c r="AG4356">
        <v>57</v>
      </c>
      <c r="AH4356">
        <v>11</v>
      </c>
      <c r="AI4356" t="s">
        <v>46</v>
      </c>
      <c r="AK4356">
        <v>0</v>
      </c>
      <c r="AM4356">
        <v>0</v>
      </c>
      <c r="AP4356" t="s">
        <v>47</v>
      </c>
    </row>
    <row r="4357" spans="1:42" customFormat="1">
      <c r="A4357">
        <v>251834</v>
      </c>
      <c r="B4357">
        <v>201819</v>
      </c>
      <c r="C4357" t="s">
        <v>6200</v>
      </c>
      <c r="D4357">
        <v>1206.8</v>
      </c>
      <c r="E4357" s="13">
        <v>42027</v>
      </c>
      <c r="F4357" s="14">
        <v>0.43077546296296299</v>
      </c>
      <c r="G4357">
        <v>0</v>
      </c>
      <c r="H4357">
        <v>0</v>
      </c>
      <c r="I4357" s="15">
        <f t="shared" si="68"/>
        <v>-1407880.9900001413</v>
      </c>
      <c r="L4357">
        <v>201819</v>
      </c>
      <c r="N4357">
        <v>7</v>
      </c>
      <c r="O4357" t="s">
        <v>44</v>
      </c>
      <c r="P4357">
        <v>1</v>
      </c>
      <c r="R4357">
        <v>2</v>
      </c>
      <c r="S4357" s="13">
        <v>42081</v>
      </c>
      <c r="T4357" s="13">
        <v>42081</v>
      </c>
      <c r="W4357">
        <v>2015</v>
      </c>
      <c r="X4357">
        <v>7</v>
      </c>
      <c r="AC4357" t="s">
        <v>48</v>
      </c>
      <c r="AD4357" t="s">
        <v>298</v>
      </c>
      <c r="AE4357" t="s">
        <v>8702</v>
      </c>
      <c r="AG4357">
        <v>57</v>
      </c>
      <c r="AH4357">
        <v>11</v>
      </c>
      <c r="AI4357" t="s">
        <v>46</v>
      </c>
      <c r="AK4357">
        <v>0</v>
      </c>
      <c r="AM4357">
        <v>0</v>
      </c>
      <c r="AP4357" t="s">
        <v>47</v>
      </c>
    </row>
    <row r="4358" spans="1:42" customFormat="1">
      <c r="A4358">
        <v>251835</v>
      </c>
      <c r="B4358">
        <v>201820</v>
      </c>
      <c r="C4358" t="s">
        <v>6201</v>
      </c>
      <c r="D4358">
        <v>1206.8</v>
      </c>
      <c r="E4358" s="13">
        <v>42027</v>
      </c>
      <c r="F4358" s="14">
        <v>0.43077546296296299</v>
      </c>
      <c r="G4358">
        <v>0</v>
      </c>
      <c r="H4358">
        <v>0</v>
      </c>
      <c r="I4358" s="15">
        <f t="shared" si="68"/>
        <v>-1406674.1900001413</v>
      </c>
      <c r="L4358">
        <v>201820</v>
      </c>
      <c r="N4358">
        <v>7</v>
      </c>
      <c r="O4358" t="s">
        <v>44</v>
      </c>
      <c r="P4358">
        <v>1</v>
      </c>
      <c r="R4358">
        <v>2</v>
      </c>
      <c r="S4358" s="13">
        <v>42081</v>
      </c>
      <c r="T4358" s="13">
        <v>42081</v>
      </c>
      <c r="W4358">
        <v>2015</v>
      </c>
      <c r="X4358">
        <v>7</v>
      </c>
      <c r="AC4358" t="s">
        <v>48</v>
      </c>
      <c r="AD4358" t="s">
        <v>298</v>
      </c>
      <c r="AE4358" t="s">
        <v>8702</v>
      </c>
      <c r="AG4358">
        <v>57</v>
      </c>
      <c r="AH4358">
        <v>11</v>
      </c>
      <c r="AI4358" t="s">
        <v>46</v>
      </c>
      <c r="AK4358">
        <v>0</v>
      </c>
      <c r="AM4358">
        <v>0</v>
      </c>
      <c r="AP4358" t="s">
        <v>47</v>
      </c>
    </row>
    <row r="4359" spans="1:42" customFormat="1">
      <c r="A4359">
        <v>251836</v>
      </c>
      <c r="B4359">
        <v>201520</v>
      </c>
      <c r="C4359" t="s">
        <v>6202</v>
      </c>
      <c r="D4359">
        <v>1386</v>
      </c>
      <c r="E4359" s="13">
        <v>42027</v>
      </c>
      <c r="F4359" s="14">
        <v>0.43331018518518521</v>
      </c>
      <c r="G4359">
        <v>0</v>
      </c>
      <c r="H4359">
        <v>0</v>
      </c>
      <c r="I4359" s="15">
        <f t="shared" si="68"/>
        <v>-1405288.1900001413</v>
      </c>
      <c r="L4359">
        <v>201520</v>
      </c>
      <c r="N4359">
        <v>7</v>
      </c>
      <c r="O4359" t="s">
        <v>44</v>
      </c>
      <c r="P4359">
        <v>1</v>
      </c>
      <c r="R4359">
        <v>6</v>
      </c>
      <c r="S4359" s="13">
        <v>42081</v>
      </c>
      <c r="T4359" s="13">
        <v>42081</v>
      </c>
      <c r="W4359">
        <v>2015</v>
      </c>
      <c r="X4359">
        <v>7</v>
      </c>
      <c r="AC4359" t="s">
        <v>45</v>
      </c>
      <c r="AD4359" t="s">
        <v>298</v>
      </c>
      <c r="AE4359" t="s">
        <v>8702</v>
      </c>
      <c r="AG4359">
        <v>57</v>
      </c>
      <c r="AH4359">
        <v>11</v>
      </c>
      <c r="AI4359" t="s">
        <v>46</v>
      </c>
      <c r="AK4359">
        <v>0</v>
      </c>
      <c r="AM4359">
        <v>0</v>
      </c>
      <c r="AP4359" t="s">
        <v>47</v>
      </c>
    </row>
    <row r="4360" spans="1:42" customFormat="1">
      <c r="A4360">
        <v>242935</v>
      </c>
      <c r="B4360" t="s">
        <v>101</v>
      </c>
      <c r="C4360" t="s">
        <v>1079</v>
      </c>
      <c r="D4360">
        <v>15467.76</v>
      </c>
      <c r="E4360" s="13">
        <v>42027</v>
      </c>
      <c r="F4360" s="14">
        <v>0.43572916666666667</v>
      </c>
      <c r="G4360">
        <v>0</v>
      </c>
      <c r="H4360">
        <v>0</v>
      </c>
      <c r="I4360" s="15">
        <f t="shared" si="68"/>
        <v>-1389820.4300001413</v>
      </c>
      <c r="N4360">
        <v>24</v>
      </c>
      <c r="O4360" t="s">
        <v>67</v>
      </c>
      <c r="P4360">
        <v>1</v>
      </c>
      <c r="R4360">
        <v>1630</v>
      </c>
      <c r="S4360" s="13">
        <v>42060</v>
      </c>
      <c r="T4360" s="13">
        <v>42060</v>
      </c>
      <c r="W4360">
        <v>2015</v>
      </c>
      <c r="X4360">
        <v>24</v>
      </c>
      <c r="AC4360" t="s">
        <v>102</v>
      </c>
      <c r="AD4360" t="s">
        <v>298</v>
      </c>
      <c r="AE4360" t="s">
        <v>8702</v>
      </c>
      <c r="AG4360">
        <v>4</v>
      </c>
      <c r="AH4360">
        <v>8</v>
      </c>
      <c r="AI4360" t="s">
        <v>51</v>
      </c>
      <c r="AM4360">
        <v>0</v>
      </c>
      <c r="AP4360" t="s">
        <v>858</v>
      </c>
    </row>
    <row r="4361" spans="1:42" customFormat="1">
      <c r="A4361">
        <v>251838</v>
      </c>
      <c r="B4361">
        <v>208757</v>
      </c>
      <c r="C4361" t="s">
        <v>6203</v>
      </c>
      <c r="D4361">
        <v>1108.8</v>
      </c>
      <c r="E4361" s="13">
        <v>42027</v>
      </c>
      <c r="F4361" s="14">
        <v>0.43606481481481479</v>
      </c>
      <c r="G4361">
        <v>0</v>
      </c>
      <c r="H4361">
        <v>0</v>
      </c>
      <c r="I4361" s="15">
        <f t="shared" si="68"/>
        <v>-1388711.6300001412</v>
      </c>
      <c r="L4361">
        <v>208757</v>
      </c>
      <c r="N4361">
        <v>7</v>
      </c>
      <c r="O4361" t="s">
        <v>44</v>
      </c>
      <c r="P4361">
        <v>2</v>
      </c>
      <c r="R4361">
        <v>6</v>
      </c>
      <c r="S4361" s="13">
        <v>42081</v>
      </c>
      <c r="T4361" s="13">
        <v>42081</v>
      </c>
      <c r="W4361">
        <v>2015</v>
      </c>
      <c r="X4361">
        <v>7</v>
      </c>
      <c r="AC4361" t="s">
        <v>45</v>
      </c>
      <c r="AD4361" t="s">
        <v>298</v>
      </c>
      <c r="AE4361" t="s">
        <v>8702</v>
      </c>
      <c r="AG4361">
        <v>57</v>
      </c>
      <c r="AH4361">
        <v>11</v>
      </c>
      <c r="AI4361" t="s">
        <v>46</v>
      </c>
      <c r="AK4361">
        <v>0</v>
      </c>
      <c r="AM4361">
        <v>0</v>
      </c>
      <c r="AP4361" t="s">
        <v>47</v>
      </c>
    </row>
    <row r="4362" spans="1:42" customFormat="1">
      <c r="A4362">
        <v>251844</v>
      </c>
      <c r="B4362">
        <v>208541</v>
      </c>
      <c r="C4362" t="s">
        <v>6204</v>
      </c>
      <c r="D4362">
        <v>1939</v>
      </c>
      <c r="E4362" s="13">
        <v>42027</v>
      </c>
      <c r="F4362" s="14">
        <v>0.44253472222222223</v>
      </c>
      <c r="G4362">
        <v>0</v>
      </c>
      <c r="H4362">
        <v>0</v>
      </c>
      <c r="I4362" s="15">
        <f t="shared" si="68"/>
        <v>-1386772.6300001412</v>
      </c>
      <c r="L4362">
        <v>208541</v>
      </c>
      <c r="N4362">
        <v>7</v>
      </c>
      <c r="O4362" t="s">
        <v>44</v>
      </c>
      <c r="P4362">
        <v>1</v>
      </c>
      <c r="R4362">
        <v>6</v>
      </c>
      <c r="S4362" s="13">
        <v>42081</v>
      </c>
      <c r="T4362" s="13">
        <v>42081</v>
      </c>
      <c r="W4362">
        <v>2015</v>
      </c>
      <c r="X4362">
        <v>7</v>
      </c>
      <c r="AC4362" t="s">
        <v>45</v>
      </c>
      <c r="AD4362" t="s">
        <v>298</v>
      </c>
      <c r="AE4362" t="s">
        <v>8702</v>
      </c>
      <c r="AG4362">
        <v>57</v>
      </c>
      <c r="AH4362">
        <v>11</v>
      </c>
      <c r="AI4362" t="s">
        <v>46</v>
      </c>
      <c r="AK4362">
        <v>0</v>
      </c>
      <c r="AM4362">
        <v>0</v>
      </c>
      <c r="AP4362" t="s">
        <v>47</v>
      </c>
    </row>
    <row r="4363" spans="1:42" customFormat="1">
      <c r="A4363">
        <v>251846</v>
      </c>
      <c r="B4363">
        <v>208551</v>
      </c>
      <c r="C4363" t="s">
        <v>6205</v>
      </c>
      <c r="D4363">
        <v>1386</v>
      </c>
      <c r="E4363" s="13">
        <v>42027</v>
      </c>
      <c r="F4363" s="14">
        <v>0.44320601851851849</v>
      </c>
      <c r="G4363">
        <v>0</v>
      </c>
      <c r="H4363">
        <v>0</v>
      </c>
      <c r="I4363" s="15">
        <f t="shared" si="68"/>
        <v>-1385386.6300001412</v>
      </c>
      <c r="L4363">
        <v>208551</v>
      </c>
      <c r="N4363">
        <v>7</v>
      </c>
      <c r="O4363" t="s">
        <v>44</v>
      </c>
      <c r="P4363">
        <v>1</v>
      </c>
      <c r="R4363">
        <v>6</v>
      </c>
      <c r="S4363" s="13">
        <v>42081</v>
      </c>
      <c r="T4363" s="13">
        <v>42081</v>
      </c>
      <c r="W4363">
        <v>2015</v>
      </c>
      <c r="X4363">
        <v>7</v>
      </c>
      <c r="AC4363" t="s">
        <v>45</v>
      </c>
      <c r="AD4363" t="s">
        <v>298</v>
      </c>
      <c r="AE4363" t="s">
        <v>8702</v>
      </c>
      <c r="AG4363">
        <v>57</v>
      </c>
      <c r="AH4363">
        <v>11</v>
      </c>
      <c r="AI4363" t="s">
        <v>46</v>
      </c>
      <c r="AK4363">
        <v>0</v>
      </c>
      <c r="AM4363">
        <v>0</v>
      </c>
      <c r="AP4363" t="s">
        <v>47</v>
      </c>
    </row>
    <row r="4364" spans="1:42" customFormat="1">
      <c r="A4364">
        <v>252510</v>
      </c>
      <c r="B4364">
        <v>194929</v>
      </c>
      <c r="C4364" t="s">
        <v>6206</v>
      </c>
      <c r="D4364">
        <v>1605.44</v>
      </c>
      <c r="E4364" s="13">
        <v>42027</v>
      </c>
      <c r="F4364" s="14">
        <v>0.44349537037037035</v>
      </c>
      <c r="G4364">
        <v>0</v>
      </c>
      <c r="H4364">
        <v>0</v>
      </c>
      <c r="I4364" s="15">
        <f t="shared" si="68"/>
        <v>-1383781.1900001413</v>
      </c>
      <c r="L4364">
        <v>194929</v>
      </c>
      <c r="N4364">
        <v>7</v>
      </c>
      <c r="O4364" t="s">
        <v>44</v>
      </c>
      <c r="P4364">
        <v>1</v>
      </c>
      <c r="R4364">
        <v>2</v>
      </c>
      <c r="S4364" s="13">
        <v>42083</v>
      </c>
      <c r="T4364" s="13">
        <v>42083</v>
      </c>
      <c r="W4364">
        <v>2015</v>
      </c>
      <c r="X4364">
        <v>7</v>
      </c>
      <c r="AC4364" t="s">
        <v>48</v>
      </c>
      <c r="AD4364" t="s">
        <v>298</v>
      </c>
      <c r="AE4364" t="s">
        <v>8702</v>
      </c>
      <c r="AG4364">
        <v>57</v>
      </c>
      <c r="AH4364">
        <v>11</v>
      </c>
      <c r="AI4364" t="s">
        <v>46</v>
      </c>
      <c r="AK4364">
        <v>0</v>
      </c>
      <c r="AM4364">
        <v>0</v>
      </c>
      <c r="AP4364" t="s">
        <v>47</v>
      </c>
    </row>
    <row r="4365" spans="1:42" customFormat="1">
      <c r="A4365">
        <v>251847</v>
      </c>
      <c r="B4365">
        <v>208563</v>
      </c>
      <c r="C4365" t="s">
        <v>6207</v>
      </c>
      <c r="D4365">
        <v>1386</v>
      </c>
      <c r="E4365" s="13">
        <v>42027</v>
      </c>
      <c r="F4365" s="14">
        <v>0.44392361111111112</v>
      </c>
      <c r="G4365">
        <v>0</v>
      </c>
      <c r="H4365">
        <v>0</v>
      </c>
      <c r="I4365" s="15">
        <f t="shared" si="68"/>
        <v>-1382395.1900001413</v>
      </c>
      <c r="L4365">
        <v>208563</v>
      </c>
      <c r="N4365">
        <v>7</v>
      </c>
      <c r="O4365" t="s">
        <v>44</v>
      </c>
      <c r="P4365">
        <v>1</v>
      </c>
      <c r="R4365">
        <v>6</v>
      </c>
      <c r="S4365" s="13">
        <v>42081</v>
      </c>
      <c r="T4365" s="13">
        <v>42081</v>
      </c>
      <c r="W4365">
        <v>2015</v>
      </c>
      <c r="X4365">
        <v>7</v>
      </c>
      <c r="AC4365" t="s">
        <v>45</v>
      </c>
      <c r="AD4365" t="s">
        <v>298</v>
      </c>
      <c r="AE4365" t="s">
        <v>8702</v>
      </c>
      <c r="AG4365">
        <v>57</v>
      </c>
      <c r="AH4365">
        <v>11</v>
      </c>
      <c r="AI4365" t="s">
        <v>46</v>
      </c>
      <c r="AK4365">
        <v>0</v>
      </c>
      <c r="AM4365">
        <v>0</v>
      </c>
      <c r="AP4365" t="s">
        <v>47</v>
      </c>
    </row>
    <row r="4366" spans="1:42" customFormat="1">
      <c r="A4366">
        <v>252512</v>
      </c>
      <c r="B4366">
        <v>204593</v>
      </c>
      <c r="C4366" t="s">
        <v>6208</v>
      </c>
      <c r="D4366">
        <v>1473</v>
      </c>
      <c r="E4366" s="13">
        <v>42027</v>
      </c>
      <c r="F4366" s="14">
        <v>0.44405092592592593</v>
      </c>
      <c r="G4366">
        <v>0</v>
      </c>
      <c r="H4366">
        <v>0</v>
      </c>
      <c r="I4366" s="15">
        <f t="shared" si="68"/>
        <v>-1380922.1900001413</v>
      </c>
      <c r="L4366">
        <v>204593</v>
      </c>
      <c r="N4366">
        <v>7</v>
      </c>
      <c r="O4366" t="s">
        <v>44</v>
      </c>
      <c r="P4366">
        <v>1</v>
      </c>
      <c r="R4366">
        <v>2</v>
      </c>
      <c r="S4366" s="13">
        <v>42083</v>
      </c>
      <c r="T4366" s="13">
        <v>42083</v>
      </c>
      <c r="W4366">
        <v>2015</v>
      </c>
      <c r="X4366">
        <v>7</v>
      </c>
      <c r="AC4366" t="s">
        <v>48</v>
      </c>
      <c r="AD4366" t="s">
        <v>298</v>
      </c>
      <c r="AE4366" t="s">
        <v>8702</v>
      </c>
      <c r="AG4366">
        <v>57</v>
      </c>
      <c r="AH4366">
        <v>11</v>
      </c>
      <c r="AI4366" t="s">
        <v>46</v>
      </c>
      <c r="AK4366">
        <v>0</v>
      </c>
      <c r="AM4366">
        <v>0</v>
      </c>
      <c r="AP4366" t="s">
        <v>47</v>
      </c>
    </row>
    <row r="4367" spans="1:42" customFormat="1">
      <c r="A4367">
        <v>252541</v>
      </c>
      <c r="B4367">
        <v>198982</v>
      </c>
      <c r="C4367" t="s">
        <v>6209</v>
      </c>
      <c r="D4367">
        <v>1443.54</v>
      </c>
      <c r="E4367" s="13">
        <v>42027</v>
      </c>
      <c r="F4367" s="14">
        <v>0.44459490740740742</v>
      </c>
      <c r="G4367">
        <v>0</v>
      </c>
      <c r="H4367">
        <v>0</v>
      </c>
      <c r="I4367" s="15">
        <f t="shared" si="68"/>
        <v>-1379478.6500001412</v>
      </c>
      <c r="L4367">
        <v>198982</v>
      </c>
      <c r="N4367">
        <v>7</v>
      </c>
      <c r="O4367" t="s">
        <v>44</v>
      </c>
      <c r="P4367">
        <v>1</v>
      </c>
      <c r="R4367">
        <v>2</v>
      </c>
      <c r="S4367" s="13">
        <v>42083</v>
      </c>
      <c r="T4367" s="13">
        <v>42083</v>
      </c>
      <c r="W4367">
        <v>2015</v>
      </c>
      <c r="X4367">
        <v>7</v>
      </c>
      <c r="AC4367" t="s">
        <v>48</v>
      </c>
      <c r="AD4367" t="s">
        <v>298</v>
      </c>
      <c r="AE4367" t="s">
        <v>8702</v>
      </c>
      <c r="AG4367">
        <v>57</v>
      </c>
      <c r="AH4367">
        <v>11</v>
      </c>
      <c r="AI4367" t="s">
        <v>46</v>
      </c>
      <c r="AK4367">
        <v>0</v>
      </c>
      <c r="AM4367">
        <v>0</v>
      </c>
      <c r="AP4367" t="s">
        <v>47</v>
      </c>
    </row>
    <row r="4368" spans="1:42" customFormat="1">
      <c r="A4368">
        <v>252544</v>
      </c>
      <c r="B4368">
        <v>204259</v>
      </c>
      <c r="C4368" t="s">
        <v>6210</v>
      </c>
      <c r="D4368">
        <v>1443.54</v>
      </c>
      <c r="E4368" s="13">
        <v>42027</v>
      </c>
      <c r="F4368" s="14">
        <v>0.44503472222222223</v>
      </c>
      <c r="G4368">
        <v>0</v>
      </c>
      <c r="H4368">
        <v>0</v>
      </c>
      <c r="I4368" s="15">
        <f t="shared" si="68"/>
        <v>-1378035.1100001412</v>
      </c>
      <c r="L4368">
        <v>204259</v>
      </c>
      <c r="N4368">
        <v>7</v>
      </c>
      <c r="O4368" t="s">
        <v>44</v>
      </c>
      <c r="P4368">
        <v>1</v>
      </c>
      <c r="R4368">
        <v>2</v>
      </c>
      <c r="S4368" s="13">
        <v>42083</v>
      </c>
      <c r="T4368" s="13">
        <v>42083</v>
      </c>
      <c r="W4368">
        <v>2015</v>
      </c>
      <c r="X4368">
        <v>7</v>
      </c>
      <c r="AC4368" t="s">
        <v>48</v>
      </c>
      <c r="AD4368" t="s">
        <v>298</v>
      </c>
      <c r="AE4368" t="s">
        <v>8702</v>
      </c>
      <c r="AG4368">
        <v>57</v>
      </c>
      <c r="AH4368">
        <v>11</v>
      </c>
      <c r="AI4368" t="s">
        <v>46</v>
      </c>
      <c r="AK4368">
        <v>0</v>
      </c>
      <c r="AM4368">
        <v>0</v>
      </c>
      <c r="AP4368" t="s">
        <v>47</v>
      </c>
    </row>
    <row r="4369" spans="1:42" customFormat="1">
      <c r="A4369">
        <v>251849</v>
      </c>
      <c r="B4369">
        <v>208576</v>
      </c>
      <c r="C4369" t="s">
        <v>6211</v>
      </c>
      <c r="D4369">
        <v>1000</v>
      </c>
      <c r="E4369" s="13">
        <v>42027</v>
      </c>
      <c r="F4369" s="14">
        <v>0.44515046296296296</v>
      </c>
      <c r="G4369">
        <v>0</v>
      </c>
      <c r="H4369">
        <v>0</v>
      </c>
      <c r="I4369" s="15">
        <f t="shared" si="68"/>
        <v>-1377035.1100001412</v>
      </c>
      <c r="L4369">
        <v>208576</v>
      </c>
      <c r="N4369">
        <v>7</v>
      </c>
      <c r="O4369" t="s">
        <v>44</v>
      </c>
      <c r="P4369">
        <v>1</v>
      </c>
      <c r="R4369">
        <v>6</v>
      </c>
      <c r="S4369" s="13">
        <v>42081</v>
      </c>
      <c r="T4369" s="13">
        <v>42081</v>
      </c>
      <c r="W4369">
        <v>2015</v>
      </c>
      <c r="X4369">
        <v>7</v>
      </c>
      <c r="AC4369" t="s">
        <v>45</v>
      </c>
      <c r="AD4369" t="s">
        <v>298</v>
      </c>
      <c r="AE4369" t="s">
        <v>8702</v>
      </c>
      <c r="AG4369">
        <v>57</v>
      </c>
      <c r="AH4369">
        <v>11</v>
      </c>
      <c r="AI4369" t="s">
        <v>46</v>
      </c>
      <c r="AK4369">
        <v>0</v>
      </c>
      <c r="AM4369">
        <v>0</v>
      </c>
      <c r="AP4369" t="s">
        <v>47</v>
      </c>
    </row>
    <row r="4370" spans="1:42" customFormat="1">
      <c r="A4370">
        <v>252574</v>
      </c>
      <c r="B4370">
        <v>203864</v>
      </c>
      <c r="C4370" t="s">
        <v>6212</v>
      </c>
      <c r="D4370">
        <v>1386</v>
      </c>
      <c r="E4370" s="13">
        <v>42027</v>
      </c>
      <c r="F4370" s="14">
        <v>0.44556712962962958</v>
      </c>
      <c r="G4370">
        <v>0</v>
      </c>
      <c r="H4370">
        <v>0</v>
      </c>
      <c r="I4370" s="15">
        <f t="shared" si="68"/>
        <v>-1375649.1100001412</v>
      </c>
      <c r="L4370">
        <v>203864</v>
      </c>
      <c r="N4370">
        <v>7</v>
      </c>
      <c r="O4370" t="s">
        <v>44</v>
      </c>
      <c r="P4370">
        <v>2</v>
      </c>
      <c r="R4370">
        <v>6</v>
      </c>
      <c r="S4370" s="13">
        <v>42083</v>
      </c>
      <c r="T4370" s="13">
        <v>42083</v>
      </c>
      <c r="W4370">
        <v>2015</v>
      </c>
      <c r="X4370">
        <v>7</v>
      </c>
      <c r="AC4370" t="s">
        <v>45</v>
      </c>
      <c r="AD4370" t="s">
        <v>298</v>
      </c>
      <c r="AE4370" t="s">
        <v>8702</v>
      </c>
      <c r="AG4370">
        <v>57</v>
      </c>
      <c r="AH4370">
        <v>11</v>
      </c>
      <c r="AI4370" t="s">
        <v>46</v>
      </c>
      <c r="AK4370">
        <v>0</v>
      </c>
      <c r="AM4370">
        <v>0</v>
      </c>
      <c r="AP4370" t="s">
        <v>47</v>
      </c>
    </row>
    <row r="4371" spans="1:42" customFormat="1">
      <c r="A4371">
        <v>251851</v>
      </c>
      <c r="B4371">
        <v>209407</v>
      </c>
      <c r="C4371" t="s">
        <v>6213</v>
      </c>
      <c r="D4371">
        <v>1386</v>
      </c>
      <c r="E4371" s="13">
        <v>42027</v>
      </c>
      <c r="F4371" s="14">
        <v>0.44587962962962963</v>
      </c>
      <c r="G4371">
        <v>0</v>
      </c>
      <c r="H4371">
        <v>0</v>
      </c>
      <c r="I4371" s="15">
        <f t="shared" si="68"/>
        <v>-1374263.1100001412</v>
      </c>
      <c r="L4371">
        <v>209407</v>
      </c>
      <c r="N4371">
        <v>7</v>
      </c>
      <c r="O4371" t="s">
        <v>44</v>
      </c>
      <c r="P4371">
        <v>2</v>
      </c>
      <c r="R4371">
        <v>6</v>
      </c>
      <c r="S4371" s="13">
        <v>42081</v>
      </c>
      <c r="T4371" s="13">
        <v>42081</v>
      </c>
      <c r="W4371">
        <v>2015</v>
      </c>
      <c r="X4371">
        <v>7</v>
      </c>
      <c r="AC4371" t="s">
        <v>45</v>
      </c>
      <c r="AD4371" t="s">
        <v>298</v>
      </c>
      <c r="AE4371" t="s">
        <v>8702</v>
      </c>
      <c r="AG4371">
        <v>57</v>
      </c>
      <c r="AH4371">
        <v>11</v>
      </c>
      <c r="AI4371" t="s">
        <v>46</v>
      </c>
      <c r="AK4371">
        <v>0</v>
      </c>
      <c r="AM4371">
        <v>0</v>
      </c>
      <c r="AP4371" t="s">
        <v>47</v>
      </c>
    </row>
    <row r="4372" spans="1:42" customFormat="1">
      <c r="A4372">
        <v>252575</v>
      </c>
      <c r="B4372">
        <v>208991</v>
      </c>
      <c r="C4372" t="s">
        <v>6214</v>
      </c>
      <c r="D4372">
        <v>1386</v>
      </c>
      <c r="E4372" s="13">
        <v>42027</v>
      </c>
      <c r="F4372" s="14">
        <v>0.44633101851851853</v>
      </c>
      <c r="G4372">
        <v>0</v>
      </c>
      <c r="H4372">
        <v>0</v>
      </c>
      <c r="I4372" s="15">
        <f t="shared" si="68"/>
        <v>-1372877.1100001412</v>
      </c>
      <c r="L4372">
        <v>208991</v>
      </c>
      <c r="N4372">
        <v>7</v>
      </c>
      <c r="O4372" t="s">
        <v>44</v>
      </c>
      <c r="P4372">
        <v>2</v>
      </c>
      <c r="R4372">
        <v>6</v>
      </c>
      <c r="S4372" s="13">
        <v>42083</v>
      </c>
      <c r="T4372" s="13">
        <v>42083</v>
      </c>
      <c r="W4372">
        <v>2015</v>
      </c>
      <c r="X4372">
        <v>7</v>
      </c>
      <c r="AC4372" t="s">
        <v>45</v>
      </c>
      <c r="AD4372" t="s">
        <v>298</v>
      </c>
      <c r="AE4372" t="s">
        <v>8702</v>
      </c>
      <c r="AG4372">
        <v>57</v>
      </c>
      <c r="AH4372">
        <v>11</v>
      </c>
      <c r="AI4372" t="s">
        <v>46</v>
      </c>
      <c r="AK4372">
        <v>0</v>
      </c>
      <c r="AM4372">
        <v>0</v>
      </c>
      <c r="AP4372" t="s">
        <v>47</v>
      </c>
    </row>
    <row r="4373" spans="1:42" customFormat="1">
      <c r="A4373">
        <v>252576</v>
      </c>
      <c r="B4373">
        <v>203851</v>
      </c>
      <c r="C4373" t="s">
        <v>6215</v>
      </c>
      <c r="D4373">
        <v>693</v>
      </c>
      <c r="E4373" s="13">
        <v>42027</v>
      </c>
      <c r="F4373" s="14">
        <v>0.44695601851851857</v>
      </c>
      <c r="G4373">
        <v>0</v>
      </c>
      <c r="H4373">
        <v>0</v>
      </c>
      <c r="I4373" s="15">
        <f t="shared" si="68"/>
        <v>-1372184.1100001412</v>
      </c>
      <c r="L4373">
        <v>203851</v>
      </c>
      <c r="N4373">
        <v>7</v>
      </c>
      <c r="O4373" t="s">
        <v>44</v>
      </c>
      <c r="P4373">
        <v>1</v>
      </c>
      <c r="R4373">
        <v>6</v>
      </c>
      <c r="S4373" s="13">
        <v>42083</v>
      </c>
      <c r="T4373" s="13">
        <v>42083</v>
      </c>
      <c r="W4373">
        <v>2015</v>
      </c>
      <c r="X4373">
        <v>7</v>
      </c>
      <c r="AC4373" t="s">
        <v>45</v>
      </c>
      <c r="AD4373" t="s">
        <v>298</v>
      </c>
      <c r="AE4373" t="s">
        <v>8702</v>
      </c>
      <c r="AG4373">
        <v>57</v>
      </c>
      <c r="AH4373">
        <v>11</v>
      </c>
      <c r="AI4373" t="s">
        <v>46</v>
      </c>
      <c r="AK4373">
        <v>0</v>
      </c>
      <c r="AM4373">
        <v>0</v>
      </c>
      <c r="AP4373" t="s">
        <v>47</v>
      </c>
    </row>
    <row r="4374" spans="1:42" customFormat="1">
      <c r="A4374">
        <v>252578</v>
      </c>
      <c r="B4374">
        <v>203839</v>
      </c>
      <c r="C4374" t="s">
        <v>6216</v>
      </c>
      <c r="D4374">
        <v>1386</v>
      </c>
      <c r="E4374" s="13">
        <v>42027</v>
      </c>
      <c r="F4374" s="14">
        <v>0.44750000000000001</v>
      </c>
      <c r="G4374">
        <v>0</v>
      </c>
      <c r="H4374">
        <v>0</v>
      </c>
      <c r="I4374" s="15">
        <f t="shared" si="68"/>
        <v>-1370798.1100001412</v>
      </c>
      <c r="L4374">
        <v>203839</v>
      </c>
      <c r="N4374">
        <v>7</v>
      </c>
      <c r="O4374" t="s">
        <v>44</v>
      </c>
      <c r="P4374">
        <v>2</v>
      </c>
      <c r="R4374">
        <v>6</v>
      </c>
      <c r="S4374" s="13">
        <v>42083</v>
      </c>
      <c r="T4374" s="13">
        <v>42083</v>
      </c>
      <c r="W4374">
        <v>2015</v>
      </c>
      <c r="X4374">
        <v>7</v>
      </c>
      <c r="AC4374" t="s">
        <v>45</v>
      </c>
      <c r="AD4374" t="s">
        <v>298</v>
      </c>
      <c r="AE4374" t="s">
        <v>8702</v>
      </c>
      <c r="AG4374">
        <v>57</v>
      </c>
      <c r="AH4374">
        <v>11</v>
      </c>
      <c r="AI4374" t="s">
        <v>46</v>
      </c>
      <c r="AK4374">
        <v>0</v>
      </c>
      <c r="AM4374">
        <v>0</v>
      </c>
      <c r="AP4374" t="s">
        <v>47</v>
      </c>
    </row>
    <row r="4375" spans="1:42" customFormat="1">
      <c r="A4375">
        <v>252579</v>
      </c>
      <c r="B4375">
        <v>203826</v>
      </c>
      <c r="C4375" t="s">
        <v>6217</v>
      </c>
      <c r="D4375">
        <v>1316.7</v>
      </c>
      <c r="E4375" s="13">
        <v>42027</v>
      </c>
      <c r="F4375" s="14">
        <v>0.4480555555555556</v>
      </c>
      <c r="G4375">
        <v>0</v>
      </c>
      <c r="H4375">
        <v>0</v>
      </c>
      <c r="I4375" s="15">
        <f t="shared" si="68"/>
        <v>-1369481.4100001412</v>
      </c>
      <c r="L4375">
        <v>203826</v>
      </c>
      <c r="N4375">
        <v>7</v>
      </c>
      <c r="O4375" t="s">
        <v>44</v>
      </c>
      <c r="P4375">
        <v>2</v>
      </c>
      <c r="R4375">
        <v>6</v>
      </c>
      <c r="S4375" s="13">
        <v>42083</v>
      </c>
      <c r="T4375" s="13">
        <v>42083</v>
      </c>
      <c r="W4375">
        <v>2015</v>
      </c>
      <c r="X4375">
        <v>7</v>
      </c>
      <c r="AC4375" t="s">
        <v>45</v>
      </c>
      <c r="AD4375" t="s">
        <v>298</v>
      </c>
      <c r="AE4375" t="s">
        <v>8702</v>
      </c>
      <c r="AG4375">
        <v>57</v>
      </c>
      <c r="AH4375">
        <v>11</v>
      </c>
      <c r="AI4375" t="s">
        <v>46</v>
      </c>
      <c r="AK4375">
        <v>0</v>
      </c>
      <c r="AM4375">
        <v>0</v>
      </c>
      <c r="AP4375" t="s">
        <v>47</v>
      </c>
    </row>
    <row r="4376" spans="1:42" customFormat="1">
      <c r="A4376">
        <v>252580</v>
      </c>
      <c r="B4376">
        <v>209431</v>
      </c>
      <c r="C4376" t="s">
        <v>6218</v>
      </c>
      <c r="D4376">
        <v>832</v>
      </c>
      <c r="E4376" s="13">
        <v>42027</v>
      </c>
      <c r="F4376" s="14">
        <v>0.44856481481481486</v>
      </c>
      <c r="G4376">
        <v>0</v>
      </c>
      <c r="H4376">
        <v>0</v>
      </c>
      <c r="I4376" s="15">
        <f t="shared" si="68"/>
        <v>-1368649.4100001412</v>
      </c>
      <c r="L4376">
        <v>209431</v>
      </c>
      <c r="N4376">
        <v>7</v>
      </c>
      <c r="O4376" t="s">
        <v>44</v>
      </c>
      <c r="P4376">
        <v>2</v>
      </c>
      <c r="R4376">
        <v>6</v>
      </c>
      <c r="S4376" s="13">
        <v>42083</v>
      </c>
      <c r="T4376" s="13">
        <v>42083</v>
      </c>
      <c r="W4376">
        <v>2015</v>
      </c>
      <c r="X4376">
        <v>7</v>
      </c>
      <c r="AC4376" t="s">
        <v>45</v>
      </c>
      <c r="AD4376" t="s">
        <v>298</v>
      </c>
      <c r="AE4376" t="s">
        <v>8702</v>
      </c>
      <c r="AG4376">
        <v>57</v>
      </c>
      <c r="AH4376">
        <v>11</v>
      </c>
      <c r="AI4376" t="s">
        <v>46</v>
      </c>
      <c r="AK4376">
        <v>0</v>
      </c>
      <c r="AM4376">
        <v>0</v>
      </c>
      <c r="AP4376" t="s">
        <v>47</v>
      </c>
    </row>
    <row r="4377" spans="1:42" customFormat="1">
      <c r="A4377">
        <v>252582</v>
      </c>
      <c r="B4377">
        <v>209436</v>
      </c>
      <c r="C4377" t="s">
        <v>6219</v>
      </c>
      <c r="D4377">
        <v>1386</v>
      </c>
      <c r="E4377" s="13">
        <v>42027</v>
      </c>
      <c r="F4377" s="14">
        <v>0.44946759259259261</v>
      </c>
      <c r="G4377">
        <v>0</v>
      </c>
      <c r="H4377">
        <v>0</v>
      </c>
      <c r="I4377" s="15">
        <f t="shared" si="68"/>
        <v>-1367263.4100001412</v>
      </c>
      <c r="L4377">
        <v>209436</v>
      </c>
      <c r="N4377">
        <v>7</v>
      </c>
      <c r="O4377" t="s">
        <v>44</v>
      </c>
      <c r="P4377">
        <v>2</v>
      </c>
      <c r="R4377">
        <v>6</v>
      </c>
      <c r="S4377" s="13">
        <v>42083</v>
      </c>
      <c r="T4377" s="13">
        <v>42083</v>
      </c>
      <c r="W4377">
        <v>2015</v>
      </c>
      <c r="X4377">
        <v>7</v>
      </c>
      <c r="AC4377" t="s">
        <v>45</v>
      </c>
      <c r="AD4377" t="s">
        <v>298</v>
      </c>
      <c r="AE4377" t="s">
        <v>8702</v>
      </c>
      <c r="AG4377">
        <v>57</v>
      </c>
      <c r="AH4377">
        <v>11</v>
      </c>
      <c r="AI4377" t="s">
        <v>46</v>
      </c>
      <c r="AK4377">
        <v>0</v>
      </c>
      <c r="AM4377">
        <v>0</v>
      </c>
      <c r="AP4377" t="s">
        <v>47</v>
      </c>
    </row>
    <row r="4378" spans="1:42" customFormat="1">
      <c r="A4378">
        <v>233065</v>
      </c>
      <c r="B4378" t="s">
        <v>6220</v>
      </c>
      <c r="C4378" t="s">
        <v>6221</v>
      </c>
      <c r="D4378">
        <v>580</v>
      </c>
      <c r="E4378" s="13">
        <v>42027</v>
      </c>
      <c r="F4378" s="14">
        <v>0.45003472222222224</v>
      </c>
      <c r="G4378">
        <v>0</v>
      </c>
      <c r="H4378">
        <v>0</v>
      </c>
      <c r="I4378" s="15">
        <f t="shared" si="68"/>
        <v>-1366683.4100001412</v>
      </c>
      <c r="N4378">
        <v>8</v>
      </c>
      <c r="O4378" t="s">
        <v>62</v>
      </c>
      <c r="P4378">
        <v>1</v>
      </c>
      <c r="R4378">
        <v>1434</v>
      </c>
      <c r="S4378" s="13">
        <v>42030</v>
      </c>
      <c r="T4378" s="13">
        <v>42030</v>
      </c>
      <c r="W4378">
        <v>2015</v>
      </c>
      <c r="X4378">
        <v>8</v>
      </c>
      <c r="AC4378" t="s">
        <v>66</v>
      </c>
      <c r="AD4378" t="s">
        <v>298</v>
      </c>
      <c r="AE4378" t="s">
        <v>8706</v>
      </c>
      <c r="AG4378">
        <v>56</v>
      </c>
      <c r="AH4378">
        <v>1</v>
      </c>
      <c r="AI4378" t="s">
        <v>57</v>
      </c>
      <c r="AM4378">
        <v>0</v>
      </c>
      <c r="AP4378" t="s">
        <v>58</v>
      </c>
    </row>
    <row r="4379" spans="1:42" customFormat="1">
      <c r="A4379">
        <v>252583</v>
      </c>
      <c r="B4379">
        <v>200983</v>
      </c>
      <c r="C4379" t="s">
        <v>6222</v>
      </c>
      <c r="D4379">
        <v>1386</v>
      </c>
      <c r="E4379" s="13">
        <v>42027</v>
      </c>
      <c r="F4379" s="14">
        <v>0.45041666666666669</v>
      </c>
      <c r="G4379">
        <v>0</v>
      </c>
      <c r="H4379">
        <v>0</v>
      </c>
      <c r="I4379" s="15">
        <f t="shared" si="68"/>
        <v>-1365297.4100001412</v>
      </c>
      <c r="L4379">
        <v>200983</v>
      </c>
      <c r="N4379">
        <v>7</v>
      </c>
      <c r="O4379" t="s">
        <v>44</v>
      </c>
      <c r="P4379">
        <v>1</v>
      </c>
      <c r="R4379">
        <v>6</v>
      </c>
      <c r="S4379" s="13">
        <v>42083</v>
      </c>
      <c r="T4379" s="13">
        <v>42083</v>
      </c>
      <c r="W4379">
        <v>2015</v>
      </c>
      <c r="X4379">
        <v>7</v>
      </c>
      <c r="AC4379" t="s">
        <v>45</v>
      </c>
      <c r="AD4379" t="s">
        <v>298</v>
      </c>
      <c r="AE4379" t="s">
        <v>8702</v>
      </c>
      <c r="AG4379">
        <v>57</v>
      </c>
      <c r="AH4379">
        <v>11</v>
      </c>
      <c r="AI4379" t="s">
        <v>46</v>
      </c>
      <c r="AK4379">
        <v>0</v>
      </c>
      <c r="AM4379">
        <v>0</v>
      </c>
      <c r="AP4379" t="s">
        <v>47</v>
      </c>
    </row>
    <row r="4380" spans="1:42" customFormat="1">
      <c r="A4380">
        <v>252587</v>
      </c>
      <c r="B4380">
        <v>203906</v>
      </c>
      <c r="C4380" t="s">
        <v>6223</v>
      </c>
      <c r="D4380">
        <v>1386</v>
      </c>
      <c r="E4380" s="13">
        <v>42027</v>
      </c>
      <c r="F4380" s="14">
        <v>0.45113425925925926</v>
      </c>
      <c r="G4380">
        <v>0</v>
      </c>
      <c r="H4380">
        <v>0</v>
      </c>
      <c r="I4380" s="15">
        <f t="shared" si="68"/>
        <v>-1363911.4100001412</v>
      </c>
      <c r="L4380">
        <v>203906</v>
      </c>
      <c r="N4380">
        <v>7</v>
      </c>
      <c r="O4380" t="s">
        <v>44</v>
      </c>
      <c r="P4380">
        <v>1</v>
      </c>
      <c r="R4380">
        <v>6</v>
      </c>
      <c r="S4380" s="13">
        <v>42083</v>
      </c>
      <c r="T4380" s="13">
        <v>42083</v>
      </c>
      <c r="W4380">
        <v>2015</v>
      </c>
      <c r="X4380">
        <v>7</v>
      </c>
      <c r="AC4380" t="s">
        <v>45</v>
      </c>
      <c r="AD4380" t="s">
        <v>298</v>
      </c>
      <c r="AE4380" t="s">
        <v>8702</v>
      </c>
      <c r="AG4380">
        <v>57</v>
      </c>
      <c r="AH4380">
        <v>11</v>
      </c>
      <c r="AI4380" t="s">
        <v>46</v>
      </c>
      <c r="AK4380">
        <v>0</v>
      </c>
      <c r="AM4380">
        <v>0</v>
      </c>
      <c r="AP4380" t="s">
        <v>47</v>
      </c>
    </row>
    <row r="4381" spans="1:42" customFormat="1">
      <c r="A4381">
        <v>252593</v>
      </c>
      <c r="B4381">
        <v>203894</v>
      </c>
      <c r="C4381" t="s">
        <v>6224</v>
      </c>
      <c r="D4381">
        <v>756</v>
      </c>
      <c r="E4381" s="13">
        <v>42027</v>
      </c>
      <c r="F4381" s="14">
        <v>0.45402777777777775</v>
      </c>
      <c r="G4381">
        <v>0</v>
      </c>
      <c r="H4381">
        <v>0</v>
      </c>
      <c r="I4381" s="15">
        <f t="shared" si="68"/>
        <v>-1363155.4100001412</v>
      </c>
      <c r="L4381">
        <v>203894</v>
      </c>
      <c r="N4381">
        <v>7</v>
      </c>
      <c r="O4381" t="s">
        <v>44</v>
      </c>
      <c r="P4381">
        <v>1</v>
      </c>
      <c r="R4381">
        <v>6</v>
      </c>
      <c r="S4381" s="13">
        <v>42083</v>
      </c>
      <c r="T4381" s="13">
        <v>42083</v>
      </c>
      <c r="W4381">
        <v>2015</v>
      </c>
      <c r="X4381">
        <v>7</v>
      </c>
      <c r="AC4381" t="s">
        <v>45</v>
      </c>
      <c r="AD4381" t="s">
        <v>298</v>
      </c>
      <c r="AE4381" t="s">
        <v>8702</v>
      </c>
      <c r="AG4381">
        <v>57</v>
      </c>
      <c r="AH4381">
        <v>11</v>
      </c>
      <c r="AI4381" t="s">
        <v>46</v>
      </c>
      <c r="AK4381">
        <v>0</v>
      </c>
      <c r="AM4381">
        <v>0</v>
      </c>
      <c r="AP4381" t="s">
        <v>47</v>
      </c>
    </row>
    <row r="4382" spans="1:42" customFormat="1">
      <c r="A4382">
        <v>252594</v>
      </c>
      <c r="B4382">
        <v>203882</v>
      </c>
      <c r="C4382" t="s">
        <v>6225</v>
      </c>
      <c r="D4382">
        <v>1386</v>
      </c>
      <c r="E4382" s="13">
        <v>42027</v>
      </c>
      <c r="F4382" s="14">
        <v>0.45482638888888888</v>
      </c>
      <c r="G4382">
        <v>0</v>
      </c>
      <c r="H4382">
        <v>0</v>
      </c>
      <c r="I4382" s="15">
        <f t="shared" si="68"/>
        <v>-1361769.4100001412</v>
      </c>
      <c r="L4382">
        <v>203882</v>
      </c>
      <c r="N4382">
        <v>7</v>
      </c>
      <c r="O4382" t="s">
        <v>44</v>
      </c>
      <c r="P4382">
        <v>1</v>
      </c>
      <c r="R4382">
        <v>6</v>
      </c>
      <c r="S4382" s="13">
        <v>42083</v>
      </c>
      <c r="T4382" s="13">
        <v>42083</v>
      </c>
      <c r="W4382">
        <v>2015</v>
      </c>
      <c r="X4382">
        <v>7</v>
      </c>
      <c r="AC4382" t="s">
        <v>45</v>
      </c>
      <c r="AD4382" t="s">
        <v>298</v>
      </c>
      <c r="AE4382" t="s">
        <v>8702</v>
      </c>
      <c r="AG4382">
        <v>57</v>
      </c>
      <c r="AH4382">
        <v>11</v>
      </c>
      <c r="AI4382" t="s">
        <v>46</v>
      </c>
      <c r="AK4382">
        <v>0</v>
      </c>
      <c r="AM4382">
        <v>0</v>
      </c>
      <c r="AP4382" t="s">
        <v>47</v>
      </c>
    </row>
    <row r="4383" spans="1:42" customFormat="1">
      <c r="A4383">
        <v>252596</v>
      </c>
      <c r="B4383">
        <v>203917</v>
      </c>
      <c r="C4383" t="s">
        <v>6226</v>
      </c>
      <c r="D4383">
        <v>1386</v>
      </c>
      <c r="E4383" s="13">
        <v>42027</v>
      </c>
      <c r="F4383" s="14">
        <v>0.45559027777777777</v>
      </c>
      <c r="G4383">
        <v>0</v>
      </c>
      <c r="H4383">
        <v>0</v>
      </c>
      <c r="I4383" s="15">
        <f t="shared" si="68"/>
        <v>-1360383.4100001412</v>
      </c>
      <c r="L4383">
        <v>203917</v>
      </c>
      <c r="N4383">
        <v>7</v>
      </c>
      <c r="O4383" t="s">
        <v>44</v>
      </c>
      <c r="P4383">
        <v>2</v>
      </c>
      <c r="R4383">
        <v>6</v>
      </c>
      <c r="S4383" s="13">
        <v>42083</v>
      </c>
      <c r="T4383" s="13">
        <v>42083</v>
      </c>
      <c r="W4383">
        <v>2015</v>
      </c>
      <c r="X4383">
        <v>7</v>
      </c>
      <c r="AC4383" t="s">
        <v>45</v>
      </c>
      <c r="AD4383" t="s">
        <v>298</v>
      </c>
      <c r="AE4383" t="s">
        <v>8702</v>
      </c>
      <c r="AG4383">
        <v>57</v>
      </c>
      <c r="AH4383">
        <v>11</v>
      </c>
      <c r="AI4383" t="s">
        <v>46</v>
      </c>
      <c r="AK4383">
        <v>0</v>
      </c>
      <c r="AM4383">
        <v>0</v>
      </c>
      <c r="AP4383" t="s">
        <v>47</v>
      </c>
    </row>
    <row r="4384" spans="1:42" customFormat="1">
      <c r="A4384">
        <v>252597</v>
      </c>
      <c r="B4384">
        <v>208701</v>
      </c>
      <c r="C4384" t="s">
        <v>6227</v>
      </c>
      <c r="D4384">
        <v>1386</v>
      </c>
      <c r="E4384" s="13">
        <v>42027</v>
      </c>
      <c r="F4384" s="14">
        <v>0.45593750000000005</v>
      </c>
      <c r="G4384">
        <v>0</v>
      </c>
      <c r="H4384">
        <v>0</v>
      </c>
      <c r="I4384" s="15">
        <f t="shared" si="68"/>
        <v>-1358997.4100001412</v>
      </c>
      <c r="L4384">
        <v>208701</v>
      </c>
      <c r="N4384">
        <v>7</v>
      </c>
      <c r="O4384" t="s">
        <v>44</v>
      </c>
      <c r="P4384">
        <v>2</v>
      </c>
      <c r="R4384">
        <v>6</v>
      </c>
      <c r="S4384" s="13">
        <v>42083</v>
      </c>
      <c r="T4384" s="13">
        <v>42083</v>
      </c>
      <c r="W4384">
        <v>2015</v>
      </c>
      <c r="X4384">
        <v>7</v>
      </c>
      <c r="AC4384" t="s">
        <v>45</v>
      </c>
      <c r="AD4384" t="s">
        <v>298</v>
      </c>
      <c r="AE4384" t="s">
        <v>8702</v>
      </c>
      <c r="AG4384">
        <v>57</v>
      </c>
      <c r="AH4384">
        <v>11</v>
      </c>
      <c r="AI4384" t="s">
        <v>46</v>
      </c>
      <c r="AK4384">
        <v>0</v>
      </c>
      <c r="AM4384">
        <v>0</v>
      </c>
      <c r="AP4384" t="s">
        <v>47</v>
      </c>
    </row>
    <row r="4385" spans="1:42" customFormat="1">
      <c r="A4385">
        <v>252598</v>
      </c>
      <c r="B4385">
        <v>209449</v>
      </c>
      <c r="C4385" t="s">
        <v>6228</v>
      </c>
      <c r="D4385">
        <v>1386</v>
      </c>
      <c r="E4385" s="13">
        <v>42027</v>
      </c>
      <c r="F4385" s="14">
        <v>0.45633101851851854</v>
      </c>
      <c r="G4385">
        <v>0</v>
      </c>
      <c r="H4385">
        <v>0</v>
      </c>
      <c r="I4385" s="15">
        <f t="shared" si="68"/>
        <v>-1357611.4100001412</v>
      </c>
      <c r="L4385">
        <v>209449</v>
      </c>
      <c r="N4385">
        <v>7</v>
      </c>
      <c r="O4385" t="s">
        <v>44</v>
      </c>
      <c r="P4385">
        <v>2</v>
      </c>
      <c r="R4385">
        <v>6</v>
      </c>
      <c r="S4385" s="13">
        <v>42083</v>
      </c>
      <c r="T4385" s="13">
        <v>42083</v>
      </c>
      <c r="W4385">
        <v>2015</v>
      </c>
      <c r="X4385">
        <v>7</v>
      </c>
      <c r="AC4385" t="s">
        <v>45</v>
      </c>
      <c r="AD4385" t="s">
        <v>298</v>
      </c>
      <c r="AE4385" t="s">
        <v>8702</v>
      </c>
      <c r="AG4385">
        <v>57</v>
      </c>
      <c r="AH4385">
        <v>11</v>
      </c>
      <c r="AI4385" t="s">
        <v>46</v>
      </c>
      <c r="AK4385">
        <v>0</v>
      </c>
      <c r="AM4385">
        <v>0</v>
      </c>
      <c r="AP4385" t="s">
        <v>47</v>
      </c>
    </row>
    <row r="4386" spans="1:42" customFormat="1">
      <c r="A4386">
        <v>252599</v>
      </c>
      <c r="B4386">
        <v>203953</v>
      </c>
      <c r="C4386" t="s">
        <v>6229</v>
      </c>
      <c r="D4386">
        <v>1386</v>
      </c>
      <c r="E4386" s="13">
        <v>42027</v>
      </c>
      <c r="F4386" s="14">
        <v>0.45687499999999998</v>
      </c>
      <c r="G4386">
        <v>0</v>
      </c>
      <c r="H4386">
        <v>0</v>
      </c>
      <c r="I4386" s="15">
        <f t="shared" si="68"/>
        <v>-1356225.4100001412</v>
      </c>
      <c r="L4386">
        <v>203953</v>
      </c>
      <c r="N4386">
        <v>7</v>
      </c>
      <c r="O4386" t="s">
        <v>44</v>
      </c>
      <c r="P4386">
        <v>2</v>
      </c>
      <c r="R4386">
        <v>6</v>
      </c>
      <c r="S4386" s="13">
        <v>42083</v>
      </c>
      <c r="T4386" s="13">
        <v>42083</v>
      </c>
      <c r="W4386">
        <v>2015</v>
      </c>
      <c r="X4386">
        <v>7</v>
      </c>
      <c r="AC4386" t="s">
        <v>45</v>
      </c>
      <c r="AD4386" t="s">
        <v>298</v>
      </c>
      <c r="AE4386" t="s">
        <v>8702</v>
      </c>
      <c r="AG4386">
        <v>57</v>
      </c>
      <c r="AH4386">
        <v>11</v>
      </c>
      <c r="AI4386" t="s">
        <v>46</v>
      </c>
      <c r="AK4386">
        <v>0</v>
      </c>
      <c r="AM4386">
        <v>0</v>
      </c>
      <c r="AP4386" t="s">
        <v>47</v>
      </c>
    </row>
    <row r="4387" spans="1:42" customFormat="1">
      <c r="A4387">
        <v>251857</v>
      </c>
      <c r="B4387">
        <v>197438</v>
      </c>
      <c r="C4387" t="s">
        <v>6230</v>
      </c>
      <c r="D4387">
        <v>1200</v>
      </c>
      <c r="E4387" s="13">
        <v>42027</v>
      </c>
      <c r="F4387" s="14">
        <v>0.4571412037037037</v>
      </c>
      <c r="G4387">
        <v>0</v>
      </c>
      <c r="H4387">
        <v>0</v>
      </c>
      <c r="I4387" s="15">
        <f t="shared" si="68"/>
        <v>-1355025.4100001412</v>
      </c>
      <c r="L4387">
        <v>197438</v>
      </c>
      <c r="N4387">
        <v>7</v>
      </c>
      <c r="O4387" t="s">
        <v>44</v>
      </c>
      <c r="P4387">
        <v>1</v>
      </c>
      <c r="R4387">
        <v>2</v>
      </c>
      <c r="S4387" s="13">
        <v>42081</v>
      </c>
      <c r="T4387" s="13">
        <v>42081</v>
      </c>
      <c r="W4387">
        <v>2015</v>
      </c>
      <c r="X4387">
        <v>7</v>
      </c>
      <c r="AC4387" t="s">
        <v>48</v>
      </c>
      <c r="AD4387" t="s">
        <v>298</v>
      </c>
      <c r="AE4387" t="s">
        <v>8702</v>
      </c>
      <c r="AG4387">
        <v>57</v>
      </c>
      <c r="AH4387">
        <v>11</v>
      </c>
      <c r="AI4387" t="s">
        <v>46</v>
      </c>
      <c r="AK4387">
        <v>0</v>
      </c>
      <c r="AM4387">
        <v>0</v>
      </c>
      <c r="AP4387" t="s">
        <v>47</v>
      </c>
    </row>
    <row r="4388" spans="1:42" customFormat="1">
      <c r="A4388">
        <v>251859</v>
      </c>
      <c r="B4388">
        <v>202321</v>
      </c>
      <c r="C4388" t="s">
        <v>6231</v>
      </c>
      <c r="D4388">
        <v>1325.7</v>
      </c>
      <c r="E4388" s="13">
        <v>42027</v>
      </c>
      <c r="F4388" s="14">
        <v>0.45774305555555556</v>
      </c>
      <c r="G4388">
        <v>0</v>
      </c>
      <c r="H4388">
        <v>0</v>
      </c>
      <c r="I4388" s="15">
        <f t="shared" si="68"/>
        <v>-1353699.7100001413</v>
      </c>
      <c r="L4388">
        <v>202321</v>
      </c>
      <c r="N4388">
        <v>7</v>
      </c>
      <c r="O4388" t="s">
        <v>44</v>
      </c>
      <c r="P4388">
        <v>1</v>
      </c>
      <c r="R4388">
        <v>2</v>
      </c>
      <c r="S4388" s="13">
        <v>42081</v>
      </c>
      <c r="T4388" s="13">
        <v>42081</v>
      </c>
      <c r="W4388">
        <v>2015</v>
      </c>
      <c r="X4388">
        <v>7</v>
      </c>
      <c r="AC4388" t="s">
        <v>48</v>
      </c>
      <c r="AD4388" t="s">
        <v>298</v>
      </c>
      <c r="AE4388" t="s">
        <v>8702</v>
      </c>
      <c r="AG4388">
        <v>57</v>
      </c>
      <c r="AH4388">
        <v>11</v>
      </c>
      <c r="AI4388" t="s">
        <v>46</v>
      </c>
      <c r="AK4388">
        <v>0</v>
      </c>
      <c r="AM4388">
        <v>0</v>
      </c>
      <c r="AP4388" t="s">
        <v>47</v>
      </c>
    </row>
    <row r="4389" spans="1:42" customFormat="1">
      <c r="A4389">
        <v>234562</v>
      </c>
      <c r="B4389" t="s">
        <v>236</v>
      </c>
      <c r="C4389" t="s">
        <v>6232</v>
      </c>
      <c r="D4389">
        <v>200000</v>
      </c>
      <c r="E4389" s="13">
        <v>42027</v>
      </c>
      <c r="F4389" s="14">
        <v>0.4586689814814815</v>
      </c>
      <c r="G4389">
        <v>0</v>
      </c>
      <c r="H4389">
        <v>0</v>
      </c>
      <c r="I4389" s="15">
        <f t="shared" si="68"/>
        <v>-1153699.7100001413</v>
      </c>
      <c r="N4389">
        <v>24</v>
      </c>
      <c r="O4389" t="s">
        <v>67</v>
      </c>
      <c r="P4389">
        <v>1</v>
      </c>
      <c r="R4389">
        <v>1372</v>
      </c>
      <c r="S4389" s="13">
        <v>42038</v>
      </c>
      <c r="T4389" s="13">
        <v>42038</v>
      </c>
      <c r="W4389">
        <v>2015</v>
      </c>
      <c r="X4389">
        <v>24</v>
      </c>
      <c r="AC4389" t="s">
        <v>134</v>
      </c>
      <c r="AD4389" t="s">
        <v>299</v>
      </c>
      <c r="AE4389" t="s">
        <v>8702</v>
      </c>
      <c r="AG4389">
        <v>4</v>
      </c>
      <c r="AH4389">
        <v>1</v>
      </c>
      <c r="AI4389" t="s">
        <v>57</v>
      </c>
      <c r="AM4389">
        <v>0</v>
      </c>
      <c r="AP4389" t="s">
        <v>858</v>
      </c>
    </row>
    <row r="4390" spans="1:42" customFormat="1">
      <c r="A4390">
        <v>251861</v>
      </c>
      <c r="B4390">
        <v>194937</v>
      </c>
      <c r="C4390" t="s">
        <v>6233</v>
      </c>
      <c r="D4390">
        <v>1551.6</v>
      </c>
      <c r="E4390" s="13">
        <v>42027</v>
      </c>
      <c r="F4390" s="14">
        <v>0.45874999999999999</v>
      </c>
      <c r="G4390">
        <v>0</v>
      </c>
      <c r="H4390">
        <v>0</v>
      </c>
      <c r="I4390" s="15">
        <f t="shared" si="68"/>
        <v>-1152148.1100001412</v>
      </c>
      <c r="L4390">
        <v>194937</v>
      </c>
      <c r="N4390">
        <v>7</v>
      </c>
      <c r="O4390" t="s">
        <v>44</v>
      </c>
      <c r="P4390">
        <v>1</v>
      </c>
      <c r="R4390">
        <v>2</v>
      </c>
      <c r="S4390" s="13">
        <v>42081</v>
      </c>
      <c r="T4390" s="13">
        <v>42081</v>
      </c>
      <c r="W4390">
        <v>2015</v>
      </c>
      <c r="X4390">
        <v>7</v>
      </c>
      <c r="AC4390" t="s">
        <v>48</v>
      </c>
      <c r="AD4390" t="s">
        <v>298</v>
      </c>
      <c r="AE4390" t="s">
        <v>8702</v>
      </c>
      <c r="AG4390">
        <v>57</v>
      </c>
      <c r="AH4390">
        <v>11</v>
      </c>
      <c r="AI4390" t="s">
        <v>46</v>
      </c>
      <c r="AK4390">
        <v>0</v>
      </c>
      <c r="AM4390">
        <v>0</v>
      </c>
      <c r="AP4390" t="s">
        <v>47</v>
      </c>
    </row>
    <row r="4391" spans="1:42" customFormat="1">
      <c r="A4391">
        <v>251862</v>
      </c>
      <c r="B4391">
        <v>202382</v>
      </c>
      <c r="C4391" t="s">
        <v>6234</v>
      </c>
      <c r="D4391">
        <v>1000</v>
      </c>
      <c r="E4391" s="13">
        <v>42027</v>
      </c>
      <c r="F4391" s="14">
        <v>0.45949074074074076</v>
      </c>
      <c r="G4391">
        <v>0</v>
      </c>
      <c r="H4391">
        <v>0</v>
      </c>
      <c r="I4391" s="15">
        <f t="shared" si="68"/>
        <v>-1151148.1100001412</v>
      </c>
      <c r="L4391">
        <v>202382</v>
      </c>
      <c r="N4391">
        <v>7</v>
      </c>
      <c r="O4391" t="s">
        <v>44</v>
      </c>
      <c r="P4391">
        <v>1</v>
      </c>
      <c r="R4391">
        <v>2</v>
      </c>
      <c r="S4391" s="13">
        <v>42081</v>
      </c>
      <c r="T4391" s="13">
        <v>42081</v>
      </c>
      <c r="W4391">
        <v>2015</v>
      </c>
      <c r="X4391">
        <v>7</v>
      </c>
      <c r="AC4391" t="s">
        <v>48</v>
      </c>
      <c r="AD4391" t="s">
        <v>298</v>
      </c>
      <c r="AE4391" t="s">
        <v>8702</v>
      </c>
      <c r="AG4391">
        <v>57</v>
      </c>
      <c r="AH4391">
        <v>11</v>
      </c>
      <c r="AI4391" t="s">
        <v>46</v>
      </c>
      <c r="AK4391">
        <v>0</v>
      </c>
      <c r="AM4391">
        <v>0</v>
      </c>
      <c r="AP4391" t="s">
        <v>47</v>
      </c>
    </row>
    <row r="4392" spans="1:42" customFormat="1">
      <c r="A4392">
        <v>251863</v>
      </c>
      <c r="B4392">
        <v>205766</v>
      </c>
      <c r="C4392" t="s">
        <v>6235</v>
      </c>
      <c r="D4392">
        <v>1386</v>
      </c>
      <c r="E4392" s="13">
        <v>42027</v>
      </c>
      <c r="F4392" s="14">
        <v>0.46016203703703701</v>
      </c>
      <c r="G4392">
        <v>0</v>
      </c>
      <c r="H4392">
        <v>0</v>
      </c>
      <c r="I4392" s="15">
        <f t="shared" si="68"/>
        <v>-1149762.1100001412</v>
      </c>
      <c r="L4392">
        <v>205766</v>
      </c>
      <c r="N4392">
        <v>7</v>
      </c>
      <c r="O4392" t="s">
        <v>44</v>
      </c>
      <c r="P4392">
        <v>1</v>
      </c>
      <c r="R4392">
        <v>6</v>
      </c>
      <c r="S4392" s="13">
        <v>42081</v>
      </c>
      <c r="T4392" s="13">
        <v>42081</v>
      </c>
      <c r="W4392">
        <v>2015</v>
      </c>
      <c r="X4392">
        <v>7</v>
      </c>
      <c r="AC4392" t="s">
        <v>45</v>
      </c>
      <c r="AD4392" t="s">
        <v>298</v>
      </c>
      <c r="AE4392" t="s">
        <v>8702</v>
      </c>
      <c r="AG4392">
        <v>57</v>
      </c>
      <c r="AH4392">
        <v>11</v>
      </c>
      <c r="AI4392" t="s">
        <v>46</v>
      </c>
      <c r="AK4392">
        <v>0</v>
      </c>
      <c r="AM4392">
        <v>0</v>
      </c>
      <c r="AP4392" t="s">
        <v>47</v>
      </c>
    </row>
    <row r="4393" spans="1:42" customFormat="1">
      <c r="A4393">
        <v>251864</v>
      </c>
      <c r="B4393">
        <v>209395</v>
      </c>
      <c r="C4393" t="s">
        <v>6236</v>
      </c>
      <c r="D4393">
        <v>693</v>
      </c>
      <c r="E4393" s="13">
        <v>42027</v>
      </c>
      <c r="F4393" s="14">
        <v>0.46085648148148151</v>
      </c>
      <c r="G4393">
        <v>0</v>
      </c>
      <c r="H4393">
        <v>0</v>
      </c>
      <c r="I4393" s="15">
        <f t="shared" si="68"/>
        <v>-1149069.1100001412</v>
      </c>
      <c r="L4393">
        <v>209395</v>
      </c>
      <c r="N4393">
        <v>7</v>
      </c>
      <c r="O4393" t="s">
        <v>44</v>
      </c>
      <c r="P4393">
        <v>2</v>
      </c>
      <c r="R4393">
        <v>6</v>
      </c>
      <c r="S4393" s="13">
        <v>42081</v>
      </c>
      <c r="T4393" s="13">
        <v>42081</v>
      </c>
      <c r="W4393">
        <v>2015</v>
      </c>
      <c r="X4393">
        <v>7</v>
      </c>
      <c r="AC4393" t="s">
        <v>45</v>
      </c>
      <c r="AD4393" t="s">
        <v>298</v>
      </c>
      <c r="AE4393" t="s">
        <v>8702</v>
      </c>
      <c r="AG4393">
        <v>57</v>
      </c>
      <c r="AH4393">
        <v>11</v>
      </c>
      <c r="AI4393" t="s">
        <v>46</v>
      </c>
      <c r="AK4393">
        <v>0</v>
      </c>
      <c r="AM4393">
        <v>0</v>
      </c>
      <c r="AP4393" t="s">
        <v>47</v>
      </c>
    </row>
    <row r="4394" spans="1:42" customFormat="1">
      <c r="A4394">
        <v>251865</v>
      </c>
      <c r="B4394">
        <v>205779</v>
      </c>
      <c r="C4394" t="s">
        <v>6237</v>
      </c>
      <c r="D4394">
        <v>1386</v>
      </c>
      <c r="E4394" s="13">
        <v>42027</v>
      </c>
      <c r="F4394" s="14">
        <v>0.46189814814814811</v>
      </c>
      <c r="G4394">
        <v>0</v>
      </c>
      <c r="H4394">
        <v>0</v>
      </c>
      <c r="I4394" s="15">
        <f t="shared" si="68"/>
        <v>-1147683.1100001412</v>
      </c>
      <c r="L4394">
        <v>205779</v>
      </c>
      <c r="N4394">
        <v>7</v>
      </c>
      <c r="O4394" t="s">
        <v>44</v>
      </c>
      <c r="P4394">
        <v>2</v>
      </c>
      <c r="R4394">
        <v>6</v>
      </c>
      <c r="S4394" s="13">
        <v>42081</v>
      </c>
      <c r="T4394" s="13">
        <v>42081</v>
      </c>
      <c r="W4394">
        <v>2015</v>
      </c>
      <c r="X4394">
        <v>7</v>
      </c>
      <c r="AC4394" t="s">
        <v>45</v>
      </c>
      <c r="AD4394" t="s">
        <v>298</v>
      </c>
      <c r="AE4394" t="s">
        <v>8702</v>
      </c>
      <c r="AG4394">
        <v>57</v>
      </c>
      <c r="AH4394">
        <v>11</v>
      </c>
      <c r="AI4394" t="s">
        <v>46</v>
      </c>
      <c r="AK4394">
        <v>0</v>
      </c>
      <c r="AM4394">
        <v>0</v>
      </c>
      <c r="AP4394" t="s">
        <v>47</v>
      </c>
    </row>
    <row r="4395" spans="1:42" customFormat="1">
      <c r="A4395">
        <v>252608</v>
      </c>
      <c r="B4395">
        <v>203941</v>
      </c>
      <c r="C4395" t="s">
        <v>6238</v>
      </c>
      <c r="D4395">
        <v>1386</v>
      </c>
      <c r="E4395" s="13">
        <v>42027</v>
      </c>
      <c r="F4395" s="14">
        <v>0.46428240740740739</v>
      </c>
      <c r="G4395">
        <v>0</v>
      </c>
      <c r="H4395">
        <v>0</v>
      </c>
      <c r="I4395" s="15">
        <f t="shared" si="68"/>
        <v>-1146297.1100001412</v>
      </c>
      <c r="L4395">
        <v>203941</v>
      </c>
      <c r="N4395">
        <v>7</v>
      </c>
      <c r="O4395" t="s">
        <v>44</v>
      </c>
      <c r="P4395">
        <v>1</v>
      </c>
      <c r="R4395">
        <v>6</v>
      </c>
      <c r="S4395" s="13">
        <v>42083</v>
      </c>
      <c r="T4395" s="13">
        <v>42083</v>
      </c>
      <c r="W4395">
        <v>2015</v>
      </c>
      <c r="X4395">
        <v>7</v>
      </c>
      <c r="AC4395" t="s">
        <v>45</v>
      </c>
      <c r="AD4395" t="s">
        <v>298</v>
      </c>
      <c r="AE4395" t="s">
        <v>8702</v>
      </c>
      <c r="AG4395">
        <v>57</v>
      </c>
      <c r="AH4395">
        <v>11</v>
      </c>
      <c r="AI4395" t="s">
        <v>46</v>
      </c>
      <c r="AK4395">
        <v>0</v>
      </c>
      <c r="AM4395">
        <v>0</v>
      </c>
      <c r="AP4395" t="s">
        <v>47</v>
      </c>
    </row>
    <row r="4396" spans="1:42" customFormat="1">
      <c r="A4396">
        <v>251867</v>
      </c>
      <c r="B4396">
        <v>208678</v>
      </c>
      <c r="C4396" t="s">
        <v>6239</v>
      </c>
      <c r="D4396">
        <v>1316.7</v>
      </c>
      <c r="E4396" s="13">
        <v>42027</v>
      </c>
      <c r="F4396" s="14">
        <v>0.46435185185185185</v>
      </c>
      <c r="G4396">
        <v>0</v>
      </c>
      <c r="H4396">
        <v>0</v>
      </c>
      <c r="I4396" s="15">
        <f t="shared" si="68"/>
        <v>-1144980.4100001412</v>
      </c>
      <c r="L4396">
        <v>208678</v>
      </c>
      <c r="N4396">
        <v>7</v>
      </c>
      <c r="O4396" t="s">
        <v>44</v>
      </c>
      <c r="P4396">
        <v>1</v>
      </c>
      <c r="R4396">
        <v>6</v>
      </c>
      <c r="S4396" s="13">
        <v>42081</v>
      </c>
      <c r="T4396" s="13">
        <v>42081</v>
      </c>
      <c r="W4396">
        <v>2015</v>
      </c>
      <c r="X4396">
        <v>7</v>
      </c>
      <c r="AC4396" t="s">
        <v>45</v>
      </c>
      <c r="AD4396" t="s">
        <v>298</v>
      </c>
      <c r="AE4396" t="s">
        <v>8702</v>
      </c>
      <c r="AG4396">
        <v>57</v>
      </c>
      <c r="AH4396">
        <v>11</v>
      </c>
      <c r="AI4396" t="s">
        <v>46</v>
      </c>
      <c r="AK4396">
        <v>0</v>
      </c>
      <c r="AM4396">
        <v>0</v>
      </c>
      <c r="AP4396" t="s">
        <v>47</v>
      </c>
    </row>
    <row r="4397" spans="1:42" customFormat="1">
      <c r="A4397">
        <v>252156</v>
      </c>
      <c r="B4397">
        <v>204934</v>
      </c>
      <c r="C4397" t="s">
        <v>6240</v>
      </c>
      <c r="D4397">
        <v>831.6</v>
      </c>
      <c r="E4397" s="13">
        <v>42027</v>
      </c>
      <c r="F4397" s="14">
        <v>0.46494212962962966</v>
      </c>
      <c r="G4397">
        <v>0</v>
      </c>
      <c r="H4397">
        <v>0</v>
      </c>
      <c r="I4397" s="15">
        <f t="shared" si="68"/>
        <v>-1144148.8100001412</v>
      </c>
      <c r="L4397">
        <v>204934</v>
      </c>
      <c r="N4397">
        <v>7</v>
      </c>
      <c r="O4397" t="s">
        <v>44</v>
      </c>
      <c r="P4397">
        <v>1</v>
      </c>
      <c r="R4397">
        <v>6</v>
      </c>
      <c r="S4397" s="13">
        <v>42082</v>
      </c>
      <c r="T4397" s="13">
        <v>42082</v>
      </c>
      <c r="W4397">
        <v>2015</v>
      </c>
      <c r="X4397">
        <v>7</v>
      </c>
      <c r="AC4397" t="s">
        <v>45</v>
      </c>
      <c r="AD4397" t="s">
        <v>298</v>
      </c>
      <c r="AE4397" t="s">
        <v>8702</v>
      </c>
      <c r="AG4397">
        <v>57</v>
      </c>
      <c r="AH4397">
        <v>11</v>
      </c>
      <c r="AI4397" t="s">
        <v>46</v>
      </c>
      <c r="AK4397">
        <v>0</v>
      </c>
      <c r="AM4397">
        <v>0</v>
      </c>
      <c r="AP4397" t="s">
        <v>47</v>
      </c>
    </row>
    <row r="4398" spans="1:42" customFormat="1">
      <c r="A4398">
        <v>252157</v>
      </c>
      <c r="B4398">
        <v>204948</v>
      </c>
      <c r="C4398" t="s">
        <v>6241</v>
      </c>
      <c r="D4398">
        <v>693</v>
      </c>
      <c r="E4398" s="13">
        <v>42027</v>
      </c>
      <c r="F4398" s="14">
        <v>0.46605324074074073</v>
      </c>
      <c r="G4398">
        <v>0</v>
      </c>
      <c r="H4398">
        <v>0</v>
      </c>
      <c r="I4398" s="15">
        <f t="shared" si="68"/>
        <v>-1143455.8100001412</v>
      </c>
      <c r="L4398">
        <v>204948</v>
      </c>
      <c r="N4398">
        <v>7</v>
      </c>
      <c r="O4398" t="s">
        <v>44</v>
      </c>
      <c r="P4398">
        <v>2</v>
      </c>
      <c r="R4398">
        <v>6</v>
      </c>
      <c r="S4398" s="13">
        <v>42082</v>
      </c>
      <c r="T4398" s="13">
        <v>42082</v>
      </c>
      <c r="W4398">
        <v>2015</v>
      </c>
      <c r="X4398">
        <v>7</v>
      </c>
      <c r="AC4398" t="s">
        <v>45</v>
      </c>
      <c r="AD4398" t="s">
        <v>298</v>
      </c>
      <c r="AE4398" t="s">
        <v>8702</v>
      </c>
      <c r="AG4398">
        <v>57</v>
      </c>
      <c r="AH4398">
        <v>11</v>
      </c>
      <c r="AI4398" t="s">
        <v>46</v>
      </c>
      <c r="AK4398">
        <v>0</v>
      </c>
      <c r="AM4398">
        <v>0</v>
      </c>
      <c r="AP4398" t="s">
        <v>47</v>
      </c>
    </row>
    <row r="4399" spans="1:42" customFormat="1">
      <c r="A4399">
        <v>251869</v>
      </c>
      <c r="B4399">
        <v>208672</v>
      </c>
      <c r="C4399" t="s">
        <v>6242</v>
      </c>
      <c r="D4399">
        <v>1386</v>
      </c>
      <c r="E4399" s="13">
        <v>42027</v>
      </c>
      <c r="F4399" s="14">
        <v>0.46609953703703705</v>
      </c>
      <c r="G4399">
        <v>0</v>
      </c>
      <c r="H4399">
        <v>0</v>
      </c>
      <c r="I4399" s="15">
        <f t="shared" si="68"/>
        <v>-1142069.8100001412</v>
      </c>
      <c r="L4399">
        <v>208672</v>
      </c>
      <c r="N4399">
        <v>7</v>
      </c>
      <c r="O4399" t="s">
        <v>44</v>
      </c>
      <c r="P4399">
        <v>2</v>
      </c>
      <c r="R4399">
        <v>6</v>
      </c>
      <c r="S4399" s="13">
        <v>42081</v>
      </c>
      <c r="T4399" s="13">
        <v>42081</v>
      </c>
      <c r="W4399">
        <v>2015</v>
      </c>
      <c r="X4399">
        <v>7</v>
      </c>
      <c r="AC4399" t="s">
        <v>45</v>
      </c>
      <c r="AD4399" t="s">
        <v>298</v>
      </c>
      <c r="AE4399" t="s">
        <v>8702</v>
      </c>
      <c r="AG4399">
        <v>57</v>
      </c>
      <c r="AH4399">
        <v>11</v>
      </c>
      <c r="AI4399" t="s">
        <v>46</v>
      </c>
      <c r="AK4399">
        <v>0</v>
      </c>
      <c r="AM4399">
        <v>0</v>
      </c>
      <c r="AP4399" t="s">
        <v>47</v>
      </c>
    </row>
    <row r="4400" spans="1:42" customFormat="1">
      <c r="A4400">
        <v>252159</v>
      </c>
      <c r="B4400">
        <v>204959</v>
      </c>
      <c r="C4400" t="s">
        <v>6243</v>
      </c>
      <c r="D4400">
        <v>1386</v>
      </c>
      <c r="E4400" s="13">
        <v>42027</v>
      </c>
      <c r="F4400" s="14">
        <v>0.46675925925925926</v>
      </c>
      <c r="G4400">
        <v>0</v>
      </c>
      <c r="H4400">
        <v>0</v>
      </c>
      <c r="I4400" s="15">
        <f t="shared" si="68"/>
        <v>-1140683.8100001412</v>
      </c>
      <c r="L4400">
        <v>204959</v>
      </c>
      <c r="N4400">
        <v>7</v>
      </c>
      <c r="O4400" t="s">
        <v>44</v>
      </c>
      <c r="P4400">
        <v>2</v>
      </c>
      <c r="R4400">
        <v>6</v>
      </c>
      <c r="S4400" s="13">
        <v>42082</v>
      </c>
      <c r="T4400" s="13">
        <v>42082</v>
      </c>
      <c r="W4400">
        <v>2015</v>
      </c>
      <c r="X4400">
        <v>7</v>
      </c>
      <c r="AC4400" t="s">
        <v>45</v>
      </c>
      <c r="AD4400" t="s">
        <v>298</v>
      </c>
      <c r="AE4400" t="s">
        <v>8702</v>
      </c>
      <c r="AG4400">
        <v>57</v>
      </c>
      <c r="AH4400">
        <v>11</v>
      </c>
      <c r="AI4400" t="s">
        <v>46</v>
      </c>
      <c r="AK4400">
        <v>0</v>
      </c>
      <c r="AM4400">
        <v>0</v>
      </c>
      <c r="AP4400" t="s">
        <v>47</v>
      </c>
    </row>
    <row r="4401" spans="1:42" customFormat="1">
      <c r="A4401">
        <v>251870</v>
      </c>
      <c r="B4401">
        <v>208396</v>
      </c>
      <c r="C4401" t="s">
        <v>6244</v>
      </c>
      <c r="D4401">
        <v>1386</v>
      </c>
      <c r="E4401" s="13">
        <v>42027</v>
      </c>
      <c r="F4401" s="14">
        <v>0.46722222222222221</v>
      </c>
      <c r="G4401">
        <v>0</v>
      </c>
      <c r="H4401">
        <v>0</v>
      </c>
      <c r="I4401" s="15">
        <f t="shared" si="68"/>
        <v>-1139297.8100001412</v>
      </c>
      <c r="L4401">
        <v>208396</v>
      </c>
      <c r="N4401">
        <v>7</v>
      </c>
      <c r="O4401" t="s">
        <v>44</v>
      </c>
      <c r="P4401">
        <v>1</v>
      </c>
      <c r="R4401">
        <v>6</v>
      </c>
      <c r="S4401" s="13">
        <v>42081</v>
      </c>
      <c r="T4401" s="13">
        <v>42081</v>
      </c>
      <c r="W4401">
        <v>2015</v>
      </c>
      <c r="X4401">
        <v>7</v>
      </c>
      <c r="AC4401" t="s">
        <v>45</v>
      </c>
      <c r="AD4401" t="s">
        <v>298</v>
      </c>
      <c r="AE4401" t="s">
        <v>8702</v>
      </c>
      <c r="AG4401">
        <v>57</v>
      </c>
      <c r="AH4401">
        <v>11</v>
      </c>
      <c r="AI4401" t="s">
        <v>46</v>
      </c>
      <c r="AK4401">
        <v>0</v>
      </c>
      <c r="AM4401">
        <v>0</v>
      </c>
      <c r="AP4401" t="s">
        <v>47</v>
      </c>
    </row>
    <row r="4402" spans="1:42" customFormat="1">
      <c r="A4402">
        <v>252160</v>
      </c>
      <c r="B4402">
        <v>204972</v>
      </c>
      <c r="C4402" t="s">
        <v>6245</v>
      </c>
      <c r="D4402">
        <v>693</v>
      </c>
      <c r="E4402" s="13">
        <v>42027</v>
      </c>
      <c r="F4402" s="14">
        <v>0.46778935185185189</v>
      </c>
      <c r="G4402">
        <v>0</v>
      </c>
      <c r="H4402">
        <v>0</v>
      </c>
      <c r="I4402" s="15">
        <f t="shared" si="68"/>
        <v>-1138604.8100001412</v>
      </c>
      <c r="L4402">
        <v>204972</v>
      </c>
      <c r="N4402">
        <v>7</v>
      </c>
      <c r="O4402" t="s">
        <v>44</v>
      </c>
      <c r="P4402">
        <v>2</v>
      </c>
      <c r="R4402">
        <v>6</v>
      </c>
      <c r="S4402" s="13">
        <v>42082</v>
      </c>
      <c r="T4402" s="13">
        <v>42082</v>
      </c>
      <c r="W4402">
        <v>2015</v>
      </c>
      <c r="X4402">
        <v>7</v>
      </c>
      <c r="AC4402" t="s">
        <v>45</v>
      </c>
      <c r="AD4402" t="s">
        <v>298</v>
      </c>
      <c r="AE4402" t="s">
        <v>8702</v>
      </c>
      <c r="AG4402">
        <v>57</v>
      </c>
      <c r="AH4402">
        <v>11</v>
      </c>
      <c r="AI4402" t="s">
        <v>46</v>
      </c>
      <c r="AK4402">
        <v>0</v>
      </c>
      <c r="AM4402">
        <v>0</v>
      </c>
      <c r="AP4402" t="s">
        <v>47</v>
      </c>
    </row>
    <row r="4403" spans="1:42" customFormat="1">
      <c r="A4403">
        <v>251871</v>
      </c>
      <c r="B4403">
        <v>208407</v>
      </c>
      <c r="C4403" t="s">
        <v>6246</v>
      </c>
      <c r="D4403">
        <v>400</v>
      </c>
      <c r="E4403" s="13">
        <v>42027</v>
      </c>
      <c r="F4403" s="14">
        <v>0.46790509259259255</v>
      </c>
      <c r="G4403">
        <v>0</v>
      </c>
      <c r="H4403">
        <v>0</v>
      </c>
      <c r="I4403" s="15">
        <f t="shared" si="68"/>
        <v>-1138204.8100001412</v>
      </c>
      <c r="L4403">
        <v>208407</v>
      </c>
      <c r="N4403">
        <v>7</v>
      </c>
      <c r="O4403" t="s">
        <v>44</v>
      </c>
      <c r="P4403">
        <v>1</v>
      </c>
      <c r="R4403">
        <v>6</v>
      </c>
      <c r="S4403" s="13">
        <v>42081</v>
      </c>
      <c r="T4403" s="13">
        <v>42081</v>
      </c>
      <c r="W4403">
        <v>2015</v>
      </c>
      <c r="X4403">
        <v>7</v>
      </c>
      <c r="AC4403" t="s">
        <v>45</v>
      </c>
      <c r="AD4403" t="s">
        <v>298</v>
      </c>
      <c r="AE4403" t="s">
        <v>8702</v>
      </c>
      <c r="AG4403">
        <v>57</v>
      </c>
      <c r="AH4403">
        <v>11</v>
      </c>
      <c r="AI4403" t="s">
        <v>46</v>
      </c>
      <c r="AK4403">
        <v>0</v>
      </c>
      <c r="AM4403">
        <v>0</v>
      </c>
      <c r="AP4403" t="s">
        <v>47</v>
      </c>
    </row>
    <row r="4404" spans="1:42" customFormat="1">
      <c r="A4404">
        <v>252161</v>
      </c>
      <c r="B4404">
        <v>204980</v>
      </c>
      <c r="C4404" t="s">
        <v>6247</v>
      </c>
      <c r="D4404">
        <v>1386</v>
      </c>
      <c r="E4404" s="13">
        <v>42027</v>
      </c>
      <c r="F4404" s="14">
        <v>0.4682175925925926</v>
      </c>
      <c r="G4404">
        <v>0</v>
      </c>
      <c r="H4404">
        <v>0</v>
      </c>
      <c r="I4404" s="15">
        <f t="shared" si="68"/>
        <v>-1136818.8100001412</v>
      </c>
      <c r="L4404">
        <v>204980</v>
      </c>
      <c r="N4404">
        <v>7</v>
      </c>
      <c r="O4404" t="s">
        <v>44</v>
      </c>
      <c r="P4404">
        <v>2</v>
      </c>
      <c r="R4404">
        <v>6</v>
      </c>
      <c r="S4404" s="13">
        <v>42082</v>
      </c>
      <c r="T4404" s="13">
        <v>42082</v>
      </c>
      <c r="W4404">
        <v>2015</v>
      </c>
      <c r="X4404">
        <v>7</v>
      </c>
      <c r="AC4404" t="s">
        <v>45</v>
      </c>
      <c r="AD4404" t="s">
        <v>298</v>
      </c>
      <c r="AE4404" t="s">
        <v>8702</v>
      </c>
      <c r="AG4404">
        <v>57</v>
      </c>
      <c r="AH4404">
        <v>11</v>
      </c>
      <c r="AI4404" t="s">
        <v>46</v>
      </c>
      <c r="AK4404">
        <v>0</v>
      </c>
      <c r="AM4404">
        <v>0</v>
      </c>
      <c r="AP4404" t="s">
        <v>47</v>
      </c>
    </row>
    <row r="4405" spans="1:42" customFormat="1">
      <c r="A4405">
        <v>252613</v>
      </c>
      <c r="B4405">
        <v>209455</v>
      </c>
      <c r="C4405" t="s">
        <v>6248</v>
      </c>
      <c r="D4405">
        <v>1178.0999999999999</v>
      </c>
      <c r="E4405" s="13">
        <v>42027</v>
      </c>
      <c r="F4405" s="14">
        <v>0.46847222222222223</v>
      </c>
      <c r="G4405">
        <v>0</v>
      </c>
      <c r="H4405">
        <v>0</v>
      </c>
      <c r="I4405" s="15">
        <f t="shared" si="68"/>
        <v>-1135640.7100001411</v>
      </c>
      <c r="L4405">
        <v>209455</v>
      </c>
      <c r="N4405">
        <v>7</v>
      </c>
      <c r="O4405" t="s">
        <v>44</v>
      </c>
      <c r="P4405">
        <v>2</v>
      </c>
      <c r="R4405">
        <v>6</v>
      </c>
      <c r="S4405" s="13">
        <v>42083</v>
      </c>
      <c r="T4405" s="13">
        <v>42083</v>
      </c>
      <c r="W4405">
        <v>2015</v>
      </c>
      <c r="X4405">
        <v>7</v>
      </c>
      <c r="AC4405" t="s">
        <v>45</v>
      </c>
      <c r="AD4405" t="s">
        <v>298</v>
      </c>
      <c r="AE4405" t="s">
        <v>8702</v>
      </c>
      <c r="AG4405">
        <v>57</v>
      </c>
      <c r="AH4405">
        <v>11</v>
      </c>
      <c r="AI4405" t="s">
        <v>46</v>
      </c>
      <c r="AK4405">
        <v>0</v>
      </c>
      <c r="AM4405">
        <v>0</v>
      </c>
      <c r="AP4405" t="s">
        <v>47</v>
      </c>
    </row>
    <row r="4406" spans="1:42" customFormat="1">
      <c r="A4406">
        <v>252614</v>
      </c>
      <c r="B4406">
        <v>203965</v>
      </c>
      <c r="C4406" t="s">
        <v>6249</v>
      </c>
      <c r="D4406">
        <v>1386</v>
      </c>
      <c r="E4406" s="13">
        <v>42027</v>
      </c>
      <c r="F4406" s="14">
        <v>0.46902777777777777</v>
      </c>
      <c r="G4406">
        <v>0</v>
      </c>
      <c r="H4406">
        <v>0</v>
      </c>
      <c r="I4406" s="15">
        <f t="shared" si="68"/>
        <v>-1134254.7100001411</v>
      </c>
      <c r="L4406">
        <v>203965</v>
      </c>
      <c r="N4406">
        <v>7</v>
      </c>
      <c r="O4406" t="s">
        <v>44</v>
      </c>
      <c r="P4406">
        <v>1</v>
      </c>
      <c r="R4406">
        <v>6</v>
      </c>
      <c r="S4406" s="13">
        <v>42083</v>
      </c>
      <c r="T4406" s="13">
        <v>42083</v>
      </c>
      <c r="W4406">
        <v>2015</v>
      </c>
      <c r="X4406">
        <v>7</v>
      </c>
      <c r="AC4406" t="s">
        <v>45</v>
      </c>
      <c r="AD4406" t="s">
        <v>298</v>
      </c>
      <c r="AE4406" t="s">
        <v>8702</v>
      </c>
      <c r="AG4406">
        <v>57</v>
      </c>
      <c r="AH4406">
        <v>11</v>
      </c>
      <c r="AI4406" t="s">
        <v>46</v>
      </c>
      <c r="AK4406">
        <v>0</v>
      </c>
      <c r="AM4406">
        <v>0</v>
      </c>
      <c r="AP4406" t="s">
        <v>47</v>
      </c>
    </row>
    <row r="4407" spans="1:42" customFormat="1">
      <c r="A4407">
        <v>252162</v>
      </c>
      <c r="B4407">
        <v>204988</v>
      </c>
      <c r="C4407" t="s">
        <v>6250</v>
      </c>
      <c r="D4407">
        <v>400</v>
      </c>
      <c r="E4407" s="13">
        <v>42027</v>
      </c>
      <c r="F4407" s="14">
        <v>0.47031249999999997</v>
      </c>
      <c r="G4407">
        <v>0</v>
      </c>
      <c r="H4407">
        <v>0</v>
      </c>
      <c r="I4407" s="15">
        <f t="shared" si="68"/>
        <v>-1133854.7100001411</v>
      </c>
      <c r="L4407">
        <v>204988</v>
      </c>
      <c r="N4407">
        <v>7</v>
      </c>
      <c r="O4407" t="s">
        <v>44</v>
      </c>
      <c r="P4407">
        <v>1</v>
      </c>
      <c r="R4407">
        <v>6</v>
      </c>
      <c r="S4407" s="13">
        <v>42082</v>
      </c>
      <c r="T4407" s="13">
        <v>42082</v>
      </c>
      <c r="W4407">
        <v>2015</v>
      </c>
      <c r="X4407">
        <v>7</v>
      </c>
      <c r="AC4407" t="s">
        <v>45</v>
      </c>
      <c r="AD4407" t="s">
        <v>298</v>
      </c>
      <c r="AE4407" t="s">
        <v>8702</v>
      </c>
      <c r="AG4407">
        <v>57</v>
      </c>
      <c r="AH4407">
        <v>11</v>
      </c>
      <c r="AI4407" t="s">
        <v>46</v>
      </c>
      <c r="AK4407">
        <v>0</v>
      </c>
      <c r="AM4407">
        <v>0</v>
      </c>
      <c r="AP4407" t="s">
        <v>47</v>
      </c>
    </row>
    <row r="4408" spans="1:42" customFormat="1">
      <c r="A4408">
        <v>251872</v>
      </c>
      <c r="B4408">
        <v>208419</v>
      </c>
      <c r="C4408" t="s">
        <v>6251</v>
      </c>
      <c r="D4408">
        <v>1247.4000000000001</v>
      </c>
      <c r="E4408" s="13">
        <v>42027</v>
      </c>
      <c r="F4408" s="14">
        <v>0.47085648148148151</v>
      </c>
      <c r="G4408">
        <v>0</v>
      </c>
      <c r="H4408">
        <v>0</v>
      </c>
      <c r="I4408" s="15">
        <f t="shared" si="68"/>
        <v>-1132607.3100001412</v>
      </c>
      <c r="L4408">
        <v>208419</v>
      </c>
      <c r="N4408">
        <v>7</v>
      </c>
      <c r="O4408" t="s">
        <v>44</v>
      </c>
      <c r="P4408">
        <v>1</v>
      </c>
      <c r="R4408">
        <v>6</v>
      </c>
      <c r="S4408" s="13">
        <v>42081</v>
      </c>
      <c r="T4408" s="13">
        <v>42081</v>
      </c>
      <c r="W4408">
        <v>2015</v>
      </c>
      <c r="X4408">
        <v>7</v>
      </c>
      <c r="AC4408" t="s">
        <v>45</v>
      </c>
      <c r="AD4408" t="s">
        <v>298</v>
      </c>
      <c r="AE4408" t="s">
        <v>8702</v>
      </c>
      <c r="AG4408">
        <v>57</v>
      </c>
      <c r="AH4408">
        <v>11</v>
      </c>
      <c r="AI4408" t="s">
        <v>46</v>
      </c>
      <c r="AK4408">
        <v>0</v>
      </c>
      <c r="AM4408">
        <v>0</v>
      </c>
      <c r="AP4408" t="s">
        <v>47</v>
      </c>
    </row>
    <row r="4409" spans="1:42" customFormat="1">
      <c r="A4409">
        <v>251873</v>
      </c>
      <c r="B4409">
        <v>208431</v>
      </c>
      <c r="C4409" t="s">
        <v>6252</v>
      </c>
      <c r="D4409">
        <v>1247.4000000000001</v>
      </c>
      <c r="E4409" s="13">
        <v>42027</v>
      </c>
      <c r="F4409" s="14">
        <v>0.47182870370370367</v>
      </c>
      <c r="G4409">
        <v>0</v>
      </c>
      <c r="H4409">
        <v>0</v>
      </c>
      <c r="I4409" s="15">
        <f t="shared" si="68"/>
        <v>-1131359.9100001412</v>
      </c>
      <c r="L4409">
        <v>208431</v>
      </c>
      <c r="N4409">
        <v>7</v>
      </c>
      <c r="O4409" t="s">
        <v>44</v>
      </c>
      <c r="P4409">
        <v>1</v>
      </c>
      <c r="R4409">
        <v>6</v>
      </c>
      <c r="S4409" s="13">
        <v>42081</v>
      </c>
      <c r="T4409" s="13">
        <v>42081</v>
      </c>
      <c r="W4409">
        <v>2015</v>
      </c>
      <c r="X4409">
        <v>7</v>
      </c>
      <c r="AC4409" t="s">
        <v>45</v>
      </c>
      <c r="AD4409" t="s">
        <v>298</v>
      </c>
      <c r="AE4409" t="s">
        <v>8702</v>
      </c>
      <c r="AG4409">
        <v>57</v>
      </c>
      <c r="AH4409">
        <v>11</v>
      </c>
      <c r="AI4409" t="s">
        <v>46</v>
      </c>
      <c r="AK4409">
        <v>0</v>
      </c>
      <c r="AM4409">
        <v>0</v>
      </c>
      <c r="AP4409" t="s">
        <v>47</v>
      </c>
    </row>
    <row r="4410" spans="1:42" customFormat="1">
      <c r="A4410">
        <v>252164</v>
      </c>
      <c r="B4410">
        <v>208135</v>
      </c>
      <c r="C4410" t="s">
        <v>6253</v>
      </c>
      <c r="D4410">
        <v>1386</v>
      </c>
      <c r="E4410" s="13">
        <v>42027</v>
      </c>
      <c r="F4410" s="14">
        <v>0.47219907407407408</v>
      </c>
      <c r="G4410">
        <v>0</v>
      </c>
      <c r="H4410">
        <v>0</v>
      </c>
      <c r="I4410" s="15">
        <f t="shared" si="68"/>
        <v>-1129973.9100001412</v>
      </c>
      <c r="L4410">
        <v>208135</v>
      </c>
      <c r="N4410">
        <v>7</v>
      </c>
      <c r="O4410" t="s">
        <v>44</v>
      </c>
      <c r="P4410">
        <v>2</v>
      </c>
      <c r="R4410">
        <v>6</v>
      </c>
      <c r="S4410" s="13">
        <v>42082</v>
      </c>
      <c r="T4410" s="13">
        <v>42082</v>
      </c>
      <c r="W4410">
        <v>2015</v>
      </c>
      <c r="X4410">
        <v>7</v>
      </c>
      <c r="AC4410" t="s">
        <v>45</v>
      </c>
      <c r="AD4410" t="s">
        <v>298</v>
      </c>
      <c r="AE4410" t="s">
        <v>8702</v>
      </c>
      <c r="AG4410">
        <v>57</v>
      </c>
      <c r="AH4410">
        <v>11</v>
      </c>
      <c r="AI4410" t="s">
        <v>46</v>
      </c>
      <c r="AK4410">
        <v>0</v>
      </c>
      <c r="AM4410">
        <v>0</v>
      </c>
      <c r="AP4410" t="s">
        <v>47</v>
      </c>
    </row>
    <row r="4411" spans="1:42" customFormat="1">
      <c r="A4411">
        <v>251874</v>
      </c>
      <c r="B4411">
        <v>208527</v>
      </c>
      <c r="C4411" t="s">
        <v>6254</v>
      </c>
      <c r="D4411">
        <v>1386</v>
      </c>
      <c r="E4411" s="13">
        <v>42027</v>
      </c>
      <c r="F4411" s="14">
        <v>0.47265046296296293</v>
      </c>
      <c r="G4411">
        <v>0</v>
      </c>
      <c r="H4411">
        <v>0</v>
      </c>
      <c r="I4411" s="15">
        <f t="shared" si="68"/>
        <v>-1128587.9100001412</v>
      </c>
      <c r="L4411">
        <v>208527</v>
      </c>
      <c r="N4411">
        <v>7</v>
      </c>
      <c r="O4411" t="s">
        <v>44</v>
      </c>
      <c r="P4411">
        <v>1</v>
      </c>
      <c r="R4411">
        <v>6</v>
      </c>
      <c r="S4411" s="13">
        <v>42081</v>
      </c>
      <c r="T4411" s="13">
        <v>42081</v>
      </c>
      <c r="W4411">
        <v>2015</v>
      </c>
      <c r="X4411">
        <v>7</v>
      </c>
      <c r="AC4411" t="s">
        <v>45</v>
      </c>
      <c r="AD4411" t="s">
        <v>298</v>
      </c>
      <c r="AE4411" t="s">
        <v>8702</v>
      </c>
      <c r="AG4411">
        <v>57</v>
      </c>
      <c r="AH4411">
        <v>11</v>
      </c>
      <c r="AI4411" t="s">
        <v>46</v>
      </c>
      <c r="AK4411">
        <v>0</v>
      </c>
      <c r="AM4411">
        <v>0</v>
      </c>
      <c r="AP4411" t="s">
        <v>47</v>
      </c>
    </row>
    <row r="4412" spans="1:42" customFormat="1">
      <c r="A4412">
        <v>251875</v>
      </c>
      <c r="B4412">
        <v>208516</v>
      </c>
      <c r="C4412" t="s">
        <v>6255</v>
      </c>
      <c r="D4412">
        <v>1386</v>
      </c>
      <c r="E4412" s="13">
        <v>42027</v>
      </c>
      <c r="F4412" s="14">
        <v>0.47347222222222224</v>
      </c>
      <c r="G4412">
        <v>0</v>
      </c>
      <c r="H4412">
        <v>0</v>
      </c>
      <c r="I4412" s="15">
        <f t="shared" si="68"/>
        <v>-1127201.9100001412</v>
      </c>
      <c r="L4412">
        <v>208516</v>
      </c>
      <c r="N4412">
        <v>7</v>
      </c>
      <c r="O4412" t="s">
        <v>44</v>
      </c>
      <c r="P4412">
        <v>2</v>
      </c>
      <c r="R4412">
        <v>6</v>
      </c>
      <c r="S4412" s="13">
        <v>42081</v>
      </c>
      <c r="T4412" s="13">
        <v>42081</v>
      </c>
      <c r="W4412">
        <v>2015</v>
      </c>
      <c r="X4412">
        <v>7</v>
      </c>
      <c r="AC4412" t="s">
        <v>45</v>
      </c>
      <c r="AD4412" t="s">
        <v>298</v>
      </c>
      <c r="AE4412" t="s">
        <v>8702</v>
      </c>
      <c r="AG4412">
        <v>57</v>
      </c>
      <c r="AH4412">
        <v>11</v>
      </c>
      <c r="AI4412" t="s">
        <v>46</v>
      </c>
      <c r="AK4412">
        <v>0</v>
      </c>
      <c r="AM4412">
        <v>0</v>
      </c>
      <c r="AP4412" t="s">
        <v>47</v>
      </c>
    </row>
    <row r="4413" spans="1:42" customFormat="1">
      <c r="A4413">
        <v>251876</v>
      </c>
      <c r="B4413">
        <v>208504</v>
      </c>
      <c r="C4413" t="s">
        <v>6256</v>
      </c>
      <c r="D4413">
        <v>1386</v>
      </c>
      <c r="E4413" s="13">
        <v>42027</v>
      </c>
      <c r="F4413" s="14">
        <v>0.47415509259259259</v>
      </c>
      <c r="G4413">
        <v>0</v>
      </c>
      <c r="H4413">
        <v>0</v>
      </c>
      <c r="I4413" s="15">
        <f t="shared" si="68"/>
        <v>-1125815.9100001412</v>
      </c>
      <c r="L4413">
        <v>208504</v>
      </c>
      <c r="N4413">
        <v>7</v>
      </c>
      <c r="O4413" t="s">
        <v>44</v>
      </c>
      <c r="P4413">
        <v>1</v>
      </c>
      <c r="R4413">
        <v>6</v>
      </c>
      <c r="S4413" s="13">
        <v>42081</v>
      </c>
      <c r="T4413" s="13">
        <v>42081</v>
      </c>
      <c r="W4413">
        <v>2015</v>
      </c>
      <c r="X4413">
        <v>7</v>
      </c>
      <c r="AC4413" t="s">
        <v>45</v>
      </c>
      <c r="AD4413" t="s">
        <v>298</v>
      </c>
      <c r="AE4413" t="s">
        <v>8702</v>
      </c>
      <c r="AG4413">
        <v>57</v>
      </c>
      <c r="AH4413">
        <v>11</v>
      </c>
      <c r="AI4413" t="s">
        <v>46</v>
      </c>
      <c r="AK4413">
        <v>0</v>
      </c>
      <c r="AM4413">
        <v>0</v>
      </c>
      <c r="AP4413" t="s">
        <v>47</v>
      </c>
    </row>
    <row r="4414" spans="1:42" customFormat="1">
      <c r="A4414">
        <v>251877</v>
      </c>
      <c r="B4414">
        <v>208492</v>
      </c>
      <c r="C4414" t="s">
        <v>6257</v>
      </c>
      <c r="D4414">
        <v>1316.7</v>
      </c>
      <c r="E4414" s="13">
        <v>42027</v>
      </c>
      <c r="F4414" s="14">
        <v>0.47480324074074076</v>
      </c>
      <c r="G4414">
        <v>0</v>
      </c>
      <c r="H4414">
        <v>0</v>
      </c>
      <c r="I4414" s="15">
        <f t="shared" si="68"/>
        <v>-1124499.2100001413</v>
      </c>
      <c r="L4414">
        <v>208492</v>
      </c>
      <c r="N4414">
        <v>7</v>
      </c>
      <c r="O4414" t="s">
        <v>44</v>
      </c>
      <c r="P4414">
        <v>1</v>
      </c>
      <c r="R4414">
        <v>6</v>
      </c>
      <c r="S4414" s="13">
        <v>42081</v>
      </c>
      <c r="T4414" s="13">
        <v>42081</v>
      </c>
      <c r="W4414">
        <v>2015</v>
      </c>
      <c r="X4414">
        <v>7</v>
      </c>
      <c r="AC4414" t="s">
        <v>45</v>
      </c>
      <c r="AD4414" t="s">
        <v>298</v>
      </c>
      <c r="AE4414" t="s">
        <v>8702</v>
      </c>
      <c r="AG4414">
        <v>57</v>
      </c>
      <c r="AH4414">
        <v>11</v>
      </c>
      <c r="AI4414" t="s">
        <v>46</v>
      </c>
      <c r="AK4414">
        <v>0</v>
      </c>
      <c r="AM4414">
        <v>0</v>
      </c>
      <c r="AP4414" t="s">
        <v>47</v>
      </c>
    </row>
    <row r="4415" spans="1:42" customFormat="1">
      <c r="A4415">
        <v>233606</v>
      </c>
      <c r="B4415">
        <v>187833</v>
      </c>
      <c r="C4415" t="s">
        <v>6258</v>
      </c>
      <c r="D4415">
        <v>1412</v>
      </c>
      <c r="E4415" s="13">
        <v>42027</v>
      </c>
      <c r="F4415" s="14">
        <v>0.47651620370370368</v>
      </c>
      <c r="G4415">
        <v>0</v>
      </c>
      <c r="H4415">
        <v>0</v>
      </c>
      <c r="I4415" s="15">
        <f t="shared" si="68"/>
        <v>-1123087.2100001413</v>
      </c>
      <c r="L4415">
        <v>187833</v>
      </c>
      <c r="N4415">
        <v>8</v>
      </c>
      <c r="O4415" t="s">
        <v>62</v>
      </c>
      <c r="P4415">
        <v>2</v>
      </c>
      <c r="R4415">
        <v>1378</v>
      </c>
      <c r="S4415" s="13">
        <v>42032</v>
      </c>
      <c r="T4415" s="13">
        <v>42032</v>
      </c>
      <c r="W4415">
        <v>2014</v>
      </c>
      <c r="X4415">
        <v>8</v>
      </c>
      <c r="AC4415" t="s">
        <v>107</v>
      </c>
      <c r="AD4415" t="s">
        <v>298</v>
      </c>
      <c r="AE4415" t="s">
        <v>8702</v>
      </c>
      <c r="AG4415">
        <v>56</v>
      </c>
      <c r="AH4415">
        <v>1</v>
      </c>
      <c r="AI4415" t="s">
        <v>57</v>
      </c>
      <c r="AK4415">
        <v>0</v>
      </c>
      <c r="AM4415">
        <v>0</v>
      </c>
      <c r="AP4415" t="s">
        <v>58</v>
      </c>
    </row>
    <row r="4416" spans="1:42" customFormat="1">
      <c r="A4416">
        <v>251879</v>
      </c>
      <c r="B4416">
        <v>208484</v>
      </c>
      <c r="C4416" t="s">
        <v>6259</v>
      </c>
      <c r="D4416">
        <v>1386</v>
      </c>
      <c r="E4416" s="13">
        <v>42027</v>
      </c>
      <c r="F4416" s="14">
        <v>0.47659722222222217</v>
      </c>
      <c r="G4416">
        <v>0</v>
      </c>
      <c r="H4416">
        <v>0</v>
      </c>
      <c r="I4416" s="15">
        <f t="shared" si="68"/>
        <v>-1121701.2100001413</v>
      </c>
      <c r="L4416">
        <v>208484</v>
      </c>
      <c r="N4416">
        <v>7</v>
      </c>
      <c r="O4416" t="s">
        <v>44</v>
      </c>
      <c r="P4416">
        <v>1</v>
      </c>
      <c r="R4416">
        <v>6</v>
      </c>
      <c r="S4416" s="13">
        <v>42081</v>
      </c>
      <c r="T4416" s="13">
        <v>42081</v>
      </c>
      <c r="W4416">
        <v>2015</v>
      </c>
      <c r="X4416">
        <v>7</v>
      </c>
      <c r="AC4416" t="s">
        <v>45</v>
      </c>
      <c r="AD4416" t="s">
        <v>298</v>
      </c>
      <c r="AE4416" t="s">
        <v>8702</v>
      </c>
      <c r="AG4416">
        <v>57</v>
      </c>
      <c r="AH4416">
        <v>11</v>
      </c>
      <c r="AI4416" t="s">
        <v>46</v>
      </c>
      <c r="AK4416">
        <v>0</v>
      </c>
      <c r="AM4416">
        <v>0</v>
      </c>
      <c r="AP4416" t="s">
        <v>47</v>
      </c>
    </row>
    <row r="4417" spans="1:42" customFormat="1">
      <c r="A4417">
        <v>251878</v>
      </c>
      <c r="B4417">
        <v>208483</v>
      </c>
      <c r="C4417" t="s">
        <v>6260</v>
      </c>
      <c r="D4417">
        <v>1386</v>
      </c>
      <c r="E4417" s="13">
        <v>42027</v>
      </c>
      <c r="F4417" s="14">
        <v>0.47659722222222217</v>
      </c>
      <c r="G4417">
        <v>0</v>
      </c>
      <c r="H4417">
        <v>0</v>
      </c>
      <c r="I4417" s="15">
        <f t="shared" si="68"/>
        <v>-1120315.2100001413</v>
      </c>
      <c r="L4417">
        <v>208483</v>
      </c>
      <c r="N4417">
        <v>7</v>
      </c>
      <c r="O4417" t="s">
        <v>44</v>
      </c>
      <c r="P4417">
        <v>1</v>
      </c>
      <c r="R4417">
        <v>6</v>
      </c>
      <c r="S4417" s="13">
        <v>42081</v>
      </c>
      <c r="T4417" s="13">
        <v>42081</v>
      </c>
      <c r="W4417">
        <v>2015</v>
      </c>
      <c r="X4417">
        <v>7</v>
      </c>
      <c r="AC4417" t="s">
        <v>45</v>
      </c>
      <c r="AD4417" t="s">
        <v>298</v>
      </c>
      <c r="AE4417" t="s">
        <v>8702</v>
      </c>
      <c r="AG4417">
        <v>57</v>
      </c>
      <c r="AH4417">
        <v>11</v>
      </c>
      <c r="AI4417" t="s">
        <v>46</v>
      </c>
      <c r="AK4417">
        <v>0</v>
      </c>
      <c r="AM4417">
        <v>0</v>
      </c>
      <c r="AP4417" t="s">
        <v>47</v>
      </c>
    </row>
    <row r="4418" spans="1:42" customFormat="1">
      <c r="A4418">
        <v>251880</v>
      </c>
      <c r="B4418">
        <v>208468</v>
      </c>
      <c r="C4418" t="s">
        <v>6261</v>
      </c>
      <c r="D4418">
        <v>1386</v>
      </c>
      <c r="E4418" s="13">
        <v>42027</v>
      </c>
      <c r="F4418" s="14">
        <v>0.47726851851851854</v>
      </c>
      <c r="G4418">
        <v>0</v>
      </c>
      <c r="H4418">
        <v>0</v>
      </c>
      <c r="I4418" s="15">
        <f t="shared" si="68"/>
        <v>-1118929.2100001413</v>
      </c>
      <c r="L4418">
        <v>208468</v>
      </c>
      <c r="N4418">
        <v>7</v>
      </c>
      <c r="O4418" t="s">
        <v>44</v>
      </c>
      <c r="P4418">
        <v>2</v>
      </c>
      <c r="R4418">
        <v>6</v>
      </c>
      <c r="S4418" s="13">
        <v>42081</v>
      </c>
      <c r="T4418" s="13">
        <v>42081</v>
      </c>
      <c r="W4418">
        <v>2015</v>
      </c>
      <c r="X4418">
        <v>7</v>
      </c>
      <c r="AC4418" t="s">
        <v>45</v>
      </c>
      <c r="AD4418" t="s">
        <v>298</v>
      </c>
      <c r="AE4418" t="s">
        <v>8702</v>
      </c>
      <c r="AG4418">
        <v>57</v>
      </c>
      <c r="AH4418">
        <v>11</v>
      </c>
      <c r="AI4418" t="s">
        <v>46</v>
      </c>
      <c r="AK4418">
        <v>0</v>
      </c>
      <c r="AM4418">
        <v>0</v>
      </c>
      <c r="AP4418" t="s">
        <v>47</v>
      </c>
    </row>
    <row r="4419" spans="1:42" customFormat="1">
      <c r="A4419">
        <v>251881</v>
      </c>
      <c r="B4419">
        <v>208456</v>
      </c>
      <c r="C4419" t="s">
        <v>6262</v>
      </c>
      <c r="D4419">
        <v>1386</v>
      </c>
      <c r="E4419" s="13">
        <v>42027</v>
      </c>
      <c r="F4419" s="14">
        <v>0.47804398148148147</v>
      </c>
      <c r="G4419">
        <v>0</v>
      </c>
      <c r="H4419">
        <v>0</v>
      </c>
      <c r="I4419" s="15">
        <f t="shared" si="68"/>
        <v>-1117543.2100001413</v>
      </c>
      <c r="L4419">
        <v>208456</v>
      </c>
      <c r="N4419">
        <v>7</v>
      </c>
      <c r="O4419" t="s">
        <v>44</v>
      </c>
      <c r="P4419">
        <v>2</v>
      </c>
      <c r="R4419">
        <v>6</v>
      </c>
      <c r="S4419" s="13">
        <v>42081</v>
      </c>
      <c r="T4419" s="13">
        <v>42081</v>
      </c>
      <c r="W4419">
        <v>2015</v>
      </c>
      <c r="X4419">
        <v>7</v>
      </c>
      <c r="AC4419" t="s">
        <v>45</v>
      </c>
      <c r="AD4419" t="s">
        <v>298</v>
      </c>
      <c r="AE4419" t="s">
        <v>8702</v>
      </c>
      <c r="AG4419">
        <v>57</v>
      </c>
      <c r="AH4419">
        <v>11</v>
      </c>
      <c r="AI4419" t="s">
        <v>46</v>
      </c>
      <c r="AK4419">
        <v>0</v>
      </c>
      <c r="AM4419">
        <v>0</v>
      </c>
      <c r="AP4419" t="s">
        <v>47</v>
      </c>
    </row>
    <row r="4420" spans="1:42" customFormat="1">
      <c r="A4420">
        <v>233617</v>
      </c>
      <c r="B4420">
        <v>200010</v>
      </c>
      <c r="C4420" t="s">
        <v>6263</v>
      </c>
      <c r="D4420">
        <v>322</v>
      </c>
      <c r="E4420" s="13">
        <v>42027</v>
      </c>
      <c r="F4420" s="14">
        <v>0.4886921296296296</v>
      </c>
      <c r="G4420">
        <v>0</v>
      </c>
      <c r="H4420">
        <v>0</v>
      </c>
      <c r="I4420" s="15">
        <f t="shared" ref="I4420:I4483" si="69">I4419 + (D4420-G4420)</f>
        <v>-1117221.2100001413</v>
      </c>
      <c r="L4420">
        <v>200010</v>
      </c>
      <c r="N4420">
        <v>8</v>
      </c>
      <c r="O4420" t="s">
        <v>62</v>
      </c>
      <c r="P4420">
        <v>1</v>
      </c>
      <c r="R4420">
        <v>1378</v>
      </c>
      <c r="S4420" s="13">
        <v>42032</v>
      </c>
      <c r="T4420" s="13">
        <v>42032</v>
      </c>
      <c r="W4420">
        <v>2014</v>
      </c>
      <c r="X4420">
        <v>8</v>
      </c>
      <c r="AC4420" t="s">
        <v>107</v>
      </c>
      <c r="AD4420" t="s">
        <v>298</v>
      </c>
      <c r="AE4420" t="s">
        <v>8702</v>
      </c>
      <c r="AG4420">
        <v>56</v>
      </c>
      <c r="AH4420">
        <v>1</v>
      </c>
      <c r="AI4420" t="s">
        <v>57</v>
      </c>
      <c r="AK4420">
        <v>0</v>
      </c>
      <c r="AM4420">
        <v>0</v>
      </c>
      <c r="AP4420" t="s">
        <v>58</v>
      </c>
    </row>
    <row r="4421" spans="1:42" customFormat="1">
      <c r="A4421">
        <v>233392</v>
      </c>
      <c r="B4421">
        <v>173073</v>
      </c>
      <c r="C4421" t="s">
        <v>6264</v>
      </c>
      <c r="D4421">
        <v>1634.54</v>
      </c>
      <c r="E4421" s="13">
        <v>42027</v>
      </c>
      <c r="F4421" s="14">
        <v>0.49512731481481481</v>
      </c>
      <c r="G4421">
        <v>0</v>
      </c>
      <c r="H4421">
        <v>0</v>
      </c>
      <c r="I4421" s="15">
        <f t="shared" si="69"/>
        <v>-1115586.6700001413</v>
      </c>
      <c r="L4421">
        <v>173073</v>
      </c>
      <c r="N4421">
        <v>8</v>
      </c>
      <c r="O4421" t="s">
        <v>62</v>
      </c>
      <c r="P4421">
        <v>1</v>
      </c>
      <c r="R4421">
        <v>2</v>
      </c>
      <c r="S4421" s="13">
        <v>42031</v>
      </c>
      <c r="T4421" s="13">
        <v>42031</v>
      </c>
      <c r="W4421">
        <v>2014</v>
      </c>
      <c r="X4421">
        <v>8</v>
      </c>
      <c r="AC4421" t="s">
        <v>48</v>
      </c>
      <c r="AD4421" t="s">
        <v>298</v>
      </c>
      <c r="AE4421" t="s">
        <v>8702</v>
      </c>
      <c r="AG4421">
        <v>56</v>
      </c>
      <c r="AH4421">
        <v>1</v>
      </c>
      <c r="AI4421" t="s">
        <v>57</v>
      </c>
      <c r="AK4421">
        <v>0</v>
      </c>
      <c r="AM4421">
        <v>0</v>
      </c>
      <c r="AP4421" t="s">
        <v>58</v>
      </c>
    </row>
    <row r="4422" spans="1:42" customFormat="1">
      <c r="A4422">
        <v>233393</v>
      </c>
      <c r="B4422">
        <v>178419</v>
      </c>
      <c r="C4422" t="s">
        <v>6265</v>
      </c>
      <c r="D4422">
        <v>1619.35</v>
      </c>
      <c r="E4422" s="13">
        <v>42027</v>
      </c>
      <c r="F4422" s="14">
        <v>0.49513888888888885</v>
      </c>
      <c r="G4422">
        <v>0</v>
      </c>
      <c r="H4422">
        <v>0</v>
      </c>
      <c r="I4422" s="15">
        <f t="shared" si="69"/>
        <v>-1113967.3200001412</v>
      </c>
      <c r="L4422">
        <v>178419</v>
      </c>
      <c r="N4422">
        <v>8</v>
      </c>
      <c r="O4422" t="s">
        <v>62</v>
      </c>
      <c r="P4422">
        <v>1</v>
      </c>
      <c r="R4422">
        <v>2</v>
      </c>
      <c r="S4422" s="13">
        <v>42031</v>
      </c>
      <c r="T4422" s="13">
        <v>42031</v>
      </c>
      <c r="W4422">
        <v>2014</v>
      </c>
      <c r="X4422">
        <v>8</v>
      </c>
      <c r="AC4422" t="s">
        <v>48</v>
      </c>
      <c r="AD4422" t="s">
        <v>298</v>
      </c>
      <c r="AE4422" t="s">
        <v>8702</v>
      </c>
      <c r="AG4422">
        <v>56</v>
      </c>
      <c r="AH4422">
        <v>1</v>
      </c>
      <c r="AI4422" t="s">
        <v>57</v>
      </c>
      <c r="AK4422">
        <v>0</v>
      </c>
      <c r="AM4422">
        <v>0</v>
      </c>
      <c r="AP4422" t="s">
        <v>58</v>
      </c>
    </row>
    <row r="4423" spans="1:42" customFormat="1">
      <c r="A4423">
        <v>233394</v>
      </c>
      <c r="B4423">
        <v>179789</v>
      </c>
      <c r="C4423" t="s">
        <v>6266</v>
      </c>
      <c r="D4423">
        <v>1604.65</v>
      </c>
      <c r="E4423" s="13">
        <v>42027</v>
      </c>
      <c r="F4423" s="14">
        <v>0.495150462962963</v>
      </c>
      <c r="G4423">
        <v>0</v>
      </c>
      <c r="H4423">
        <v>0</v>
      </c>
      <c r="I4423" s="15">
        <f t="shared" si="69"/>
        <v>-1112362.6700001413</v>
      </c>
      <c r="L4423">
        <v>179789</v>
      </c>
      <c r="N4423">
        <v>8</v>
      </c>
      <c r="O4423" t="s">
        <v>62</v>
      </c>
      <c r="P4423">
        <v>1</v>
      </c>
      <c r="R4423">
        <v>2</v>
      </c>
      <c r="S4423" s="13">
        <v>42031</v>
      </c>
      <c r="T4423" s="13">
        <v>42031</v>
      </c>
      <c r="W4423">
        <v>2014</v>
      </c>
      <c r="X4423">
        <v>8</v>
      </c>
      <c r="AC4423" t="s">
        <v>48</v>
      </c>
      <c r="AD4423" t="s">
        <v>298</v>
      </c>
      <c r="AE4423" t="s">
        <v>8702</v>
      </c>
      <c r="AG4423">
        <v>56</v>
      </c>
      <c r="AH4423">
        <v>1</v>
      </c>
      <c r="AI4423" t="s">
        <v>57</v>
      </c>
      <c r="AK4423">
        <v>0</v>
      </c>
      <c r="AM4423">
        <v>0</v>
      </c>
      <c r="AP4423" t="s">
        <v>58</v>
      </c>
    </row>
    <row r="4424" spans="1:42" customFormat="1">
      <c r="A4424">
        <v>233395</v>
      </c>
      <c r="B4424">
        <v>182301</v>
      </c>
      <c r="C4424" t="s">
        <v>6267</v>
      </c>
      <c r="D4424">
        <v>1589.46</v>
      </c>
      <c r="E4424" s="13">
        <v>42027</v>
      </c>
      <c r="F4424" s="14">
        <v>0.495150462962963</v>
      </c>
      <c r="G4424">
        <v>0</v>
      </c>
      <c r="H4424">
        <v>0</v>
      </c>
      <c r="I4424" s="15">
        <f t="shared" si="69"/>
        <v>-1110773.2100001413</v>
      </c>
      <c r="L4424">
        <v>182301</v>
      </c>
      <c r="N4424">
        <v>8</v>
      </c>
      <c r="O4424" t="s">
        <v>62</v>
      </c>
      <c r="P4424">
        <v>1</v>
      </c>
      <c r="R4424">
        <v>2</v>
      </c>
      <c r="S4424" s="13">
        <v>42031</v>
      </c>
      <c r="T4424" s="13">
        <v>42031</v>
      </c>
      <c r="W4424">
        <v>2014</v>
      </c>
      <c r="X4424">
        <v>8</v>
      </c>
      <c r="AC4424" t="s">
        <v>48</v>
      </c>
      <c r="AD4424" t="s">
        <v>298</v>
      </c>
      <c r="AE4424" t="s">
        <v>8702</v>
      </c>
      <c r="AG4424">
        <v>56</v>
      </c>
      <c r="AH4424">
        <v>1</v>
      </c>
      <c r="AI4424" t="s">
        <v>57</v>
      </c>
      <c r="AK4424">
        <v>0</v>
      </c>
      <c r="AM4424">
        <v>0</v>
      </c>
      <c r="AP4424" t="s">
        <v>58</v>
      </c>
    </row>
    <row r="4425" spans="1:42" customFormat="1">
      <c r="A4425">
        <v>251883</v>
      </c>
      <c r="B4425">
        <v>200778</v>
      </c>
      <c r="C4425" t="s">
        <v>6268</v>
      </c>
      <c r="D4425">
        <v>1386</v>
      </c>
      <c r="E4425" s="13">
        <v>42027</v>
      </c>
      <c r="F4425" s="14">
        <v>0.52157407407407408</v>
      </c>
      <c r="G4425">
        <v>0</v>
      </c>
      <c r="H4425">
        <v>0</v>
      </c>
      <c r="I4425" s="15">
        <f t="shared" si="69"/>
        <v>-1109387.2100001413</v>
      </c>
      <c r="L4425">
        <v>200778</v>
      </c>
      <c r="N4425">
        <v>7</v>
      </c>
      <c r="O4425" t="s">
        <v>44</v>
      </c>
      <c r="P4425">
        <v>2</v>
      </c>
      <c r="R4425">
        <v>6</v>
      </c>
      <c r="S4425" s="13">
        <v>42081</v>
      </c>
      <c r="T4425" s="13">
        <v>42081</v>
      </c>
      <c r="W4425">
        <v>2015</v>
      </c>
      <c r="X4425">
        <v>7</v>
      </c>
      <c r="AC4425" t="s">
        <v>45</v>
      </c>
      <c r="AD4425" t="s">
        <v>298</v>
      </c>
      <c r="AE4425" t="s">
        <v>8702</v>
      </c>
      <c r="AG4425">
        <v>57</v>
      </c>
      <c r="AH4425">
        <v>11</v>
      </c>
      <c r="AI4425" t="s">
        <v>46</v>
      </c>
      <c r="AK4425">
        <v>0</v>
      </c>
      <c r="AM4425">
        <v>0</v>
      </c>
      <c r="AP4425" t="s">
        <v>47</v>
      </c>
    </row>
    <row r="4426" spans="1:42" customFormat="1">
      <c r="A4426">
        <v>251884</v>
      </c>
      <c r="B4426">
        <v>200783</v>
      </c>
      <c r="C4426" t="s">
        <v>6269</v>
      </c>
      <c r="D4426">
        <v>762.3</v>
      </c>
      <c r="E4426" s="13">
        <v>42027</v>
      </c>
      <c r="F4426" s="14">
        <v>0.52282407407407405</v>
      </c>
      <c r="G4426">
        <v>0</v>
      </c>
      <c r="H4426">
        <v>0</v>
      </c>
      <c r="I4426" s="15">
        <f t="shared" si="69"/>
        <v>-1108624.9100001412</v>
      </c>
      <c r="L4426">
        <v>200783</v>
      </c>
      <c r="N4426">
        <v>7</v>
      </c>
      <c r="O4426" t="s">
        <v>44</v>
      </c>
      <c r="P4426">
        <v>1</v>
      </c>
      <c r="R4426">
        <v>6</v>
      </c>
      <c r="S4426" s="13">
        <v>42081</v>
      </c>
      <c r="T4426" s="13">
        <v>42081</v>
      </c>
      <c r="W4426">
        <v>2015</v>
      </c>
      <c r="X4426">
        <v>7</v>
      </c>
      <c r="AC4426" t="s">
        <v>45</v>
      </c>
      <c r="AD4426" t="s">
        <v>298</v>
      </c>
      <c r="AE4426" t="s">
        <v>8702</v>
      </c>
      <c r="AG4426">
        <v>57</v>
      </c>
      <c r="AH4426">
        <v>11</v>
      </c>
      <c r="AI4426" t="s">
        <v>46</v>
      </c>
      <c r="AK4426">
        <v>0</v>
      </c>
      <c r="AM4426">
        <v>0</v>
      </c>
      <c r="AP4426" t="s">
        <v>47</v>
      </c>
    </row>
    <row r="4427" spans="1:42" customFormat="1">
      <c r="A4427">
        <v>251885</v>
      </c>
      <c r="B4427">
        <v>200753</v>
      </c>
      <c r="C4427" t="s">
        <v>6270</v>
      </c>
      <c r="D4427">
        <v>1386</v>
      </c>
      <c r="E4427" s="13">
        <v>42027</v>
      </c>
      <c r="F4427" s="14">
        <v>0.52456018518518521</v>
      </c>
      <c r="G4427">
        <v>0</v>
      </c>
      <c r="H4427">
        <v>0</v>
      </c>
      <c r="I4427" s="15">
        <f t="shared" si="69"/>
        <v>-1107238.9100001412</v>
      </c>
      <c r="L4427">
        <v>200753</v>
      </c>
      <c r="N4427">
        <v>7</v>
      </c>
      <c r="O4427" t="s">
        <v>44</v>
      </c>
      <c r="P4427">
        <v>2</v>
      </c>
      <c r="R4427">
        <v>6</v>
      </c>
      <c r="S4427" s="13">
        <v>42081</v>
      </c>
      <c r="T4427" s="13">
        <v>42081</v>
      </c>
      <c r="W4427">
        <v>2015</v>
      </c>
      <c r="X4427">
        <v>7</v>
      </c>
      <c r="AC4427" t="s">
        <v>45</v>
      </c>
      <c r="AD4427" t="s">
        <v>298</v>
      </c>
      <c r="AE4427" t="s">
        <v>8702</v>
      </c>
      <c r="AG4427">
        <v>57</v>
      </c>
      <c r="AH4427">
        <v>11</v>
      </c>
      <c r="AI4427" t="s">
        <v>46</v>
      </c>
      <c r="AK4427">
        <v>0</v>
      </c>
      <c r="AM4427">
        <v>0</v>
      </c>
      <c r="AP4427" t="s">
        <v>47</v>
      </c>
    </row>
    <row r="4428" spans="1:42" customFormat="1">
      <c r="A4428">
        <v>251886</v>
      </c>
      <c r="B4428">
        <v>200742</v>
      </c>
      <c r="C4428" t="s">
        <v>6271</v>
      </c>
      <c r="D4428">
        <v>1386</v>
      </c>
      <c r="E4428" s="13">
        <v>42027</v>
      </c>
      <c r="F4428" s="14">
        <v>0.53024305555555562</v>
      </c>
      <c r="G4428">
        <v>0</v>
      </c>
      <c r="H4428">
        <v>0</v>
      </c>
      <c r="I4428" s="15">
        <f t="shared" si="69"/>
        <v>-1105852.9100001412</v>
      </c>
      <c r="L4428">
        <v>200742</v>
      </c>
      <c r="N4428">
        <v>7</v>
      </c>
      <c r="O4428" t="s">
        <v>44</v>
      </c>
      <c r="P4428">
        <v>1</v>
      </c>
      <c r="R4428">
        <v>6</v>
      </c>
      <c r="S4428" s="13">
        <v>42081</v>
      </c>
      <c r="T4428" s="13">
        <v>42081</v>
      </c>
      <c r="W4428">
        <v>2015</v>
      </c>
      <c r="X4428">
        <v>7</v>
      </c>
      <c r="AC4428" t="s">
        <v>45</v>
      </c>
      <c r="AD4428" t="s">
        <v>298</v>
      </c>
      <c r="AE4428" t="s">
        <v>8702</v>
      </c>
      <c r="AG4428">
        <v>57</v>
      </c>
      <c r="AH4428">
        <v>11</v>
      </c>
      <c r="AI4428" t="s">
        <v>46</v>
      </c>
      <c r="AK4428">
        <v>0</v>
      </c>
      <c r="AM4428">
        <v>0</v>
      </c>
      <c r="AP4428" t="s">
        <v>47</v>
      </c>
    </row>
    <row r="4429" spans="1:42" customFormat="1">
      <c r="A4429">
        <v>251887</v>
      </c>
      <c r="B4429">
        <v>200815</v>
      </c>
      <c r="C4429" t="s">
        <v>6272</v>
      </c>
      <c r="D4429">
        <v>1386</v>
      </c>
      <c r="E4429" s="13">
        <v>42027</v>
      </c>
      <c r="F4429" s="14">
        <v>0.53067129629629628</v>
      </c>
      <c r="G4429">
        <v>0</v>
      </c>
      <c r="H4429">
        <v>0</v>
      </c>
      <c r="I4429" s="15">
        <f t="shared" si="69"/>
        <v>-1104466.9100001412</v>
      </c>
      <c r="L4429">
        <v>200815</v>
      </c>
      <c r="N4429">
        <v>7</v>
      </c>
      <c r="O4429" t="s">
        <v>44</v>
      </c>
      <c r="P4429">
        <v>2</v>
      </c>
      <c r="R4429">
        <v>6</v>
      </c>
      <c r="S4429" s="13">
        <v>42081</v>
      </c>
      <c r="T4429" s="13">
        <v>42081</v>
      </c>
      <c r="W4429">
        <v>2015</v>
      </c>
      <c r="X4429">
        <v>7</v>
      </c>
      <c r="AC4429" t="s">
        <v>45</v>
      </c>
      <c r="AD4429" t="s">
        <v>298</v>
      </c>
      <c r="AE4429" t="s">
        <v>8702</v>
      </c>
      <c r="AG4429">
        <v>57</v>
      </c>
      <c r="AH4429">
        <v>11</v>
      </c>
      <c r="AI4429" t="s">
        <v>46</v>
      </c>
      <c r="AK4429">
        <v>0</v>
      </c>
      <c r="AM4429">
        <v>0</v>
      </c>
      <c r="AP4429" t="s">
        <v>47</v>
      </c>
    </row>
    <row r="4430" spans="1:42" customFormat="1">
      <c r="A4430">
        <v>251888</v>
      </c>
      <c r="B4430">
        <v>200809</v>
      </c>
      <c r="C4430" t="s">
        <v>6273</v>
      </c>
      <c r="D4430">
        <v>1386</v>
      </c>
      <c r="E4430" s="13">
        <v>42027</v>
      </c>
      <c r="F4430" s="14">
        <v>0.53491898148148154</v>
      </c>
      <c r="G4430">
        <v>0</v>
      </c>
      <c r="H4430">
        <v>0</v>
      </c>
      <c r="I4430" s="15">
        <f t="shared" si="69"/>
        <v>-1103080.9100001412</v>
      </c>
      <c r="L4430">
        <v>200809</v>
      </c>
      <c r="N4430">
        <v>7</v>
      </c>
      <c r="O4430" t="s">
        <v>44</v>
      </c>
      <c r="P4430">
        <v>2</v>
      </c>
      <c r="R4430">
        <v>6</v>
      </c>
      <c r="S4430" s="13">
        <v>42081</v>
      </c>
      <c r="T4430" s="13">
        <v>42081</v>
      </c>
      <c r="W4430">
        <v>2015</v>
      </c>
      <c r="X4430">
        <v>7</v>
      </c>
      <c r="AC4430" t="s">
        <v>45</v>
      </c>
      <c r="AD4430" t="s">
        <v>298</v>
      </c>
      <c r="AE4430" t="s">
        <v>8702</v>
      </c>
      <c r="AG4430">
        <v>57</v>
      </c>
      <c r="AH4430">
        <v>11</v>
      </c>
      <c r="AI4430" t="s">
        <v>46</v>
      </c>
      <c r="AK4430">
        <v>0</v>
      </c>
      <c r="AM4430">
        <v>0</v>
      </c>
      <c r="AP4430" t="s">
        <v>47</v>
      </c>
    </row>
    <row r="4431" spans="1:42" customFormat="1">
      <c r="A4431">
        <v>251889</v>
      </c>
      <c r="B4431">
        <v>200820</v>
      </c>
      <c r="C4431" t="s">
        <v>6274</v>
      </c>
      <c r="D4431">
        <v>1386</v>
      </c>
      <c r="E4431" s="13">
        <v>42027</v>
      </c>
      <c r="F4431" s="14">
        <v>0.53555555555555556</v>
      </c>
      <c r="G4431">
        <v>0</v>
      </c>
      <c r="H4431">
        <v>0</v>
      </c>
      <c r="I4431" s="15">
        <f t="shared" si="69"/>
        <v>-1101694.9100001412</v>
      </c>
      <c r="L4431">
        <v>200820</v>
      </c>
      <c r="N4431">
        <v>7</v>
      </c>
      <c r="O4431" t="s">
        <v>44</v>
      </c>
      <c r="P4431">
        <v>2</v>
      </c>
      <c r="R4431">
        <v>6</v>
      </c>
      <c r="S4431" s="13">
        <v>42081</v>
      </c>
      <c r="T4431" s="13">
        <v>42081</v>
      </c>
      <c r="W4431">
        <v>2015</v>
      </c>
      <c r="X4431">
        <v>7</v>
      </c>
      <c r="AC4431" t="s">
        <v>45</v>
      </c>
      <c r="AD4431" t="s">
        <v>298</v>
      </c>
      <c r="AE4431" t="s">
        <v>8702</v>
      </c>
      <c r="AG4431">
        <v>57</v>
      </c>
      <c r="AH4431">
        <v>11</v>
      </c>
      <c r="AI4431" t="s">
        <v>46</v>
      </c>
      <c r="AK4431">
        <v>0</v>
      </c>
      <c r="AM4431">
        <v>0</v>
      </c>
      <c r="AP4431" t="s">
        <v>47</v>
      </c>
    </row>
    <row r="4432" spans="1:42" customFormat="1">
      <c r="A4432">
        <v>251890</v>
      </c>
      <c r="B4432">
        <v>200797</v>
      </c>
      <c r="C4432" t="s">
        <v>6275</v>
      </c>
      <c r="D4432">
        <v>1386</v>
      </c>
      <c r="E4432" s="13">
        <v>42027</v>
      </c>
      <c r="F4432" s="14">
        <v>0.5374768518518519</v>
      </c>
      <c r="G4432">
        <v>0</v>
      </c>
      <c r="H4432">
        <v>0</v>
      </c>
      <c r="I4432" s="15">
        <f t="shared" si="69"/>
        <v>-1100308.9100001412</v>
      </c>
      <c r="L4432">
        <v>200797</v>
      </c>
      <c r="N4432">
        <v>7</v>
      </c>
      <c r="O4432" t="s">
        <v>44</v>
      </c>
      <c r="P4432">
        <v>2</v>
      </c>
      <c r="R4432">
        <v>6</v>
      </c>
      <c r="S4432" s="13">
        <v>42081</v>
      </c>
      <c r="T4432" s="13">
        <v>42081</v>
      </c>
      <c r="W4432">
        <v>2015</v>
      </c>
      <c r="X4432">
        <v>7</v>
      </c>
      <c r="AC4432" t="s">
        <v>45</v>
      </c>
      <c r="AD4432" t="s">
        <v>298</v>
      </c>
      <c r="AE4432" t="s">
        <v>8702</v>
      </c>
      <c r="AG4432">
        <v>57</v>
      </c>
      <c r="AH4432">
        <v>11</v>
      </c>
      <c r="AI4432" t="s">
        <v>46</v>
      </c>
      <c r="AK4432">
        <v>0</v>
      </c>
      <c r="AM4432">
        <v>0</v>
      </c>
      <c r="AP4432" t="s">
        <v>47</v>
      </c>
    </row>
    <row r="4433" spans="1:42" customFormat="1">
      <c r="A4433">
        <v>233089</v>
      </c>
      <c r="B4433" t="s">
        <v>6276</v>
      </c>
      <c r="C4433" t="s">
        <v>6277</v>
      </c>
      <c r="D4433">
        <v>0</v>
      </c>
      <c r="E4433" s="13">
        <v>42027</v>
      </c>
      <c r="F4433" s="14">
        <v>0.54054398148148153</v>
      </c>
      <c r="G4433">
        <v>1329.47</v>
      </c>
      <c r="H4433">
        <v>0</v>
      </c>
      <c r="I4433" s="15">
        <f t="shared" si="69"/>
        <v>-1101638.3800001412</v>
      </c>
      <c r="M4433">
        <v>110554</v>
      </c>
      <c r="N4433">
        <v>24</v>
      </c>
      <c r="O4433" t="s">
        <v>67</v>
      </c>
      <c r="P4433">
        <v>2</v>
      </c>
      <c r="R4433">
        <v>1424</v>
      </c>
      <c r="S4433" s="13">
        <v>42030</v>
      </c>
      <c r="T4433" s="13">
        <v>42030</v>
      </c>
      <c r="W4433">
        <v>2015</v>
      </c>
      <c r="X4433">
        <v>24</v>
      </c>
      <c r="AC4433" t="s">
        <v>156</v>
      </c>
      <c r="AD4433" t="s">
        <v>298</v>
      </c>
      <c r="AE4433" t="s">
        <v>8702</v>
      </c>
      <c r="AG4433">
        <v>4</v>
      </c>
      <c r="AH4433">
        <v>9</v>
      </c>
      <c r="AI4433" t="s">
        <v>53</v>
      </c>
      <c r="AK4433">
        <v>0</v>
      </c>
      <c r="AM4433">
        <v>0</v>
      </c>
      <c r="AP4433" t="s">
        <v>858</v>
      </c>
    </row>
    <row r="4434" spans="1:42" customFormat="1">
      <c r="A4434">
        <v>252763</v>
      </c>
      <c r="B4434">
        <v>209465</v>
      </c>
      <c r="C4434" t="s">
        <v>6278</v>
      </c>
      <c r="D4434">
        <v>1386</v>
      </c>
      <c r="E4434" s="13">
        <v>42027</v>
      </c>
      <c r="F4434" s="14">
        <v>0.54107638888888887</v>
      </c>
      <c r="G4434">
        <v>0</v>
      </c>
      <c r="H4434">
        <v>0</v>
      </c>
      <c r="I4434" s="15">
        <f t="shared" si="69"/>
        <v>-1100252.3800001412</v>
      </c>
      <c r="L4434">
        <v>209465</v>
      </c>
      <c r="N4434">
        <v>7</v>
      </c>
      <c r="O4434" t="s">
        <v>44</v>
      </c>
      <c r="P4434">
        <v>2</v>
      </c>
      <c r="R4434">
        <v>6</v>
      </c>
      <c r="S4434" s="13">
        <v>42083</v>
      </c>
      <c r="T4434" s="13">
        <v>42083</v>
      </c>
      <c r="W4434">
        <v>2015</v>
      </c>
      <c r="X4434">
        <v>7</v>
      </c>
      <c r="AC4434" t="s">
        <v>45</v>
      </c>
      <c r="AD4434" t="s">
        <v>298</v>
      </c>
      <c r="AE4434" t="s">
        <v>8702</v>
      </c>
      <c r="AG4434">
        <v>57</v>
      </c>
      <c r="AH4434">
        <v>11</v>
      </c>
      <c r="AI4434" t="s">
        <v>46</v>
      </c>
      <c r="AK4434">
        <v>0</v>
      </c>
      <c r="AM4434">
        <v>0</v>
      </c>
      <c r="AP4434" t="s">
        <v>47</v>
      </c>
    </row>
    <row r="4435" spans="1:42" customFormat="1">
      <c r="A4435">
        <v>233090</v>
      </c>
      <c r="B4435" t="s">
        <v>6279</v>
      </c>
      <c r="C4435" t="s">
        <v>6280</v>
      </c>
      <c r="D4435">
        <v>0</v>
      </c>
      <c r="E4435" s="13">
        <v>42027</v>
      </c>
      <c r="F4435" s="14">
        <v>0.54158564814814814</v>
      </c>
      <c r="G4435">
        <v>100</v>
      </c>
      <c r="H4435">
        <v>0</v>
      </c>
      <c r="I4435" s="15">
        <f t="shared" si="69"/>
        <v>-1100352.3800001412</v>
      </c>
      <c r="M4435">
        <v>110555</v>
      </c>
      <c r="N4435">
        <v>24</v>
      </c>
      <c r="O4435" t="s">
        <v>67</v>
      </c>
      <c r="P4435">
        <v>2</v>
      </c>
      <c r="R4435">
        <v>512</v>
      </c>
      <c r="S4435" s="13">
        <v>42030</v>
      </c>
      <c r="T4435" s="13">
        <v>42030</v>
      </c>
      <c r="W4435">
        <v>2015</v>
      </c>
      <c r="X4435">
        <v>24</v>
      </c>
      <c r="AC4435" t="s">
        <v>124</v>
      </c>
      <c r="AD4435" t="s">
        <v>298</v>
      </c>
      <c r="AE4435" t="s">
        <v>8702</v>
      </c>
      <c r="AG4435">
        <v>56</v>
      </c>
      <c r="AH4435">
        <v>1</v>
      </c>
      <c r="AI4435" t="s">
        <v>57</v>
      </c>
      <c r="AK4435">
        <v>0</v>
      </c>
      <c r="AM4435">
        <v>0</v>
      </c>
      <c r="AP4435" t="s">
        <v>58</v>
      </c>
    </row>
    <row r="4436" spans="1:42" customFormat="1">
      <c r="A4436">
        <v>233091</v>
      </c>
      <c r="B4436" t="s">
        <v>6281</v>
      </c>
      <c r="C4436" t="s">
        <v>6282</v>
      </c>
      <c r="D4436">
        <v>0</v>
      </c>
      <c r="E4436" s="13">
        <v>42027</v>
      </c>
      <c r="F4436" s="14">
        <v>0.54226851851851854</v>
      </c>
      <c r="G4436">
        <v>1052</v>
      </c>
      <c r="H4436">
        <v>0</v>
      </c>
      <c r="I4436" s="15">
        <f t="shared" si="69"/>
        <v>-1101404.3800001412</v>
      </c>
      <c r="M4436">
        <v>110556</v>
      </c>
      <c r="N4436">
        <v>24</v>
      </c>
      <c r="O4436" t="s">
        <v>67</v>
      </c>
      <c r="P4436">
        <v>2</v>
      </c>
      <c r="R4436">
        <v>175</v>
      </c>
      <c r="S4436" s="13">
        <v>42030</v>
      </c>
      <c r="T4436" s="13">
        <v>42030</v>
      </c>
      <c r="W4436">
        <v>2015</v>
      </c>
      <c r="X4436">
        <v>24</v>
      </c>
      <c r="AC4436" t="s">
        <v>136</v>
      </c>
      <c r="AD4436" t="s">
        <v>298</v>
      </c>
      <c r="AE4436" t="s">
        <v>8702</v>
      </c>
      <c r="AG4436">
        <v>56</v>
      </c>
      <c r="AH4436">
        <v>1</v>
      </c>
      <c r="AI4436" t="s">
        <v>57</v>
      </c>
      <c r="AK4436">
        <v>0</v>
      </c>
      <c r="AM4436">
        <v>0</v>
      </c>
      <c r="AP4436" t="s">
        <v>58</v>
      </c>
    </row>
    <row r="4437" spans="1:42" customFormat="1">
      <c r="A4437">
        <v>233092</v>
      </c>
      <c r="B4437" t="s">
        <v>6283</v>
      </c>
      <c r="C4437" t="s">
        <v>6284</v>
      </c>
      <c r="D4437">
        <v>0</v>
      </c>
      <c r="E4437" s="13">
        <v>42027</v>
      </c>
      <c r="F4437" s="14">
        <v>0.5429166666666666</v>
      </c>
      <c r="G4437">
        <v>1052</v>
      </c>
      <c r="H4437">
        <v>0</v>
      </c>
      <c r="I4437" s="15">
        <f t="shared" si="69"/>
        <v>-1102456.3800001412</v>
      </c>
      <c r="M4437">
        <v>110557</v>
      </c>
      <c r="N4437">
        <v>24</v>
      </c>
      <c r="O4437" t="s">
        <v>67</v>
      </c>
      <c r="P4437">
        <v>2</v>
      </c>
      <c r="R4437">
        <v>175</v>
      </c>
      <c r="S4437" s="13">
        <v>42030</v>
      </c>
      <c r="T4437" s="13">
        <v>42030</v>
      </c>
      <c r="W4437">
        <v>2015</v>
      </c>
      <c r="X4437">
        <v>24</v>
      </c>
      <c r="AC4437" t="s">
        <v>136</v>
      </c>
      <c r="AD4437" t="s">
        <v>298</v>
      </c>
      <c r="AE4437" t="s">
        <v>8702</v>
      </c>
      <c r="AG4437">
        <v>56</v>
      </c>
      <c r="AH4437">
        <v>1</v>
      </c>
      <c r="AI4437" t="s">
        <v>57</v>
      </c>
      <c r="AK4437">
        <v>0</v>
      </c>
      <c r="AM4437">
        <v>0</v>
      </c>
      <c r="AP4437" t="s">
        <v>58</v>
      </c>
    </row>
    <row r="4438" spans="1:42" customFormat="1">
      <c r="A4438">
        <v>252828</v>
      </c>
      <c r="B4438">
        <v>203978</v>
      </c>
      <c r="C4438" t="s">
        <v>6285</v>
      </c>
      <c r="D4438">
        <v>1386</v>
      </c>
      <c r="E4438" s="13">
        <v>42027</v>
      </c>
      <c r="F4438" s="14">
        <v>0.55289351851851853</v>
      </c>
      <c r="G4438">
        <v>0</v>
      </c>
      <c r="H4438">
        <v>0</v>
      </c>
      <c r="I4438" s="15">
        <f t="shared" si="69"/>
        <v>-1101070.3800001412</v>
      </c>
      <c r="L4438">
        <v>203978</v>
      </c>
      <c r="N4438">
        <v>7</v>
      </c>
      <c r="O4438" t="s">
        <v>44</v>
      </c>
      <c r="P4438">
        <v>2</v>
      </c>
      <c r="R4438">
        <v>6</v>
      </c>
      <c r="S4438" s="13">
        <v>42083</v>
      </c>
      <c r="T4438" s="13">
        <v>42083</v>
      </c>
      <c r="W4438">
        <v>2015</v>
      </c>
      <c r="X4438">
        <v>7</v>
      </c>
      <c r="AC4438" t="s">
        <v>45</v>
      </c>
      <c r="AD4438" t="s">
        <v>298</v>
      </c>
      <c r="AE4438" t="s">
        <v>8702</v>
      </c>
      <c r="AG4438">
        <v>57</v>
      </c>
      <c r="AH4438">
        <v>11</v>
      </c>
      <c r="AI4438" t="s">
        <v>46</v>
      </c>
      <c r="AK4438">
        <v>0</v>
      </c>
      <c r="AM4438">
        <v>0</v>
      </c>
      <c r="AP4438" t="s">
        <v>47</v>
      </c>
    </row>
    <row r="4439" spans="1:42" customFormat="1">
      <c r="A4439">
        <v>252832</v>
      </c>
      <c r="B4439">
        <v>209473</v>
      </c>
      <c r="C4439" t="s">
        <v>6286</v>
      </c>
      <c r="D4439">
        <v>1386</v>
      </c>
      <c r="E4439" s="13">
        <v>42027</v>
      </c>
      <c r="F4439" s="14">
        <v>0.55342592592592588</v>
      </c>
      <c r="G4439">
        <v>0</v>
      </c>
      <c r="H4439">
        <v>0</v>
      </c>
      <c r="I4439" s="15">
        <f t="shared" si="69"/>
        <v>-1099684.3800001412</v>
      </c>
      <c r="L4439">
        <v>209473</v>
      </c>
      <c r="N4439">
        <v>7</v>
      </c>
      <c r="O4439" t="s">
        <v>44</v>
      </c>
      <c r="P4439">
        <v>2</v>
      </c>
      <c r="R4439">
        <v>6</v>
      </c>
      <c r="S4439" s="13">
        <v>42083</v>
      </c>
      <c r="T4439" s="13">
        <v>42083</v>
      </c>
      <c r="W4439">
        <v>2015</v>
      </c>
      <c r="X4439">
        <v>7</v>
      </c>
      <c r="AC4439" t="s">
        <v>45</v>
      </c>
      <c r="AD4439" t="s">
        <v>298</v>
      </c>
      <c r="AE4439" t="s">
        <v>8702</v>
      </c>
      <c r="AG4439">
        <v>57</v>
      </c>
      <c r="AH4439">
        <v>11</v>
      </c>
      <c r="AI4439" t="s">
        <v>46</v>
      </c>
      <c r="AK4439">
        <v>0</v>
      </c>
      <c r="AM4439">
        <v>0</v>
      </c>
      <c r="AP4439" t="s">
        <v>47</v>
      </c>
    </row>
    <row r="4440" spans="1:42" customFormat="1">
      <c r="A4440">
        <v>252834</v>
      </c>
      <c r="B4440">
        <v>203989</v>
      </c>
      <c r="C4440" t="s">
        <v>6287</v>
      </c>
      <c r="D4440">
        <v>1386</v>
      </c>
      <c r="E4440" s="13">
        <v>42027</v>
      </c>
      <c r="F4440" s="14">
        <v>0.55373842592592593</v>
      </c>
      <c r="G4440">
        <v>0</v>
      </c>
      <c r="H4440">
        <v>0</v>
      </c>
      <c r="I4440" s="15">
        <f t="shared" si="69"/>
        <v>-1098298.3800001412</v>
      </c>
      <c r="L4440">
        <v>203989</v>
      </c>
      <c r="N4440">
        <v>7</v>
      </c>
      <c r="O4440" t="s">
        <v>44</v>
      </c>
      <c r="P4440">
        <v>1</v>
      </c>
      <c r="R4440">
        <v>6</v>
      </c>
      <c r="S4440" s="13">
        <v>42083</v>
      </c>
      <c r="T4440" s="13">
        <v>42083</v>
      </c>
      <c r="W4440">
        <v>2015</v>
      </c>
      <c r="X4440">
        <v>7</v>
      </c>
      <c r="AC4440" t="s">
        <v>45</v>
      </c>
      <c r="AD4440" t="s">
        <v>298</v>
      </c>
      <c r="AE4440" t="s">
        <v>8702</v>
      </c>
      <c r="AG4440">
        <v>57</v>
      </c>
      <c r="AH4440">
        <v>11</v>
      </c>
      <c r="AI4440" t="s">
        <v>46</v>
      </c>
      <c r="AK4440">
        <v>0</v>
      </c>
      <c r="AM4440">
        <v>0</v>
      </c>
      <c r="AP4440" t="s">
        <v>47</v>
      </c>
    </row>
    <row r="4441" spans="1:42" customFormat="1">
      <c r="A4441">
        <v>252836</v>
      </c>
      <c r="B4441">
        <v>204025</v>
      </c>
      <c r="C4441" t="s">
        <v>6288</v>
      </c>
      <c r="D4441">
        <v>1386</v>
      </c>
      <c r="E4441" s="13">
        <v>42027</v>
      </c>
      <c r="F4441" s="14">
        <v>0.554224537037037</v>
      </c>
      <c r="G4441">
        <v>0</v>
      </c>
      <c r="H4441">
        <v>0</v>
      </c>
      <c r="I4441" s="15">
        <f t="shared" si="69"/>
        <v>-1096912.3800001412</v>
      </c>
      <c r="L4441">
        <v>204025</v>
      </c>
      <c r="N4441">
        <v>7</v>
      </c>
      <c r="O4441" t="s">
        <v>44</v>
      </c>
      <c r="P4441">
        <v>2</v>
      </c>
      <c r="R4441">
        <v>6</v>
      </c>
      <c r="S4441" s="13">
        <v>42083</v>
      </c>
      <c r="T4441" s="13">
        <v>42083</v>
      </c>
      <c r="W4441">
        <v>2015</v>
      </c>
      <c r="X4441">
        <v>7</v>
      </c>
      <c r="AC4441" t="s">
        <v>45</v>
      </c>
      <c r="AD4441" t="s">
        <v>298</v>
      </c>
      <c r="AE4441" t="s">
        <v>8702</v>
      </c>
      <c r="AG4441">
        <v>57</v>
      </c>
      <c r="AH4441">
        <v>11</v>
      </c>
      <c r="AI4441" t="s">
        <v>46</v>
      </c>
      <c r="AK4441">
        <v>0</v>
      </c>
      <c r="AM4441">
        <v>0</v>
      </c>
      <c r="AP4441" t="s">
        <v>47</v>
      </c>
    </row>
    <row r="4442" spans="1:42" customFormat="1">
      <c r="A4442">
        <v>252842</v>
      </c>
      <c r="B4442">
        <v>202674</v>
      </c>
      <c r="C4442" t="s">
        <v>6289</v>
      </c>
      <c r="D4442">
        <v>670.9</v>
      </c>
      <c r="E4442" s="13">
        <v>42027</v>
      </c>
      <c r="F4442" s="14">
        <v>0.55717592592592591</v>
      </c>
      <c r="G4442">
        <v>0</v>
      </c>
      <c r="H4442">
        <v>0</v>
      </c>
      <c r="I4442" s="15">
        <f t="shared" si="69"/>
        <v>-1096241.4800001413</v>
      </c>
      <c r="L4442">
        <v>202674</v>
      </c>
      <c r="N4442">
        <v>7</v>
      </c>
      <c r="O4442" t="s">
        <v>44</v>
      </c>
      <c r="P4442">
        <v>1</v>
      </c>
      <c r="R4442">
        <v>2</v>
      </c>
      <c r="S4442" s="13">
        <v>42083</v>
      </c>
      <c r="T4442" s="13">
        <v>42083</v>
      </c>
      <c r="W4442">
        <v>2014</v>
      </c>
      <c r="X4442">
        <v>7</v>
      </c>
      <c r="AC4442" t="s">
        <v>48</v>
      </c>
      <c r="AD4442" t="s">
        <v>298</v>
      </c>
      <c r="AE4442" t="s">
        <v>8702</v>
      </c>
      <c r="AG4442">
        <v>57</v>
      </c>
      <c r="AH4442">
        <v>11</v>
      </c>
      <c r="AI4442" t="s">
        <v>46</v>
      </c>
      <c r="AK4442">
        <v>0</v>
      </c>
      <c r="AM4442">
        <v>0</v>
      </c>
      <c r="AP4442" t="s">
        <v>47</v>
      </c>
    </row>
    <row r="4443" spans="1:42" customFormat="1">
      <c r="A4443">
        <v>252867</v>
      </c>
      <c r="B4443">
        <v>201373</v>
      </c>
      <c r="C4443" t="s">
        <v>6290</v>
      </c>
      <c r="D4443">
        <v>1386</v>
      </c>
      <c r="E4443" s="13">
        <v>42027</v>
      </c>
      <c r="F4443" s="14">
        <v>0.55898148148148141</v>
      </c>
      <c r="G4443">
        <v>0</v>
      </c>
      <c r="H4443">
        <v>0</v>
      </c>
      <c r="I4443" s="15">
        <f t="shared" si="69"/>
        <v>-1094855.4800001413</v>
      </c>
      <c r="L4443">
        <v>201373</v>
      </c>
      <c r="N4443">
        <v>7</v>
      </c>
      <c r="O4443" t="s">
        <v>44</v>
      </c>
      <c r="P4443">
        <v>2</v>
      </c>
      <c r="R4443">
        <v>6</v>
      </c>
      <c r="S4443" s="13">
        <v>42083</v>
      </c>
      <c r="T4443" s="13">
        <v>42083</v>
      </c>
      <c r="W4443">
        <v>2015</v>
      </c>
      <c r="X4443">
        <v>7</v>
      </c>
      <c r="AC4443" t="s">
        <v>45</v>
      </c>
      <c r="AD4443" t="s">
        <v>298</v>
      </c>
      <c r="AE4443" t="s">
        <v>8702</v>
      </c>
      <c r="AG4443">
        <v>57</v>
      </c>
      <c r="AH4443">
        <v>11</v>
      </c>
      <c r="AI4443" t="s">
        <v>46</v>
      </c>
      <c r="AK4443">
        <v>0</v>
      </c>
      <c r="AM4443">
        <v>0</v>
      </c>
      <c r="AP4443" t="s">
        <v>47</v>
      </c>
    </row>
    <row r="4444" spans="1:42" customFormat="1">
      <c r="A4444">
        <v>252869</v>
      </c>
      <c r="B4444">
        <v>201356</v>
      </c>
      <c r="C4444" t="s">
        <v>6291</v>
      </c>
      <c r="D4444">
        <v>831.6</v>
      </c>
      <c r="E4444" s="13">
        <v>42027</v>
      </c>
      <c r="F4444" s="14">
        <v>0.55960648148148151</v>
      </c>
      <c r="G4444">
        <v>0</v>
      </c>
      <c r="H4444">
        <v>0</v>
      </c>
      <c r="I4444" s="15">
        <f t="shared" si="69"/>
        <v>-1094023.8800001412</v>
      </c>
      <c r="L4444">
        <v>201356</v>
      </c>
      <c r="N4444">
        <v>7</v>
      </c>
      <c r="O4444" t="s">
        <v>44</v>
      </c>
      <c r="P4444">
        <v>1</v>
      </c>
      <c r="R4444">
        <v>6</v>
      </c>
      <c r="S4444" s="13">
        <v>42083</v>
      </c>
      <c r="T4444" s="13">
        <v>42083</v>
      </c>
      <c r="W4444">
        <v>2015</v>
      </c>
      <c r="X4444">
        <v>7</v>
      </c>
      <c r="AC4444" t="s">
        <v>45</v>
      </c>
      <c r="AD4444" t="s">
        <v>298</v>
      </c>
      <c r="AE4444" t="s">
        <v>8702</v>
      </c>
      <c r="AG4444">
        <v>57</v>
      </c>
      <c r="AH4444">
        <v>11</v>
      </c>
      <c r="AI4444" t="s">
        <v>46</v>
      </c>
      <c r="AK4444">
        <v>0</v>
      </c>
      <c r="AM4444">
        <v>0</v>
      </c>
      <c r="AP4444" t="s">
        <v>47</v>
      </c>
    </row>
    <row r="4445" spans="1:42" customFormat="1">
      <c r="A4445">
        <v>233127</v>
      </c>
      <c r="B4445">
        <v>205441</v>
      </c>
      <c r="C4445" t="s">
        <v>6292</v>
      </c>
      <c r="D4445">
        <v>4888.5</v>
      </c>
      <c r="E4445" s="13">
        <v>42027</v>
      </c>
      <c r="F4445" s="14">
        <v>0.56209490740740742</v>
      </c>
      <c r="G4445">
        <v>0</v>
      </c>
      <c r="H4445">
        <v>0</v>
      </c>
      <c r="I4445" s="15">
        <f t="shared" si="69"/>
        <v>-1089135.3800001412</v>
      </c>
      <c r="L4445">
        <v>205441</v>
      </c>
      <c r="N4445">
        <v>8</v>
      </c>
      <c r="O4445" t="s">
        <v>62</v>
      </c>
      <c r="P4445">
        <v>2</v>
      </c>
      <c r="R4445">
        <v>2</v>
      </c>
      <c r="S4445" s="13">
        <v>42030</v>
      </c>
      <c r="T4445" s="13">
        <v>42030</v>
      </c>
      <c r="W4445">
        <v>2014</v>
      </c>
      <c r="X4445">
        <v>8</v>
      </c>
      <c r="AC4445" t="s">
        <v>48</v>
      </c>
      <c r="AD4445" t="s">
        <v>298</v>
      </c>
      <c r="AE4445" t="s">
        <v>8702</v>
      </c>
      <c r="AG4445">
        <v>56</v>
      </c>
      <c r="AH4445">
        <v>1</v>
      </c>
      <c r="AI4445" t="s">
        <v>57</v>
      </c>
      <c r="AK4445">
        <v>0</v>
      </c>
      <c r="AM4445">
        <v>0</v>
      </c>
      <c r="AP4445" t="s">
        <v>58</v>
      </c>
    </row>
    <row r="4446" spans="1:42" customFormat="1">
      <c r="A4446">
        <v>252951</v>
      </c>
      <c r="B4446">
        <v>201271</v>
      </c>
      <c r="C4446" t="s">
        <v>6293</v>
      </c>
      <c r="D4446">
        <v>1386</v>
      </c>
      <c r="E4446" s="13">
        <v>42027</v>
      </c>
      <c r="F4446" s="14">
        <v>0.56325231481481486</v>
      </c>
      <c r="G4446">
        <v>0</v>
      </c>
      <c r="H4446">
        <v>0</v>
      </c>
      <c r="I4446" s="15">
        <f t="shared" si="69"/>
        <v>-1087749.3800001412</v>
      </c>
      <c r="L4446">
        <v>201271</v>
      </c>
      <c r="N4446">
        <v>7</v>
      </c>
      <c r="O4446" t="s">
        <v>44</v>
      </c>
      <c r="P4446">
        <v>1</v>
      </c>
      <c r="R4446">
        <v>6</v>
      </c>
      <c r="S4446" s="13">
        <v>42083</v>
      </c>
      <c r="T4446" s="13">
        <v>42083</v>
      </c>
      <c r="W4446">
        <v>2015</v>
      </c>
      <c r="X4446">
        <v>7</v>
      </c>
      <c r="AC4446" t="s">
        <v>45</v>
      </c>
      <c r="AD4446" t="s">
        <v>298</v>
      </c>
      <c r="AE4446" t="s">
        <v>8702</v>
      </c>
      <c r="AG4446">
        <v>57</v>
      </c>
      <c r="AH4446">
        <v>11</v>
      </c>
      <c r="AI4446" t="s">
        <v>46</v>
      </c>
      <c r="AK4446">
        <v>0</v>
      </c>
      <c r="AM4446">
        <v>0</v>
      </c>
      <c r="AP4446" t="s">
        <v>47</v>
      </c>
    </row>
    <row r="4447" spans="1:42" customFormat="1">
      <c r="A4447">
        <v>251891</v>
      </c>
      <c r="B4447">
        <v>200543</v>
      </c>
      <c r="C4447" t="s">
        <v>6294</v>
      </c>
      <c r="D4447">
        <v>1325.7</v>
      </c>
      <c r="E4447" s="13">
        <v>42027</v>
      </c>
      <c r="F4447" s="14">
        <v>0.56361111111111117</v>
      </c>
      <c r="G4447">
        <v>0</v>
      </c>
      <c r="H4447">
        <v>0</v>
      </c>
      <c r="I4447" s="15">
        <f t="shared" si="69"/>
        <v>-1086423.6800001413</v>
      </c>
      <c r="L4447">
        <v>200543</v>
      </c>
      <c r="N4447">
        <v>7</v>
      </c>
      <c r="O4447" t="s">
        <v>44</v>
      </c>
      <c r="P4447">
        <v>1</v>
      </c>
      <c r="R4447">
        <v>2</v>
      </c>
      <c r="S4447" s="13">
        <v>42081</v>
      </c>
      <c r="T4447" s="13">
        <v>42081</v>
      </c>
      <c r="W4447">
        <v>2015</v>
      </c>
      <c r="X4447">
        <v>7</v>
      </c>
      <c r="AC4447" t="s">
        <v>48</v>
      </c>
      <c r="AD4447" t="s">
        <v>298</v>
      </c>
      <c r="AE4447" t="s">
        <v>8702</v>
      </c>
      <c r="AG4447">
        <v>57</v>
      </c>
      <c r="AH4447">
        <v>11</v>
      </c>
      <c r="AI4447" t="s">
        <v>46</v>
      </c>
      <c r="AK4447">
        <v>0</v>
      </c>
      <c r="AM4447">
        <v>0</v>
      </c>
      <c r="AP4447" t="s">
        <v>47</v>
      </c>
    </row>
    <row r="4448" spans="1:42" customFormat="1">
      <c r="A4448">
        <v>252955</v>
      </c>
      <c r="B4448">
        <v>201259</v>
      </c>
      <c r="C4448" t="s">
        <v>6295</v>
      </c>
      <c r="D4448">
        <v>1386</v>
      </c>
      <c r="E4448" s="13">
        <v>42027</v>
      </c>
      <c r="F4448" s="14">
        <v>0.56373842592592593</v>
      </c>
      <c r="G4448">
        <v>0</v>
      </c>
      <c r="H4448">
        <v>0</v>
      </c>
      <c r="I4448" s="15">
        <f t="shared" si="69"/>
        <v>-1085037.6800001413</v>
      </c>
      <c r="L4448">
        <v>201259</v>
      </c>
      <c r="N4448">
        <v>7</v>
      </c>
      <c r="O4448" t="s">
        <v>44</v>
      </c>
      <c r="P4448">
        <v>2</v>
      </c>
      <c r="R4448">
        <v>6</v>
      </c>
      <c r="S4448" s="13">
        <v>42083</v>
      </c>
      <c r="T4448" s="13">
        <v>42083</v>
      </c>
      <c r="W4448">
        <v>2015</v>
      </c>
      <c r="X4448">
        <v>7</v>
      </c>
      <c r="AC4448" t="s">
        <v>45</v>
      </c>
      <c r="AD4448" t="s">
        <v>298</v>
      </c>
      <c r="AE4448" t="s">
        <v>8702</v>
      </c>
      <c r="AG4448">
        <v>57</v>
      </c>
      <c r="AH4448">
        <v>11</v>
      </c>
      <c r="AI4448" t="s">
        <v>46</v>
      </c>
      <c r="AK4448">
        <v>0</v>
      </c>
      <c r="AM4448">
        <v>0</v>
      </c>
      <c r="AP4448" t="s">
        <v>47</v>
      </c>
    </row>
    <row r="4449" spans="1:42" customFormat="1">
      <c r="A4449">
        <v>251892</v>
      </c>
      <c r="B4449">
        <v>199432</v>
      </c>
      <c r="C4449" t="s">
        <v>6296</v>
      </c>
      <c r="D4449">
        <v>1108.8</v>
      </c>
      <c r="E4449" s="13">
        <v>42027</v>
      </c>
      <c r="F4449" s="14">
        <v>0.56465277777777778</v>
      </c>
      <c r="G4449">
        <v>0</v>
      </c>
      <c r="H4449">
        <v>0</v>
      </c>
      <c r="I4449" s="15">
        <f t="shared" si="69"/>
        <v>-1083928.8800001412</v>
      </c>
      <c r="L4449">
        <v>199432</v>
      </c>
      <c r="N4449">
        <v>7</v>
      </c>
      <c r="O4449" t="s">
        <v>44</v>
      </c>
      <c r="P4449">
        <v>1</v>
      </c>
      <c r="R4449">
        <v>6</v>
      </c>
      <c r="S4449" s="13">
        <v>42081</v>
      </c>
      <c r="T4449" s="13">
        <v>42081</v>
      </c>
      <c r="W4449">
        <v>2015</v>
      </c>
      <c r="X4449">
        <v>7</v>
      </c>
      <c r="AC4449" t="s">
        <v>45</v>
      </c>
      <c r="AD4449" t="s">
        <v>298</v>
      </c>
      <c r="AE4449" t="s">
        <v>8702</v>
      </c>
      <c r="AG4449">
        <v>57</v>
      </c>
      <c r="AH4449">
        <v>11</v>
      </c>
      <c r="AI4449" t="s">
        <v>46</v>
      </c>
      <c r="AK4449">
        <v>0</v>
      </c>
      <c r="AM4449">
        <v>0</v>
      </c>
      <c r="AP4449" t="s">
        <v>47</v>
      </c>
    </row>
    <row r="4450" spans="1:42" customFormat="1">
      <c r="A4450">
        <v>253008</v>
      </c>
      <c r="B4450">
        <v>201349</v>
      </c>
      <c r="C4450" t="s">
        <v>6297</v>
      </c>
      <c r="D4450">
        <v>1386</v>
      </c>
      <c r="E4450" s="13">
        <v>42027</v>
      </c>
      <c r="F4450" s="14">
        <v>0.56648148148148147</v>
      </c>
      <c r="G4450">
        <v>0</v>
      </c>
      <c r="H4450">
        <v>0</v>
      </c>
      <c r="I4450" s="15">
        <f t="shared" si="69"/>
        <v>-1082542.8800001412</v>
      </c>
      <c r="L4450">
        <v>201349</v>
      </c>
      <c r="N4450">
        <v>7</v>
      </c>
      <c r="O4450" t="s">
        <v>44</v>
      </c>
      <c r="P4450">
        <v>2</v>
      </c>
      <c r="R4450">
        <v>6</v>
      </c>
      <c r="S4450" s="13">
        <v>42083</v>
      </c>
      <c r="T4450" s="13">
        <v>42083</v>
      </c>
      <c r="W4450">
        <v>2015</v>
      </c>
      <c r="X4450">
        <v>7</v>
      </c>
      <c r="AC4450" t="s">
        <v>45</v>
      </c>
      <c r="AD4450" t="s">
        <v>298</v>
      </c>
      <c r="AE4450" t="s">
        <v>8702</v>
      </c>
      <c r="AG4450">
        <v>57</v>
      </c>
      <c r="AH4450">
        <v>11</v>
      </c>
      <c r="AI4450" t="s">
        <v>46</v>
      </c>
      <c r="AK4450">
        <v>0</v>
      </c>
      <c r="AM4450">
        <v>0</v>
      </c>
      <c r="AP4450" t="s">
        <v>47</v>
      </c>
    </row>
    <row r="4451" spans="1:42" customFormat="1">
      <c r="A4451">
        <v>251893</v>
      </c>
      <c r="B4451">
        <v>197247</v>
      </c>
      <c r="C4451" t="s">
        <v>6298</v>
      </c>
      <c r="D4451">
        <v>1604.58</v>
      </c>
      <c r="E4451" s="13">
        <v>42027</v>
      </c>
      <c r="F4451" s="14">
        <v>0.56657407407407401</v>
      </c>
      <c r="G4451">
        <v>0</v>
      </c>
      <c r="H4451">
        <v>0</v>
      </c>
      <c r="I4451" s="15">
        <f t="shared" si="69"/>
        <v>-1080938.3000001411</v>
      </c>
      <c r="L4451">
        <v>197247</v>
      </c>
      <c r="N4451">
        <v>7</v>
      </c>
      <c r="O4451" t="s">
        <v>44</v>
      </c>
      <c r="P4451">
        <v>1</v>
      </c>
      <c r="R4451">
        <v>2</v>
      </c>
      <c r="S4451" s="13">
        <v>42081</v>
      </c>
      <c r="T4451" s="13">
        <v>42081</v>
      </c>
      <c r="W4451">
        <v>2015</v>
      </c>
      <c r="X4451">
        <v>7</v>
      </c>
      <c r="AC4451" t="s">
        <v>48</v>
      </c>
      <c r="AD4451" t="s">
        <v>298</v>
      </c>
      <c r="AE4451" t="s">
        <v>8702</v>
      </c>
      <c r="AG4451">
        <v>57</v>
      </c>
      <c r="AH4451">
        <v>11</v>
      </c>
      <c r="AI4451" t="s">
        <v>46</v>
      </c>
      <c r="AK4451">
        <v>0</v>
      </c>
      <c r="AM4451">
        <v>0</v>
      </c>
      <c r="AP4451" t="s">
        <v>47</v>
      </c>
    </row>
    <row r="4452" spans="1:42" customFormat="1">
      <c r="A4452">
        <v>251894</v>
      </c>
      <c r="B4452">
        <v>198754</v>
      </c>
      <c r="C4452" t="s">
        <v>6299</v>
      </c>
      <c r="D4452">
        <v>1443.42</v>
      </c>
      <c r="E4452" s="13">
        <v>42027</v>
      </c>
      <c r="F4452" s="14">
        <v>0.56744212962962959</v>
      </c>
      <c r="G4452">
        <v>0</v>
      </c>
      <c r="H4452">
        <v>0</v>
      </c>
      <c r="I4452" s="15">
        <f t="shared" si="69"/>
        <v>-1079494.8800001412</v>
      </c>
      <c r="L4452">
        <v>198754</v>
      </c>
      <c r="N4452">
        <v>7</v>
      </c>
      <c r="O4452" t="s">
        <v>44</v>
      </c>
      <c r="P4452">
        <v>1</v>
      </c>
      <c r="R4452">
        <v>2</v>
      </c>
      <c r="S4452" s="13">
        <v>42081</v>
      </c>
      <c r="T4452" s="13">
        <v>42081</v>
      </c>
      <c r="W4452">
        <v>2015</v>
      </c>
      <c r="X4452">
        <v>7</v>
      </c>
      <c r="AC4452" t="s">
        <v>48</v>
      </c>
      <c r="AD4452" t="s">
        <v>298</v>
      </c>
      <c r="AE4452" t="s">
        <v>8702</v>
      </c>
      <c r="AG4452">
        <v>57</v>
      </c>
      <c r="AH4452">
        <v>11</v>
      </c>
      <c r="AI4452" t="s">
        <v>46</v>
      </c>
      <c r="AK4452">
        <v>0</v>
      </c>
      <c r="AM4452">
        <v>0</v>
      </c>
      <c r="AP4452" t="s">
        <v>47</v>
      </c>
    </row>
    <row r="4453" spans="1:42" customFormat="1">
      <c r="A4453">
        <v>251895</v>
      </c>
      <c r="B4453">
        <v>200576</v>
      </c>
      <c r="C4453" t="s">
        <v>6300</v>
      </c>
      <c r="D4453">
        <v>1206.8</v>
      </c>
      <c r="E4453" s="13">
        <v>42027</v>
      </c>
      <c r="F4453" s="14">
        <v>0.56936342592592593</v>
      </c>
      <c r="G4453">
        <v>0</v>
      </c>
      <c r="H4453">
        <v>0</v>
      </c>
      <c r="I4453" s="15">
        <f t="shared" si="69"/>
        <v>-1078288.0800001412</v>
      </c>
      <c r="L4453">
        <v>200576</v>
      </c>
      <c r="N4453">
        <v>7</v>
      </c>
      <c r="O4453" t="s">
        <v>44</v>
      </c>
      <c r="P4453">
        <v>1</v>
      </c>
      <c r="R4453">
        <v>2</v>
      </c>
      <c r="S4453" s="13">
        <v>42081</v>
      </c>
      <c r="T4453" s="13">
        <v>42081</v>
      </c>
      <c r="W4453">
        <v>2015</v>
      </c>
      <c r="X4453">
        <v>7</v>
      </c>
      <c r="AC4453" t="s">
        <v>48</v>
      </c>
      <c r="AD4453" t="s">
        <v>298</v>
      </c>
      <c r="AE4453" t="s">
        <v>8702</v>
      </c>
      <c r="AG4453">
        <v>57</v>
      </c>
      <c r="AH4453">
        <v>11</v>
      </c>
      <c r="AI4453" t="s">
        <v>46</v>
      </c>
      <c r="AK4453">
        <v>0</v>
      </c>
      <c r="AM4453">
        <v>0</v>
      </c>
      <c r="AP4453" t="s">
        <v>47</v>
      </c>
    </row>
    <row r="4454" spans="1:42" customFormat="1">
      <c r="A4454">
        <v>251896</v>
      </c>
      <c r="B4454">
        <v>200567</v>
      </c>
      <c r="C4454" t="s">
        <v>6301</v>
      </c>
      <c r="D4454">
        <v>1031.0999999999999</v>
      </c>
      <c r="E4454" s="13">
        <v>42027</v>
      </c>
      <c r="F4454" s="14">
        <v>0.56971064814814809</v>
      </c>
      <c r="G4454">
        <v>0</v>
      </c>
      <c r="H4454">
        <v>0</v>
      </c>
      <c r="I4454" s="15">
        <f t="shared" si="69"/>
        <v>-1077256.9800001411</v>
      </c>
      <c r="L4454">
        <v>200567</v>
      </c>
      <c r="N4454">
        <v>7</v>
      </c>
      <c r="O4454" t="s">
        <v>44</v>
      </c>
      <c r="P4454">
        <v>1</v>
      </c>
      <c r="R4454">
        <v>2</v>
      </c>
      <c r="S4454" s="13">
        <v>42081</v>
      </c>
      <c r="T4454" s="13">
        <v>42081</v>
      </c>
      <c r="W4454">
        <v>2015</v>
      </c>
      <c r="X4454">
        <v>7</v>
      </c>
      <c r="AC4454" t="s">
        <v>48</v>
      </c>
      <c r="AD4454" t="s">
        <v>298</v>
      </c>
      <c r="AE4454" t="s">
        <v>8702</v>
      </c>
      <c r="AG4454">
        <v>57</v>
      </c>
      <c r="AH4454">
        <v>11</v>
      </c>
      <c r="AI4454" t="s">
        <v>46</v>
      </c>
      <c r="AK4454">
        <v>0</v>
      </c>
      <c r="AM4454">
        <v>0</v>
      </c>
      <c r="AP4454" t="s">
        <v>47</v>
      </c>
    </row>
    <row r="4455" spans="1:42" customFormat="1">
      <c r="A4455">
        <v>253024</v>
      </c>
      <c r="B4455">
        <v>201324</v>
      </c>
      <c r="C4455" t="s">
        <v>6302</v>
      </c>
      <c r="D4455">
        <v>1386</v>
      </c>
      <c r="E4455" s="13">
        <v>42027</v>
      </c>
      <c r="F4455" s="14">
        <v>0.57092592592592595</v>
      </c>
      <c r="G4455">
        <v>0</v>
      </c>
      <c r="H4455">
        <v>0</v>
      </c>
      <c r="I4455" s="15">
        <f t="shared" si="69"/>
        <v>-1075870.9800001411</v>
      </c>
      <c r="L4455">
        <v>201324</v>
      </c>
      <c r="N4455">
        <v>7</v>
      </c>
      <c r="O4455" t="s">
        <v>44</v>
      </c>
      <c r="P4455">
        <v>2</v>
      </c>
      <c r="R4455">
        <v>6</v>
      </c>
      <c r="S4455" s="13">
        <v>42083</v>
      </c>
      <c r="T4455" s="13">
        <v>42083</v>
      </c>
      <c r="W4455">
        <v>2015</v>
      </c>
      <c r="X4455">
        <v>7</v>
      </c>
      <c r="AC4455" t="s">
        <v>45</v>
      </c>
      <c r="AD4455" t="s">
        <v>298</v>
      </c>
      <c r="AE4455" t="s">
        <v>8702</v>
      </c>
      <c r="AG4455">
        <v>57</v>
      </c>
      <c r="AH4455">
        <v>11</v>
      </c>
      <c r="AI4455" t="s">
        <v>46</v>
      </c>
      <c r="AK4455">
        <v>0</v>
      </c>
      <c r="AM4455">
        <v>0</v>
      </c>
      <c r="AP4455" t="s">
        <v>47</v>
      </c>
    </row>
    <row r="4456" spans="1:42" customFormat="1">
      <c r="A4456">
        <v>253032</v>
      </c>
      <c r="B4456">
        <v>201306</v>
      </c>
      <c r="C4456" t="s">
        <v>6303</v>
      </c>
      <c r="D4456">
        <v>1386</v>
      </c>
      <c r="E4456" s="13">
        <v>42027</v>
      </c>
      <c r="F4456" s="14">
        <v>0.57292824074074067</v>
      </c>
      <c r="G4456">
        <v>0</v>
      </c>
      <c r="H4456">
        <v>0</v>
      </c>
      <c r="I4456" s="15">
        <f t="shared" si="69"/>
        <v>-1074484.9800001411</v>
      </c>
      <c r="L4456">
        <v>201306</v>
      </c>
      <c r="N4456">
        <v>7</v>
      </c>
      <c r="O4456" t="s">
        <v>44</v>
      </c>
      <c r="P4456">
        <v>2</v>
      </c>
      <c r="R4456">
        <v>6</v>
      </c>
      <c r="S4456" s="13">
        <v>42083</v>
      </c>
      <c r="T4456" s="13">
        <v>42083</v>
      </c>
      <c r="W4456">
        <v>2015</v>
      </c>
      <c r="X4456">
        <v>7</v>
      </c>
      <c r="AC4456" t="s">
        <v>45</v>
      </c>
      <c r="AD4456" t="s">
        <v>298</v>
      </c>
      <c r="AE4456" t="s">
        <v>8702</v>
      </c>
      <c r="AG4456">
        <v>57</v>
      </c>
      <c r="AH4456">
        <v>11</v>
      </c>
      <c r="AI4456" t="s">
        <v>46</v>
      </c>
      <c r="AK4456">
        <v>0</v>
      </c>
      <c r="AM4456">
        <v>0</v>
      </c>
      <c r="AP4456" t="s">
        <v>47</v>
      </c>
    </row>
    <row r="4457" spans="1:42" customFormat="1">
      <c r="A4457">
        <v>242575</v>
      </c>
      <c r="B4457" t="s">
        <v>221</v>
      </c>
      <c r="C4457" t="s">
        <v>2381</v>
      </c>
      <c r="D4457">
        <v>0</v>
      </c>
      <c r="E4457" s="13">
        <v>42027</v>
      </c>
      <c r="F4457" s="14">
        <v>0.5744907407407408</v>
      </c>
      <c r="G4457">
        <v>9989.75</v>
      </c>
      <c r="H4457">
        <v>0</v>
      </c>
      <c r="I4457" s="15">
        <f t="shared" si="69"/>
        <v>-1084474.7300001411</v>
      </c>
      <c r="N4457">
        <v>24</v>
      </c>
      <c r="O4457" t="s">
        <v>67</v>
      </c>
      <c r="P4457">
        <v>1</v>
      </c>
      <c r="R4457">
        <v>1449</v>
      </c>
      <c r="S4457" s="13">
        <v>42059</v>
      </c>
      <c r="T4457" s="13">
        <v>42059</v>
      </c>
      <c r="W4457">
        <v>2015</v>
      </c>
      <c r="X4457">
        <v>24</v>
      </c>
      <c r="AC4457" t="s">
        <v>50</v>
      </c>
      <c r="AD4457" t="s">
        <v>299</v>
      </c>
      <c r="AE4457" t="s">
        <v>8702</v>
      </c>
      <c r="AG4457">
        <v>3</v>
      </c>
      <c r="AH4457">
        <v>8</v>
      </c>
      <c r="AI4457" t="s">
        <v>51</v>
      </c>
      <c r="AM4457">
        <v>0</v>
      </c>
      <c r="AO4457">
        <v>26</v>
      </c>
      <c r="AP4457" t="s">
        <v>79</v>
      </c>
    </row>
    <row r="4458" spans="1:42" customFormat="1">
      <c r="A4458">
        <v>242576</v>
      </c>
      <c r="B4458" t="s">
        <v>221</v>
      </c>
      <c r="C4458" t="s">
        <v>6304</v>
      </c>
      <c r="D4458">
        <v>9989.75</v>
      </c>
      <c r="E4458" s="13">
        <v>42027</v>
      </c>
      <c r="F4458" s="14">
        <v>0.5744907407407408</v>
      </c>
      <c r="G4458">
        <v>0</v>
      </c>
      <c r="H4458">
        <v>0</v>
      </c>
      <c r="I4458" s="15">
        <f t="shared" si="69"/>
        <v>-1074484.9800001411</v>
      </c>
      <c r="N4458">
        <v>24</v>
      </c>
      <c r="O4458" t="s">
        <v>67</v>
      </c>
      <c r="P4458">
        <v>1</v>
      </c>
      <c r="R4458">
        <v>1449</v>
      </c>
      <c r="S4458" s="13">
        <v>42059</v>
      </c>
      <c r="T4458" s="13">
        <v>42059</v>
      </c>
      <c r="W4458">
        <v>2015</v>
      </c>
      <c r="X4458">
        <v>24</v>
      </c>
      <c r="AA4458">
        <v>242575</v>
      </c>
      <c r="AC4458" t="s">
        <v>50</v>
      </c>
      <c r="AD4458" t="s">
        <v>299</v>
      </c>
      <c r="AE4458" t="s">
        <v>8702</v>
      </c>
      <c r="AG4458">
        <v>26</v>
      </c>
      <c r="AH4458">
        <v>8</v>
      </c>
      <c r="AI4458" t="s">
        <v>51</v>
      </c>
      <c r="AM4458">
        <v>0</v>
      </c>
      <c r="AP4458" t="s">
        <v>708</v>
      </c>
    </row>
    <row r="4459" spans="1:42" customFormat="1">
      <c r="A4459">
        <v>242578</v>
      </c>
      <c r="B4459" t="s">
        <v>6305</v>
      </c>
      <c r="C4459" t="s">
        <v>6306</v>
      </c>
      <c r="D4459">
        <v>0</v>
      </c>
      <c r="E4459" s="13">
        <v>42027</v>
      </c>
      <c r="F4459" s="14">
        <v>0.57571759259259259</v>
      </c>
      <c r="G4459">
        <v>23619.14</v>
      </c>
      <c r="H4459">
        <v>0</v>
      </c>
      <c r="I4459" s="15">
        <f t="shared" si="69"/>
        <v>-1098104.120000141</v>
      </c>
      <c r="M4459">
        <v>114707</v>
      </c>
      <c r="N4459">
        <v>24</v>
      </c>
      <c r="O4459" t="s">
        <v>67</v>
      </c>
      <c r="P4459">
        <v>1</v>
      </c>
      <c r="R4459">
        <v>506</v>
      </c>
      <c r="S4459" s="13">
        <v>42059</v>
      </c>
      <c r="T4459" s="13">
        <v>42059</v>
      </c>
      <c r="W4459">
        <v>2015</v>
      </c>
      <c r="X4459">
        <v>24</v>
      </c>
      <c r="AC4459" t="s">
        <v>99</v>
      </c>
      <c r="AD4459" t="s">
        <v>299</v>
      </c>
      <c r="AE4459" t="s">
        <v>8702</v>
      </c>
      <c r="AG4459">
        <v>26</v>
      </c>
      <c r="AH4459">
        <v>9</v>
      </c>
      <c r="AI4459" t="s">
        <v>53</v>
      </c>
      <c r="AK4459">
        <v>0</v>
      </c>
      <c r="AM4459">
        <v>0</v>
      </c>
      <c r="AP4459" t="s">
        <v>708</v>
      </c>
    </row>
    <row r="4460" spans="1:42" customFormat="1">
      <c r="A4460">
        <v>233417</v>
      </c>
      <c r="B4460" t="s">
        <v>6307</v>
      </c>
      <c r="C4460" t="s">
        <v>6308</v>
      </c>
      <c r="D4460">
        <v>0</v>
      </c>
      <c r="E4460" s="13">
        <v>42027</v>
      </c>
      <c r="F4460" s="14">
        <v>0.57692129629629629</v>
      </c>
      <c r="G4460">
        <v>598</v>
      </c>
      <c r="H4460">
        <v>0</v>
      </c>
      <c r="I4460" s="15">
        <f t="shared" si="69"/>
        <v>-1098702.120000141</v>
      </c>
      <c r="M4460">
        <v>110954</v>
      </c>
      <c r="N4460">
        <v>24</v>
      </c>
      <c r="O4460" t="s">
        <v>67</v>
      </c>
      <c r="P4460">
        <v>1</v>
      </c>
      <c r="R4460">
        <v>307</v>
      </c>
      <c r="S4460" s="13">
        <v>42031</v>
      </c>
      <c r="T4460" s="13">
        <v>42031</v>
      </c>
      <c r="W4460">
        <v>2015</v>
      </c>
      <c r="X4460">
        <v>24</v>
      </c>
      <c r="AC4460" t="s">
        <v>6309</v>
      </c>
      <c r="AD4460" t="s">
        <v>298</v>
      </c>
      <c r="AE4460" t="s">
        <v>8702</v>
      </c>
      <c r="AG4460">
        <v>56</v>
      </c>
      <c r="AH4460">
        <v>1</v>
      </c>
      <c r="AI4460" t="s">
        <v>57</v>
      </c>
      <c r="AK4460">
        <v>0</v>
      </c>
      <c r="AM4460">
        <v>0</v>
      </c>
      <c r="AP4460" t="s">
        <v>58</v>
      </c>
    </row>
    <row r="4461" spans="1:42" customFormat="1">
      <c r="A4461">
        <v>233418</v>
      </c>
      <c r="B4461" t="s">
        <v>6310</v>
      </c>
      <c r="C4461" t="s">
        <v>6311</v>
      </c>
      <c r="D4461">
        <v>0</v>
      </c>
      <c r="E4461" s="13">
        <v>42027</v>
      </c>
      <c r="F4461" s="14">
        <v>0.57762731481481489</v>
      </c>
      <c r="G4461">
        <v>299</v>
      </c>
      <c r="H4461">
        <v>0</v>
      </c>
      <c r="I4461" s="15">
        <f t="shared" si="69"/>
        <v>-1099001.120000141</v>
      </c>
      <c r="M4461">
        <v>110955</v>
      </c>
      <c r="N4461">
        <v>24</v>
      </c>
      <c r="O4461" t="s">
        <v>67</v>
      </c>
      <c r="P4461">
        <v>1</v>
      </c>
      <c r="R4461">
        <v>307</v>
      </c>
      <c r="S4461" s="13">
        <v>42031</v>
      </c>
      <c r="T4461" s="13">
        <v>42031</v>
      </c>
      <c r="W4461">
        <v>2015</v>
      </c>
      <c r="X4461">
        <v>24</v>
      </c>
      <c r="AC4461" t="s">
        <v>6309</v>
      </c>
      <c r="AD4461" t="s">
        <v>298</v>
      </c>
      <c r="AE4461" t="s">
        <v>8702</v>
      </c>
      <c r="AG4461">
        <v>56</v>
      </c>
      <c r="AH4461">
        <v>1</v>
      </c>
      <c r="AI4461" t="s">
        <v>57</v>
      </c>
      <c r="AK4461">
        <v>0</v>
      </c>
      <c r="AM4461">
        <v>0</v>
      </c>
      <c r="AP4461" t="s">
        <v>58</v>
      </c>
    </row>
    <row r="4462" spans="1:42" customFormat="1">
      <c r="A4462">
        <v>233419</v>
      </c>
      <c r="B4462" t="s">
        <v>6312</v>
      </c>
      <c r="C4462" t="s">
        <v>6313</v>
      </c>
      <c r="D4462">
        <v>0</v>
      </c>
      <c r="E4462" s="13">
        <v>42027</v>
      </c>
      <c r="F4462" s="14">
        <v>0.57762731481481489</v>
      </c>
      <c r="G4462">
        <v>299</v>
      </c>
      <c r="H4462">
        <v>0</v>
      </c>
      <c r="I4462" s="15">
        <f t="shared" si="69"/>
        <v>-1099300.120000141</v>
      </c>
      <c r="M4462">
        <v>110956</v>
      </c>
      <c r="N4462">
        <v>24</v>
      </c>
      <c r="O4462" t="s">
        <v>67</v>
      </c>
      <c r="P4462">
        <v>1</v>
      </c>
      <c r="R4462">
        <v>307</v>
      </c>
      <c r="S4462" s="13">
        <v>42031</v>
      </c>
      <c r="T4462" s="13">
        <v>42031</v>
      </c>
      <c r="W4462">
        <v>2015</v>
      </c>
      <c r="X4462">
        <v>24</v>
      </c>
      <c r="AC4462" t="s">
        <v>6309</v>
      </c>
      <c r="AD4462" t="s">
        <v>298</v>
      </c>
      <c r="AE4462" t="s">
        <v>8702</v>
      </c>
      <c r="AG4462">
        <v>56</v>
      </c>
      <c r="AH4462">
        <v>1</v>
      </c>
      <c r="AI4462" t="s">
        <v>57</v>
      </c>
      <c r="AK4462">
        <v>0</v>
      </c>
      <c r="AM4462">
        <v>0</v>
      </c>
      <c r="AP4462" t="s">
        <v>58</v>
      </c>
    </row>
    <row r="4463" spans="1:42" customFormat="1">
      <c r="A4463">
        <v>253054</v>
      </c>
      <c r="B4463">
        <v>196630</v>
      </c>
      <c r="C4463" t="s">
        <v>6314</v>
      </c>
      <c r="D4463">
        <v>900</v>
      </c>
      <c r="E4463" s="13">
        <v>42027</v>
      </c>
      <c r="F4463" s="14">
        <v>0.58363425925925927</v>
      </c>
      <c r="G4463">
        <v>0</v>
      </c>
      <c r="H4463">
        <v>0</v>
      </c>
      <c r="I4463" s="15">
        <f t="shared" si="69"/>
        <v>-1098400.120000141</v>
      </c>
      <c r="L4463">
        <v>196630</v>
      </c>
      <c r="N4463">
        <v>7</v>
      </c>
      <c r="O4463" t="s">
        <v>44</v>
      </c>
      <c r="P4463">
        <v>2</v>
      </c>
      <c r="R4463">
        <v>6</v>
      </c>
      <c r="S4463" s="13">
        <v>42083</v>
      </c>
      <c r="T4463" s="13">
        <v>42083</v>
      </c>
      <c r="W4463">
        <v>2015</v>
      </c>
      <c r="X4463">
        <v>7</v>
      </c>
      <c r="AC4463" t="s">
        <v>45</v>
      </c>
      <c r="AD4463" t="s">
        <v>298</v>
      </c>
      <c r="AE4463" t="s">
        <v>8702</v>
      </c>
      <c r="AG4463">
        <v>57</v>
      </c>
      <c r="AH4463">
        <v>11</v>
      </c>
      <c r="AI4463" t="s">
        <v>46</v>
      </c>
      <c r="AK4463">
        <v>0</v>
      </c>
      <c r="AM4463">
        <v>0</v>
      </c>
      <c r="AP4463" t="s">
        <v>47</v>
      </c>
    </row>
    <row r="4464" spans="1:42" customFormat="1">
      <c r="A4464">
        <v>232938</v>
      </c>
      <c r="B4464" t="s">
        <v>6315</v>
      </c>
      <c r="C4464" t="s">
        <v>6316</v>
      </c>
      <c r="D4464">
        <v>0</v>
      </c>
      <c r="E4464" s="13">
        <v>42027</v>
      </c>
      <c r="F4464" s="14">
        <v>0.58381944444444445</v>
      </c>
      <c r="G4464">
        <v>1162.67</v>
      </c>
      <c r="H4464">
        <v>0</v>
      </c>
      <c r="I4464" s="15">
        <f t="shared" si="69"/>
        <v>-1099562.7900001409</v>
      </c>
      <c r="M4464">
        <v>110493</v>
      </c>
      <c r="N4464">
        <v>24</v>
      </c>
      <c r="O4464" t="s">
        <v>67</v>
      </c>
      <c r="P4464">
        <v>1</v>
      </c>
      <c r="R4464">
        <v>335</v>
      </c>
      <c r="S4464" s="13">
        <v>42027</v>
      </c>
      <c r="T4464" s="13">
        <v>42027</v>
      </c>
      <c r="W4464">
        <v>2015</v>
      </c>
      <c r="X4464">
        <v>24</v>
      </c>
      <c r="AC4464" t="s">
        <v>224</v>
      </c>
      <c r="AD4464" t="s">
        <v>299</v>
      </c>
      <c r="AE4464" t="s">
        <v>8702</v>
      </c>
      <c r="AG4464">
        <v>56</v>
      </c>
      <c r="AH4464">
        <v>1</v>
      </c>
      <c r="AI4464" t="s">
        <v>57</v>
      </c>
      <c r="AK4464">
        <v>0</v>
      </c>
      <c r="AM4464">
        <v>0</v>
      </c>
      <c r="AP4464" t="s">
        <v>58</v>
      </c>
    </row>
    <row r="4465" spans="1:42" customFormat="1">
      <c r="A4465">
        <v>242202</v>
      </c>
      <c r="B4465" t="s">
        <v>101</v>
      </c>
      <c r="C4465" t="s">
        <v>203</v>
      </c>
      <c r="D4465">
        <v>4500</v>
      </c>
      <c r="E4465" s="13">
        <v>42027</v>
      </c>
      <c r="F4465" s="14">
        <v>0.58564814814814814</v>
      </c>
      <c r="G4465">
        <v>0</v>
      </c>
      <c r="H4465">
        <v>0</v>
      </c>
      <c r="I4465" s="15">
        <f t="shared" si="69"/>
        <v>-1095062.7900001409</v>
      </c>
      <c r="N4465">
        <v>24</v>
      </c>
      <c r="O4465" t="s">
        <v>67</v>
      </c>
      <c r="P4465">
        <v>1</v>
      </c>
      <c r="R4465">
        <v>1449</v>
      </c>
      <c r="S4465" s="13">
        <v>42058</v>
      </c>
      <c r="T4465" s="13">
        <v>42058</v>
      </c>
      <c r="W4465">
        <v>2015</v>
      </c>
      <c r="X4465">
        <v>24</v>
      </c>
      <c r="AC4465" t="s">
        <v>50</v>
      </c>
      <c r="AD4465" t="s">
        <v>299</v>
      </c>
      <c r="AE4465" t="s">
        <v>8702</v>
      </c>
      <c r="AG4465">
        <v>5</v>
      </c>
      <c r="AH4465">
        <v>8</v>
      </c>
      <c r="AI4465" t="s">
        <v>51</v>
      </c>
      <c r="AM4465">
        <v>0</v>
      </c>
      <c r="AP4465" t="s">
        <v>472</v>
      </c>
    </row>
    <row r="4466" spans="1:42" customFormat="1">
      <c r="A4466">
        <v>253056</v>
      </c>
      <c r="B4466">
        <v>196449</v>
      </c>
      <c r="C4466" t="s">
        <v>6317</v>
      </c>
      <c r="D4466">
        <v>1000</v>
      </c>
      <c r="E4466" s="13">
        <v>42027</v>
      </c>
      <c r="F4466" s="14">
        <v>0.58599537037037031</v>
      </c>
      <c r="G4466">
        <v>0</v>
      </c>
      <c r="H4466">
        <v>0</v>
      </c>
      <c r="I4466" s="15">
        <f t="shared" si="69"/>
        <v>-1094062.7900001409</v>
      </c>
      <c r="L4466">
        <v>196449</v>
      </c>
      <c r="N4466">
        <v>7</v>
      </c>
      <c r="O4466" t="s">
        <v>44</v>
      </c>
      <c r="P4466">
        <v>1</v>
      </c>
      <c r="R4466">
        <v>2</v>
      </c>
      <c r="S4466" s="13">
        <v>42083</v>
      </c>
      <c r="T4466" s="13">
        <v>42083</v>
      </c>
      <c r="W4466">
        <v>2015</v>
      </c>
      <c r="X4466">
        <v>7</v>
      </c>
      <c r="AC4466" t="s">
        <v>48</v>
      </c>
      <c r="AD4466" t="s">
        <v>298</v>
      </c>
      <c r="AE4466" t="s">
        <v>8702</v>
      </c>
      <c r="AG4466">
        <v>57</v>
      </c>
      <c r="AH4466">
        <v>11</v>
      </c>
      <c r="AI4466" t="s">
        <v>46</v>
      </c>
      <c r="AK4466">
        <v>0</v>
      </c>
      <c r="AM4466">
        <v>0</v>
      </c>
      <c r="AP4466" t="s">
        <v>47</v>
      </c>
    </row>
    <row r="4467" spans="1:42" customFormat="1">
      <c r="A4467">
        <v>251899</v>
      </c>
      <c r="B4467">
        <v>209383</v>
      </c>
      <c r="C4467" t="s">
        <v>6318</v>
      </c>
      <c r="D4467">
        <v>1386</v>
      </c>
      <c r="E4467" s="13">
        <v>42027</v>
      </c>
      <c r="F4467" s="14">
        <v>0.58621527777777771</v>
      </c>
      <c r="G4467">
        <v>0</v>
      </c>
      <c r="H4467">
        <v>0</v>
      </c>
      <c r="I4467" s="15">
        <f t="shared" si="69"/>
        <v>-1092676.7900001409</v>
      </c>
      <c r="L4467">
        <v>209383</v>
      </c>
      <c r="N4467">
        <v>7</v>
      </c>
      <c r="O4467" t="s">
        <v>44</v>
      </c>
      <c r="P4467">
        <v>2</v>
      </c>
      <c r="R4467">
        <v>6</v>
      </c>
      <c r="S4467" s="13">
        <v>42081</v>
      </c>
      <c r="T4467" s="13">
        <v>42081</v>
      </c>
      <c r="W4467">
        <v>2015</v>
      </c>
      <c r="X4467">
        <v>7</v>
      </c>
      <c r="AC4467" t="s">
        <v>45</v>
      </c>
      <c r="AD4467" t="s">
        <v>298</v>
      </c>
      <c r="AE4467" t="s">
        <v>8702</v>
      </c>
      <c r="AG4467">
        <v>57</v>
      </c>
      <c r="AH4467">
        <v>11</v>
      </c>
      <c r="AI4467" t="s">
        <v>46</v>
      </c>
      <c r="AK4467">
        <v>0</v>
      </c>
      <c r="AM4467">
        <v>0</v>
      </c>
      <c r="AP4467" t="s">
        <v>47</v>
      </c>
    </row>
    <row r="4468" spans="1:42" customFormat="1">
      <c r="A4468">
        <v>251900</v>
      </c>
      <c r="B4468">
        <v>205600</v>
      </c>
      <c r="C4468" t="s">
        <v>6319</v>
      </c>
      <c r="D4468">
        <v>750</v>
      </c>
      <c r="E4468" s="13">
        <v>42027</v>
      </c>
      <c r="F4468" s="14">
        <v>0.58684027777777781</v>
      </c>
      <c r="G4468">
        <v>0</v>
      </c>
      <c r="H4468">
        <v>0</v>
      </c>
      <c r="I4468" s="15">
        <f t="shared" si="69"/>
        <v>-1091926.7900001409</v>
      </c>
      <c r="L4468">
        <v>205600</v>
      </c>
      <c r="N4468">
        <v>7</v>
      </c>
      <c r="O4468" t="s">
        <v>44</v>
      </c>
      <c r="P4468">
        <v>1</v>
      </c>
      <c r="R4468">
        <v>6</v>
      </c>
      <c r="S4468" s="13">
        <v>42081</v>
      </c>
      <c r="T4468" s="13">
        <v>42081</v>
      </c>
      <c r="W4468">
        <v>2015</v>
      </c>
      <c r="X4468">
        <v>7</v>
      </c>
      <c r="AC4468" t="s">
        <v>45</v>
      </c>
      <c r="AD4468" t="s">
        <v>298</v>
      </c>
      <c r="AE4468" t="s">
        <v>8702</v>
      </c>
      <c r="AG4468">
        <v>57</v>
      </c>
      <c r="AH4468">
        <v>11</v>
      </c>
      <c r="AI4468" t="s">
        <v>46</v>
      </c>
      <c r="AK4468">
        <v>0</v>
      </c>
      <c r="AM4468">
        <v>0</v>
      </c>
      <c r="AP4468" t="s">
        <v>47</v>
      </c>
    </row>
    <row r="4469" spans="1:42" customFormat="1">
      <c r="A4469">
        <v>251901</v>
      </c>
      <c r="B4469">
        <v>208245</v>
      </c>
      <c r="C4469" t="s">
        <v>6320</v>
      </c>
      <c r="D4469">
        <v>1386</v>
      </c>
      <c r="E4469" s="13">
        <v>42027</v>
      </c>
      <c r="F4469" s="14">
        <v>0.58755787037037044</v>
      </c>
      <c r="G4469">
        <v>0</v>
      </c>
      <c r="H4469">
        <v>0</v>
      </c>
      <c r="I4469" s="15">
        <f t="shared" si="69"/>
        <v>-1090540.7900001409</v>
      </c>
      <c r="L4469">
        <v>208245</v>
      </c>
      <c r="N4469">
        <v>7</v>
      </c>
      <c r="O4469" t="s">
        <v>44</v>
      </c>
      <c r="P4469">
        <v>2</v>
      </c>
      <c r="R4469">
        <v>6</v>
      </c>
      <c r="S4469" s="13">
        <v>42081</v>
      </c>
      <c r="T4469" s="13">
        <v>42081</v>
      </c>
      <c r="W4469">
        <v>2015</v>
      </c>
      <c r="X4469">
        <v>7</v>
      </c>
      <c r="AC4469" t="s">
        <v>45</v>
      </c>
      <c r="AD4469" t="s">
        <v>298</v>
      </c>
      <c r="AE4469" t="s">
        <v>8702</v>
      </c>
      <c r="AG4469">
        <v>57</v>
      </c>
      <c r="AH4469">
        <v>11</v>
      </c>
      <c r="AI4469" t="s">
        <v>46</v>
      </c>
      <c r="AK4469">
        <v>0</v>
      </c>
      <c r="AM4469">
        <v>0</v>
      </c>
      <c r="AP4469" t="s">
        <v>47</v>
      </c>
    </row>
    <row r="4470" spans="1:42" customFormat="1">
      <c r="A4470">
        <v>276357</v>
      </c>
      <c r="B4470">
        <v>201109</v>
      </c>
      <c r="C4470" t="s">
        <v>6321</v>
      </c>
      <c r="D4470">
        <v>1316.7</v>
      </c>
      <c r="E4470" s="13">
        <v>42027</v>
      </c>
      <c r="F4470" s="14">
        <v>0.58787037037037038</v>
      </c>
      <c r="G4470">
        <v>0</v>
      </c>
      <c r="H4470">
        <v>0</v>
      </c>
      <c r="I4470" s="15">
        <f t="shared" si="69"/>
        <v>-1089224.0900001409</v>
      </c>
      <c r="L4470">
        <v>201109</v>
      </c>
      <c r="N4470">
        <v>1</v>
      </c>
      <c r="O4470" t="s">
        <v>76</v>
      </c>
      <c r="P4470">
        <v>2</v>
      </c>
      <c r="R4470">
        <v>6</v>
      </c>
      <c r="S4470" s="13">
        <v>42191</v>
      </c>
      <c r="T4470" s="13">
        <v>42191</v>
      </c>
      <c r="W4470">
        <v>2015</v>
      </c>
      <c r="X4470">
        <v>1</v>
      </c>
      <c r="AC4470" t="s">
        <v>45</v>
      </c>
      <c r="AD4470" t="s">
        <v>298</v>
      </c>
      <c r="AE4470" t="s">
        <v>8702</v>
      </c>
      <c r="AG4470">
        <v>57</v>
      </c>
      <c r="AH4470">
        <v>11</v>
      </c>
      <c r="AI4470" t="s">
        <v>46</v>
      </c>
      <c r="AK4470">
        <v>0</v>
      </c>
      <c r="AM4470">
        <v>0</v>
      </c>
      <c r="AP4470" t="s">
        <v>47</v>
      </c>
    </row>
    <row r="4471" spans="1:42" customFormat="1">
      <c r="A4471">
        <v>276358</v>
      </c>
      <c r="B4471">
        <v>201110</v>
      </c>
      <c r="C4471" t="s">
        <v>6322</v>
      </c>
      <c r="D4471">
        <v>1316.7</v>
      </c>
      <c r="E4471" s="13">
        <v>42027</v>
      </c>
      <c r="F4471" s="14">
        <v>0.58787037037037038</v>
      </c>
      <c r="G4471">
        <v>0</v>
      </c>
      <c r="H4471">
        <v>0</v>
      </c>
      <c r="I4471" s="15">
        <f t="shared" si="69"/>
        <v>-1087907.390000141</v>
      </c>
      <c r="L4471">
        <v>201110</v>
      </c>
      <c r="N4471">
        <v>1</v>
      </c>
      <c r="O4471" t="s">
        <v>76</v>
      </c>
      <c r="P4471">
        <v>2</v>
      </c>
      <c r="R4471">
        <v>6</v>
      </c>
      <c r="S4471" s="13">
        <v>42191</v>
      </c>
      <c r="T4471" s="13">
        <v>42191</v>
      </c>
      <c r="W4471">
        <v>2015</v>
      </c>
      <c r="X4471">
        <v>1</v>
      </c>
      <c r="AC4471" t="s">
        <v>45</v>
      </c>
      <c r="AD4471" t="s">
        <v>298</v>
      </c>
      <c r="AE4471" t="s">
        <v>8702</v>
      </c>
      <c r="AG4471">
        <v>57</v>
      </c>
      <c r="AH4471">
        <v>11</v>
      </c>
      <c r="AI4471" t="s">
        <v>46</v>
      </c>
      <c r="AK4471">
        <v>0</v>
      </c>
      <c r="AM4471">
        <v>0</v>
      </c>
      <c r="AP4471" t="s">
        <v>47</v>
      </c>
    </row>
    <row r="4472" spans="1:42" customFormat="1">
      <c r="A4472">
        <v>233151</v>
      </c>
      <c r="B4472">
        <v>205488</v>
      </c>
      <c r="C4472" t="s">
        <v>6323</v>
      </c>
      <c r="D4472">
        <v>7518</v>
      </c>
      <c r="E4472" s="13">
        <v>42027</v>
      </c>
      <c r="F4472" s="14">
        <v>0.58797453703703706</v>
      </c>
      <c r="G4472">
        <v>0</v>
      </c>
      <c r="H4472">
        <v>0</v>
      </c>
      <c r="I4472" s="15">
        <f t="shared" si="69"/>
        <v>-1080389.390000141</v>
      </c>
      <c r="L4472">
        <v>205488</v>
      </c>
      <c r="N4472">
        <v>8</v>
      </c>
      <c r="O4472" t="s">
        <v>62</v>
      </c>
      <c r="P4472">
        <v>1</v>
      </c>
      <c r="R4472">
        <v>2</v>
      </c>
      <c r="S4472" s="13">
        <v>42030</v>
      </c>
      <c r="T4472" s="13">
        <v>42030</v>
      </c>
      <c r="W4472">
        <v>2014</v>
      </c>
      <c r="X4472">
        <v>8</v>
      </c>
      <c r="AC4472" t="s">
        <v>48</v>
      </c>
      <c r="AD4472" t="s">
        <v>298</v>
      </c>
      <c r="AE4472" t="s">
        <v>8702</v>
      </c>
      <c r="AG4472">
        <v>56</v>
      </c>
      <c r="AH4472">
        <v>1</v>
      </c>
      <c r="AI4472" t="s">
        <v>57</v>
      </c>
      <c r="AK4472">
        <v>0</v>
      </c>
      <c r="AM4472">
        <v>0</v>
      </c>
      <c r="AP4472" t="s">
        <v>58</v>
      </c>
    </row>
    <row r="4473" spans="1:42" customFormat="1">
      <c r="A4473">
        <v>242207</v>
      </c>
      <c r="B4473" t="s">
        <v>6324</v>
      </c>
      <c r="C4473" t="s">
        <v>6325</v>
      </c>
      <c r="D4473">
        <v>0</v>
      </c>
      <c r="E4473" s="13">
        <v>42027</v>
      </c>
      <c r="F4473" s="14">
        <v>0.5889699074074074</v>
      </c>
      <c r="G4473">
        <v>59.4</v>
      </c>
      <c r="H4473">
        <v>0</v>
      </c>
      <c r="I4473" s="15">
        <f t="shared" si="69"/>
        <v>-1080448.7900001409</v>
      </c>
      <c r="M4473">
        <v>114671</v>
      </c>
      <c r="N4473">
        <v>24</v>
      </c>
      <c r="O4473" t="s">
        <v>67</v>
      </c>
      <c r="P4473">
        <v>1</v>
      </c>
      <c r="R4473">
        <v>575</v>
      </c>
      <c r="S4473" s="13">
        <v>42058</v>
      </c>
      <c r="T4473" s="13">
        <v>42058</v>
      </c>
      <c r="W4473">
        <v>2015</v>
      </c>
      <c r="X4473">
        <v>24</v>
      </c>
      <c r="AC4473" t="s">
        <v>60</v>
      </c>
      <c r="AD4473" t="s">
        <v>299</v>
      </c>
      <c r="AE4473" t="s">
        <v>8702</v>
      </c>
      <c r="AG4473">
        <v>5</v>
      </c>
      <c r="AH4473">
        <v>9</v>
      </c>
      <c r="AI4473" t="s">
        <v>53</v>
      </c>
      <c r="AK4473">
        <v>0</v>
      </c>
      <c r="AM4473">
        <v>0</v>
      </c>
      <c r="AP4473" t="s">
        <v>472</v>
      </c>
    </row>
    <row r="4474" spans="1:42" customFormat="1">
      <c r="A4474">
        <v>251902</v>
      </c>
      <c r="B4474">
        <v>209389</v>
      </c>
      <c r="C4474" t="s">
        <v>6326</v>
      </c>
      <c r="D4474">
        <v>1386</v>
      </c>
      <c r="E4474" s="13">
        <v>42027</v>
      </c>
      <c r="F4474" s="14">
        <v>0.59156249999999999</v>
      </c>
      <c r="G4474">
        <v>0</v>
      </c>
      <c r="H4474">
        <v>0</v>
      </c>
      <c r="I4474" s="15">
        <f t="shared" si="69"/>
        <v>-1079062.7900001409</v>
      </c>
      <c r="L4474">
        <v>209389</v>
      </c>
      <c r="N4474">
        <v>7</v>
      </c>
      <c r="O4474" t="s">
        <v>44</v>
      </c>
      <c r="P4474">
        <v>2</v>
      </c>
      <c r="R4474">
        <v>6</v>
      </c>
      <c r="S4474" s="13">
        <v>42081</v>
      </c>
      <c r="T4474" s="13">
        <v>42081</v>
      </c>
      <c r="W4474">
        <v>2015</v>
      </c>
      <c r="X4474">
        <v>7</v>
      </c>
      <c r="AC4474" t="s">
        <v>45</v>
      </c>
      <c r="AD4474" t="s">
        <v>298</v>
      </c>
      <c r="AE4474" t="s">
        <v>8702</v>
      </c>
      <c r="AG4474">
        <v>57</v>
      </c>
      <c r="AH4474">
        <v>11</v>
      </c>
      <c r="AI4474" t="s">
        <v>46</v>
      </c>
      <c r="AK4474">
        <v>0</v>
      </c>
      <c r="AM4474">
        <v>0</v>
      </c>
      <c r="AP4474" t="s">
        <v>47</v>
      </c>
    </row>
    <row r="4475" spans="1:42" customFormat="1">
      <c r="A4475">
        <v>251904</v>
      </c>
      <c r="B4475">
        <v>205612</v>
      </c>
      <c r="C4475" t="s">
        <v>6327</v>
      </c>
      <c r="D4475">
        <v>1108.8</v>
      </c>
      <c r="E4475" s="13">
        <v>42027</v>
      </c>
      <c r="F4475" s="14">
        <v>0.59219907407407402</v>
      </c>
      <c r="G4475">
        <v>0</v>
      </c>
      <c r="H4475">
        <v>0</v>
      </c>
      <c r="I4475" s="15">
        <f t="shared" si="69"/>
        <v>-1077953.9900001409</v>
      </c>
      <c r="L4475">
        <v>205612</v>
      </c>
      <c r="N4475">
        <v>7</v>
      </c>
      <c r="O4475" t="s">
        <v>44</v>
      </c>
      <c r="P4475">
        <v>2</v>
      </c>
      <c r="R4475">
        <v>6</v>
      </c>
      <c r="S4475" s="13">
        <v>42081</v>
      </c>
      <c r="T4475" s="13">
        <v>42081</v>
      </c>
      <c r="W4475">
        <v>2015</v>
      </c>
      <c r="X4475">
        <v>7</v>
      </c>
      <c r="AC4475" t="s">
        <v>45</v>
      </c>
      <c r="AD4475" t="s">
        <v>298</v>
      </c>
      <c r="AE4475" t="s">
        <v>8702</v>
      </c>
      <c r="AG4475">
        <v>57</v>
      </c>
      <c r="AH4475">
        <v>11</v>
      </c>
      <c r="AI4475" t="s">
        <v>46</v>
      </c>
      <c r="AK4475">
        <v>0</v>
      </c>
      <c r="AM4475">
        <v>0</v>
      </c>
      <c r="AP4475" t="s">
        <v>47</v>
      </c>
    </row>
    <row r="4476" spans="1:42" customFormat="1">
      <c r="A4476">
        <v>233158</v>
      </c>
      <c r="B4476" t="s">
        <v>6220</v>
      </c>
      <c r="C4476" t="s">
        <v>6328</v>
      </c>
      <c r="D4476">
        <v>1168</v>
      </c>
      <c r="E4476" s="13">
        <v>42027</v>
      </c>
      <c r="F4476" s="14">
        <v>0.59262731481481479</v>
      </c>
      <c r="G4476">
        <v>0</v>
      </c>
      <c r="H4476">
        <v>0</v>
      </c>
      <c r="I4476" s="15">
        <f t="shared" si="69"/>
        <v>-1076785.9900001409</v>
      </c>
      <c r="N4476">
        <v>8</v>
      </c>
      <c r="O4476" t="s">
        <v>62</v>
      </c>
      <c r="P4476">
        <v>1</v>
      </c>
      <c r="R4476">
        <v>1434</v>
      </c>
      <c r="S4476" s="13">
        <v>42030</v>
      </c>
      <c r="T4476" s="13">
        <v>42030</v>
      </c>
      <c r="W4476">
        <v>2015</v>
      </c>
      <c r="X4476">
        <v>8</v>
      </c>
      <c r="AC4476" t="s">
        <v>66</v>
      </c>
      <c r="AD4476" t="s">
        <v>298</v>
      </c>
      <c r="AE4476" t="s">
        <v>8706</v>
      </c>
      <c r="AG4476">
        <v>56</v>
      </c>
      <c r="AH4476">
        <v>1</v>
      </c>
      <c r="AI4476" t="s">
        <v>57</v>
      </c>
      <c r="AM4476">
        <v>0</v>
      </c>
      <c r="AP4476" t="s">
        <v>58</v>
      </c>
    </row>
    <row r="4477" spans="1:42" customFormat="1">
      <c r="A4477">
        <v>251905</v>
      </c>
      <c r="B4477">
        <v>205630</v>
      </c>
      <c r="C4477" t="s">
        <v>6329</v>
      </c>
      <c r="D4477">
        <v>1386</v>
      </c>
      <c r="E4477" s="13">
        <v>42027</v>
      </c>
      <c r="F4477" s="14">
        <v>0.59265046296296298</v>
      </c>
      <c r="G4477">
        <v>0</v>
      </c>
      <c r="H4477">
        <v>0</v>
      </c>
      <c r="I4477" s="15">
        <f t="shared" si="69"/>
        <v>-1075399.9900001409</v>
      </c>
      <c r="L4477">
        <v>205630</v>
      </c>
      <c r="N4477">
        <v>7</v>
      </c>
      <c r="O4477" t="s">
        <v>44</v>
      </c>
      <c r="P4477">
        <v>2</v>
      </c>
      <c r="R4477">
        <v>6</v>
      </c>
      <c r="S4477" s="13">
        <v>42081</v>
      </c>
      <c r="T4477" s="13">
        <v>42081</v>
      </c>
      <c r="W4477">
        <v>2015</v>
      </c>
      <c r="X4477">
        <v>7</v>
      </c>
      <c r="AC4477" t="s">
        <v>45</v>
      </c>
      <c r="AD4477" t="s">
        <v>298</v>
      </c>
      <c r="AE4477" t="s">
        <v>8702</v>
      </c>
      <c r="AG4477">
        <v>57</v>
      </c>
      <c r="AH4477">
        <v>11</v>
      </c>
      <c r="AI4477" t="s">
        <v>46</v>
      </c>
      <c r="AK4477">
        <v>0</v>
      </c>
      <c r="AM4477">
        <v>0</v>
      </c>
      <c r="AP4477" t="s">
        <v>47</v>
      </c>
    </row>
    <row r="4478" spans="1:42" customFormat="1">
      <c r="A4478">
        <v>251907</v>
      </c>
      <c r="B4478">
        <v>205643</v>
      </c>
      <c r="C4478" t="s">
        <v>6330</v>
      </c>
      <c r="D4478">
        <v>1386</v>
      </c>
      <c r="E4478" s="13">
        <v>42027</v>
      </c>
      <c r="F4478" s="14">
        <v>0.59597222222222224</v>
      </c>
      <c r="G4478">
        <v>0</v>
      </c>
      <c r="H4478">
        <v>0</v>
      </c>
      <c r="I4478" s="15">
        <f t="shared" si="69"/>
        <v>-1074013.9900001409</v>
      </c>
      <c r="L4478">
        <v>205643</v>
      </c>
      <c r="N4478">
        <v>7</v>
      </c>
      <c r="O4478" t="s">
        <v>44</v>
      </c>
      <c r="P4478">
        <v>2</v>
      </c>
      <c r="R4478">
        <v>6</v>
      </c>
      <c r="S4478" s="13">
        <v>42081</v>
      </c>
      <c r="T4478" s="13">
        <v>42081</v>
      </c>
      <c r="W4478">
        <v>2015</v>
      </c>
      <c r="X4478">
        <v>7</v>
      </c>
      <c r="AC4478" t="s">
        <v>45</v>
      </c>
      <c r="AD4478" t="s">
        <v>298</v>
      </c>
      <c r="AE4478" t="s">
        <v>8702</v>
      </c>
      <c r="AG4478">
        <v>57</v>
      </c>
      <c r="AH4478">
        <v>11</v>
      </c>
      <c r="AI4478" t="s">
        <v>46</v>
      </c>
      <c r="AK4478">
        <v>0</v>
      </c>
      <c r="AM4478">
        <v>0</v>
      </c>
      <c r="AP4478" t="s">
        <v>47</v>
      </c>
    </row>
    <row r="4479" spans="1:42" customFormat="1">
      <c r="A4479">
        <v>251908</v>
      </c>
      <c r="B4479">
        <v>205682</v>
      </c>
      <c r="C4479" t="s">
        <v>6331</v>
      </c>
      <c r="D4479">
        <v>1316.7</v>
      </c>
      <c r="E4479" s="13">
        <v>42027</v>
      </c>
      <c r="F4479" s="14">
        <v>0.59655092592592596</v>
      </c>
      <c r="G4479">
        <v>0</v>
      </c>
      <c r="H4479">
        <v>0</v>
      </c>
      <c r="I4479" s="15">
        <f t="shared" si="69"/>
        <v>-1072697.2900001409</v>
      </c>
      <c r="L4479">
        <v>205682</v>
      </c>
      <c r="N4479">
        <v>7</v>
      </c>
      <c r="O4479" t="s">
        <v>44</v>
      </c>
      <c r="P4479">
        <v>1</v>
      </c>
      <c r="R4479">
        <v>6</v>
      </c>
      <c r="S4479" s="13">
        <v>42081</v>
      </c>
      <c r="T4479" s="13">
        <v>42081</v>
      </c>
      <c r="W4479">
        <v>2015</v>
      </c>
      <c r="X4479">
        <v>7</v>
      </c>
      <c r="AC4479" t="s">
        <v>45</v>
      </c>
      <c r="AD4479" t="s">
        <v>298</v>
      </c>
      <c r="AE4479" t="s">
        <v>8702</v>
      </c>
      <c r="AG4479">
        <v>57</v>
      </c>
      <c r="AH4479">
        <v>11</v>
      </c>
      <c r="AI4479" t="s">
        <v>46</v>
      </c>
      <c r="AK4479">
        <v>0</v>
      </c>
      <c r="AM4479">
        <v>0</v>
      </c>
      <c r="AP4479" t="s">
        <v>47</v>
      </c>
    </row>
    <row r="4480" spans="1:42" customFormat="1">
      <c r="A4480">
        <v>253126</v>
      </c>
      <c r="B4480">
        <v>196052</v>
      </c>
      <c r="C4480" t="s">
        <v>6332</v>
      </c>
      <c r="D4480">
        <v>800</v>
      </c>
      <c r="E4480" s="13">
        <v>42027</v>
      </c>
      <c r="F4480" s="14">
        <v>0.59671296296296295</v>
      </c>
      <c r="G4480">
        <v>0</v>
      </c>
      <c r="H4480">
        <v>0</v>
      </c>
      <c r="I4480" s="15">
        <f t="shared" si="69"/>
        <v>-1071897.2900001409</v>
      </c>
      <c r="L4480">
        <v>196052</v>
      </c>
      <c r="N4480">
        <v>7</v>
      </c>
      <c r="O4480" t="s">
        <v>44</v>
      </c>
      <c r="P4480">
        <v>1</v>
      </c>
      <c r="R4480">
        <v>2</v>
      </c>
      <c r="S4480" s="13">
        <v>42083</v>
      </c>
      <c r="T4480" s="13">
        <v>42083</v>
      </c>
      <c r="W4480">
        <v>2015</v>
      </c>
      <c r="X4480">
        <v>7</v>
      </c>
      <c r="AC4480" t="s">
        <v>48</v>
      </c>
      <c r="AD4480" t="s">
        <v>298</v>
      </c>
      <c r="AE4480" t="s">
        <v>8702</v>
      </c>
      <c r="AG4480">
        <v>57</v>
      </c>
      <c r="AH4480">
        <v>11</v>
      </c>
      <c r="AI4480" t="s">
        <v>46</v>
      </c>
      <c r="AK4480">
        <v>0</v>
      </c>
      <c r="AM4480">
        <v>0</v>
      </c>
      <c r="AP4480" t="s">
        <v>47</v>
      </c>
    </row>
    <row r="4481" spans="1:42" customFormat="1">
      <c r="A4481">
        <v>253127</v>
      </c>
      <c r="B4481">
        <v>196170</v>
      </c>
      <c r="C4481" t="s">
        <v>6333</v>
      </c>
      <c r="D4481">
        <v>736.5</v>
      </c>
      <c r="E4481" s="13">
        <v>42027</v>
      </c>
      <c r="F4481" s="14">
        <v>0.59707175925925926</v>
      </c>
      <c r="G4481">
        <v>0</v>
      </c>
      <c r="H4481">
        <v>0</v>
      </c>
      <c r="I4481" s="15">
        <f t="shared" si="69"/>
        <v>-1071160.7900001409</v>
      </c>
      <c r="L4481">
        <v>196170</v>
      </c>
      <c r="N4481">
        <v>7</v>
      </c>
      <c r="O4481" t="s">
        <v>44</v>
      </c>
      <c r="P4481">
        <v>1</v>
      </c>
      <c r="R4481">
        <v>2</v>
      </c>
      <c r="S4481" s="13">
        <v>42083</v>
      </c>
      <c r="T4481" s="13">
        <v>42083</v>
      </c>
      <c r="W4481">
        <v>2015</v>
      </c>
      <c r="X4481">
        <v>7</v>
      </c>
      <c r="AC4481" t="s">
        <v>48</v>
      </c>
      <c r="AD4481" t="s">
        <v>298</v>
      </c>
      <c r="AE4481" t="s">
        <v>8702</v>
      </c>
      <c r="AG4481">
        <v>57</v>
      </c>
      <c r="AH4481">
        <v>11</v>
      </c>
      <c r="AI4481" t="s">
        <v>46</v>
      </c>
      <c r="AK4481">
        <v>0</v>
      </c>
      <c r="AM4481">
        <v>0</v>
      </c>
      <c r="AP4481" t="s">
        <v>47</v>
      </c>
    </row>
    <row r="4482" spans="1:42" customFormat="1">
      <c r="A4482">
        <v>251909</v>
      </c>
      <c r="B4482">
        <v>205694</v>
      </c>
      <c r="C4482" t="s">
        <v>6334</v>
      </c>
      <c r="D4482">
        <v>1386</v>
      </c>
      <c r="E4482" s="13">
        <v>42027</v>
      </c>
      <c r="F4482" s="14">
        <v>0.59714120370370372</v>
      </c>
      <c r="G4482">
        <v>0</v>
      </c>
      <c r="H4482">
        <v>0</v>
      </c>
      <c r="I4482" s="15">
        <f t="shared" si="69"/>
        <v>-1069774.7900001409</v>
      </c>
      <c r="L4482">
        <v>205694</v>
      </c>
      <c r="N4482">
        <v>7</v>
      </c>
      <c r="O4482" t="s">
        <v>44</v>
      </c>
      <c r="P4482">
        <v>2</v>
      </c>
      <c r="R4482">
        <v>6</v>
      </c>
      <c r="S4482" s="13">
        <v>42081</v>
      </c>
      <c r="T4482" s="13">
        <v>42081</v>
      </c>
      <c r="W4482">
        <v>2015</v>
      </c>
      <c r="X4482">
        <v>7</v>
      </c>
      <c r="AC4482" t="s">
        <v>45</v>
      </c>
      <c r="AD4482" t="s">
        <v>298</v>
      </c>
      <c r="AE4482" t="s">
        <v>8702</v>
      </c>
      <c r="AG4482">
        <v>57</v>
      </c>
      <c r="AH4482">
        <v>11</v>
      </c>
      <c r="AI4482" t="s">
        <v>46</v>
      </c>
      <c r="AK4482">
        <v>0</v>
      </c>
      <c r="AM4482">
        <v>0</v>
      </c>
      <c r="AP4482" t="s">
        <v>47</v>
      </c>
    </row>
    <row r="4483" spans="1:42" customFormat="1">
      <c r="A4483">
        <v>233162</v>
      </c>
      <c r="B4483">
        <v>205518</v>
      </c>
      <c r="C4483" t="s">
        <v>6335</v>
      </c>
      <c r="D4483">
        <v>2000</v>
      </c>
      <c r="E4483" s="13">
        <v>42027</v>
      </c>
      <c r="F4483" s="14">
        <v>0.59740740740740739</v>
      </c>
      <c r="G4483">
        <v>0</v>
      </c>
      <c r="H4483">
        <v>0</v>
      </c>
      <c r="I4483" s="15">
        <f t="shared" si="69"/>
        <v>-1067774.7900001409</v>
      </c>
      <c r="L4483">
        <v>205518</v>
      </c>
      <c r="N4483">
        <v>8</v>
      </c>
      <c r="O4483" t="s">
        <v>62</v>
      </c>
      <c r="P4483">
        <v>1</v>
      </c>
      <c r="R4483">
        <v>2</v>
      </c>
      <c r="S4483" s="13">
        <v>42030</v>
      </c>
      <c r="T4483" s="13">
        <v>42030</v>
      </c>
      <c r="W4483">
        <v>2014</v>
      </c>
      <c r="X4483">
        <v>8</v>
      </c>
      <c r="AC4483" t="s">
        <v>48</v>
      </c>
      <c r="AD4483" t="s">
        <v>298</v>
      </c>
      <c r="AE4483" t="s">
        <v>8702</v>
      </c>
      <c r="AG4483">
        <v>56</v>
      </c>
      <c r="AH4483">
        <v>1</v>
      </c>
      <c r="AI4483" t="s">
        <v>57</v>
      </c>
      <c r="AK4483">
        <v>0</v>
      </c>
      <c r="AM4483">
        <v>0</v>
      </c>
      <c r="AP4483" t="s">
        <v>58</v>
      </c>
    </row>
    <row r="4484" spans="1:42" customFormat="1">
      <c r="A4484">
        <v>253130</v>
      </c>
      <c r="B4484">
        <v>196149</v>
      </c>
      <c r="C4484" t="s">
        <v>6336</v>
      </c>
      <c r="D4484">
        <v>736.5</v>
      </c>
      <c r="E4484" s="13">
        <v>42027</v>
      </c>
      <c r="F4484" s="14">
        <v>0.59810185185185183</v>
      </c>
      <c r="G4484">
        <v>0</v>
      </c>
      <c r="H4484">
        <v>0</v>
      </c>
      <c r="I4484" s="15">
        <f t="shared" ref="I4484:I4547" si="70">I4483 + (D4484-G4484)</f>
        <v>-1067038.2900001409</v>
      </c>
      <c r="L4484">
        <v>196149</v>
      </c>
      <c r="N4484">
        <v>7</v>
      </c>
      <c r="O4484" t="s">
        <v>44</v>
      </c>
      <c r="P4484">
        <v>1</v>
      </c>
      <c r="R4484">
        <v>2</v>
      </c>
      <c r="S4484" s="13">
        <v>42083</v>
      </c>
      <c r="T4484" s="13">
        <v>42083</v>
      </c>
      <c r="W4484">
        <v>2015</v>
      </c>
      <c r="X4484">
        <v>7</v>
      </c>
      <c r="AC4484" t="s">
        <v>48</v>
      </c>
      <c r="AD4484" t="s">
        <v>298</v>
      </c>
      <c r="AE4484" t="s">
        <v>8702</v>
      </c>
      <c r="AG4484">
        <v>57</v>
      </c>
      <c r="AH4484">
        <v>11</v>
      </c>
      <c r="AI4484" t="s">
        <v>46</v>
      </c>
      <c r="AK4484">
        <v>0</v>
      </c>
      <c r="AM4484">
        <v>0</v>
      </c>
      <c r="AP4484" t="s">
        <v>47</v>
      </c>
    </row>
    <row r="4485" spans="1:42" customFormat="1">
      <c r="A4485">
        <v>251912</v>
      </c>
      <c r="B4485">
        <v>205671</v>
      </c>
      <c r="C4485" t="s">
        <v>6337</v>
      </c>
      <c r="D4485">
        <v>1386</v>
      </c>
      <c r="E4485" s="13">
        <v>42027</v>
      </c>
      <c r="F4485" s="14">
        <v>0.59833333333333327</v>
      </c>
      <c r="G4485">
        <v>0</v>
      </c>
      <c r="H4485">
        <v>0</v>
      </c>
      <c r="I4485" s="15">
        <f t="shared" si="70"/>
        <v>-1065652.2900001409</v>
      </c>
      <c r="L4485">
        <v>205671</v>
      </c>
      <c r="N4485">
        <v>7</v>
      </c>
      <c r="O4485" t="s">
        <v>44</v>
      </c>
      <c r="P4485">
        <v>1</v>
      </c>
      <c r="R4485">
        <v>6</v>
      </c>
      <c r="S4485" s="13">
        <v>42081</v>
      </c>
      <c r="T4485" s="13">
        <v>42081</v>
      </c>
      <c r="W4485">
        <v>2015</v>
      </c>
      <c r="X4485">
        <v>7</v>
      </c>
      <c r="AC4485" t="s">
        <v>45</v>
      </c>
      <c r="AD4485" t="s">
        <v>298</v>
      </c>
      <c r="AE4485" t="s">
        <v>8702</v>
      </c>
      <c r="AG4485">
        <v>57</v>
      </c>
      <c r="AH4485">
        <v>11</v>
      </c>
      <c r="AI4485" t="s">
        <v>46</v>
      </c>
      <c r="AK4485">
        <v>0</v>
      </c>
      <c r="AM4485">
        <v>0</v>
      </c>
      <c r="AP4485" t="s">
        <v>47</v>
      </c>
    </row>
    <row r="4486" spans="1:42" customFormat="1">
      <c r="A4486">
        <v>251914</v>
      </c>
      <c r="B4486">
        <v>205659</v>
      </c>
      <c r="C4486" t="s">
        <v>6338</v>
      </c>
      <c r="D4486">
        <v>1386</v>
      </c>
      <c r="E4486" s="13">
        <v>42027</v>
      </c>
      <c r="F4486" s="14">
        <v>0.59893518518518518</v>
      </c>
      <c r="G4486">
        <v>0</v>
      </c>
      <c r="H4486">
        <v>0</v>
      </c>
      <c r="I4486" s="15">
        <f t="shared" si="70"/>
        <v>-1064266.2900001409</v>
      </c>
      <c r="L4486">
        <v>205659</v>
      </c>
      <c r="N4486">
        <v>7</v>
      </c>
      <c r="O4486" t="s">
        <v>44</v>
      </c>
      <c r="P4486">
        <v>2</v>
      </c>
      <c r="R4486">
        <v>6</v>
      </c>
      <c r="S4486" s="13">
        <v>42081</v>
      </c>
      <c r="T4486" s="13">
        <v>42081</v>
      </c>
      <c r="W4486">
        <v>2015</v>
      </c>
      <c r="X4486">
        <v>7</v>
      </c>
      <c r="AC4486" t="s">
        <v>45</v>
      </c>
      <c r="AD4486" t="s">
        <v>298</v>
      </c>
      <c r="AE4486" t="s">
        <v>8702</v>
      </c>
      <c r="AG4486">
        <v>57</v>
      </c>
      <c r="AH4486">
        <v>11</v>
      </c>
      <c r="AI4486" t="s">
        <v>46</v>
      </c>
      <c r="AK4486">
        <v>0</v>
      </c>
      <c r="AM4486">
        <v>0</v>
      </c>
      <c r="AP4486" t="s">
        <v>47</v>
      </c>
    </row>
    <row r="4487" spans="1:42" customFormat="1">
      <c r="A4487">
        <v>251915</v>
      </c>
      <c r="B4487">
        <v>200940</v>
      </c>
      <c r="C4487" t="s">
        <v>6339</v>
      </c>
      <c r="D4487">
        <v>1386</v>
      </c>
      <c r="E4487" s="13">
        <v>42027</v>
      </c>
      <c r="F4487" s="14">
        <v>0.60012731481481485</v>
      </c>
      <c r="G4487">
        <v>0</v>
      </c>
      <c r="H4487">
        <v>0</v>
      </c>
      <c r="I4487" s="15">
        <f t="shared" si="70"/>
        <v>-1062880.2900001409</v>
      </c>
      <c r="L4487">
        <v>200940</v>
      </c>
      <c r="N4487">
        <v>7</v>
      </c>
      <c r="O4487" t="s">
        <v>44</v>
      </c>
      <c r="P4487">
        <v>2</v>
      </c>
      <c r="R4487">
        <v>6</v>
      </c>
      <c r="S4487" s="13">
        <v>42081</v>
      </c>
      <c r="T4487" s="13">
        <v>42081</v>
      </c>
      <c r="W4487">
        <v>2015</v>
      </c>
      <c r="X4487">
        <v>7</v>
      </c>
      <c r="AC4487" t="s">
        <v>45</v>
      </c>
      <c r="AD4487" t="s">
        <v>298</v>
      </c>
      <c r="AE4487" t="s">
        <v>8702</v>
      </c>
      <c r="AG4487">
        <v>57</v>
      </c>
      <c r="AH4487">
        <v>11</v>
      </c>
      <c r="AI4487" t="s">
        <v>46</v>
      </c>
      <c r="AK4487">
        <v>0</v>
      </c>
      <c r="AM4487">
        <v>0</v>
      </c>
      <c r="AP4487" t="s">
        <v>47</v>
      </c>
    </row>
    <row r="4488" spans="1:42" customFormat="1">
      <c r="A4488">
        <v>253131</v>
      </c>
      <c r="B4488">
        <v>196386</v>
      </c>
      <c r="C4488" t="s">
        <v>6340</v>
      </c>
      <c r="D4488">
        <v>1325.7</v>
      </c>
      <c r="E4488" s="13">
        <v>42027</v>
      </c>
      <c r="F4488" s="14">
        <v>0.60030092592592588</v>
      </c>
      <c r="G4488">
        <v>0</v>
      </c>
      <c r="H4488">
        <v>0</v>
      </c>
      <c r="I4488" s="15">
        <f t="shared" si="70"/>
        <v>-1061554.5900001409</v>
      </c>
      <c r="L4488">
        <v>196386</v>
      </c>
      <c r="N4488">
        <v>7</v>
      </c>
      <c r="O4488" t="s">
        <v>44</v>
      </c>
      <c r="P4488">
        <v>1</v>
      </c>
      <c r="R4488">
        <v>2</v>
      </c>
      <c r="S4488" s="13">
        <v>42083</v>
      </c>
      <c r="T4488" s="13">
        <v>42083</v>
      </c>
      <c r="W4488">
        <v>2015</v>
      </c>
      <c r="X4488">
        <v>7</v>
      </c>
      <c r="AC4488" t="s">
        <v>48</v>
      </c>
      <c r="AD4488" t="s">
        <v>298</v>
      </c>
      <c r="AE4488" t="s">
        <v>8702</v>
      </c>
      <c r="AG4488">
        <v>57</v>
      </c>
      <c r="AH4488">
        <v>11</v>
      </c>
      <c r="AI4488" t="s">
        <v>46</v>
      </c>
      <c r="AK4488">
        <v>0</v>
      </c>
      <c r="AM4488">
        <v>0</v>
      </c>
      <c r="AP4488" t="s">
        <v>47</v>
      </c>
    </row>
    <row r="4489" spans="1:42" customFormat="1">
      <c r="A4489">
        <v>253163</v>
      </c>
      <c r="B4489">
        <v>196163</v>
      </c>
      <c r="C4489" t="s">
        <v>6341</v>
      </c>
      <c r="D4489">
        <v>1325.7</v>
      </c>
      <c r="E4489" s="13">
        <v>42027</v>
      </c>
      <c r="F4489" s="14">
        <v>0.60065972222222219</v>
      </c>
      <c r="G4489">
        <v>0</v>
      </c>
      <c r="H4489">
        <v>0</v>
      </c>
      <c r="I4489" s="15">
        <f t="shared" si="70"/>
        <v>-1060228.890000141</v>
      </c>
      <c r="L4489">
        <v>196163</v>
      </c>
      <c r="N4489">
        <v>7</v>
      </c>
      <c r="O4489" t="s">
        <v>44</v>
      </c>
      <c r="P4489">
        <v>1</v>
      </c>
      <c r="R4489">
        <v>2</v>
      </c>
      <c r="S4489" s="13">
        <v>42083</v>
      </c>
      <c r="T4489" s="13">
        <v>42083</v>
      </c>
      <c r="W4489">
        <v>2015</v>
      </c>
      <c r="X4489">
        <v>7</v>
      </c>
      <c r="AC4489" t="s">
        <v>48</v>
      </c>
      <c r="AD4489" t="s">
        <v>298</v>
      </c>
      <c r="AE4489" t="s">
        <v>8702</v>
      </c>
      <c r="AG4489">
        <v>57</v>
      </c>
      <c r="AH4489">
        <v>11</v>
      </c>
      <c r="AI4489" t="s">
        <v>46</v>
      </c>
      <c r="AK4489">
        <v>0</v>
      </c>
      <c r="AM4489">
        <v>0</v>
      </c>
      <c r="AP4489" t="s">
        <v>47</v>
      </c>
    </row>
    <row r="4490" spans="1:42" customFormat="1">
      <c r="A4490">
        <v>253164</v>
      </c>
      <c r="B4490">
        <v>196181</v>
      </c>
      <c r="C4490" t="s">
        <v>6342</v>
      </c>
      <c r="D4490">
        <v>1689.52</v>
      </c>
      <c r="E4490" s="13">
        <v>42027</v>
      </c>
      <c r="F4490" s="14">
        <v>0.60113425925925923</v>
      </c>
      <c r="G4490">
        <v>0</v>
      </c>
      <c r="H4490">
        <v>0</v>
      </c>
      <c r="I4490" s="15">
        <f t="shared" si="70"/>
        <v>-1058539.370000141</v>
      </c>
      <c r="L4490">
        <v>196181</v>
      </c>
      <c r="N4490">
        <v>7</v>
      </c>
      <c r="O4490" t="s">
        <v>44</v>
      </c>
      <c r="P4490">
        <v>1</v>
      </c>
      <c r="R4490">
        <v>2</v>
      </c>
      <c r="S4490" s="13">
        <v>42083</v>
      </c>
      <c r="T4490" s="13">
        <v>42083</v>
      </c>
      <c r="W4490">
        <v>2015</v>
      </c>
      <c r="X4490">
        <v>7</v>
      </c>
      <c r="AC4490" t="s">
        <v>48</v>
      </c>
      <c r="AD4490" t="s">
        <v>298</v>
      </c>
      <c r="AE4490" t="s">
        <v>8702</v>
      </c>
      <c r="AG4490">
        <v>57</v>
      </c>
      <c r="AH4490">
        <v>11</v>
      </c>
      <c r="AI4490" t="s">
        <v>46</v>
      </c>
      <c r="AK4490">
        <v>0</v>
      </c>
      <c r="AM4490">
        <v>0</v>
      </c>
      <c r="AP4490" t="s">
        <v>47</v>
      </c>
    </row>
    <row r="4491" spans="1:42" customFormat="1">
      <c r="A4491">
        <v>276369</v>
      </c>
      <c r="B4491">
        <v>201097</v>
      </c>
      <c r="C4491" t="s">
        <v>6343</v>
      </c>
      <c r="D4491">
        <v>1386</v>
      </c>
      <c r="E4491" s="13">
        <v>42027</v>
      </c>
      <c r="F4491" s="14">
        <v>0.60122685185185187</v>
      </c>
      <c r="G4491">
        <v>0</v>
      </c>
      <c r="H4491">
        <v>0</v>
      </c>
      <c r="I4491" s="15">
        <f t="shared" si="70"/>
        <v>-1057153.370000141</v>
      </c>
      <c r="L4491">
        <v>201097</v>
      </c>
      <c r="N4491">
        <v>1</v>
      </c>
      <c r="O4491" t="s">
        <v>76</v>
      </c>
      <c r="P4491">
        <v>2</v>
      </c>
      <c r="R4491">
        <v>6</v>
      </c>
      <c r="S4491" s="13">
        <v>42191</v>
      </c>
      <c r="T4491" s="13">
        <v>42191</v>
      </c>
      <c r="W4491">
        <v>2015</v>
      </c>
      <c r="X4491">
        <v>1</v>
      </c>
      <c r="AC4491" t="s">
        <v>45</v>
      </c>
      <c r="AD4491" t="s">
        <v>298</v>
      </c>
      <c r="AE4491" t="s">
        <v>8702</v>
      </c>
      <c r="AG4491">
        <v>57</v>
      </c>
      <c r="AH4491">
        <v>11</v>
      </c>
      <c r="AI4491" t="s">
        <v>46</v>
      </c>
      <c r="AK4491">
        <v>0</v>
      </c>
      <c r="AM4491">
        <v>0</v>
      </c>
      <c r="AP4491" t="s">
        <v>47</v>
      </c>
    </row>
    <row r="4492" spans="1:42" customFormat="1">
      <c r="A4492">
        <v>276370</v>
      </c>
      <c r="B4492">
        <v>201098</v>
      </c>
      <c r="C4492" t="s">
        <v>6344</v>
      </c>
      <c r="D4492">
        <v>1386</v>
      </c>
      <c r="E4492" s="13">
        <v>42027</v>
      </c>
      <c r="F4492" s="14">
        <v>0.60123842592592591</v>
      </c>
      <c r="G4492">
        <v>0</v>
      </c>
      <c r="H4492">
        <v>0</v>
      </c>
      <c r="I4492" s="15">
        <f t="shared" si="70"/>
        <v>-1055767.370000141</v>
      </c>
      <c r="L4492">
        <v>201098</v>
      </c>
      <c r="N4492">
        <v>1</v>
      </c>
      <c r="O4492" t="s">
        <v>76</v>
      </c>
      <c r="P4492">
        <v>2</v>
      </c>
      <c r="R4492">
        <v>6</v>
      </c>
      <c r="S4492" s="13">
        <v>42191</v>
      </c>
      <c r="T4492" s="13">
        <v>42191</v>
      </c>
      <c r="W4492">
        <v>2015</v>
      </c>
      <c r="X4492">
        <v>1</v>
      </c>
      <c r="AC4492" t="s">
        <v>45</v>
      </c>
      <c r="AD4492" t="s">
        <v>298</v>
      </c>
      <c r="AE4492" t="s">
        <v>8702</v>
      </c>
      <c r="AG4492">
        <v>57</v>
      </c>
      <c r="AH4492">
        <v>11</v>
      </c>
      <c r="AI4492" t="s">
        <v>46</v>
      </c>
      <c r="AK4492">
        <v>0</v>
      </c>
      <c r="AM4492">
        <v>0</v>
      </c>
      <c r="AP4492" t="s">
        <v>47</v>
      </c>
    </row>
    <row r="4493" spans="1:42" customFormat="1">
      <c r="A4493">
        <v>253165</v>
      </c>
      <c r="B4493">
        <v>198707</v>
      </c>
      <c r="C4493" t="s">
        <v>6345</v>
      </c>
      <c r="D4493">
        <v>1386</v>
      </c>
      <c r="E4493" s="13">
        <v>42027</v>
      </c>
      <c r="F4493" s="14">
        <v>0.60153935185185181</v>
      </c>
      <c r="G4493">
        <v>0</v>
      </c>
      <c r="H4493">
        <v>0</v>
      </c>
      <c r="I4493" s="15">
        <f t="shared" si="70"/>
        <v>-1054381.370000141</v>
      </c>
      <c r="L4493">
        <v>198707</v>
      </c>
      <c r="N4493">
        <v>7</v>
      </c>
      <c r="O4493" t="s">
        <v>44</v>
      </c>
      <c r="P4493">
        <v>2</v>
      </c>
      <c r="R4493">
        <v>6</v>
      </c>
      <c r="S4493" s="13">
        <v>42083</v>
      </c>
      <c r="T4493" s="13">
        <v>42083</v>
      </c>
      <c r="W4493">
        <v>2015</v>
      </c>
      <c r="X4493">
        <v>7</v>
      </c>
      <c r="AC4493" t="s">
        <v>45</v>
      </c>
      <c r="AD4493" t="s">
        <v>298</v>
      </c>
      <c r="AE4493" t="s">
        <v>8702</v>
      </c>
      <c r="AG4493">
        <v>57</v>
      </c>
      <c r="AH4493">
        <v>11</v>
      </c>
      <c r="AI4493" t="s">
        <v>46</v>
      </c>
      <c r="AK4493">
        <v>0</v>
      </c>
      <c r="AM4493">
        <v>0</v>
      </c>
      <c r="AP4493" t="s">
        <v>47</v>
      </c>
    </row>
    <row r="4494" spans="1:42" customFormat="1">
      <c r="A4494">
        <v>251917</v>
      </c>
      <c r="B4494">
        <v>199057</v>
      </c>
      <c r="C4494" t="s">
        <v>6346</v>
      </c>
      <c r="D4494">
        <v>1473</v>
      </c>
      <c r="E4494" s="13">
        <v>42027</v>
      </c>
      <c r="F4494" s="14">
        <v>0.60168981481481476</v>
      </c>
      <c r="G4494">
        <v>0</v>
      </c>
      <c r="H4494">
        <v>0</v>
      </c>
      <c r="I4494" s="15">
        <f t="shared" si="70"/>
        <v>-1052908.370000141</v>
      </c>
      <c r="L4494">
        <v>199057</v>
      </c>
      <c r="N4494">
        <v>7</v>
      </c>
      <c r="O4494" t="s">
        <v>44</v>
      </c>
      <c r="P4494">
        <v>1</v>
      </c>
      <c r="R4494">
        <v>2</v>
      </c>
      <c r="S4494" s="13">
        <v>42081</v>
      </c>
      <c r="T4494" s="13">
        <v>42081</v>
      </c>
      <c r="W4494">
        <v>2015</v>
      </c>
      <c r="X4494">
        <v>7</v>
      </c>
      <c r="AC4494" t="s">
        <v>48</v>
      </c>
      <c r="AD4494" t="s">
        <v>298</v>
      </c>
      <c r="AE4494" t="s">
        <v>8702</v>
      </c>
      <c r="AG4494">
        <v>57</v>
      </c>
      <c r="AH4494">
        <v>11</v>
      </c>
      <c r="AI4494" t="s">
        <v>46</v>
      </c>
      <c r="AK4494">
        <v>0</v>
      </c>
      <c r="AM4494">
        <v>0</v>
      </c>
      <c r="AP4494" t="s">
        <v>47</v>
      </c>
    </row>
    <row r="4495" spans="1:42" customFormat="1">
      <c r="A4495">
        <v>233174</v>
      </c>
      <c r="B4495" t="s">
        <v>6220</v>
      </c>
      <c r="C4495" t="s">
        <v>6347</v>
      </c>
      <c r="D4495">
        <v>1200</v>
      </c>
      <c r="E4495" s="13">
        <v>42027</v>
      </c>
      <c r="F4495" s="14">
        <v>0.60215277777777776</v>
      </c>
      <c r="G4495">
        <v>0</v>
      </c>
      <c r="H4495">
        <v>0</v>
      </c>
      <c r="I4495" s="15">
        <f t="shared" si="70"/>
        <v>-1051708.370000141</v>
      </c>
      <c r="N4495">
        <v>8</v>
      </c>
      <c r="O4495" t="s">
        <v>62</v>
      </c>
      <c r="P4495">
        <v>1</v>
      </c>
      <c r="R4495">
        <v>1431</v>
      </c>
      <c r="S4495" s="13">
        <v>42030</v>
      </c>
      <c r="T4495" s="13">
        <v>42030</v>
      </c>
      <c r="W4495">
        <v>2015</v>
      </c>
      <c r="X4495">
        <v>8</v>
      </c>
      <c r="AC4495" t="s">
        <v>69</v>
      </c>
      <c r="AD4495" t="s">
        <v>298</v>
      </c>
      <c r="AE4495" t="s">
        <v>8702</v>
      </c>
      <c r="AG4495">
        <v>56</v>
      </c>
      <c r="AH4495">
        <v>1</v>
      </c>
      <c r="AI4495" t="s">
        <v>57</v>
      </c>
      <c r="AM4495">
        <v>0</v>
      </c>
      <c r="AP4495" t="s">
        <v>58</v>
      </c>
    </row>
    <row r="4496" spans="1:42" customFormat="1">
      <c r="A4496">
        <v>253166</v>
      </c>
      <c r="B4496">
        <v>198695</v>
      </c>
      <c r="C4496" t="s">
        <v>6348</v>
      </c>
      <c r="D4496">
        <v>1386</v>
      </c>
      <c r="E4496" s="13">
        <v>42027</v>
      </c>
      <c r="F4496" s="14">
        <v>0.60223379629629636</v>
      </c>
      <c r="G4496">
        <v>0</v>
      </c>
      <c r="H4496">
        <v>0</v>
      </c>
      <c r="I4496" s="15">
        <f t="shared" si="70"/>
        <v>-1050322.370000141</v>
      </c>
      <c r="L4496">
        <v>198695</v>
      </c>
      <c r="N4496">
        <v>7</v>
      </c>
      <c r="O4496" t="s">
        <v>44</v>
      </c>
      <c r="P4496">
        <v>1</v>
      </c>
      <c r="R4496">
        <v>6</v>
      </c>
      <c r="S4496" s="13">
        <v>42083</v>
      </c>
      <c r="T4496" s="13">
        <v>42083</v>
      </c>
      <c r="W4496">
        <v>2015</v>
      </c>
      <c r="X4496">
        <v>7</v>
      </c>
      <c r="AC4496" t="s">
        <v>45</v>
      </c>
      <c r="AD4496" t="s">
        <v>298</v>
      </c>
      <c r="AE4496" t="s">
        <v>8702</v>
      </c>
      <c r="AG4496">
        <v>57</v>
      </c>
      <c r="AH4496">
        <v>11</v>
      </c>
      <c r="AI4496" t="s">
        <v>46</v>
      </c>
      <c r="AK4496">
        <v>0</v>
      </c>
      <c r="AM4496">
        <v>0</v>
      </c>
      <c r="AP4496" t="s">
        <v>47</v>
      </c>
    </row>
    <row r="4497" spans="1:42" customFormat="1">
      <c r="A4497">
        <v>253168</v>
      </c>
      <c r="B4497">
        <v>198153</v>
      </c>
      <c r="C4497" t="s">
        <v>6349</v>
      </c>
      <c r="D4497">
        <v>1386</v>
      </c>
      <c r="E4497" s="13">
        <v>42027</v>
      </c>
      <c r="F4497" s="14">
        <v>0.60333333333333339</v>
      </c>
      <c r="G4497">
        <v>0</v>
      </c>
      <c r="H4497">
        <v>0</v>
      </c>
      <c r="I4497" s="15">
        <f t="shared" si="70"/>
        <v>-1048936.370000141</v>
      </c>
      <c r="L4497">
        <v>198153</v>
      </c>
      <c r="N4497">
        <v>7</v>
      </c>
      <c r="O4497" t="s">
        <v>44</v>
      </c>
      <c r="P4497">
        <v>2</v>
      </c>
      <c r="R4497">
        <v>6</v>
      </c>
      <c r="S4497" s="13">
        <v>42083</v>
      </c>
      <c r="T4497" s="13">
        <v>42083</v>
      </c>
      <c r="W4497">
        <v>2015</v>
      </c>
      <c r="X4497">
        <v>7</v>
      </c>
      <c r="AC4497" t="s">
        <v>45</v>
      </c>
      <c r="AD4497" t="s">
        <v>298</v>
      </c>
      <c r="AE4497" t="s">
        <v>8702</v>
      </c>
      <c r="AG4497">
        <v>57</v>
      </c>
      <c r="AH4497">
        <v>11</v>
      </c>
      <c r="AI4497" t="s">
        <v>46</v>
      </c>
      <c r="AK4497">
        <v>0</v>
      </c>
      <c r="AM4497">
        <v>0</v>
      </c>
      <c r="AP4497" t="s">
        <v>47</v>
      </c>
    </row>
    <row r="4498" spans="1:42" customFormat="1">
      <c r="A4498">
        <v>251919</v>
      </c>
      <c r="B4498">
        <v>199072</v>
      </c>
      <c r="C4498" t="s">
        <v>6350</v>
      </c>
      <c r="D4498">
        <v>1443.54</v>
      </c>
      <c r="E4498" s="13">
        <v>42027</v>
      </c>
      <c r="F4498" s="14">
        <v>0.6033680555555555</v>
      </c>
      <c r="G4498">
        <v>0</v>
      </c>
      <c r="H4498">
        <v>0</v>
      </c>
      <c r="I4498" s="15">
        <f t="shared" si="70"/>
        <v>-1047492.8300001409</v>
      </c>
      <c r="L4498">
        <v>199072</v>
      </c>
      <c r="N4498">
        <v>7</v>
      </c>
      <c r="O4498" t="s">
        <v>44</v>
      </c>
      <c r="P4498">
        <v>1</v>
      </c>
      <c r="R4498">
        <v>2</v>
      </c>
      <c r="S4498" s="13">
        <v>42081</v>
      </c>
      <c r="T4498" s="13">
        <v>42081</v>
      </c>
      <c r="W4498">
        <v>2015</v>
      </c>
      <c r="X4498">
        <v>7</v>
      </c>
      <c r="AC4498" t="s">
        <v>48</v>
      </c>
      <c r="AD4498" t="s">
        <v>298</v>
      </c>
      <c r="AE4498" t="s">
        <v>8702</v>
      </c>
      <c r="AG4498">
        <v>57</v>
      </c>
      <c r="AH4498">
        <v>11</v>
      </c>
      <c r="AI4498" t="s">
        <v>46</v>
      </c>
      <c r="AK4498">
        <v>0</v>
      </c>
      <c r="AM4498">
        <v>0</v>
      </c>
      <c r="AP4498" t="s">
        <v>47</v>
      </c>
    </row>
    <row r="4499" spans="1:42" customFormat="1">
      <c r="A4499">
        <v>254067</v>
      </c>
      <c r="B4499">
        <v>213717</v>
      </c>
      <c r="C4499" t="s">
        <v>6351</v>
      </c>
      <c r="D4499">
        <v>1386</v>
      </c>
      <c r="E4499" s="13">
        <v>42027</v>
      </c>
      <c r="F4499" s="14">
        <v>0.60366898148148151</v>
      </c>
      <c r="G4499">
        <v>0</v>
      </c>
      <c r="H4499">
        <v>0</v>
      </c>
      <c r="I4499" s="15">
        <f t="shared" si="70"/>
        <v>-1046106.8300001409</v>
      </c>
      <c r="L4499">
        <v>213717</v>
      </c>
      <c r="N4499">
        <v>1</v>
      </c>
      <c r="O4499" t="s">
        <v>76</v>
      </c>
      <c r="P4499">
        <v>2</v>
      </c>
      <c r="R4499">
        <v>1657</v>
      </c>
      <c r="S4499" s="13">
        <v>42086</v>
      </c>
      <c r="T4499" s="13">
        <v>42086</v>
      </c>
      <c r="W4499">
        <v>2015</v>
      </c>
      <c r="X4499">
        <v>1</v>
      </c>
      <c r="AC4499" t="s">
        <v>818</v>
      </c>
      <c r="AD4499" t="s">
        <v>298</v>
      </c>
      <c r="AE4499" t="s">
        <v>8702</v>
      </c>
      <c r="AG4499">
        <v>57</v>
      </c>
      <c r="AH4499">
        <v>10</v>
      </c>
      <c r="AI4499" t="s">
        <v>94</v>
      </c>
      <c r="AK4499">
        <v>0</v>
      </c>
      <c r="AM4499">
        <v>0</v>
      </c>
      <c r="AP4499" t="s">
        <v>47</v>
      </c>
    </row>
    <row r="4500" spans="1:42" customFormat="1">
      <c r="A4500">
        <v>253169</v>
      </c>
      <c r="B4500">
        <v>198024</v>
      </c>
      <c r="C4500" t="s">
        <v>6352</v>
      </c>
      <c r="D4500">
        <v>1386</v>
      </c>
      <c r="E4500" s="13">
        <v>42027</v>
      </c>
      <c r="F4500" s="14">
        <v>0.60370370370370374</v>
      </c>
      <c r="G4500">
        <v>0</v>
      </c>
      <c r="H4500">
        <v>0</v>
      </c>
      <c r="I4500" s="15">
        <f t="shared" si="70"/>
        <v>-1044720.8300001409</v>
      </c>
      <c r="L4500">
        <v>198024</v>
      </c>
      <c r="N4500">
        <v>7</v>
      </c>
      <c r="O4500" t="s">
        <v>44</v>
      </c>
      <c r="P4500">
        <v>2</v>
      </c>
      <c r="R4500">
        <v>6</v>
      </c>
      <c r="S4500" s="13">
        <v>42083</v>
      </c>
      <c r="T4500" s="13">
        <v>42083</v>
      </c>
      <c r="W4500">
        <v>2015</v>
      </c>
      <c r="X4500">
        <v>7</v>
      </c>
      <c r="AC4500" t="s">
        <v>45</v>
      </c>
      <c r="AD4500" t="s">
        <v>298</v>
      </c>
      <c r="AE4500" t="s">
        <v>8702</v>
      </c>
      <c r="AG4500">
        <v>57</v>
      </c>
      <c r="AH4500">
        <v>11</v>
      </c>
      <c r="AI4500" t="s">
        <v>46</v>
      </c>
      <c r="AK4500">
        <v>0</v>
      </c>
      <c r="AM4500">
        <v>0</v>
      </c>
      <c r="AP4500" t="s">
        <v>47</v>
      </c>
    </row>
    <row r="4501" spans="1:42" customFormat="1">
      <c r="A4501">
        <v>253170</v>
      </c>
      <c r="B4501">
        <v>198012</v>
      </c>
      <c r="C4501" t="s">
        <v>6353</v>
      </c>
      <c r="D4501">
        <v>1386</v>
      </c>
      <c r="E4501" s="13">
        <v>42027</v>
      </c>
      <c r="F4501" s="14">
        <v>0.60413194444444451</v>
      </c>
      <c r="G4501">
        <v>0</v>
      </c>
      <c r="H4501">
        <v>0</v>
      </c>
      <c r="I4501" s="15">
        <f t="shared" si="70"/>
        <v>-1043334.8300001409</v>
      </c>
      <c r="L4501">
        <v>198012</v>
      </c>
      <c r="N4501">
        <v>7</v>
      </c>
      <c r="O4501" t="s">
        <v>44</v>
      </c>
      <c r="P4501">
        <v>1</v>
      </c>
      <c r="R4501">
        <v>6</v>
      </c>
      <c r="S4501" s="13">
        <v>42083</v>
      </c>
      <c r="T4501" s="13">
        <v>42083</v>
      </c>
      <c r="W4501">
        <v>2015</v>
      </c>
      <c r="X4501">
        <v>7</v>
      </c>
      <c r="AC4501" t="s">
        <v>45</v>
      </c>
      <c r="AD4501" t="s">
        <v>298</v>
      </c>
      <c r="AE4501" t="s">
        <v>8702</v>
      </c>
      <c r="AG4501">
        <v>57</v>
      </c>
      <c r="AH4501">
        <v>11</v>
      </c>
      <c r="AI4501" t="s">
        <v>46</v>
      </c>
      <c r="AK4501">
        <v>0</v>
      </c>
      <c r="AM4501">
        <v>0</v>
      </c>
      <c r="AP4501" t="s">
        <v>47</v>
      </c>
    </row>
    <row r="4502" spans="1:42" customFormat="1">
      <c r="A4502">
        <v>251921</v>
      </c>
      <c r="B4502">
        <v>200184</v>
      </c>
      <c r="C4502" t="s">
        <v>6354</v>
      </c>
      <c r="D4502">
        <v>1386</v>
      </c>
      <c r="E4502" s="13">
        <v>42027</v>
      </c>
      <c r="F4502" s="14">
        <v>0.60461805555555559</v>
      </c>
      <c r="G4502">
        <v>0</v>
      </c>
      <c r="H4502">
        <v>0</v>
      </c>
      <c r="I4502" s="15">
        <f t="shared" si="70"/>
        <v>-1041948.8300001409</v>
      </c>
      <c r="L4502">
        <v>200184</v>
      </c>
      <c r="N4502">
        <v>7</v>
      </c>
      <c r="O4502" t="s">
        <v>44</v>
      </c>
      <c r="P4502">
        <v>2</v>
      </c>
      <c r="R4502">
        <v>6</v>
      </c>
      <c r="S4502" s="13">
        <v>42081</v>
      </c>
      <c r="T4502" s="13">
        <v>42081</v>
      </c>
      <c r="W4502">
        <v>2015</v>
      </c>
      <c r="X4502">
        <v>7</v>
      </c>
      <c r="AC4502" t="s">
        <v>45</v>
      </c>
      <c r="AD4502" t="s">
        <v>298</v>
      </c>
      <c r="AE4502" t="s">
        <v>8702</v>
      </c>
      <c r="AG4502">
        <v>57</v>
      </c>
      <c r="AH4502">
        <v>11</v>
      </c>
      <c r="AI4502" t="s">
        <v>46</v>
      </c>
      <c r="AK4502">
        <v>0</v>
      </c>
      <c r="AM4502">
        <v>0</v>
      </c>
      <c r="AP4502" t="s">
        <v>47</v>
      </c>
    </row>
    <row r="4503" spans="1:42" customFormat="1">
      <c r="A4503">
        <v>253171</v>
      </c>
      <c r="B4503">
        <v>198042</v>
      </c>
      <c r="C4503" t="s">
        <v>6355</v>
      </c>
      <c r="D4503">
        <v>1386</v>
      </c>
      <c r="E4503" s="13">
        <v>42027</v>
      </c>
      <c r="F4503" s="14">
        <v>0.60461805555555559</v>
      </c>
      <c r="G4503">
        <v>0</v>
      </c>
      <c r="H4503">
        <v>0</v>
      </c>
      <c r="I4503" s="15">
        <f t="shared" si="70"/>
        <v>-1040562.8300001409</v>
      </c>
      <c r="L4503">
        <v>198042</v>
      </c>
      <c r="N4503">
        <v>7</v>
      </c>
      <c r="O4503" t="s">
        <v>44</v>
      </c>
      <c r="P4503">
        <v>1</v>
      </c>
      <c r="R4503">
        <v>6</v>
      </c>
      <c r="S4503" s="13">
        <v>42083</v>
      </c>
      <c r="T4503" s="13">
        <v>42083</v>
      </c>
      <c r="W4503">
        <v>2015</v>
      </c>
      <c r="X4503">
        <v>7</v>
      </c>
      <c r="AC4503" t="s">
        <v>45</v>
      </c>
      <c r="AD4503" t="s">
        <v>298</v>
      </c>
      <c r="AE4503" t="s">
        <v>8702</v>
      </c>
      <c r="AG4503">
        <v>57</v>
      </c>
      <c r="AH4503">
        <v>11</v>
      </c>
      <c r="AI4503" t="s">
        <v>46</v>
      </c>
      <c r="AK4503">
        <v>0</v>
      </c>
      <c r="AM4503">
        <v>0</v>
      </c>
      <c r="AP4503" t="s">
        <v>47</v>
      </c>
    </row>
    <row r="4504" spans="1:42" customFormat="1">
      <c r="A4504">
        <v>251922</v>
      </c>
      <c r="B4504">
        <v>200166</v>
      </c>
      <c r="C4504" t="s">
        <v>6356</v>
      </c>
      <c r="D4504">
        <v>706.85</v>
      </c>
      <c r="E4504" s="13">
        <v>42027</v>
      </c>
      <c r="F4504" s="14">
        <v>0.60517361111111112</v>
      </c>
      <c r="G4504">
        <v>0</v>
      </c>
      <c r="H4504">
        <v>0</v>
      </c>
      <c r="I4504" s="15">
        <f t="shared" si="70"/>
        <v>-1039855.980000141</v>
      </c>
      <c r="L4504">
        <v>200166</v>
      </c>
      <c r="N4504">
        <v>7</v>
      </c>
      <c r="O4504" t="s">
        <v>44</v>
      </c>
      <c r="P4504">
        <v>2</v>
      </c>
      <c r="R4504">
        <v>6</v>
      </c>
      <c r="S4504" s="13">
        <v>42081</v>
      </c>
      <c r="T4504" s="13">
        <v>42081</v>
      </c>
      <c r="W4504">
        <v>2015</v>
      </c>
      <c r="X4504">
        <v>7</v>
      </c>
      <c r="AC4504" t="s">
        <v>45</v>
      </c>
      <c r="AD4504" t="s">
        <v>298</v>
      </c>
      <c r="AE4504" t="s">
        <v>8702</v>
      </c>
      <c r="AG4504">
        <v>57</v>
      </c>
      <c r="AH4504">
        <v>11</v>
      </c>
      <c r="AI4504" t="s">
        <v>46</v>
      </c>
      <c r="AK4504">
        <v>0</v>
      </c>
      <c r="AM4504">
        <v>0</v>
      </c>
      <c r="AP4504" t="s">
        <v>47</v>
      </c>
    </row>
    <row r="4505" spans="1:42" customFormat="1">
      <c r="A4505">
        <v>251924</v>
      </c>
      <c r="B4505">
        <v>200177</v>
      </c>
      <c r="C4505" t="s">
        <v>6357</v>
      </c>
      <c r="D4505">
        <v>1386</v>
      </c>
      <c r="E4505" s="13">
        <v>42027</v>
      </c>
      <c r="F4505" s="14">
        <v>0.60569444444444442</v>
      </c>
      <c r="G4505">
        <v>0</v>
      </c>
      <c r="H4505">
        <v>0</v>
      </c>
      <c r="I4505" s="15">
        <f t="shared" si="70"/>
        <v>-1038469.980000141</v>
      </c>
      <c r="L4505">
        <v>200177</v>
      </c>
      <c r="N4505">
        <v>7</v>
      </c>
      <c r="O4505" t="s">
        <v>44</v>
      </c>
      <c r="P4505">
        <v>2</v>
      </c>
      <c r="R4505">
        <v>6</v>
      </c>
      <c r="S4505" s="13">
        <v>42081</v>
      </c>
      <c r="T4505" s="13">
        <v>42081</v>
      </c>
      <c r="W4505">
        <v>2015</v>
      </c>
      <c r="X4505">
        <v>7</v>
      </c>
      <c r="AC4505" t="s">
        <v>45</v>
      </c>
      <c r="AD4505" t="s">
        <v>298</v>
      </c>
      <c r="AE4505" t="s">
        <v>8702</v>
      </c>
      <c r="AG4505">
        <v>57</v>
      </c>
      <c r="AH4505">
        <v>11</v>
      </c>
      <c r="AI4505" t="s">
        <v>46</v>
      </c>
      <c r="AK4505">
        <v>0</v>
      </c>
      <c r="AM4505">
        <v>0</v>
      </c>
      <c r="AP4505" t="s">
        <v>47</v>
      </c>
    </row>
    <row r="4506" spans="1:42" customFormat="1">
      <c r="A4506">
        <v>251926</v>
      </c>
      <c r="B4506">
        <v>200185</v>
      </c>
      <c r="C4506" t="s">
        <v>6358</v>
      </c>
      <c r="D4506">
        <v>1325.7</v>
      </c>
      <c r="E4506" s="13">
        <v>42027</v>
      </c>
      <c r="F4506" s="14">
        <v>0.60608796296296297</v>
      </c>
      <c r="G4506">
        <v>0</v>
      </c>
      <c r="H4506">
        <v>0</v>
      </c>
      <c r="I4506" s="15">
        <f t="shared" si="70"/>
        <v>-1037144.280000141</v>
      </c>
      <c r="L4506">
        <v>200185</v>
      </c>
      <c r="N4506">
        <v>7</v>
      </c>
      <c r="O4506" t="s">
        <v>44</v>
      </c>
      <c r="P4506">
        <v>1</v>
      </c>
      <c r="R4506">
        <v>2</v>
      </c>
      <c r="S4506" s="13">
        <v>42081</v>
      </c>
      <c r="T4506" s="13">
        <v>42081</v>
      </c>
      <c r="W4506">
        <v>2015</v>
      </c>
      <c r="X4506">
        <v>7</v>
      </c>
      <c r="AC4506" t="s">
        <v>48</v>
      </c>
      <c r="AD4506" t="s">
        <v>298</v>
      </c>
      <c r="AE4506" t="s">
        <v>8702</v>
      </c>
      <c r="AG4506">
        <v>57</v>
      </c>
      <c r="AH4506">
        <v>11</v>
      </c>
      <c r="AI4506" t="s">
        <v>46</v>
      </c>
      <c r="AK4506">
        <v>0</v>
      </c>
      <c r="AM4506">
        <v>0</v>
      </c>
      <c r="AP4506" t="s">
        <v>47</v>
      </c>
    </row>
    <row r="4507" spans="1:42" customFormat="1">
      <c r="A4507">
        <v>242222</v>
      </c>
      <c r="B4507" t="s">
        <v>221</v>
      </c>
      <c r="C4507" t="s">
        <v>6359</v>
      </c>
      <c r="D4507">
        <v>500</v>
      </c>
      <c r="E4507" s="13">
        <v>42027</v>
      </c>
      <c r="F4507" s="14">
        <v>0.60613425925925923</v>
      </c>
      <c r="G4507">
        <v>0</v>
      </c>
      <c r="H4507">
        <v>0</v>
      </c>
      <c r="I4507" s="15">
        <f t="shared" si="70"/>
        <v>-1036644.280000141</v>
      </c>
      <c r="N4507">
        <v>7</v>
      </c>
      <c r="O4507" t="s">
        <v>44</v>
      </c>
      <c r="P4507">
        <v>1</v>
      </c>
      <c r="R4507">
        <v>1449</v>
      </c>
      <c r="S4507" s="13">
        <v>42058</v>
      </c>
      <c r="T4507" s="13">
        <v>42185</v>
      </c>
      <c r="W4507">
        <v>2015</v>
      </c>
      <c r="X4507">
        <v>24</v>
      </c>
      <c r="AC4507" t="s">
        <v>50</v>
      </c>
      <c r="AD4507" t="s">
        <v>299</v>
      </c>
      <c r="AE4507" t="s">
        <v>8702</v>
      </c>
      <c r="AG4507">
        <v>45</v>
      </c>
      <c r="AH4507">
        <v>8</v>
      </c>
      <c r="AI4507" t="s">
        <v>51</v>
      </c>
      <c r="AM4507">
        <v>0</v>
      </c>
      <c r="AP4507" t="s">
        <v>641</v>
      </c>
    </row>
    <row r="4508" spans="1:42" customFormat="1">
      <c r="A4508">
        <v>253172</v>
      </c>
      <c r="B4508">
        <v>198365</v>
      </c>
      <c r="C4508" t="s">
        <v>6360</v>
      </c>
      <c r="D4508">
        <v>1386</v>
      </c>
      <c r="E4508" s="13">
        <v>42027</v>
      </c>
      <c r="F4508" s="14">
        <v>0.60629629629629633</v>
      </c>
      <c r="G4508">
        <v>0</v>
      </c>
      <c r="H4508">
        <v>0</v>
      </c>
      <c r="I4508" s="15">
        <f t="shared" si="70"/>
        <v>-1035258.280000141</v>
      </c>
      <c r="L4508">
        <v>198365</v>
      </c>
      <c r="N4508">
        <v>7</v>
      </c>
      <c r="O4508" t="s">
        <v>44</v>
      </c>
      <c r="P4508">
        <v>2</v>
      </c>
      <c r="R4508">
        <v>6</v>
      </c>
      <c r="S4508" s="13">
        <v>42083</v>
      </c>
      <c r="T4508" s="13">
        <v>42083</v>
      </c>
      <c r="W4508">
        <v>2015</v>
      </c>
      <c r="X4508">
        <v>7</v>
      </c>
      <c r="AC4508" t="s">
        <v>45</v>
      </c>
      <c r="AD4508" t="s">
        <v>298</v>
      </c>
      <c r="AE4508" t="s">
        <v>8702</v>
      </c>
      <c r="AG4508">
        <v>57</v>
      </c>
      <c r="AH4508">
        <v>11</v>
      </c>
      <c r="AI4508" t="s">
        <v>46</v>
      </c>
      <c r="AK4508">
        <v>0</v>
      </c>
      <c r="AM4508">
        <v>0</v>
      </c>
      <c r="AP4508" t="s">
        <v>47</v>
      </c>
    </row>
    <row r="4509" spans="1:42" customFormat="1">
      <c r="A4509">
        <v>243081</v>
      </c>
      <c r="B4509" t="s">
        <v>6361</v>
      </c>
      <c r="C4509" t="s">
        <v>6362</v>
      </c>
      <c r="D4509">
        <v>0</v>
      </c>
      <c r="E4509" s="13">
        <v>42027</v>
      </c>
      <c r="F4509" s="14">
        <v>0.60655092592592597</v>
      </c>
      <c r="G4509">
        <v>632.76</v>
      </c>
      <c r="H4509">
        <v>0</v>
      </c>
      <c r="I4509" s="15">
        <f t="shared" si="70"/>
        <v>-1035891.040000141</v>
      </c>
      <c r="M4509">
        <v>114737</v>
      </c>
      <c r="N4509">
        <v>24</v>
      </c>
      <c r="O4509" t="s">
        <v>67</v>
      </c>
      <c r="P4509">
        <v>1</v>
      </c>
      <c r="R4509">
        <v>537</v>
      </c>
      <c r="S4509" s="13">
        <v>42060</v>
      </c>
      <c r="T4509" s="13">
        <v>42060</v>
      </c>
      <c r="W4509">
        <v>2015</v>
      </c>
      <c r="X4509">
        <v>24</v>
      </c>
      <c r="AC4509" t="s">
        <v>164</v>
      </c>
      <c r="AD4509" t="s">
        <v>298</v>
      </c>
      <c r="AE4509" t="s">
        <v>8702</v>
      </c>
      <c r="AG4509">
        <v>4</v>
      </c>
      <c r="AH4509">
        <v>9</v>
      </c>
      <c r="AI4509" t="s">
        <v>53</v>
      </c>
      <c r="AK4509">
        <v>0</v>
      </c>
      <c r="AM4509">
        <v>0</v>
      </c>
      <c r="AP4509" t="s">
        <v>858</v>
      </c>
    </row>
    <row r="4510" spans="1:42" customFormat="1">
      <c r="A4510">
        <v>253173</v>
      </c>
      <c r="B4510">
        <v>197987</v>
      </c>
      <c r="C4510" t="s">
        <v>6363</v>
      </c>
      <c r="D4510">
        <v>1386</v>
      </c>
      <c r="E4510" s="13">
        <v>42027</v>
      </c>
      <c r="F4510" s="14">
        <v>0.60699074074074078</v>
      </c>
      <c r="G4510">
        <v>0</v>
      </c>
      <c r="H4510">
        <v>0</v>
      </c>
      <c r="I4510" s="15">
        <f t="shared" si="70"/>
        <v>-1034505.040000141</v>
      </c>
      <c r="L4510">
        <v>197987</v>
      </c>
      <c r="N4510">
        <v>7</v>
      </c>
      <c r="O4510" t="s">
        <v>44</v>
      </c>
      <c r="P4510">
        <v>2</v>
      </c>
      <c r="R4510">
        <v>6</v>
      </c>
      <c r="S4510" s="13">
        <v>42083</v>
      </c>
      <c r="T4510" s="13">
        <v>42083</v>
      </c>
      <c r="W4510">
        <v>2015</v>
      </c>
      <c r="X4510">
        <v>7</v>
      </c>
      <c r="AC4510" t="s">
        <v>45</v>
      </c>
      <c r="AD4510" t="s">
        <v>298</v>
      </c>
      <c r="AE4510" t="s">
        <v>8702</v>
      </c>
      <c r="AG4510">
        <v>57</v>
      </c>
      <c r="AH4510">
        <v>11</v>
      </c>
      <c r="AI4510" t="s">
        <v>46</v>
      </c>
      <c r="AK4510">
        <v>0</v>
      </c>
      <c r="AM4510">
        <v>0</v>
      </c>
      <c r="AP4510" t="s">
        <v>47</v>
      </c>
    </row>
    <row r="4511" spans="1:42" customFormat="1">
      <c r="A4511">
        <v>233176</v>
      </c>
      <c r="B4511" t="s">
        <v>6220</v>
      </c>
      <c r="C4511" t="s">
        <v>6364</v>
      </c>
      <c r="D4511">
        <v>650</v>
      </c>
      <c r="E4511" s="13">
        <v>42027</v>
      </c>
      <c r="F4511" s="14">
        <v>0.60790509259259262</v>
      </c>
      <c r="G4511">
        <v>0</v>
      </c>
      <c r="H4511">
        <v>0</v>
      </c>
      <c r="I4511" s="15">
        <f t="shared" si="70"/>
        <v>-1033855.040000141</v>
      </c>
      <c r="N4511">
        <v>8</v>
      </c>
      <c r="O4511" t="s">
        <v>62</v>
      </c>
      <c r="P4511">
        <v>1</v>
      </c>
      <c r="R4511">
        <v>1434</v>
      </c>
      <c r="S4511" s="13">
        <v>42030</v>
      </c>
      <c r="T4511" s="13">
        <v>42030</v>
      </c>
      <c r="W4511">
        <v>2015</v>
      </c>
      <c r="X4511">
        <v>8</v>
      </c>
      <c r="AC4511" t="s">
        <v>66</v>
      </c>
      <c r="AD4511" t="s">
        <v>298</v>
      </c>
      <c r="AE4511" t="s">
        <v>8706</v>
      </c>
      <c r="AG4511">
        <v>56</v>
      </c>
      <c r="AH4511">
        <v>1</v>
      </c>
      <c r="AI4511" t="s">
        <v>57</v>
      </c>
      <c r="AM4511">
        <v>0</v>
      </c>
      <c r="AP4511" t="s">
        <v>58</v>
      </c>
    </row>
    <row r="4512" spans="1:42" customFormat="1">
      <c r="A4512">
        <v>253176</v>
      </c>
      <c r="B4512">
        <v>193895</v>
      </c>
      <c r="C4512" t="s">
        <v>6365</v>
      </c>
      <c r="D4512">
        <v>1386</v>
      </c>
      <c r="E4512" s="13">
        <v>42027</v>
      </c>
      <c r="F4512" s="14">
        <v>0.60908564814814814</v>
      </c>
      <c r="G4512">
        <v>0</v>
      </c>
      <c r="H4512">
        <v>0</v>
      </c>
      <c r="I4512" s="15">
        <f t="shared" si="70"/>
        <v>-1032469.040000141</v>
      </c>
      <c r="L4512">
        <v>193895</v>
      </c>
      <c r="N4512">
        <v>7</v>
      </c>
      <c r="O4512" t="s">
        <v>44</v>
      </c>
      <c r="P4512">
        <v>2</v>
      </c>
      <c r="R4512">
        <v>6</v>
      </c>
      <c r="S4512" s="13">
        <v>42083</v>
      </c>
      <c r="T4512" s="13">
        <v>42083</v>
      </c>
      <c r="W4512">
        <v>2015</v>
      </c>
      <c r="X4512">
        <v>7</v>
      </c>
      <c r="AC4512" t="s">
        <v>45</v>
      </c>
      <c r="AD4512" t="s">
        <v>298</v>
      </c>
      <c r="AE4512" t="s">
        <v>8702</v>
      </c>
      <c r="AG4512">
        <v>57</v>
      </c>
      <c r="AH4512">
        <v>11</v>
      </c>
      <c r="AI4512" t="s">
        <v>46</v>
      </c>
      <c r="AK4512">
        <v>0</v>
      </c>
      <c r="AM4512">
        <v>0</v>
      </c>
      <c r="AP4512" t="s">
        <v>47</v>
      </c>
    </row>
    <row r="4513" spans="1:42" customFormat="1">
      <c r="A4513">
        <v>253178</v>
      </c>
      <c r="B4513">
        <v>195315</v>
      </c>
      <c r="C4513" t="s">
        <v>6366</v>
      </c>
      <c r="D4513">
        <v>1386</v>
      </c>
      <c r="E4513" s="13">
        <v>42027</v>
      </c>
      <c r="F4513" s="14">
        <v>0.61046296296296299</v>
      </c>
      <c r="G4513">
        <v>0</v>
      </c>
      <c r="H4513">
        <v>0</v>
      </c>
      <c r="I4513" s="15">
        <f t="shared" si="70"/>
        <v>-1031083.040000141</v>
      </c>
      <c r="L4513">
        <v>195315</v>
      </c>
      <c r="N4513">
        <v>7</v>
      </c>
      <c r="O4513" t="s">
        <v>44</v>
      </c>
      <c r="P4513">
        <v>2</v>
      </c>
      <c r="R4513">
        <v>6</v>
      </c>
      <c r="S4513" s="13">
        <v>42083</v>
      </c>
      <c r="T4513" s="13">
        <v>42083</v>
      </c>
      <c r="W4513">
        <v>2015</v>
      </c>
      <c r="X4513">
        <v>7</v>
      </c>
      <c r="AC4513" t="s">
        <v>45</v>
      </c>
      <c r="AD4513" t="s">
        <v>298</v>
      </c>
      <c r="AE4513" t="s">
        <v>8702</v>
      </c>
      <c r="AG4513">
        <v>57</v>
      </c>
      <c r="AH4513">
        <v>11</v>
      </c>
      <c r="AI4513" t="s">
        <v>46</v>
      </c>
      <c r="AK4513">
        <v>0</v>
      </c>
      <c r="AM4513">
        <v>0</v>
      </c>
      <c r="AP4513" t="s">
        <v>47</v>
      </c>
    </row>
    <row r="4514" spans="1:42" customFormat="1">
      <c r="A4514">
        <v>233179</v>
      </c>
      <c r="B4514">
        <v>205557</v>
      </c>
      <c r="C4514" t="s">
        <v>6367</v>
      </c>
      <c r="D4514">
        <v>1386</v>
      </c>
      <c r="E4514" s="13">
        <v>42027</v>
      </c>
      <c r="F4514" s="14">
        <v>0.61084490740740738</v>
      </c>
      <c r="G4514">
        <v>0</v>
      </c>
      <c r="H4514">
        <v>0</v>
      </c>
      <c r="I4514" s="15">
        <f t="shared" si="70"/>
        <v>-1029697.040000141</v>
      </c>
      <c r="L4514">
        <v>205557</v>
      </c>
      <c r="N4514">
        <v>14</v>
      </c>
      <c r="O4514" t="s">
        <v>135</v>
      </c>
      <c r="P4514">
        <v>2</v>
      </c>
      <c r="R4514">
        <v>6</v>
      </c>
      <c r="S4514" s="13">
        <v>42030</v>
      </c>
      <c r="T4514" s="13">
        <v>42030</v>
      </c>
      <c r="W4514">
        <v>2015</v>
      </c>
      <c r="X4514">
        <v>14</v>
      </c>
      <c r="AC4514" t="s">
        <v>45</v>
      </c>
      <c r="AD4514" t="s">
        <v>298</v>
      </c>
      <c r="AE4514" t="s">
        <v>8702</v>
      </c>
      <c r="AG4514">
        <v>56</v>
      </c>
      <c r="AH4514">
        <v>1</v>
      </c>
      <c r="AI4514" t="s">
        <v>57</v>
      </c>
      <c r="AK4514">
        <v>0</v>
      </c>
      <c r="AM4514">
        <v>0</v>
      </c>
      <c r="AP4514" t="s">
        <v>58</v>
      </c>
    </row>
    <row r="4515" spans="1:42" customFormat="1">
      <c r="A4515">
        <v>253179</v>
      </c>
      <c r="B4515">
        <v>195180</v>
      </c>
      <c r="C4515" t="s">
        <v>6368</v>
      </c>
      <c r="D4515">
        <v>1386</v>
      </c>
      <c r="E4515" s="13">
        <v>42027</v>
      </c>
      <c r="F4515" s="14">
        <v>0.61094907407407406</v>
      </c>
      <c r="G4515">
        <v>0</v>
      </c>
      <c r="H4515">
        <v>0</v>
      </c>
      <c r="I4515" s="15">
        <f t="shared" si="70"/>
        <v>-1028311.040000141</v>
      </c>
      <c r="L4515">
        <v>195180</v>
      </c>
      <c r="N4515">
        <v>7</v>
      </c>
      <c r="O4515" t="s">
        <v>44</v>
      </c>
      <c r="P4515">
        <v>2</v>
      </c>
      <c r="R4515">
        <v>6</v>
      </c>
      <c r="S4515" s="13">
        <v>42083</v>
      </c>
      <c r="T4515" s="13">
        <v>42083</v>
      </c>
      <c r="W4515">
        <v>2015</v>
      </c>
      <c r="X4515">
        <v>7</v>
      </c>
      <c r="AC4515" t="s">
        <v>45</v>
      </c>
      <c r="AD4515" t="s">
        <v>298</v>
      </c>
      <c r="AE4515" t="s">
        <v>8702</v>
      </c>
      <c r="AG4515">
        <v>57</v>
      </c>
      <c r="AH4515">
        <v>11</v>
      </c>
      <c r="AI4515" t="s">
        <v>46</v>
      </c>
      <c r="AK4515">
        <v>0</v>
      </c>
      <c r="AM4515">
        <v>0</v>
      </c>
      <c r="AP4515" t="s">
        <v>47</v>
      </c>
    </row>
    <row r="4516" spans="1:42" customFormat="1">
      <c r="A4516">
        <v>251931</v>
      </c>
      <c r="B4516">
        <v>200483</v>
      </c>
      <c r="C4516" t="s">
        <v>6369</v>
      </c>
      <c r="D4516">
        <v>2000</v>
      </c>
      <c r="E4516" s="13">
        <v>42027</v>
      </c>
      <c r="F4516" s="14">
        <v>0.61370370370370375</v>
      </c>
      <c r="G4516">
        <v>0</v>
      </c>
      <c r="H4516">
        <v>0</v>
      </c>
      <c r="I4516" s="15">
        <f t="shared" si="70"/>
        <v>-1026311.040000141</v>
      </c>
      <c r="L4516">
        <v>200483</v>
      </c>
      <c r="N4516">
        <v>7</v>
      </c>
      <c r="O4516" t="s">
        <v>44</v>
      </c>
      <c r="P4516">
        <v>1</v>
      </c>
      <c r="R4516">
        <v>2</v>
      </c>
      <c r="S4516" s="13">
        <v>42081</v>
      </c>
      <c r="T4516" s="13">
        <v>42081</v>
      </c>
      <c r="W4516">
        <v>2014</v>
      </c>
      <c r="X4516">
        <v>7</v>
      </c>
      <c r="AC4516" t="s">
        <v>48</v>
      </c>
      <c r="AD4516" t="s">
        <v>298</v>
      </c>
      <c r="AE4516" t="s">
        <v>8702</v>
      </c>
      <c r="AG4516">
        <v>57</v>
      </c>
      <c r="AH4516">
        <v>11</v>
      </c>
      <c r="AI4516" t="s">
        <v>46</v>
      </c>
      <c r="AK4516">
        <v>0</v>
      </c>
      <c r="AM4516">
        <v>0</v>
      </c>
      <c r="AP4516" t="s">
        <v>47</v>
      </c>
    </row>
    <row r="4517" spans="1:42" customFormat="1">
      <c r="A4517">
        <v>233184</v>
      </c>
      <c r="B4517">
        <v>205581</v>
      </c>
      <c r="C4517" t="s">
        <v>6370</v>
      </c>
      <c r="D4517">
        <v>7000</v>
      </c>
      <c r="E4517" s="13">
        <v>42027</v>
      </c>
      <c r="F4517" s="14">
        <v>0.61460648148148145</v>
      </c>
      <c r="G4517">
        <v>0</v>
      </c>
      <c r="H4517">
        <v>0</v>
      </c>
      <c r="I4517" s="15">
        <f t="shared" si="70"/>
        <v>-1019311.040000141</v>
      </c>
      <c r="L4517">
        <v>205581</v>
      </c>
      <c r="N4517">
        <v>8</v>
      </c>
      <c r="O4517" t="s">
        <v>62</v>
      </c>
      <c r="P4517">
        <v>1</v>
      </c>
      <c r="R4517">
        <v>2</v>
      </c>
      <c r="S4517" s="13">
        <v>42030</v>
      </c>
      <c r="T4517" s="13">
        <v>42030</v>
      </c>
      <c r="W4517">
        <v>2014</v>
      </c>
      <c r="X4517">
        <v>8</v>
      </c>
      <c r="AC4517" t="s">
        <v>48</v>
      </c>
      <c r="AD4517" t="s">
        <v>298</v>
      </c>
      <c r="AE4517" t="s">
        <v>8702</v>
      </c>
      <c r="AG4517">
        <v>56</v>
      </c>
      <c r="AH4517">
        <v>1</v>
      </c>
      <c r="AI4517" t="s">
        <v>57</v>
      </c>
      <c r="AK4517">
        <v>0</v>
      </c>
      <c r="AM4517">
        <v>0</v>
      </c>
      <c r="AP4517" t="s">
        <v>58</v>
      </c>
    </row>
    <row r="4518" spans="1:42" customFormat="1">
      <c r="A4518">
        <v>233439</v>
      </c>
      <c r="B4518" t="s">
        <v>6371</v>
      </c>
      <c r="C4518" t="s">
        <v>6372</v>
      </c>
      <c r="D4518">
        <v>0</v>
      </c>
      <c r="E4518" s="13">
        <v>42027</v>
      </c>
      <c r="F4518" s="14">
        <v>0.61641203703703706</v>
      </c>
      <c r="G4518">
        <v>300</v>
      </c>
      <c r="H4518">
        <v>0</v>
      </c>
      <c r="I4518" s="15">
        <f t="shared" si="70"/>
        <v>-1019611.040000141</v>
      </c>
      <c r="M4518">
        <v>110964</v>
      </c>
      <c r="N4518">
        <v>24</v>
      </c>
      <c r="O4518" t="s">
        <v>67</v>
      </c>
      <c r="P4518">
        <v>1</v>
      </c>
      <c r="R4518">
        <v>1604</v>
      </c>
      <c r="S4518" s="13">
        <v>42031</v>
      </c>
      <c r="T4518" s="13">
        <v>42031</v>
      </c>
      <c r="W4518">
        <v>2015</v>
      </c>
      <c r="X4518">
        <v>24</v>
      </c>
      <c r="AC4518" t="s">
        <v>81</v>
      </c>
      <c r="AD4518" t="s">
        <v>299</v>
      </c>
      <c r="AE4518" t="s">
        <v>8702</v>
      </c>
      <c r="AG4518">
        <v>26</v>
      </c>
      <c r="AH4518">
        <v>8</v>
      </c>
      <c r="AI4518" t="s">
        <v>51</v>
      </c>
      <c r="AK4518">
        <v>0</v>
      </c>
      <c r="AM4518">
        <v>0</v>
      </c>
      <c r="AP4518" t="s">
        <v>708</v>
      </c>
    </row>
    <row r="4519" spans="1:42" customFormat="1">
      <c r="A4519">
        <v>251935</v>
      </c>
      <c r="B4519">
        <v>200310</v>
      </c>
      <c r="C4519" t="s">
        <v>6373</v>
      </c>
      <c r="D4519">
        <v>1995</v>
      </c>
      <c r="E4519" s="13">
        <v>42027</v>
      </c>
      <c r="F4519" s="14">
        <v>0.61754629629629632</v>
      </c>
      <c r="G4519">
        <v>0</v>
      </c>
      <c r="H4519">
        <v>0</v>
      </c>
      <c r="I4519" s="15">
        <f t="shared" si="70"/>
        <v>-1017616.040000141</v>
      </c>
      <c r="L4519">
        <v>200310</v>
      </c>
      <c r="N4519">
        <v>7</v>
      </c>
      <c r="O4519" t="s">
        <v>44</v>
      </c>
      <c r="P4519">
        <v>1</v>
      </c>
      <c r="R4519">
        <v>2</v>
      </c>
      <c r="S4519" s="13">
        <v>42081</v>
      </c>
      <c r="T4519" s="13">
        <v>42081</v>
      </c>
      <c r="W4519">
        <v>2014</v>
      </c>
      <c r="X4519">
        <v>7</v>
      </c>
      <c r="AC4519" t="s">
        <v>48</v>
      </c>
      <c r="AD4519" t="s">
        <v>298</v>
      </c>
      <c r="AE4519" t="s">
        <v>8702</v>
      </c>
      <c r="AG4519">
        <v>57</v>
      </c>
      <c r="AH4519">
        <v>11</v>
      </c>
      <c r="AI4519" t="s">
        <v>46</v>
      </c>
      <c r="AK4519">
        <v>0</v>
      </c>
      <c r="AM4519">
        <v>0</v>
      </c>
      <c r="AP4519" t="s">
        <v>47</v>
      </c>
    </row>
    <row r="4520" spans="1:42" customFormat="1">
      <c r="A4520">
        <v>251937</v>
      </c>
      <c r="B4520">
        <v>200370</v>
      </c>
      <c r="C4520" t="s">
        <v>6374</v>
      </c>
      <c r="D4520">
        <v>800</v>
      </c>
      <c r="E4520" s="13">
        <v>42027</v>
      </c>
      <c r="F4520" s="14">
        <v>0.61833333333333329</v>
      </c>
      <c r="G4520">
        <v>0</v>
      </c>
      <c r="H4520">
        <v>0</v>
      </c>
      <c r="I4520" s="15">
        <f t="shared" si="70"/>
        <v>-1016816.040000141</v>
      </c>
      <c r="L4520">
        <v>200370</v>
      </c>
      <c r="N4520">
        <v>7</v>
      </c>
      <c r="O4520" t="s">
        <v>44</v>
      </c>
      <c r="P4520">
        <v>1</v>
      </c>
      <c r="R4520">
        <v>2</v>
      </c>
      <c r="S4520" s="13">
        <v>42081</v>
      </c>
      <c r="T4520" s="13">
        <v>42081</v>
      </c>
      <c r="W4520">
        <v>2011</v>
      </c>
      <c r="X4520">
        <v>7</v>
      </c>
      <c r="AC4520" t="s">
        <v>48</v>
      </c>
      <c r="AD4520" t="s">
        <v>298</v>
      </c>
      <c r="AE4520" t="s">
        <v>8702</v>
      </c>
      <c r="AG4520">
        <v>57</v>
      </c>
      <c r="AH4520">
        <v>11</v>
      </c>
      <c r="AI4520" t="s">
        <v>46</v>
      </c>
      <c r="AK4520">
        <v>0</v>
      </c>
      <c r="AM4520">
        <v>0</v>
      </c>
      <c r="AP4520" t="s">
        <v>47</v>
      </c>
    </row>
    <row r="4521" spans="1:42" customFormat="1">
      <c r="A4521">
        <v>251938</v>
      </c>
      <c r="B4521">
        <v>200504</v>
      </c>
      <c r="C4521" t="s">
        <v>6375</v>
      </c>
      <c r="D4521">
        <v>416.2</v>
      </c>
      <c r="E4521" s="13">
        <v>42027</v>
      </c>
      <c r="F4521" s="14">
        <v>0.61920138888888887</v>
      </c>
      <c r="G4521">
        <v>0</v>
      </c>
      <c r="H4521">
        <v>0</v>
      </c>
      <c r="I4521" s="15">
        <f t="shared" si="70"/>
        <v>-1016399.8400001411</v>
      </c>
      <c r="L4521">
        <v>200504</v>
      </c>
      <c r="N4521">
        <v>7</v>
      </c>
      <c r="O4521" t="s">
        <v>44</v>
      </c>
      <c r="P4521">
        <v>1</v>
      </c>
      <c r="R4521">
        <v>1378</v>
      </c>
      <c r="S4521" s="13">
        <v>42081</v>
      </c>
      <c r="T4521" s="13">
        <v>42081</v>
      </c>
      <c r="W4521">
        <v>2014</v>
      </c>
      <c r="X4521">
        <v>7</v>
      </c>
      <c r="AC4521" t="s">
        <v>107</v>
      </c>
      <c r="AD4521" t="s">
        <v>298</v>
      </c>
      <c r="AE4521" t="s">
        <v>8702</v>
      </c>
      <c r="AG4521">
        <v>57</v>
      </c>
      <c r="AH4521">
        <v>11</v>
      </c>
      <c r="AI4521" t="s">
        <v>46</v>
      </c>
      <c r="AK4521">
        <v>0</v>
      </c>
      <c r="AM4521">
        <v>0</v>
      </c>
      <c r="AP4521" t="s">
        <v>47</v>
      </c>
    </row>
    <row r="4522" spans="1:42" customFormat="1">
      <c r="A4522">
        <v>235578</v>
      </c>
      <c r="B4522">
        <v>181226</v>
      </c>
      <c r="C4522" t="s">
        <v>6376</v>
      </c>
      <c r="D4522">
        <v>1429.5</v>
      </c>
      <c r="E4522" s="13">
        <v>42027</v>
      </c>
      <c r="F4522" s="14">
        <v>0.61952546296296296</v>
      </c>
      <c r="G4522">
        <v>0</v>
      </c>
      <c r="H4522">
        <v>0</v>
      </c>
      <c r="I4522" s="15">
        <f t="shared" si="70"/>
        <v>-1014970.3400001411</v>
      </c>
      <c r="L4522">
        <v>181226</v>
      </c>
      <c r="N4522">
        <v>8</v>
      </c>
      <c r="O4522" t="s">
        <v>62</v>
      </c>
      <c r="P4522">
        <v>1</v>
      </c>
      <c r="R4522">
        <v>2</v>
      </c>
      <c r="S4522" s="13">
        <v>42040</v>
      </c>
      <c r="T4522" s="13">
        <v>42040</v>
      </c>
      <c r="W4522">
        <v>2014</v>
      </c>
      <c r="X4522">
        <v>8</v>
      </c>
      <c r="AC4522" t="s">
        <v>48</v>
      </c>
      <c r="AD4522" t="s">
        <v>298</v>
      </c>
      <c r="AE4522" t="s">
        <v>8702</v>
      </c>
      <c r="AG4522">
        <v>4</v>
      </c>
      <c r="AH4522">
        <v>8</v>
      </c>
      <c r="AI4522" t="s">
        <v>51</v>
      </c>
      <c r="AK4522">
        <v>0</v>
      </c>
      <c r="AM4522">
        <v>0</v>
      </c>
      <c r="AP4522" t="s">
        <v>858</v>
      </c>
    </row>
    <row r="4523" spans="1:42" customFormat="1">
      <c r="A4523">
        <v>251945</v>
      </c>
      <c r="B4523">
        <v>201407</v>
      </c>
      <c r="C4523" t="s">
        <v>6377</v>
      </c>
      <c r="D4523">
        <v>1178.8399999999999</v>
      </c>
      <c r="E4523" s="13">
        <v>42027</v>
      </c>
      <c r="F4523" s="14">
        <v>0.6232523148148148</v>
      </c>
      <c r="G4523">
        <v>0</v>
      </c>
      <c r="H4523">
        <v>0</v>
      </c>
      <c r="I4523" s="15">
        <f t="shared" si="70"/>
        <v>-1013791.5000001411</v>
      </c>
      <c r="L4523">
        <v>201407</v>
      </c>
      <c r="N4523">
        <v>7</v>
      </c>
      <c r="O4523" t="s">
        <v>44</v>
      </c>
      <c r="P4523">
        <v>1</v>
      </c>
      <c r="R4523">
        <v>2</v>
      </c>
      <c r="S4523" s="13">
        <v>42081</v>
      </c>
      <c r="T4523" s="13">
        <v>42081</v>
      </c>
      <c r="W4523">
        <v>2015</v>
      </c>
      <c r="X4523">
        <v>7</v>
      </c>
      <c r="AC4523" t="s">
        <v>48</v>
      </c>
      <c r="AD4523" t="s">
        <v>298</v>
      </c>
      <c r="AE4523" t="s">
        <v>8702</v>
      </c>
      <c r="AG4523">
        <v>57</v>
      </c>
      <c r="AH4523">
        <v>11</v>
      </c>
      <c r="AI4523" t="s">
        <v>46</v>
      </c>
      <c r="AK4523">
        <v>0</v>
      </c>
      <c r="AM4523">
        <v>0</v>
      </c>
      <c r="AP4523" t="s">
        <v>47</v>
      </c>
    </row>
    <row r="4524" spans="1:42" customFormat="1">
      <c r="A4524">
        <v>251947</v>
      </c>
      <c r="B4524">
        <v>199010</v>
      </c>
      <c r="C4524" t="s">
        <v>6378</v>
      </c>
      <c r="D4524">
        <v>883.8</v>
      </c>
      <c r="E4524" s="13">
        <v>42027</v>
      </c>
      <c r="F4524" s="14">
        <v>0.62392361111111116</v>
      </c>
      <c r="G4524">
        <v>0</v>
      </c>
      <c r="H4524">
        <v>0</v>
      </c>
      <c r="I4524" s="15">
        <f t="shared" si="70"/>
        <v>-1012907.700000141</v>
      </c>
      <c r="L4524">
        <v>199010</v>
      </c>
      <c r="N4524">
        <v>7</v>
      </c>
      <c r="O4524" t="s">
        <v>44</v>
      </c>
      <c r="P4524">
        <v>1</v>
      </c>
      <c r="R4524">
        <v>2</v>
      </c>
      <c r="S4524" s="13">
        <v>42081</v>
      </c>
      <c r="T4524" s="13">
        <v>42081</v>
      </c>
      <c r="W4524">
        <v>2015</v>
      </c>
      <c r="X4524">
        <v>7</v>
      </c>
      <c r="AC4524" t="s">
        <v>48</v>
      </c>
      <c r="AD4524" t="s">
        <v>298</v>
      </c>
      <c r="AE4524" t="s">
        <v>8702</v>
      </c>
      <c r="AG4524">
        <v>57</v>
      </c>
      <c r="AH4524">
        <v>11</v>
      </c>
      <c r="AI4524" t="s">
        <v>46</v>
      </c>
      <c r="AK4524">
        <v>0</v>
      </c>
      <c r="AM4524">
        <v>0</v>
      </c>
      <c r="AP4524" t="s">
        <v>47</v>
      </c>
    </row>
    <row r="4525" spans="1:42" customFormat="1">
      <c r="A4525">
        <v>269940</v>
      </c>
      <c r="B4525">
        <v>216694</v>
      </c>
      <c r="C4525" t="s">
        <v>6379</v>
      </c>
      <c r="D4525">
        <v>147.30000000000001</v>
      </c>
      <c r="E4525" s="13">
        <v>42027</v>
      </c>
      <c r="F4525" s="14">
        <v>0.62405092592592593</v>
      </c>
      <c r="G4525">
        <v>0</v>
      </c>
      <c r="H4525">
        <v>0</v>
      </c>
      <c r="I4525" s="15">
        <f t="shared" si="70"/>
        <v>-1012760.400000141</v>
      </c>
      <c r="L4525">
        <v>216694</v>
      </c>
      <c r="N4525">
        <v>8</v>
      </c>
      <c r="O4525" t="s">
        <v>62</v>
      </c>
      <c r="P4525">
        <v>1</v>
      </c>
      <c r="R4525">
        <v>1657</v>
      </c>
      <c r="S4525" s="13">
        <v>42138</v>
      </c>
      <c r="T4525" s="13">
        <v>42138</v>
      </c>
      <c r="W4525">
        <v>2015</v>
      </c>
      <c r="X4525">
        <v>8</v>
      </c>
      <c r="AC4525" t="s">
        <v>818</v>
      </c>
      <c r="AD4525" t="s">
        <v>298</v>
      </c>
      <c r="AE4525" t="s">
        <v>8702</v>
      </c>
      <c r="AG4525">
        <v>57</v>
      </c>
      <c r="AH4525">
        <v>11</v>
      </c>
      <c r="AI4525" t="s">
        <v>46</v>
      </c>
      <c r="AK4525">
        <v>0</v>
      </c>
      <c r="AM4525">
        <v>0</v>
      </c>
      <c r="AP4525" t="s">
        <v>47</v>
      </c>
    </row>
    <row r="4526" spans="1:42" customFormat="1">
      <c r="A4526">
        <v>251950</v>
      </c>
      <c r="B4526">
        <v>200953</v>
      </c>
      <c r="C4526" t="s">
        <v>6380</v>
      </c>
      <c r="D4526">
        <v>1386</v>
      </c>
      <c r="E4526" s="13">
        <v>42027</v>
      </c>
      <c r="F4526" s="14">
        <v>0.62476851851851845</v>
      </c>
      <c r="G4526">
        <v>0</v>
      </c>
      <c r="H4526">
        <v>0</v>
      </c>
      <c r="I4526" s="15">
        <f t="shared" si="70"/>
        <v>-1011374.400000141</v>
      </c>
      <c r="L4526">
        <v>200953</v>
      </c>
      <c r="N4526">
        <v>7</v>
      </c>
      <c r="O4526" t="s">
        <v>44</v>
      </c>
      <c r="P4526">
        <v>2</v>
      </c>
      <c r="R4526">
        <v>6</v>
      </c>
      <c r="S4526" s="13">
        <v>42081</v>
      </c>
      <c r="T4526" s="13">
        <v>42081</v>
      </c>
      <c r="W4526">
        <v>2015</v>
      </c>
      <c r="X4526">
        <v>7</v>
      </c>
      <c r="AC4526" t="s">
        <v>45</v>
      </c>
      <c r="AD4526" t="s">
        <v>298</v>
      </c>
      <c r="AE4526" t="s">
        <v>8702</v>
      </c>
      <c r="AG4526">
        <v>57</v>
      </c>
      <c r="AH4526">
        <v>11</v>
      </c>
      <c r="AI4526" t="s">
        <v>46</v>
      </c>
      <c r="AK4526">
        <v>0</v>
      </c>
      <c r="AM4526">
        <v>0</v>
      </c>
      <c r="AP4526" t="s">
        <v>47</v>
      </c>
    </row>
    <row r="4527" spans="1:42" customFormat="1">
      <c r="A4527">
        <v>251952</v>
      </c>
      <c r="B4527">
        <v>198920</v>
      </c>
      <c r="C4527" t="s">
        <v>6381</v>
      </c>
      <c r="D4527">
        <v>1443.54</v>
      </c>
      <c r="E4527" s="13">
        <v>42027</v>
      </c>
      <c r="F4527" s="14">
        <v>0.62579861111111112</v>
      </c>
      <c r="G4527">
        <v>0</v>
      </c>
      <c r="H4527">
        <v>0</v>
      </c>
      <c r="I4527" s="15">
        <f t="shared" si="70"/>
        <v>-1009930.860000141</v>
      </c>
      <c r="L4527">
        <v>198920</v>
      </c>
      <c r="N4527">
        <v>7</v>
      </c>
      <c r="O4527" t="s">
        <v>44</v>
      </c>
      <c r="P4527">
        <v>1</v>
      </c>
      <c r="R4527">
        <v>2</v>
      </c>
      <c r="S4527" s="13">
        <v>42081</v>
      </c>
      <c r="T4527" s="13">
        <v>42081</v>
      </c>
      <c r="W4527">
        <v>2015</v>
      </c>
      <c r="X4527">
        <v>7</v>
      </c>
      <c r="AC4527" t="s">
        <v>48</v>
      </c>
      <c r="AD4527" t="s">
        <v>298</v>
      </c>
      <c r="AE4527" t="s">
        <v>8702</v>
      </c>
      <c r="AG4527">
        <v>57</v>
      </c>
      <c r="AH4527">
        <v>11</v>
      </c>
      <c r="AI4527" t="s">
        <v>46</v>
      </c>
      <c r="AK4527">
        <v>0</v>
      </c>
      <c r="AM4527">
        <v>0</v>
      </c>
      <c r="AP4527" t="s">
        <v>47</v>
      </c>
    </row>
    <row r="4528" spans="1:42" customFormat="1">
      <c r="A4528">
        <v>251954</v>
      </c>
      <c r="B4528">
        <v>200839</v>
      </c>
      <c r="C4528" t="s">
        <v>6382</v>
      </c>
      <c r="D4528">
        <v>1386</v>
      </c>
      <c r="E4528" s="13">
        <v>42027</v>
      </c>
      <c r="F4528" s="14">
        <v>0.62629629629629624</v>
      </c>
      <c r="G4528">
        <v>0</v>
      </c>
      <c r="H4528">
        <v>0</v>
      </c>
      <c r="I4528" s="15">
        <f t="shared" si="70"/>
        <v>-1008544.860000141</v>
      </c>
      <c r="L4528">
        <v>200839</v>
      </c>
      <c r="N4528">
        <v>7</v>
      </c>
      <c r="O4528" t="s">
        <v>44</v>
      </c>
      <c r="P4528">
        <v>2</v>
      </c>
      <c r="R4528">
        <v>6</v>
      </c>
      <c r="S4528" s="13">
        <v>42081</v>
      </c>
      <c r="T4528" s="13">
        <v>42081</v>
      </c>
      <c r="W4528">
        <v>2015</v>
      </c>
      <c r="X4528">
        <v>7</v>
      </c>
      <c r="AC4528" t="s">
        <v>45</v>
      </c>
      <c r="AD4528" t="s">
        <v>298</v>
      </c>
      <c r="AE4528" t="s">
        <v>8702</v>
      </c>
      <c r="AG4528">
        <v>57</v>
      </c>
      <c r="AH4528">
        <v>11</v>
      </c>
      <c r="AI4528" t="s">
        <v>46</v>
      </c>
      <c r="AK4528">
        <v>0</v>
      </c>
      <c r="AM4528">
        <v>0</v>
      </c>
      <c r="AP4528" t="s">
        <v>47</v>
      </c>
    </row>
    <row r="4529" spans="1:42" customFormat="1">
      <c r="A4529">
        <v>251956</v>
      </c>
      <c r="B4529">
        <v>201007</v>
      </c>
      <c r="C4529" t="s">
        <v>6383</v>
      </c>
      <c r="D4529">
        <v>970.2</v>
      </c>
      <c r="E4529" s="13">
        <v>42027</v>
      </c>
      <c r="F4529" s="14">
        <v>0.6269675925925926</v>
      </c>
      <c r="G4529">
        <v>0</v>
      </c>
      <c r="H4529">
        <v>0</v>
      </c>
      <c r="I4529" s="15">
        <f t="shared" si="70"/>
        <v>-1007574.660000141</v>
      </c>
      <c r="L4529">
        <v>201007</v>
      </c>
      <c r="N4529">
        <v>7</v>
      </c>
      <c r="O4529" t="s">
        <v>44</v>
      </c>
      <c r="P4529">
        <v>1</v>
      </c>
      <c r="R4529">
        <v>6</v>
      </c>
      <c r="S4529" s="13">
        <v>42081</v>
      </c>
      <c r="T4529" s="13">
        <v>42081</v>
      </c>
      <c r="W4529">
        <v>2015</v>
      </c>
      <c r="X4529">
        <v>7</v>
      </c>
      <c r="AC4529" t="s">
        <v>45</v>
      </c>
      <c r="AD4529" t="s">
        <v>298</v>
      </c>
      <c r="AE4529" t="s">
        <v>8702</v>
      </c>
      <c r="AG4529">
        <v>57</v>
      </c>
      <c r="AH4529">
        <v>11</v>
      </c>
      <c r="AI4529" t="s">
        <v>46</v>
      </c>
      <c r="AK4529">
        <v>0</v>
      </c>
      <c r="AM4529">
        <v>0</v>
      </c>
      <c r="AP4529" t="s">
        <v>47</v>
      </c>
    </row>
    <row r="4530" spans="1:42" customFormat="1">
      <c r="A4530">
        <v>273932</v>
      </c>
      <c r="B4530">
        <v>218062</v>
      </c>
      <c r="C4530" t="s">
        <v>6384</v>
      </c>
      <c r="D4530">
        <v>1386</v>
      </c>
      <c r="E4530" s="13">
        <v>42027</v>
      </c>
      <c r="F4530" s="14">
        <v>0.62788194444444445</v>
      </c>
      <c r="G4530">
        <v>0</v>
      </c>
      <c r="H4530">
        <v>0</v>
      </c>
      <c r="I4530" s="15">
        <f t="shared" si="70"/>
        <v>-1006188.660000141</v>
      </c>
      <c r="L4530">
        <v>218062</v>
      </c>
      <c r="N4530">
        <v>8</v>
      </c>
      <c r="O4530" t="s">
        <v>62</v>
      </c>
      <c r="P4530">
        <v>2</v>
      </c>
      <c r="R4530">
        <v>1657</v>
      </c>
      <c r="S4530" s="13">
        <v>42179</v>
      </c>
      <c r="T4530" s="13">
        <v>42179</v>
      </c>
      <c r="W4530">
        <v>2015</v>
      </c>
      <c r="X4530">
        <v>8</v>
      </c>
      <c r="AC4530" t="s">
        <v>818</v>
      </c>
      <c r="AD4530" t="s">
        <v>298</v>
      </c>
      <c r="AE4530" t="s">
        <v>8702</v>
      </c>
      <c r="AG4530">
        <v>57</v>
      </c>
      <c r="AH4530">
        <v>11</v>
      </c>
      <c r="AI4530" t="s">
        <v>46</v>
      </c>
      <c r="AK4530">
        <v>0</v>
      </c>
      <c r="AM4530">
        <v>0</v>
      </c>
      <c r="AP4530" t="s">
        <v>47</v>
      </c>
    </row>
    <row r="4531" spans="1:42" customFormat="1">
      <c r="A4531">
        <v>251959</v>
      </c>
      <c r="B4531">
        <v>200929</v>
      </c>
      <c r="C4531" t="s">
        <v>6385</v>
      </c>
      <c r="D4531">
        <v>1386</v>
      </c>
      <c r="E4531" s="13">
        <v>42027</v>
      </c>
      <c r="F4531" s="14">
        <v>0.62795138888888891</v>
      </c>
      <c r="G4531">
        <v>0</v>
      </c>
      <c r="H4531">
        <v>0</v>
      </c>
      <c r="I4531" s="15">
        <f t="shared" si="70"/>
        <v>-1004802.660000141</v>
      </c>
      <c r="L4531">
        <v>200929</v>
      </c>
      <c r="N4531">
        <v>7</v>
      </c>
      <c r="O4531" t="s">
        <v>44</v>
      </c>
      <c r="P4531">
        <v>2</v>
      </c>
      <c r="R4531">
        <v>6</v>
      </c>
      <c r="S4531" s="13">
        <v>42081</v>
      </c>
      <c r="T4531" s="13">
        <v>42081</v>
      </c>
      <c r="W4531">
        <v>2015</v>
      </c>
      <c r="X4531">
        <v>7</v>
      </c>
      <c r="AC4531" t="s">
        <v>45</v>
      </c>
      <c r="AD4531" t="s">
        <v>298</v>
      </c>
      <c r="AE4531" t="s">
        <v>8702</v>
      </c>
      <c r="AG4531">
        <v>57</v>
      </c>
      <c r="AH4531">
        <v>11</v>
      </c>
      <c r="AI4531" t="s">
        <v>46</v>
      </c>
      <c r="AK4531">
        <v>0</v>
      </c>
      <c r="AM4531">
        <v>0</v>
      </c>
      <c r="AP4531" t="s">
        <v>47</v>
      </c>
    </row>
    <row r="4532" spans="1:42" customFormat="1">
      <c r="A4532">
        <v>254137</v>
      </c>
      <c r="B4532">
        <v>213731</v>
      </c>
      <c r="C4532" t="s">
        <v>6386</v>
      </c>
      <c r="D4532">
        <v>1386</v>
      </c>
      <c r="E4532" s="13">
        <v>42027</v>
      </c>
      <c r="F4532" s="14">
        <v>0.63336805555555553</v>
      </c>
      <c r="G4532">
        <v>0</v>
      </c>
      <c r="H4532">
        <v>0</v>
      </c>
      <c r="I4532" s="15">
        <f t="shared" si="70"/>
        <v>-1003416.660000141</v>
      </c>
      <c r="L4532">
        <v>213731</v>
      </c>
      <c r="N4532">
        <v>1</v>
      </c>
      <c r="O4532" t="s">
        <v>76</v>
      </c>
      <c r="P4532">
        <v>2</v>
      </c>
      <c r="R4532">
        <v>1657</v>
      </c>
      <c r="S4532" s="13">
        <v>42086</v>
      </c>
      <c r="T4532" s="13">
        <v>42086</v>
      </c>
      <c r="W4532">
        <v>2015</v>
      </c>
      <c r="X4532">
        <v>1</v>
      </c>
      <c r="AC4532" t="s">
        <v>818</v>
      </c>
      <c r="AD4532" t="s">
        <v>298</v>
      </c>
      <c r="AE4532" t="s">
        <v>8702</v>
      </c>
      <c r="AG4532">
        <v>57</v>
      </c>
      <c r="AH4532">
        <v>11</v>
      </c>
      <c r="AI4532" t="s">
        <v>46</v>
      </c>
      <c r="AK4532">
        <v>0</v>
      </c>
      <c r="AM4532">
        <v>0</v>
      </c>
      <c r="AP4532" t="s">
        <v>47</v>
      </c>
    </row>
    <row r="4533" spans="1:42" customFormat="1">
      <c r="A4533">
        <v>260150</v>
      </c>
      <c r="B4533">
        <v>205693</v>
      </c>
      <c r="C4533" t="s">
        <v>6387</v>
      </c>
      <c r="D4533">
        <v>1386</v>
      </c>
      <c r="E4533" s="13">
        <v>42027</v>
      </c>
      <c r="F4533" s="14">
        <v>0.63467592592592592</v>
      </c>
      <c r="G4533">
        <v>0</v>
      </c>
      <c r="H4533">
        <v>0</v>
      </c>
      <c r="I4533" s="15">
        <f t="shared" si="70"/>
        <v>-1002030.660000141</v>
      </c>
      <c r="L4533">
        <v>205693</v>
      </c>
      <c r="N4533">
        <v>60</v>
      </c>
      <c r="O4533" t="s">
        <v>59</v>
      </c>
      <c r="P4533">
        <v>2</v>
      </c>
      <c r="R4533">
        <v>6</v>
      </c>
      <c r="S4533" s="13">
        <v>42104</v>
      </c>
      <c r="T4533" s="13">
        <v>42104</v>
      </c>
      <c r="W4533">
        <v>2015</v>
      </c>
      <c r="X4533">
        <v>60</v>
      </c>
      <c r="AC4533" t="s">
        <v>45</v>
      </c>
      <c r="AD4533" t="s">
        <v>298</v>
      </c>
      <c r="AE4533" t="s">
        <v>8702</v>
      </c>
      <c r="AG4533">
        <v>57</v>
      </c>
      <c r="AH4533">
        <v>11</v>
      </c>
      <c r="AI4533" t="s">
        <v>46</v>
      </c>
      <c r="AK4533">
        <v>0</v>
      </c>
      <c r="AM4533">
        <v>0</v>
      </c>
      <c r="AP4533" t="s">
        <v>47</v>
      </c>
    </row>
    <row r="4534" spans="1:42" customFormat="1">
      <c r="A4534">
        <v>233204</v>
      </c>
      <c r="B4534" t="s">
        <v>6220</v>
      </c>
      <c r="C4534" t="s">
        <v>6388</v>
      </c>
      <c r="D4534">
        <v>500</v>
      </c>
      <c r="E4534" s="13">
        <v>42027</v>
      </c>
      <c r="F4534" s="14">
        <v>0.63718750000000002</v>
      </c>
      <c r="G4534">
        <v>0</v>
      </c>
      <c r="H4534">
        <v>0</v>
      </c>
      <c r="I4534" s="15">
        <f t="shared" si="70"/>
        <v>-1001530.660000141</v>
      </c>
      <c r="N4534">
        <v>8</v>
      </c>
      <c r="O4534" t="s">
        <v>62</v>
      </c>
      <c r="P4534">
        <v>1</v>
      </c>
      <c r="R4534">
        <v>1434</v>
      </c>
      <c r="S4534" s="13">
        <v>42030</v>
      </c>
      <c r="T4534" s="13">
        <v>42030</v>
      </c>
      <c r="W4534">
        <v>2015</v>
      </c>
      <c r="X4534">
        <v>8</v>
      </c>
      <c r="AC4534" t="s">
        <v>66</v>
      </c>
      <c r="AD4534" t="s">
        <v>298</v>
      </c>
      <c r="AE4534" t="s">
        <v>8706</v>
      </c>
      <c r="AG4534">
        <v>56</v>
      </c>
      <c r="AH4534">
        <v>1</v>
      </c>
      <c r="AI4534" t="s">
        <v>57</v>
      </c>
      <c r="AM4534">
        <v>0</v>
      </c>
      <c r="AP4534" t="s">
        <v>58</v>
      </c>
    </row>
    <row r="4535" spans="1:42" customFormat="1">
      <c r="A4535">
        <v>269949</v>
      </c>
      <c r="B4535">
        <v>189954</v>
      </c>
      <c r="C4535" t="s">
        <v>6389</v>
      </c>
      <c r="D4535">
        <v>1252.05</v>
      </c>
      <c r="E4535" s="13">
        <v>42027</v>
      </c>
      <c r="F4535" s="14">
        <v>0.63855324074074071</v>
      </c>
      <c r="G4535">
        <v>0</v>
      </c>
      <c r="H4535">
        <v>0</v>
      </c>
      <c r="I4535" s="15">
        <f t="shared" si="70"/>
        <v>-1000278.610000141</v>
      </c>
      <c r="L4535">
        <v>189954</v>
      </c>
      <c r="N4535">
        <v>8</v>
      </c>
      <c r="O4535" t="s">
        <v>62</v>
      </c>
      <c r="P4535">
        <v>1</v>
      </c>
      <c r="R4535">
        <v>2</v>
      </c>
      <c r="S4535" s="13">
        <v>42138</v>
      </c>
      <c r="T4535" s="13">
        <v>42138</v>
      </c>
      <c r="W4535">
        <v>2015</v>
      </c>
      <c r="X4535">
        <v>8</v>
      </c>
      <c r="AC4535" t="s">
        <v>48</v>
      </c>
      <c r="AD4535" t="s">
        <v>298</v>
      </c>
      <c r="AE4535" t="s">
        <v>8702</v>
      </c>
      <c r="AG4535">
        <v>57</v>
      </c>
      <c r="AH4535">
        <v>11</v>
      </c>
      <c r="AI4535" t="s">
        <v>46</v>
      </c>
      <c r="AK4535">
        <v>0</v>
      </c>
      <c r="AM4535">
        <v>0</v>
      </c>
      <c r="AP4535" t="s">
        <v>47</v>
      </c>
    </row>
    <row r="4536" spans="1:42" customFormat="1">
      <c r="A4536">
        <v>236757</v>
      </c>
      <c r="B4536" t="s">
        <v>6390</v>
      </c>
      <c r="C4536" t="s">
        <v>6391</v>
      </c>
      <c r="D4536">
        <v>0</v>
      </c>
      <c r="E4536" s="13">
        <v>42027</v>
      </c>
      <c r="F4536" s="14">
        <v>0.63863425925925921</v>
      </c>
      <c r="G4536">
        <v>66220</v>
      </c>
      <c r="H4536">
        <v>0</v>
      </c>
      <c r="I4536" s="15">
        <f t="shared" si="70"/>
        <v>-1066498.610000141</v>
      </c>
      <c r="M4536">
        <v>86133</v>
      </c>
      <c r="N4536">
        <v>24</v>
      </c>
      <c r="O4536" t="s">
        <v>67</v>
      </c>
      <c r="P4536">
        <v>1</v>
      </c>
      <c r="R4536">
        <v>1436</v>
      </c>
      <c r="S4536" s="13">
        <v>42045</v>
      </c>
      <c r="T4536" s="13">
        <v>42045</v>
      </c>
      <c r="W4536">
        <v>2015</v>
      </c>
      <c r="X4536">
        <v>24</v>
      </c>
      <c r="AC4536" t="s">
        <v>219</v>
      </c>
      <c r="AD4536" t="s">
        <v>299</v>
      </c>
      <c r="AE4536" t="s">
        <v>8702</v>
      </c>
      <c r="AG4536">
        <v>12</v>
      </c>
      <c r="AH4536">
        <v>2</v>
      </c>
      <c r="AI4536" t="s">
        <v>49</v>
      </c>
      <c r="AK4536">
        <v>0</v>
      </c>
      <c r="AM4536">
        <v>0</v>
      </c>
      <c r="AP4536" t="s">
        <v>333</v>
      </c>
    </row>
    <row r="4537" spans="1:42" customFormat="1">
      <c r="A4537">
        <v>236759</v>
      </c>
      <c r="B4537" t="s">
        <v>6392</v>
      </c>
      <c r="C4537" t="s">
        <v>6393</v>
      </c>
      <c r="D4537">
        <v>0</v>
      </c>
      <c r="E4537" s="13">
        <v>42027</v>
      </c>
      <c r="F4537" s="14">
        <v>0.63894675925925926</v>
      </c>
      <c r="G4537">
        <v>2764.7</v>
      </c>
      <c r="H4537">
        <v>0</v>
      </c>
      <c r="I4537" s="15">
        <f t="shared" si="70"/>
        <v>-1069263.3100001409</v>
      </c>
      <c r="M4537">
        <v>109047</v>
      </c>
      <c r="N4537">
        <v>24</v>
      </c>
      <c r="O4537" t="s">
        <v>67</v>
      </c>
      <c r="P4537">
        <v>1</v>
      </c>
      <c r="R4537">
        <v>294</v>
      </c>
      <c r="S4537" s="13">
        <v>42045</v>
      </c>
      <c r="T4537" s="13">
        <v>42045</v>
      </c>
      <c r="W4537">
        <v>2015</v>
      </c>
      <c r="X4537">
        <v>24</v>
      </c>
      <c r="AC4537" t="s">
        <v>118</v>
      </c>
      <c r="AD4537" t="s">
        <v>298</v>
      </c>
      <c r="AE4537" t="s">
        <v>8702</v>
      </c>
      <c r="AG4537">
        <v>12</v>
      </c>
      <c r="AH4537">
        <v>2</v>
      </c>
      <c r="AI4537" t="s">
        <v>49</v>
      </c>
      <c r="AK4537">
        <v>0</v>
      </c>
      <c r="AM4537">
        <v>0</v>
      </c>
      <c r="AP4537" t="s">
        <v>333</v>
      </c>
    </row>
    <row r="4538" spans="1:42" customFormat="1">
      <c r="A4538">
        <v>233206</v>
      </c>
      <c r="B4538" t="s">
        <v>6220</v>
      </c>
      <c r="C4538" t="s">
        <v>6394</v>
      </c>
      <c r="D4538">
        <v>580</v>
      </c>
      <c r="E4538" s="13">
        <v>42027</v>
      </c>
      <c r="F4538" s="14">
        <v>0.64621527777777776</v>
      </c>
      <c r="G4538">
        <v>0</v>
      </c>
      <c r="H4538">
        <v>0</v>
      </c>
      <c r="I4538" s="15">
        <f t="shared" si="70"/>
        <v>-1068683.3100001409</v>
      </c>
      <c r="N4538">
        <v>8</v>
      </c>
      <c r="O4538" t="s">
        <v>62</v>
      </c>
      <c r="P4538">
        <v>1</v>
      </c>
      <c r="R4538">
        <v>1434</v>
      </c>
      <c r="S4538" s="13">
        <v>42030</v>
      </c>
      <c r="T4538" s="13">
        <v>42030</v>
      </c>
      <c r="W4538">
        <v>2015</v>
      </c>
      <c r="X4538">
        <v>8</v>
      </c>
      <c r="AC4538" t="s">
        <v>66</v>
      </c>
      <c r="AD4538" t="s">
        <v>298</v>
      </c>
      <c r="AE4538" t="s">
        <v>8706</v>
      </c>
      <c r="AG4538">
        <v>56</v>
      </c>
      <c r="AH4538">
        <v>1</v>
      </c>
      <c r="AI4538" t="s">
        <v>57</v>
      </c>
      <c r="AM4538">
        <v>0</v>
      </c>
      <c r="AP4538" t="s">
        <v>58</v>
      </c>
    </row>
    <row r="4539" spans="1:42" customFormat="1">
      <c r="A4539">
        <v>253181</v>
      </c>
      <c r="B4539">
        <v>195612</v>
      </c>
      <c r="C4539" t="s">
        <v>6395</v>
      </c>
      <c r="D4539">
        <v>1386</v>
      </c>
      <c r="E4539" s="13">
        <v>42027</v>
      </c>
      <c r="F4539" s="14">
        <v>0.64747685185185189</v>
      </c>
      <c r="G4539">
        <v>0</v>
      </c>
      <c r="H4539">
        <v>0</v>
      </c>
      <c r="I4539" s="15">
        <f t="shared" si="70"/>
        <v>-1067297.3100001409</v>
      </c>
      <c r="L4539">
        <v>195612</v>
      </c>
      <c r="N4539">
        <v>7</v>
      </c>
      <c r="O4539" t="s">
        <v>44</v>
      </c>
      <c r="P4539">
        <v>2</v>
      </c>
      <c r="R4539">
        <v>6</v>
      </c>
      <c r="S4539" s="13">
        <v>42083</v>
      </c>
      <c r="T4539" s="13">
        <v>42083</v>
      </c>
      <c r="W4539">
        <v>2015</v>
      </c>
      <c r="X4539">
        <v>7</v>
      </c>
      <c r="AC4539" t="s">
        <v>45</v>
      </c>
      <c r="AD4539" t="s">
        <v>298</v>
      </c>
      <c r="AE4539" t="s">
        <v>8702</v>
      </c>
      <c r="AG4539">
        <v>57</v>
      </c>
      <c r="AH4539">
        <v>11</v>
      </c>
      <c r="AI4539" t="s">
        <v>46</v>
      </c>
      <c r="AK4539">
        <v>0</v>
      </c>
      <c r="AM4539">
        <v>0</v>
      </c>
      <c r="AP4539" t="s">
        <v>47</v>
      </c>
    </row>
    <row r="4540" spans="1:42" customFormat="1">
      <c r="A4540">
        <v>253182</v>
      </c>
      <c r="B4540">
        <v>195634</v>
      </c>
      <c r="C4540" t="s">
        <v>6396</v>
      </c>
      <c r="D4540">
        <v>1386</v>
      </c>
      <c r="E4540" s="13">
        <v>42027</v>
      </c>
      <c r="F4540" s="14">
        <v>0.64850694444444446</v>
      </c>
      <c r="G4540">
        <v>0</v>
      </c>
      <c r="H4540">
        <v>0</v>
      </c>
      <c r="I4540" s="15">
        <f t="shared" si="70"/>
        <v>-1065911.3100001409</v>
      </c>
      <c r="L4540">
        <v>195634</v>
      </c>
      <c r="N4540">
        <v>7</v>
      </c>
      <c r="O4540" t="s">
        <v>44</v>
      </c>
      <c r="P4540">
        <v>2</v>
      </c>
      <c r="R4540">
        <v>6</v>
      </c>
      <c r="S4540" s="13">
        <v>42083</v>
      </c>
      <c r="T4540" s="13">
        <v>42083</v>
      </c>
      <c r="W4540">
        <v>2015</v>
      </c>
      <c r="X4540">
        <v>7</v>
      </c>
      <c r="AC4540" t="s">
        <v>45</v>
      </c>
      <c r="AD4540" t="s">
        <v>298</v>
      </c>
      <c r="AE4540" t="s">
        <v>8702</v>
      </c>
      <c r="AG4540">
        <v>57</v>
      </c>
      <c r="AH4540">
        <v>11</v>
      </c>
      <c r="AI4540" t="s">
        <v>46</v>
      </c>
      <c r="AK4540">
        <v>0</v>
      </c>
      <c r="AM4540">
        <v>0</v>
      </c>
      <c r="AP4540" t="s">
        <v>47</v>
      </c>
    </row>
    <row r="4541" spans="1:42" customFormat="1">
      <c r="A4541">
        <v>254139</v>
      </c>
      <c r="B4541">
        <v>213734</v>
      </c>
      <c r="C4541" t="s">
        <v>6397</v>
      </c>
      <c r="D4541">
        <v>1386</v>
      </c>
      <c r="E4541" s="13">
        <v>42027</v>
      </c>
      <c r="F4541" s="14">
        <v>0.64900462962962957</v>
      </c>
      <c r="G4541">
        <v>0</v>
      </c>
      <c r="H4541">
        <v>0</v>
      </c>
      <c r="I4541" s="15">
        <f t="shared" si="70"/>
        <v>-1064525.3100001409</v>
      </c>
      <c r="L4541">
        <v>213734</v>
      </c>
      <c r="N4541">
        <v>14</v>
      </c>
      <c r="O4541" t="s">
        <v>135</v>
      </c>
      <c r="P4541">
        <v>2</v>
      </c>
      <c r="R4541">
        <v>1657</v>
      </c>
      <c r="S4541" s="13">
        <v>42086</v>
      </c>
      <c r="T4541" s="13">
        <v>42086</v>
      </c>
      <c r="W4541">
        <v>2015</v>
      </c>
      <c r="X4541">
        <v>14</v>
      </c>
      <c r="AC4541" t="s">
        <v>818</v>
      </c>
      <c r="AD4541" t="s">
        <v>298</v>
      </c>
      <c r="AE4541" t="s">
        <v>8702</v>
      </c>
      <c r="AG4541">
        <v>57</v>
      </c>
      <c r="AH4541">
        <v>11</v>
      </c>
      <c r="AI4541" t="s">
        <v>46</v>
      </c>
      <c r="AK4541">
        <v>0</v>
      </c>
      <c r="AM4541">
        <v>0</v>
      </c>
      <c r="AP4541" t="s">
        <v>47</v>
      </c>
    </row>
    <row r="4542" spans="1:42" customFormat="1">
      <c r="A4542">
        <v>253185</v>
      </c>
      <c r="B4542">
        <v>196007</v>
      </c>
      <c r="C4542" t="s">
        <v>6398</v>
      </c>
      <c r="D4542">
        <v>1386</v>
      </c>
      <c r="E4542" s="13">
        <v>42027</v>
      </c>
      <c r="F4542" s="14">
        <v>0.64916666666666667</v>
      </c>
      <c r="G4542">
        <v>0</v>
      </c>
      <c r="H4542">
        <v>0</v>
      </c>
      <c r="I4542" s="15">
        <f t="shared" si="70"/>
        <v>-1063139.3100001409</v>
      </c>
      <c r="L4542">
        <v>196007</v>
      </c>
      <c r="N4542">
        <v>7</v>
      </c>
      <c r="O4542" t="s">
        <v>44</v>
      </c>
      <c r="P4542">
        <v>2</v>
      </c>
      <c r="R4542">
        <v>6</v>
      </c>
      <c r="S4542" s="13">
        <v>42083</v>
      </c>
      <c r="T4542" s="13">
        <v>42083</v>
      </c>
      <c r="W4542">
        <v>2015</v>
      </c>
      <c r="X4542">
        <v>7</v>
      </c>
      <c r="AC4542" t="s">
        <v>45</v>
      </c>
      <c r="AD4542" t="s">
        <v>298</v>
      </c>
      <c r="AE4542" t="s">
        <v>8702</v>
      </c>
      <c r="AG4542">
        <v>57</v>
      </c>
      <c r="AH4542">
        <v>11</v>
      </c>
      <c r="AI4542" t="s">
        <v>46</v>
      </c>
      <c r="AK4542">
        <v>0</v>
      </c>
      <c r="AM4542">
        <v>0</v>
      </c>
      <c r="AP4542" t="s">
        <v>47</v>
      </c>
    </row>
    <row r="4543" spans="1:42" customFormat="1">
      <c r="A4543">
        <v>253188</v>
      </c>
      <c r="B4543">
        <v>198543</v>
      </c>
      <c r="C4543" t="s">
        <v>6399</v>
      </c>
      <c r="D4543">
        <v>1443.54</v>
      </c>
      <c r="E4543" s="13">
        <v>42027</v>
      </c>
      <c r="F4543" s="14">
        <v>0.64952546296296299</v>
      </c>
      <c r="G4543">
        <v>0</v>
      </c>
      <c r="H4543">
        <v>0</v>
      </c>
      <c r="I4543" s="15">
        <f t="shared" si="70"/>
        <v>-1061695.7700001409</v>
      </c>
      <c r="L4543">
        <v>198543</v>
      </c>
      <c r="N4543">
        <v>7</v>
      </c>
      <c r="O4543" t="s">
        <v>44</v>
      </c>
      <c r="P4543">
        <v>1</v>
      </c>
      <c r="R4543">
        <v>2</v>
      </c>
      <c r="S4543" s="13">
        <v>42083</v>
      </c>
      <c r="T4543" s="13">
        <v>42083</v>
      </c>
      <c r="W4543">
        <v>2015</v>
      </c>
      <c r="X4543">
        <v>7</v>
      </c>
      <c r="AC4543" t="s">
        <v>48</v>
      </c>
      <c r="AD4543" t="s">
        <v>298</v>
      </c>
      <c r="AE4543" t="s">
        <v>8702</v>
      </c>
      <c r="AG4543">
        <v>57</v>
      </c>
      <c r="AH4543">
        <v>11</v>
      </c>
      <c r="AI4543" t="s">
        <v>46</v>
      </c>
      <c r="AK4543">
        <v>0</v>
      </c>
      <c r="AM4543">
        <v>0</v>
      </c>
      <c r="AP4543" t="s">
        <v>47</v>
      </c>
    </row>
    <row r="4544" spans="1:42" customFormat="1">
      <c r="A4544">
        <v>253195</v>
      </c>
      <c r="B4544">
        <v>195954</v>
      </c>
      <c r="C4544" t="s">
        <v>6400</v>
      </c>
      <c r="D4544">
        <v>1443.54</v>
      </c>
      <c r="E4544" s="13">
        <v>42027</v>
      </c>
      <c r="F4544" s="14">
        <v>0.65113425925925927</v>
      </c>
      <c r="G4544">
        <v>0</v>
      </c>
      <c r="H4544">
        <v>0</v>
      </c>
      <c r="I4544" s="15">
        <f t="shared" si="70"/>
        <v>-1060252.2300001408</v>
      </c>
      <c r="L4544">
        <v>195954</v>
      </c>
      <c r="N4544">
        <v>7</v>
      </c>
      <c r="O4544" t="s">
        <v>44</v>
      </c>
      <c r="P4544">
        <v>1</v>
      </c>
      <c r="R4544">
        <v>2</v>
      </c>
      <c r="S4544" s="13">
        <v>42083</v>
      </c>
      <c r="T4544" s="13">
        <v>42083</v>
      </c>
      <c r="W4544">
        <v>2015</v>
      </c>
      <c r="X4544">
        <v>7</v>
      </c>
      <c r="AC4544" t="s">
        <v>48</v>
      </c>
      <c r="AD4544" t="s">
        <v>298</v>
      </c>
      <c r="AE4544" t="s">
        <v>8702</v>
      </c>
      <c r="AG4544">
        <v>57</v>
      </c>
      <c r="AH4544">
        <v>11</v>
      </c>
      <c r="AI4544" t="s">
        <v>46</v>
      </c>
      <c r="AK4544">
        <v>0</v>
      </c>
      <c r="AM4544">
        <v>0</v>
      </c>
      <c r="AP4544" t="s">
        <v>47</v>
      </c>
    </row>
    <row r="4545" spans="1:42" customFormat="1">
      <c r="A4545">
        <v>253200</v>
      </c>
      <c r="B4545">
        <v>193935</v>
      </c>
      <c r="C4545" t="s">
        <v>6401</v>
      </c>
      <c r="D4545">
        <v>1443.54</v>
      </c>
      <c r="E4545" s="13">
        <v>42027</v>
      </c>
      <c r="F4545" s="14">
        <v>0.65157407407407408</v>
      </c>
      <c r="G4545">
        <v>0</v>
      </c>
      <c r="H4545">
        <v>0</v>
      </c>
      <c r="I4545" s="15">
        <f t="shared" si="70"/>
        <v>-1058808.6900001408</v>
      </c>
      <c r="L4545">
        <v>193935</v>
      </c>
      <c r="N4545">
        <v>7</v>
      </c>
      <c r="O4545" t="s">
        <v>44</v>
      </c>
      <c r="P4545">
        <v>1</v>
      </c>
      <c r="R4545">
        <v>2</v>
      </c>
      <c r="S4545" s="13">
        <v>42083</v>
      </c>
      <c r="T4545" s="13">
        <v>42083</v>
      </c>
      <c r="W4545">
        <v>2015</v>
      </c>
      <c r="X4545">
        <v>7</v>
      </c>
      <c r="AC4545" t="s">
        <v>48</v>
      </c>
      <c r="AD4545" t="s">
        <v>298</v>
      </c>
      <c r="AE4545" t="s">
        <v>8702</v>
      </c>
      <c r="AG4545">
        <v>57</v>
      </c>
      <c r="AH4545">
        <v>11</v>
      </c>
      <c r="AI4545" t="s">
        <v>46</v>
      </c>
      <c r="AK4545">
        <v>0</v>
      </c>
      <c r="AM4545">
        <v>0</v>
      </c>
      <c r="AP4545" t="s">
        <v>47</v>
      </c>
    </row>
    <row r="4546" spans="1:42" customFormat="1">
      <c r="A4546">
        <v>233207</v>
      </c>
      <c r="B4546" t="s">
        <v>6220</v>
      </c>
      <c r="C4546" t="s">
        <v>6402</v>
      </c>
      <c r="D4546">
        <v>1856</v>
      </c>
      <c r="E4546" s="13">
        <v>42027</v>
      </c>
      <c r="F4546" s="14">
        <v>0.6519907407407407</v>
      </c>
      <c r="G4546">
        <v>0</v>
      </c>
      <c r="H4546">
        <v>0</v>
      </c>
      <c r="I4546" s="15">
        <f t="shared" si="70"/>
        <v>-1056952.6900001408</v>
      </c>
      <c r="N4546">
        <v>8</v>
      </c>
      <c r="O4546" t="s">
        <v>62</v>
      </c>
      <c r="P4546">
        <v>1</v>
      </c>
      <c r="R4546">
        <v>1434</v>
      </c>
      <c r="S4546" s="13">
        <v>42030</v>
      </c>
      <c r="T4546" s="13">
        <v>42030</v>
      </c>
      <c r="W4546">
        <v>2015</v>
      </c>
      <c r="X4546">
        <v>8</v>
      </c>
      <c r="AC4546" t="s">
        <v>66</v>
      </c>
      <c r="AD4546" t="s">
        <v>298</v>
      </c>
      <c r="AE4546" t="s">
        <v>8706</v>
      </c>
      <c r="AG4546">
        <v>56</v>
      </c>
      <c r="AH4546">
        <v>1</v>
      </c>
      <c r="AI4546" t="s">
        <v>57</v>
      </c>
      <c r="AM4546">
        <v>0</v>
      </c>
      <c r="AP4546" t="s">
        <v>58</v>
      </c>
    </row>
    <row r="4547" spans="1:42" customFormat="1">
      <c r="A4547">
        <v>253202</v>
      </c>
      <c r="B4547">
        <v>194777</v>
      </c>
      <c r="C4547" t="s">
        <v>6403</v>
      </c>
      <c r="D4547">
        <v>1443.54</v>
      </c>
      <c r="E4547" s="13">
        <v>42027</v>
      </c>
      <c r="F4547" s="14">
        <v>0.6520717592592592</v>
      </c>
      <c r="G4547">
        <v>0</v>
      </c>
      <c r="H4547">
        <v>0</v>
      </c>
      <c r="I4547" s="15">
        <f t="shared" si="70"/>
        <v>-1055509.1500001408</v>
      </c>
      <c r="L4547">
        <v>194777</v>
      </c>
      <c r="N4547">
        <v>7</v>
      </c>
      <c r="O4547" t="s">
        <v>44</v>
      </c>
      <c r="P4547">
        <v>1</v>
      </c>
      <c r="R4547">
        <v>2</v>
      </c>
      <c r="S4547" s="13">
        <v>42083</v>
      </c>
      <c r="T4547" s="13">
        <v>42083</v>
      </c>
      <c r="W4547">
        <v>2015</v>
      </c>
      <c r="X4547">
        <v>7</v>
      </c>
      <c r="AC4547" t="s">
        <v>48</v>
      </c>
      <c r="AD4547" t="s">
        <v>298</v>
      </c>
      <c r="AE4547" t="s">
        <v>8702</v>
      </c>
      <c r="AG4547">
        <v>57</v>
      </c>
      <c r="AH4547">
        <v>11</v>
      </c>
      <c r="AI4547" t="s">
        <v>46</v>
      </c>
      <c r="AK4547">
        <v>0</v>
      </c>
      <c r="AM4547">
        <v>0</v>
      </c>
      <c r="AP4547" t="s">
        <v>47</v>
      </c>
    </row>
    <row r="4548" spans="1:42" customFormat="1">
      <c r="A4548">
        <v>253204</v>
      </c>
      <c r="B4548">
        <v>193783</v>
      </c>
      <c r="C4548" t="s">
        <v>6404</v>
      </c>
      <c r="D4548">
        <v>1443.54</v>
      </c>
      <c r="E4548" s="13">
        <v>42027</v>
      </c>
      <c r="F4548" s="14">
        <v>0.6524537037037037</v>
      </c>
      <c r="G4548">
        <v>0</v>
      </c>
      <c r="H4548">
        <v>0</v>
      </c>
      <c r="I4548" s="15">
        <f t="shared" ref="I4548:I4611" si="71">I4547 + (D4548-G4548)</f>
        <v>-1054065.6100001407</v>
      </c>
      <c r="L4548">
        <v>193783</v>
      </c>
      <c r="N4548">
        <v>7</v>
      </c>
      <c r="O4548" t="s">
        <v>44</v>
      </c>
      <c r="P4548">
        <v>1</v>
      </c>
      <c r="R4548">
        <v>2</v>
      </c>
      <c r="S4548" s="13">
        <v>42083</v>
      </c>
      <c r="T4548" s="13">
        <v>42083</v>
      </c>
      <c r="W4548">
        <v>2015</v>
      </c>
      <c r="X4548">
        <v>7</v>
      </c>
      <c r="AC4548" t="s">
        <v>48</v>
      </c>
      <c r="AD4548" t="s">
        <v>298</v>
      </c>
      <c r="AE4548" t="s">
        <v>8702</v>
      </c>
      <c r="AG4548">
        <v>57</v>
      </c>
      <c r="AH4548">
        <v>11</v>
      </c>
      <c r="AI4548" t="s">
        <v>46</v>
      </c>
      <c r="AK4548">
        <v>0</v>
      </c>
      <c r="AM4548">
        <v>0</v>
      </c>
      <c r="AP4548" t="s">
        <v>47</v>
      </c>
    </row>
    <row r="4549" spans="1:42" customFormat="1">
      <c r="A4549">
        <v>240509</v>
      </c>
      <c r="B4549">
        <v>204943</v>
      </c>
      <c r="C4549" t="s">
        <v>6405</v>
      </c>
      <c r="D4549">
        <v>693</v>
      </c>
      <c r="E4549" s="13">
        <v>42027</v>
      </c>
      <c r="F4549" s="14">
        <v>0.65274305555555556</v>
      </c>
      <c r="G4549">
        <v>0</v>
      </c>
      <c r="H4549">
        <v>0</v>
      </c>
      <c r="I4549" s="15">
        <f t="shared" si="71"/>
        <v>-1053372.6100001407</v>
      </c>
      <c r="L4549">
        <v>204943</v>
      </c>
      <c r="N4549">
        <v>24</v>
      </c>
      <c r="O4549" t="s">
        <v>67</v>
      </c>
      <c r="P4549">
        <v>2</v>
      </c>
      <c r="R4549">
        <v>6</v>
      </c>
      <c r="S4549" s="13">
        <v>42053</v>
      </c>
      <c r="T4549" s="13">
        <v>42053</v>
      </c>
      <c r="W4549">
        <v>2015</v>
      </c>
      <c r="X4549">
        <v>24</v>
      </c>
      <c r="AC4549" t="s">
        <v>45</v>
      </c>
      <c r="AD4549" t="s">
        <v>298</v>
      </c>
      <c r="AE4549" t="s">
        <v>8702</v>
      </c>
      <c r="AG4549">
        <v>12</v>
      </c>
      <c r="AH4549">
        <v>2</v>
      </c>
      <c r="AI4549" t="s">
        <v>49</v>
      </c>
      <c r="AK4549">
        <v>0</v>
      </c>
      <c r="AM4549">
        <v>0</v>
      </c>
      <c r="AP4549" t="s">
        <v>333</v>
      </c>
    </row>
    <row r="4550" spans="1:42" customFormat="1">
      <c r="A4550">
        <v>253205</v>
      </c>
      <c r="B4550">
        <v>194603</v>
      </c>
      <c r="C4550" t="s">
        <v>6406</v>
      </c>
      <c r="D4550">
        <v>1443.54</v>
      </c>
      <c r="E4550" s="13">
        <v>42027</v>
      </c>
      <c r="F4550" s="14">
        <v>0.65288194444444447</v>
      </c>
      <c r="G4550">
        <v>0</v>
      </c>
      <c r="H4550">
        <v>0</v>
      </c>
      <c r="I4550" s="15">
        <f t="shared" si="71"/>
        <v>-1051929.0700001407</v>
      </c>
      <c r="L4550">
        <v>194603</v>
      </c>
      <c r="N4550">
        <v>7</v>
      </c>
      <c r="O4550" t="s">
        <v>44</v>
      </c>
      <c r="P4550">
        <v>1</v>
      </c>
      <c r="R4550">
        <v>2</v>
      </c>
      <c r="S4550" s="13">
        <v>42083</v>
      </c>
      <c r="T4550" s="13">
        <v>42083</v>
      </c>
      <c r="W4550">
        <v>2015</v>
      </c>
      <c r="X4550">
        <v>7</v>
      </c>
      <c r="AC4550" t="s">
        <v>48</v>
      </c>
      <c r="AD4550" t="s">
        <v>298</v>
      </c>
      <c r="AE4550" t="s">
        <v>8702</v>
      </c>
      <c r="AG4550">
        <v>57</v>
      </c>
      <c r="AH4550">
        <v>11</v>
      </c>
      <c r="AI4550" t="s">
        <v>46</v>
      </c>
      <c r="AK4550">
        <v>0</v>
      </c>
      <c r="AM4550">
        <v>0</v>
      </c>
      <c r="AP4550" t="s">
        <v>47</v>
      </c>
    </row>
    <row r="4551" spans="1:42" customFormat="1">
      <c r="A4551">
        <v>253213</v>
      </c>
      <c r="B4551">
        <v>193520</v>
      </c>
      <c r="C4551" t="s">
        <v>6407</v>
      </c>
      <c r="D4551">
        <v>1443.54</v>
      </c>
      <c r="E4551" s="13">
        <v>42027</v>
      </c>
      <c r="F4551" s="14">
        <v>0.65341435185185182</v>
      </c>
      <c r="G4551">
        <v>0</v>
      </c>
      <c r="H4551">
        <v>0</v>
      </c>
      <c r="I4551" s="15">
        <f t="shared" si="71"/>
        <v>-1050485.5300001407</v>
      </c>
      <c r="L4551">
        <v>193520</v>
      </c>
      <c r="N4551">
        <v>7</v>
      </c>
      <c r="O4551" t="s">
        <v>44</v>
      </c>
      <c r="P4551">
        <v>1</v>
      </c>
      <c r="R4551">
        <v>2</v>
      </c>
      <c r="S4551" s="13">
        <v>42083</v>
      </c>
      <c r="T4551" s="13">
        <v>42083</v>
      </c>
      <c r="W4551">
        <v>2015</v>
      </c>
      <c r="X4551">
        <v>7</v>
      </c>
      <c r="AC4551" t="s">
        <v>48</v>
      </c>
      <c r="AD4551" t="s">
        <v>298</v>
      </c>
      <c r="AE4551" t="s">
        <v>8702</v>
      </c>
      <c r="AG4551">
        <v>57</v>
      </c>
      <c r="AH4551">
        <v>11</v>
      </c>
      <c r="AI4551" t="s">
        <v>46</v>
      </c>
      <c r="AK4551">
        <v>0</v>
      </c>
      <c r="AM4551">
        <v>0</v>
      </c>
      <c r="AP4551" t="s">
        <v>47</v>
      </c>
    </row>
    <row r="4552" spans="1:42" customFormat="1">
      <c r="A4552">
        <v>253214</v>
      </c>
      <c r="B4552">
        <v>191610</v>
      </c>
      <c r="C4552" t="s">
        <v>6408</v>
      </c>
      <c r="D4552">
        <v>1443.54</v>
      </c>
      <c r="E4552" s="13">
        <v>42027</v>
      </c>
      <c r="F4552" s="14">
        <v>0.65379629629629632</v>
      </c>
      <c r="G4552">
        <v>0</v>
      </c>
      <c r="H4552">
        <v>0</v>
      </c>
      <c r="I4552" s="15">
        <f t="shared" si="71"/>
        <v>-1049041.9900001406</v>
      </c>
      <c r="L4552">
        <v>191610</v>
      </c>
      <c r="N4552">
        <v>7</v>
      </c>
      <c r="O4552" t="s">
        <v>44</v>
      </c>
      <c r="P4552">
        <v>1</v>
      </c>
      <c r="R4552">
        <v>2</v>
      </c>
      <c r="S4552" s="13">
        <v>42083</v>
      </c>
      <c r="T4552" s="13">
        <v>42083</v>
      </c>
      <c r="W4552">
        <v>2015</v>
      </c>
      <c r="X4552">
        <v>7</v>
      </c>
      <c r="AC4552" t="s">
        <v>48</v>
      </c>
      <c r="AD4552" t="s">
        <v>298</v>
      </c>
      <c r="AE4552" t="s">
        <v>8702</v>
      </c>
      <c r="AG4552">
        <v>57</v>
      </c>
      <c r="AH4552">
        <v>11</v>
      </c>
      <c r="AI4552" t="s">
        <v>46</v>
      </c>
      <c r="AK4552">
        <v>0</v>
      </c>
      <c r="AM4552">
        <v>0</v>
      </c>
      <c r="AP4552" t="s">
        <v>47</v>
      </c>
    </row>
    <row r="4553" spans="1:42" customFormat="1">
      <c r="A4553">
        <v>253217</v>
      </c>
      <c r="B4553">
        <v>194643</v>
      </c>
      <c r="C4553" t="s">
        <v>6409</v>
      </c>
      <c r="D4553">
        <v>1443.54</v>
      </c>
      <c r="E4553" s="13">
        <v>42027</v>
      </c>
      <c r="F4553" s="14">
        <v>0.65415509259259264</v>
      </c>
      <c r="G4553">
        <v>0</v>
      </c>
      <c r="H4553">
        <v>0</v>
      </c>
      <c r="I4553" s="15">
        <f t="shared" si="71"/>
        <v>-1047598.4500001406</v>
      </c>
      <c r="L4553">
        <v>194643</v>
      </c>
      <c r="N4553">
        <v>7</v>
      </c>
      <c r="O4553" t="s">
        <v>44</v>
      </c>
      <c r="P4553">
        <v>1</v>
      </c>
      <c r="R4553">
        <v>2</v>
      </c>
      <c r="S4553" s="13">
        <v>42083</v>
      </c>
      <c r="T4553" s="13">
        <v>42083</v>
      </c>
      <c r="W4553">
        <v>2015</v>
      </c>
      <c r="X4553">
        <v>7</v>
      </c>
      <c r="AC4553" t="s">
        <v>48</v>
      </c>
      <c r="AD4553" t="s">
        <v>298</v>
      </c>
      <c r="AE4553" t="s">
        <v>8702</v>
      </c>
      <c r="AG4553">
        <v>57</v>
      </c>
      <c r="AH4553">
        <v>11</v>
      </c>
      <c r="AI4553" t="s">
        <v>46</v>
      </c>
      <c r="AK4553">
        <v>0</v>
      </c>
      <c r="AM4553">
        <v>0</v>
      </c>
      <c r="AP4553" t="s">
        <v>47</v>
      </c>
    </row>
    <row r="4554" spans="1:42" customFormat="1">
      <c r="A4554">
        <v>240512</v>
      </c>
      <c r="B4554">
        <v>204918</v>
      </c>
      <c r="C4554" t="s">
        <v>6410</v>
      </c>
      <c r="D4554">
        <v>500</v>
      </c>
      <c r="E4554" s="13">
        <v>42027</v>
      </c>
      <c r="F4554" s="14">
        <v>0.65443287037037035</v>
      </c>
      <c r="G4554">
        <v>0</v>
      </c>
      <c r="H4554">
        <v>0</v>
      </c>
      <c r="I4554" s="15">
        <f t="shared" si="71"/>
        <v>-1047098.4500001406</v>
      </c>
      <c r="L4554">
        <v>204918</v>
      </c>
      <c r="N4554">
        <v>24</v>
      </c>
      <c r="O4554" t="s">
        <v>67</v>
      </c>
      <c r="P4554">
        <v>2</v>
      </c>
      <c r="R4554">
        <v>6</v>
      </c>
      <c r="S4554" s="13">
        <v>42053</v>
      </c>
      <c r="T4554" s="13">
        <v>42053</v>
      </c>
      <c r="W4554">
        <v>2015</v>
      </c>
      <c r="X4554">
        <v>24</v>
      </c>
      <c r="AC4554" t="s">
        <v>45</v>
      </c>
      <c r="AD4554" t="s">
        <v>298</v>
      </c>
      <c r="AE4554" t="s">
        <v>8702</v>
      </c>
      <c r="AG4554">
        <v>12</v>
      </c>
      <c r="AH4554">
        <v>2</v>
      </c>
      <c r="AI4554" t="s">
        <v>49</v>
      </c>
      <c r="AK4554">
        <v>0</v>
      </c>
      <c r="AM4554">
        <v>0</v>
      </c>
      <c r="AP4554" t="s">
        <v>333</v>
      </c>
    </row>
    <row r="4555" spans="1:42" customFormat="1">
      <c r="A4555">
        <v>253220</v>
      </c>
      <c r="B4555">
        <v>196059</v>
      </c>
      <c r="C4555" t="s">
        <v>6411</v>
      </c>
      <c r="D4555">
        <v>1443.54</v>
      </c>
      <c r="E4555" s="13">
        <v>42027</v>
      </c>
      <c r="F4555" s="14">
        <v>0.65484953703703697</v>
      </c>
      <c r="G4555">
        <v>0</v>
      </c>
      <c r="H4555">
        <v>0</v>
      </c>
      <c r="I4555" s="15">
        <f t="shared" si="71"/>
        <v>-1045654.9100001405</v>
      </c>
      <c r="L4555">
        <v>196059</v>
      </c>
      <c r="N4555">
        <v>7</v>
      </c>
      <c r="O4555" t="s">
        <v>44</v>
      </c>
      <c r="P4555">
        <v>1</v>
      </c>
      <c r="R4555">
        <v>2</v>
      </c>
      <c r="S4555" s="13">
        <v>42083</v>
      </c>
      <c r="T4555" s="13">
        <v>42083</v>
      </c>
      <c r="W4555">
        <v>2015</v>
      </c>
      <c r="X4555">
        <v>7</v>
      </c>
      <c r="AC4555" t="s">
        <v>48</v>
      </c>
      <c r="AD4555" t="s">
        <v>298</v>
      </c>
      <c r="AE4555" t="s">
        <v>8702</v>
      </c>
      <c r="AG4555">
        <v>57</v>
      </c>
      <c r="AH4555">
        <v>11</v>
      </c>
      <c r="AI4555" t="s">
        <v>46</v>
      </c>
      <c r="AK4555">
        <v>0</v>
      </c>
      <c r="AM4555">
        <v>0</v>
      </c>
      <c r="AP4555" t="s">
        <v>47</v>
      </c>
    </row>
    <row r="4556" spans="1:42" customFormat="1">
      <c r="A4556">
        <v>240515</v>
      </c>
      <c r="B4556">
        <v>204841</v>
      </c>
      <c r="C4556" t="s">
        <v>6412</v>
      </c>
      <c r="D4556">
        <v>850</v>
      </c>
      <c r="E4556" s="13">
        <v>42027</v>
      </c>
      <c r="F4556" s="14">
        <v>0.6552662037037037</v>
      </c>
      <c r="G4556">
        <v>0</v>
      </c>
      <c r="H4556">
        <v>0</v>
      </c>
      <c r="I4556" s="15">
        <f t="shared" si="71"/>
        <v>-1044804.9100001405</v>
      </c>
      <c r="L4556">
        <v>204841</v>
      </c>
      <c r="N4556">
        <v>24</v>
      </c>
      <c r="O4556" t="s">
        <v>67</v>
      </c>
      <c r="P4556">
        <v>1</v>
      </c>
      <c r="R4556">
        <v>6</v>
      </c>
      <c r="S4556" s="13">
        <v>42053</v>
      </c>
      <c r="T4556" s="13">
        <v>42053</v>
      </c>
      <c r="W4556">
        <v>2015</v>
      </c>
      <c r="X4556">
        <v>24</v>
      </c>
      <c r="AC4556" t="s">
        <v>45</v>
      </c>
      <c r="AD4556" t="s">
        <v>298</v>
      </c>
      <c r="AE4556" t="s">
        <v>8702</v>
      </c>
      <c r="AG4556">
        <v>12</v>
      </c>
      <c r="AH4556">
        <v>2</v>
      </c>
      <c r="AI4556" t="s">
        <v>49</v>
      </c>
      <c r="AK4556">
        <v>0</v>
      </c>
      <c r="AM4556">
        <v>0</v>
      </c>
      <c r="AP4556" t="s">
        <v>333</v>
      </c>
    </row>
    <row r="4557" spans="1:42" customFormat="1">
      <c r="A4557">
        <v>253223</v>
      </c>
      <c r="B4557">
        <v>198683</v>
      </c>
      <c r="C4557" t="s">
        <v>6413</v>
      </c>
      <c r="D4557">
        <v>1551.6</v>
      </c>
      <c r="E4557" s="13">
        <v>42027</v>
      </c>
      <c r="F4557" s="14">
        <v>0.65534722222222219</v>
      </c>
      <c r="G4557">
        <v>0</v>
      </c>
      <c r="H4557">
        <v>0</v>
      </c>
      <c r="I4557" s="15">
        <f t="shared" si="71"/>
        <v>-1043253.3100001406</v>
      </c>
      <c r="L4557">
        <v>198683</v>
      </c>
      <c r="N4557">
        <v>7</v>
      </c>
      <c r="O4557" t="s">
        <v>44</v>
      </c>
      <c r="P4557">
        <v>1</v>
      </c>
      <c r="R4557">
        <v>2</v>
      </c>
      <c r="S4557" s="13">
        <v>42083</v>
      </c>
      <c r="T4557" s="13">
        <v>42083</v>
      </c>
      <c r="W4557">
        <v>2015</v>
      </c>
      <c r="X4557">
        <v>7</v>
      </c>
      <c r="AC4557" t="s">
        <v>48</v>
      </c>
      <c r="AD4557" t="s">
        <v>298</v>
      </c>
      <c r="AE4557" t="s">
        <v>8702</v>
      </c>
      <c r="AG4557">
        <v>57</v>
      </c>
      <c r="AH4557">
        <v>11</v>
      </c>
      <c r="AI4557" t="s">
        <v>46</v>
      </c>
      <c r="AK4557">
        <v>0</v>
      </c>
      <c r="AM4557">
        <v>0</v>
      </c>
      <c r="AP4557" t="s">
        <v>47</v>
      </c>
    </row>
    <row r="4558" spans="1:42" customFormat="1">
      <c r="A4558">
        <v>251966</v>
      </c>
      <c r="B4558">
        <v>200995</v>
      </c>
      <c r="C4558" t="s">
        <v>6414</v>
      </c>
      <c r="D4558">
        <v>230</v>
      </c>
      <c r="E4558" s="13">
        <v>42027</v>
      </c>
      <c r="F4558" s="14">
        <v>0.65708333333333335</v>
      </c>
      <c r="G4558">
        <v>0</v>
      </c>
      <c r="H4558">
        <v>0</v>
      </c>
      <c r="I4558" s="15">
        <f t="shared" si="71"/>
        <v>-1043023.3100001406</v>
      </c>
      <c r="L4558">
        <v>200995</v>
      </c>
      <c r="N4558">
        <v>7</v>
      </c>
      <c r="O4558" t="s">
        <v>44</v>
      </c>
      <c r="P4558">
        <v>1</v>
      </c>
      <c r="R4558">
        <v>6</v>
      </c>
      <c r="S4558" s="13">
        <v>42081</v>
      </c>
      <c r="T4558" s="13">
        <v>42081</v>
      </c>
      <c r="W4558">
        <v>2015</v>
      </c>
      <c r="X4558">
        <v>7</v>
      </c>
      <c r="AC4558" t="s">
        <v>45</v>
      </c>
      <c r="AD4558" t="s">
        <v>298</v>
      </c>
      <c r="AE4558" t="s">
        <v>8702</v>
      </c>
      <c r="AG4558">
        <v>57</v>
      </c>
      <c r="AH4558">
        <v>11</v>
      </c>
      <c r="AI4558" t="s">
        <v>46</v>
      </c>
      <c r="AK4558">
        <v>0</v>
      </c>
      <c r="AM4558">
        <v>0</v>
      </c>
      <c r="AP4558" t="s">
        <v>47</v>
      </c>
    </row>
    <row r="4559" spans="1:42" customFormat="1">
      <c r="A4559">
        <v>253228</v>
      </c>
      <c r="B4559">
        <v>199565</v>
      </c>
      <c r="C4559" t="s">
        <v>6415</v>
      </c>
      <c r="D4559">
        <v>1325.7</v>
      </c>
      <c r="E4559" s="13">
        <v>42027</v>
      </c>
      <c r="F4559" s="14">
        <v>0.65711805555555558</v>
      </c>
      <c r="G4559">
        <v>0</v>
      </c>
      <c r="H4559">
        <v>0</v>
      </c>
      <c r="I4559" s="15">
        <f t="shared" si="71"/>
        <v>-1041697.6100001406</v>
      </c>
      <c r="L4559">
        <v>199565</v>
      </c>
      <c r="N4559">
        <v>7</v>
      </c>
      <c r="O4559" t="s">
        <v>44</v>
      </c>
      <c r="P4559">
        <v>1</v>
      </c>
      <c r="R4559">
        <v>2</v>
      </c>
      <c r="S4559" s="13">
        <v>42083</v>
      </c>
      <c r="T4559" s="13">
        <v>42083</v>
      </c>
      <c r="W4559">
        <v>2015</v>
      </c>
      <c r="X4559">
        <v>7</v>
      </c>
      <c r="AC4559" t="s">
        <v>48</v>
      </c>
      <c r="AD4559" t="s">
        <v>298</v>
      </c>
      <c r="AE4559" t="s">
        <v>8702</v>
      </c>
      <c r="AG4559">
        <v>57</v>
      </c>
      <c r="AH4559">
        <v>11</v>
      </c>
      <c r="AI4559" t="s">
        <v>46</v>
      </c>
      <c r="AK4559">
        <v>0</v>
      </c>
      <c r="AM4559">
        <v>0</v>
      </c>
      <c r="AP4559" t="s">
        <v>47</v>
      </c>
    </row>
    <row r="4560" spans="1:42" customFormat="1">
      <c r="A4560">
        <v>253231</v>
      </c>
      <c r="B4560">
        <v>199547</v>
      </c>
      <c r="C4560" t="s">
        <v>6416</v>
      </c>
      <c r="D4560">
        <v>890</v>
      </c>
      <c r="E4560" s="13">
        <v>42027</v>
      </c>
      <c r="F4560" s="14">
        <v>0.65775462962962961</v>
      </c>
      <c r="G4560">
        <v>0</v>
      </c>
      <c r="H4560">
        <v>0</v>
      </c>
      <c r="I4560" s="15">
        <f t="shared" si="71"/>
        <v>-1040807.6100001406</v>
      </c>
      <c r="L4560">
        <v>199547</v>
      </c>
      <c r="N4560">
        <v>7</v>
      </c>
      <c r="O4560" t="s">
        <v>44</v>
      </c>
      <c r="P4560">
        <v>1</v>
      </c>
      <c r="R4560">
        <v>6</v>
      </c>
      <c r="S4560" s="13">
        <v>42083</v>
      </c>
      <c r="T4560" s="13">
        <v>42083</v>
      </c>
      <c r="W4560">
        <v>2015</v>
      </c>
      <c r="X4560">
        <v>7</v>
      </c>
      <c r="AC4560" t="s">
        <v>45</v>
      </c>
      <c r="AD4560" t="s">
        <v>298</v>
      </c>
      <c r="AE4560" t="s">
        <v>8702</v>
      </c>
      <c r="AG4560">
        <v>57</v>
      </c>
      <c r="AH4560">
        <v>11</v>
      </c>
      <c r="AI4560" t="s">
        <v>46</v>
      </c>
      <c r="AK4560">
        <v>0</v>
      </c>
      <c r="AM4560">
        <v>0</v>
      </c>
      <c r="AP4560" t="s">
        <v>47</v>
      </c>
    </row>
    <row r="4561" spans="1:42" customFormat="1">
      <c r="A4561">
        <v>251967</v>
      </c>
      <c r="B4561">
        <v>200922</v>
      </c>
      <c r="C4561" t="s">
        <v>6417</v>
      </c>
      <c r="D4561">
        <v>1386</v>
      </c>
      <c r="E4561" s="13">
        <v>42027</v>
      </c>
      <c r="F4561" s="14">
        <v>0.65788194444444448</v>
      </c>
      <c r="G4561">
        <v>0</v>
      </c>
      <c r="H4561">
        <v>0</v>
      </c>
      <c r="I4561" s="15">
        <f t="shared" si="71"/>
        <v>-1039421.6100001406</v>
      </c>
      <c r="L4561">
        <v>200922</v>
      </c>
      <c r="N4561">
        <v>7</v>
      </c>
      <c r="O4561" t="s">
        <v>44</v>
      </c>
      <c r="P4561">
        <v>2</v>
      </c>
      <c r="R4561">
        <v>6</v>
      </c>
      <c r="S4561" s="13">
        <v>42081</v>
      </c>
      <c r="T4561" s="13">
        <v>42081</v>
      </c>
      <c r="W4561">
        <v>2015</v>
      </c>
      <c r="X4561">
        <v>7</v>
      </c>
      <c r="AC4561" t="s">
        <v>45</v>
      </c>
      <c r="AD4561" t="s">
        <v>298</v>
      </c>
      <c r="AE4561" t="s">
        <v>8702</v>
      </c>
      <c r="AG4561">
        <v>57</v>
      </c>
      <c r="AH4561">
        <v>11</v>
      </c>
      <c r="AI4561" t="s">
        <v>46</v>
      </c>
      <c r="AK4561">
        <v>0</v>
      </c>
      <c r="AM4561">
        <v>0</v>
      </c>
      <c r="AP4561" t="s">
        <v>47</v>
      </c>
    </row>
    <row r="4562" spans="1:42" customFormat="1">
      <c r="A4562">
        <v>240526</v>
      </c>
      <c r="B4562" t="s">
        <v>6418</v>
      </c>
      <c r="C4562" t="s">
        <v>6418</v>
      </c>
      <c r="D4562">
        <v>5166.5</v>
      </c>
      <c r="E4562" s="13">
        <v>42027</v>
      </c>
      <c r="F4562" s="14">
        <v>0.65925925925925932</v>
      </c>
      <c r="G4562">
        <v>0</v>
      </c>
      <c r="H4562">
        <v>0</v>
      </c>
      <c r="I4562" s="15">
        <f t="shared" si="71"/>
        <v>-1034255.1100001406</v>
      </c>
      <c r="N4562">
        <v>24</v>
      </c>
      <c r="O4562" t="s">
        <v>67</v>
      </c>
      <c r="P4562">
        <v>1</v>
      </c>
      <c r="R4562">
        <v>1526</v>
      </c>
      <c r="S4562" s="13">
        <v>42053</v>
      </c>
      <c r="T4562" s="13">
        <v>42053</v>
      </c>
      <c r="W4562">
        <v>2015</v>
      </c>
      <c r="X4562">
        <v>24</v>
      </c>
      <c r="AC4562" t="s">
        <v>111</v>
      </c>
      <c r="AD4562" t="s">
        <v>298</v>
      </c>
      <c r="AE4562" t="s">
        <v>8701</v>
      </c>
      <c r="AG4562">
        <v>12</v>
      </c>
      <c r="AH4562">
        <v>2</v>
      </c>
      <c r="AI4562" t="s">
        <v>49</v>
      </c>
      <c r="AM4562">
        <v>0</v>
      </c>
      <c r="AP4562" t="s">
        <v>333</v>
      </c>
    </row>
    <row r="4563" spans="1:42" customFormat="1">
      <c r="A4563">
        <v>251976</v>
      </c>
      <c r="B4563">
        <v>200917</v>
      </c>
      <c r="C4563" t="s">
        <v>6419</v>
      </c>
      <c r="D4563">
        <v>1386</v>
      </c>
      <c r="E4563" s="13">
        <v>42027</v>
      </c>
      <c r="F4563" s="14">
        <v>0.66271990740740738</v>
      </c>
      <c r="G4563">
        <v>0</v>
      </c>
      <c r="H4563">
        <v>0</v>
      </c>
      <c r="I4563" s="15">
        <f t="shared" si="71"/>
        <v>-1032869.1100001406</v>
      </c>
      <c r="L4563">
        <v>200917</v>
      </c>
      <c r="N4563">
        <v>7</v>
      </c>
      <c r="O4563" t="s">
        <v>44</v>
      </c>
      <c r="P4563">
        <v>2</v>
      </c>
      <c r="R4563">
        <v>6</v>
      </c>
      <c r="S4563" s="13">
        <v>42081</v>
      </c>
      <c r="T4563" s="13">
        <v>42081</v>
      </c>
      <c r="W4563">
        <v>2015</v>
      </c>
      <c r="X4563">
        <v>7</v>
      </c>
      <c r="AC4563" t="s">
        <v>45</v>
      </c>
      <c r="AD4563" t="s">
        <v>298</v>
      </c>
      <c r="AE4563" t="s">
        <v>8702</v>
      </c>
      <c r="AG4563">
        <v>57</v>
      </c>
      <c r="AH4563">
        <v>11</v>
      </c>
      <c r="AI4563" t="s">
        <v>46</v>
      </c>
      <c r="AK4563">
        <v>0</v>
      </c>
      <c r="AM4563">
        <v>0</v>
      </c>
      <c r="AP4563" t="s">
        <v>47</v>
      </c>
    </row>
    <row r="4564" spans="1:42" customFormat="1">
      <c r="A4564">
        <v>251978</v>
      </c>
      <c r="B4564">
        <v>200851</v>
      </c>
      <c r="C4564" t="s">
        <v>6420</v>
      </c>
      <c r="D4564">
        <v>1108.8</v>
      </c>
      <c r="E4564" s="13">
        <v>42027</v>
      </c>
      <c r="F4564" s="14">
        <v>0.66457175925925926</v>
      </c>
      <c r="G4564">
        <v>0</v>
      </c>
      <c r="H4564">
        <v>0</v>
      </c>
      <c r="I4564" s="15">
        <f t="shared" si="71"/>
        <v>-1031760.3100001406</v>
      </c>
      <c r="L4564">
        <v>200851</v>
      </c>
      <c r="N4564">
        <v>7</v>
      </c>
      <c r="O4564" t="s">
        <v>44</v>
      </c>
      <c r="P4564">
        <v>2</v>
      </c>
      <c r="R4564">
        <v>6</v>
      </c>
      <c r="S4564" s="13">
        <v>42081</v>
      </c>
      <c r="T4564" s="13">
        <v>42081</v>
      </c>
      <c r="W4564">
        <v>2015</v>
      </c>
      <c r="X4564">
        <v>7</v>
      </c>
      <c r="AC4564" t="s">
        <v>45</v>
      </c>
      <c r="AD4564" t="s">
        <v>298</v>
      </c>
      <c r="AE4564" t="s">
        <v>8702</v>
      </c>
      <c r="AG4564">
        <v>57</v>
      </c>
      <c r="AH4564">
        <v>11</v>
      </c>
      <c r="AI4564" t="s">
        <v>46</v>
      </c>
      <c r="AK4564">
        <v>0</v>
      </c>
      <c r="AM4564">
        <v>0</v>
      </c>
      <c r="AP4564" t="s">
        <v>47</v>
      </c>
    </row>
    <row r="4565" spans="1:42" customFormat="1">
      <c r="A4565">
        <v>253263</v>
      </c>
      <c r="B4565">
        <v>199559</v>
      </c>
      <c r="C4565" t="s">
        <v>6421</v>
      </c>
      <c r="D4565">
        <v>850</v>
      </c>
      <c r="E4565" s="13">
        <v>42027</v>
      </c>
      <c r="F4565" s="14">
        <v>0.66471064814814818</v>
      </c>
      <c r="G4565">
        <v>0</v>
      </c>
      <c r="H4565">
        <v>0</v>
      </c>
      <c r="I4565" s="15">
        <f t="shared" si="71"/>
        <v>-1030910.3100001406</v>
      </c>
      <c r="L4565">
        <v>199559</v>
      </c>
      <c r="N4565">
        <v>7</v>
      </c>
      <c r="O4565" t="s">
        <v>44</v>
      </c>
      <c r="P4565">
        <v>1</v>
      </c>
      <c r="R4565">
        <v>6</v>
      </c>
      <c r="S4565" s="13">
        <v>42083</v>
      </c>
      <c r="T4565" s="13">
        <v>42083</v>
      </c>
      <c r="W4565">
        <v>2015</v>
      </c>
      <c r="X4565">
        <v>7</v>
      </c>
      <c r="AC4565" t="s">
        <v>45</v>
      </c>
      <c r="AD4565" t="s">
        <v>298</v>
      </c>
      <c r="AE4565" t="s">
        <v>8702</v>
      </c>
      <c r="AG4565">
        <v>57</v>
      </c>
      <c r="AH4565">
        <v>11</v>
      </c>
      <c r="AI4565" t="s">
        <v>46</v>
      </c>
      <c r="AK4565">
        <v>0</v>
      </c>
      <c r="AM4565">
        <v>0</v>
      </c>
      <c r="AP4565" t="s">
        <v>47</v>
      </c>
    </row>
    <row r="4566" spans="1:42" customFormat="1">
      <c r="A4566">
        <v>253264</v>
      </c>
      <c r="B4566">
        <v>198165</v>
      </c>
      <c r="C4566" t="s">
        <v>6422</v>
      </c>
      <c r="D4566">
        <v>400</v>
      </c>
      <c r="E4566" s="13">
        <v>42027</v>
      </c>
      <c r="F4566" s="14">
        <v>0.66513888888888884</v>
      </c>
      <c r="G4566">
        <v>0</v>
      </c>
      <c r="H4566">
        <v>0</v>
      </c>
      <c r="I4566" s="15">
        <f t="shared" si="71"/>
        <v>-1030510.3100001406</v>
      </c>
      <c r="L4566">
        <v>198165</v>
      </c>
      <c r="N4566">
        <v>7</v>
      </c>
      <c r="O4566" t="s">
        <v>44</v>
      </c>
      <c r="P4566">
        <v>1</v>
      </c>
      <c r="R4566">
        <v>6</v>
      </c>
      <c r="S4566" s="13">
        <v>42083</v>
      </c>
      <c r="T4566" s="13">
        <v>42083</v>
      </c>
      <c r="W4566">
        <v>2015</v>
      </c>
      <c r="X4566">
        <v>7</v>
      </c>
      <c r="AC4566" t="s">
        <v>45</v>
      </c>
      <c r="AD4566" t="s">
        <v>298</v>
      </c>
      <c r="AE4566" t="s">
        <v>8702</v>
      </c>
      <c r="AG4566">
        <v>57</v>
      </c>
      <c r="AH4566">
        <v>11</v>
      </c>
      <c r="AI4566" t="s">
        <v>46</v>
      </c>
      <c r="AK4566">
        <v>0</v>
      </c>
      <c r="AM4566">
        <v>0</v>
      </c>
      <c r="AP4566" t="s">
        <v>47</v>
      </c>
    </row>
    <row r="4567" spans="1:42" customFormat="1">
      <c r="A4567">
        <v>240540</v>
      </c>
      <c r="B4567" t="s">
        <v>101</v>
      </c>
      <c r="C4567" t="s">
        <v>6423</v>
      </c>
      <c r="D4567">
        <v>1663.2</v>
      </c>
      <c r="E4567" s="13">
        <v>42027</v>
      </c>
      <c r="F4567" s="14">
        <v>0.66623842592592586</v>
      </c>
      <c r="G4567">
        <v>0</v>
      </c>
      <c r="H4567">
        <v>0</v>
      </c>
      <c r="I4567" s="15">
        <f t="shared" si="71"/>
        <v>-1028847.1100001406</v>
      </c>
      <c r="N4567">
        <v>24</v>
      </c>
      <c r="O4567" t="s">
        <v>67</v>
      </c>
      <c r="P4567">
        <v>2</v>
      </c>
      <c r="R4567">
        <v>1630</v>
      </c>
      <c r="S4567" s="13">
        <v>42053</v>
      </c>
      <c r="T4567" s="13">
        <v>42053</v>
      </c>
      <c r="W4567">
        <v>2015</v>
      </c>
      <c r="X4567">
        <v>24</v>
      </c>
      <c r="AC4567" t="s">
        <v>102</v>
      </c>
      <c r="AD4567" t="s">
        <v>298</v>
      </c>
      <c r="AE4567" t="s">
        <v>8702</v>
      </c>
      <c r="AG4567">
        <v>12</v>
      </c>
      <c r="AH4567">
        <v>2</v>
      </c>
      <c r="AI4567" t="s">
        <v>49</v>
      </c>
      <c r="AM4567">
        <v>0</v>
      </c>
      <c r="AP4567" t="s">
        <v>333</v>
      </c>
    </row>
    <row r="4568" spans="1:42" customFormat="1">
      <c r="A4568">
        <v>251980</v>
      </c>
      <c r="B4568">
        <v>197160</v>
      </c>
      <c r="C4568" t="s">
        <v>6424</v>
      </c>
      <c r="D4568">
        <v>689.6</v>
      </c>
      <c r="E4568" s="13">
        <v>42027</v>
      </c>
      <c r="F4568" s="14">
        <v>0.6663310185185185</v>
      </c>
      <c r="G4568">
        <v>0</v>
      </c>
      <c r="H4568">
        <v>0</v>
      </c>
      <c r="I4568" s="15">
        <f t="shared" si="71"/>
        <v>-1028157.5100001406</v>
      </c>
      <c r="L4568">
        <v>197160</v>
      </c>
      <c r="N4568">
        <v>7</v>
      </c>
      <c r="O4568" t="s">
        <v>44</v>
      </c>
      <c r="P4568">
        <v>1</v>
      </c>
      <c r="R4568">
        <v>2</v>
      </c>
      <c r="S4568" s="13">
        <v>42081</v>
      </c>
      <c r="T4568" s="13">
        <v>42081</v>
      </c>
      <c r="W4568">
        <v>2015</v>
      </c>
      <c r="X4568">
        <v>7</v>
      </c>
      <c r="AC4568" t="s">
        <v>48</v>
      </c>
      <c r="AD4568" t="s">
        <v>298</v>
      </c>
      <c r="AE4568" t="s">
        <v>8702</v>
      </c>
      <c r="AG4568">
        <v>57</v>
      </c>
      <c r="AH4568">
        <v>11</v>
      </c>
      <c r="AI4568" t="s">
        <v>46</v>
      </c>
      <c r="AK4568">
        <v>0</v>
      </c>
      <c r="AM4568">
        <v>0</v>
      </c>
      <c r="AP4568" t="s">
        <v>47</v>
      </c>
    </row>
    <row r="4569" spans="1:42" customFormat="1">
      <c r="A4569">
        <v>251684</v>
      </c>
      <c r="B4569">
        <v>205315</v>
      </c>
      <c r="C4569" t="s">
        <v>6425</v>
      </c>
      <c r="D4569">
        <v>766.08</v>
      </c>
      <c r="E4569" s="13">
        <v>42027</v>
      </c>
      <c r="F4569" s="14">
        <v>0.666875</v>
      </c>
      <c r="G4569">
        <v>0</v>
      </c>
      <c r="H4569">
        <v>0</v>
      </c>
      <c r="I4569" s="15">
        <f t="shared" si="71"/>
        <v>-1027391.4300001407</v>
      </c>
      <c r="L4569">
        <v>205315</v>
      </c>
      <c r="N4569">
        <v>7</v>
      </c>
      <c r="O4569" t="s">
        <v>44</v>
      </c>
      <c r="P4569">
        <v>1</v>
      </c>
      <c r="R4569">
        <v>2</v>
      </c>
      <c r="S4569" s="13">
        <v>42080</v>
      </c>
      <c r="T4569" s="13">
        <v>42080</v>
      </c>
      <c r="W4569">
        <v>2014</v>
      </c>
      <c r="X4569">
        <v>7</v>
      </c>
      <c r="AC4569" t="s">
        <v>48</v>
      </c>
      <c r="AD4569" t="s">
        <v>298</v>
      </c>
      <c r="AE4569" t="s">
        <v>8702</v>
      </c>
      <c r="AG4569">
        <v>57</v>
      </c>
      <c r="AH4569">
        <v>11</v>
      </c>
      <c r="AI4569" t="s">
        <v>46</v>
      </c>
      <c r="AK4569">
        <v>0</v>
      </c>
      <c r="AM4569">
        <v>0</v>
      </c>
      <c r="AP4569" t="s">
        <v>47</v>
      </c>
    </row>
    <row r="4570" spans="1:42" customFormat="1">
      <c r="A4570">
        <v>253293</v>
      </c>
      <c r="B4570">
        <v>201077</v>
      </c>
      <c r="C4570" t="s">
        <v>6426</v>
      </c>
      <c r="D4570">
        <v>1689.52</v>
      </c>
      <c r="E4570" s="13">
        <v>42027</v>
      </c>
      <c r="F4570" s="14">
        <v>0.66732638888888884</v>
      </c>
      <c r="G4570">
        <v>0</v>
      </c>
      <c r="H4570">
        <v>0</v>
      </c>
      <c r="I4570" s="15">
        <f t="shared" si="71"/>
        <v>-1025701.9100001407</v>
      </c>
      <c r="L4570">
        <v>201077</v>
      </c>
      <c r="N4570">
        <v>7</v>
      </c>
      <c r="O4570" t="s">
        <v>44</v>
      </c>
      <c r="P4570">
        <v>1</v>
      </c>
      <c r="R4570">
        <v>2</v>
      </c>
      <c r="S4570" s="13">
        <v>42083</v>
      </c>
      <c r="T4570" s="13">
        <v>42083</v>
      </c>
      <c r="W4570">
        <v>2015</v>
      </c>
      <c r="X4570">
        <v>7</v>
      </c>
      <c r="AC4570" t="s">
        <v>48</v>
      </c>
      <c r="AD4570" t="s">
        <v>298</v>
      </c>
      <c r="AE4570" t="s">
        <v>8702</v>
      </c>
      <c r="AG4570">
        <v>57</v>
      </c>
      <c r="AH4570">
        <v>11</v>
      </c>
      <c r="AI4570" t="s">
        <v>46</v>
      </c>
      <c r="AK4570">
        <v>0</v>
      </c>
      <c r="AM4570">
        <v>0</v>
      </c>
      <c r="AP4570" t="s">
        <v>47</v>
      </c>
    </row>
    <row r="4571" spans="1:42" customFormat="1">
      <c r="A4571">
        <v>251982</v>
      </c>
      <c r="B4571">
        <v>200977</v>
      </c>
      <c r="C4571" t="s">
        <v>6427</v>
      </c>
      <c r="D4571">
        <v>1386</v>
      </c>
      <c r="E4571" s="13">
        <v>42027</v>
      </c>
      <c r="F4571" s="14">
        <v>0.66741898148148149</v>
      </c>
      <c r="G4571">
        <v>0</v>
      </c>
      <c r="H4571">
        <v>0</v>
      </c>
      <c r="I4571" s="15">
        <f t="shared" si="71"/>
        <v>-1024315.9100001407</v>
      </c>
      <c r="L4571">
        <v>200977</v>
      </c>
      <c r="N4571">
        <v>7</v>
      </c>
      <c r="O4571" t="s">
        <v>44</v>
      </c>
      <c r="P4571">
        <v>2</v>
      </c>
      <c r="R4571">
        <v>6</v>
      </c>
      <c r="S4571" s="13">
        <v>42081</v>
      </c>
      <c r="T4571" s="13">
        <v>42081</v>
      </c>
      <c r="W4571">
        <v>2015</v>
      </c>
      <c r="X4571">
        <v>7</v>
      </c>
      <c r="AC4571" t="s">
        <v>45</v>
      </c>
      <c r="AD4571" t="s">
        <v>298</v>
      </c>
      <c r="AE4571" t="s">
        <v>8702</v>
      </c>
      <c r="AG4571">
        <v>57</v>
      </c>
      <c r="AH4571">
        <v>11</v>
      </c>
      <c r="AI4571" t="s">
        <v>46</v>
      </c>
      <c r="AK4571">
        <v>0</v>
      </c>
      <c r="AM4571">
        <v>0</v>
      </c>
      <c r="AP4571" t="s">
        <v>47</v>
      </c>
    </row>
    <row r="4572" spans="1:42" customFormat="1">
      <c r="A4572">
        <v>240544</v>
      </c>
      <c r="B4572" t="s">
        <v>6428</v>
      </c>
      <c r="C4572" t="s">
        <v>6429</v>
      </c>
      <c r="D4572">
        <v>0</v>
      </c>
      <c r="E4572" s="13">
        <v>42027</v>
      </c>
      <c r="F4572" s="14">
        <v>0.66797453703703702</v>
      </c>
      <c r="G4572">
        <v>131.75</v>
      </c>
      <c r="H4572">
        <v>0</v>
      </c>
      <c r="I4572" s="15">
        <f t="shared" si="71"/>
        <v>-1024447.6600001407</v>
      </c>
      <c r="M4572">
        <v>114307</v>
      </c>
      <c r="N4572">
        <v>24</v>
      </c>
      <c r="O4572" t="s">
        <v>67</v>
      </c>
      <c r="P4572">
        <v>1</v>
      </c>
      <c r="R4572">
        <v>1578</v>
      </c>
      <c r="S4572" s="13">
        <v>42053</v>
      </c>
      <c r="T4572" s="13">
        <v>42053</v>
      </c>
      <c r="W4572">
        <v>2015</v>
      </c>
      <c r="X4572">
        <v>24</v>
      </c>
      <c r="AC4572" t="s">
        <v>105</v>
      </c>
      <c r="AD4572" t="s">
        <v>299</v>
      </c>
      <c r="AE4572" t="s">
        <v>8702</v>
      </c>
      <c r="AG4572">
        <v>12</v>
      </c>
      <c r="AH4572">
        <v>10</v>
      </c>
      <c r="AI4572" t="s">
        <v>94</v>
      </c>
      <c r="AK4572">
        <v>0</v>
      </c>
      <c r="AM4572">
        <v>0</v>
      </c>
      <c r="AP4572" t="s">
        <v>333</v>
      </c>
    </row>
    <row r="4573" spans="1:42" customFormat="1">
      <c r="A4573">
        <v>251685</v>
      </c>
      <c r="B4573">
        <v>205586</v>
      </c>
      <c r="C4573" t="s">
        <v>6430</v>
      </c>
      <c r="D4573">
        <v>1816</v>
      </c>
      <c r="E4573" s="13">
        <v>42027</v>
      </c>
      <c r="F4573" s="14">
        <v>0.66814814814814805</v>
      </c>
      <c r="G4573">
        <v>0</v>
      </c>
      <c r="H4573">
        <v>0</v>
      </c>
      <c r="I4573" s="15">
        <f t="shared" si="71"/>
        <v>-1022631.6600001407</v>
      </c>
      <c r="L4573">
        <v>205586</v>
      </c>
      <c r="N4573">
        <v>7</v>
      </c>
      <c r="O4573" t="s">
        <v>44</v>
      </c>
      <c r="P4573">
        <v>1</v>
      </c>
      <c r="R4573">
        <v>2</v>
      </c>
      <c r="S4573" s="13">
        <v>42080</v>
      </c>
      <c r="T4573" s="13">
        <v>42080</v>
      </c>
      <c r="W4573">
        <v>2014</v>
      </c>
      <c r="X4573">
        <v>7</v>
      </c>
      <c r="AC4573" t="s">
        <v>48</v>
      </c>
      <c r="AD4573" t="s">
        <v>298</v>
      </c>
      <c r="AE4573" t="s">
        <v>8702</v>
      </c>
      <c r="AG4573">
        <v>57</v>
      </c>
      <c r="AH4573">
        <v>11</v>
      </c>
      <c r="AI4573" t="s">
        <v>46</v>
      </c>
      <c r="AK4573">
        <v>0</v>
      </c>
      <c r="AM4573">
        <v>0</v>
      </c>
      <c r="AP4573" t="s">
        <v>47</v>
      </c>
    </row>
    <row r="4574" spans="1:42" customFormat="1">
      <c r="A4574">
        <v>251686</v>
      </c>
      <c r="B4574">
        <v>205624</v>
      </c>
      <c r="C4574" t="s">
        <v>6431</v>
      </c>
      <c r="D4574">
        <v>1000</v>
      </c>
      <c r="E4574" s="13">
        <v>42027</v>
      </c>
      <c r="F4574" s="14">
        <v>0.66898148148148151</v>
      </c>
      <c r="G4574">
        <v>0</v>
      </c>
      <c r="H4574">
        <v>0</v>
      </c>
      <c r="I4574" s="15">
        <f t="shared" si="71"/>
        <v>-1021631.6600001407</v>
      </c>
      <c r="L4574">
        <v>205624</v>
      </c>
      <c r="N4574">
        <v>7</v>
      </c>
      <c r="O4574" t="s">
        <v>44</v>
      </c>
      <c r="P4574">
        <v>1</v>
      </c>
      <c r="R4574">
        <v>2</v>
      </c>
      <c r="S4574" s="13">
        <v>42080</v>
      </c>
      <c r="T4574" s="13">
        <v>42080</v>
      </c>
      <c r="W4574">
        <v>2014</v>
      </c>
      <c r="X4574">
        <v>7</v>
      </c>
      <c r="AC4574" t="s">
        <v>48</v>
      </c>
      <c r="AD4574" t="s">
        <v>298</v>
      </c>
      <c r="AE4574" t="s">
        <v>8702</v>
      </c>
      <c r="AG4574">
        <v>57</v>
      </c>
      <c r="AH4574">
        <v>11</v>
      </c>
      <c r="AI4574" t="s">
        <v>46</v>
      </c>
      <c r="AK4574">
        <v>0</v>
      </c>
      <c r="AM4574">
        <v>0</v>
      </c>
      <c r="AP4574" t="s">
        <v>47</v>
      </c>
    </row>
    <row r="4575" spans="1:42" customFormat="1">
      <c r="A4575">
        <v>240546</v>
      </c>
      <c r="B4575" t="s">
        <v>6432</v>
      </c>
      <c r="C4575" t="s">
        <v>6433</v>
      </c>
      <c r="D4575">
        <v>0</v>
      </c>
      <c r="E4575" s="13">
        <v>42027</v>
      </c>
      <c r="F4575" s="14">
        <v>0.66910879629629638</v>
      </c>
      <c r="G4575">
        <v>1386</v>
      </c>
      <c r="H4575">
        <v>0</v>
      </c>
      <c r="I4575" s="15">
        <f t="shared" si="71"/>
        <v>-1023017.6600001407</v>
      </c>
      <c r="M4575">
        <v>114308</v>
      </c>
      <c r="N4575">
        <v>24</v>
      </c>
      <c r="O4575" t="s">
        <v>67</v>
      </c>
      <c r="P4575">
        <v>1</v>
      </c>
      <c r="R4575">
        <v>569</v>
      </c>
      <c r="S4575" s="13">
        <v>42053</v>
      </c>
      <c r="T4575" s="13">
        <v>42053</v>
      </c>
      <c r="W4575">
        <v>2015</v>
      </c>
      <c r="X4575">
        <v>24</v>
      </c>
      <c r="AC4575" t="s">
        <v>106</v>
      </c>
      <c r="AD4575" t="s">
        <v>299</v>
      </c>
      <c r="AE4575" t="s">
        <v>8702</v>
      </c>
      <c r="AG4575">
        <v>12</v>
      </c>
      <c r="AH4575">
        <v>2</v>
      </c>
      <c r="AI4575" t="s">
        <v>49</v>
      </c>
      <c r="AK4575">
        <v>0</v>
      </c>
      <c r="AM4575">
        <v>0</v>
      </c>
      <c r="AP4575" t="s">
        <v>333</v>
      </c>
    </row>
    <row r="4576" spans="1:42" customFormat="1">
      <c r="A4576">
        <v>240547</v>
      </c>
      <c r="B4576" t="s">
        <v>6434</v>
      </c>
      <c r="C4576" t="s">
        <v>6435</v>
      </c>
      <c r="D4576">
        <v>0</v>
      </c>
      <c r="E4576" s="13">
        <v>42027</v>
      </c>
      <c r="F4576" s="14">
        <v>0.66910879629629638</v>
      </c>
      <c r="G4576">
        <v>1051</v>
      </c>
      <c r="H4576">
        <v>0</v>
      </c>
      <c r="I4576" s="15">
        <f t="shared" si="71"/>
        <v>-1024068.6600001407</v>
      </c>
      <c r="M4576">
        <v>114309</v>
      </c>
      <c r="N4576">
        <v>24</v>
      </c>
      <c r="O4576" t="s">
        <v>67</v>
      </c>
      <c r="P4576">
        <v>1</v>
      </c>
      <c r="R4576">
        <v>569</v>
      </c>
      <c r="S4576" s="13">
        <v>42053</v>
      </c>
      <c r="T4576" s="13">
        <v>42053</v>
      </c>
      <c r="W4576">
        <v>2015</v>
      </c>
      <c r="X4576">
        <v>24</v>
      </c>
      <c r="AC4576" t="s">
        <v>106</v>
      </c>
      <c r="AD4576" t="s">
        <v>299</v>
      </c>
      <c r="AE4576" t="s">
        <v>8702</v>
      </c>
      <c r="AG4576">
        <v>12</v>
      </c>
      <c r="AH4576">
        <v>2</v>
      </c>
      <c r="AI4576" t="s">
        <v>49</v>
      </c>
      <c r="AK4576">
        <v>0</v>
      </c>
      <c r="AM4576">
        <v>0</v>
      </c>
      <c r="AP4576" t="s">
        <v>333</v>
      </c>
    </row>
    <row r="4577" spans="1:42" customFormat="1">
      <c r="A4577">
        <v>251984</v>
      </c>
      <c r="B4577">
        <v>200964</v>
      </c>
      <c r="C4577" t="s">
        <v>6436</v>
      </c>
      <c r="D4577">
        <v>400</v>
      </c>
      <c r="E4577" s="13">
        <v>42027</v>
      </c>
      <c r="F4577" s="14">
        <v>0.6693634259259259</v>
      </c>
      <c r="G4577">
        <v>0</v>
      </c>
      <c r="H4577">
        <v>0</v>
      </c>
      <c r="I4577" s="15">
        <f t="shared" si="71"/>
        <v>-1023668.6600001407</v>
      </c>
      <c r="L4577">
        <v>200964</v>
      </c>
      <c r="N4577">
        <v>7</v>
      </c>
      <c r="O4577" t="s">
        <v>44</v>
      </c>
      <c r="P4577">
        <v>1</v>
      </c>
      <c r="R4577">
        <v>6</v>
      </c>
      <c r="S4577" s="13">
        <v>42081</v>
      </c>
      <c r="T4577" s="13">
        <v>42081</v>
      </c>
      <c r="W4577">
        <v>2015</v>
      </c>
      <c r="X4577">
        <v>7</v>
      </c>
      <c r="AC4577" t="s">
        <v>45</v>
      </c>
      <c r="AD4577" t="s">
        <v>298</v>
      </c>
      <c r="AE4577" t="s">
        <v>8702</v>
      </c>
      <c r="AG4577">
        <v>57</v>
      </c>
      <c r="AH4577">
        <v>11</v>
      </c>
      <c r="AI4577" t="s">
        <v>46</v>
      </c>
      <c r="AK4577">
        <v>0</v>
      </c>
      <c r="AM4577">
        <v>0</v>
      </c>
      <c r="AP4577" t="s">
        <v>47</v>
      </c>
    </row>
    <row r="4578" spans="1:42" customFormat="1">
      <c r="A4578">
        <v>253343</v>
      </c>
      <c r="B4578">
        <v>200965</v>
      </c>
      <c r="C4578" t="s">
        <v>6437</v>
      </c>
      <c r="D4578">
        <v>400</v>
      </c>
      <c r="E4578" s="13">
        <v>42027</v>
      </c>
      <c r="F4578" s="14">
        <v>0.6711111111111111</v>
      </c>
      <c r="G4578">
        <v>0</v>
      </c>
      <c r="H4578">
        <v>0</v>
      </c>
      <c r="I4578" s="15">
        <f t="shared" si="71"/>
        <v>-1023268.6600001407</v>
      </c>
      <c r="L4578">
        <v>200965</v>
      </c>
      <c r="N4578">
        <v>7</v>
      </c>
      <c r="O4578" t="s">
        <v>44</v>
      </c>
      <c r="P4578">
        <v>1</v>
      </c>
      <c r="R4578">
        <v>6</v>
      </c>
      <c r="S4578" s="13">
        <v>42083</v>
      </c>
      <c r="T4578" s="13">
        <v>42083</v>
      </c>
      <c r="W4578">
        <v>2015</v>
      </c>
      <c r="X4578">
        <v>7</v>
      </c>
      <c r="AC4578" t="s">
        <v>45</v>
      </c>
      <c r="AD4578" t="s">
        <v>298</v>
      </c>
      <c r="AE4578" t="s">
        <v>8702</v>
      </c>
      <c r="AG4578">
        <v>57</v>
      </c>
      <c r="AH4578">
        <v>11</v>
      </c>
      <c r="AI4578" t="s">
        <v>46</v>
      </c>
      <c r="AK4578">
        <v>0</v>
      </c>
      <c r="AM4578">
        <v>0</v>
      </c>
      <c r="AP4578" t="s">
        <v>47</v>
      </c>
    </row>
    <row r="4579" spans="1:42" customFormat="1">
      <c r="A4579">
        <v>251688</v>
      </c>
      <c r="B4579">
        <v>206124</v>
      </c>
      <c r="C4579" t="s">
        <v>6438</v>
      </c>
      <c r="D4579">
        <v>2688</v>
      </c>
      <c r="E4579" s="13">
        <v>42027</v>
      </c>
      <c r="F4579" s="14">
        <v>0.67115740740740737</v>
      </c>
      <c r="G4579">
        <v>0</v>
      </c>
      <c r="H4579">
        <v>0</v>
      </c>
      <c r="I4579" s="15">
        <f t="shared" si="71"/>
        <v>-1020580.6600001407</v>
      </c>
      <c r="L4579">
        <v>206124</v>
      </c>
      <c r="N4579">
        <v>7</v>
      </c>
      <c r="O4579" t="s">
        <v>44</v>
      </c>
      <c r="P4579">
        <v>1</v>
      </c>
      <c r="R4579">
        <v>2</v>
      </c>
      <c r="S4579" s="13">
        <v>42080</v>
      </c>
      <c r="T4579" s="13">
        <v>42080</v>
      </c>
      <c r="W4579">
        <v>2014</v>
      </c>
      <c r="X4579">
        <v>7</v>
      </c>
      <c r="AC4579" t="s">
        <v>48</v>
      </c>
      <c r="AD4579" t="s">
        <v>298</v>
      </c>
      <c r="AE4579" t="s">
        <v>8702</v>
      </c>
      <c r="AG4579">
        <v>57</v>
      </c>
      <c r="AH4579">
        <v>11</v>
      </c>
      <c r="AI4579" t="s">
        <v>46</v>
      </c>
      <c r="AK4579">
        <v>0</v>
      </c>
      <c r="AM4579">
        <v>0</v>
      </c>
      <c r="AP4579" t="s">
        <v>47</v>
      </c>
    </row>
    <row r="4580" spans="1:42" customFormat="1">
      <c r="A4580">
        <v>253345</v>
      </c>
      <c r="B4580">
        <v>200984</v>
      </c>
      <c r="C4580" t="s">
        <v>6439</v>
      </c>
      <c r="D4580">
        <v>1386</v>
      </c>
      <c r="E4580" s="13">
        <v>42027</v>
      </c>
      <c r="F4580" s="14">
        <v>0.67178240740740736</v>
      </c>
      <c r="G4580">
        <v>0</v>
      </c>
      <c r="H4580">
        <v>0</v>
      </c>
      <c r="I4580" s="15">
        <f t="shared" si="71"/>
        <v>-1019194.6600001407</v>
      </c>
      <c r="L4580">
        <v>200984</v>
      </c>
      <c r="N4580">
        <v>7</v>
      </c>
      <c r="O4580" t="s">
        <v>44</v>
      </c>
      <c r="P4580">
        <v>1</v>
      </c>
      <c r="R4580">
        <v>6</v>
      </c>
      <c r="S4580" s="13">
        <v>42083</v>
      </c>
      <c r="T4580" s="13">
        <v>42083</v>
      </c>
      <c r="W4580">
        <v>2015</v>
      </c>
      <c r="X4580">
        <v>7</v>
      </c>
      <c r="AC4580" t="s">
        <v>45</v>
      </c>
      <c r="AD4580" t="s">
        <v>298</v>
      </c>
      <c r="AE4580" t="s">
        <v>8702</v>
      </c>
      <c r="AG4580">
        <v>57</v>
      </c>
      <c r="AH4580">
        <v>11</v>
      </c>
      <c r="AI4580" t="s">
        <v>46</v>
      </c>
      <c r="AK4580">
        <v>0</v>
      </c>
      <c r="AM4580">
        <v>0</v>
      </c>
      <c r="AP4580" t="s">
        <v>47</v>
      </c>
    </row>
    <row r="4581" spans="1:42" customFormat="1">
      <c r="A4581">
        <v>251987</v>
      </c>
      <c r="B4581">
        <v>198822</v>
      </c>
      <c r="C4581" t="s">
        <v>6440</v>
      </c>
      <c r="D4581">
        <v>1369.89</v>
      </c>
      <c r="E4581" s="13">
        <v>42027</v>
      </c>
      <c r="F4581" s="14">
        <v>0.67236111111111108</v>
      </c>
      <c r="G4581">
        <v>0</v>
      </c>
      <c r="H4581">
        <v>0</v>
      </c>
      <c r="I4581" s="15">
        <f t="shared" si="71"/>
        <v>-1017824.7700001406</v>
      </c>
      <c r="L4581">
        <v>198822</v>
      </c>
      <c r="N4581">
        <v>7</v>
      </c>
      <c r="O4581" t="s">
        <v>44</v>
      </c>
      <c r="P4581">
        <v>1</v>
      </c>
      <c r="R4581">
        <v>2</v>
      </c>
      <c r="S4581" s="13">
        <v>42081</v>
      </c>
      <c r="T4581" s="13">
        <v>42081</v>
      </c>
      <c r="W4581">
        <v>2015</v>
      </c>
      <c r="X4581">
        <v>7</v>
      </c>
      <c r="AC4581" t="s">
        <v>48</v>
      </c>
      <c r="AD4581" t="s">
        <v>298</v>
      </c>
      <c r="AE4581" t="s">
        <v>8702</v>
      </c>
      <c r="AG4581">
        <v>57</v>
      </c>
      <c r="AH4581">
        <v>11</v>
      </c>
      <c r="AI4581" t="s">
        <v>46</v>
      </c>
      <c r="AK4581">
        <v>0</v>
      </c>
      <c r="AM4581">
        <v>0</v>
      </c>
      <c r="AP4581" t="s">
        <v>47</v>
      </c>
    </row>
    <row r="4582" spans="1:42" customFormat="1">
      <c r="A4582">
        <v>253356</v>
      </c>
      <c r="B4582">
        <v>200858</v>
      </c>
      <c r="C4582" t="s">
        <v>6441</v>
      </c>
      <c r="D4582">
        <v>1330.5</v>
      </c>
      <c r="E4582" s="13">
        <v>42027</v>
      </c>
      <c r="F4582" s="14">
        <v>0.67299768518518521</v>
      </c>
      <c r="G4582">
        <v>0</v>
      </c>
      <c r="H4582">
        <v>0</v>
      </c>
      <c r="I4582" s="15">
        <f t="shared" si="71"/>
        <v>-1016494.2700001406</v>
      </c>
      <c r="L4582">
        <v>200858</v>
      </c>
      <c r="N4582">
        <v>7</v>
      </c>
      <c r="O4582" t="s">
        <v>44</v>
      </c>
      <c r="P4582">
        <v>2</v>
      </c>
      <c r="R4582">
        <v>6</v>
      </c>
      <c r="S4582" s="13">
        <v>42083</v>
      </c>
      <c r="T4582" s="13">
        <v>42083</v>
      </c>
      <c r="W4582">
        <v>2015</v>
      </c>
      <c r="X4582">
        <v>7</v>
      </c>
      <c r="AC4582" t="s">
        <v>45</v>
      </c>
      <c r="AD4582" t="s">
        <v>298</v>
      </c>
      <c r="AE4582" t="s">
        <v>8702</v>
      </c>
      <c r="AG4582">
        <v>57</v>
      </c>
      <c r="AH4582">
        <v>11</v>
      </c>
      <c r="AI4582" t="s">
        <v>46</v>
      </c>
      <c r="AK4582">
        <v>0</v>
      </c>
      <c r="AM4582">
        <v>0</v>
      </c>
      <c r="AP4582" t="s">
        <v>47</v>
      </c>
    </row>
    <row r="4583" spans="1:42" customFormat="1">
      <c r="A4583">
        <v>253359</v>
      </c>
      <c r="B4583">
        <v>200861</v>
      </c>
      <c r="C4583" t="s">
        <v>6442</v>
      </c>
      <c r="D4583">
        <v>1330.5</v>
      </c>
      <c r="E4583" s="13">
        <v>42027</v>
      </c>
      <c r="F4583" s="14">
        <v>0.67302083333333329</v>
      </c>
      <c r="G4583">
        <v>0</v>
      </c>
      <c r="H4583">
        <v>0</v>
      </c>
      <c r="I4583" s="15">
        <f t="shared" si="71"/>
        <v>-1015163.7700001406</v>
      </c>
      <c r="L4583">
        <v>200861</v>
      </c>
      <c r="N4583">
        <v>7</v>
      </c>
      <c r="O4583" t="s">
        <v>44</v>
      </c>
      <c r="P4583">
        <v>2</v>
      </c>
      <c r="R4583">
        <v>6</v>
      </c>
      <c r="S4583" s="13">
        <v>42083</v>
      </c>
      <c r="T4583" s="13">
        <v>42083</v>
      </c>
      <c r="W4583">
        <v>2015</v>
      </c>
      <c r="X4583">
        <v>7</v>
      </c>
      <c r="AC4583" t="s">
        <v>45</v>
      </c>
      <c r="AD4583" t="s">
        <v>298</v>
      </c>
      <c r="AE4583" t="s">
        <v>8702</v>
      </c>
      <c r="AG4583">
        <v>57</v>
      </c>
      <c r="AH4583">
        <v>11</v>
      </c>
      <c r="AI4583" t="s">
        <v>46</v>
      </c>
      <c r="AK4583">
        <v>0</v>
      </c>
      <c r="AM4583">
        <v>0</v>
      </c>
      <c r="AP4583" t="s">
        <v>47</v>
      </c>
    </row>
    <row r="4584" spans="1:42" customFormat="1">
      <c r="A4584">
        <v>253357</v>
      </c>
      <c r="B4584">
        <v>200859</v>
      </c>
      <c r="C4584" t="s">
        <v>6443</v>
      </c>
      <c r="D4584">
        <v>1330.5</v>
      </c>
      <c r="E4584" s="13">
        <v>42027</v>
      </c>
      <c r="F4584" s="14">
        <v>0.67302083333333329</v>
      </c>
      <c r="G4584">
        <v>0</v>
      </c>
      <c r="H4584">
        <v>0</v>
      </c>
      <c r="I4584" s="15">
        <f t="shared" si="71"/>
        <v>-1013833.2700001406</v>
      </c>
      <c r="L4584">
        <v>200859</v>
      </c>
      <c r="N4584">
        <v>7</v>
      </c>
      <c r="O4584" t="s">
        <v>44</v>
      </c>
      <c r="P4584">
        <v>2</v>
      </c>
      <c r="R4584">
        <v>6</v>
      </c>
      <c r="S4584" s="13">
        <v>42083</v>
      </c>
      <c r="T4584" s="13">
        <v>42083</v>
      </c>
      <c r="W4584">
        <v>2015</v>
      </c>
      <c r="X4584">
        <v>7</v>
      </c>
      <c r="AC4584" t="s">
        <v>45</v>
      </c>
      <c r="AD4584" t="s">
        <v>298</v>
      </c>
      <c r="AE4584" t="s">
        <v>8702</v>
      </c>
      <c r="AG4584">
        <v>57</v>
      </c>
      <c r="AH4584">
        <v>11</v>
      </c>
      <c r="AI4584" t="s">
        <v>46</v>
      </c>
      <c r="AK4584">
        <v>0</v>
      </c>
      <c r="AM4584">
        <v>0</v>
      </c>
      <c r="AP4584" t="s">
        <v>47</v>
      </c>
    </row>
    <row r="4585" spans="1:42" customFormat="1">
      <c r="A4585">
        <v>253358</v>
      </c>
      <c r="B4585">
        <v>200860</v>
      </c>
      <c r="C4585" t="s">
        <v>6444</v>
      </c>
      <c r="D4585">
        <v>1330.5</v>
      </c>
      <c r="E4585" s="13">
        <v>42027</v>
      </c>
      <c r="F4585" s="14">
        <v>0.67302083333333329</v>
      </c>
      <c r="G4585">
        <v>0</v>
      </c>
      <c r="H4585">
        <v>0</v>
      </c>
      <c r="I4585" s="15">
        <f t="shared" si="71"/>
        <v>-1012502.7700001406</v>
      </c>
      <c r="L4585">
        <v>200860</v>
      </c>
      <c r="N4585">
        <v>7</v>
      </c>
      <c r="O4585" t="s">
        <v>44</v>
      </c>
      <c r="P4585">
        <v>2</v>
      </c>
      <c r="R4585">
        <v>6</v>
      </c>
      <c r="S4585" s="13">
        <v>42083</v>
      </c>
      <c r="T4585" s="13">
        <v>42083</v>
      </c>
      <c r="W4585">
        <v>2015</v>
      </c>
      <c r="X4585">
        <v>7</v>
      </c>
      <c r="AC4585" t="s">
        <v>45</v>
      </c>
      <c r="AD4585" t="s">
        <v>298</v>
      </c>
      <c r="AE4585" t="s">
        <v>8702</v>
      </c>
      <c r="AG4585">
        <v>57</v>
      </c>
      <c r="AH4585">
        <v>11</v>
      </c>
      <c r="AI4585" t="s">
        <v>46</v>
      </c>
      <c r="AK4585">
        <v>0</v>
      </c>
      <c r="AM4585">
        <v>0</v>
      </c>
      <c r="AP4585" t="s">
        <v>47</v>
      </c>
    </row>
    <row r="4586" spans="1:42" customFormat="1">
      <c r="A4586">
        <v>253360</v>
      </c>
      <c r="B4586">
        <v>200862</v>
      </c>
      <c r="C4586" t="s">
        <v>6445</v>
      </c>
      <c r="D4586">
        <v>1330.5</v>
      </c>
      <c r="E4586" s="13">
        <v>42027</v>
      </c>
      <c r="F4586" s="14">
        <v>0.67303240740740744</v>
      </c>
      <c r="G4586">
        <v>0</v>
      </c>
      <c r="H4586">
        <v>0</v>
      </c>
      <c r="I4586" s="15">
        <f t="shared" si="71"/>
        <v>-1011172.2700001406</v>
      </c>
      <c r="L4586">
        <v>200862</v>
      </c>
      <c r="N4586">
        <v>7</v>
      </c>
      <c r="O4586" t="s">
        <v>44</v>
      </c>
      <c r="P4586">
        <v>2</v>
      </c>
      <c r="R4586">
        <v>6</v>
      </c>
      <c r="S4586" s="13">
        <v>42083</v>
      </c>
      <c r="T4586" s="13">
        <v>42083</v>
      </c>
      <c r="W4586">
        <v>2015</v>
      </c>
      <c r="X4586">
        <v>7</v>
      </c>
      <c r="AC4586" t="s">
        <v>45</v>
      </c>
      <c r="AD4586" t="s">
        <v>298</v>
      </c>
      <c r="AE4586" t="s">
        <v>8702</v>
      </c>
      <c r="AG4586">
        <v>57</v>
      </c>
      <c r="AH4586">
        <v>11</v>
      </c>
      <c r="AI4586" t="s">
        <v>46</v>
      </c>
      <c r="AK4586">
        <v>0</v>
      </c>
      <c r="AM4586">
        <v>0</v>
      </c>
      <c r="AP4586" t="s">
        <v>47</v>
      </c>
    </row>
    <row r="4587" spans="1:42" customFormat="1">
      <c r="A4587">
        <v>253361</v>
      </c>
      <c r="B4587">
        <v>200863</v>
      </c>
      <c r="C4587" t="s">
        <v>6446</v>
      </c>
      <c r="D4587">
        <v>1330.5</v>
      </c>
      <c r="E4587" s="13">
        <v>42027</v>
      </c>
      <c r="F4587" s="14">
        <v>0.67303240740740744</v>
      </c>
      <c r="G4587">
        <v>0</v>
      </c>
      <c r="H4587">
        <v>0</v>
      </c>
      <c r="I4587" s="15">
        <f t="shared" si="71"/>
        <v>-1009841.7700001406</v>
      </c>
      <c r="L4587">
        <v>200863</v>
      </c>
      <c r="N4587">
        <v>7</v>
      </c>
      <c r="O4587" t="s">
        <v>44</v>
      </c>
      <c r="P4587">
        <v>2</v>
      </c>
      <c r="R4587">
        <v>6</v>
      </c>
      <c r="S4587" s="13">
        <v>42083</v>
      </c>
      <c r="T4587" s="13">
        <v>42083</v>
      </c>
      <c r="W4587">
        <v>2015</v>
      </c>
      <c r="X4587">
        <v>7</v>
      </c>
      <c r="AC4587" t="s">
        <v>45</v>
      </c>
      <c r="AD4587" t="s">
        <v>298</v>
      </c>
      <c r="AE4587" t="s">
        <v>8702</v>
      </c>
      <c r="AG4587">
        <v>57</v>
      </c>
      <c r="AH4587">
        <v>11</v>
      </c>
      <c r="AI4587" t="s">
        <v>46</v>
      </c>
      <c r="AK4587">
        <v>0</v>
      </c>
      <c r="AM4587">
        <v>0</v>
      </c>
      <c r="AP4587" t="s">
        <v>47</v>
      </c>
    </row>
    <row r="4588" spans="1:42" customFormat="1">
      <c r="A4588">
        <v>253362</v>
      </c>
      <c r="B4588">
        <v>200923</v>
      </c>
      <c r="C4588" t="s">
        <v>6447</v>
      </c>
      <c r="D4588">
        <v>1386</v>
      </c>
      <c r="E4588" s="13">
        <v>42027</v>
      </c>
      <c r="F4588" s="14">
        <v>0.67333333333333334</v>
      </c>
      <c r="G4588">
        <v>0</v>
      </c>
      <c r="H4588">
        <v>0</v>
      </c>
      <c r="I4588" s="15">
        <f t="shared" si="71"/>
        <v>-1008455.7700001406</v>
      </c>
      <c r="L4588">
        <v>200923</v>
      </c>
      <c r="N4588">
        <v>7</v>
      </c>
      <c r="O4588" t="s">
        <v>44</v>
      </c>
      <c r="P4588">
        <v>2</v>
      </c>
      <c r="R4588">
        <v>6</v>
      </c>
      <c r="S4588" s="13">
        <v>42083</v>
      </c>
      <c r="T4588" s="13">
        <v>42083</v>
      </c>
      <c r="W4588">
        <v>2015</v>
      </c>
      <c r="X4588">
        <v>7</v>
      </c>
      <c r="AC4588" t="s">
        <v>45</v>
      </c>
      <c r="AD4588" t="s">
        <v>298</v>
      </c>
      <c r="AE4588" t="s">
        <v>8702</v>
      </c>
      <c r="AG4588">
        <v>57</v>
      </c>
      <c r="AH4588">
        <v>11</v>
      </c>
      <c r="AI4588" t="s">
        <v>46</v>
      </c>
      <c r="AK4588">
        <v>0</v>
      </c>
      <c r="AM4588">
        <v>0</v>
      </c>
      <c r="AP4588" t="s">
        <v>47</v>
      </c>
    </row>
    <row r="4589" spans="1:42" customFormat="1">
      <c r="A4589">
        <v>255324</v>
      </c>
      <c r="B4589">
        <v>205312</v>
      </c>
      <c r="C4589" t="s">
        <v>6448</v>
      </c>
      <c r="D4589">
        <v>7550</v>
      </c>
      <c r="E4589" s="13">
        <v>42027</v>
      </c>
      <c r="F4589" s="14">
        <v>0.67372685185185188</v>
      </c>
      <c r="G4589">
        <v>0</v>
      </c>
      <c r="H4589">
        <v>0</v>
      </c>
      <c r="I4589" s="15">
        <f t="shared" si="71"/>
        <v>-1000905.7700001406</v>
      </c>
      <c r="L4589">
        <v>205312</v>
      </c>
      <c r="N4589">
        <v>60</v>
      </c>
      <c r="O4589" t="s">
        <v>59</v>
      </c>
      <c r="P4589">
        <v>1</v>
      </c>
      <c r="R4589">
        <v>2</v>
      </c>
      <c r="S4589" s="13">
        <v>42088</v>
      </c>
      <c r="T4589" s="13">
        <v>42088</v>
      </c>
      <c r="W4589">
        <v>2014</v>
      </c>
      <c r="X4589">
        <v>60</v>
      </c>
      <c r="AC4589" t="s">
        <v>48</v>
      </c>
      <c r="AD4589" t="s">
        <v>298</v>
      </c>
      <c r="AE4589" t="s">
        <v>8702</v>
      </c>
      <c r="AG4589">
        <v>3</v>
      </c>
      <c r="AH4589">
        <v>11</v>
      </c>
      <c r="AI4589" t="s">
        <v>46</v>
      </c>
      <c r="AK4589">
        <v>0</v>
      </c>
      <c r="AM4589">
        <v>0</v>
      </c>
      <c r="AP4589" t="s">
        <v>79</v>
      </c>
    </row>
    <row r="4590" spans="1:42" customFormat="1">
      <c r="A4590">
        <v>253364</v>
      </c>
      <c r="B4590">
        <v>200996</v>
      </c>
      <c r="C4590" t="s">
        <v>6449</v>
      </c>
      <c r="D4590">
        <v>230</v>
      </c>
      <c r="E4590" s="13">
        <v>42027</v>
      </c>
      <c r="F4590" s="14">
        <v>0.67381944444444442</v>
      </c>
      <c r="G4590">
        <v>0</v>
      </c>
      <c r="H4590">
        <v>0</v>
      </c>
      <c r="I4590" s="15">
        <f t="shared" si="71"/>
        <v>-1000675.7700001406</v>
      </c>
      <c r="L4590">
        <v>200996</v>
      </c>
      <c r="N4590">
        <v>7</v>
      </c>
      <c r="O4590" t="s">
        <v>44</v>
      </c>
      <c r="P4590">
        <v>1</v>
      </c>
      <c r="R4590">
        <v>6</v>
      </c>
      <c r="S4590" s="13">
        <v>42083</v>
      </c>
      <c r="T4590" s="13">
        <v>42083</v>
      </c>
      <c r="W4590">
        <v>2015</v>
      </c>
      <c r="X4590">
        <v>7</v>
      </c>
      <c r="AC4590" t="s">
        <v>45</v>
      </c>
      <c r="AD4590" t="s">
        <v>298</v>
      </c>
      <c r="AE4590" t="s">
        <v>8702</v>
      </c>
      <c r="AG4590">
        <v>57</v>
      </c>
      <c r="AH4590">
        <v>11</v>
      </c>
      <c r="AI4590" t="s">
        <v>46</v>
      </c>
      <c r="AK4590">
        <v>0</v>
      </c>
      <c r="AM4590">
        <v>0</v>
      </c>
      <c r="AP4590" t="s">
        <v>47</v>
      </c>
    </row>
    <row r="4591" spans="1:42" customFormat="1">
      <c r="A4591">
        <v>255325</v>
      </c>
      <c r="B4591">
        <v>205313</v>
      </c>
      <c r="C4591" t="s">
        <v>6450</v>
      </c>
      <c r="D4591">
        <v>766.08</v>
      </c>
      <c r="E4591" s="13">
        <v>42027</v>
      </c>
      <c r="F4591" s="14">
        <v>0.67436342592592602</v>
      </c>
      <c r="G4591">
        <v>0</v>
      </c>
      <c r="H4591">
        <v>0</v>
      </c>
      <c r="I4591" s="15">
        <f t="shared" si="71"/>
        <v>-999909.69000014069</v>
      </c>
      <c r="L4591">
        <v>205313</v>
      </c>
      <c r="N4591">
        <v>60</v>
      </c>
      <c r="O4591" t="s">
        <v>59</v>
      </c>
      <c r="P4591">
        <v>1</v>
      </c>
      <c r="R4591">
        <v>2</v>
      </c>
      <c r="S4591" s="13">
        <v>42088</v>
      </c>
      <c r="T4591" s="13">
        <v>42088</v>
      </c>
      <c r="W4591">
        <v>2014</v>
      </c>
      <c r="X4591">
        <v>60</v>
      </c>
      <c r="AC4591" t="s">
        <v>48</v>
      </c>
      <c r="AD4591" t="s">
        <v>298</v>
      </c>
      <c r="AE4591" t="s">
        <v>8702</v>
      </c>
      <c r="AG4591">
        <v>3</v>
      </c>
      <c r="AH4591">
        <v>11</v>
      </c>
      <c r="AI4591" t="s">
        <v>46</v>
      </c>
      <c r="AK4591">
        <v>0</v>
      </c>
      <c r="AM4591">
        <v>0</v>
      </c>
      <c r="AP4591" t="s">
        <v>79</v>
      </c>
    </row>
    <row r="4592" spans="1:42" customFormat="1">
      <c r="A4592">
        <v>255326</v>
      </c>
      <c r="B4592">
        <v>205314</v>
      </c>
      <c r="C4592" t="s">
        <v>6451</v>
      </c>
      <c r="D4592">
        <v>766.08</v>
      </c>
      <c r="E4592" s="13">
        <v>42027</v>
      </c>
      <c r="F4592" s="14">
        <v>0.67436342592592602</v>
      </c>
      <c r="G4592">
        <v>0</v>
      </c>
      <c r="H4592">
        <v>0</v>
      </c>
      <c r="I4592" s="15">
        <f t="shared" si="71"/>
        <v>-999143.61000014073</v>
      </c>
      <c r="L4592">
        <v>205314</v>
      </c>
      <c r="N4592">
        <v>60</v>
      </c>
      <c r="O4592" t="s">
        <v>59</v>
      </c>
      <c r="P4592">
        <v>1</v>
      </c>
      <c r="R4592">
        <v>2</v>
      </c>
      <c r="S4592" s="13">
        <v>42088</v>
      </c>
      <c r="T4592" s="13">
        <v>42088</v>
      </c>
      <c r="W4592">
        <v>2014</v>
      </c>
      <c r="X4592">
        <v>60</v>
      </c>
      <c r="AC4592" t="s">
        <v>48</v>
      </c>
      <c r="AD4592" t="s">
        <v>298</v>
      </c>
      <c r="AE4592" t="s">
        <v>8702</v>
      </c>
      <c r="AG4592">
        <v>3</v>
      </c>
      <c r="AH4592">
        <v>11</v>
      </c>
      <c r="AI4592" t="s">
        <v>46</v>
      </c>
      <c r="AK4592">
        <v>0</v>
      </c>
      <c r="AM4592">
        <v>0</v>
      </c>
      <c r="AP4592" t="s">
        <v>79</v>
      </c>
    </row>
    <row r="4593" spans="1:42" customFormat="1">
      <c r="A4593">
        <v>255327</v>
      </c>
      <c r="B4593">
        <v>205391</v>
      </c>
      <c r="C4593" t="s">
        <v>6452</v>
      </c>
      <c r="D4593">
        <v>2745</v>
      </c>
      <c r="E4593" s="13">
        <v>42027</v>
      </c>
      <c r="F4593" s="14">
        <v>0.67497685185185186</v>
      </c>
      <c r="G4593">
        <v>0</v>
      </c>
      <c r="H4593">
        <v>0</v>
      </c>
      <c r="I4593" s="15">
        <f t="shared" si="71"/>
        <v>-996398.61000014073</v>
      </c>
      <c r="L4593">
        <v>205391</v>
      </c>
      <c r="N4593">
        <v>60</v>
      </c>
      <c r="O4593" t="s">
        <v>59</v>
      </c>
      <c r="P4593">
        <v>1</v>
      </c>
      <c r="R4593">
        <v>2</v>
      </c>
      <c r="S4593" s="13">
        <v>42088</v>
      </c>
      <c r="T4593" s="13">
        <v>42088</v>
      </c>
      <c r="W4593">
        <v>2014</v>
      </c>
      <c r="X4593">
        <v>60</v>
      </c>
      <c r="AC4593" t="s">
        <v>48</v>
      </c>
      <c r="AD4593" t="s">
        <v>298</v>
      </c>
      <c r="AE4593" t="s">
        <v>8702</v>
      </c>
      <c r="AG4593">
        <v>3</v>
      </c>
      <c r="AH4593">
        <v>11</v>
      </c>
      <c r="AI4593" t="s">
        <v>46</v>
      </c>
      <c r="AK4593">
        <v>0</v>
      </c>
      <c r="AM4593">
        <v>0</v>
      </c>
      <c r="AP4593" t="s">
        <v>79</v>
      </c>
    </row>
    <row r="4594" spans="1:42" customFormat="1">
      <c r="A4594">
        <v>253373</v>
      </c>
      <c r="B4594">
        <v>200930</v>
      </c>
      <c r="C4594" t="s">
        <v>6453</v>
      </c>
      <c r="D4594">
        <v>1386</v>
      </c>
      <c r="E4594" s="13">
        <v>42027</v>
      </c>
      <c r="F4594" s="14">
        <v>0.67527777777777775</v>
      </c>
      <c r="G4594">
        <v>0</v>
      </c>
      <c r="H4594">
        <v>0</v>
      </c>
      <c r="I4594" s="15">
        <f t="shared" si="71"/>
        <v>-995012.61000014073</v>
      </c>
      <c r="L4594">
        <v>200930</v>
      </c>
      <c r="N4594">
        <v>7</v>
      </c>
      <c r="O4594" t="s">
        <v>44</v>
      </c>
      <c r="P4594">
        <v>2</v>
      </c>
      <c r="R4594">
        <v>6</v>
      </c>
      <c r="S4594" s="13">
        <v>42083</v>
      </c>
      <c r="T4594" s="13">
        <v>42083</v>
      </c>
      <c r="W4594">
        <v>2015</v>
      </c>
      <c r="X4594">
        <v>7</v>
      </c>
      <c r="AC4594" t="s">
        <v>45</v>
      </c>
      <c r="AD4594" t="s">
        <v>298</v>
      </c>
      <c r="AE4594" t="s">
        <v>8702</v>
      </c>
      <c r="AG4594">
        <v>57</v>
      </c>
      <c r="AH4594">
        <v>11</v>
      </c>
      <c r="AI4594" t="s">
        <v>46</v>
      </c>
      <c r="AK4594">
        <v>0</v>
      </c>
      <c r="AM4594">
        <v>0</v>
      </c>
      <c r="AP4594" t="s">
        <v>47</v>
      </c>
    </row>
    <row r="4595" spans="1:42" customFormat="1">
      <c r="A4595">
        <v>255328</v>
      </c>
      <c r="B4595">
        <v>205442</v>
      </c>
      <c r="C4595" t="s">
        <v>6454</v>
      </c>
      <c r="D4595">
        <v>1629.5</v>
      </c>
      <c r="E4595" s="13">
        <v>42027</v>
      </c>
      <c r="F4595" s="14">
        <v>0.67556712962962961</v>
      </c>
      <c r="G4595">
        <v>0</v>
      </c>
      <c r="H4595">
        <v>0</v>
      </c>
      <c r="I4595" s="15">
        <f t="shared" si="71"/>
        <v>-993383.11000014073</v>
      </c>
      <c r="L4595">
        <v>205442</v>
      </c>
      <c r="N4595">
        <v>60</v>
      </c>
      <c r="O4595" t="s">
        <v>59</v>
      </c>
      <c r="P4595">
        <v>2</v>
      </c>
      <c r="R4595">
        <v>2</v>
      </c>
      <c r="S4595" s="13">
        <v>42088</v>
      </c>
      <c r="T4595" s="13">
        <v>42088</v>
      </c>
      <c r="W4595">
        <v>2014</v>
      </c>
      <c r="X4595">
        <v>60</v>
      </c>
      <c r="AC4595" t="s">
        <v>48</v>
      </c>
      <c r="AD4595" t="s">
        <v>298</v>
      </c>
      <c r="AE4595" t="s">
        <v>8702</v>
      </c>
      <c r="AG4595">
        <v>3</v>
      </c>
      <c r="AH4595">
        <v>11</v>
      </c>
      <c r="AI4595" t="s">
        <v>46</v>
      </c>
      <c r="AK4595">
        <v>0</v>
      </c>
      <c r="AM4595">
        <v>0</v>
      </c>
      <c r="AP4595" t="s">
        <v>79</v>
      </c>
    </row>
    <row r="4596" spans="1:42" customFormat="1">
      <c r="A4596">
        <v>255329</v>
      </c>
      <c r="B4596">
        <v>205443</v>
      </c>
      <c r="C4596" t="s">
        <v>6455</v>
      </c>
      <c r="D4596">
        <v>1629.5</v>
      </c>
      <c r="E4596" s="13">
        <v>42027</v>
      </c>
      <c r="F4596" s="14">
        <v>0.67557870370370365</v>
      </c>
      <c r="G4596">
        <v>0</v>
      </c>
      <c r="H4596">
        <v>0</v>
      </c>
      <c r="I4596" s="15">
        <f t="shared" si="71"/>
        <v>-991753.61000014073</v>
      </c>
      <c r="L4596">
        <v>205443</v>
      </c>
      <c r="N4596">
        <v>60</v>
      </c>
      <c r="O4596" t="s">
        <v>59</v>
      </c>
      <c r="P4596">
        <v>2</v>
      </c>
      <c r="R4596">
        <v>2</v>
      </c>
      <c r="S4596" s="13">
        <v>42088</v>
      </c>
      <c r="T4596" s="13">
        <v>42088</v>
      </c>
      <c r="W4596">
        <v>2014</v>
      </c>
      <c r="X4596">
        <v>60</v>
      </c>
      <c r="AC4596" t="s">
        <v>48</v>
      </c>
      <c r="AD4596" t="s">
        <v>298</v>
      </c>
      <c r="AE4596" t="s">
        <v>8702</v>
      </c>
      <c r="AG4596">
        <v>3</v>
      </c>
      <c r="AH4596">
        <v>11</v>
      </c>
      <c r="AI4596" t="s">
        <v>46</v>
      </c>
      <c r="AK4596">
        <v>0</v>
      </c>
      <c r="AM4596">
        <v>0</v>
      </c>
      <c r="AP4596" t="s">
        <v>79</v>
      </c>
    </row>
    <row r="4597" spans="1:42" customFormat="1">
      <c r="A4597">
        <v>255330</v>
      </c>
      <c r="B4597">
        <v>205444</v>
      </c>
      <c r="C4597" t="s">
        <v>6456</v>
      </c>
      <c r="D4597">
        <v>1629.5</v>
      </c>
      <c r="E4597" s="13">
        <v>42027</v>
      </c>
      <c r="F4597" s="14">
        <v>0.6755902777777778</v>
      </c>
      <c r="G4597">
        <v>0</v>
      </c>
      <c r="H4597">
        <v>0</v>
      </c>
      <c r="I4597" s="15">
        <f t="shared" si="71"/>
        <v>-990124.11000014073</v>
      </c>
      <c r="L4597">
        <v>205444</v>
      </c>
      <c r="N4597">
        <v>60</v>
      </c>
      <c r="O4597" t="s">
        <v>59</v>
      </c>
      <c r="P4597">
        <v>2</v>
      </c>
      <c r="R4597">
        <v>2</v>
      </c>
      <c r="S4597" s="13">
        <v>42088</v>
      </c>
      <c r="T4597" s="13">
        <v>42088</v>
      </c>
      <c r="W4597">
        <v>2014</v>
      </c>
      <c r="X4597">
        <v>60</v>
      </c>
      <c r="AC4597" t="s">
        <v>48</v>
      </c>
      <c r="AD4597" t="s">
        <v>298</v>
      </c>
      <c r="AE4597" t="s">
        <v>8702</v>
      </c>
      <c r="AG4597">
        <v>3</v>
      </c>
      <c r="AH4597">
        <v>11</v>
      </c>
      <c r="AI4597" t="s">
        <v>46</v>
      </c>
      <c r="AK4597">
        <v>0</v>
      </c>
      <c r="AM4597">
        <v>0</v>
      </c>
      <c r="AP4597" t="s">
        <v>79</v>
      </c>
    </row>
    <row r="4598" spans="1:42" customFormat="1">
      <c r="A4598">
        <v>253375</v>
      </c>
      <c r="B4598">
        <v>201008</v>
      </c>
      <c r="C4598" t="s">
        <v>6457</v>
      </c>
      <c r="D4598">
        <v>970.2</v>
      </c>
      <c r="E4598" s="13">
        <v>42027</v>
      </c>
      <c r="F4598" s="14">
        <v>0.6756712962962963</v>
      </c>
      <c r="G4598">
        <v>0</v>
      </c>
      <c r="H4598">
        <v>0</v>
      </c>
      <c r="I4598" s="15">
        <f t="shared" si="71"/>
        <v>-989153.91000014078</v>
      </c>
      <c r="L4598">
        <v>201008</v>
      </c>
      <c r="N4598">
        <v>7</v>
      </c>
      <c r="O4598" t="s">
        <v>44</v>
      </c>
      <c r="P4598">
        <v>1</v>
      </c>
      <c r="R4598">
        <v>6</v>
      </c>
      <c r="S4598" s="13">
        <v>42083</v>
      </c>
      <c r="T4598" s="13">
        <v>42083</v>
      </c>
      <c r="W4598">
        <v>2015</v>
      </c>
      <c r="X4598">
        <v>7</v>
      </c>
      <c r="AC4598" t="s">
        <v>45</v>
      </c>
      <c r="AD4598" t="s">
        <v>298</v>
      </c>
      <c r="AE4598" t="s">
        <v>8702</v>
      </c>
      <c r="AG4598">
        <v>57</v>
      </c>
      <c r="AH4598">
        <v>11</v>
      </c>
      <c r="AI4598" t="s">
        <v>46</v>
      </c>
      <c r="AK4598">
        <v>0</v>
      </c>
      <c r="AM4598">
        <v>0</v>
      </c>
      <c r="AP4598" t="s">
        <v>47</v>
      </c>
    </row>
    <row r="4599" spans="1:42" customFormat="1">
      <c r="A4599">
        <v>253377</v>
      </c>
      <c r="B4599">
        <v>200840</v>
      </c>
      <c r="C4599" t="s">
        <v>6458</v>
      </c>
      <c r="D4599">
        <v>1386</v>
      </c>
      <c r="E4599" s="13">
        <v>42027</v>
      </c>
      <c r="F4599" s="14">
        <v>0.67601851851851846</v>
      </c>
      <c r="G4599">
        <v>0</v>
      </c>
      <c r="H4599">
        <v>0</v>
      </c>
      <c r="I4599" s="15">
        <f t="shared" si="71"/>
        <v>-987767.91000014078</v>
      </c>
      <c r="L4599">
        <v>200840</v>
      </c>
      <c r="N4599">
        <v>7</v>
      </c>
      <c r="O4599" t="s">
        <v>44</v>
      </c>
      <c r="P4599">
        <v>2</v>
      </c>
      <c r="R4599">
        <v>6</v>
      </c>
      <c r="S4599" s="13">
        <v>42083</v>
      </c>
      <c r="T4599" s="13">
        <v>42083</v>
      </c>
      <c r="W4599">
        <v>2015</v>
      </c>
      <c r="X4599">
        <v>7</v>
      </c>
      <c r="AC4599" t="s">
        <v>45</v>
      </c>
      <c r="AD4599" t="s">
        <v>298</v>
      </c>
      <c r="AE4599" t="s">
        <v>8702</v>
      </c>
      <c r="AG4599">
        <v>57</v>
      </c>
      <c r="AH4599">
        <v>11</v>
      </c>
      <c r="AI4599" t="s">
        <v>46</v>
      </c>
      <c r="AK4599">
        <v>0</v>
      </c>
      <c r="AM4599">
        <v>0</v>
      </c>
      <c r="AP4599" t="s">
        <v>47</v>
      </c>
    </row>
    <row r="4600" spans="1:42" customFormat="1">
      <c r="A4600">
        <v>233448</v>
      </c>
      <c r="B4600" t="s">
        <v>6459</v>
      </c>
      <c r="C4600" t="s">
        <v>6460</v>
      </c>
      <c r="D4600">
        <v>0</v>
      </c>
      <c r="E4600" s="13">
        <v>42027</v>
      </c>
      <c r="F4600" s="14">
        <v>0.67703703703703699</v>
      </c>
      <c r="G4600">
        <v>120</v>
      </c>
      <c r="H4600">
        <v>0</v>
      </c>
      <c r="I4600" s="15">
        <f t="shared" si="71"/>
        <v>-987887.91000014078</v>
      </c>
      <c r="M4600">
        <v>110973</v>
      </c>
      <c r="N4600">
        <v>24</v>
      </c>
      <c r="O4600" t="s">
        <v>67</v>
      </c>
      <c r="P4600">
        <v>1</v>
      </c>
      <c r="R4600">
        <v>369</v>
      </c>
      <c r="S4600" s="13">
        <v>42031</v>
      </c>
      <c r="T4600" s="13">
        <v>42031</v>
      </c>
      <c r="W4600">
        <v>2015</v>
      </c>
      <c r="X4600">
        <v>24</v>
      </c>
      <c r="AC4600" t="s">
        <v>147</v>
      </c>
      <c r="AD4600" t="s">
        <v>298</v>
      </c>
      <c r="AE4600" t="s">
        <v>8702</v>
      </c>
      <c r="AG4600">
        <v>56</v>
      </c>
      <c r="AH4600">
        <v>1</v>
      </c>
      <c r="AI4600" t="s">
        <v>57</v>
      </c>
      <c r="AK4600">
        <v>0</v>
      </c>
      <c r="AM4600">
        <v>0</v>
      </c>
      <c r="AP4600" t="s">
        <v>58</v>
      </c>
    </row>
    <row r="4601" spans="1:42" customFormat="1">
      <c r="A4601">
        <v>251989</v>
      </c>
      <c r="B4601">
        <v>200505</v>
      </c>
      <c r="C4601" t="s">
        <v>6461</v>
      </c>
      <c r="D4601">
        <v>416.2</v>
      </c>
      <c r="E4601" s="13">
        <v>42027</v>
      </c>
      <c r="F4601" s="14">
        <v>0.67815972222222232</v>
      </c>
      <c r="G4601">
        <v>0</v>
      </c>
      <c r="H4601">
        <v>0</v>
      </c>
      <c r="I4601" s="15">
        <f t="shared" si="71"/>
        <v>-987471.71000014083</v>
      </c>
      <c r="L4601">
        <v>200505</v>
      </c>
      <c r="N4601">
        <v>7</v>
      </c>
      <c r="O4601" t="s">
        <v>44</v>
      </c>
      <c r="P4601">
        <v>1</v>
      </c>
      <c r="R4601">
        <v>1378</v>
      </c>
      <c r="S4601" s="13">
        <v>42081</v>
      </c>
      <c r="T4601" s="13">
        <v>42081</v>
      </c>
      <c r="W4601">
        <v>2014</v>
      </c>
      <c r="X4601">
        <v>7</v>
      </c>
      <c r="AC4601" t="s">
        <v>107</v>
      </c>
      <c r="AD4601" t="s">
        <v>298</v>
      </c>
      <c r="AE4601" t="s">
        <v>8702</v>
      </c>
      <c r="AG4601">
        <v>57</v>
      </c>
      <c r="AH4601">
        <v>11</v>
      </c>
      <c r="AI4601" t="s">
        <v>46</v>
      </c>
      <c r="AK4601">
        <v>0</v>
      </c>
      <c r="AM4601">
        <v>0</v>
      </c>
      <c r="AP4601" t="s">
        <v>47</v>
      </c>
    </row>
    <row r="4602" spans="1:42" customFormat="1">
      <c r="A4602">
        <v>251990</v>
      </c>
      <c r="B4602">
        <v>200371</v>
      </c>
      <c r="C4602" t="s">
        <v>6462</v>
      </c>
      <c r="D4602">
        <v>800</v>
      </c>
      <c r="E4602" s="13">
        <v>42027</v>
      </c>
      <c r="F4602" s="14">
        <v>0.6787037037037037</v>
      </c>
      <c r="G4602">
        <v>0</v>
      </c>
      <c r="H4602">
        <v>0</v>
      </c>
      <c r="I4602" s="15">
        <f t="shared" si="71"/>
        <v>-986671.71000014083</v>
      </c>
      <c r="L4602">
        <v>200371</v>
      </c>
      <c r="N4602">
        <v>7</v>
      </c>
      <c r="O4602" t="s">
        <v>44</v>
      </c>
      <c r="P4602">
        <v>1</v>
      </c>
      <c r="R4602">
        <v>2</v>
      </c>
      <c r="S4602" s="13">
        <v>42081</v>
      </c>
      <c r="T4602" s="13">
        <v>42081</v>
      </c>
      <c r="W4602">
        <v>2011</v>
      </c>
      <c r="X4602">
        <v>7</v>
      </c>
      <c r="AC4602" t="s">
        <v>48</v>
      </c>
      <c r="AD4602" t="s">
        <v>298</v>
      </c>
      <c r="AE4602" t="s">
        <v>8702</v>
      </c>
      <c r="AG4602">
        <v>57</v>
      </c>
      <c r="AH4602">
        <v>11</v>
      </c>
      <c r="AI4602" t="s">
        <v>46</v>
      </c>
      <c r="AK4602">
        <v>0</v>
      </c>
      <c r="AM4602">
        <v>0</v>
      </c>
      <c r="AP4602" t="s">
        <v>47</v>
      </c>
    </row>
    <row r="4603" spans="1:42" customFormat="1">
      <c r="A4603">
        <v>251991</v>
      </c>
      <c r="B4603">
        <v>200311</v>
      </c>
      <c r="C4603" t="s">
        <v>6463</v>
      </c>
      <c r="D4603">
        <v>1995</v>
      </c>
      <c r="E4603" s="13">
        <v>42027</v>
      </c>
      <c r="F4603" s="14">
        <v>0.67965277777777777</v>
      </c>
      <c r="G4603">
        <v>0</v>
      </c>
      <c r="H4603">
        <v>0</v>
      </c>
      <c r="I4603" s="15">
        <f t="shared" si="71"/>
        <v>-984676.71000014083</v>
      </c>
      <c r="L4603">
        <v>200311</v>
      </c>
      <c r="N4603">
        <v>7</v>
      </c>
      <c r="O4603" t="s">
        <v>44</v>
      </c>
      <c r="P4603">
        <v>1</v>
      </c>
      <c r="R4603">
        <v>2</v>
      </c>
      <c r="S4603" s="13">
        <v>42081</v>
      </c>
      <c r="T4603" s="13">
        <v>42081</v>
      </c>
      <c r="W4603">
        <v>2013</v>
      </c>
      <c r="X4603">
        <v>7</v>
      </c>
      <c r="AC4603" t="s">
        <v>48</v>
      </c>
      <c r="AD4603" t="s">
        <v>298</v>
      </c>
      <c r="AE4603" t="s">
        <v>8702</v>
      </c>
      <c r="AG4603">
        <v>57</v>
      </c>
      <c r="AH4603">
        <v>11</v>
      </c>
      <c r="AI4603" t="s">
        <v>46</v>
      </c>
      <c r="AK4603">
        <v>0</v>
      </c>
      <c r="AM4603">
        <v>0</v>
      </c>
      <c r="AP4603" t="s">
        <v>47</v>
      </c>
    </row>
    <row r="4604" spans="1:42" customFormat="1">
      <c r="A4604">
        <v>233449</v>
      </c>
      <c r="B4604" t="s">
        <v>6464</v>
      </c>
      <c r="C4604" t="s">
        <v>6465</v>
      </c>
      <c r="D4604">
        <v>0</v>
      </c>
      <c r="E4604" s="13">
        <v>42027</v>
      </c>
      <c r="F4604" s="14">
        <v>0.68030092592592595</v>
      </c>
      <c r="G4604">
        <v>130</v>
      </c>
      <c r="H4604">
        <v>0</v>
      </c>
      <c r="I4604" s="15">
        <f t="shared" si="71"/>
        <v>-984806.71000014083</v>
      </c>
      <c r="M4604">
        <v>110974</v>
      </c>
      <c r="N4604">
        <v>24</v>
      </c>
      <c r="O4604" t="s">
        <v>67</v>
      </c>
      <c r="P4604">
        <v>1</v>
      </c>
      <c r="R4604">
        <v>1400</v>
      </c>
      <c r="S4604" s="13">
        <v>42031</v>
      </c>
      <c r="T4604" s="13">
        <v>42031</v>
      </c>
      <c r="W4604">
        <v>2015</v>
      </c>
      <c r="X4604">
        <v>24</v>
      </c>
      <c r="AC4604" t="s">
        <v>150</v>
      </c>
      <c r="AD4604" t="s">
        <v>298</v>
      </c>
      <c r="AE4604" t="s">
        <v>8702</v>
      </c>
      <c r="AG4604">
        <v>56</v>
      </c>
      <c r="AH4604">
        <v>1</v>
      </c>
      <c r="AI4604" t="s">
        <v>57</v>
      </c>
      <c r="AK4604">
        <v>0</v>
      </c>
      <c r="AM4604">
        <v>0</v>
      </c>
      <c r="AP4604" t="s">
        <v>58</v>
      </c>
    </row>
    <row r="4605" spans="1:42" customFormat="1">
      <c r="A4605">
        <v>251992</v>
      </c>
      <c r="B4605">
        <v>201046</v>
      </c>
      <c r="C4605" t="s">
        <v>6466</v>
      </c>
      <c r="D4605">
        <v>1443.54</v>
      </c>
      <c r="E4605" s="13">
        <v>42027</v>
      </c>
      <c r="F4605" s="14">
        <v>0.68052083333333335</v>
      </c>
      <c r="G4605">
        <v>0</v>
      </c>
      <c r="H4605">
        <v>0</v>
      </c>
      <c r="I4605" s="15">
        <f t="shared" si="71"/>
        <v>-983363.17000014079</v>
      </c>
      <c r="L4605">
        <v>201046</v>
      </c>
      <c r="N4605">
        <v>7</v>
      </c>
      <c r="O4605" t="s">
        <v>44</v>
      </c>
      <c r="P4605">
        <v>1</v>
      </c>
      <c r="R4605">
        <v>2</v>
      </c>
      <c r="S4605" s="13">
        <v>42081</v>
      </c>
      <c r="T4605" s="13">
        <v>42081</v>
      </c>
      <c r="W4605">
        <v>2015</v>
      </c>
      <c r="X4605">
        <v>7</v>
      </c>
      <c r="AC4605" t="s">
        <v>48</v>
      </c>
      <c r="AD4605" t="s">
        <v>298</v>
      </c>
      <c r="AE4605" t="s">
        <v>8702</v>
      </c>
      <c r="AG4605">
        <v>57</v>
      </c>
      <c r="AH4605">
        <v>11</v>
      </c>
      <c r="AI4605" t="s">
        <v>46</v>
      </c>
      <c r="AK4605">
        <v>0</v>
      </c>
      <c r="AM4605">
        <v>0</v>
      </c>
      <c r="AP4605" t="s">
        <v>47</v>
      </c>
    </row>
    <row r="4606" spans="1:42" customFormat="1">
      <c r="A4606">
        <v>255338</v>
      </c>
      <c r="B4606">
        <v>205467</v>
      </c>
      <c r="C4606" t="s">
        <v>6467</v>
      </c>
      <c r="D4606">
        <v>1096</v>
      </c>
      <c r="E4606" s="13">
        <v>42027</v>
      </c>
      <c r="F4606" s="14">
        <v>0.68079861111111117</v>
      </c>
      <c r="G4606">
        <v>0</v>
      </c>
      <c r="H4606">
        <v>0</v>
      </c>
      <c r="I4606" s="15">
        <f t="shared" si="71"/>
        <v>-982267.17000014079</v>
      </c>
      <c r="L4606">
        <v>205467</v>
      </c>
      <c r="N4606">
        <v>60</v>
      </c>
      <c r="O4606" t="s">
        <v>59</v>
      </c>
      <c r="P4606">
        <v>1</v>
      </c>
      <c r="R4606">
        <v>2</v>
      </c>
      <c r="S4606" s="13">
        <v>42088</v>
      </c>
      <c r="T4606" s="13">
        <v>42088</v>
      </c>
      <c r="W4606">
        <v>2014</v>
      </c>
      <c r="X4606">
        <v>60</v>
      </c>
      <c r="AC4606" t="s">
        <v>48</v>
      </c>
      <c r="AD4606" t="s">
        <v>298</v>
      </c>
      <c r="AE4606" t="s">
        <v>8702</v>
      </c>
      <c r="AG4606">
        <v>3</v>
      </c>
      <c r="AH4606">
        <v>11</v>
      </c>
      <c r="AI4606" t="s">
        <v>46</v>
      </c>
      <c r="AK4606">
        <v>0</v>
      </c>
      <c r="AM4606">
        <v>0</v>
      </c>
      <c r="AP4606" t="s">
        <v>79</v>
      </c>
    </row>
    <row r="4607" spans="1:42" customFormat="1">
      <c r="A4607">
        <v>255339</v>
      </c>
      <c r="B4607">
        <v>205468</v>
      </c>
      <c r="C4607" t="s">
        <v>6468</v>
      </c>
      <c r="D4607">
        <v>1096</v>
      </c>
      <c r="E4607" s="13">
        <v>42027</v>
      </c>
      <c r="F4607" s="14">
        <v>0.68081018518518521</v>
      </c>
      <c r="G4607">
        <v>0</v>
      </c>
      <c r="H4607">
        <v>0</v>
      </c>
      <c r="I4607" s="15">
        <f t="shared" si="71"/>
        <v>-981171.17000014079</v>
      </c>
      <c r="L4607">
        <v>205468</v>
      </c>
      <c r="N4607">
        <v>60</v>
      </c>
      <c r="O4607" t="s">
        <v>59</v>
      </c>
      <c r="P4607">
        <v>1</v>
      </c>
      <c r="R4607">
        <v>2</v>
      </c>
      <c r="S4607" s="13">
        <v>42088</v>
      </c>
      <c r="T4607" s="13">
        <v>42088</v>
      </c>
      <c r="W4607">
        <v>2014</v>
      </c>
      <c r="X4607">
        <v>60</v>
      </c>
      <c r="AC4607" t="s">
        <v>48</v>
      </c>
      <c r="AD4607" t="s">
        <v>298</v>
      </c>
      <c r="AE4607" t="s">
        <v>8702</v>
      </c>
      <c r="AG4607">
        <v>3</v>
      </c>
      <c r="AH4607">
        <v>11</v>
      </c>
      <c r="AI4607" t="s">
        <v>46</v>
      </c>
      <c r="AK4607">
        <v>0</v>
      </c>
      <c r="AM4607">
        <v>0</v>
      </c>
      <c r="AP4607" t="s">
        <v>79</v>
      </c>
    </row>
    <row r="4608" spans="1:42" customFormat="1">
      <c r="A4608">
        <v>255340</v>
      </c>
      <c r="B4608">
        <v>205469</v>
      </c>
      <c r="C4608" t="s">
        <v>6469</v>
      </c>
      <c r="D4608">
        <v>1096</v>
      </c>
      <c r="E4608" s="13">
        <v>42027</v>
      </c>
      <c r="F4608" s="14">
        <v>0.68082175925925925</v>
      </c>
      <c r="G4608">
        <v>0</v>
      </c>
      <c r="H4608">
        <v>0</v>
      </c>
      <c r="I4608" s="15">
        <f t="shared" si="71"/>
        <v>-980075.17000014079</v>
      </c>
      <c r="L4608">
        <v>205469</v>
      </c>
      <c r="N4608">
        <v>60</v>
      </c>
      <c r="O4608" t="s">
        <v>59</v>
      </c>
      <c r="P4608">
        <v>1</v>
      </c>
      <c r="R4608">
        <v>2</v>
      </c>
      <c r="S4608" s="13">
        <v>42088</v>
      </c>
      <c r="T4608" s="13">
        <v>42088</v>
      </c>
      <c r="W4608">
        <v>2014</v>
      </c>
      <c r="X4608">
        <v>60</v>
      </c>
      <c r="AC4608" t="s">
        <v>48</v>
      </c>
      <c r="AD4608" t="s">
        <v>298</v>
      </c>
      <c r="AE4608" t="s">
        <v>8702</v>
      </c>
      <c r="AG4608">
        <v>3</v>
      </c>
      <c r="AH4608">
        <v>11</v>
      </c>
      <c r="AI4608" t="s">
        <v>46</v>
      </c>
      <c r="AK4608">
        <v>0</v>
      </c>
      <c r="AM4608">
        <v>0</v>
      </c>
      <c r="AP4608" t="s">
        <v>79</v>
      </c>
    </row>
    <row r="4609" spans="1:42" customFormat="1">
      <c r="A4609">
        <v>255341</v>
      </c>
      <c r="B4609">
        <v>205470</v>
      </c>
      <c r="C4609" t="s">
        <v>6470</v>
      </c>
      <c r="D4609">
        <v>1096</v>
      </c>
      <c r="E4609" s="13">
        <v>42027</v>
      </c>
      <c r="F4609" s="14">
        <v>0.68083333333333329</v>
      </c>
      <c r="G4609">
        <v>0</v>
      </c>
      <c r="H4609">
        <v>0</v>
      </c>
      <c r="I4609" s="15">
        <f t="shared" si="71"/>
        <v>-978979.17000014079</v>
      </c>
      <c r="L4609">
        <v>205470</v>
      </c>
      <c r="N4609">
        <v>60</v>
      </c>
      <c r="O4609" t="s">
        <v>59</v>
      </c>
      <c r="P4609">
        <v>1</v>
      </c>
      <c r="R4609">
        <v>2</v>
      </c>
      <c r="S4609" s="13">
        <v>42088</v>
      </c>
      <c r="T4609" s="13">
        <v>42088</v>
      </c>
      <c r="W4609">
        <v>2014</v>
      </c>
      <c r="X4609">
        <v>60</v>
      </c>
      <c r="AC4609" t="s">
        <v>48</v>
      </c>
      <c r="AD4609" t="s">
        <v>298</v>
      </c>
      <c r="AE4609" t="s">
        <v>8702</v>
      </c>
      <c r="AG4609">
        <v>3</v>
      </c>
      <c r="AH4609">
        <v>11</v>
      </c>
      <c r="AI4609" t="s">
        <v>46</v>
      </c>
      <c r="AK4609">
        <v>0</v>
      </c>
      <c r="AM4609">
        <v>0</v>
      </c>
      <c r="AP4609" t="s">
        <v>79</v>
      </c>
    </row>
    <row r="4610" spans="1:42" customFormat="1">
      <c r="A4610">
        <v>251993</v>
      </c>
      <c r="B4610">
        <v>200954</v>
      </c>
      <c r="C4610" t="s">
        <v>6471</v>
      </c>
      <c r="D4610">
        <v>1386</v>
      </c>
      <c r="E4610" s="13">
        <v>42027</v>
      </c>
      <c r="F4610" s="14">
        <v>0.68092592592592593</v>
      </c>
      <c r="G4610">
        <v>0</v>
      </c>
      <c r="H4610">
        <v>0</v>
      </c>
      <c r="I4610" s="15">
        <f t="shared" si="71"/>
        <v>-977593.17000014079</v>
      </c>
      <c r="L4610">
        <v>200954</v>
      </c>
      <c r="N4610">
        <v>7</v>
      </c>
      <c r="O4610" t="s">
        <v>44</v>
      </c>
      <c r="P4610">
        <v>2</v>
      </c>
      <c r="R4610">
        <v>6</v>
      </c>
      <c r="S4610" s="13">
        <v>42081</v>
      </c>
      <c r="T4610" s="13">
        <v>42081</v>
      </c>
      <c r="W4610">
        <v>2015</v>
      </c>
      <c r="X4610">
        <v>7</v>
      </c>
      <c r="AC4610" t="s">
        <v>45</v>
      </c>
      <c r="AD4610" t="s">
        <v>298</v>
      </c>
      <c r="AE4610" t="s">
        <v>8702</v>
      </c>
      <c r="AG4610">
        <v>57</v>
      </c>
      <c r="AH4610">
        <v>11</v>
      </c>
      <c r="AI4610" t="s">
        <v>46</v>
      </c>
      <c r="AK4610">
        <v>0</v>
      </c>
      <c r="AM4610">
        <v>0</v>
      </c>
      <c r="AP4610" t="s">
        <v>47</v>
      </c>
    </row>
    <row r="4611" spans="1:42" customFormat="1">
      <c r="A4611">
        <v>251994</v>
      </c>
      <c r="B4611">
        <v>200941</v>
      </c>
      <c r="C4611" t="s">
        <v>6472</v>
      </c>
      <c r="D4611">
        <v>1386</v>
      </c>
      <c r="E4611" s="13">
        <v>42027</v>
      </c>
      <c r="F4611" s="14">
        <v>0.68130787037037033</v>
      </c>
      <c r="G4611">
        <v>0</v>
      </c>
      <c r="H4611">
        <v>0</v>
      </c>
      <c r="I4611" s="15">
        <f t="shared" si="71"/>
        <v>-976207.17000014079</v>
      </c>
      <c r="L4611">
        <v>200941</v>
      </c>
      <c r="N4611">
        <v>7</v>
      </c>
      <c r="O4611" t="s">
        <v>44</v>
      </c>
      <c r="P4611">
        <v>2</v>
      </c>
      <c r="R4611">
        <v>6</v>
      </c>
      <c r="S4611" s="13">
        <v>42081</v>
      </c>
      <c r="T4611" s="13">
        <v>42081</v>
      </c>
      <c r="W4611">
        <v>2015</v>
      </c>
      <c r="X4611">
        <v>7</v>
      </c>
      <c r="AC4611" t="s">
        <v>45</v>
      </c>
      <c r="AD4611" t="s">
        <v>298</v>
      </c>
      <c r="AE4611" t="s">
        <v>8702</v>
      </c>
      <c r="AG4611">
        <v>57</v>
      </c>
      <c r="AH4611">
        <v>11</v>
      </c>
      <c r="AI4611" t="s">
        <v>46</v>
      </c>
      <c r="AK4611">
        <v>0</v>
      </c>
      <c r="AM4611">
        <v>0</v>
      </c>
      <c r="AP4611" t="s">
        <v>47</v>
      </c>
    </row>
    <row r="4612" spans="1:42" customFormat="1">
      <c r="A4612">
        <v>255343</v>
      </c>
      <c r="B4612">
        <v>205489</v>
      </c>
      <c r="C4612" t="s">
        <v>6473</v>
      </c>
      <c r="D4612">
        <v>3750</v>
      </c>
      <c r="E4612" s="13">
        <v>42027</v>
      </c>
      <c r="F4612" s="14">
        <v>0.68144675925925924</v>
      </c>
      <c r="G4612">
        <v>0</v>
      </c>
      <c r="H4612">
        <v>0</v>
      </c>
      <c r="I4612" s="15">
        <f t="shared" ref="I4612:I4675" si="72">I4611 + (D4612-G4612)</f>
        <v>-972457.17000014079</v>
      </c>
      <c r="L4612">
        <v>205489</v>
      </c>
      <c r="N4612">
        <v>60</v>
      </c>
      <c r="O4612" t="s">
        <v>59</v>
      </c>
      <c r="P4612">
        <v>1</v>
      </c>
      <c r="R4612">
        <v>2</v>
      </c>
      <c r="S4612" s="13">
        <v>42088</v>
      </c>
      <c r="T4612" s="13">
        <v>42088</v>
      </c>
      <c r="W4612">
        <v>2014</v>
      </c>
      <c r="X4612">
        <v>60</v>
      </c>
      <c r="AC4612" t="s">
        <v>48</v>
      </c>
      <c r="AD4612" t="s">
        <v>298</v>
      </c>
      <c r="AE4612" t="s">
        <v>8702</v>
      </c>
      <c r="AG4612">
        <v>3</v>
      </c>
      <c r="AH4612">
        <v>11</v>
      </c>
      <c r="AI4612" t="s">
        <v>46</v>
      </c>
      <c r="AK4612">
        <v>0</v>
      </c>
      <c r="AM4612">
        <v>0</v>
      </c>
      <c r="AP4612" t="s">
        <v>79</v>
      </c>
    </row>
    <row r="4613" spans="1:42" customFormat="1">
      <c r="A4613">
        <v>255344</v>
      </c>
      <c r="B4613">
        <v>205490</v>
      </c>
      <c r="C4613" t="s">
        <v>6474</v>
      </c>
      <c r="D4613">
        <v>3750</v>
      </c>
      <c r="E4613" s="13">
        <v>42027</v>
      </c>
      <c r="F4613" s="14">
        <v>0.68145833333333339</v>
      </c>
      <c r="G4613">
        <v>0</v>
      </c>
      <c r="H4613">
        <v>0</v>
      </c>
      <c r="I4613" s="15">
        <f t="shared" si="72"/>
        <v>-968707.17000014079</v>
      </c>
      <c r="L4613">
        <v>205490</v>
      </c>
      <c r="N4613">
        <v>60</v>
      </c>
      <c r="O4613" t="s">
        <v>59</v>
      </c>
      <c r="P4613">
        <v>1</v>
      </c>
      <c r="R4613">
        <v>2</v>
      </c>
      <c r="S4613" s="13">
        <v>42088</v>
      </c>
      <c r="T4613" s="13">
        <v>42088</v>
      </c>
      <c r="W4613">
        <v>2014</v>
      </c>
      <c r="X4613">
        <v>60</v>
      </c>
      <c r="AC4613" t="s">
        <v>48</v>
      </c>
      <c r="AD4613" t="s">
        <v>298</v>
      </c>
      <c r="AE4613" t="s">
        <v>8702</v>
      </c>
      <c r="AG4613">
        <v>3</v>
      </c>
      <c r="AH4613">
        <v>11</v>
      </c>
      <c r="AI4613" t="s">
        <v>46</v>
      </c>
      <c r="AK4613">
        <v>0</v>
      </c>
      <c r="AM4613">
        <v>0</v>
      </c>
      <c r="AP4613" t="s">
        <v>79</v>
      </c>
    </row>
    <row r="4614" spans="1:42" customFormat="1">
      <c r="A4614">
        <v>255346</v>
      </c>
      <c r="B4614">
        <v>205519</v>
      </c>
      <c r="C4614" t="s">
        <v>6475</v>
      </c>
      <c r="D4614">
        <v>6775</v>
      </c>
      <c r="E4614" s="13">
        <v>42027</v>
      </c>
      <c r="F4614" s="14">
        <v>0.68201388888888881</v>
      </c>
      <c r="G4614">
        <v>0</v>
      </c>
      <c r="H4614">
        <v>0</v>
      </c>
      <c r="I4614" s="15">
        <f t="shared" si="72"/>
        <v>-961932.17000014079</v>
      </c>
      <c r="L4614">
        <v>205519</v>
      </c>
      <c r="N4614">
        <v>60</v>
      </c>
      <c r="O4614" t="s">
        <v>59</v>
      </c>
      <c r="P4614">
        <v>1</v>
      </c>
      <c r="R4614">
        <v>2</v>
      </c>
      <c r="S4614" s="13">
        <v>42088</v>
      </c>
      <c r="T4614" s="13">
        <v>42088</v>
      </c>
      <c r="W4614">
        <v>2014</v>
      </c>
      <c r="X4614">
        <v>60</v>
      </c>
      <c r="AC4614" t="s">
        <v>48</v>
      </c>
      <c r="AD4614" t="s">
        <v>298</v>
      </c>
      <c r="AE4614" t="s">
        <v>8702</v>
      </c>
      <c r="AG4614">
        <v>3</v>
      </c>
      <c r="AH4614">
        <v>11</v>
      </c>
      <c r="AI4614" t="s">
        <v>46</v>
      </c>
      <c r="AK4614">
        <v>0</v>
      </c>
      <c r="AM4614">
        <v>0</v>
      </c>
      <c r="AP4614" t="s">
        <v>79</v>
      </c>
    </row>
    <row r="4615" spans="1:42" customFormat="1">
      <c r="A4615">
        <v>255349</v>
      </c>
      <c r="B4615">
        <v>205582</v>
      </c>
      <c r="C4615" t="s">
        <v>6476</v>
      </c>
      <c r="D4615">
        <v>1816</v>
      </c>
      <c r="E4615" s="13">
        <v>42027</v>
      </c>
      <c r="F4615" s="14">
        <v>0.68311342592592583</v>
      </c>
      <c r="G4615">
        <v>0</v>
      </c>
      <c r="H4615">
        <v>0</v>
      </c>
      <c r="I4615" s="15">
        <f t="shared" si="72"/>
        <v>-960116.17000014079</v>
      </c>
      <c r="L4615">
        <v>205582</v>
      </c>
      <c r="N4615">
        <v>60</v>
      </c>
      <c r="O4615" t="s">
        <v>59</v>
      </c>
      <c r="P4615">
        <v>1</v>
      </c>
      <c r="R4615">
        <v>2</v>
      </c>
      <c r="S4615" s="13">
        <v>42088</v>
      </c>
      <c r="T4615" s="13">
        <v>42088</v>
      </c>
      <c r="W4615">
        <v>2014</v>
      </c>
      <c r="X4615">
        <v>60</v>
      </c>
      <c r="AC4615" t="s">
        <v>48</v>
      </c>
      <c r="AD4615" t="s">
        <v>298</v>
      </c>
      <c r="AE4615" t="s">
        <v>8702</v>
      </c>
      <c r="AG4615">
        <v>3</v>
      </c>
      <c r="AH4615">
        <v>11</v>
      </c>
      <c r="AI4615" t="s">
        <v>46</v>
      </c>
      <c r="AK4615">
        <v>0</v>
      </c>
      <c r="AM4615">
        <v>0</v>
      </c>
      <c r="AP4615" t="s">
        <v>79</v>
      </c>
    </row>
    <row r="4616" spans="1:42" customFormat="1">
      <c r="A4616">
        <v>255350</v>
      </c>
      <c r="B4616">
        <v>205583</v>
      </c>
      <c r="C4616" t="s">
        <v>6477</v>
      </c>
      <c r="D4616">
        <v>1816</v>
      </c>
      <c r="E4616" s="13">
        <v>42027</v>
      </c>
      <c r="F4616" s="14">
        <v>0.68311342592592583</v>
      </c>
      <c r="G4616">
        <v>0</v>
      </c>
      <c r="H4616">
        <v>0</v>
      </c>
      <c r="I4616" s="15">
        <f t="shared" si="72"/>
        <v>-958300.17000014079</v>
      </c>
      <c r="L4616">
        <v>205583</v>
      </c>
      <c r="N4616">
        <v>60</v>
      </c>
      <c r="O4616" t="s">
        <v>59</v>
      </c>
      <c r="P4616">
        <v>1</v>
      </c>
      <c r="R4616">
        <v>2</v>
      </c>
      <c r="S4616" s="13">
        <v>42088</v>
      </c>
      <c r="T4616" s="13">
        <v>42088</v>
      </c>
      <c r="W4616">
        <v>2014</v>
      </c>
      <c r="X4616">
        <v>60</v>
      </c>
      <c r="AC4616" t="s">
        <v>48</v>
      </c>
      <c r="AD4616" t="s">
        <v>298</v>
      </c>
      <c r="AE4616" t="s">
        <v>8702</v>
      </c>
      <c r="AG4616">
        <v>3</v>
      </c>
      <c r="AH4616">
        <v>11</v>
      </c>
      <c r="AI4616" t="s">
        <v>46</v>
      </c>
      <c r="AK4616">
        <v>0</v>
      </c>
      <c r="AM4616">
        <v>0</v>
      </c>
      <c r="AP4616" t="s">
        <v>79</v>
      </c>
    </row>
    <row r="4617" spans="1:42" customFormat="1">
      <c r="A4617">
        <v>255351</v>
      </c>
      <c r="B4617">
        <v>205584</v>
      </c>
      <c r="C4617" t="s">
        <v>6478</v>
      </c>
      <c r="D4617">
        <v>1816</v>
      </c>
      <c r="E4617" s="13">
        <v>42027</v>
      </c>
      <c r="F4617" s="14">
        <v>0.68312499999999998</v>
      </c>
      <c r="G4617">
        <v>0</v>
      </c>
      <c r="H4617">
        <v>0</v>
      </c>
      <c r="I4617" s="15">
        <f t="shared" si="72"/>
        <v>-956484.17000014079</v>
      </c>
      <c r="L4617">
        <v>205584</v>
      </c>
      <c r="N4617">
        <v>60</v>
      </c>
      <c r="O4617" t="s">
        <v>59</v>
      </c>
      <c r="P4617">
        <v>1</v>
      </c>
      <c r="R4617">
        <v>2</v>
      </c>
      <c r="S4617" s="13">
        <v>42088</v>
      </c>
      <c r="T4617" s="13">
        <v>42088</v>
      </c>
      <c r="W4617">
        <v>2014</v>
      </c>
      <c r="X4617">
        <v>60</v>
      </c>
      <c r="AC4617" t="s">
        <v>48</v>
      </c>
      <c r="AD4617" t="s">
        <v>298</v>
      </c>
      <c r="AE4617" t="s">
        <v>8702</v>
      </c>
      <c r="AG4617">
        <v>3</v>
      </c>
      <c r="AH4617">
        <v>11</v>
      </c>
      <c r="AI4617" t="s">
        <v>46</v>
      </c>
      <c r="AK4617">
        <v>0</v>
      </c>
      <c r="AM4617">
        <v>0</v>
      </c>
      <c r="AP4617" t="s">
        <v>79</v>
      </c>
    </row>
    <row r="4618" spans="1:42" customFormat="1">
      <c r="A4618">
        <v>255352</v>
      </c>
      <c r="B4618">
        <v>205585</v>
      </c>
      <c r="C4618" t="s">
        <v>6479</v>
      </c>
      <c r="D4618">
        <v>1816</v>
      </c>
      <c r="E4618" s="13">
        <v>42027</v>
      </c>
      <c r="F4618" s="14">
        <v>0.68313657407407413</v>
      </c>
      <c r="G4618">
        <v>0</v>
      </c>
      <c r="H4618">
        <v>0</v>
      </c>
      <c r="I4618" s="15">
        <f t="shared" si="72"/>
        <v>-954668.17000014079</v>
      </c>
      <c r="L4618">
        <v>205585</v>
      </c>
      <c r="N4618">
        <v>60</v>
      </c>
      <c r="O4618" t="s">
        <v>59</v>
      </c>
      <c r="P4618">
        <v>1</v>
      </c>
      <c r="R4618">
        <v>2</v>
      </c>
      <c r="S4618" s="13">
        <v>42088</v>
      </c>
      <c r="T4618" s="13">
        <v>42088</v>
      </c>
      <c r="W4618">
        <v>2014</v>
      </c>
      <c r="X4618">
        <v>60</v>
      </c>
      <c r="AC4618" t="s">
        <v>48</v>
      </c>
      <c r="AD4618" t="s">
        <v>298</v>
      </c>
      <c r="AE4618" t="s">
        <v>8702</v>
      </c>
      <c r="AG4618">
        <v>3</v>
      </c>
      <c r="AH4618">
        <v>11</v>
      </c>
      <c r="AI4618" t="s">
        <v>46</v>
      </c>
      <c r="AK4618">
        <v>0</v>
      </c>
      <c r="AM4618">
        <v>0</v>
      </c>
      <c r="AP4618" t="s">
        <v>79</v>
      </c>
    </row>
    <row r="4619" spans="1:42" customFormat="1">
      <c r="A4619">
        <v>233451</v>
      </c>
      <c r="B4619" t="s">
        <v>6480</v>
      </c>
      <c r="C4619" t="s">
        <v>6481</v>
      </c>
      <c r="D4619">
        <v>0</v>
      </c>
      <c r="E4619" s="13">
        <v>42027</v>
      </c>
      <c r="F4619" s="14">
        <v>0.68331018518518516</v>
      </c>
      <c r="G4619">
        <v>4500</v>
      </c>
      <c r="H4619">
        <v>0</v>
      </c>
      <c r="I4619" s="15">
        <f t="shared" si="72"/>
        <v>-959168.17000014079</v>
      </c>
      <c r="M4619">
        <v>110975</v>
      </c>
      <c r="N4619">
        <v>24</v>
      </c>
      <c r="O4619" t="s">
        <v>67</v>
      </c>
      <c r="P4619">
        <v>1</v>
      </c>
      <c r="R4619">
        <v>1527</v>
      </c>
      <c r="S4619" s="13">
        <v>42031</v>
      </c>
      <c r="T4619" s="13">
        <v>42031</v>
      </c>
      <c r="W4619">
        <v>2015</v>
      </c>
      <c r="X4619">
        <v>24</v>
      </c>
      <c r="AC4619" t="s">
        <v>117</v>
      </c>
      <c r="AD4619" t="s">
        <v>298</v>
      </c>
      <c r="AE4619" t="s">
        <v>8703</v>
      </c>
      <c r="AG4619">
        <v>56</v>
      </c>
      <c r="AH4619">
        <v>1</v>
      </c>
      <c r="AI4619" t="s">
        <v>57</v>
      </c>
      <c r="AK4619">
        <v>0</v>
      </c>
      <c r="AM4619">
        <v>0</v>
      </c>
      <c r="AP4619" t="s">
        <v>58</v>
      </c>
    </row>
    <row r="4620" spans="1:42" customFormat="1">
      <c r="A4620">
        <v>251997</v>
      </c>
      <c r="B4620">
        <v>197271</v>
      </c>
      <c r="C4620" t="s">
        <v>6482</v>
      </c>
      <c r="D4620">
        <v>1205</v>
      </c>
      <c r="E4620" s="13">
        <v>42027</v>
      </c>
      <c r="F4620" s="14">
        <v>0.68395833333333333</v>
      </c>
      <c r="G4620">
        <v>0</v>
      </c>
      <c r="H4620">
        <v>0</v>
      </c>
      <c r="I4620" s="15">
        <f t="shared" si="72"/>
        <v>-957963.17000014079</v>
      </c>
      <c r="L4620">
        <v>197271</v>
      </c>
      <c r="N4620">
        <v>7</v>
      </c>
      <c r="O4620" t="s">
        <v>44</v>
      </c>
      <c r="P4620">
        <v>1</v>
      </c>
      <c r="R4620">
        <v>2</v>
      </c>
      <c r="S4620" s="13">
        <v>42081</v>
      </c>
      <c r="T4620" s="13">
        <v>42081</v>
      </c>
      <c r="W4620">
        <v>2015</v>
      </c>
      <c r="X4620">
        <v>7</v>
      </c>
      <c r="AC4620" t="s">
        <v>48</v>
      </c>
      <c r="AD4620" t="s">
        <v>298</v>
      </c>
      <c r="AE4620" t="s">
        <v>8702</v>
      </c>
      <c r="AG4620">
        <v>57</v>
      </c>
      <c r="AH4620">
        <v>11</v>
      </c>
      <c r="AI4620" t="s">
        <v>46</v>
      </c>
      <c r="AK4620">
        <v>0</v>
      </c>
      <c r="AM4620">
        <v>0</v>
      </c>
      <c r="AP4620" t="s">
        <v>47</v>
      </c>
    </row>
    <row r="4621" spans="1:42" customFormat="1">
      <c r="A4621">
        <v>233454</v>
      </c>
      <c r="B4621" t="s">
        <v>6483</v>
      </c>
      <c r="C4621" t="s">
        <v>6484</v>
      </c>
      <c r="D4621">
        <v>0</v>
      </c>
      <c r="E4621" s="13">
        <v>42027</v>
      </c>
      <c r="F4621" s="14">
        <v>0.68425925925925923</v>
      </c>
      <c r="G4621">
        <v>2293.06</v>
      </c>
      <c r="H4621">
        <v>0</v>
      </c>
      <c r="I4621" s="15">
        <f t="shared" si="72"/>
        <v>-960256.23000014084</v>
      </c>
      <c r="M4621">
        <v>110976</v>
      </c>
      <c r="N4621">
        <v>24</v>
      </c>
      <c r="O4621" t="s">
        <v>67</v>
      </c>
      <c r="P4621">
        <v>1</v>
      </c>
      <c r="R4621">
        <v>567</v>
      </c>
      <c r="S4621" s="13">
        <v>42031</v>
      </c>
      <c r="T4621" s="13">
        <v>42031</v>
      </c>
      <c r="W4621">
        <v>2015</v>
      </c>
      <c r="X4621">
        <v>24</v>
      </c>
      <c r="AC4621" t="s">
        <v>6485</v>
      </c>
      <c r="AD4621" t="s">
        <v>298</v>
      </c>
      <c r="AE4621" t="s">
        <v>8702</v>
      </c>
      <c r="AG4621">
        <v>56</v>
      </c>
      <c r="AH4621">
        <v>1</v>
      </c>
      <c r="AI4621" t="s">
        <v>57</v>
      </c>
      <c r="AK4621">
        <v>0</v>
      </c>
      <c r="AM4621">
        <v>0</v>
      </c>
      <c r="AP4621" t="s">
        <v>58</v>
      </c>
    </row>
    <row r="4622" spans="1:42" customFormat="1">
      <c r="A4622">
        <v>233456</v>
      </c>
      <c r="B4622" t="s">
        <v>6486</v>
      </c>
      <c r="C4622" t="s">
        <v>6487</v>
      </c>
      <c r="D4622">
        <v>0</v>
      </c>
      <c r="E4622" s="13">
        <v>42027</v>
      </c>
      <c r="F4622" s="14">
        <v>0.68501157407407398</v>
      </c>
      <c r="G4622">
        <v>1162.67</v>
      </c>
      <c r="H4622">
        <v>0</v>
      </c>
      <c r="I4622" s="15">
        <f t="shared" si="72"/>
        <v>-961418.90000014089</v>
      </c>
      <c r="M4622">
        <v>110977</v>
      </c>
      <c r="N4622">
        <v>24</v>
      </c>
      <c r="O4622" t="s">
        <v>67</v>
      </c>
      <c r="P4622">
        <v>1</v>
      </c>
      <c r="R4622">
        <v>567</v>
      </c>
      <c r="S4622" s="13">
        <v>42031</v>
      </c>
      <c r="T4622" s="13">
        <v>42031</v>
      </c>
      <c r="W4622">
        <v>2015</v>
      </c>
      <c r="X4622">
        <v>24</v>
      </c>
      <c r="AC4622" t="s">
        <v>6485</v>
      </c>
      <c r="AD4622" t="s">
        <v>298</v>
      </c>
      <c r="AE4622" t="s">
        <v>8702</v>
      </c>
      <c r="AG4622">
        <v>56</v>
      </c>
      <c r="AH4622">
        <v>1</v>
      </c>
      <c r="AI4622" t="s">
        <v>57</v>
      </c>
      <c r="AK4622">
        <v>0</v>
      </c>
      <c r="AM4622">
        <v>0</v>
      </c>
      <c r="AP4622" t="s">
        <v>58</v>
      </c>
    </row>
    <row r="4623" spans="1:42" customFormat="1">
      <c r="A4623">
        <v>251999</v>
      </c>
      <c r="B4623">
        <v>198838</v>
      </c>
      <c r="C4623" t="s">
        <v>6488</v>
      </c>
      <c r="D4623">
        <v>1205</v>
      </c>
      <c r="E4623" s="13">
        <v>42027</v>
      </c>
      <c r="F4623" s="14">
        <v>0.68547453703703709</v>
      </c>
      <c r="G4623">
        <v>0</v>
      </c>
      <c r="H4623">
        <v>0</v>
      </c>
      <c r="I4623" s="15">
        <f t="shared" si="72"/>
        <v>-960213.90000014089</v>
      </c>
      <c r="L4623">
        <v>198838</v>
      </c>
      <c r="N4623">
        <v>7</v>
      </c>
      <c r="O4623" t="s">
        <v>44</v>
      </c>
      <c r="P4623">
        <v>1</v>
      </c>
      <c r="R4623">
        <v>2</v>
      </c>
      <c r="S4623" s="13">
        <v>42081</v>
      </c>
      <c r="T4623" s="13">
        <v>42081</v>
      </c>
      <c r="W4623">
        <v>2015</v>
      </c>
      <c r="X4623">
        <v>7</v>
      </c>
      <c r="AC4623" t="s">
        <v>48</v>
      </c>
      <c r="AD4623" t="s">
        <v>298</v>
      </c>
      <c r="AE4623" t="s">
        <v>8702</v>
      </c>
      <c r="AG4623">
        <v>57</v>
      </c>
      <c r="AH4623">
        <v>11</v>
      </c>
      <c r="AI4623" t="s">
        <v>46</v>
      </c>
      <c r="AK4623">
        <v>0</v>
      </c>
      <c r="AM4623">
        <v>0</v>
      </c>
      <c r="AP4623" t="s">
        <v>47</v>
      </c>
    </row>
    <row r="4624" spans="1:42" customFormat="1">
      <c r="A4624">
        <v>255356</v>
      </c>
      <c r="B4624">
        <v>205620</v>
      </c>
      <c r="C4624" t="s">
        <v>6489</v>
      </c>
      <c r="D4624">
        <v>1000</v>
      </c>
      <c r="E4624" s="13">
        <v>42027</v>
      </c>
      <c r="F4624" s="14">
        <v>0.68616898148148142</v>
      </c>
      <c r="G4624">
        <v>0</v>
      </c>
      <c r="H4624">
        <v>0</v>
      </c>
      <c r="I4624" s="15">
        <f t="shared" si="72"/>
        <v>-959213.90000014089</v>
      </c>
      <c r="L4624">
        <v>205620</v>
      </c>
      <c r="N4624">
        <v>60</v>
      </c>
      <c r="O4624" t="s">
        <v>59</v>
      </c>
      <c r="P4624">
        <v>1</v>
      </c>
      <c r="R4624">
        <v>2</v>
      </c>
      <c r="S4624" s="13">
        <v>42088</v>
      </c>
      <c r="T4624" s="13">
        <v>42088</v>
      </c>
      <c r="W4624">
        <v>2014</v>
      </c>
      <c r="X4624">
        <v>60</v>
      </c>
      <c r="AC4624" t="s">
        <v>48</v>
      </c>
      <c r="AD4624" t="s">
        <v>298</v>
      </c>
      <c r="AE4624" t="s">
        <v>8702</v>
      </c>
      <c r="AG4624">
        <v>3</v>
      </c>
      <c r="AH4624">
        <v>11</v>
      </c>
      <c r="AI4624" t="s">
        <v>46</v>
      </c>
      <c r="AK4624">
        <v>0</v>
      </c>
      <c r="AM4624">
        <v>0</v>
      </c>
      <c r="AP4624" t="s">
        <v>79</v>
      </c>
    </row>
    <row r="4625" spans="1:42" customFormat="1">
      <c r="A4625">
        <v>255357</v>
      </c>
      <c r="B4625">
        <v>205621</v>
      </c>
      <c r="C4625" t="s">
        <v>6490</v>
      </c>
      <c r="D4625">
        <v>1000</v>
      </c>
      <c r="E4625" s="13">
        <v>42027</v>
      </c>
      <c r="F4625" s="14">
        <v>0.68616898148148142</v>
      </c>
      <c r="G4625">
        <v>0</v>
      </c>
      <c r="H4625">
        <v>0</v>
      </c>
      <c r="I4625" s="15">
        <f t="shared" si="72"/>
        <v>-958213.90000014089</v>
      </c>
      <c r="L4625">
        <v>205621</v>
      </c>
      <c r="N4625">
        <v>60</v>
      </c>
      <c r="O4625" t="s">
        <v>59</v>
      </c>
      <c r="P4625">
        <v>1</v>
      </c>
      <c r="R4625">
        <v>2</v>
      </c>
      <c r="S4625" s="13">
        <v>42088</v>
      </c>
      <c r="T4625" s="13">
        <v>42088</v>
      </c>
      <c r="W4625">
        <v>2014</v>
      </c>
      <c r="X4625">
        <v>60</v>
      </c>
      <c r="AC4625" t="s">
        <v>48</v>
      </c>
      <c r="AD4625" t="s">
        <v>298</v>
      </c>
      <c r="AE4625" t="s">
        <v>8702</v>
      </c>
      <c r="AG4625">
        <v>3</v>
      </c>
      <c r="AH4625">
        <v>11</v>
      </c>
      <c r="AI4625" t="s">
        <v>46</v>
      </c>
      <c r="AK4625">
        <v>0</v>
      </c>
      <c r="AM4625">
        <v>0</v>
      </c>
      <c r="AP4625" t="s">
        <v>79</v>
      </c>
    </row>
    <row r="4626" spans="1:42" customFormat="1">
      <c r="A4626">
        <v>255358</v>
      </c>
      <c r="B4626">
        <v>205622</v>
      </c>
      <c r="C4626" t="s">
        <v>6491</v>
      </c>
      <c r="D4626">
        <v>1000</v>
      </c>
      <c r="E4626" s="13">
        <v>42027</v>
      </c>
      <c r="F4626" s="14">
        <v>0.68618055555555557</v>
      </c>
      <c r="G4626">
        <v>0</v>
      </c>
      <c r="H4626">
        <v>0</v>
      </c>
      <c r="I4626" s="15">
        <f t="shared" si="72"/>
        <v>-957213.90000014089</v>
      </c>
      <c r="L4626">
        <v>205622</v>
      </c>
      <c r="N4626">
        <v>60</v>
      </c>
      <c r="O4626" t="s">
        <v>59</v>
      </c>
      <c r="P4626">
        <v>1</v>
      </c>
      <c r="R4626">
        <v>2</v>
      </c>
      <c r="S4626" s="13">
        <v>42088</v>
      </c>
      <c r="T4626" s="13">
        <v>42088</v>
      </c>
      <c r="W4626">
        <v>2014</v>
      </c>
      <c r="X4626">
        <v>60</v>
      </c>
      <c r="AC4626" t="s">
        <v>48</v>
      </c>
      <c r="AD4626" t="s">
        <v>298</v>
      </c>
      <c r="AE4626" t="s">
        <v>8702</v>
      </c>
      <c r="AG4626">
        <v>3</v>
      </c>
      <c r="AH4626">
        <v>11</v>
      </c>
      <c r="AI4626" t="s">
        <v>46</v>
      </c>
      <c r="AK4626">
        <v>0</v>
      </c>
      <c r="AM4626">
        <v>0</v>
      </c>
      <c r="AP4626" t="s">
        <v>79</v>
      </c>
    </row>
    <row r="4627" spans="1:42" customFormat="1">
      <c r="A4627">
        <v>255359</v>
      </c>
      <c r="B4627">
        <v>205623</v>
      </c>
      <c r="C4627" t="s">
        <v>6492</v>
      </c>
      <c r="D4627">
        <v>1000</v>
      </c>
      <c r="E4627" s="13">
        <v>42027</v>
      </c>
      <c r="F4627" s="14">
        <v>0.68619212962962972</v>
      </c>
      <c r="G4627">
        <v>0</v>
      </c>
      <c r="H4627">
        <v>0</v>
      </c>
      <c r="I4627" s="15">
        <f t="shared" si="72"/>
        <v>-956213.90000014089</v>
      </c>
      <c r="L4627">
        <v>205623</v>
      </c>
      <c r="N4627">
        <v>60</v>
      </c>
      <c r="O4627" t="s">
        <v>59</v>
      </c>
      <c r="P4627">
        <v>1</v>
      </c>
      <c r="R4627">
        <v>2</v>
      </c>
      <c r="S4627" s="13">
        <v>42088</v>
      </c>
      <c r="T4627" s="13">
        <v>42088</v>
      </c>
      <c r="W4627">
        <v>2014</v>
      </c>
      <c r="X4627">
        <v>60</v>
      </c>
      <c r="AC4627" t="s">
        <v>48</v>
      </c>
      <c r="AD4627" t="s">
        <v>298</v>
      </c>
      <c r="AE4627" t="s">
        <v>8702</v>
      </c>
      <c r="AG4627">
        <v>3</v>
      </c>
      <c r="AH4627">
        <v>11</v>
      </c>
      <c r="AI4627" t="s">
        <v>46</v>
      </c>
      <c r="AK4627">
        <v>0</v>
      </c>
      <c r="AM4627">
        <v>0</v>
      </c>
      <c r="AP4627" t="s">
        <v>79</v>
      </c>
    </row>
    <row r="4628" spans="1:42" customFormat="1">
      <c r="A4628">
        <v>233463</v>
      </c>
      <c r="B4628" t="s">
        <v>221</v>
      </c>
      <c r="C4628" t="s">
        <v>221</v>
      </c>
      <c r="D4628">
        <v>0</v>
      </c>
      <c r="E4628" s="13">
        <v>42027</v>
      </c>
      <c r="F4628" s="14">
        <v>0.68659722222222219</v>
      </c>
      <c r="G4628">
        <v>73000</v>
      </c>
      <c r="H4628">
        <v>0</v>
      </c>
      <c r="I4628" s="15">
        <f t="shared" si="72"/>
        <v>-1029213.9000001409</v>
      </c>
      <c r="N4628">
        <v>24</v>
      </c>
      <c r="O4628" t="s">
        <v>67</v>
      </c>
      <c r="P4628">
        <v>1</v>
      </c>
      <c r="R4628">
        <v>1449</v>
      </c>
      <c r="S4628" s="13">
        <v>42031</v>
      </c>
      <c r="T4628" s="13">
        <v>42031</v>
      </c>
      <c r="W4628">
        <v>2015</v>
      </c>
      <c r="X4628">
        <v>24</v>
      </c>
      <c r="AC4628" t="s">
        <v>50</v>
      </c>
      <c r="AD4628" t="s">
        <v>299</v>
      </c>
      <c r="AE4628" t="s">
        <v>8702</v>
      </c>
      <c r="AG4628">
        <v>12</v>
      </c>
      <c r="AH4628">
        <v>8</v>
      </c>
      <c r="AI4628" t="s">
        <v>51</v>
      </c>
      <c r="AM4628">
        <v>0</v>
      </c>
      <c r="AO4628">
        <v>52</v>
      </c>
      <c r="AP4628" t="s">
        <v>333</v>
      </c>
    </row>
    <row r="4629" spans="1:42" customFormat="1">
      <c r="A4629">
        <v>233465</v>
      </c>
      <c r="B4629" t="s">
        <v>221</v>
      </c>
      <c r="C4629" t="s">
        <v>6493</v>
      </c>
      <c r="D4629">
        <v>73000</v>
      </c>
      <c r="E4629" s="13">
        <v>42027</v>
      </c>
      <c r="F4629" s="14">
        <v>0.68659722222222219</v>
      </c>
      <c r="G4629">
        <v>0</v>
      </c>
      <c r="H4629">
        <v>0</v>
      </c>
      <c r="I4629" s="15">
        <f t="shared" si="72"/>
        <v>-956213.90000014089</v>
      </c>
      <c r="N4629">
        <v>24</v>
      </c>
      <c r="O4629" t="s">
        <v>67</v>
      </c>
      <c r="P4629">
        <v>1</v>
      </c>
      <c r="R4629">
        <v>1449</v>
      </c>
      <c r="S4629" s="13">
        <v>42031</v>
      </c>
      <c r="T4629" s="13">
        <v>42031</v>
      </c>
      <c r="W4629">
        <v>2015</v>
      </c>
      <c r="X4629">
        <v>24</v>
      </c>
      <c r="AA4629">
        <v>233463</v>
      </c>
      <c r="AC4629" t="s">
        <v>50</v>
      </c>
      <c r="AD4629" t="s">
        <v>299</v>
      </c>
      <c r="AE4629" t="s">
        <v>8702</v>
      </c>
      <c r="AG4629">
        <v>52</v>
      </c>
      <c r="AH4629">
        <v>8</v>
      </c>
      <c r="AI4629" t="s">
        <v>51</v>
      </c>
      <c r="AM4629">
        <v>0</v>
      </c>
      <c r="AP4629" t="s">
        <v>578</v>
      </c>
    </row>
    <row r="4630" spans="1:42" customFormat="1">
      <c r="A4630">
        <v>233467</v>
      </c>
      <c r="B4630" t="s">
        <v>221</v>
      </c>
      <c r="C4630" t="s">
        <v>6494</v>
      </c>
      <c r="D4630">
        <v>210000</v>
      </c>
      <c r="E4630" s="13">
        <v>42027</v>
      </c>
      <c r="F4630" s="14">
        <v>0.68695601851851851</v>
      </c>
      <c r="G4630">
        <v>0</v>
      </c>
      <c r="H4630">
        <v>0</v>
      </c>
      <c r="I4630" s="15">
        <f t="shared" si="72"/>
        <v>-746213.90000014089</v>
      </c>
      <c r="N4630">
        <v>24</v>
      </c>
      <c r="O4630" t="s">
        <v>67</v>
      </c>
      <c r="P4630">
        <v>1</v>
      </c>
      <c r="R4630">
        <v>1449</v>
      </c>
      <c r="S4630" s="13">
        <v>42031</v>
      </c>
      <c r="T4630" s="13">
        <v>42031</v>
      </c>
      <c r="W4630">
        <v>2015</v>
      </c>
      <c r="X4630">
        <v>24</v>
      </c>
      <c r="AA4630">
        <v>233466</v>
      </c>
      <c r="AC4630" t="s">
        <v>50</v>
      </c>
      <c r="AD4630" t="s">
        <v>299</v>
      </c>
      <c r="AE4630" t="s">
        <v>8702</v>
      </c>
      <c r="AG4630">
        <v>52</v>
      </c>
      <c r="AH4630">
        <v>8</v>
      </c>
      <c r="AI4630" t="s">
        <v>51</v>
      </c>
      <c r="AM4630">
        <v>0</v>
      </c>
      <c r="AP4630" t="s">
        <v>578</v>
      </c>
    </row>
    <row r="4631" spans="1:42" customFormat="1">
      <c r="A4631">
        <v>233466</v>
      </c>
      <c r="B4631" t="s">
        <v>221</v>
      </c>
      <c r="C4631" t="s">
        <v>221</v>
      </c>
      <c r="D4631">
        <v>0</v>
      </c>
      <c r="E4631" s="13">
        <v>42027</v>
      </c>
      <c r="F4631" s="14">
        <v>0.68695601851851851</v>
      </c>
      <c r="G4631">
        <v>210000</v>
      </c>
      <c r="H4631">
        <v>0</v>
      </c>
      <c r="I4631" s="15">
        <f t="shared" si="72"/>
        <v>-956213.90000014089</v>
      </c>
      <c r="N4631">
        <v>24</v>
      </c>
      <c r="O4631" t="s">
        <v>67</v>
      </c>
      <c r="P4631">
        <v>1</v>
      </c>
      <c r="R4631">
        <v>1449</v>
      </c>
      <c r="S4631" s="13">
        <v>42031</v>
      </c>
      <c r="T4631" s="13">
        <v>42031</v>
      </c>
      <c r="W4631">
        <v>2015</v>
      </c>
      <c r="X4631">
        <v>24</v>
      </c>
      <c r="AC4631" t="s">
        <v>50</v>
      </c>
      <c r="AD4631" t="s">
        <v>299</v>
      </c>
      <c r="AE4631" t="s">
        <v>8702</v>
      </c>
      <c r="AG4631">
        <v>12</v>
      </c>
      <c r="AH4631">
        <v>8</v>
      </c>
      <c r="AI4631" t="s">
        <v>51</v>
      </c>
      <c r="AM4631">
        <v>0</v>
      </c>
      <c r="AO4631">
        <v>52</v>
      </c>
      <c r="AP4631" t="s">
        <v>333</v>
      </c>
    </row>
    <row r="4632" spans="1:42" customFormat="1">
      <c r="A4632">
        <v>233469</v>
      </c>
      <c r="B4632" t="s">
        <v>221</v>
      </c>
      <c r="C4632" t="s">
        <v>221</v>
      </c>
      <c r="D4632">
        <v>0</v>
      </c>
      <c r="E4632" s="13">
        <v>42027</v>
      </c>
      <c r="F4632" s="14">
        <v>0.68726851851851845</v>
      </c>
      <c r="G4632">
        <v>210000</v>
      </c>
      <c r="H4632">
        <v>0</v>
      </c>
      <c r="I4632" s="15">
        <f t="shared" si="72"/>
        <v>-1166213.900000141</v>
      </c>
      <c r="N4632">
        <v>24</v>
      </c>
      <c r="O4632" t="s">
        <v>67</v>
      </c>
      <c r="P4632">
        <v>1</v>
      </c>
      <c r="R4632">
        <v>1449</v>
      </c>
      <c r="S4632" s="13">
        <v>42031</v>
      </c>
      <c r="T4632" s="13">
        <v>42031</v>
      </c>
      <c r="W4632">
        <v>2015</v>
      </c>
      <c r="X4632">
        <v>24</v>
      </c>
      <c r="AC4632" t="s">
        <v>50</v>
      </c>
      <c r="AD4632" t="s">
        <v>299</v>
      </c>
      <c r="AE4632" t="s">
        <v>8702</v>
      </c>
      <c r="AG4632">
        <v>4</v>
      </c>
      <c r="AH4632">
        <v>8</v>
      </c>
      <c r="AI4632" t="s">
        <v>51</v>
      </c>
      <c r="AM4632">
        <v>0</v>
      </c>
      <c r="AO4632">
        <v>12</v>
      </c>
      <c r="AP4632" t="s">
        <v>858</v>
      </c>
    </row>
    <row r="4633" spans="1:42" customFormat="1">
      <c r="A4633">
        <v>233470</v>
      </c>
      <c r="B4633" t="s">
        <v>221</v>
      </c>
      <c r="C4633" t="s">
        <v>6495</v>
      </c>
      <c r="D4633">
        <v>210000</v>
      </c>
      <c r="E4633" s="13">
        <v>42027</v>
      </c>
      <c r="F4633" s="14">
        <v>0.68726851851851845</v>
      </c>
      <c r="G4633">
        <v>0</v>
      </c>
      <c r="H4633">
        <v>0</v>
      </c>
      <c r="I4633" s="15">
        <f t="shared" si="72"/>
        <v>-956213.900000141</v>
      </c>
      <c r="N4633">
        <v>24</v>
      </c>
      <c r="O4633" t="s">
        <v>67</v>
      </c>
      <c r="P4633">
        <v>1</v>
      </c>
      <c r="R4633">
        <v>1449</v>
      </c>
      <c r="S4633" s="13">
        <v>42031</v>
      </c>
      <c r="T4633" s="13">
        <v>42031</v>
      </c>
      <c r="W4633">
        <v>2015</v>
      </c>
      <c r="X4633">
        <v>24</v>
      </c>
      <c r="AA4633">
        <v>233469</v>
      </c>
      <c r="AC4633" t="s">
        <v>50</v>
      </c>
      <c r="AD4633" t="s">
        <v>299</v>
      </c>
      <c r="AE4633" t="s">
        <v>8702</v>
      </c>
      <c r="AG4633">
        <v>12</v>
      </c>
      <c r="AH4633">
        <v>8</v>
      </c>
      <c r="AI4633" t="s">
        <v>51</v>
      </c>
      <c r="AM4633">
        <v>0</v>
      </c>
      <c r="AP4633" t="s">
        <v>333</v>
      </c>
    </row>
    <row r="4634" spans="1:42" customFormat="1">
      <c r="A4634">
        <v>252002</v>
      </c>
      <c r="B4634">
        <v>199793</v>
      </c>
      <c r="C4634" t="s">
        <v>6496</v>
      </c>
      <c r="D4634">
        <v>1386</v>
      </c>
      <c r="E4634" s="13">
        <v>42027</v>
      </c>
      <c r="F4634" s="14">
        <v>0.68751157407407415</v>
      </c>
      <c r="G4634">
        <v>0</v>
      </c>
      <c r="H4634">
        <v>0</v>
      </c>
      <c r="I4634" s="15">
        <f t="shared" si="72"/>
        <v>-954827.900000141</v>
      </c>
      <c r="L4634">
        <v>199793</v>
      </c>
      <c r="N4634">
        <v>7</v>
      </c>
      <c r="O4634" t="s">
        <v>44</v>
      </c>
      <c r="P4634">
        <v>2</v>
      </c>
      <c r="R4634">
        <v>6</v>
      </c>
      <c r="S4634" s="13">
        <v>42081</v>
      </c>
      <c r="T4634" s="13">
        <v>42081</v>
      </c>
      <c r="W4634">
        <v>2015</v>
      </c>
      <c r="X4634">
        <v>7</v>
      </c>
      <c r="AC4634" t="s">
        <v>45</v>
      </c>
      <c r="AD4634" t="s">
        <v>298</v>
      </c>
      <c r="AE4634" t="s">
        <v>8702</v>
      </c>
      <c r="AG4634">
        <v>57</v>
      </c>
      <c r="AH4634">
        <v>11</v>
      </c>
      <c r="AI4634" t="s">
        <v>46</v>
      </c>
      <c r="AK4634">
        <v>0</v>
      </c>
      <c r="AM4634">
        <v>0</v>
      </c>
      <c r="AP4634" t="s">
        <v>47</v>
      </c>
    </row>
    <row r="4635" spans="1:42" customFormat="1">
      <c r="A4635">
        <v>255363</v>
      </c>
      <c r="B4635">
        <v>205705</v>
      </c>
      <c r="C4635" t="s">
        <v>6497</v>
      </c>
      <c r="D4635">
        <v>1742.6</v>
      </c>
      <c r="E4635" s="13">
        <v>42027</v>
      </c>
      <c r="F4635" s="14">
        <v>0.68890046296296292</v>
      </c>
      <c r="G4635">
        <v>0</v>
      </c>
      <c r="H4635">
        <v>0</v>
      </c>
      <c r="I4635" s="15">
        <f t="shared" si="72"/>
        <v>-953085.30000014103</v>
      </c>
      <c r="L4635">
        <v>205705</v>
      </c>
      <c r="N4635">
        <v>60</v>
      </c>
      <c r="O4635" t="s">
        <v>59</v>
      </c>
      <c r="P4635">
        <v>1</v>
      </c>
      <c r="R4635">
        <v>2</v>
      </c>
      <c r="S4635" s="13">
        <v>42088</v>
      </c>
      <c r="T4635" s="13">
        <v>42088</v>
      </c>
      <c r="W4635">
        <v>2014</v>
      </c>
      <c r="X4635">
        <v>60</v>
      </c>
      <c r="AC4635" t="s">
        <v>48</v>
      </c>
      <c r="AD4635" t="s">
        <v>298</v>
      </c>
      <c r="AE4635" t="s">
        <v>8702</v>
      </c>
      <c r="AG4635">
        <v>3</v>
      </c>
      <c r="AH4635">
        <v>11</v>
      </c>
      <c r="AI4635" t="s">
        <v>46</v>
      </c>
      <c r="AK4635">
        <v>0</v>
      </c>
      <c r="AM4635">
        <v>0</v>
      </c>
      <c r="AP4635" t="s">
        <v>79</v>
      </c>
    </row>
    <row r="4636" spans="1:42" customFormat="1">
      <c r="A4636">
        <v>255364</v>
      </c>
      <c r="B4636">
        <v>205706</v>
      </c>
      <c r="C4636" t="s">
        <v>6498</v>
      </c>
      <c r="D4636">
        <v>1742.6</v>
      </c>
      <c r="E4636" s="13">
        <v>42027</v>
      </c>
      <c r="F4636" s="14">
        <v>0.68892361111111111</v>
      </c>
      <c r="G4636">
        <v>0</v>
      </c>
      <c r="H4636">
        <v>0</v>
      </c>
      <c r="I4636" s="15">
        <f t="shared" si="72"/>
        <v>-951342.70000014105</v>
      </c>
      <c r="L4636">
        <v>205706</v>
      </c>
      <c r="N4636">
        <v>60</v>
      </c>
      <c r="O4636" t="s">
        <v>59</v>
      </c>
      <c r="P4636">
        <v>1</v>
      </c>
      <c r="R4636">
        <v>2</v>
      </c>
      <c r="S4636" s="13">
        <v>42088</v>
      </c>
      <c r="T4636" s="13">
        <v>42088</v>
      </c>
      <c r="W4636">
        <v>2014</v>
      </c>
      <c r="X4636">
        <v>60</v>
      </c>
      <c r="AC4636" t="s">
        <v>48</v>
      </c>
      <c r="AD4636" t="s">
        <v>298</v>
      </c>
      <c r="AE4636" t="s">
        <v>8702</v>
      </c>
      <c r="AG4636">
        <v>3</v>
      </c>
      <c r="AH4636">
        <v>11</v>
      </c>
      <c r="AI4636" t="s">
        <v>46</v>
      </c>
      <c r="AK4636">
        <v>0</v>
      </c>
      <c r="AM4636">
        <v>0</v>
      </c>
      <c r="AP4636" t="s">
        <v>79</v>
      </c>
    </row>
    <row r="4637" spans="1:42" customFormat="1">
      <c r="A4637">
        <v>255365</v>
      </c>
      <c r="B4637">
        <v>205707</v>
      </c>
      <c r="C4637" t="s">
        <v>6499</v>
      </c>
      <c r="D4637">
        <v>1742.6</v>
      </c>
      <c r="E4637" s="13">
        <v>42027</v>
      </c>
      <c r="F4637" s="14">
        <v>0.68894675925925919</v>
      </c>
      <c r="G4637">
        <v>0</v>
      </c>
      <c r="H4637">
        <v>0</v>
      </c>
      <c r="I4637" s="15">
        <f t="shared" si="72"/>
        <v>-949600.10000014107</v>
      </c>
      <c r="L4637">
        <v>205707</v>
      </c>
      <c r="N4637">
        <v>60</v>
      </c>
      <c r="O4637" t="s">
        <v>59</v>
      </c>
      <c r="P4637">
        <v>1</v>
      </c>
      <c r="R4637">
        <v>2</v>
      </c>
      <c r="S4637" s="13">
        <v>42088</v>
      </c>
      <c r="T4637" s="13">
        <v>42088</v>
      </c>
      <c r="W4637">
        <v>2014</v>
      </c>
      <c r="X4637">
        <v>60</v>
      </c>
      <c r="AC4637" t="s">
        <v>48</v>
      </c>
      <c r="AD4637" t="s">
        <v>298</v>
      </c>
      <c r="AE4637" t="s">
        <v>8702</v>
      </c>
      <c r="AG4637">
        <v>3</v>
      </c>
      <c r="AH4637">
        <v>11</v>
      </c>
      <c r="AI4637" t="s">
        <v>46</v>
      </c>
      <c r="AK4637">
        <v>0</v>
      </c>
      <c r="AM4637">
        <v>0</v>
      </c>
      <c r="AP4637" t="s">
        <v>79</v>
      </c>
    </row>
    <row r="4638" spans="1:42" customFormat="1">
      <c r="A4638">
        <v>241803</v>
      </c>
      <c r="B4638" t="s">
        <v>6500</v>
      </c>
      <c r="C4638" t="s">
        <v>6501</v>
      </c>
      <c r="D4638">
        <v>0</v>
      </c>
      <c r="E4638" s="13">
        <v>42027</v>
      </c>
      <c r="F4638" s="14">
        <v>0.69177083333333333</v>
      </c>
      <c r="G4638">
        <v>125000</v>
      </c>
      <c r="H4638">
        <v>0</v>
      </c>
      <c r="I4638" s="15">
        <f t="shared" si="72"/>
        <v>-1074600.1000001412</v>
      </c>
      <c r="M4638">
        <v>114469</v>
      </c>
      <c r="N4638">
        <v>24</v>
      </c>
      <c r="O4638" t="s">
        <v>67</v>
      </c>
      <c r="P4638">
        <v>1</v>
      </c>
      <c r="R4638">
        <v>544</v>
      </c>
      <c r="S4638" s="13">
        <v>42055</v>
      </c>
      <c r="T4638" s="13">
        <v>42055</v>
      </c>
      <c r="W4638">
        <v>2015</v>
      </c>
      <c r="X4638">
        <v>24</v>
      </c>
      <c r="AC4638" t="s">
        <v>80</v>
      </c>
      <c r="AD4638" t="s">
        <v>299</v>
      </c>
      <c r="AE4638" t="s">
        <v>8702</v>
      </c>
      <c r="AG4638">
        <v>52</v>
      </c>
      <c r="AH4638">
        <v>2</v>
      </c>
      <c r="AI4638" t="s">
        <v>49</v>
      </c>
      <c r="AK4638">
        <v>0</v>
      </c>
      <c r="AM4638">
        <v>0</v>
      </c>
      <c r="AP4638" t="s">
        <v>578</v>
      </c>
    </row>
    <row r="4639" spans="1:42" customFormat="1">
      <c r="A4639">
        <v>241804</v>
      </c>
      <c r="B4639" t="s">
        <v>6502</v>
      </c>
      <c r="C4639" t="s">
        <v>6503</v>
      </c>
      <c r="D4639">
        <v>0</v>
      </c>
      <c r="E4639" s="13">
        <v>42027</v>
      </c>
      <c r="F4639" s="14">
        <v>0.6919791666666667</v>
      </c>
      <c r="G4639">
        <v>125000</v>
      </c>
      <c r="H4639">
        <v>0</v>
      </c>
      <c r="I4639" s="15">
        <f t="shared" si="72"/>
        <v>-1199600.1000001412</v>
      </c>
      <c r="M4639">
        <v>114468</v>
      </c>
      <c r="N4639">
        <v>24</v>
      </c>
      <c r="O4639" t="s">
        <v>67</v>
      </c>
      <c r="P4639">
        <v>1</v>
      </c>
      <c r="R4639">
        <v>544</v>
      </c>
      <c r="S4639" s="13">
        <v>42055</v>
      </c>
      <c r="T4639" s="13">
        <v>42055</v>
      </c>
      <c r="W4639">
        <v>2015</v>
      </c>
      <c r="X4639">
        <v>24</v>
      </c>
      <c r="AC4639" t="s">
        <v>80</v>
      </c>
      <c r="AD4639" t="s">
        <v>299</v>
      </c>
      <c r="AE4639" t="s">
        <v>8702</v>
      </c>
      <c r="AG4639">
        <v>52</v>
      </c>
      <c r="AH4639">
        <v>2</v>
      </c>
      <c r="AI4639" t="s">
        <v>49</v>
      </c>
      <c r="AK4639">
        <v>0</v>
      </c>
      <c r="AM4639">
        <v>0</v>
      </c>
      <c r="AP4639" t="s">
        <v>578</v>
      </c>
    </row>
    <row r="4640" spans="1:42" customFormat="1">
      <c r="A4640">
        <v>255371</v>
      </c>
      <c r="B4640">
        <v>179769</v>
      </c>
      <c r="C4640" t="s">
        <v>6504</v>
      </c>
      <c r="D4640">
        <v>1607.09</v>
      </c>
      <c r="E4640" s="13">
        <v>42027</v>
      </c>
      <c r="F4640" s="14">
        <v>0.69226851851851856</v>
      </c>
      <c r="G4640">
        <v>0</v>
      </c>
      <c r="H4640">
        <v>0</v>
      </c>
      <c r="I4640" s="15">
        <f t="shared" si="72"/>
        <v>-1197993.0100001411</v>
      </c>
      <c r="L4640">
        <v>179769</v>
      </c>
      <c r="N4640">
        <v>60</v>
      </c>
      <c r="O4640" t="s">
        <v>59</v>
      </c>
      <c r="P4640">
        <v>1</v>
      </c>
      <c r="R4640">
        <v>2</v>
      </c>
      <c r="S4640" s="13">
        <v>42088</v>
      </c>
      <c r="T4640" s="13">
        <v>42088</v>
      </c>
      <c r="W4640">
        <v>2014</v>
      </c>
      <c r="X4640">
        <v>60</v>
      </c>
      <c r="AC4640" t="s">
        <v>48</v>
      </c>
      <c r="AD4640" t="s">
        <v>298</v>
      </c>
      <c r="AE4640" t="s">
        <v>8702</v>
      </c>
      <c r="AG4640">
        <v>3</v>
      </c>
      <c r="AH4640">
        <v>11</v>
      </c>
      <c r="AI4640" t="s">
        <v>46</v>
      </c>
      <c r="AK4640">
        <v>0</v>
      </c>
      <c r="AM4640">
        <v>0</v>
      </c>
      <c r="AP4640" t="s">
        <v>79</v>
      </c>
    </row>
    <row r="4641" spans="1:42" customFormat="1">
      <c r="A4641">
        <v>255372</v>
      </c>
      <c r="B4641">
        <v>182284</v>
      </c>
      <c r="C4641" t="s">
        <v>6505</v>
      </c>
      <c r="D4641">
        <v>1591.91</v>
      </c>
      <c r="E4641" s="13">
        <v>42027</v>
      </c>
      <c r="F4641" s="14">
        <v>0.69226851851851856</v>
      </c>
      <c r="G4641">
        <v>0</v>
      </c>
      <c r="H4641">
        <v>0</v>
      </c>
      <c r="I4641" s="15">
        <f t="shared" si="72"/>
        <v>-1196401.1000001412</v>
      </c>
      <c r="L4641">
        <v>182284</v>
      </c>
      <c r="N4641">
        <v>60</v>
      </c>
      <c r="O4641" t="s">
        <v>59</v>
      </c>
      <c r="P4641">
        <v>1</v>
      </c>
      <c r="R4641">
        <v>2</v>
      </c>
      <c r="S4641" s="13">
        <v>42088</v>
      </c>
      <c r="T4641" s="13">
        <v>42088</v>
      </c>
      <c r="W4641">
        <v>2014</v>
      </c>
      <c r="X4641">
        <v>60</v>
      </c>
      <c r="AC4641" t="s">
        <v>48</v>
      </c>
      <c r="AD4641" t="s">
        <v>298</v>
      </c>
      <c r="AE4641" t="s">
        <v>8702</v>
      </c>
      <c r="AG4641">
        <v>3</v>
      </c>
      <c r="AH4641">
        <v>11</v>
      </c>
      <c r="AI4641" t="s">
        <v>46</v>
      </c>
      <c r="AK4641">
        <v>0</v>
      </c>
      <c r="AM4641">
        <v>0</v>
      </c>
      <c r="AP4641" t="s">
        <v>79</v>
      </c>
    </row>
    <row r="4642" spans="1:42" customFormat="1">
      <c r="A4642">
        <v>255374</v>
      </c>
      <c r="B4642">
        <v>205737</v>
      </c>
      <c r="C4642" t="s">
        <v>6506</v>
      </c>
      <c r="D4642">
        <v>1858.81</v>
      </c>
      <c r="E4642" s="13">
        <v>42027</v>
      </c>
      <c r="F4642" s="14">
        <v>0.69291666666666663</v>
      </c>
      <c r="G4642">
        <v>0</v>
      </c>
      <c r="H4642">
        <v>0</v>
      </c>
      <c r="I4642" s="15">
        <f t="shared" si="72"/>
        <v>-1194542.2900001411</v>
      </c>
      <c r="L4642">
        <v>205737</v>
      </c>
      <c r="N4642">
        <v>60</v>
      </c>
      <c r="O4642" t="s">
        <v>59</v>
      </c>
      <c r="P4642">
        <v>1</v>
      </c>
      <c r="R4642">
        <v>2</v>
      </c>
      <c r="S4642" s="13">
        <v>42088</v>
      </c>
      <c r="T4642" s="13">
        <v>42088</v>
      </c>
      <c r="W4642">
        <v>2014</v>
      </c>
      <c r="X4642">
        <v>60</v>
      </c>
      <c r="AC4642" t="s">
        <v>48</v>
      </c>
      <c r="AD4642" t="s">
        <v>298</v>
      </c>
      <c r="AE4642" t="s">
        <v>8702</v>
      </c>
      <c r="AG4642">
        <v>3</v>
      </c>
      <c r="AH4642">
        <v>11</v>
      </c>
      <c r="AI4642" t="s">
        <v>46</v>
      </c>
      <c r="AK4642">
        <v>0</v>
      </c>
      <c r="AM4642">
        <v>0</v>
      </c>
      <c r="AP4642" t="s">
        <v>79</v>
      </c>
    </row>
    <row r="4643" spans="1:42" customFormat="1">
      <c r="A4643">
        <v>255375</v>
      </c>
      <c r="B4643">
        <v>205738</v>
      </c>
      <c r="C4643" t="s">
        <v>6507</v>
      </c>
      <c r="D4643">
        <v>1858.81</v>
      </c>
      <c r="E4643" s="13">
        <v>42027</v>
      </c>
      <c r="F4643" s="14">
        <v>0.69291666666666663</v>
      </c>
      <c r="G4643">
        <v>0</v>
      </c>
      <c r="H4643">
        <v>0</v>
      </c>
      <c r="I4643" s="15">
        <f t="shared" si="72"/>
        <v>-1192683.4800001411</v>
      </c>
      <c r="L4643">
        <v>205738</v>
      </c>
      <c r="N4643">
        <v>60</v>
      </c>
      <c r="O4643" t="s">
        <v>59</v>
      </c>
      <c r="P4643">
        <v>1</v>
      </c>
      <c r="R4643">
        <v>2</v>
      </c>
      <c r="S4643" s="13">
        <v>42088</v>
      </c>
      <c r="T4643" s="13">
        <v>42088</v>
      </c>
      <c r="W4643">
        <v>2014</v>
      </c>
      <c r="X4643">
        <v>60</v>
      </c>
      <c r="AC4643" t="s">
        <v>48</v>
      </c>
      <c r="AD4643" t="s">
        <v>298</v>
      </c>
      <c r="AE4643" t="s">
        <v>8702</v>
      </c>
      <c r="AG4643">
        <v>3</v>
      </c>
      <c r="AH4643">
        <v>11</v>
      </c>
      <c r="AI4643" t="s">
        <v>46</v>
      </c>
      <c r="AK4643">
        <v>0</v>
      </c>
      <c r="AM4643">
        <v>0</v>
      </c>
      <c r="AP4643" t="s">
        <v>79</v>
      </c>
    </row>
    <row r="4644" spans="1:42" customFormat="1">
      <c r="A4644">
        <v>255376</v>
      </c>
      <c r="B4644">
        <v>205739</v>
      </c>
      <c r="C4644" t="s">
        <v>6508</v>
      </c>
      <c r="D4644">
        <v>1858.81</v>
      </c>
      <c r="E4644" s="13">
        <v>42027</v>
      </c>
      <c r="F4644" s="14">
        <v>0.69292824074074078</v>
      </c>
      <c r="G4644">
        <v>0</v>
      </c>
      <c r="H4644">
        <v>0</v>
      </c>
      <c r="I4644" s="15">
        <f t="shared" si="72"/>
        <v>-1190824.670000141</v>
      </c>
      <c r="L4644">
        <v>205739</v>
      </c>
      <c r="N4644">
        <v>60</v>
      </c>
      <c r="O4644" t="s">
        <v>59</v>
      </c>
      <c r="P4644">
        <v>1</v>
      </c>
      <c r="R4644">
        <v>2</v>
      </c>
      <c r="S4644" s="13">
        <v>42088</v>
      </c>
      <c r="T4644" s="13">
        <v>42088</v>
      </c>
      <c r="W4644">
        <v>2014</v>
      </c>
      <c r="X4644">
        <v>60</v>
      </c>
      <c r="AC4644" t="s">
        <v>48</v>
      </c>
      <c r="AD4644" t="s">
        <v>298</v>
      </c>
      <c r="AE4644" t="s">
        <v>8702</v>
      </c>
      <c r="AG4644">
        <v>3</v>
      </c>
      <c r="AH4644">
        <v>11</v>
      </c>
      <c r="AI4644" t="s">
        <v>46</v>
      </c>
      <c r="AK4644">
        <v>0</v>
      </c>
      <c r="AM4644">
        <v>0</v>
      </c>
      <c r="AP4644" t="s">
        <v>79</v>
      </c>
    </row>
    <row r="4645" spans="1:42" customFormat="1">
      <c r="A4645">
        <v>252006</v>
      </c>
      <c r="B4645">
        <v>199781</v>
      </c>
      <c r="C4645" t="s">
        <v>6509</v>
      </c>
      <c r="D4645">
        <v>1108.8</v>
      </c>
      <c r="E4645" s="13">
        <v>42027</v>
      </c>
      <c r="F4645" s="14">
        <v>0.69754629629629628</v>
      </c>
      <c r="G4645">
        <v>0</v>
      </c>
      <c r="H4645">
        <v>0</v>
      </c>
      <c r="I4645" s="15">
        <f t="shared" si="72"/>
        <v>-1189715.870000141</v>
      </c>
      <c r="L4645">
        <v>199781</v>
      </c>
      <c r="N4645">
        <v>7</v>
      </c>
      <c r="O4645" t="s">
        <v>44</v>
      </c>
      <c r="P4645">
        <v>2</v>
      </c>
      <c r="R4645">
        <v>6</v>
      </c>
      <c r="S4645" s="13">
        <v>42081</v>
      </c>
      <c r="T4645" s="13">
        <v>42081</v>
      </c>
      <c r="W4645">
        <v>2015</v>
      </c>
      <c r="X4645">
        <v>7</v>
      </c>
      <c r="AC4645" t="s">
        <v>45</v>
      </c>
      <c r="AD4645" t="s">
        <v>298</v>
      </c>
      <c r="AE4645" t="s">
        <v>8702</v>
      </c>
      <c r="AG4645">
        <v>57</v>
      </c>
      <c r="AH4645">
        <v>11</v>
      </c>
      <c r="AI4645" t="s">
        <v>46</v>
      </c>
      <c r="AK4645">
        <v>0</v>
      </c>
      <c r="AM4645">
        <v>0</v>
      </c>
      <c r="AP4645" t="s">
        <v>47</v>
      </c>
    </row>
    <row r="4646" spans="1:42" customFormat="1">
      <c r="A4646">
        <v>252007</v>
      </c>
      <c r="B4646">
        <v>199769</v>
      </c>
      <c r="C4646" t="s">
        <v>6510</v>
      </c>
      <c r="D4646">
        <v>600</v>
      </c>
      <c r="E4646" s="13">
        <v>42027</v>
      </c>
      <c r="F4646" s="14">
        <v>0.69923611111111106</v>
      </c>
      <c r="G4646">
        <v>0</v>
      </c>
      <c r="H4646">
        <v>0</v>
      </c>
      <c r="I4646" s="15">
        <f t="shared" si="72"/>
        <v>-1189115.870000141</v>
      </c>
      <c r="L4646">
        <v>199769</v>
      </c>
      <c r="N4646">
        <v>7</v>
      </c>
      <c r="O4646" t="s">
        <v>44</v>
      </c>
      <c r="P4646">
        <v>2</v>
      </c>
      <c r="R4646">
        <v>6</v>
      </c>
      <c r="S4646" s="13">
        <v>42081</v>
      </c>
      <c r="T4646" s="13">
        <v>42081</v>
      </c>
      <c r="W4646">
        <v>2015</v>
      </c>
      <c r="X4646">
        <v>7</v>
      </c>
      <c r="AC4646" t="s">
        <v>45</v>
      </c>
      <c r="AD4646" t="s">
        <v>298</v>
      </c>
      <c r="AE4646" t="s">
        <v>8702</v>
      </c>
      <c r="AG4646">
        <v>57</v>
      </c>
      <c r="AH4646">
        <v>11</v>
      </c>
      <c r="AI4646" t="s">
        <v>46</v>
      </c>
      <c r="AK4646">
        <v>0</v>
      </c>
      <c r="AM4646">
        <v>0</v>
      </c>
      <c r="AP4646" t="s">
        <v>47</v>
      </c>
    </row>
    <row r="4647" spans="1:42" customFormat="1">
      <c r="A4647">
        <v>257158</v>
      </c>
      <c r="B4647">
        <v>198383</v>
      </c>
      <c r="C4647" t="s">
        <v>6511</v>
      </c>
      <c r="D4647">
        <v>1386</v>
      </c>
      <c r="E4647" s="13">
        <v>42027</v>
      </c>
      <c r="F4647" s="14">
        <v>0.69945601851851846</v>
      </c>
      <c r="G4647">
        <v>0</v>
      </c>
      <c r="H4647">
        <v>0</v>
      </c>
      <c r="I4647" s="15">
        <f t="shared" si="72"/>
        <v>-1187729.870000141</v>
      </c>
      <c r="L4647">
        <v>198383</v>
      </c>
      <c r="N4647">
        <v>24</v>
      </c>
      <c r="O4647" t="s">
        <v>67</v>
      </c>
      <c r="P4647">
        <v>1</v>
      </c>
      <c r="R4647">
        <v>6</v>
      </c>
      <c r="S4647" s="13">
        <v>42094</v>
      </c>
      <c r="T4647" s="13">
        <v>42094</v>
      </c>
      <c r="W4647">
        <v>2015</v>
      </c>
      <c r="X4647">
        <v>24</v>
      </c>
      <c r="AC4647" t="s">
        <v>45</v>
      </c>
      <c r="AD4647" t="s">
        <v>298</v>
      </c>
      <c r="AE4647" t="s">
        <v>8702</v>
      </c>
      <c r="AG4647">
        <v>57</v>
      </c>
      <c r="AH4647">
        <v>11</v>
      </c>
      <c r="AI4647" t="s">
        <v>46</v>
      </c>
      <c r="AK4647">
        <v>0</v>
      </c>
      <c r="AM4647">
        <v>0</v>
      </c>
      <c r="AP4647" t="s">
        <v>47</v>
      </c>
    </row>
    <row r="4648" spans="1:42" customFormat="1">
      <c r="A4648">
        <v>234621</v>
      </c>
      <c r="B4648" t="s">
        <v>6512</v>
      </c>
      <c r="C4648" t="s">
        <v>6513</v>
      </c>
      <c r="D4648">
        <v>0</v>
      </c>
      <c r="E4648" s="13">
        <v>42027</v>
      </c>
      <c r="F4648" s="14">
        <v>0.70015046296296291</v>
      </c>
      <c r="G4648">
        <v>7.8</v>
      </c>
      <c r="H4648">
        <v>0</v>
      </c>
      <c r="I4648" s="15">
        <f t="shared" si="72"/>
        <v>-1187737.670000141</v>
      </c>
      <c r="M4648">
        <v>111131</v>
      </c>
      <c r="N4648">
        <v>24</v>
      </c>
      <c r="O4648" t="s">
        <v>67</v>
      </c>
      <c r="P4648">
        <v>1</v>
      </c>
      <c r="R4648">
        <v>1513</v>
      </c>
      <c r="S4648" s="13">
        <v>42038</v>
      </c>
      <c r="T4648" s="13">
        <v>42038</v>
      </c>
      <c r="W4648">
        <v>2015</v>
      </c>
      <c r="X4648">
        <v>24</v>
      </c>
      <c r="AC4648" t="s">
        <v>125</v>
      </c>
      <c r="AD4648" t="s">
        <v>299</v>
      </c>
      <c r="AE4648" t="s">
        <v>8702</v>
      </c>
      <c r="AG4648">
        <v>4</v>
      </c>
      <c r="AH4648">
        <v>9</v>
      </c>
      <c r="AI4648" t="s">
        <v>53</v>
      </c>
      <c r="AK4648">
        <v>0</v>
      </c>
      <c r="AM4648">
        <v>0</v>
      </c>
      <c r="AP4648" t="s">
        <v>858</v>
      </c>
    </row>
    <row r="4649" spans="1:42" customFormat="1">
      <c r="A4649">
        <v>257164</v>
      </c>
      <c r="B4649" t="s">
        <v>69</v>
      </c>
      <c r="C4649" t="s">
        <v>69</v>
      </c>
      <c r="D4649">
        <v>70728.479999999996</v>
      </c>
      <c r="E4649" s="13">
        <v>42027</v>
      </c>
      <c r="F4649" s="14">
        <v>0.70234953703703706</v>
      </c>
      <c r="G4649">
        <v>0</v>
      </c>
      <c r="H4649">
        <v>0</v>
      </c>
      <c r="I4649" s="15">
        <f t="shared" si="72"/>
        <v>-1117009.190000141</v>
      </c>
      <c r="N4649">
        <v>7</v>
      </c>
      <c r="O4649" t="s">
        <v>44</v>
      </c>
      <c r="P4649">
        <v>1</v>
      </c>
      <c r="R4649">
        <v>1431</v>
      </c>
      <c r="S4649" s="13">
        <v>42094</v>
      </c>
      <c r="T4649" s="13">
        <v>42094</v>
      </c>
      <c r="W4649">
        <v>2015</v>
      </c>
      <c r="X4649">
        <v>7</v>
      </c>
      <c r="AC4649" t="s">
        <v>69</v>
      </c>
      <c r="AD4649" t="s">
        <v>298</v>
      </c>
      <c r="AE4649" t="s">
        <v>8702</v>
      </c>
      <c r="AG4649">
        <v>57</v>
      </c>
      <c r="AH4649">
        <v>11</v>
      </c>
      <c r="AI4649" t="s">
        <v>46</v>
      </c>
      <c r="AM4649">
        <v>0</v>
      </c>
      <c r="AP4649" t="s">
        <v>47</v>
      </c>
    </row>
    <row r="4650" spans="1:42" customFormat="1">
      <c r="A4650">
        <v>257166</v>
      </c>
      <c r="B4650" t="s">
        <v>114</v>
      </c>
      <c r="C4650" t="s">
        <v>114</v>
      </c>
      <c r="D4650">
        <v>86438</v>
      </c>
      <c r="E4650" s="13">
        <v>42027</v>
      </c>
      <c r="F4650" s="14">
        <v>0.70273148148148146</v>
      </c>
      <c r="G4650">
        <v>0</v>
      </c>
      <c r="H4650">
        <v>0</v>
      </c>
      <c r="I4650" s="15">
        <f t="shared" si="72"/>
        <v>-1030571.190000141</v>
      </c>
      <c r="N4650">
        <v>7</v>
      </c>
      <c r="O4650" t="s">
        <v>44</v>
      </c>
      <c r="P4650">
        <v>1</v>
      </c>
      <c r="R4650">
        <v>1528</v>
      </c>
      <c r="S4650" s="13">
        <v>42094</v>
      </c>
      <c r="T4650" s="13">
        <v>42094</v>
      </c>
      <c r="W4650">
        <v>2015</v>
      </c>
      <c r="X4650">
        <v>7</v>
      </c>
      <c r="AC4650" t="s">
        <v>114</v>
      </c>
      <c r="AD4650" t="s">
        <v>298</v>
      </c>
      <c r="AE4650" t="s">
        <v>8703</v>
      </c>
      <c r="AG4650">
        <v>57</v>
      </c>
      <c r="AH4650">
        <v>11</v>
      </c>
      <c r="AI4650" t="s">
        <v>46</v>
      </c>
      <c r="AM4650">
        <v>0</v>
      </c>
      <c r="AP4650" t="s">
        <v>47</v>
      </c>
    </row>
    <row r="4651" spans="1:42" customFormat="1">
      <c r="A4651">
        <v>252009</v>
      </c>
      <c r="B4651">
        <v>205660</v>
      </c>
      <c r="C4651" t="s">
        <v>6514</v>
      </c>
      <c r="D4651">
        <v>1386</v>
      </c>
      <c r="E4651" s="13">
        <v>42027</v>
      </c>
      <c r="F4651" s="14">
        <v>0.70292824074074067</v>
      </c>
      <c r="G4651">
        <v>0</v>
      </c>
      <c r="H4651">
        <v>0</v>
      </c>
      <c r="I4651" s="15">
        <f t="shared" si="72"/>
        <v>-1029185.190000141</v>
      </c>
      <c r="L4651">
        <v>205660</v>
      </c>
      <c r="N4651">
        <v>7</v>
      </c>
      <c r="O4651" t="s">
        <v>44</v>
      </c>
      <c r="P4651">
        <v>2</v>
      </c>
      <c r="R4651">
        <v>6</v>
      </c>
      <c r="S4651" s="13">
        <v>42081</v>
      </c>
      <c r="T4651" s="13">
        <v>42081</v>
      </c>
      <c r="W4651">
        <v>2015</v>
      </c>
      <c r="X4651">
        <v>7</v>
      </c>
      <c r="AC4651" t="s">
        <v>45</v>
      </c>
      <c r="AD4651" t="s">
        <v>298</v>
      </c>
      <c r="AE4651" t="s">
        <v>8702</v>
      </c>
      <c r="AG4651">
        <v>57</v>
      </c>
      <c r="AH4651">
        <v>11</v>
      </c>
      <c r="AI4651" t="s">
        <v>46</v>
      </c>
      <c r="AK4651">
        <v>0</v>
      </c>
      <c r="AM4651">
        <v>0</v>
      </c>
      <c r="AP4651" t="s">
        <v>47</v>
      </c>
    </row>
    <row r="4652" spans="1:42" customFormat="1">
      <c r="A4652">
        <v>257167</v>
      </c>
      <c r="B4652" t="s">
        <v>111</v>
      </c>
      <c r="C4652" t="s">
        <v>111</v>
      </c>
      <c r="D4652">
        <v>100415.42</v>
      </c>
      <c r="E4652" s="13">
        <v>42027</v>
      </c>
      <c r="F4652" s="14">
        <v>0.70307870370370373</v>
      </c>
      <c r="G4652">
        <v>0</v>
      </c>
      <c r="H4652">
        <v>0</v>
      </c>
      <c r="I4652" s="15">
        <f t="shared" si="72"/>
        <v>-928769.770000141</v>
      </c>
      <c r="N4652">
        <v>7</v>
      </c>
      <c r="O4652" t="s">
        <v>44</v>
      </c>
      <c r="P4652">
        <v>1</v>
      </c>
      <c r="R4652">
        <v>1526</v>
      </c>
      <c r="S4652" s="13">
        <v>42094</v>
      </c>
      <c r="T4652" s="13">
        <v>42094</v>
      </c>
      <c r="W4652">
        <v>2015</v>
      </c>
      <c r="X4652">
        <v>7</v>
      </c>
      <c r="AC4652" t="s">
        <v>111</v>
      </c>
      <c r="AD4652" t="s">
        <v>298</v>
      </c>
      <c r="AE4652" t="s">
        <v>8701</v>
      </c>
      <c r="AG4652">
        <v>57</v>
      </c>
      <c r="AH4652">
        <v>11</v>
      </c>
      <c r="AI4652" t="s">
        <v>46</v>
      </c>
      <c r="AM4652">
        <v>0</v>
      </c>
      <c r="AP4652" t="s">
        <v>47</v>
      </c>
    </row>
    <row r="4653" spans="1:42" customFormat="1">
      <c r="A4653">
        <v>257168</v>
      </c>
      <c r="B4653" t="s">
        <v>66</v>
      </c>
      <c r="C4653" t="s">
        <v>66</v>
      </c>
      <c r="D4653">
        <v>15093.29</v>
      </c>
      <c r="E4653" s="13">
        <v>42027</v>
      </c>
      <c r="F4653" s="14">
        <v>0.7034259259259259</v>
      </c>
      <c r="G4653">
        <v>0</v>
      </c>
      <c r="H4653">
        <v>0</v>
      </c>
      <c r="I4653" s="15">
        <f t="shared" si="72"/>
        <v>-913676.48000014096</v>
      </c>
      <c r="N4653">
        <v>7</v>
      </c>
      <c r="O4653" t="s">
        <v>44</v>
      </c>
      <c r="P4653">
        <v>1</v>
      </c>
      <c r="R4653">
        <v>1434</v>
      </c>
      <c r="S4653" s="13">
        <v>42094</v>
      </c>
      <c r="T4653" s="13">
        <v>42094</v>
      </c>
      <c r="W4653">
        <v>2015</v>
      </c>
      <c r="X4653">
        <v>7</v>
      </c>
      <c r="AC4653" t="s">
        <v>66</v>
      </c>
      <c r="AD4653" t="s">
        <v>298</v>
      </c>
      <c r="AE4653" t="s">
        <v>8706</v>
      </c>
      <c r="AG4653">
        <v>57</v>
      </c>
      <c r="AH4653">
        <v>11</v>
      </c>
      <c r="AI4653" t="s">
        <v>46</v>
      </c>
      <c r="AM4653">
        <v>0</v>
      </c>
      <c r="AP4653" t="s">
        <v>47</v>
      </c>
    </row>
    <row r="4654" spans="1:42" customFormat="1">
      <c r="A4654">
        <v>252010</v>
      </c>
      <c r="B4654">
        <v>205672</v>
      </c>
      <c r="C4654" t="s">
        <v>6515</v>
      </c>
      <c r="D4654">
        <v>1386</v>
      </c>
      <c r="E4654" s="13">
        <v>42027</v>
      </c>
      <c r="F4654" s="14">
        <v>0.70346064814814813</v>
      </c>
      <c r="G4654">
        <v>0</v>
      </c>
      <c r="H4654">
        <v>0</v>
      </c>
      <c r="I4654" s="15">
        <f t="shared" si="72"/>
        <v>-912290.48000014096</v>
      </c>
      <c r="L4654">
        <v>205672</v>
      </c>
      <c r="N4654">
        <v>7</v>
      </c>
      <c r="O4654" t="s">
        <v>44</v>
      </c>
      <c r="P4654">
        <v>1</v>
      </c>
      <c r="R4654">
        <v>6</v>
      </c>
      <c r="S4654" s="13">
        <v>42081</v>
      </c>
      <c r="T4654" s="13">
        <v>42081</v>
      </c>
      <c r="W4654">
        <v>2015</v>
      </c>
      <c r="X4654">
        <v>7</v>
      </c>
      <c r="AC4654" t="s">
        <v>45</v>
      </c>
      <c r="AD4654" t="s">
        <v>298</v>
      </c>
      <c r="AE4654" t="s">
        <v>8702</v>
      </c>
      <c r="AG4654">
        <v>57</v>
      </c>
      <c r="AH4654">
        <v>11</v>
      </c>
      <c r="AI4654" t="s">
        <v>46</v>
      </c>
      <c r="AK4654">
        <v>0</v>
      </c>
      <c r="AM4654">
        <v>0</v>
      </c>
      <c r="AP4654" t="s">
        <v>47</v>
      </c>
    </row>
    <row r="4655" spans="1:42" customFormat="1">
      <c r="A4655">
        <v>252012</v>
      </c>
      <c r="B4655">
        <v>205683</v>
      </c>
      <c r="C4655" t="s">
        <v>6516</v>
      </c>
      <c r="D4655">
        <v>1316.7</v>
      </c>
      <c r="E4655" s="13">
        <v>42027</v>
      </c>
      <c r="F4655" s="14">
        <v>0.70385416666666656</v>
      </c>
      <c r="G4655">
        <v>0</v>
      </c>
      <c r="H4655">
        <v>0</v>
      </c>
      <c r="I4655" s="15">
        <f t="shared" si="72"/>
        <v>-910973.78000014101</v>
      </c>
      <c r="L4655">
        <v>205683</v>
      </c>
      <c r="N4655">
        <v>7</v>
      </c>
      <c r="O4655" t="s">
        <v>44</v>
      </c>
      <c r="P4655">
        <v>1</v>
      </c>
      <c r="R4655">
        <v>6</v>
      </c>
      <c r="S4655" s="13">
        <v>42081</v>
      </c>
      <c r="T4655" s="13">
        <v>42081</v>
      </c>
      <c r="W4655">
        <v>2015</v>
      </c>
      <c r="X4655">
        <v>7</v>
      </c>
      <c r="AC4655" t="s">
        <v>45</v>
      </c>
      <c r="AD4655" t="s">
        <v>298</v>
      </c>
      <c r="AE4655" t="s">
        <v>8702</v>
      </c>
      <c r="AG4655">
        <v>57</v>
      </c>
      <c r="AH4655">
        <v>11</v>
      </c>
      <c r="AI4655" t="s">
        <v>46</v>
      </c>
      <c r="AK4655">
        <v>0</v>
      </c>
      <c r="AM4655">
        <v>0</v>
      </c>
      <c r="AP4655" t="s">
        <v>47</v>
      </c>
    </row>
    <row r="4656" spans="1:42" customFormat="1">
      <c r="A4656">
        <v>252013</v>
      </c>
      <c r="B4656">
        <v>205695</v>
      </c>
      <c r="C4656" t="s">
        <v>6517</v>
      </c>
      <c r="D4656">
        <v>1386</v>
      </c>
      <c r="E4656" s="13">
        <v>42027</v>
      </c>
      <c r="F4656" s="14">
        <v>0.7041898148148148</v>
      </c>
      <c r="G4656">
        <v>0</v>
      </c>
      <c r="H4656">
        <v>0</v>
      </c>
      <c r="I4656" s="15">
        <f t="shared" si="72"/>
        <v>-909587.78000014101</v>
      </c>
      <c r="L4656">
        <v>205695</v>
      </c>
      <c r="N4656">
        <v>7</v>
      </c>
      <c r="O4656" t="s">
        <v>44</v>
      </c>
      <c r="P4656">
        <v>2</v>
      </c>
      <c r="R4656">
        <v>6</v>
      </c>
      <c r="S4656" s="13">
        <v>42081</v>
      </c>
      <c r="T4656" s="13">
        <v>42081</v>
      </c>
      <c r="W4656">
        <v>2015</v>
      </c>
      <c r="X4656">
        <v>7</v>
      </c>
      <c r="AC4656" t="s">
        <v>45</v>
      </c>
      <c r="AD4656" t="s">
        <v>298</v>
      </c>
      <c r="AE4656" t="s">
        <v>8702</v>
      </c>
      <c r="AG4656">
        <v>57</v>
      </c>
      <c r="AH4656">
        <v>11</v>
      </c>
      <c r="AI4656" t="s">
        <v>46</v>
      </c>
      <c r="AK4656">
        <v>0</v>
      </c>
      <c r="AM4656">
        <v>0</v>
      </c>
      <c r="AP4656" t="s">
        <v>47</v>
      </c>
    </row>
    <row r="4657" spans="1:42" customFormat="1">
      <c r="A4657">
        <v>237036</v>
      </c>
      <c r="B4657" t="s">
        <v>6518</v>
      </c>
      <c r="C4657" t="s">
        <v>6519</v>
      </c>
      <c r="D4657">
        <v>0</v>
      </c>
      <c r="E4657" s="13">
        <v>42027</v>
      </c>
      <c r="F4657" s="14">
        <v>0.70422453703703702</v>
      </c>
      <c r="G4657">
        <v>15000</v>
      </c>
      <c r="H4657">
        <v>0</v>
      </c>
      <c r="I4657" s="15">
        <f t="shared" si="72"/>
        <v>-924587.78000014101</v>
      </c>
      <c r="M4657">
        <v>110969</v>
      </c>
      <c r="N4657">
        <v>24</v>
      </c>
      <c r="O4657" t="s">
        <v>67</v>
      </c>
      <c r="P4657">
        <v>1</v>
      </c>
      <c r="R4657">
        <v>525</v>
      </c>
      <c r="S4657" s="13">
        <v>42045</v>
      </c>
      <c r="T4657" s="13">
        <v>42045</v>
      </c>
      <c r="W4657">
        <v>2015</v>
      </c>
      <c r="X4657">
        <v>24</v>
      </c>
      <c r="AC4657" t="s">
        <v>159</v>
      </c>
      <c r="AD4657" t="s">
        <v>299</v>
      </c>
      <c r="AE4657" t="s">
        <v>8702</v>
      </c>
      <c r="AG4657">
        <v>52</v>
      </c>
      <c r="AH4657">
        <v>9</v>
      </c>
      <c r="AI4657" t="s">
        <v>53</v>
      </c>
      <c r="AK4657">
        <v>0</v>
      </c>
      <c r="AM4657">
        <v>0</v>
      </c>
      <c r="AP4657" t="s">
        <v>578</v>
      </c>
    </row>
    <row r="4658" spans="1:42" customFormat="1">
      <c r="A4658">
        <v>237038</v>
      </c>
      <c r="B4658" t="s">
        <v>6520</v>
      </c>
      <c r="C4658" t="s">
        <v>6521</v>
      </c>
      <c r="D4658">
        <v>0</v>
      </c>
      <c r="E4658" s="13">
        <v>42027</v>
      </c>
      <c r="F4658" s="14">
        <v>0.70454861111111111</v>
      </c>
      <c r="G4658">
        <v>1564.62</v>
      </c>
      <c r="H4658">
        <v>0</v>
      </c>
      <c r="I4658" s="15">
        <f t="shared" si="72"/>
        <v>-926152.400000141</v>
      </c>
      <c r="M4658">
        <v>48487</v>
      </c>
      <c r="N4658">
        <v>24</v>
      </c>
      <c r="O4658" t="s">
        <v>67</v>
      </c>
      <c r="P4658">
        <v>1</v>
      </c>
      <c r="R4658">
        <v>1415</v>
      </c>
      <c r="S4658" s="13">
        <v>42045</v>
      </c>
      <c r="T4658" s="13">
        <v>42045</v>
      </c>
      <c r="W4658">
        <v>2015</v>
      </c>
      <c r="X4658">
        <v>24</v>
      </c>
      <c r="AC4658" t="s">
        <v>6522</v>
      </c>
      <c r="AD4658" t="s">
        <v>298</v>
      </c>
      <c r="AE4658" t="s">
        <v>8702</v>
      </c>
      <c r="AG4658">
        <v>52</v>
      </c>
      <c r="AH4658">
        <v>9</v>
      </c>
      <c r="AI4658" t="s">
        <v>53</v>
      </c>
      <c r="AK4658">
        <v>0</v>
      </c>
      <c r="AM4658">
        <v>0</v>
      </c>
      <c r="AP4658" t="s">
        <v>578</v>
      </c>
    </row>
    <row r="4659" spans="1:42" customFormat="1">
      <c r="A4659">
        <v>254742</v>
      </c>
      <c r="B4659">
        <v>198801</v>
      </c>
      <c r="C4659" t="s">
        <v>6523</v>
      </c>
      <c r="D4659">
        <v>1252</v>
      </c>
      <c r="E4659" s="13">
        <v>42027</v>
      </c>
      <c r="F4659" s="14">
        <v>0.70468750000000002</v>
      </c>
      <c r="G4659">
        <v>0</v>
      </c>
      <c r="H4659">
        <v>0</v>
      </c>
      <c r="I4659" s="15">
        <f t="shared" si="72"/>
        <v>-924900.400000141</v>
      </c>
      <c r="L4659">
        <v>198801</v>
      </c>
      <c r="N4659">
        <v>1</v>
      </c>
      <c r="O4659" t="s">
        <v>76</v>
      </c>
      <c r="P4659">
        <v>1</v>
      </c>
      <c r="R4659">
        <v>2</v>
      </c>
      <c r="S4659" s="13">
        <v>42087</v>
      </c>
      <c r="T4659" s="13">
        <v>42087</v>
      </c>
      <c r="W4659">
        <v>2015</v>
      </c>
      <c r="X4659">
        <v>1</v>
      </c>
      <c r="AC4659" t="s">
        <v>48</v>
      </c>
      <c r="AD4659" t="s">
        <v>298</v>
      </c>
      <c r="AE4659" t="s">
        <v>8702</v>
      </c>
      <c r="AG4659">
        <v>57</v>
      </c>
      <c r="AH4659">
        <v>11</v>
      </c>
      <c r="AI4659" t="s">
        <v>46</v>
      </c>
      <c r="AK4659">
        <v>0</v>
      </c>
      <c r="AM4659">
        <v>0</v>
      </c>
      <c r="AP4659" t="s">
        <v>47</v>
      </c>
    </row>
    <row r="4660" spans="1:42" customFormat="1">
      <c r="A4660">
        <v>237039</v>
      </c>
      <c r="B4660" t="s">
        <v>6524</v>
      </c>
      <c r="C4660" t="s">
        <v>6525</v>
      </c>
      <c r="D4660">
        <v>0</v>
      </c>
      <c r="E4660" s="13">
        <v>42027</v>
      </c>
      <c r="F4660" s="14">
        <v>0.70478009259259267</v>
      </c>
      <c r="G4660">
        <v>9000</v>
      </c>
      <c r="H4660">
        <v>0</v>
      </c>
      <c r="I4660" s="15">
        <f t="shared" si="72"/>
        <v>-933900.400000141</v>
      </c>
      <c r="M4660">
        <v>103027</v>
      </c>
      <c r="N4660">
        <v>24</v>
      </c>
      <c r="O4660" t="s">
        <v>67</v>
      </c>
      <c r="P4660">
        <v>1</v>
      </c>
      <c r="R4660">
        <v>1450</v>
      </c>
      <c r="S4660" s="13">
        <v>42045</v>
      </c>
      <c r="T4660" s="13">
        <v>42045</v>
      </c>
      <c r="W4660">
        <v>2015</v>
      </c>
      <c r="X4660">
        <v>24</v>
      </c>
      <c r="AC4660" t="s">
        <v>64</v>
      </c>
      <c r="AD4660" t="s">
        <v>299</v>
      </c>
      <c r="AE4660" t="s">
        <v>8702</v>
      </c>
      <c r="AG4660">
        <v>52</v>
      </c>
      <c r="AH4660">
        <v>9</v>
      </c>
      <c r="AI4660" t="s">
        <v>53</v>
      </c>
      <c r="AK4660">
        <v>0</v>
      </c>
      <c r="AM4660">
        <v>0</v>
      </c>
      <c r="AP4660" t="s">
        <v>578</v>
      </c>
    </row>
    <row r="4661" spans="1:42" customFormat="1">
      <c r="A4661">
        <v>233239</v>
      </c>
      <c r="B4661" t="s">
        <v>6220</v>
      </c>
      <c r="C4661" t="s">
        <v>6526</v>
      </c>
      <c r="D4661">
        <v>1200</v>
      </c>
      <c r="E4661" s="13">
        <v>42027</v>
      </c>
      <c r="F4661" s="14">
        <v>0.7049537037037038</v>
      </c>
      <c r="G4661">
        <v>0</v>
      </c>
      <c r="H4661">
        <v>0</v>
      </c>
      <c r="I4661" s="15">
        <f t="shared" si="72"/>
        <v>-932700.400000141</v>
      </c>
      <c r="N4661">
        <v>8</v>
      </c>
      <c r="O4661" t="s">
        <v>62</v>
      </c>
      <c r="P4661">
        <v>1</v>
      </c>
      <c r="R4661">
        <v>1434</v>
      </c>
      <c r="S4661" s="13">
        <v>42030</v>
      </c>
      <c r="T4661" s="13">
        <v>42030</v>
      </c>
      <c r="W4661">
        <v>2015</v>
      </c>
      <c r="X4661">
        <v>8</v>
      </c>
      <c r="AC4661" t="s">
        <v>66</v>
      </c>
      <c r="AD4661" t="s">
        <v>298</v>
      </c>
      <c r="AE4661" t="s">
        <v>8706</v>
      </c>
      <c r="AG4661">
        <v>56</v>
      </c>
      <c r="AH4661">
        <v>1</v>
      </c>
      <c r="AI4661" t="s">
        <v>57</v>
      </c>
      <c r="AM4661">
        <v>0</v>
      </c>
      <c r="AP4661" t="s">
        <v>58</v>
      </c>
    </row>
    <row r="4662" spans="1:42" customFormat="1">
      <c r="A4662">
        <v>237041</v>
      </c>
      <c r="B4662" t="s">
        <v>6527</v>
      </c>
      <c r="C4662" t="s">
        <v>6528</v>
      </c>
      <c r="D4662">
        <v>0</v>
      </c>
      <c r="E4662" s="13">
        <v>42027</v>
      </c>
      <c r="F4662" s="14">
        <v>0.70497685185185188</v>
      </c>
      <c r="G4662">
        <v>4000</v>
      </c>
      <c r="H4662">
        <v>0</v>
      </c>
      <c r="I4662" s="15">
        <f t="shared" si="72"/>
        <v>-936700.400000141</v>
      </c>
      <c r="M4662">
        <v>107042</v>
      </c>
      <c r="N4662">
        <v>24</v>
      </c>
      <c r="O4662" t="s">
        <v>67</v>
      </c>
      <c r="P4662">
        <v>1</v>
      </c>
      <c r="R4662">
        <v>1450</v>
      </c>
      <c r="S4662" s="13">
        <v>42045</v>
      </c>
      <c r="T4662" s="13">
        <v>42045</v>
      </c>
      <c r="W4662">
        <v>2015</v>
      </c>
      <c r="X4662">
        <v>24</v>
      </c>
      <c r="AC4662" t="s">
        <v>64</v>
      </c>
      <c r="AD4662" t="s">
        <v>299</v>
      </c>
      <c r="AE4662" t="s">
        <v>8702</v>
      </c>
      <c r="AG4662">
        <v>52</v>
      </c>
      <c r="AH4662">
        <v>9</v>
      </c>
      <c r="AI4662" t="s">
        <v>53</v>
      </c>
      <c r="AK4662">
        <v>0</v>
      </c>
      <c r="AM4662">
        <v>0</v>
      </c>
      <c r="AP4662" t="s">
        <v>578</v>
      </c>
    </row>
    <row r="4663" spans="1:42" customFormat="1">
      <c r="A4663">
        <v>252016</v>
      </c>
      <c r="B4663">
        <v>205644</v>
      </c>
      <c r="C4663" t="s">
        <v>6529</v>
      </c>
      <c r="D4663">
        <v>1386</v>
      </c>
      <c r="E4663" s="13">
        <v>42027</v>
      </c>
      <c r="F4663" s="14">
        <v>0.70519675925925929</v>
      </c>
      <c r="G4663">
        <v>0</v>
      </c>
      <c r="H4663">
        <v>0</v>
      </c>
      <c r="I4663" s="15">
        <f t="shared" si="72"/>
        <v>-935314.400000141</v>
      </c>
      <c r="L4663">
        <v>205644</v>
      </c>
      <c r="N4663">
        <v>7</v>
      </c>
      <c r="O4663" t="s">
        <v>44</v>
      </c>
      <c r="P4663">
        <v>2</v>
      </c>
      <c r="R4663">
        <v>6</v>
      </c>
      <c r="S4663" s="13">
        <v>42081</v>
      </c>
      <c r="T4663" s="13">
        <v>42081</v>
      </c>
      <c r="W4663">
        <v>2015</v>
      </c>
      <c r="X4663">
        <v>7</v>
      </c>
      <c r="AC4663" t="s">
        <v>45</v>
      </c>
      <c r="AD4663" t="s">
        <v>298</v>
      </c>
      <c r="AE4663" t="s">
        <v>8702</v>
      </c>
      <c r="AG4663">
        <v>57</v>
      </c>
      <c r="AH4663">
        <v>11</v>
      </c>
      <c r="AI4663" t="s">
        <v>46</v>
      </c>
      <c r="AK4663">
        <v>0</v>
      </c>
      <c r="AM4663">
        <v>0</v>
      </c>
      <c r="AP4663" t="s">
        <v>47</v>
      </c>
    </row>
    <row r="4664" spans="1:42" customFormat="1">
      <c r="A4664">
        <v>252017</v>
      </c>
      <c r="B4664">
        <v>205631</v>
      </c>
      <c r="C4664" t="s">
        <v>6530</v>
      </c>
      <c r="D4664">
        <v>1386</v>
      </c>
      <c r="E4664" s="13">
        <v>42027</v>
      </c>
      <c r="F4664" s="14">
        <v>0.7055555555555556</v>
      </c>
      <c r="G4664">
        <v>0</v>
      </c>
      <c r="H4664">
        <v>0</v>
      </c>
      <c r="I4664" s="15">
        <f t="shared" si="72"/>
        <v>-933928.400000141</v>
      </c>
      <c r="L4664">
        <v>205631</v>
      </c>
      <c r="N4664">
        <v>7</v>
      </c>
      <c r="O4664" t="s">
        <v>44</v>
      </c>
      <c r="P4664">
        <v>2</v>
      </c>
      <c r="R4664">
        <v>6</v>
      </c>
      <c r="S4664" s="13">
        <v>42081</v>
      </c>
      <c r="T4664" s="13">
        <v>42081</v>
      </c>
      <c r="W4664">
        <v>2015</v>
      </c>
      <c r="X4664">
        <v>7</v>
      </c>
      <c r="AC4664" t="s">
        <v>45</v>
      </c>
      <c r="AD4664" t="s">
        <v>298</v>
      </c>
      <c r="AE4664" t="s">
        <v>8702</v>
      </c>
      <c r="AG4664">
        <v>57</v>
      </c>
      <c r="AH4664">
        <v>11</v>
      </c>
      <c r="AI4664" t="s">
        <v>46</v>
      </c>
      <c r="AK4664">
        <v>0</v>
      </c>
      <c r="AM4664">
        <v>0</v>
      </c>
      <c r="AP4664" t="s">
        <v>47</v>
      </c>
    </row>
    <row r="4665" spans="1:42" customFormat="1">
      <c r="A4665">
        <v>237045</v>
      </c>
      <c r="B4665" t="s">
        <v>6531</v>
      </c>
      <c r="C4665" t="s">
        <v>6532</v>
      </c>
      <c r="D4665">
        <v>0</v>
      </c>
      <c r="E4665" s="13">
        <v>42027</v>
      </c>
      <c r="F4665" s="14">
        <v>0.70575231481481471</v>
      </c>
      <c r="G4665">
        <v>329.13</v>
      </c>
      <c r="H4665">
        <v>0</v>
      </c>
      <c r="I4665" s="15">
        <f t="shared" si="72"/>
        <v>-934257.53000014101</v>
      </c>
      <c r="M4665">
        <v>109392</v>
      </c>
      <c r="N4665">
        <v>24</v>
      </c>
      <c r="O4665" t="s">
        <v>67</v>
      </c>
      <c r="P4665">
        <v>1</v>
      </c>
      <c r="R4665">
        <v>1484</v>
      </c>
      <c r="S4665" s="13">
        <v>42045</v>
      </c>
      <c r="T4665" s="13">
        <v>42045</v>
      </c>
      <c r="W4665">
        <v>2015</v>
      </c>
      <c r="X4665">
        <v>24</v>
      </c>
      <c r="AC4665" t="s">
        <v>170</v>
      </c>
      <c r="AD4665" t="s">
        <v>298</v>
      </c>
      <c r="AE4665" t="s">
        <v>8702</v>
      </c>
      <c r="AG4665">
        <v>52</v>
      </c>
      <c r="AH4665">
        <v>9</v>
      </c>
      <c r="AI4665" t="s">
        <v>53</v>
      </c>
      <c r="AK4665">
        <v>0</v>
      </c>
      <c r="AM4665">
        <v>0</v>
      </c>
      <c r="AP4665" t="s">
        <v>578</v>
      </c>
    </row>
    <row r="4666" spans="1:42" customFormat="1">
      <c r="A4666">
        <v>252019</v>
      </c>
      <c r="B4666">
        <v>205613</v>
      </c>
      <c r="C4666" t="s">
        <v>6533</v>
      </c>
      <c r="D4666">
        <v>1108.8</v>
      </c>
      <c r="E4666" s="13">
        <v>42027</v>
      </c>
      <c r="F4666" s="14">
        <v>0.70613425925925932</v>
      </c>
      <c r="G4666">
        <v>0</v>
      </c>
      <c r="H4666">
        <v>0</v>
      </c>
      <c r="I4666" s="15">
        <f t="shared" si="72"/>
        <v>-933148.73000014096</v>
      </c>
      <c r="L4666">
        <v>205613</v>
      </c>
      <c r="N4666">
        <v>7</v>
      </c>
      <c r="O4666" t="s">
        <v>44</v>
      </c>
      <c r="P4666">
        <v>2</v>
      </c>
      <c r="R4666">
        <v>6</v>
      </c>
      <c r="S4666" s="13">
        <v>42081</v>
      </c>
      <c r="T4666" s="13">
        <v>42081</v>
      </c>
      <c r="W4666">
        <v>2015</v>
      </c>
      <c r="X4666">
        <v>7</v>
      </c>
      <c r="AC4666" t="s">
        <v>45</v>
      </c>
      <c r="AD4666" t="s">
        <v>298</v>
      </c>
      <c r="AE4666" t="s">
        <v>8702</v>
      </c>
      <c r="AG4666">
        <v>57</v>
      </c>
      <c r="AH4666">
        <v>11</v>
      </c>
      <c r="AI4666" t="s">
        <v>46</v>
      </c>
      <c r="AK4666">
        <v>0</v>
      </c>
      <c r="AM4666">
        <v>0</v>
      </c>
      <c r="AP4666" t="s">
        <v>47</v>
      </c>
    </row>
    <row r="4667" spans="1:42" customFormat="1">
      <c r="A4667">
        <v>252021</v>
      </c>
      <c r="B4667">
        <v>205601</v>
      </c>
      <c r="C4667" t="s">
        <v>6534</v>
      </c>
      <c r="D4667">
        <v>750</v>
      </c>
      <c r="E4667" s="13">
        <v>42027</v>
      </c>
      <c r="F4667" s="14">
        <v>0.70670138888888889</v>
      </c>
      <c r="G4667">
        <v>0</v>
      </c>
      <c r="H4667">
        <v>0</v>
      </c>
      <c r="I4667" s="15">
        <f t="shared" si="72"/>
        <v>-932398.73000014096</v>
      </c>
      <c r="L4667">
        <v>205601</v>
      </c>
      <c r="N4667">
        <v>7</v>
      </c>
      <c r="O4667" t="s">
        <v>44</v>
      </c>
      <c r="P4667">
        <v>1</v>
      </c>
      <c r="R4667">
        <v>6</v>
      </c>
      <c r="S4667" s="13">
        <v>42081</v>
      </c>
      <c r="T4667" s="13">
        <v>42081</v>
      </c>
      <c r="W4667">
        <v>2015</v>
      </c>
      <c r="X4667">
        <v>7</v>
      </c>
      <c r="AC4667" t="s">
        <v>45</v>
      </c>
      <c r="AD4667" t="s">
        <v>298</v>
      </c>
      <c r="AE4667" t="s">
        <v>8702</v>
      </c>
      <c r="AG4667">
        <v>57</v>
      </c>
      <c r="AH4667">
        <v>11</v>
      </c>
      <c r="AI4667" t="s">
        <v>46</v>
      </c>
      <c r="AK4667">
        <v>0</v>
      </c>
      <c r="AM4667">
        <v>0</v>
      </c>
      <c r="AP4667" t="s">
        <v>47</v>
      </c>
    </row>
    <row r="4668" spans="1:42" customFormat="1">
      <c r="A4668">
        <v>237061</v>
      </c>
      <c r="B4668" t="s">
        <v>6535</v>
      </c>
      <c r="C4668" t="s">
        <v>6536</v>
      </c>
      <c r="D4668">
        <v>0</v>
      </c>
      <c r="E4668" s="13">
        <v>42027</v>
      </c>
      <c r="F4668" s="14">
        <v>0.70873842592592595</v>
      </c>
      <c r="G4668">
        <v>20500</v>
      </c>
      <c r="H4668">
        <v>0</v>
      </c>
      <c r="I4668" s="15">
        <f t="shared" si="72"/>
        <v>-952898.73000014096</v>
      </c>
      <c r="M4668">
        <v>110560</v>
      </c>
      <c r="N4668">
        <v>24</v>
      </c>
      <c r="O4668" t="s">
        <v>67</v>
      </c>
      <c r="P4668">
        <v>1</v>
      </c>
      <c r="R4668">
        <v>1527</v>
      </c>
      <c r="S4668" s="13">
        <v>42045</v>
      </c>
      <c r="T4668" s="13">
        <v>42045</v>
      </c>
      <c r="W4668">
        <v>2015</v>
      </c>
      <c r="X4668">
        <v>24</v>
      </c>
      <c r="AC4668" t="s">
        <v>117</v>
      </c>
      <c r="AD4668" t="s">
        <v>298</v>
      </c>
      <c r="AE4668" t="s">
        <v>8703</v>
      </c>
      <c r="AG4668">
        <v>52</v>
      </c>
      <c r="AH4668">
        <v>9</v>
      </c>
      <c r="AI4668" t="s">
        <v>53</v>
      </c>
      <c r="AK4668">
        <v>0</v>
      </c>
      <c r="AM4668">
        <v>0</v>
      </c>
      <c r="AP4668" t="s">
        <v>578</v>
      </c>
    </row>
    <row r="4669" spans="1:42" customFormat="1">
      <c r="A4669">
        <v>252025</v>
      </c>
      <c r="B4669">
        <v>197248</v>
      </c>
      <c r="C4669" t="s">
        <v>6537</v>
      </c>
      <c r="D4669">
        <v>1604.58</v>
      </c>
      <c r="E4669" s="13">
        <v>42027</v>
      </c>
      <c r="F4669" s="14">
        <v>0.7088310185185186</v>
      </c>
      <c r="G4669">
        <v>0</v>
      </c>
      <c r="H4669">
        <v>0</v>
      </c>
      <c r="I4669" s="15">
        <f t="shared" si="72"/>
        <v>-951294.150000141</v>
      </c>
      <c r="L4669">
        <v>197248</v>
      </c>
      <c r="N4669">
        <v>7</v>
      </c>
      <c r="O4669" t="s">
        <v>44</v>
      </c>
      <c r="P4669">
        <v>1</v>
      </c>
      <c r="R4669">
        <v>2</v>
      </c>
      <c r="S4669" s="13">
        <v>42081</v>
      </c>
      <c r="T4669" s="13">
        <v>42081</v>
      </c>
      <c r="W4669">
        <v>2015</v>
      </c>
      <c r="X4669">
        <v>7</v>
      </c>
      <c r="AC4669" t="s">
        <v>48</v>
      </c>
      <c r="AD4669" t="s">
        <v>298</v>
      </c>
      <c r="AE4669" t="s">
        <v>8702</v>
      </c>
      <c r="AG4669">
        <v>57</v>
      </c>
      <c r="AH4669">
        <v>11</v>
      </c>
      <c r="AI4669" t="s">
        <v>46</v>
      </c>
      <c r="AK4669">
        <v>0</v>
      </c>
      <c r="AM4669">
        <v>0</v>
      </c>
      <c r="AP4669" t="s">
        <v>47</v>
      </c>
    </row>
    <row r="4670" spans="1:42" customFormat="1">
      <c r="A4670">
        <v>252027</v>
      </c>
      <c r="B4670">
        <v>204583</v>
      </c>
      <c r="C4670" t="s">
        <v>6538</v>
      </c>
      <c r="D4670">
        <v>1443.42</v>
      </c>
      <c r="E4670" s="13">
        <v>42027</v>
      </c>
      <c r="F4670" s="14">
        <v>0.7090277777777777</v>
      </c>
      <c r="G4670">
        <v>0</v>
      </c>
      <c r="H4670">
        <v>0</v>
      </c>
      <c r="I4670" s="15">
        <f t="shared" si="72"/>
        <v>-949850.73000014096</v>
      </c>
      <c r="L4670">
        <v>204583</v>
      </c>
      <c r="N4670">
        <v>7</v>
      </c>
      <c r="O4670" t="s">
        <v>44</v>
      </c>
      <c r="P4670">
        <v>1</v>
      </c>
      <c r="R4670">
        <v>2</v>
      </c>
      <c r="S4670" s="13">
        <v>42081</v>
      </c>
      <c r="T4670" s="13">
        <v>42081</v>
      </c>
      <c r="W4670">
        <v>2015</v>
      </c>
      <c r="X4670">
        <v>7</v>
      </c>
      <c r="AC4670" t="s">
        <v>48</v>
      </c>
      <c r="AD4670" t="s">
        <v>298</v>
      </c>
      <c r="AE4670" t="s">
        <v>8702</v>
      </c>
      <c r="AG4670">
        <v>57</v>
      </c>
      <c r="AH4670">
        <v>11</v>
      </c>
      <c r="AI4670" t="s">
        <v>46</v>
      </c>
      <c r="AK4670">
        <v>0</v>
      </c>
      <c r="AM4670">
        <v>0</v>
      </c>
      <c r="AP4670" t="s">
        <v>47</v>
      </c>
    </row>
    <row r="4671" spans="1:42" customFormat="1">
      <c r="A4671">
        <v>237063</v>
      </c>
      <c r="B4671" t="s">
        <v>6539</v>
      </c>
      <c r="C4671" t="s">
        <v>6540</v>
      </c>
      <c r="D4671">
        <v>0</v>
      </c>
      <c r="E4671" s="13">
        <v>42027</v>
      </c>
      <c r="F4671" s="14">
        <v>0.70907407407407408</v>
      </c>
      <c r="G4671">
        <v>20200</v>
      </c>
      <c r="H4671">
        <v>0</v>
      </c>
      <c r="I4671" s="15">
        <f t="shared" si="72"/>
        <v>-970050.73000014096</v>
      </c>
      <c r="M4671">
        <v>110561</v>
      </c>
      <c r="N4671">
        <v>24</v>
      </c>
      <c r="O4671" t="s">
        <v>67</v>
      </c>
      <c r="P4671">
        <v>1</v>
      </c>
      <c r="R4671">
        <v>1527</v>
      </c>
      <c r="S4671" s="13">
        <v>42045</v>
      </c>
      <c r="T4671" s="13">
        <v>42045</v>
      </c>
      <c r="W4671">
        <v>2015</v>
      </c>
      <c r="X4671">
        <v>24</v>
      </c>
      <c r="AC4671" t="s">
        <v>117</v>
      </c>
      <c r="AD4671" t="s">
        <v>298</v>
      </c>
      <c r="AE4671" t="s">
        <v>8703</v>
      </c>
      <c r="AG4671">
        <v>52</v>
      </c>
      <c r="AH4671">
        <v>9</v>
      </c>
      <c r="AI4671" t="s">
        <v>53</v>
      </c>
      <c r="AK4671">
        <v>0</v>
      </c>
      <c r="AM4671">
        <v>0</v>
      </c>
      <c r="AP4671" t="s">
        <v>578</v>
      </c>
    </row>
    <row r="4672" spans="1:42" customFormat="1">
      <c r="A4672">
        <v>252029</v>
      </c>
      <c r="B4672">
        <v>200544</v>
      </c>
      <c r="C4672" t="s">
        <v>6541</v>
      </c>
      <c r="D4672">
        <v>1325.7</v>
      </c>
      <c r="E4672" s="13">
        <v>42027</v>
      </c>
      <c r="F4672" s="14">
        <v>0.70968749999999992</v>
      </c>
      <c r="G4672">
        <v>0</v>
      </c>
      <c r="H4672">
        <v>0</v>
      </c>
      <c r="I4672" s="15">
        <f t="shared" si="72"/>
        <v>-968725.03000014101</v>
      </c>
      <c r="L4672">
        <v>200544</v>
      </c>
      <c r="N4672">
        <v>7</v>
      </c>
      <c r="O4672" t="s">
        <v>44</v>
      </c>
      <c r="P4672">
        <v>1</v>
      </c>
      <c r="R4672">
        <v>2</v>
      </c>
      <c r="S4672" s="13">
        <v>42081</v>
      </c>
      <c r="T4672" s="13">
        <v>42081</v>
      </c>
      <c r="W4672">
        <v>2015</v>
      </c>
      <c r="X4672">
        <v>7</v>
      </c>
      <c r="AC4672" t="s">
        <v>48</v>
      </c>
      <c r="AD4672" t="s">
        <v>298</v>
      </c>
      <c r="AE4672" t="s">
        <v>8702</v>
      </c>
      <c r="AG4672">
        <v>57</v>
      </c>
      <c r="AH4672">
        <v>11</v>
      </c>
      <c r="AI4672" t="s">
        <v>46</v>
      </c>
      <c r="AK4672">
        <v>0</v>
      </c>
      <c r="AM4672">
        <v>0</v>
      </c>
      <c r="AP4672" t="s">
        <v>47</v>
      </c>
    </row>
    <row r="4673" spans="1:42" customFormat="1">
      <c r="A4673">
        <v>252031</v>
      </c>
      <c r="B4673">
        <v>199457</v>
      </c>
      <c r="C4673" t="s">
        <v>6542</v>
      </c>
      <c r="D4673">
        <v>1386</v>
      </c>
      <c r="E4673" s="13">
        <v>42027</v>
      </c>
      <c r="F4673" s="14">
        <v>0.71078703703703694</v>
      </c>
      <c r="G4673">
        <v>0</v>
      </c>
      <c r="H4673">
        <v>0</v>
      </c>
      <c r="I4673" s="15">
        <f t="shared" si="72"/>
        <v>-967339.03000014101</v>
      </c>
      <c r="L4673">
        <v>199457</v>
      </c>
      <c r="N4673">
        <v>7</v>
      </c>
      <c r="O4673" t="s">
        <v>44</v>
      </c>
      <c r="P4673">
        <v>2</v>
      </c>
      <c r="R4673">
        <v>6</v>
      </c>
      <c r="S4673" s="13">
        <v>42081</v>
      </c>
      <c r="T4673" s="13">
        <v>42081</v>
      </c>
      <c r="W4673">
        <v>2015</v>
      </c>
      <c r="X4673">
        <v>7</v>
      </c>
      <c r="AC4673" t="s">
        <v>45</v>
      </c>
      <c r="AD4673" t="s">
        <v>298</v>
      </c>
      <c r="AE4673" t="s">
        <v>8702</v>
      </c>
      <c r="AG4673">
        <v>57</v>
      </c>
      <c r="AH4673">
        <v>11</v>
      </c>
      <c r="AI4673" t="s">
        <v>46</v>
      </c>
      <c r="AK4673">
        <v>0</v>
      </c>
      <c r="AM4673">
        <v>0</v>
      </c>
      <c r="AP4673" t="s">
        <v>47</v>
      </c>
    </row>
    <row r="4674" spans="1:42" customFormat="1">
      <c r="A4674">
        <v>255408</v>
      </c>
      <c r="B4674">
        <v>205804</v>
      </c>
      <c r="C4674" t="s">
        <v>6543</v>
      </c>
      <c r="D4674">
        <v>1546.93</v>
      </c>
      <c r="E4674" s="13">
        <v>42027</v>
      </c>
      <c r="F4674" s="14">
        <v>0.71105324074074072</v>
      </c>
      <c r="G4674">
        <v>0</v>
      </c>
      <c r="H4674">
        <v>0</v>
      </c>
      <c r="I4674" s="15">
        <f t="shared" si="72"/>
        <v>-965792.10000014096</v>
      </c>
      <c r="L4674">
        <v>205804</v>
      </c>
      <c r="N4674">
        <v>60</v>
      </c>
      <c r="O4674" t="s">
        <v>59</v>
      </c>
      <c r="P4674">
        <v>1</v>
      </c>
      <c r="R4674">
        <v>2</v>
      </c>
      <c r="S4674" s="13">
        <v>42088</v>
      </c>
      <c r="T4674" s="13">
        <v>42088</v>
      </c>
      <c r="W4674">
        <v>2014</v>
      </c>
      <c r="X4674">
        <v>60</v>
      </c>
      <c r="AC4674" t="s">
        <v>48</v>
      </c>
      <c r="AD4674" t="s">
        <v>298</v>
      </c>
      <c r="AE4674" t="s">
        <v>8702</v>
      </c>
      <c r="AG4674">
        <v>3</v>
      </c>
      <c r="AH4674">
        <v>11</v>
      </c>
      <c r="AI4674" t="s">
        <v>46</v>
      </c>
      <c r="AK4674">
        <v>0</v>
      </c>
      <c r="AM4674">
        <v>0</v>
      </c>
      <c r="AP4674" t="s">
        <v>79</v>
      </c>
    </row>
    <row r="4675" spans="1:42" customFormat="1">
      <c r="A4675">
        <v>255409</v>
      </c>
      <c r="B4675">
        <v>205805</v>
      </c>
      <c r="C4675" t="s">
        <v>6544</v>
      </c>
      <c r="D4675">
        <v>1546.93</v>
      </c>
      <c r="E4675" s="13">
        <v>42027</v>
      </c>
      <c r="F4675" s="14">
        <v>0.71105324074074072</v>
      </c>
      <c r="G4675">
        <v>0</v>
      </c>
      <c r="H4675">
        <v>0</v>
      </c>
      <c r="I4675" s="15">
        <f t="shared" si="72"/>
        <v>-964245.1700001409</v>
      </c>
      <c r="L4675">
        <v>205805</v>
      </c>
      <c r="N4675">
        <v>60</v>
      </c>
      <c r="O4675" t="s">
        <v>59</v>
      </c>
      <c r="P4675">
        <v>1</v>
      </c>
      <c r="R4675">
        <v>2</v>
      </c>
      <c r="S4675" s="13">
        <v>42088</v>
      </c>
      <c r="T4675" s="13">
        <v>42088</v>
      </c>
      <c r="W4675">
        <v>2014</v>
      </c>
      <c r="X4675">
        <v>60</v>
      </c>
      <c r="AC4675" t="s">
        <v>48</v>
      </c>
      <c r="AD4675" t="s">
        <v>298</v>
      </c>
      <c r="AE4675" t="s">
        <v>8702</v>
      </c>
      <c r="AG4675">
        <v>3</v>
      </c>
      <c r="AH4675">
        <v>11</v>
      </c>
      <c r="AI4675" t="s">
        <v>46</v>
      </c>
      <c r="AK4675">
        <v>0</v>
      </c>
      <c r="AM4675">
        <v>0</v>
      </c>
      <c r="AP4675" t="s">
        <v>79</v>
      </c>
    </row>
    <row r="4676" spans="1:42" customFormat="1">
      <c r="A4676">
        <v>255410</v>
      </c>
      <c r="B4676">
        <v>205806</v>
      </c>
      <c r="C4676" t="s">
        <v>6545</v>
      </c>
      <c r="D4676">
        <v>1546.93</v>
      </c>
      <c r="E4676" s="13">
        <v>42027</v>
      </c>
      <c r="F4676" s="14">
        <v>0.71106481481481476</v>
      </c>
      <c r="G4676">
        <v>0</v>
      </c>
      <c r="H4676">
        <v>0</v>
      </c>
      <c r="I4676" s="15">
        <f t="shared" ref="I4676:I4739" si="73">I4675 + (D4676-G4676)</f>
        <v>-962698.24000014085</v>
      </c>
      <c r="L4676">
        <v>205806</v>
      </c>
      <c r="N4676">
        <v>60</v>
      </c>
      <c r="O4676" t="s">
        <v>59</v>
      </c>
      <c r="P4676">
        <v>1</v>
      </c>
      <c r="R4676">
        <v>2</v>
      </c>
      <c r="S4676" s="13">
        <v>42088</v>
      </c>
      <c r="T4676" s="13">
        <v>42088</v>
      </c>
      <c r="W4676">
        <v>2014</v>
      </c>
      <c r="X4676">
        <v>60</v>
      </c>
      <c r="AC4676" t="s">
        <v>48</v>
      </c>
      <c r="AD4676" t="s">
        <v>298</v>
      </c>
      <c r="AE4676" t="s">
        <v>8702</v>
      </c>
      <c r="AG4676">
        <v>3</v>
      </c>
      <c r="AH4676">
        <v>11</v>
      </c>
      <c r="AI4676" t="s">
        <v>46</v>
      </c>
      <c r="AK4676">
        <v>0</v>
      </c>
      <c r="AM4676">
        <v>0</v>
      </c>
      <c r="AP4676" t="s">
        <v>79</v>
      </c>
    </row>
    <row r="4677" spans="1:42" customFormat="1">
      <c r="A4677">
        <v>252033</v>
      </c>
      <c r="B4677">
        <v>199433</v>
      </c>
      <c r="C4677" t="s">
        <v>6546</v>
      </c>
      <c r="D4677">
        <v>1108.8</v>
      </c>
      <c r="E4677" s="13">
        <v>42027</v>
      </c>
      <c r="F4677" s="14">
        <v>0.71120370370370367</v>
      </c>
      <c r="G4677">
        <v>0</v>
      </c>
      <c r="H4677">
        <v>0</v>
      </c>
      <c r="I4677" s="15">
        <f t="shared" si="73"/>
        <v>-961589.44000014081</v>
      </c>
      <c r="L4677">
        <v>199433</v>
      </c>
      <c r="N4677">
        <v>7</v>
      </c>
      <c r="O4677" t="s">
        <v>44</v>
      </c>
      <c r="P4677">
        <v>1</v>
      </c>
      <c r="R4677">
        <v>6</v>
      </c>
      <c r="S4677" s="13">
        <v>42081</v>
      </c>
      <c r="T4677" s="13">
        <v>42081</v>
      </c>
      <c r="W4677">
        <v>2015</v>
      </c>
      <c r="X4677">
        <v>7</v>
      </c>
      <c r="AC4677" t="s">
        <v>45</v>
      </c>
      <c r="AD4677" t="s">
        <v>298</v>
      </c>
      <c r="AE4677" t="s">
        <v>8702</v>
      </c>
      <c r="AG4677">
        <v>57</v>
      </c>
      <c r="AH4677">
        <v>11</v>
      </c>
      <c r="AI4677" t="s">
        <v>46</v>
      </c>
      <c r="AK4677">
        <v>0</v>
      </c>
      <c r="AM4677">
        <v>0</v>
      </c>
      <c r="AP4677" t="s">
        <v>47</v>
      </c>
    </row>
    <row r="4678" spans="1:42" customFormat="1">
      <c r="A4678">
        <v>255412</v>
      </c>
      <c r="B4678">
        <v>205859</v>
      </c>
      <c r="C4678" t="s">
        <v>6547</v>
      </c>
      <c r="D4678">
        <v>6500</v>
      </c>
      <c r="E4678" s="13">
        <v>42027</v>
      </c>
      <c r="F4678" s="14">
        <v>0.71174768518518527</v>
      </c>
      <c r="G4678">
        <v>0</v>
      </c>
      <c r="H4678">
        <v>0</v>
      </c>
      <c r="I4678" s="15">
        <f t="shared" si="73"/>
        <v>-955089.44000014081</v>
      </c>
      <c r="L4678">
        <v>205859</v>
      </c>
      <c r="N4678">
        <v>60</v>
      </c>
      <c r="O4678" t="s">
        <v>59</v>
      </c>
      <c r="P4678">
        <v>1</v>
      </c>
      <c r="R4678">
        <v>2</v>
      </c>
      <c r="S4678" s="13">
        <v>42088</v>
      </c>
      <c r="T4678" s="13">
        <v>42088</v>
      </c>
      <c r="W4678">
        <v>2014</v>
      </c>
      <c r="X4678">
        <v>60</v>
      </c>
      <c r="AC4678" t="s">
        <v>48</v>
      </c>
      <c r="AD4678" t="s">
        <v>298</v>
      </c>
      <c r="AE4678" t="s">
        <v>8702</v>
      </c>
      <c r="AG4678">
        <v>3</v>
      </c>
      <c r="AH4678">
        <v>11</v>
      </c>
      <c r="AI4678" t="s">
        <v>46</v>
      </c>
      <c r="AK4678">
        <v>0</v>
      </c>
      <c r="AM4678">
        <v>0</v>
      </c>
      <c r="AP4678" t="s">
        <v>79</v>
      </c>
    </row>
    <row r="4679" spans="1:42" customFormat="1">
      <c r="A4679">
        <v>255413</v>
      </c>
      <c r="B4679">
        <v>205860</v>
      </c>
      <c r="C4679" t="s">
        <v>6548</v>
      </c>
      <c r="D4679">
        <v>3232</v>
      </c>
      <c r="E4679" s="13">
        <v>42027</v>
      </c>
      <c r="F4679" s="14">
        <v>0.7117592592592592</v>
      </c>
      <c r="G4679">
        <v>0</v>
      </c>
      <c r="H4679">
        <v>0</v>
      </c>
      <c r="I4679" s="15">
        <f t="shared" si="73"/>
        <v>-951857.44000014081</v>
      </c>
      <c r="L4679">
        <v>205860</v>
      </c>
      <c r="N4679">
        <v>60</v>
      </c>
      <c r="O4679" t="s">
        <v>59</v>
      </c>
      <c r="P4679">
        <v>1</v>
      </c>
      <c r="R4679">
        <v>2</v>
      </c>
      <c r="S4679" s="13">
        <v>42088</v>
      </c>
      <c r="T4679" s="13">
        <v>42088</v>
      </c>
      <c r="W4679">
        <v>2014</v>
      </c>
      <c r="X4679">
        <v>60</v>
      </c>
      <c r="AC4679" t="s">
        <v>48</v>
      </c>
      <c r="AD4679" t="s">
        <v>298</v>
      </c>
      <c r="AE4679" t="s">
        <v>8702</v>
      </c>
      <c r="AG4679">
        <v>3</v>
      </c>
      <c r="AH4679">
        <v>11</v>
      </c>
      <c r="AI4679" t="s">
        <v>46</v>
      </c>
      <c r="AK4679">
        <v>0</v>
      </c>
      <c r="AM4679">
        <v>0</v>
      </c>
      <c r="AP4679" t="s">
        <v>79</v>
      </c>
    </row>
    <row r="4680" spans="1:42" customFormat="1">
      <c r="A4680">
        <v>255414</v>
      </c>
      <c r="B4680">
        <v>205861</v>
      </c>
      <c r="C4680" t="s">
        <v>6549</v>
      </c>
      <c r="D4680">
        <v>3232</v>
      </c>
      <c r="E4680" s="13">
        <v>42027</v>
      </c>
      <c r="F4680" s="14">
        <v>0.71177083333333335</v>
      </c>
      <c r="G4680">
        <v>0</v>
      </c>
      <c r="H4680">
        <v>0</v>
      </c>
      <c r="I4680" s="15">
        <f t="shared" si="73"/>
        <v>-948625.44000014081</v>
      </c>
      <c r="L4680">
        <v>205861</v>
      </c>
      <c r="N4680">
        <v>60</v>
      </c>
      <c r="O4680" t="s">
        <v>59</v>
      </c>
      <c r="P4680">
        <v>1</v>
      </c>
      <c r="R4680">
        <v>2</v>
      </c>
      <c r="S4680" s="13">
        <v>42088</v>
      </c>
      <c r="T4680" s="13">
        <v>42088</v>
      </c>
      <c r="W4680">
        <v>2014</v>
      </c>
      <c r="X4680">
        <v>60</v>
      </c>
      <c r="AC4680" t="s">
        <v>48</v>
      </c>
      <c r="AD4680" t="s">
        <v>298</v>
      </c>
      <c r="AE4680" t="s">
        <v>8702</v>
      </c>
      <c r="AG4680">
        <v>3</v>
      </c>
      <c r="AH4680">
        <v>11</v>
      </c>
      <c r="AI4680" t="s">
        <v>46</v>
      </c>
      <c r="AK4680">
        <v>0</v>
      </c>
      <c r="AM4680">
        <v>0</v>
      </c>
      <c r="AP4680" t="s">
        <v>79</v>
      </c>
    </row>
    <row r="4681" spans="1:42" customFormat="1">
      <c r="A4681">
        <v>255415</v>
      </c>
      <c r="B4681">
        <v>205862</v>
      </c>
      <c r="C4681" t="s">
        <v>6550</v>
      </c>
      <c r="D4681">
        <v>3233</v>
      </c>
      <c r="E4681" s="13">
        <v>42027</v>
      </c>
      <c r="F4681" s="14">
        <v>0.71178240740740739</v>
      </c>
      <c r="G4681">
        <v>0</v>
      </c>
      <c r="H4681">
        <v>0</v>
      </c>
      <c r="I4681" s="15">
        <f t="shared" si="73"/>
        <v>-945392.44000014081</v>
      </c>
      <c r="L4681">
        <v>205862</v>
      </c>
      <c r="N4681">
        <v>60</v>
      </c>
      <c r="O4681" t="s">
        <v>59</v>
      </c>
      <c r="P4681">
        <v>1</v>
      </c>
      <c r="R4681">
        <v>2</v>
      </c>
      <c r="S4681" s="13">
        <v>42088</v>
      </c>
      <c r="T4681" s="13">
        <v>42088</v>
      </c>
      <c r="W4681">
        <v>2014</v>
      </c>
      <c r="X4681">
        <v>60</v>
      </c>
      <c r="AC4681" t="s">
        <v>48</v>
      </c>
      <c r="AD4681" t="s">
        <v>298</v>
      </c>
      <c r="AE4681" t="s">
        <v>8702</v>
      </c>
      <c r="AG4681">
        <v>3</v>
      </c>
      <c r="AH4681">
        <v>11</v>
      </c>
      <c r="AI4681" t="s">
        <v>46</v>
      </c>
      <c r="AK4681">
        <v>0</v>
      </c>
      <c r="AM4681">
        <v>0</v>
      </c>
      <c r="AP4681" t="s">
        <v>79</v>
      </c>
    </row>
    <row r="4682" spans="1:42" customFormat="1">
      <c r="A4682">
        <v>252034</v>
      </c>
      <c r="B4682">
        <v>199529</v>
      </c>
      <c r="C4682" t="s">
        <v>6551</v>
      </c>
      <c r="D4682">
        <v>1386</v>
      </c>
      <c r="E4682" s="13">
        <v>42027</v>
      </c>
      <c r="F4682" s="14">
        <v>0.71181712962962962</v>
      </c>
      <c r="G4682">
        <v>0</v>
      </c>
      <c r="H4682">
        <v>0</v>
      </c>
      <c r="I4682" s="15">
        <f t="shared" si="73"/>
        <v>-944006.44000014081</v>
      </c>
      <c r="L4682">
        <v>199529</v>
      </c>
      <c r="N4682">
        <v>7</v>
      </c>
      <c r="O4682" t="s">
        <v>44</v>
      </c>
      <c r="P4682">
        <v>2</v>
      </c>
      <c r="R4682">
        <v>6</v>
      </c>
      <c r="S4682" s="13">
        <v>42081</v>
      </c>
      <c r="T4682" s="13">
        <v>42081</v>
      </c>
      <c r="W4682">
        <v>2015</v>
      </c>
      <c r="X4682">
        <v>7</v>
      </c>
      <c r="AC4682" t="s">
        <v>45</v>
      </c>
      <c r="AD4682" t="s">
        <v>298</v>
      </c>
      <c r="AE4682" t="s">
        <v>8702</v>
      </c>
      <c r="AG4682">
        <v>57</v>
      </c>
      <c r="AH4682">
        <v>11</v>
      </c>
      <c r="AI4682" t="s">
        <v>46</v>
      </c>
      <c r="AK4682">
        <v>0</v>
      </c>
      <c r="AM4682">
        <v>0</v>
      </c>
      <c r="AP4682" t="s">
        <v>47</v>
      </c>
    </row>
    <row r="4683" spans="1:42" customFormat="1">
      <c r="A4683">
        <v>252036</v>
      </c>
      <c r="B4683">
        <v>199445</v>
      </c>
      <c r="C4683" t="s">
        <v>6552</v>
      </c>
      <c r="D4683">
        <v>1386</v>
      </c>
      <c r="E4683" s="13">
        <v>42027</v>
      </c>
      <c r="F4683" s="14">
        <v>0.71231481481481485</v>
      </c>
      <c r="G4683">
        <v>0</v>
      </c>
      <c r="H4683">
        <v>0</v>
      </c>
      <c r="I4683" s="15">
        <f t="shared" si="73"/>
        <v>-942620.44000014081</v>
      </c>
      <c r="L4683">
        <v>199445</v>
      </c>
      <c r="N4683">
        <v>7</v>
      </c>
      <c r="O4683" t="s">
        <v>44</v>
      </c>
      <c r="P4683">
        <v>1</v>
      </c>
      <c r="R4683">
        <v>6</v>
      </c>
      <c r="S4683" s="13">
        <v>42081</v>
      </c>
      <c r="T4683" s="13">
        <v>42081</v>
      </c>
      <c r="W4683">
        <v>2015</v>
      </c>
      <c r="X4683">
        <v>7</v>
      </c>
      <c r="AC4683" t="s">
        <v>45</v>
      </c>
      <c r="AD4683" t="s">
        <v>298</v>
      </c>
      <c r="AE4683" t="s">
        <v>8702</v>
      </c>
      <c r="AG4683">
        <v>57</v>
      </c>
      <c r="AH4683">
        <v>11</v>
      </c>
      <c r="AI4683" t="s">
        <v>46</v>
      </c>
      <c r="AK4683">
        <v>0</v>
      </c>
      <c r="AM4683">
        <v>0</v>
      </c>
      <c r="AP4683" t="s">
        <v>47</v>
      </c>
    </row>
    <row r="4684" spans="1:42" customFormat="1">
      <c r="A4684">
        <v>255418</v>
      </c>
      <c r="B4684">
        <v>205902</v>
      </c>
      <c r="C4684" t="s">
        <v>6553</v>
      </c>
      <c r="D4684">
        <v>9000</v>
      </c>
      <c r="E4684" s="13">
        <v>42027</v>
      </c>
      <c r="F4684" s="14">
        <v>0.7130671296296297</v>
      </c>
      <c r="G4684">
        <v>0</v>
      </c>
      <c r="H4684">
        <v>0</v>
      </c>
      <c r="I4684" s="15">
        <f t="shared" si="73"/>
        <v>-933620.44000014081</v>
      </c>
      <c r="L4684">
        <v>205902</v>
      </c>
      <c r="N4684">
        <v>60</v>
      </c>
      <c r="O4684" t="s">
        <v>59</v>
      </c>
      <c r="P4684">
        <v>1</v>
      </c>
      <c r="R4684">
        <v>2</v>
      </c>
      <c r="S4684" s="13">
        <v>42088</v>
      </c>
      <c r="T4684" s="13">
        <v>42088</v>
      </c>
      <c r="W4684">
        <v>2014</v>
      </c>
      <c r="X4684">
        <v>60</v>
      </c>
      <c r="AC4684" t="s">
        <v>48</v>
      </c>
      <c r="AD4684" t="s">
        <v>298</v>
      </c>
      <c r="AE4684" t="s">
        <v>8702</v>
      </c>
      <c r="AG4684">
        <v>3</v>
      </c>
      <c r="AH4684">
        <v>11</v>
      </c>
      <c r="AI4684" t="s">
        <v>46</v>
      </c>
      <c r="AK4684">
        <v>0</v>
      </c>
      <c r="AM4684">
        <v>0</v>
      </c>
      <c r="AP4684" t="s">
        <v>79</v>
      </c>
    </row>
    <row r="4685" spans="1:42" customFormat="1">
      <c r="A4685">
        <v>255419</v>
      </c>
      <c r="B4685">
        <v>205903</v>
      </c>
      <c r="C4685" t="s">
        <v>6554</v>
      </c>
      <c r="D4685">
        <v>2000</v>
      </c>
      <c r="E4685" s="13">
        <v>42027</v>
      </c>
      <c r="F4685" s="14">
        <v>0.71307870370370363</v>
      </c>
      <c r="G4685">
        <v>0</v>
      </c>
      <c r="H4685">
        <v>0</v>
      </c>
      <c r="I4685" s="15">
        <f t="shared" si="73"/>
        <v>-931620.44000014081</v>
      </c>
      <c r="L4685">
        <v>205903</v>
      </c>
      <c r="N4685">
        <v>60</v>
      </c>
      <c r="O4685" t="s">
        <v>59</v>
      </c>
      <c r="P4685">
        <v>1</v>
      </c>
      <c r="R4685">
        <v>2</v>
      </c>
      <c r="S4685" s="13">
        <v>42088</v>
      </c>
      <c r="T4685" s="13">
        <v>42088</v>
      </c>
      <c r="W4685">
        <v>2014</v>
      </c>
      <c r="X4685">
        <v>60</v>
      </c>
      <c r="AC4685" t="s">
        <v>48</v>
      </c>
      <c r="AD4685" t="s">
        <v>298</v>
      </c>
      <c r="AE4685" t="s">
        <v>8702</v>
      </c>
      <c r="AG4685">
        <v>3</v>
      </c>
      <c r="AH4685">
        <v>11</v>
      </c>
      <c r="AI4685" t="s">
        <v>46</v>
      </c>
      <c r="AK4685">
        <v>0</v>
      </c>
      <c r="AM4685">
        <v>0</v>
      </c>
      <c r="AP4685" t="s">
        <v>79</v>
      </c>
    </row>
    <row r="4686" spans="1:42" customFormat="1">
      <c r="A4686">
        <v>255420</v>
      </c>
      <c r="B4686">
        <v>205904</v>
      </c>
      <c r="C4686" t="s">
        <v>6555</v>
      </c>
      <c r="D4686">
        <v>2000</v>
      </c>
      <c r="E4686" s="13">
        <v>42027</v>
      </c>
      <c r="F4686" s="14">
        <v>0.71309027777777778</v>
      </c>
      <c r="G4686">
        <v>0</v>
      </c>
      <c r="H4686">
        <v>0</v>
      </c>
      <c r="I4686" s="15">
        <f t="shared" si="73"/>
        <v>-929620.44000014081</v>
      </c>
      <c r="L4686">
        <v>205904</v>
      </c>
      <c r="N4686">
        <v>60</v>
      </c>
      <c r="O4686" t="s">
        <v>59</v>
      </c>
      <c r="P4686">
        <v>1</v>
      </c>
      <c r="R4686">
        <v>2</v>
      </c>
      <c r="S4686" s="13">
        <v>42088</v>
      </c>
      <c r="T4686" s="13">
        <v>42088</v>
      </c>
      <c r="W4686">
        <v>2014</v>
      </c>
      <c r="X4686">
        <v>60</v>
      </c>
      <c r="AC4686" t="s">
        <v>48</v>
      </c>
      <c r="AD4686" t="s">
        <v>298</v>
      </c>
      <c r="AE4686" t="s">
        <v>8702</v>
      </c>
      <c r="AG4686">
        <v>3</v>
      </c>
      <c r="AH4686">
        <v>11</v>
      </c>
      <c r="AI4686" t="s">
        <v>46</v>
      </c>
      <c r="AK4686">
        <v>0</v>
      </c>
      <c r="AM4686">
        <v>0</v>
      </c>
      <c r="AP4686" t="s">
        <v>79</v>
      </c>
    </row>
    <row r="4687" spans="1:42" customFormat="1">
      <c r="A4687">
        <v>255421</v>
      </c>
      <c r="B4687">
        <v>205905</v>
      </c>
      <c r="C4687" t="s">
        <v>6556</v>
      </c>
      <c r="D4687">
        <v>3000</v>
      </c>
      <c r="E4687" s="13">
        <v>42027</v>
      </c>
      <c r="F4687" s="14">
        <v>0.71309027777777778</v>
      </c>
      <c r="G4687">
        <v>0</v>
      </c>
      <c r="H4687">
        <v>0</v>
      </c>
      <c r="I4687" s="15">
        <f t="shared" si="73"/>
        <v>-926620.44000014081</v>
      </c>
      <c r="L4687">
        <v>205905</v>
      </c>
      <c r="N4687">
        <v>60</v>
      </c>
      <c r="O4687" t="s">
        <v>59</v>
      </c>
      <c r="P4687">
        <v>1</v>
      </c>
      <c r="R4687">
        <v>2</v>
      </c>
      <c r="S4687" s="13">
        <v>42088</v>
      </c>
      <c r="T4687" s="13">
        <v>42088</v>
      </c>
      <c r="W4687">
        <v>2014</v>
      </c>
      <c r="X4687">
        <v>60</v>
      </c>
      <c r="AC4687" t="s">
        <v>48</v>
      </c>
      <c r="AD4687" t="s">
        <v>298</v>
      </c>
      <c r="AE4687" t="s">
        <v>8702</v>
      </c>
      <c r="AG4687">
        <v>3</v>
      </c>
      <c r="AH4687">
        <v>11</v>
      </c>
      <c r="AI4687" t="s">
        <v>46</v>
      </c>
      <c r="AK4687">
        <v>0</v>
      </c>
      <c r="AM4687">
        <v>0</v>
      </c>
      <c r="AP4687" t="s">
        <v>79</v>
      </c>
    </row>
    <row r="4688" spans="1:42" customFormat="1">
      <c r="A4688">
        <v>255422</v>
      </c>
      <c r="B4688">
        <v>205906</v>
      </c>
      <c r="C4688" t="s">
        <v>6557</v>
      </c>
      <c r="D4688">
        <v>3000</v>
      </c>
      <c r="E4688" s="13">
        <v>42027</v>
      </c>
      <c r="F4688" s="14">
        <v>0.71310185185185182</v>
      </c>
      <c r="G4688">
        <v>0</v>
      </c>
      <c r="H4688">
        <v>0</v>
      </c>
      <c r="I4688" s="15">
        <f t="shared" si="73"/>
        <v>-923620.44000014081</v>
      </c>
      <c r="L4688">
        <v>205906</v>
      </c>
      <c r="N4688">
        <v>60</v>
      </c>
      <c r="O4688" t="s">
        <v>59</v>
      </c>
      <c r="P4688">
        <v>1</v>
      </c>
      <c r="R4688">
        <v>2</v>
      </c>
      <c r="S4688" s="13">
        <v>42088</v>
      </c>
      <c r="T4688" s="13">
        <v>42088</v>
      </c>
      <c r="W4688">
        <v>2014</v>
      </c>
      <c r="X4688">
        <v>60</v>
      </c>
      <c r="AC4688" t="s">
        <v>48</v>
      </c>
      <c r="AD4688" t="s">
        <v>298</v>
      </c>
      <c r="AE4688" t="s">
        <v>8702</v>
      </c>
      <c r="AG4688">
        <v>3</v>
      </c>
      <c r="AH4688">
        <v>11</v>
      </c>
      <c r="AI4688" t="s">
        <v>46</v>
      </c>
      <c r="AK4688">
        <v>0</v>
      </c>
      <c r="AM4688">
        <v>0</v>
      </c>
      <c r="AP4688" t="s">
        <v>79</v>
      </c>
    </row>
    <row r="4689" spans="1:42" customFormat="1">
      <c r="A4689">
        <v>237083</v>
      </c>
      <c r="B4689" t="s">
        <v>6558</v>
      </c>
      <c r="C4689" t="s">
        <v>6559</v>
      </c>
      <c r="D4689">
        <v>0</v>
      </c>
      <c r="E4689" s="13">
        <v>42027</v>
      </c>
      <c r="F4689" s="14">
        <v>0.71375</v>
      </c>
      <c r="G4689">
        <v>6000</v>
      </c>
      <c r="H4689">
        <v>0</v>
      </c>
      <c r="I4689" s="15">
        <f t="shared" si="73"/>
        <v>-929620.44000014081</v>
      </c>
      <c r="M4689">
        <v>108721</v>
      </c>
      <c r="N4689">
        <v>24</v>
      </c>
      <c r="O4689" t="s">
        <v>67</v>
      </c>
      <c r="P4689">
        <v>1</v>
      </c>
      <c r="R4689">
        <v>578</v>
      </c>
      <c r="S4689" s="13">
        <v>42045</v>
      </c>
      <c r="T4689" s="13">
        <v>42045</v>
      </c>
      <c r="W4689">
        <v>2015</v>
      </c>
      <c r="X4689">
        <v>24</v>
      </c>
      <c r="AC4689" t="s">
        <v>89</v>
      </c>
      <c r="AD4689" t="s">
        <v>298</v>
      </c>
      <c r="AE4689" t="s">
        <v>8702</v>
      </c>
      <c r="AG4689">
        <v>52</v>
      </c>
      <c r="AH4689">
        <v>2</v>
      </c>
      <c r="AI4689" t="s">
        <v>49</v>
      </c>
      <c r="AK4689">
        <v>0</v>
      </c>
      <c r="AM4689">
        <v>0</v>
      </c>
      <c r="AP4689" t="s">
        <v>578</v>
      </c>
    </row>
    <row r="4690" spans="1:42" customFormat="1">
      <c r="A4690">
        <v>252038</v>
      </c>
      <c r="B4690">
        <v>200178</v>
      </c>
      <c r="C4690" t="s">
        <v>6560</v>
      </c>
      <c r="D4690">
        <v>1386</v>
      </c>
      <c r="E4690" s="13">
        <v>42027</v>
      </c>
      <c r="F4690" s="14">
        <v>0.71439814814814817</v>
      </c>
      <c r="G4690">
        <v>0</v>
      </c>
      <c r="H4690">
        <v>0</v>
      </c>
      <c r="I4690" s="15">
        <f t="shared" si="73"/>
        <v>-928234.44000014081</v>
      </c>
      <c r="L4690">
        <v>200178</v>
      </c>
      <c r="N4690">
        <v>7</v>
      </c>
      <c r="O4690" t="s">
        <v>44</v>
      </c>
      <c r="P4690">
        <v>2</v>
      </c>
      <c r="R4690">
        <v>6</v>
      </c>
      <c r="S4690" s="13">
        <v>42081</v>
      </c>
      <c r="T4690" s="13">
        <v>42081</v>
      </c>
      <c r="W4690">
        <v>2015</v>
      </c>
      <c r="X4690">
        <v>7</v>
      </c>
      <c r="AC4690" t="s">
        <v>45</v>
      </c>
      <c r="AD4690" t="s">
        <v>298</v>
      </c>
      <c r="AE4690" t="s">
        <v>8702</v>
      </c>
      <c r="AG4690">
        <v>57</v>
      </c>
      <c r="AH4690">
        <v>11</v>
      </c>
      <c r="AI4690" t="s">
        <v>46</v>
      </c>
      <c r="AK4690">
        <v>0</v>
      </c>
      <c r="AM4690">
        <v>0</v>
      </c>
      <c r="AP4690" t="s">
        <v>47</v>
      </c>
    </row>
    <row r="4691" spans="1:42" customFormat="1">
      <c r="A4691">
        <v>233254</v>
      </c>
      <c r="B4691">
        <v>205802</v>
      </c>
      <c r="C4691" t="s">
        <v>6561</v>
      </c>
      <c r="D4691">
        <v>104.3</v>
      </c>
      <c r="E4691" s="13">
        <v>42027</v>
      </c>
      <c r="F4691" s="14">
        <v>0.71444444444444455</v>
      </c>
      <c r="G4691">
        <v>0</v>
      </c>
      <c r="H4691">
        <v>0</v>
      </c>
      <c r="I4691" s="15">
        <f t="shared" si="73"/>
        <v>-928130.14000014076</v>
      </c>
      <c r="L4691">
        <v>205802</v>
      </c>
      <c r="N4691">
        <v>8</v>
      </c>
      <c r="O4691" t="s">
        <v>62</v>
      </c>
      <c r="P4691">
        <v>1</v>
      </c>
      <c r="R4691">
        <v>2</v>
      </c>
      <c r="S4691" s="13">
        <v>42030</v>
      </c>
      <c r="T4691" s="13">
        <v>42030</v>
      </c>
      <c r="W4691">
        <v>2014</v>
      </c>
      <c r="X4691">
        <v>8</v>
      </c>
      <c r="AC4691" t="s">
        <v>48</v>
      </c>
      <c r="AD4691" t="s">
        <v>298</v>
      </c>
      <c r="AE4691" t="s">
        <v>8702</v>
      </c>
      <c r="AG4691">
        <v>56</v>
      </c>
      <c r="AH4691">
        <v>1</v>
      </c>
      <c r="AI4691" t="s">
        <v>57</v>
      </c>
      <c r="AK4691">
        <v>0</v>
      </c>
      <c r="AM4691">
        <v>0</v>
      </c>
      <c r="AP4691" t="s">
        <v>58</v>
      </c>
    </row>
    <row r="4692" spans="1:42" customFormat="1">
      <c r="A4692">
        <v>255426</v>
      </c>
      <c r="B4692">
        <v>205999</v>
      </c>
      <c r="C4692" t="s">
        <v>6562</v>
      </c>
      <c r="D4692">
        <v>14459</v>
      </c>
      <c r="E4692" s="13">
        <v>42027</v>
      </c>
      <c r="F4692" s="14">
        <v>0.71475694444444438</v>
      </c>
      <c r="G4692">
        <v>0</v>
      </c>
      <c r="H4692">
        <v>0</v>
      </c>
      <c r="I4692" s="15">
        <f t="shared" si="73"/>
        <v>-913671.14000014076</v>
      </c>
      <c r="L4692">
        <v>205999</v>
      </c>
      <c r="N4692">
        <v>60</v>
      </c>
      <c r="O4692" t="s">
        <v>59</v>
      </c>
      <c r="P4692">
        <v>1</v>
      </c>
      <c r="R4692">
        <v>2</v>
      </c>
      <c r="S4692" s="13">
        <v>42088</v>
      </c>
      <c r="T4692" s="13">
        <v>42088</v>
      </c>
      <c r="W4692">
        <v>2014</v>
      </c>
      <c r="X4692">
        <v>60</v>
      </c>
      <c r="AC4692" t="s">
        <v>48</v>
      </c>
      <c r="AD4692" t="s">
        <v>298</v>
      </c>
      <c r="AE4692" t="s">
        <v>8702</v>
      </c>
      <c r="AG4692">
        <v>3</v>
      </c>
      <c r="AH4692">
        <v>11</v>
      </c>
      <c r="AI4692" t="s">
        <v>46</v>
      </c>
      <c r="AK4692">
        <v>0</v>
      </c>
      <c r="AM4692">
        <v>0</v>
      </c>
      <c r="AP4692" t="s">
        <v>79</v>
      </c>
    </row>
    <row r="4693" spans="1:42" customFormat="1">
      <c r="A4693">
        <v>252039</v>
      </c>
      <c r="B4693">
        <v>200167</v>
      </c>
      <c r="C4693" t="s">
        <v>6563</v>
      </c>
      <c r="D4693">
        <v>706.85</v>
      </c>
      <c r="E4693" s="13">
        <v>42027</v>
      </c>
      <c r="F4693" s="14">
        <v>0.71476851851851853</v>
      </c>
      <c r="G4693">
        <v>0</v>
      </c>
      <c r="H4693">
        <v>0</v>
      </c>
      <c r="I4693" s="15">
        <f t="shared" si="73"/>
        <v>-912964.29000014078</v>
      </c>
      <c r="L4693">
        <v>200167</v>
      </c>
      <c r="N4693">
        <v>7</v>
      </c>
      <c r="O4693" t="s">
        <v>44</v>
      </c>
      <c r="P4693">
        <v>2</v>
      </c>
      <c r="R4693">
        <v>6</v>
      </c>
      <c r="S4693" s="13">
        <v>42081</v>
      </c>
      <c r="T4693" s="13">
        <v>42081</v>
      </c>
      <c r="W4693">
        <v>2015</v>
      </c>
      <c r="X4693">
        <v>7</v>
      </c>
      <c r="AC4693" t="s">
        <v>45</v>
      </c>
      <c r="AD4693" t="s">
        <v>298</v>
      </c>
      <c r="AE4693" t="s">
        <v>8702</v>
      </c>
      <c r="AG4693">
        <v>57</v>
      </c>
      <c r="AH4693">
        <v>11</v>
      </c>
      <c r="AI4693" t="s">
        <v>46</v>
      </c>
      <c r="AK4693">
        <v>0</v>
      </c>
      <c r="AM4693">
        <v>0</v>
      </c>
      <c r="AP4693" t="s">
        <v>47</v>
      </c>
    </row>
    <row r="4694" spans="1:42" customFormat="1">
      <c r="A4694">
        <v>252040</v>
      </c>
      <c r="B4694">
        <v>200533</v>
      </c>
      <c r="C4694" t="s">
        <v>6564</v>
      </c>
      <c r="D4694">
        <v>1473</v>
      </c>
      <c r="E4694" s="13">
        <v>42027</v>
      </c>
      <c r="F4694" s="14">
        <v>0.71666666666666667</v>
      </c>
      <c r="G4694">
        <v>0</v>
      </c>
      <c r="H4694">
        <v>0</v>
      </c>
      <c r="I4694" s="15">
        <f t="shared" si="73"/>
        <v>-911491.29000014078</v>
      </c>
      <c r="L4694">
        <v>200533</v>
      </c>
      <c r="N4694">
        <v>7</v>
      </c>
      <c r="O4694" t="s">
        <v>44</v>
      </c>
      <c r="P4694">
        <v>1</v>
      </c>
      <c r="R4694">
        <v>2</v>
      </c>
      <c r="S4694" s="13">
        <v>42081</v>
      </c>
      <c r="T4694" s="13">
        <v>42081</v>
      </c>
      <c r="W4694">
        <v>2015</v>
      </c>
      <c r="X4694">
        <v>7</v>
      </c>
      <c r="AC4694" t="s">
        <v>48</v>
      </c>
      <c r="AD4694" t="s">
        <v>298</v>
      </c>
      <c r="AE4694" t="s">
        <v>8702</v>
      </c>
      <c r="AG4694">
        <v>57</v>
      </c>
      <c r="AH4694">
        <v>11</v>
      </c>
      <c r="AI4694" t="s">
        <v>46</v>
      </c>
      <c r="AK4694">
        <v>0</v>
      </c>
      <c r="AM4694">
        <v>0</v>
      </c>
      <c r="AP4694" t="s">
        <v>47</v>
      </c>
    </row>
    <row r="4695" spans="1:42" customFormat="1">
      <c r="A4695">
        <v>254226</v>
      </c>
      <c r="B4695">
        <v>213849</v>
      </c>
      <c r="C4695" t="s">
        <v>6565</v>
      </c>
      <c r="D4695">
        <v>1386</v>
      </c>
      <c r="E4695" s="13">
        <v>42027</v>
      </c>
      <c r="F4695" s="14">
        <v>0.71711805555555552</v>
      </c>
      <c r="G4695">
        <v>0</v>
      </c>
      <c r="H4695">
        <v>0</v>
      </c>
      <c r="I4695" s="15">
        <f t="shared" si="73"/>
        <v>-910105.29000014078</v>
      </c>
      <c r="L4695">
        <v>213849</v>
      </c>
      <c r="N4695">
        <v>14</v>
      </c>
      <c r="O4695" t="s">
        <v>135</v>
      </c>
      <c r="P4695">
        <v>2</v>
      </c>
      <c r="R4695">
        <v>1657</v>
      </c>
      <c r="S4695" s="13">
        <v>42086</v>
      </c>
      <c r="T4695" s="13">
        <v>42086</v>
      </c>
      <c r="W4695">
        <v>2015</v>
      </c>
      <c r="X4695">
        <v>14</v>
      </c>
      <c r="AC4695" t="s">
        <v>818</v>
      </c>
      <c r="AD4695" t="s">
        <v>298</v>
      </c>
      <c r="AE4695" t="s">
        <v>8702</v>
      </c>
      <c r="AG4695">
        <v>57</v>
      </c>
      <c r="AH4695">
        <v>11</v>
      </c>
      <c r="AI4695" t="s">
        <v>46</v>
      </c>
      <c r="AK4695">
        <v>0</v>
      </c>
      <c r="AM4695">
        <v>0</v>
      </c>
      <c r="AP4695" t="s">
        <v>47</v>
      </c>
    </row>
    <row r="4696" spans="1:42" customFormat="1">
      <c r="A4696">
        <v>255432</v>
      </c>
      <c r="B4696">
        <v>206120</v>
      </c>
      <c r="C4696" t="s">
        <v>6566</v>
      </c>
      <c r="D4696">
        <v>2688</v>
      </c>
      <c r="E4696" s="13">
        <v>42027</v>
      </c>
      <c r="F4696" s="14">
        <v>0.71818287037037043</v>
      </c>
      <c r="G4696">
        <v>0</v>
      </c>
      <c r="H4696">
        <v>0</v>
      </c>
      <c r="I4696" s="15">
        <f t="shared" si="73"/>
        <v>-907417.29000014078</v>
      </c>
      <c r="L4696">
        <v>206120</v>
      </c>
      <c r="N4696">
        <v>60</v>
      </c>
      <c r="O4696" t="s">
        <v>59</v>
      </c>
      <c r="P4696">
        <v>1</v>
      </c>
      <c r="R4696">
        <v>2</v>
      </c>
      <c r="S4696" s="13">
        <v>42088</v>
      </c>
      <c r="T4696" s="13">
        <v>42088</v>
      </c>
      <c r="W4696">
        <v>2014</v>
      </c>
      <c r="X4696">
        <v>60</v>
      </c>
      <c r="AC4696" t="s">
        <v>48</v>
      </c>
      <c r="AD4696" t="s">
        <v>298</v>
      </c>
      <c r="AE4696" t="s">
        <v>8702</v>
      </c>
      <c r="AG4696">
        <v>3</v>
      </c>
      <c r="AH4696">
        <v>11</v>
      </c>
      <c r="AI4696" t="s">
        <v>46</v>
      </c>
      <c r="AK4696">
        <v>0</v>
      </c>
      <c r="AM4696">
        <v>0</v>
      </c>
      <c r="AP4696" t="s">
        <v>79</v>
      </c>
    </row>
    <row r="4697" spans="1:42" customFormat="1">
      <c r="A4697">
        <v>255433</v>
      </c>
      <c r="B4697">
        <v>206121</v>
      </c>
      <c r="C4697" t="s">
        <v>6567</v>
      </c>
      <c r="D4697">
        <v>2688</v>
      </c>
      <c r="E4697" s="13">
        <v>42027</v>
      </c>
      <c r="F4697" s="14">
        <v>0.71818287037037043</v>
      </c>
      <c r="G4697">
        <v>0</v>
      </c>
      <c r="H4697">
        <v>0</v>
      </c>
      <c r="I4697" s="15">
        <f t="shared" si="73"/>
        <v>-904729.29000014078</v>
      </c>
      <c r="L4697">
        <v>206121</v>
      </c>
      <c r="N4697">
        <v>60</v>
      </c>
      <c r="O4697" t="s">
        <v>59</v>
      </c>
      <c r="P4697">
        <v>1</v>
      </c>
      <c r="R4697">
        <v>2</v>
      </c>
      <c r="S4697" s="13">
        <v>42088</v>
      </c>
      <c r="T4697" s="13">
        <v>42088</v>
      </c>
      <c r="W4697">
        <v>2014</v>
      </c>
      <c r="X4697">
        <v>60</v>
      </c>
      <c r="AC4697" t="s">
        <v>48</v>
      </c>
      <c r="AD4697" t="s">
        <v>298</v>
      </c>
      <c r="AE4697" t="s">
        <v>8702</v>
      </c>
      <c r="AG4697">
        <v>3</v>
      </c>
      <c r="AH4697">
        <v>11</v>
      </c>
      <c r="AI4697" t="s">
        <v>46</v>
      </c>
      <c r="AK4697">
        <v>0</v>
      </c>
      <c r="AM4697">
        <v>0</v>
      </c>
      <c r="AP4697" t="s">
        <v>79</v>
      </c>
    </row>
    <row r="4698" spans="1:42" customFormat="1">
      <c r="A4698">
        <v>255434</v>
      </c>
      <c r="B4698">
        <v>206122</v>
      </c>
      <c r="C4698" t="s">
        <v>6568</v>
      </c>
      <c r="D4698">
        <v>2688</v>
      </c>
      <c r="E4698" s="13">
        <v>42027</v>
      </c>
      <c r="F4698" s="14">
        <v>0.71819444444444447</v>
      </c>
      <c r="G4698">
        <v>0</v>
      </c>
      <c r="H4698">
        <v>0</v>
      </c>
      <c r="I4698" s="15">
        <f t="shared" si="73"/>
        <v>-902041.29000014078</v>
      </c>
      <c r="L4698">
        <v>206122</v>
      </c>
      <c r="N4698">
        <v>60</v>
      </c>
      <c r="O4698" t="s">
        <v>59</v>
      </c>
      <c r="P4698">
        <v>1</v>
      </c>
      <c r="R4698">
        <v>2</v>
      </c>
      <c r="S4698" s="13">
        <v>42088</v>
      </c>
      <c r="T4698" s="13">
        <v>42088</v>
      </c>
      <c r="W4698">
        <v>2014</v>
      </c>
      <c r="X4698">
        <v>60</v>
      </c>
      <c r="AC4698" t="s">
        <v>48</v>
      </c>
      <c r="AD4698" t="s">
        <v>298</v>
      </c>
      <c r="AE4698" t="s">
        <v>8702</v>
      </c>
      <c r="AG4698">
        <v>3</v>
      </c>
      <c r="AH4698">
        <v>11</v>
      </c>
      <c r="AI4698" t="s">
        <v>46</v>
      </c>
      <c r="AK4698">
        <v>0</v>
      </c>
      <c r="AM4698">
        <v>0</v>
      </c>
      <c r="AP4698" t="s">
        <v>79</v>
      </c>
    </row>
    <row r="4699" spans="1:42" customFormat="1">
      <c r="A4699">
        <v>255435</v>
      </c>
      <c r="B4699">
        <v>206123</v>
      </c>
      <c r="C4699" t="s">
        <v>6569</v>
      </c>
      <c r="D4699">
        <v>2688</v>
      </c>
      <c r="E4699" s="13">
        <v>42027</v>
      </c>
      <c r="F4699" s="14">
        <v>0.71820601851851851</v>
      </c>
      <c r="G4699">
        <v>0</v>
      </c>
      <c r="H4699">
        <v>0</v>
      </c>
      <c r="I4699" s="15">
        <f t="shared" si="73"/>
        <v>-899353.29000014078</v>
      </c>
      <c r="L4699">
        <v>206123</v>
      </c>
      <c r="N4699">
        <v>60</v>
      </c>
      <c r="O4699" t="s">
        <v>59</v>
      </c>
      <c r="P4699">
        <v>1</v>
      </c>
      <c r="R4699">
        <v>2</v>
      </c>
      <c r="S4699" s="13">
        <v>42088</v>
      </c>
      <c r="T4699" s="13">
        <v>42088</v>
      </c>
      <c r="W4699">
        <v>2014</v>
      </c>
      <c r="X4699">
        <v>60</v>
      </c>
      <c r="AC4699" t="s">
        <v>48</v>
      </c>
      <c r="AD4699" t="s">
        <v>298</v>
      </c>
      <c r="AE4699" t="s">
        <v>8702</v>
      </c>
      <c r="AG4699">
        <v>3</v>
      </c>
      <c r="AH4699">
        <v>11</v>
      </c>
      <c r="AI4699" t="s">
        <v>46</v>
      </c>
      <c r="AK4699">
        <v>0</v>
      </c>
      <c r="AM4699">
        <v>0</v>
      </c>
      <c r="AP4699" t="s">
        <v>79</v>
      </c>
    </row>
    <row r="4700" spans="1:42" customFormat="1">
      <c r="A4700">
        <v>252042</v>
      </c>
      <c r="B4700">
        <v>200821</v>
      </c>
      <c r="C4700" t="s">
        <v>6570</v>
      </c>
      <c r="D4700">
        <v>1386</v>
      </c>
      <c r="E4700" s="13">
        <v>42027</v>
      </c>
      <c r="F4700" s="14">
        <v>0.71864583333333332</v>
      </c>
      <c r="G4700">
        <v>0</v>
      </c>
      <c r="H4700">
        <v>0</v>
      </c>
      <c r="I4700" s="15">
        <f t="shared" si="73"/>
        <v>-897967.29000014078</v>
      </c>
      <c r="L4700">
        <v>200821</v>
      </c>
      <c r="N4700">
        <v>7</v>
      </c>
      <c r="O4700" t="s">
        <v>44</v>
      </c>
      <c r="P4700">
        <v>2</v>
      </c>
      <c r="R4700">
        <v>6</v>
      </c>
      <c r="S4700" s="13">
        <v>42081</v>
      </c>
      <c r="T4700" s="13">
        <v>42081</v>
      </c>
      <c r="W4700">
        <v>2015</v>
      </c>
      <c r="X4700">
        <v>7</v>
      </c>
      <c r="AC4700" t="s">
        <v>45</v>
      </c>
      <c r="AD4700" t="s">
        <v>298</v>
      </c>
      <c r="AE4700" t="s">
        <v>8702</v>
      </c>
      <c r="AG4700">
        <v>57</v>
      </c>
      <c r="AH4700">
        <v>11</v>
      </c>
      <c r="AI4700" t="s">
        <v>46</v>
      </c>
      <c r="AK4700">
        <v>0</v>
      </c>
      <c r="AM4700">
        <v>0</v>
      </c>
      <c r="AP4700" t="s">
        <v>47</v>
      </c>
    </row>
    <row r="4701" spans="1:42" customFormat="1">
      <c r="A4701">
        <v>255437</v>
      </c>
      <c r="B4701">
        <v>206150</v>
      </c>
      <c r="C4701" t="s">
        <v>6571</v>
      </c>
      <c r="D4701">
        <v>2000</v>
      </c>
      <c r="E4701" s="13">
        <v>42027</v>
      </c>
      <c r="F4701" s="14">
        <v>0.71884259259259264</v>
      </c>
      <c r="G4701">
        <v>0</v>
      </c>
      <c r="H4701">
        <v>0</v>
      </c>
      <c r="I4701" s="15">
        <f t="shared" si="73"/>
        <v>-895967.29000014078</v>
      </c>
      <c r="L4701">
        <v>206150</v>
      </c>
      <c r="N4701">
        <v>60</v>
      </c>
      <c r="O4701" t="s">
        <v>59</v>
      </c>
      <c r="P4701">
        <v>1</v>
      </c>
      <c r="R4701">
        <v>2</v>
      </c>
      <c r="S4701" s="13">
        <v>42088</v>
      </c>
      <c r="T4701" s="13">
        <v>42088</v>
      </c>
      <c r="W4701">
        <v>2014</v>
      </c>
      <c r="X4701">
        <v>60</v>
      </c>
      <c r="AC4701" t="s">
        <v>48</v>
      </c>
      <c r="AD4701" t="s">
        <v>298</v>
      </c>
      <c r="AE4701" t="s">
        <v>8702</v>
      </c>
      <c r="AG4701">
        <v>3</v>
      </c>
      <c r="AH4701">
        <v>11</v>
      </c>
      <c r="AI4701" t="s">
        <v>46</v>
      </c>
      <c r="AK4701">
        <v>0</v>
      </c>
      <c r="AM4701">
        <v>0</v>
      </c>
      <c r="AP4701" t="s">
        <v>79</v>
      </c>
    </row>
    <row r="4702" spans="1:42" customFormat="1">
      <c r="A4702">
        <v>234462</v>
      </c>
      <c r="B4702" t="s">
        <v>6572</v>
      </c>
      <c r="C4702" t="s">
        <v>6573</v>
      </c>
      <c r="D4702">
        <v>0</v>
      </c>
      <c r="E4702" s="13">
        <v>42027</v>
      </c>
      <c r="F4702" s="14">
        <v>0.71909722222222217</v>
      </c>
      <c r="G4702">
        <v>1051</v>
      </c>
      <c r="H4702">
        <v>0</v>
      </c>
      <c r="I4702" s="15">
        <f t="shared" si="73"/>
        <v>-897018.29000014078</v>
      </c>
      <c r="M4702">
        <v>111083</v>
      </c>
      <c r="N4702">
        <v>24</v>
      </c>
      <c r="O4702" t="s">
        <v>67</v>
      </c>
      <c r="P4702">
        <v>1</v>
      </c>
      <c r="R4702">
        <v>569</v>
      </c>
      <c r="S4702" s="13">
        <v>42037</v>
      </c>
      <c r="T4702" s="13">
        <v>42037</v>
      </c>
      <c r="W4702">
        <v>2015</v>
      </c>
      <c r="X4702">
        <v>24</v>
      </c>
      <c r="AC4702" t="s">
        <v>106</v>
      </c>
      <c r="AD4702" t="s">
        <v>299</v>
      </c>
      <c r="AE4702" t="s">
        <v>8702</v>
      </c>
      <c r="AG4702">
        <v>5</v>
      </c>
      <c r="AH4702">
        <v>9</v>
      </c>
      <c r="AI4702" t="s">
        <v>53</v>
      </c>
      <c r="AK4702">
        <v>0</v>
      </c>
      <c r="AM4702">
        <v>0</v>
      </c>
      <c r="AP4702" t="s">
        <v>472</v>
      </c>
    </row>
    <row r="4703" spans="1:42" customFormat="1">
      <c r="A4703">
        <v>252043</v>
      </c>
      <c r="B4703">
        <v>200743</v>
      </c>
      <c r="C4703" t="s">
        <v>6574</v>
      </c>
      <c r="D4703">
        <v>1386</v>
      </c>
      <c r="E4703" s="13">
        <v>42027</v>
      </c>
      <c r="F4703" s="14">
        <v>0.72002314814814816</v>
      </c>
      <c r="G4703">
        <v>0</v>
      </c>
      <c r="H4703">
        <v>0</v>
      </c>
      <c r="I4703" s="15">
        <f t="shared" si="73"/>
        <v>-895632.29000014078</v>
      </c>
      <c r="L4703">
        <v>200743</v>
      </c>
      <c r="N4703">
        <v>7</v>
      </c>
      <c r="O4703" t="s">
        <v>44</v>
      </c>
      <c r="P4703">
        <v>1</v>
      </c>
      <c r="R4703">
        <v>6</v>
      </c>
      <c r="S4703" s="13">
        <v>42081</v>
      </c>
      <c r="T4703" s="13">
        <v>42081</v>
      </c>
      <c r="W4703">
        <v>2015</v>
      </c>
      <c r="X4703">
        <v>7</v>
      </c>
      <c r="AC4703" t="s">
        <v>45</v>
      </c>
      <c r="AD4703" t="s">
        <v>298</v>
      </c>
      <c r="AE4703" t="s">
        <v>8702</v>
      </c>
      <c r="AG4703">
        <v>57</v>
      </c>
      <c r="AH4703">
        <v>11</v>
      </c>
      <c r="AI4703" t="s">
        <v>46</v>
      </c>
      <c r="AK4703">
        <v>0</v>
      </c>
      <c r="AM4703">
        <v>0</v>
      </c>
      <c r="AP4703" t="s">
        <v>47</v>
      </c>
    </row>
    <row r="4704" spans="1:42" customFormat="1">
      <c r="A4704">
        <v>255442</v>
      </c>
      <c r="B4704" t="s">
        <v>151</v>
      </c>
      <c r="C4704" t="s">
        <v>151</v>
      </c>
      <c r="D4704">
        <v>5381.28</v>
      </c>
      <c r="E4704" s="13">
        <v>42027</v>
      </c>
      <c r="F4704" s="14">
        <v>0.72016203703703707</v>
      </c>
      <c r="G4704">
        <v>0</v>
      </c>
      <c r="H4704">
        <v>0</v>
      </c>
      <c r="I4704" s="15">
        <f t="shared" si="73"/>
        <v>-890251.01000014076</v>
      </c>
      <c r="N4704">
        <v>60</v>
      </c>
      <c r="O4704" t="s">
        <v>59</v>
      </c>
      <c r="P4704">
        <v>1</v>
      </c>
      <c r="R4704">
        <v>1434</v>
      </c>
      <c r="S4704" s="13">
        <v>42088</v>
      </c>
      <c r="T4704" s="13">
        <v>42088</v>
      </c>
      <c r="W4704">
        <v>2014</v>
      </c>
      <c r="X4704">
        <v>60</v>
      </c>
      <c r="AC4704" t="s">
        <v>66</v>
      </c>
      <c r="AD4704" t="s">
        <v>298</v>
      </c>
      <c r="AE4704" t="s">
        <v>8706</v>
      </c>
      <c r="AG4704">
        <v>3</v>
      </c>
      <c r="AH4704">
        <v>11</v>
      </c>
      <c r="AI4704" t="s">
        <v>46</v>
      </c>
      <c r="AM4704">
        <v>0</v>
      </c>
      <c r="AP4704" t="s">
        <v>79</v>
      </c>
    </row>
    <row r="4705" spans="1:42" customFormat="1">
      <c r="A4705">
        <v>234463</v>
      </c>
      <c r="B4705" t="s">
        <v>6575</v>
      </c>
      <c r="C4705" t="s">
        <v>6576</v>
      </c>
      <c r="D4705">
        <v>0</v>
      </c>
      <c r="E4705" s="13">
        <v>42027</v>
      </c>
      <c r="F4705" s="14">
        <v>0.7203587962962964</v>
      </c>
      <c r="G4705">
        <v>77900.179999999993</v>
      </c>
      <c r="H4705">
        <v>0</v>
      </c>
      <c r="I4705" s="15">
        <f t="shared" si="73"/>
        <v>-968151.19000014081</v>
      </c>
      <c r="M4705">
        <v>111084</v>
      </c>
      <c r="N4705">
        <v>24</v>
      </c>
      <c r="O4705" t="s">
        <v>67</v>
      </c>
      <c r="P4705">
        <v>1</v>
      </c>
      <c r="R4705">
        <v>524</v>
      </c>
      <c r="S4705" s="13">
        <v>42037</v>
      </c>
      <c r="T4705" s="13">
        <v>42037</v>
      </c>
      <c r="W4705">
        <v>2015</v>
      </c>
      <c r="X4705">
        <v>24</v>
      </c>
      <c r="AC4705" t="s">
        <v>65</v>
      </c>
      <c r="AD4705" t="s">
        <v>299</v>
      </c>
      <c r="AE4705" t="s">
        <v>8702</v>
      </c>
      <c r="AG4705">
        <v>5</v>
      </c>
      <c r="AH4705">
        <v>9</v>
      </c>
      <c r="AI4705" t="s">
        <v>53</v>
      </c>
      <c r="AK4705">
        <v>0</v>
      </c>
      <c r="AM4705">
        <v>0</v>
      </c>
      <c r="AP4705" t="s">
        <v>472</v>
      </c>
    </row>
    <row r="4706" spans="1:42" customFormat="1">
      <c r="A4706">
        <v>252044</v>
      </c>
      <c r="B4706">
        <v>200754</v>
      </c>
      <c r="C4706" t="s">
        <v>6577</v>
      </c>
      <c r="D4706">
        <v>1386</v>
      </c>
      <c r="E4706" s="13">
        <v>42027</v>
      </c>
      <c r="F4706" s="14">
        <v>0.72049768518518509</v>
      </c>
      <c r="G4706">
        <v>0</v>
      </c>
      <c r="H4706">
        <v>0</v>
      </c>
      <c r="I4706" s="15">
        <f t="shared" si="73"/>
        <v>-966765.19000014081</v>
      </c>
      <c r="L4706">
        <v>200754</v>
      </c>
      <c r="N4706">
        <v>7</v>
      </c>
      <c r="O4706" t="s">
        <v>44</v>
      </c>
      <c r="P4706">
        <v>2</v>
      </c>
      <c r="R4706">
        <v>6</v>
      </c>
      <c r="S4706" s="13">
        <v>42081</v>
      </c>
      <c r="T4706" s="13">
        <v>42081</v>
      </c>
      <c r="W4706">
        <v>2015</v>
      </c>
      <c r="X4706">
        <v>7</v>
      </c>
      <c r="AC4706" t="s">
        <v>45</v>
      </c>
      <c r="AD4706" t="s">
        <v>298</v>
      </c>
      <c r="AE4706" t="s">
        <v>8702</v>
      </c>
      <c r="AG4706">
        <v>57</v>
      </c>
      <c r="AH4706">
        <v>11</v>
      </c>
      <c r="AI4706" t="s">
        <v>46</v>
      </c>
      <c r="AK4706">
        <v>0</v>
      </c>
      <c r="AM4706">
        <v>0</v>
      </c>
      <c r="AP4706" t="s">
        <v>47</v>
      </c>
    </row>
    <row r="4707" spans="1:42" customFormat="1">
      <c r="A4707">
        <v>252047</v>
      </c>
      <c r="B4707">
        <v>200784</v>
      </c>
      <c r="C4707" t="s">
        <v>6578</v>
      </c>
      <c r="D4707">
        <v>762.3</v>
      </c>
      <c r="E4707" s="13">
        <v>42027</v>
      </c>
      <c r="F4707" s="14">
        <v>0.72108796296296296</v>
      </c>
      <c r="G4707">
        <v>0</v>
      </c>
      <c r="H4707">
        <v>0</v>
      </c>
      <c r="I4707" s="15">
        <f t="shared" si="73"/>
        <v>-966002.89000014076</v>
      </c>
      <c r="L4707">
        <v>200784</v>
      </c>
      <c r="N4707">
        <v>7</v>
      </c>
      <c r="O4707" t="s">
        <v>44</v>
      </c>
      <c r="P4707">
        <v>1</v>
      </c>
      <c r="R4707">
        <v>6</v>
      </c>
      <c r="S4707" s="13">
        <v>42081</v>
      </c>
      <c r="T4707" s="13">
        <v>42081</v>
      </c>
      <c r="W4707">
        <v>2015</v>
      </c>
      <c r="X4707">
        <v>7</v>
      </c>
      <c r="AC4707" t="s">
        <v>45</v>
      </c>
      <c r="AD4707" t="s">
        <v>298</v>
      </c>
      <c r="AE4707" t="s">
        <v>8702</v>
      </c>
      <c r="AG4707">
        <v>57</v>
      </c>
      <c r="AH4707">
        <v>11</v>
      </c>
      <c r="AI4707" t="s">
        <v>46</v>
      </c>
      <c r="AK4707">
        <v>0</v>
      </c>
      <c r="AM4707">
        <v>0</v>
      </c>
      <c r="AP4707" t="s">
        <v>47</v>
      </c>
    </row>
    <row r="4708" spans="1:42" customFormat="1">
      <c r="A4708">
        <v>255444</v>
      </c>
      <c r="B4708" t="s">
        <v>69</v>
      </c>
      <c r="C4708" t="s">
        <v>69</v>
      </c>
      <c r="D4708">
        <v>14408.44</v>
      </c>
      <c r="E4708" s="13">
        <v>42027</v>
      </c>
      <c r="F4708" s="14">
        <v>0.72150462962962969</v>
      </c>
      <c r="G4708">
        <v>0</v>
      </c>
      <c r="H4708">
        <v>0</v>
      </c>
      <c r="I4708" s="15">
        <f t="shared" si="73"/>
        <v>-951594.45000014082</v>
      </c>
      <c r="N4708">
        <v>60</v>
      </c>
      <c r="O4708" t="s">
        <v>59</v>
      </c>
      <c r="P4708">
        <v>1</v>
      </c>
      <c r="R4708">
        <v>1431</v>
      </c>
      <c r="S4708" s="13">
        <v>42088</v>
      </c>
      <c r="T4708" s="13">
        <v>42088</v>
      </c>
      <c r="W4708">
        <v>2014</v>
      </c>
      <c r="X4708">
        <v>60</v>
      </c>
      <c r="AC4708" t="s">
        <v>69</v>
      </c>
      <c r="AD4708" t="s">
        <v>298</v>
      </c>
      <c r="AE4708" t="s">
        <v>8702</v>
      </c>
      <c r="AG4708">
        <v>3</v>
      </c>
      <c r="AH4708">
        <v>11</v>
      </c>
      <c r="AI4708" t="s">
        <v>46</v>
      </c>
      <c r="AM4708">
        <v>0</v>
      </c>
      <c r="AP4708" t="s">
        <v>79</v>
      </c>
    </row>
    <row r="4709" spans="1:42" customFormat="1">
      <c r="A4709">
        <v>255445</v>
      </c>
      <c r="B4709" t="s">
        <v>111</v>
      </c>
      <c r="C4709" t="s">
        <v>111</v>
      </c>
      <c r="D4709">
        <v>3064</v>
      </c>
      <c r="E4709" s="13">
        <v>42027</v>
      </c>
      <c r="F4709" s="14">
        <v>0.72197916666666673</v>
      </c>
      <c r="G4709">
        <v>0</v>
      </c>
      <c r="H4709">
        <v>0</v>
      </c>
      <c r="I4709" s="15">
        <f t="shared" si="73"/>
        <v>-948530.45000014082</v>
      </c>
      <c r="N4709">
        <v>60</v>
      </c>
      <c r="O4709" t="s">
        <v>59</v>
      </c>
      <c r="P4709">
        <v>1</v>
      </c>
      <c r="R4709">
        <v>1526</v>
      </c>
      <c r="S4709" s="13">
        <v>42088</v>
      </c>
      <c r="T4709" s="13">
        <v>42088</v>
      </c>
      <c r="W4709">
        <v>2014</v>
      </c>
      <c r="X4709">
        <v>60</v>
      </c>
      <c r="AC4709" t="s">
        <v>111</v>
      </c>
      <c r="AD4709" t="s">
        <v>298</v>
      </c>
      <c r="AE4709" t="s">
        <v>8701</v>
      </c>
      <c r="AG4709">
        <v>3</v>
      </c>
      <c r="AH4709">
        <v>11</v>
      </c>
      <c r="AI4709" t="s">
        <v>46</v>
      </c>
      <c r="AM4709">
        <v>0</v>
      </c>
      <c r="AP4709" t="s">
        <v>79</v>
      </c>
    </row>
    <row r="4710" spans="1:42" customFormat="1">
      <c r="A4710">
        <v>233477</v>
      </c>
      <c r="B4710">
        <v>205998</v>
      </c>
      <c r="C4710" t="s">
        <v>6579</v>
      </c>
      <c r="D4710">
        <v>9000</v>
      </c>
      <c r="E4710" s="13">
        <v>42027</v>
      </c>
      <c r="F4710" s="14">
        <v>0.73318287037037033</v>
      </c>
      <c r="G4710">
        <v>0</v>
      </c>
      <c r="H4710">
        <v>0</v>
      </c>
      <c r="I4710" s="15">
        <f t="shared" si="73"/>
        <v>-939530.45000014082</v>
      </c>
      <c r="L4710">
        <v>205998</v>
      </c>
      <c r="N4710">
        <v>8</v>
      </c>
      <c r="O4710" t="s">
        <v>62</v>
      </c>
      <c r="P4710">
        <v>1</v>
      </c>
      <c r="R4710">
        <v>2</v>
      </c>
      <c r="S4710" s="13">
        <v>42031</v>
      </c>
      <c r="T4710" s="13">
        <v>42031</v>
      </c>
      <c r="W4710">
        <v>2014</v>
      </c>
      <c r="X4710">
        <v>8</v>
      </c>
      <c r="AC4710" t="s">
        <v>48</v>
      </c>
      <c r="AD4710" t="s">
        <v>298</v>
      </c>
      <c r="AE4710" t="s">
        <v>8702</v>
      </c>
      <c r="AG4710">
        <v>56</v>
      </c>
      <c r="AH4710">
        <v>1</v>
      </c>
      <c r="AI4710" t="s">
        <v>57</v>
      </c>
      <c r="AK4710">
        <v>0</v>
      </c>
      <c r="AM4710">
        <v>0</v>
      </c>
      <c r="AP4710" t="s">
        <v>58</v>
      </c>
    </row>
    <row r="4711" spans="1:42" customFormat="1">
      <c r="A4711">
        <v>273662</v>
      </c>
      <c r="B4711">
        <v>217988</v>
      </c>
      <c r="C4711" t="s">
        <v>6580</v>
      </c>
      <c r="D4711">
        <v>631.74</v>
      </c>
      <c r="E4711" s="13">
        <v>42027</v>
      </c>
      <c r="F4711" s="14">
        <v>0.73880787037037043</v>
      </c>
      <c r="G4711">
        <v>0</v>
      </c>
      <c r="H4711">
        <v>0</v>
      </c>
      <c r="I4711" s="15">
        <f t="shared" si="73"/>
        <v>-938898.71000014083</v>
      </c>
      <c r="L4711">
        <v>217988</v>
      </c>
      <c r="N4711">
        <v>8</v>
      </c>
      <c r="O4711" t="s">
        <v>62</v>
      </c>
      <c r="P4711">
        <v>2</v>
      </c>
      <c r="R4711">
        <v>1657</v>
      </c>
      <c r="S4711" s="13">
        <v>42177</v>
      </c>
      <c r="T4711" s="13">
        <v>42177</v>
      </c>
      <c r="W4711">
        <v>2015</v>
      </c>
      <c r="X4711">
        <v>8</v>
      </c>
      <c r="AC4711" t="s">
        <v>818</v>
      </c>
      <c r="AD4711" t="s">
        <v>298</v>
      </c>
      <c r="AE4711" t="s">
        <v>8702</v>
      </c>
      <c r="AG4711">
        <v>57</v>
      </c>
      <c r="AH4711">
        <v>11</v>
      </c>
      <c r="AI4711" t="s">
        <v>46</v>
      </c>
      <c r="AK4711">
        <v>0</v>
      </c>
      <c r="AM4711">
        <v>0</v>
      </c>
      <c r="AP4711" t="s">
        <v>47</v>
      </c>
    </row>
    <row r="4712" spans="1:42" customFormat="1">
      <c r="A4712">
        <v>273663</v>
      </c>
      <c r="B4712">
        <v>200798</v>
      </c>
      <c r="C4712" t="s">
        <v>6581</v>
      </c>
      <c r="D4712">
        <v>754.26</v>
      </c>
      <c r="E4712" s="13">
        <v>42027</v>
      </c>
      <c r="F4712" s="14">
        <v>0.73956018518518529</v>
      </c>
      <c r="G4712">
        <v>0</v>
      </c>
      <c r="H4712">
        <v>0</v>
      </c>
      <c r="I4712" s="15">
        <f t="shared" si="73"/>
        <v>-938144.45000014082</v>
      </c>
      <c r="L4712">
        <v>200798</v>
      </c>
      <c r="N4712">
        <v>8</v>
      </c>
      <c r="O4712" t="s">
        <v>62</v>
      </c>
      <c r="P4712">
        <v>2</v>
      </c>
      <c r="R4712">
        <v>6</v>
      </c>
      <c r="S4712" s="13">
        <v>42177</v>
      </c>
      <c r="T4712" s="13">
        <v>42177</v>
      </c>
      <c r="W4712">
        <v>2015</v>
      </c>
      <c r="X4712">
        <v>8</v>
      </c>
      <c r="AC4712" t="s">
        <v>45</v>
      </c>
      <c r="AD4712" t="s">
        <v>298</v>
      </c>
      <c r="AE4712" t="s">
        <v>8702</v>
      </c>
      <c r="AG4712">
        <v>57</v>
      </c>
      <c r="AH4712">
        <v>11</v>
      </c>
      <c r="AI4712" t="s">
        <v>46</v>
      </c>
      <c r="AK4712">
        <v>0</v>
      </c>
      <c r="AM4712">
        <v>0</v>
      </c>
      <c r="AP4712" t="s">
        <v>47</v>
      </c>
    </row>
    <row r="4713" spans="1:42" customFormat="1">
      <c r="A4713">
        <v>233480</v>
      </c>
      <c r="B4713" t="s">
        <v>6220</v>
      </c>
      <c r="C4713" t="s">
        <v>6582</v>
      </c>
      <c r="D4713">
        <v>2500</v>
      </c>
      <c r="E4713" s="13">
        <v>42027</v>
      </c>
      <c r="F4713" s="14">
        <v>0.74077546296296293</v>
      </c>
      <c r="G4713">
        <v>0</v>
      </c>
      <c r="H4713">
        <v>0</v>
      </c>
      <c r="I4713" s="15">
        <f t="shared" si="73"/>
        <v>-935644.45000014082</v>
      </c>
      <c r="N4713">
        <v>8</v>
      </c>
      <c r="O4713" t="s">
        <v>62</v>
      </c>
      <c r="P4713">
        <v>1</v>
      </c>
      <c r="R4713">
        <v>1431</v>
      </c>
      <c r="S4713" s="13">
        <v>42031</v>
      </c>
      <c r="T4713" s="13">
        <v>42031</v>
      </c>
      <c r="W4713">
        <v>2015</v>
      </c>
      <c r="X4713">
        <v>8</v>
      </c>
      <c r="AC4713" t="s">
        <v>69</v>
      </c>
      <c r="AD4713" t="s">
        <v>298</v>
      </c>
      <c r="AE4713" t="s">
        <v>8702</v>
      </c>
      <c r="AG4713">
        <v>56</v>
      </c>
      <c r="AH4713">
        <v>1</v>
      </c>
      <c r="AI4713" t="s">
        <v>57</v>
      </c>
      <c r="AM4713">
        <v>0</v>
      </c>
      <c r="AP4713" t="s">
        <v>58</v>
      </c>
    </row>
    <row r="4714" spans="1:42" customFormat="1">
      <c r="A4714">
        <v>269313</v>
      </c>
      <c r="B4714">
        <v>216686</v>
      </c>
      <c r="C4714" t="s">
        <v>6583</v>
      </c>
      <c r="D4714">
        <v>147.30000000000001</v>
      </c>
      <c r="E4714" s="13">
        <v>42027</v>
      </c>
      <c r="F4714" s="14">
        <v>0.74121527777777774</v>
      </c>
      <c r="G4714">
        <v>0</v>
      </c>
      <c r="H4714">
        <v>0</v>
      </c>
      <c r="I4714" s="15">
        <f t="shared" si="73"/>
        <v>-935497.15000014077</v>
      </c>
      <c r="L4714">
        <v>216686</v>
      </c>
      <c r="N4714">
        <v>8</v>
      </c>
      <c r="O4714" t="s">
        <v>62</v>
      </c>
      <c r="P4714">
        <v>1</v>
      </c>
      <c r="R4714">
        <v>1657</v>
      </c>
      <c r="S4714" s="13">
        <v>42135</v>
      </c>
      <c r="T4714" s="13">
        <v>42135</v>
      </c>
      <c r="W4714">
        <v>2015</v>
      </c>
      <c r="X4714">
        <v>8</v>
      </c>
      <c r="AC4714" t="s">
        <v>818</v>
      </c>
      <c r="AD4714" t="s">
        <v>298</v>
      </c>
      <c r="AE4714" t="s">
        <v>8702</v>
      </c>
      <c r="AG4714">
        <v>57</v>
      </c>
      <c r="AH4714">
        <v>11</v>
      </c>
      <c r="AI4714" t="s">
        <v>46</v>
      </c>
      <c r="AK4714">
        <v>0</v>
      </c>
      <c r="AM4714">
        <v>0</v>
      </c>
      <c r="AP4714" t="s">
        <v>47</v>
      </c>
    </row>
    <row r="4715" spans="1:42" customFormat="1">
      <c r="A4715">
        <v>254245</v>
      </c>
      <c r="B4715">
        <v>213853</v>
      </c>
      <c r="C4715" t="s">
        <v>6584</v>
      </c>
      <c r="D4715">
        <v>1386</v>
      </c>
      <c r="E4715" s="13">
        <v>42027</v>
      </c>
      <c r="F4715" s="14">
        <v>0.74135416666666665</v>
      </c>
      <c r="G4715">
        <v>0</v>
      </c>
      <c r="H4715">
        <v>0</v>
      </c>
      <c r="I4715" s="15">
        <f t="shared" si="73"/>
        <v>-934111.15000014077</v>
      </c>
      <c r="L4715">
        <v>213853</v>
      </c>
      <c r="N4715">
        <v>14</v>
      </c>
      <c r="O4715" t="s">
        <v>135</v>
      </c>
      <c r="P4715">
        <v>2</v>
      </c>
      <c r="R4715">
        <v>1657</v>
      </c>
      <c r="S4715" s="13">
        <v>42086</v>
      </c>
      <c r="T4715" s="13">
        <v>42086</v>
      </c>
      <c r="W4715">
        <v>2015</v>
      </c>
      <c r="X4715">
        <v>14</v>
      </c>
      <c r="AC4715" t="s">
        <v>818</v>
      </c>
      <c r="AD4715" t="s">
        <v>298</v>
      </c>
      <c r="AE4715" t="s">
        <v>8702</v>
      </c>
      <c r="AG4715">
        <v>57</v>
      </c>
      <c r="AH4715">
        <v>11</v>
      </c>
      <c r="AI4715" t="s">
        <v>46</v>
      </c>
      <c r="AK4715">
        <v>0</v>
      </c>
      <c r="AM4715">
        <v>0</v>
      </c>
      <c r="AP4715" t="s">
        <v>47</v>
      </c>
    </row>
    <row r="4716" spans="1:42" customFormat="1">
      <c r="A4716">
        <v>233482</v>
      </c>
      <c r="B4716" t="s">
        <v>6220</v>
      </c>
      <c r="C4716" t="s">
        <v>6585</v>
      </c>
      <c r="D4716">
        <v>580</v>
      </c>
      <c r="E4716" s="13">
        <v>42027</v>
      </c>
      <c r="F4716" s="14">
        <v>0.74410879629629623</v>
      </c>
      <c r="G4716">
        <v>0</v>
      </c>
      <c r="H4716">
        <v>0</v>
      </c>
      <c r="I4716" s="15">
        <f t="shared" si="73"/>
        <v>-933531.15000014077</v>
      </c>
      <c r="N4716">
        <v>8</v>
      </c>
      <c r="O4716" t="s">
        <v>62</v>
      </c>
      <c r="P4716">
        <v>1</v>
      </c>
      <c r="R4716">
        <v>1434</v>
      </c>
      <c r="S4716" s="13">
        <v>42031</v>
      </c>
      <c r="T4716" s="13">
        <v>42031</v>
      </c>
      <c r="W4716">
        <v>2015</v>
      </c>
      <c r="X4716">
        <v>8</v>
      </c>
      <c r="AC4716" t="s">
        <v>66</v>
      </c>
      <c r="AD4716" t="s">
        <v>298</v>
      </c>
      <c r="AE4716" t="s">
        <v>8706</v>
      </c>
      <c r="AG4716">
        <v>56</v>
      </c>
      <c r="AH4716">
        <v>1</v>
      </c>
      <c r="AI4716" t="s">
        <v>57</v>
      </c>
      <c r="AM4716">
        <v>0</v>
      </c>
      <c r="AP4716" t="s">
        <v>58</v>
      </c>
    </row>
    <row r="4717" spans="1:42" customFormat="1">
      <c r="A4717">
        <v>233485</v>
      </c>
      <c r="B4717">
        <v>181825</v>
      </c>
      <c r="C4717" t="s">
        <v>6586</v>
      </c>
      <c r="D4717">
        <v>1428.15</v>
      </c>
      <c r="E4717" s="13">
        <v>42027</v>
      </c>
      <c r="F4717" s="14">
        <v>0.74623842592592593</v>
      </c>
      <c r="G4717">
        <v>0</v>
      </c>
      <c r="H4717">
        <v>0</v>
      </c>
      <c r="I4717" s="15">
        <f t="shared" si="73"/>
        <v>-932103.00000014075</v>
      </c>
      <c r="L4717">
        <v>181825</v>
      </c>
      <c r="N4717">
        <v>8</v>
      </c>
      <c r="O4717" t="s">
        <v>62</v>
      </c>
      <c r="P4717">
        <v>1</v>
      </c>
      <c r="R4717">
        <v>2</v>
      </c>
      <c r="S4717" s="13">
        <v>42031</v>
      </c>
      <c r="T4717" s="13">
        <v>42031</v>
      </c>
      <c r="W4717">
        <v>2014</v>
      </c>
      <c r="X4717">
        <v>8</v>
      </c>
      <c r="AC4717" t="s">
        <v>48</v>
      </c>
      <c r="AD4717" t="s">
        <v>298</v>
      </c>
      <c r="AE4717" t="s">
        <v>8702</v>
      </c>
      <c r="AG4717">
        <v>56</v>
      </c>
      <c r="AH4717">
        <v>1</v>
      </c>
      <c r="AI4717" t="s">
        <v>57</v>
      </c>
      <c r="AK4717">
        <v>0</v>
      </c>
      <c r="AM4717">
        <v>0</v>
      </c>
      <c r="AP4717" t="s">
        <v>58</v>
      </c>
    </row>
    <row r="4718" spans="1:42" customFormat="1">
      <c r="A4718">
        <v>269322</v>
      </c>
      <c r="B4718">
        <v>192910</v>
      </c>
      <c r="C4718" t="s">
        <v>6587</v>
      </c>
      <c r="D4718">
        <v>1252.05</v>
      </c>
      <c r="E4718" s="13">
        <v>42027</v>
      </c>
      <c r="F4718" s="14">
        <v>0.74780092592592595</v>
      </c>
      <c r="G4718">
        <v>0</v>
      </c>
      <c r="H4718">
        <v>0</v>
      </c>
      <c r="I4718" s="15">
        <f t="shared" si="73"/>
        <v>-930850.9500001407</v>
      </c>
      <c r="L4718">
        <v>192910</v>
      </c>
      <c r="N4718">
        <v>8</v>
      </c>
      <c r="O4718" t="s">
        <v>62</v>
      </c>
      <c r="P4718">
        <v>1</v>
      </c>
      <c r="R4718">
        <v>2</v>
      </c>
      <c r="S4718" s="13">
        <v>42135</v>
      </c>
      <c r="T4718" s="13">
        <v>42135</v>
      </c>
      <c r="W4718">
        <v>2015</v>
      </c>
      <c r="X4718">
        <v>8</v>
      </c>
      <c r="AC4718" t="s">
        <v>48</v>
      </c>
      <c r="AD4718" t="s">
        <v>298</v>
      </c>
      <c r="AE4718" t="s">
        <v>8702</v>
      </c>
      <c r="AG4718">
        <v>57</v>
      </c>
      <c r="AH4718">
        <v>11</v>
      </c>
      <c r="AI4718" t="s">
        <v>46</v>
      </c>
      <c r="AK4718">
        <v>0</v>
      </c>
      <c r="AM4718">
        <v>0</v>
      </c>
      <c r="AP4718" t="s">
        <v>47</v>
      </c>
    </row>
    <row r="4719" spans="1:42" customFormat="1">
      <c r="A4719">
        <v>235337</v>
      </c>
      <c r="B4719" t="s">
        <v>6588</v>
      </c>
      <c r="C4719" t="s">
        <v>6589</v>
      </c>
      <c r="D4719">
        <v>0</v>
      </c>
      <c r="E4719" s="13">
        <v>42027</v>
      </c>
      <c r="F4719" s="14">
        <v>0.75010416666666668</v>
      </c>
      <c r="G4719">
        <v>203.08</v>
      </c>
      <c r="H4719">
        <v>0</v>
      </c>
      <c r="I4719" s="15">
        <f t="shared" si="73"/>
        <v>-931054.03000014066</v>
      </c>
      <c r="M4719">
        <v>111504</v>
      </c>
      <c r="N4719">
        <v>24</v>
      </c>
      <c r="O4719" t="s">
        <v>67</v>
      </c>
      <c r="P4719">
        <v>1</v>
      </c>
      <c r="R4719">
        <v>512</v>
      </c>
      <c r="S4719" s="13">
        <v>42039</v>
      </c>
      <c r="T4719" s="13">
        <v>42039</v>
      </c>
      <c r="W4719">
        <v>2015</v>
      </c>
      <c r="X4719">
        <v>24</v>
      </c>
      <c r="AC4719" t="s">
        <v>124</v>
      </c>
      <c r="AD4719" t="s">
        <v>298</v>
      </c>
      <c r="AE4719" t="s">
        <v>8702</v>
      </c>
      <c r="AG4719">
        <v>56</v>
      </c>
      <c r="AH4719">
        <v>1</v>
      </c>
      <c r="AI4719" t="s">
        <v>57</v>
      </c>
      <c r="AK4719">
        <v>0</v>
      </c>
      <c r="AM4719">
        <v>0</v>
      </c>
      <c r="AP4719" t="s">
        <v>58</v>
      </c>
    </row>
    <row r="4720" spans="1:42" customFormat="1">
      <c r="A4720">
        <v>235338</v>
      </c>
      <c r="B4720" t="s">
        <v>6590</v>
      </c>
      <c r="C4720" t="s">
        <v>6591</v>
      </c>
      <c r="D4720">
        <v>0</v>
      </c>
      <c r="E4720" s="13">
        <v>42027</v>
      </c>
      <c r="F4720" s="14">
        <v>0.75108796296296287</v>
      </c>
      <c r="G4720">
        <v>108.35</v>
      </c>
      <c r="H4720">
        <v>0</v>
      </c>
      <c r="I4720" s="15">
        <f t="shared" si="73"/>
        <v>-931162.38000014063</v>
      </c>
      <c r="M4720">
        <v>111505</v>
      </c>
      <c r="N4720">
        <v>24</v>
      </c>
      <c r="O4720" t="s">
        <v>67</v>
      </c>
      <c r="P4720">
        <v>1</v>
      </c>
      <c r="R4720">
        <v>585</v>
      </c>
      <c r="S4720" s="13">
        <v>42039</v>
      </c>
      <c r="T4720" s="13">
        <v>42039</v>
      </c>
      <c r="W4720">
        <v>2015</v>
      </c>
      <c r="X4720">
        <v>24</v>
      </c>
      <c r="AC4720" t="s">
        <v>6592</v>
      </c>
      <c r="AD4720" t="s">
        <v>298</v>
      </c>
      <c r="AE4720" t="s">
        <v>8702</v>
      </c>
      <c r="AG4720">
        <v>56</v>
      </c>
      <c r="AH4720">
        <v>1</v>
      </c>
      <c r="AI4720" t="s">
        <v>57</v>
      </c>
      <c r="AK4720">
        <v>0</v>
      </c>
      <c r="AM4720">
        <v>0</v>
      </c>
      <c r="AP4720" t="s">
        <v>58</v>
      </c>
    </row>
    <row r="4721" spans="1:42" customFormat="1">
      <c r="A4721">
        <v>233277</v>
      </c>
      <c r="B4721" t="s">
        <v>6593</v>
      </c>
      <c r="C4721" t="s">
        <v>6594</v>
      </c>
      <c r="D4721">
        <v>0</v>
      </c>
      <c r="E4721" s="13">
        <v>42027</v>
      </c>
      <c r="F4721" s="14">
        <v>0.75366898148148154</v>
      </c>
      <c r="G4721">
        <v>16.8</v>
      </c>
      <c r="H4721">
        <v>0</v>
      </c>
      <c r="I4721" s="15">
        <f t="shared" si="73"/>
        <v>-931179.18000014068</v>
      </c>
      <c r="M4721">
        <v>110765</v>
      </c>
      <c r="N4721">
        <v>24</v>
      </c>
      <c r="O4721" t="s">
        <v>67</v>
      </c>
      <c r="P4721">
        <v>1</v>
      </c>
      <c r="R4721">
        <v>358</v>
      </c>
      <c r="S4721" s="13">
        <v>42030</v>
      </c>
      <c r="T4721" s="13">
        <v>42030</v>
      </c>
      <c r="W4721">
        <v>2015</v>
      </c>
      <c r="X4721">
        <v>24</v>
      </c>
      <c r="AC4721" t="s">
        <v>243</v>
      </c>
      <c r="AD4721" t="s">
        <v>298</v>
      </c>
      <c r="AE4721" t="s">
        <v>8702</v>
      </c>
      <c r="AG4721">
        <v>56</v>
      </c>
      <c r="AH4721">
        <v>1</v>
      </c>
      <c r="AI4721" t="s">
        <v>57</v>
      </c>
      <c r="AK4721">
        <v>0</v>
      </c>
      <c r="AM4721">
        <v>0</v>
      </c>
      <c r="AP4721" t="s">
        <v>58</v>
      </c>
    </row>
    <row r="4722" spans="1:42" customFormat="1">
      <c r="A4722">
        <v>254254</v>
      </c>
      <c r="B4722">
        <v>213869</v>
      </c>
      <c r="C4722" t="s">
        <v>6595</v>
      </c>
      <c r="D4722">
        <v>1386</v>
      </c>
      <c r="E4722" s="13">
        <v>42027</v>
      </c>
      <c r="F4722" s="14">
        <v>0.76851851851851849</v>
      </c>
      <c r="G4722">
        <v>0</v>
      </c>
      <c r="H4722">
        <v>0</v>
      </c>
      <c r="I4722" s="15">
        <f t="shared" si="73"/>
        <v>-929793.18000014068</v>
      </c>
      <c r="L4722">
        <v>213869</v>
      </c>
      <c r="N4722">
        <v>14</v>
      </c>
      <c r="O4722" t="s">
        <v>135</v>
      </c>
      <c r="P4722">
        <v>1</v>
      </c>
      <c r="R4722">
        <v>1657</v>
      </c>
      <c r="S4722" s="13">
        <v>42086</v>
      </c>
      <c r="T4722" s="13">
        <v>42086</v>
      </c>
      <c r="W4722">
        <v>2015</v>
      </c>
      <c r="X4722">
        <v>14</v>
      </c>
      <c r="AC4722" t="s">
        <v>818</v>
      </c>
      <c r="AD4722" t="s">
        <v>298</v>
      </c>
      <c r="AE4722" t="s">
        <v>8702</v>
      </c>
      <c r="AG4722">
        <v>57</v>
      </c>
      <c r="AH4722">
        <v>11</v>
      </c>
      <c r="AI4722" t="s">
        <v>46</v>
      </c>
      <c r="AK4722">
        <v>0</v>
      </c>
      <c r="AM4722">
        <v>0</v>
      </c>
      <c r="AP4722" t="s">
        <v>47</v>
      </c>
    </row>
    <row r="4723" spans="1:42" customFormat="1">
      <c r="A4723">
        <v>242360</v>
      </c>
      <c r="B4723" t="s">
        <v>6596</v>
      </c>
      <c r="C4723" t="s">
        <v>6597</v>
      </c>
      <c r="D4723">
        <v>0</v>
      </c>
      <c r="E4723" s="13">
        <v>42027</v>
      </c>
      <c r="F4723" s="14">
        <v>0.77437500000000004</v>
      </c>
      <c r="G4723">
        <v>7.35</v>
      </c>
      <c r="H4723">
        <v>0</v>
      </c>
      <c r="I4723" s="15">
        <f t="shared" si="73"/>
        <v>-929800.53000014066</v>
      </c>
      <c r="M4723">
        <v>114690</v>
      </c>
      <c r="N4723">
        <v>24</v>
      </c>
      <c r="O4723" t="s">
        <v>67</v>
      </c>
      <c r="P4723">
        <v>1</v>
      </c>
      <c r="R4723">
        <v>1513</v>
      </c>
      <c r="S4723" s="13">
        <v>42058</v>
      </c>
      <c r="T4723" s="13">
        <v>42058</v>
      </c>
      <c r="W4723">
        <v>2015</v>
      </c>
      <c r="X4723">
        <v>24</v>
      </c>
      <c r="AC4723" t="s">
        <v>125</v>
      </c>
      <c r="AD4723" t="s">
        <v>299</v>
      </c>
      <c r="AE4723" t="s">
        <v>8702</v>
      </c>
      <c r="AG4723">
        <v>2</v>
      </c>
      <c r="AH4723">
        <v>9</v>
      </c>
      <c r="AI4723" t="s">
        <v>53</v>
      </c>
      <c r="AK4723">
        <v>0</v>
      </c>
      <c r="AM4723">
        <v>0</v>
      </c>
      <c r="AP4723" t="s">
        <v>1220</v>
      </c>
    </row>
    <row r="4724" spans="1:42" customFormat="1">
      <c r="A4724">
        <v>242364</v>
      </c>
      <c r="B4724" t="s">
        <v>6598</v>
      </c>
      <c r="C4724" t="s">
        <v>6599</v>
      </c>
      <c r="D4724">
        <v>0</v>
      </c>
      <c r="E4724" s="13">
        <v>42027</v>
      </c>
      <c r="F4724" s="14">
        <v>0.77515046296296297</v>
      </c>
      <c r="G4724">
        <v>3426.07</v>
      </c>
      <c r="H4724">
        <v>0</v>
      </c>
      <c r="I4724" s="15">
        <f t="shared" si="73"/>
        <v>-933226.60000014061</v>
      </c>
      <c r="M4724">
        <v>48496</v>
      </c>
      <c r="N4724">
        <v>24</v>
      </c>
      <c r="O4724" t="s">
        <v>67</v>
      </c>
      <c r="P4724">
        <v>1</v>
      </c>
      <c r="R4724">
        <v>515</v>
      </c>
      <c r="S4724" s="13">
        <v>42058</v>
      </c>
      <c r="T4724" s="13">
        <v>42058</v>
      </c>
      <c r="W4724">
        <v>2015</v>
      </c>
      <c r="X4724">
        <v>24</v>
      </c>
      <c r="AC4724" t="s">
        <v>6600</v>
      </c>
      <c r="AD4724" t="s">
        <v>298</v>
      </c>
      <c r="AE4724" t="s">
        <v>8702</v>
      </c>
      <c r="AG4724">
        <v>2</v>
      </c>
      <c r="AH4724">
        <v>2</v>
      </c>
      <c r="AI4724" t="s">
        <v>49</v>
      </c>
      <c r="AK4724">
        <v>0</v>
      </c>
      <c r="AM4724">
        <v>0</v>
      </c>
      <c r="AP4724" t="s">
        <v>1220</v>
      </c>
    </row>
    <row r="4725" spans="1:42" customFormat="1">
      <c r="A4725">
        <v>234511</v>
      </c>
      <c r="B4725" t="s">
        <v>6601</v>
      </c>
      <c r="C4725" t="s">
        <v>6602</v>
      </c>
      <c r="D4725">
        <v>0</v>
      </c>
      <c r="E4725" s="13">
        <v>42027</v>
      </c>
      <c r="F4725" s="14">
        <v>0.78803240740740732</v>
      </c>
      <c r="G4725">
        <v>0.34</v>
      </c>
      <c r="H4725">
        <v>0</v>
      </c>
      <c r="I4725" s="15">
        <f t="shared" si="73"/>
        <v>-933226.94000014057</v>
      </c>
      <c r="M4725">
        <v>111110</v>
      </c>
      <c r="N4725">
        <v>24</v>
      </c>
      <c r="O4725" t="s">
        <v>67</v>
      </c>
      <c r="P4725">
        <v>1</v>
      </c>
      <c r="R4725">
        <v>1599</v>
      </c>
      <c r="S4725" s="13">
        <v>42037</v>
      </c>
      <c r="T4725" s="13">
        <v>42037</v>
      </c>
      <c r="W4725">
        <v>2015</v>
      </c>
      <c r="X4725">
        <v>24</v>
      </c>
      <c r="AC4725" t="s">
        <v>54</v>
      </c>
      <c r="AD4725" t="s">
        <v>299</v>
      </c>
      <c r="AE4725" t="s">
        <v>8702</v>
      </c>
      <c r="AG4725">
        <v>45</v>
      </c>
      <c r="AH4725">
        <v>9</v>
      </c>
      <c r="AI4725" t="s">
        <v>53</v>
      </c>
      <c r="AK4725">
        <v>0</v>
      </c>
      <c r="AM4725">
        <v>0</v>
      </c>
      <c r="AP4725" t="s">
        <v>641</v>
      </c>
    </row>
    <row r="4726" spans="1:42" customFormat="1">
      <c r="A4726">
        <v>254269</v>
      </c>
      <c r="B4726">
        <v>213918</v>
      </c>
      <c r="C4726" t="s">
        <v>6603</v>
      </c>
      <c r="D4726">
        <v>600</v>
      </c>
      <c r="E4726" s="13">
        <v>42027</v>
      </c>
      <c r="F4726" s="14">
        <v>0.78868055555555561</v>
      </c>
      <c r="G4726">
        <v>0</v>
      </c>
      <c r="H4726">
        <v>0</v>
      </c>
      <c r="I4726" s="15">
        <f t="shared" si="73"/>
        <v>-932626.94000014057</v>
      </c>
      <c r="L4726">
        <v>213918</v>
      </c>
      <c r="N4726">
        <v>1</v>
      </c>
      <c r="O4726" t="s">
        <v>76</v>
      </c>
      <c r="P4726">
        <v>1</v>
      </c>
      <c r="R4726">
        <v>6</v>
      </c>
      <c r="S4726" s="13">
        <v>42086</v>
      </c>
      <c r="T4726" s="13">
        <v>42086</v>
      </c>
      <c r="W4726">
        <v>2015</v>
      </c>
      <c r="X4726">
        <v>1</v>
      </c>
      <c r="AC4726" t="s">
        <v>45</v>
      </c>
      <c r="AD4726" t="s">
        <v>298</v>
      </c>
      <c r="AE4726" t="s">
        <v>8702</v>
      </c>
      <c r="AG4726">
        <v>57</v>
      </c>
      <c r="AH4726">
        <v>11</v>
      </c>
      <c r="AI4726" t="s">
        <v>46</v>
      </c>
      <c r="AK4726">
        <v>0</v>
      </c>
      <c r="AM4726">
        <v>0</v>
      </c>
      <c r="AP4726" t="s">
        <v>47</v>
      </c>
    </row>
    <row r="4727" spans="1:42" customFormat="1">
      <c r="A4727">
        <v>254271</v>
      </c>
      <c r="B4727">
        <v>213941</v>
      </c>
      <c r="C4727" t="s">
        <v>6604</v>
      </c>
      <c r="D4727">
        <v>1386</v>
      </c>
      <c r="E4727" s="13">
        <v>42027</v>
      </c>
      <c r="F4727" s="14">
        <v>0.7915740740740741</v>
      </c>
      <c r="G4727">
        <v>0</v>
      </c>
      <c r="H4727">
        <v>0</v>
      </c>
      <c r="I4727" s="15">
        <f t="shared" si="73"/>
        <v>-931240.94000014057</v>
      </c>
      <c r="L4727">
        <v>213941</v>
      </c>
      <c r="N4727">
        <v>14</v>
      </c>
      <c r="O4727" t="s">
        <v>135</v>
      </c>
      <c r="P4727">
        <v>2</v>
      </c>
      <c r="R4727">
        <v>1657</v>
      </c>
      <c r="S4727" s="13">
        <v>42086</v>
      </c>
      <c r="T4727" s="13">
        <v>42086</v>
      </c>
      <c r="W4727">
        <v>2015</v>
      </c>
      <c r="X4727">
        <v>14</v>
      </c>
      <c r="AC4727" t="s">
        <v>818</v>
      </c>
      <c r="AD4727" t="s">
        <v>298</v>
      </c>
      <c r="AE4727" t="s">
        <v>8702</v>
      </c>
      <c r="AG4727">
        <v>57</v>
      </c>
      <c r="AH4727">
        <v>11</v>
      </c>
      <c r="AI4727" t="s">
        <v>46</v>
      </c>
      <c r="AK4727">
        <v>0</v>
      </c>
      <c r="AM4727">
        <v>0</v>
      </c>
      <c r="AP4727" t="s">
        <v>47</v>
      </c>
    </row>
    <row r="4728" spans="1:42" customFormat="1">
      <c r="A4728">
        <v>233291</v>
      </c>
      <c r="B4728" t="s">
        <v>6605</v>
      </c>
      <c r="C4728" t="s">
        <v>6606</v>
      </c>
      <c r="D4728">
        <v>0</v>
      </c>
      <c r="E4728" s="13">
        <v>42027</v>
      </c>
      <c r="F4728" s="14">
        <v>0.79413194444444446</v>
      </c>
      <c r="G4728">
        <v>270</v>
      </c>
      <c r="H4728">
        <v>0</v>
      </c>
      <c r="I4728" s="15">
        <f t="shared" si="73"/>
        <v>-931510.94000014057</v>
      </c>
      <c r="M4728">
        <v>110803</v>
      </c>
      <c r="N4728">
        <v>24</v>
      </c>
      <c r="O4728" t="s">
        <v>67</v>
      </c>
      <c r="P4728">
        <v>1</v>
      </c>
      <c r="R4728">
        <v>336</v>
      </c>
      <c r="S4728" s="13">
        <v>42030</v>
      </c>
      <c r="T4728" s="13">
        <v>42030</v>
      </c>
      <c r="W4728">
        <v>2015</v>
      </c>
      <c r="X4728">
        <v>24</v>
      </c>
      <c r="AC4728" t="s">
        <v>257</v>
      </c>
      <c r="AD4728" t="s">
        <v>298</v>
      </c>
      <c r="AE4728" t="s">
        <v>8702</v>
      </c>
      <c r="AG4728">
        <v>56</v>
      </c>
      <c r="AH4728">
        <v>1</v>
      </c>
      <c r="AI4728" t="s">
        <v>57</v>
      </c>
      <c r="AK4728">
        <v>0</v>
      </c>
      <c r="AM4728">
        <v>0</v>
      </c>
      <c r="AP4728" t="s">
        <v>58</v>
      </c>
    </row>
    <row r="4729" spans="1:42" customFormat="1">
      <c r="A4729">
        <v>233295</v>
      </c>
      <c r="B4729" t="s">
        <v>221</v>
      </c>
      <c r="C4729" t="s">
        <v>221</v>
      </c>
      <c r="D4729">
        <v>0</v>
      </c>
      <c r="E4729" s="13">
        <v>42027</v>
      </c>
      <c r="F4729" s="14">
        <v>0.79777777777777781</v>
      </c>
      <c r="G4729">
        <v>76000</v>
      </c>
      <c r="H4729">
        <v>0</v>
      </c>
      <c r="I4729" s="15">
        <f t="shared" si="73"/>
        <v>-1007510.9400001406</v>
      </c>
      <c r="N4729">
        <v>24</v>
      </c>
      <c r="O4729" t="s">
        <v>67</v>
      </c>
      <c r="P4729">
        <v>1</v>
      </c>
      <c r="R4729">
        <v>1449</v>
      </c>
      <c r="S4729" s="13">
        <v>42030</v>
      </c>
      <c r="T4729" s="13">
        <v>42030</v>
      </c>
      <c r="W4729">
        <v>2015</v>
      </c>
      <c r="X4729">
        <v>24</v>
      </c>
      <c r="AC4729" t="s">
        <v>50</v>
      </c>
      <c r="AD4729" t="s">
        <v>299</v>
      </c>
      <c r="AE4729" t="s">
        <v>8702</v>
      </c>
      <c r="AG4729">
        <v>2</v>
      </c>
      <c r="AH4729">
        <v>8</v>
      </c>
      <c r="AI4729" t="s">
        <v>51</v>
      </c>
      <c r="AM4729">
        <v>0</v>
      </c>
      <c r="AO4729">
        <v>12</v>
      </c>
      <c r="AP4729" t="s">
        <v>1220</v>
      </c>
    </row>
    <row r="4730" spans="1:42" customFormat="1">
      <c r="A4730">
        <v>233296</v>
      </c>
      <c r="B4730" t="s">
        <v>221</v>
      </c>
      <c r="C4730" t="s">
        <v>6607</v>
      </c>
      <c r="D4730">
        <v>76000</v>
      </c>
      <c r="E4730" s="13">
        <v>42027</v>
      </c>
      <c r="F4730" s="14">
        <v>0.79777777777777781</v>
      </c>
      <c r="G4730">
        <v>0</v>
      </c>
      <c r="H4730">
        <v>0</v>
      </c>
      <c r="I4730" s="15">
        <f t="shared" si="73"/>
        <v>-931510.94000014057</v>
      </c>
      <c r="N4730">
        <v>24</v>
      </c>
      <c r="O4730" t="s">
        <v>67</v>
      </c>
      <c r="P4730">
        <v>1</v>
      </c>
      <c r="R4730">
        <v>1449</v>
      </c>
      <c r="S4730" s="13">
        <v>42030</v>
      </c>
      <c r="T4730" s="13">
        <v>42030</v>
      </c>
      <c r="W4730">
        <v>2015</v>
      </c>
      <c r="X4730">
        <v>24</v>
      </c>
      <c r="AA4730">
        <v>233295</v>
      </c>
      <c r="AC4730" t="s">
        <v>50</v>
      </c>
      <c r="AD4730" t="s">
        <v>299</v>
      </c>
      <c r="AE4730" t="s">
        <v>8702</v>
      </c>
      <c r="AG4730">
        <v>12</v>
      </c>
      <c r="AH4730">
        <v>8</v>
      </c>
      <c r="AI4730" t="s">
        <v>51</v>
      </c>
      <c r="AM4730">
        <v>0</v>
      </c>
      <c r="AP4730" t="s">
        <v>333</v>
      </c>
    </row>
    <row r="4731" spans="1:42" customFormat="1">
      <c r="A4731">
        <v>254291</v>
      </c>
      <c r="B4731">
        <v>213963</v>
      </c>
      <c r="C4731" t="s">
        <v>6608</v>
      </c>
      <c r="D4731">
        <v>1178.4000000000001</v>
      </c>
      <c r="E4731" s="13">
        <v>42027</v>
      </c>
      <c r="F4731" s="14">
        <v>0.80728009259259259</v>
      </c>
      <c r="G4731">
        <v>0</v>
      </c>
      <c r="H4731">
        <v>0</v>
      </c>
      <c r="I4731" s="15">
        <f t="shared" si="73"/>
        <v>-930332.54000014055</v>
      </c>
      <c r="L4731">
        <v>213963</v>
      </c>
      <c r="N4731">
        <v>1</v>
      </c>
      <c r="O4731" t="s">
        <v>76</v>
      </c>
      <c r="P4731">
        <v>1</v>
      </c>
      <c r="R4731">
        <v>1657</v>
      </c>
      <c r="S4731" s="13">
        <v>42086</v>
      </c>
      <c r="T4731" s="13">
        <v>42086</v>
      </c>
      <c r="W4731">
        <v>2015</v>
      </c>
      <c r="X4731">
        <v>1</v>
      </c>
      <c r="AC4731" t="s">
        <v>818</v>
      </c>
      <c r="AD4731" t="s">
        <v>298</v>
      </c>
      <c r="AE4731" t="s">
        <v>8702</v>
      </c>
      <c r="AG4731">
        <v>57</v>
      </c>
      <c r="AH4731">
        <v>11</v>
      </c>
      <c r="AI4731" t="s">
        <v>46</v>
      </c>
      <c r="AK4731">
        <v>0</v>
      </c>
      <c r="AM4731">
        <v>0</v>
      </c>
      <c r="AP4731" t="s">
        <v>47</v>
      </c>
    </row>
    <row r="4732" spans="1:42" customFormat="1">
      <c r="A4732">
        <v>254297</v>
      </c>
      <c r="B4732">
        <v>213992</v>
      </c>
      <c r="C4732" t="s">
        <v>6609</v>
      </c>
      <c r="D4732">
        <v>1386</v>
      </c>
      <c r="E4732" s="13">
        <v>42027</v>
      </c>
      <c r="F4732" s="14">
        <v>0.8179050925925927</v>
      </c>
      <c r="G4732">
        <v>0</v>
      </c>
      <c r="H4732">
        <v>0</v>
      </c>
      <c r="I4732" s="15">
        <f t="shared" si="73"/>
        <v>-928946.54000014055</v>
      </c>
      <c r="L4732">
        <v>213992</v>
      </c>
      <c r="N4732">
        <v>14</v>
      </c>
      <c r="O4732" t="s">
        <v>135</v>
      </c>
      <c r="P4732">
        <v>2</v>
      </c>
      <c r="R4732">
        <v>1657</v>
      </c>
      <c r="S4732" s="13">
        <v>42086</v>
      </c>
      <c r="T4732" s="13">
        <v>42086</v>
      </c>
      <c r="W4732">
        <v>2015</v>
      </c>
      <c r="X4732">
        <v>14</v>
      </c>
      <c r="AC4732" t="s">
        <v>818</v>
      </c>
      <c r="AD4732" t="s">
        <v>298</v>
      </c>
      <c r="AE4732" t="s">
        <v>8702</v>
      </c>
      <c r="AG4732">
        <v>57</v>
      </c>
      <c r="AH4732">
        <v>11</v>
      </c>
      <c r="AI4732" t="s">
        <v>46</v>
      </c>
      <c r="AK4732">
        <v>0</v>
      </c>
      <c r="AM4732">
        <v>0</v>
      </c>
      <c r="AP4732" t="s">
        <v>47</v>
      </c>
    </row>
    <row r="4733" spans="1:42" customFormat="1">
      <c r="A4733">
        <v>235294</v>
      </c>
      <c r="B4733" t="s">
        <v>6610</v>
      </c>
      <c r="C4733" t="s">
        <v>6611</v>
      </c>
      <c r="D4733">
        <v>0</v>
      </c>
      <c r="E4733" s="13">
        <v>42028</v>
      </c>
      <c r="F4733" s="14">
        <v>0.72038194444444448</v>
      </c>
      <c r="G4733">
        <v>350</v>
      </c>
      <c r="H4733">
        <v>0</v>
      </c>
      <c r="I4733" s="15">
        <f t="shared" si="73"/>
        <v>-929296.54000014055</v>
      </c>
      <c r="M4733">
        <v>111441</v>
      </c>
      <c r="N4733">
        <v>24</v>
      </c>
      <c r="O4733" t="s">
        <v>67</v>
      </c>
      <c r="P4733">
        <v>1</v>
      </c>
      <c r="R4733">
        <v>512</v>
      </c>
      <c r="S4733" s="13">
        <v>42039</v>
      </c>
      <c r="T4733" s="13">
        <v>42039</v>
      </c>
      <c r="W4733">
        <v>2015</v>
      </c>
      <c r="X4733">
        <v>24</v>
      </c>
      <c r="AC4733" t="s">
        <v>124</v>
      </c>
      <c r="AD4733" t="s">
        <v>298</v>
      </c>
      <c r="AE4733" t="s">
        <v>8702</v>
      </c>
      <c r="AG4733">
        <v>56</v>
      </c>
      <c r="AH4733">
        <v>1</v>
      </c>
      <c r="AI4733" t="s">
        <v>57</v>
      </c>
      <c r="AK4733">
        <v>0</v>
      </c>
      <c r="AM4733">
        <v>0</v>
      </c>
      <c r="AP4733" t="s">
        <v>58</v>
      </c>
    </row>
    <row r="4734" spans="1:42" customFormat="1">
      <c r="A4734">
        <v>242001</v>
      </c>
      <c r="B4734" t="s">
        <v>101</v>
      </c>
      <c r="C4734" t="s">
        <v>2399</v>
      </c>
      <c r="D4734">
        <v>4772</v>
      </c>
      <c r="E4734" s="13">
        <v>42030</v>
      </c>
      <c r="F4734" s="14">
        <v>0.36234953703703704</v>
      </c>
      <c r="G4734">
        <v>0</v>
      </c>
      <c r="H4734">
        <v>0</v>
      </c>
      <c r="I4734" s="15">
        <f t="shared" si="73"/>
        <v>-924524.54000014055</v>
      </c>
      <c r="N4734">
        <v>24</v>
      </c>
      <c r="O4734" t="s">
        <v>67</v>
      </c>
      <c r="P4734">
        <v>1</v>
      </c>
      <c r="R4734">
        <v>1588</v>
      </c>
      <c r="S4734" s="13">
        <v>42058</v>
      </c>
      <c r="T4734" s="13">
        <v>42058</v>
      </c>
      <c r="W4734">
        <v>2015</v>
      </c>
      <c r="X4734">
        <v>24</v>
      </c>
      <c r="AC4734" t="s">
        <v>417</v>
      </c>
      <c r="AD4734" t="s">
        <v>298</v>
      </c>
      <c r="AE4734" t="s">
        <v>8702</v>
      </c>
      <c r="AG4734">
        <v>52</v>
      </c>
      <c r="AH4734">
        <v>2</v>
      </c>
      <c r="AI4734" t="s">
        <v>49</v>
      </c>
      <c r="AM4734">
        <v>0</v>
      </c>
      <c r="AP4734" t="s">
        <v>578</v>
      </c>
    </row>
    <row r="4735" spans="1:42" customFormat="1">
      <c r="A4735">
        <v>242004</v>
      </c>
      <c r="B4735" t="s">
        <v>221</v>
      </c>
      <c r="C4735" t="s">
        <v>221</v>
      </c>
      <c r="D4735">
        <v>49000</v>
      </c>
      <c r="E4735" s="13">
        <v>42030</v>
      </c>
      <c r="F4735" s="14">
        <v>0.36324074074074075</v>
      </c>
      <c r="G4735">
        <v>0</v>
      </c>
      <c r="H4735">
        <v>0</v>
      </c>
      <c r="I4735" s="15">
        <f t="shared" si="73"/>
        <v>-875524.54000014055</v>
      </c>
      <c r="N4735">
        <v>24</v>
      </c>
      <c r="O4735" t="s">
        <v>67</v>
      </c>
      <c r="P4735">
        <v>1</v>
      </c>
      <c r="R4735">
        <v>1449</v>
      </c>
      <c r="S4735" s="13">
        <v>42058</v>
      </c>
      <c r="T4735" s="13">
        <v>42058</v>
      </c>
      <c r="W4735">
        <v>2015</v>
      </c>
      <c r="X4735">
        <v>24</v>
      </c>
      <c r="AC4735" t="s">
        <v>50</v>
      </c>
      <c r="AD4735" t="s">
        <v>299</v>
      </c>
      <c r="AE4735" t="s">
        <v>8702</v>
      </c>
      <c r="AG4735">
        <v>52</v>
      </c>
      <c r="AH4735">
        <v>8</v>
      </c>
      <c r="AI4735" t="s">
        <v>51</v>
      </c>
      <c r="AM4735">
        <v>0</v>
      </c>
      <c r="AP4735" t="s">
        <v>578</v>
      </c>
    </row>
    <row r="4736" spans="1:42" customFormat="1">
      <c r="A4736">
        <v>242006</v>
      </c>
      <c r="B4736" t="s">
        <v>221</v>
      </c>
      <c r="C4736" t="s">
        <v>221</v>
      </c>
      <c r="D4736">
        <v>45193.74</v>
      </c>
      <c r="E4736" s="13">
        <v>42030</v>
      </c>
      <c r="F4736" s="14">
        <v>0.3637037037037037</v>
      </c>
      <c r="G4736">
        <v>0</v>
      </c>
      <c r="H4736">
        <v>0</v>
      </c>
      <c r="I4736" s="15">
        <f t="shared" si="73"/>
        <v>-830330.80000014056</v>
      </c>
      <c r="N4736">
        <v>7</v>
      </c>
      <c r="O4736" t="s">
        <v>44</v>
      </c>
      <c r="P4736">
        <v>1</v>
      </c>
      <c r="R4736">
        <v>1449</v>
      </c>
      <c r="S4736" s="13">
        <v>42058</v>
      </c>
      <c r="T4736" s="13">
        <v>42184</v>
      </c>
      <c r="W4736">
        <v>2015</v>
      </c>
      <c r="X4736">
        <v>24</v>
      </c>
      <c r="AC4736" t="s">
        <v>50</v>
      </c>
      <c r="AD4736" t="s">
        <v>299</v>
      </c>
      <c r="AE4736" t="s">
        <v>8702</v>
      </c>
      <c r="AG4736">
        <v>52</v>
      </c>
      <c r="AH4736">
        <v>8</v>
      </c>
      <c r="AI4736" t="s">
        <v>51</v>
      </c>
      <c r="AM4736">
        <v>0</v>
      </c>
      <c r="AO4736">
        <v>3</v>
      </c>
      <c r="AP4736" t="s">
        <v>578</v>
      </c>
    </row>
    <row r="4737" spans="1:42" customFormat="1">
      <c r="A4737">
        <v>274500</v>
      </c>
      <c r="B4737" t="s">
        <v>221</v>
      </c>
      <c r="C4737" t="s">
        <v>6612</v>
      </c>
      <c r="D4737">
        <v>0</v>
      </c>
      <c r="E4737" s="13">
        <v>42030</v>
      </c>
      <c r="F4737" s="14">
        <v>0.3637037037037037</v>
      </c>
      <c r="G4737">
        <v>45193.74</v>
      </c>
      <c r="H4737">
        <v>0</v>
      </c>
      <c r="I4737" s="15">
        <f t="shared" si="73"/>
        <v>-875524.54000014055</v>
      </c>
      <c r="N4737">
        <v>7</v>
      </c>
      <c r="O4737" t="s">
        <v>44</v>
      </c>
      <c r="P4737">
        <v>1</v>
      </c>
      <c r="R4737">
        <v>1449</v>
      </c>
      <c r="S4737" s="13">
        <v>42184</v>
      </c>
      <c r="T4737" s="13">
        <v>42184</v>
      </c>
      <c r="W4737">
        <v>2015</v>
      </c>
      <c r="X4737">
        <v>7</v>
      </c>
      <c r="AA4737">
        <v>242006</v>
      </c>
      <c r="AC4737" t="s">
        <v>50</v>
      </c>
      <c r="AD4737" t="s">
        <v>299</v>
      </c>
      <c r="AE4737" t="s">
        <v>8702</v>
      </c>
      <c r="AG4737">
        <v>3</v>
      </c>
      <c r="AH4737">
        <v>8</v>
      </c>
      <c r="AI4737" t="s">
        <v>51</v>
      </c>
      <c r="AM4737">
        <v>0</v>
      </c>
      <c r="AP4737" t="s">
        <v>79</v>
      </c>
    </row>
    <row r="4738" spans="1:42" customFormat="1">
      <c r="A4738">
        <v>255476</v>
      </c>
      <c r="B4738">
        <v>205380</v>
      </c>
      <c r="C4738" t="s">
        <v>6613</v>
      </c>
      <c r="D4738">
        <v>400</v>
      </c>
      <c r="E4738" s="13">
        <v>42030</v>
      </c>
      <c r="F4738" s="14">
        <v>0.36462962962962964</v>
      </c>
      <c r="G4738">
        <v>0</v>
      </c>
      <c r="H4738">
        <v>0</v>
      </c>
      <c r="I4738" s="15">
        <f t="shared" si="73"/>
        <v>-875124.54000014055</v>
      </c>
      <c r="L4738">
        <v>205380</v>
      </c>
      <c r="N4738">
        <v>60</v>
      </c>
      <c r="O4738" t="s">
        <v>59</v>
      </c>
      <c r="P4738">
        <v>2</v>
      </c>
      <c r="R4738">
        <v>6</v>
      </c>
      <c r="S4738" s="13">
        <v>42089</v>
      </c>
      <c r="T4738" s="13">
        <v>42089</v>
      </c>
      <c r="W4738">
        <v>2015</v>
      </c>
      <c r="X4738">
        <v>60</v>
      </c>
      <c r="AC4738" t="s">
        <v>45</v>
      </c>
      <c r="AD4738" t="s">
        <v>298</v>
      </c>
      <c r="AE4738" t="s">
        <v>8702</v>
      </c>
      <c r="AG4738">
        <v>3</v>
      </c>
      <c r="AH4738">
        <v>11</v>
      </c>
      <c r="AI4738" t="s">
        <v>46</v>
      </c>
      <c r="AK4738">
        <v>0</v>
      </c>
      <c r="AM4738">
        <v>0</v>
      </c>
      <c r="AP4738" t="s">
        <v>79</v>
      </c>
    </row>
    <row r="4739" spans="1:42" customFormat="1">
      <c r="A4739">
        <v>242008</v>
      </c>
      <c r="B4739" t="s">
        <v>221</v>
      </c>
      <c r="C4739" t="s">
        <v>221</v>
      </c>
      <c r="D4739">
        <v>40000</v>
      </c>
      <c r="E4739" s="13">
        <v>42030</v>
      </c>
      <c r="F4739" s="14">
        <v>0.36499999999999999</v>
      </c>
      <c r="G4739">
        <v>0</v>
      </c>
      <c r="H4739">
        <v>0</v>
      </c>
      <c r="I4739" s="15">
        <f t="shared" si="73"/>
        <v>-835124.54000014055</v>
      </c>
      <c r="N4739">
        <v>24</v>
      </c>
      <c r="O4739" t="s">
        <v>67</v>
      </c>
      <c r="P4739">
        <v>1</v>
      </c>
      <c r="R4739">
        <v>1449</v>
      </c>
      <c r="S4739" s="13">
        <v>42058</v>
      </c>
      <c r="T4739" s="13">
        <v>42058</v>
      </c>
      <c r="W4739">
        <v>2015</v>
      </c>
      <c r="X4739">
        <v>24</v>
      </c>
      <c r="AC4739" t="s">
        <v>50</v>
      </c>
      <c r="AD4739" t="s">
        <v>299</v>
      </c>
      <c r="AE4739" t="s">
        <v>8702</v>
      </c>
      <c r="AG4739">
        <v>52</v>
      </c>
      <c r="AH4739">
        <v>8</v>
      </c>
      <c r="AI4739" t="s">
        <v>51</v>
      </c>
      <c r="AM4739">
        <v>0</v>
      </c>
      <c r="AP4739" t="s">
        <v>578</v>
      </c>
    </row>
    <row r="4740" spans="1:42" customFormat="1">
      <c r="A4740">
        <v>242009</v>
      </c>
      <c r="B4740" t="s">
        <v>114</v>
      </c>
      <c r="C4740" t="s">
        <v>114</v>
      </c>
      <c r="D4740">
        <v>1800</v>
      </c>
      <c r="E4740" s="13">
        <v>42030</v>
      </c>
      <c r="F4740" s="14">
        <v>0.36716435185185187</v>
      </c>
      <c r="G4740">
        <v>0</v>
      </c>
      <c r="H4740">
        <v>0</v>
      </c>
      <c r="I4740" s="15">
        <f t="shared" ref="I4740:I4803" si="74">I4739 + (D4740-G4740)</f>
        <v>-833324.54000014055</v>
      </c>
      <c r="N4740">
        <v>60</v>
      </c>
      <c r="O4740" t="s">
        <v>59</v>
      </c>
      <c r="P4740">
        <v>1</v>
      </c>
      <c r="R4740">
        <v>1528</v>
      </c>
      <c r="S4740" s="13">
        <v>42058</v>
      </c>
      <c r="T4740" s="13">
        <v>42060</v>
      </c>
      <c r="W4740">
        <v>2015</v>
      </c>
      <c r="X4740">
        <v>24</v>
      </c>
      <c r="AC4740" t="s">
        <v>114</v>
      </c>
      <c r="AD4740" t="s">
        <v>298</v>
      </c>
      <c r="AE4740" t="s">
        <v>8703</v>
      </c>
      <c r="AG4740">
        <v>52</v>
      </c>
      <c r="AH4740">
        <v>2</v>
      </c>
      <c r="AI4740" t="s">
        <v>49</v>
      </c>
      <c r="AM4740">
        <v>0</v>
      </c>
      <c r="AP4740" t="s">
        <v>578</v>
      </c>
    </row>
    <row r="4741" spans="1:42" customFormat="1">
      <c r="A4741">
        <v>242010</v>
      </c>
      <c r="B4741" t="s">
        <v>151</v>
      </c>
      <c r="C4741" t="s">
        <v>151</v>
      </c>
      <c r="D4741">
        <v>850</v>
      </c>
      <c r="E4741" s="13">
        <v>42030</v>
      </c>
      <c r="F4741" s="14">
        <v>0.36762731481481481</v>
      </c>
      <c r="G4741">
        <v>0</v>
      </c>
      <c r="H4741">
        <v>0</v>
      </c>
      <c r="I4741" s="15">
        <f t="shared" si="74"/>
        <v>-832474.54000014055</v>
      </c>
      <c r="N4741">
        <v>60</v>
      </c>
      <c r="O4741" t="s">
        <v>59</v>
      </c>
      <c r="P4741">
        <v>1</v>
      </c>
      <c r="R4741">
        <v>1434</v>
      </c>
      <c r="S4741" s="13">
        <v>42058</v>
      </c>
      <c r="T4741" s="13">
        <v>42060</v>
      </c>
      <c r="W4741">
        <v>2015</v>
      </c>
      <c r="X4741">
        <v>24</v>
      </c>
      <c r="AC4741" t="s">
        <v>66</v>
      </c>
      <c r="AD4741" t="s">
        <v>298</v>
      </c>
      <c r="AE4741" t="s">
        <v>8706</v>
      </c>
      <c r="AG4741">
        <v>52</v>
      </c>
      <c r="AH4741">
        <v>2</v>
      </c>
      <c r="AI4741" t="s">
        <v>49</v>
      </c>
      <c r="AM4741">
        <v>0</v>
      </c>
      <c r="AP4741" t="s">
        <v>578</v>
      </c>
    </row>
    <row r="4742" spans="1:42" customFormat="1">
      <c r="A4742">
        <v>255479</v>
      </c>
      <c r="B4742">
        <v>189711</v>
      </c>
      <c r="C4742" t="s">
        <v>6614</v>
      </c>
      <c r="D4742">
        <v>1371.36</v>
      </c>
      <c r="E4742" s="13">
        <v>42030</v>
      </c>
      <c r="F4742" s="14">
        <v>0.36901620370370369</v>
      </c>
      <c r="G4742">
        <v>0</v>
      </c>
      <c r="H4742">
        <v>0</v>
      </c>
      <c r="I4742" s="15">
        <f t="shared" si="74"/>
        <v>-831103.18000014056</v>
      </c>
      <c r="L4742">
        <v>189711</v>
      </c>
      <c r="N4742">
        <v>60</v>
      </c>
      <c r="O4742" t="s">
        <v>59</v>
      </c>
      <c r="P4742">
        <v>1</v>
      </c>
      <c r="R4742">
        <v>2</v>
      </c>
      <c r="S4742" s="13">
        <v>42089</v>
      </c>
      <c r="T4742" s="13">
        <v>42089</v>
      </c>
      <c r="W4742">
        <v>2015</v>
      </c>
      <c r="X4742">
        <v>60</v>
      </c>
      <c r="AC4742" t="s">
        <v>48</v>
      </c>
      <c r="AD4742" t="s">
        <v>298</v>
      </c>
      <c r="AE4742" t="s">
        <v>8702</v>
      </c>
      <c r="AG4742">
        <v>3</v>
      </c>
      <c r="AH4742">
        <v>11</v>
      </c>
      <c r="AI4742" t="s">
        <v>46</v>
      </c>
      <c r="AK4742">
        <v>0</v>
      </c>
      <c r="AM4742">
        <v>0</v>
      </c>
      <c r="AP4742" t="s">
        <v>79</v>
      </c>
    </row>
    <row r="4743" spans="1:42" customFormat="1">
      <c r="A4743">
        <v>255480</v>
      </c>
      <c r="B4743">
        <v>205344</v>
      </c>
      <c r="C4743" t="s">
        <v>6615</v>
      </c>
      <c r="D4743">
        <v>1386</v>
      </c>
      <c r="E4743" s="13">
        <v>42030</v>
      </c>
      <c r="F4743" s="14">
        <v>0.36989583333333331</v>
      </c>
      <c r="G4743">
        <v>0</v>
      </c>
      <c r="H4743">
        <v>0</v>
      </c>
      <c r="I4743" s="15">
        <f t="shared" si="74"/>
        <v>-829717.18000014056</v>
      </c>
      <c r="L4743">
        <v>205344</v>
      </c>
      <c r="N4743">
        <v>60</v>
      </c>
      <c r="O4743" t="s">
        <v>59</v>
      </c>
      <c r="P4743">
        <v>2</v>
      </c>
      <c r="R4743">
        <v>6</v>
      </c>
      <c r="S4743" s="13">
        <v>42089</v>
      </c>
      <c r="T4743" s="13">
        <v>42089</v>
      </c>
      <c r="W4743">
        <v>2015</v>
      </c>
      <c r="X4743">
        <v>60</v>
      </c>
      <c r="AC4743" t="s">
        <v>45</v>
      </c>
      <c r="AD4743" t="s">
        <v>298</v>
      </c>
      <c r="AE4743" t="s">
        <v>8702</v>
      </c>
      <c r="AG4743">
        <v>3</v>
      </c>
      <c r="AH4743">
        <v>11</v>
      </c>
      <c r="AI4743" t="s">
        <v>46</v>
      </c>
      <c r="AK4743">
        <v>0</v>
      </c>
      <c r="AM4743">
        <v>0</v>
      </c>
      <c r="AP4743" t="s">
        <v>79</v>
      </c>
    </row>
    <row r="4744" spans="1:42" customFormat="1">
      <c r="A4744">
        <v>255481</v>
      </c>
      <c r="B4744">
        <v>205351</v>
      </c>
      <c r="C4744" t="s">
        <v>6616</v>
      </c>
      <c r="D4744">
        <v>1386</v>
      </c>
      <c r="E4744" s="13">
        <v>42030</v>
      </c>
      <c r="F4744" s="14">
        <v>0.37023148148148149</v>
      </c>
      <c r="G4744">
        <v>0</v>
      </c>
      <c r="H4744">
        <v>0</v>
      </c>
      <c r="I4744" s="15">
        <f t="shared" si="74"/>
        <v>-828331.18000014056</v>
      </c>
      <c r="L4744">
        <v>205351</v>
      </c>
      <c r="N4744">
        <v>60</v>
      </c>
      <c r="O4744" t="s">
        <v>59</v>
      </c>
      <c r="P4744">
        <v>2</v>
      </c>
      <c r="R4744">
        <v>6</v>
      </c>
      <c r="S4744" s="13">
        <v>42089</v>
      </c>
      <c r="T4744" s="13">
        <v>42089</v>
      </c>
      <c r="W4744">
        <v>2015</v>
      </c>
      <c r="X4744">
        <v>60</v>
      </c>
      <c r="AC4744" t="s">
        <v>45</v>
      </c>
      <c r="AD4744" t="s">
        <v>298</v>
      </c>
      <c r="AE4744" t="s">
        <v>8702</v>
      </c>
      <c r="AG4744">
        <v>3</v>
      </c>
      <c r="AH4744">
        <v>11</v>
      </c>
      <c r="AI4744" t="s">
        <v>46</v>
      </c>
      <c r="AK4744">
        <v>0</v>
      </c>
      <c r="AM4744">
        <v>0</v>
      </c>
      <c r="AP4744" t="s">
        <v>79</v>
      </c>
    </row>
    <row r="4745" spans="1:42" customFormat="1">
      <c r="A4745">
        <v>255482</v>
      </c>
      <c r="B4745">
        <v>192192</v>
      </c>
      <c r="C4745" t="s">
        <v>6617</v>
      </c>
      <c r="D4745">
        <v>1206.8</v>
      </c>
      <c r="E4745" s="13">
        <v>42030</v>
      </c>
      <c r="F4745" s="14">
        <v>0.37300925925925926</v>
      </c>
      <c r="G4745">
        <v>0</v>
      </c>
      <c r="H4745">
        <v>0</v>
      </c>
      <c r="I4745" s="15">
        <f t="shared" si="74"/>
        <v>-827124.38000014052</v>
      </c>
      <c r="L4745">
        <v>192192</v>
      </c>
      <c r="N4745">
        <v>60</v>
      </c>
      <c r="O4745" t="s">
        <v>59</v>
      </c>
      <c r="P4745">
        <v>1</v>
      </c>
      <c r="R4745">
        <v>2</v>
      </c>
      <c r="S4745" s="13">
        <v>42089</v>
      </c>
      <c r="T4745" s="13">
        <v>42089</v>
      </c>
      <c r="W4745">
        <v>2015</v>
      </c>
      <c r="X4745">
        <v>60</v>
      </c>
      <c r="AC4745" t="s">
        <v>48</v>
      </c>
      <c r="AD4745" t="s">
        <v>298</v>
      </c>
      <c r="AE4745" t="s">
        <v>8702</v>
      </c>
      <c r="AG4745">
        <v>3</v>
      </c>
      <c r="AH4745">
        <v>11</v>
      </c>
      <c r="AI4745" t="s">
        <v>46</v>
      </c>
      <c r="AK4745">
        <v>0</v>
      </c>
      <c r="AM4745">
        <v>0</v>
      </c>
      <c r="AP4745" t="s">
        <v>79</v>
      </c>
    </row>
    <row r="4746" spans="1:42" customFormat="1">
      <c r="A4746">
        <v>255484</v>
      </c>
      <c r="B4746">
        <v>205571</v>
      </c>
      <c r="C4746" t="s">
        <v>6618</v>
      </c>
      <c r="D4746">
        <v>1386</v>
      </c>
      <c r="E4746" s="13">
        <v>42030</v>
      </c>
      <c r="F4746" s="14">
        <v>0.37491898148148151</v>
      </c>
      <c r="G4746">
        <v>0</v>
      </c>
      <c r="H4746">
        <v>0</v>
      </c>
      <c r="I4746" s="15">
        <f t="shared" si="74"/>
        <v>-825738.38000014052</v>
      </c>
      <c r="L4746">
        <v>205571</v>
      </c>
      <c r="N4746">
        <v>60</v>
      </c>
      <c r="O4746" t="s">
        <v>59</v>
      </c>
      <c r="P4746">
        <v>1</v>
      </c>
      <c r="R4746">
        <v>6</v>
      </c>
      <c r="S4746" s="13">
        <v>42089</v>
      </c>
      <c r="T4746" s="13">
        <v>42089</v>
      </c>
      <c r="W4746">
        <v>2015</v>
      </c>
      <c r="X4746">
        <v>60</v>
      </c>
      <c r="AC4746" t="s">
        <v>45</v>
      </c>
      <c r="AD4746" t="s">
        <v>298</v>
      </c>
      <c r="AE4746" t="s">
        <v>8702</v>
      </c>
      <c r="AG4746">
        <v>3</v>
      </c>
      <c r="AH4746">
        <v>11</v>
      </c>
      <c r="AI4746" t="s">
        <v>46</v>
      </c>
      <c r="AK4746">
        <v>0</v>
      </c>
      <c r="AM4746">
        <v>0</v>
      </c>
      <c r="AP4746" t="s">
        <v>79</v>
      </c>
    </row>
    <row r="4747" spans="1:42" customFormat="1">
      <c r="A4747">
        <v>255489</v>
      </c>
      <c r="B4747">
        <v>205560</v>
      </c>
      <c r="C4747" t="s">
        <v>6619</v>
      </c>
      <c r="D4747">
        <v>1386</v>
      </c>
      <c r="E4747" s="13">
        <v>42030</v>
      </c>
      <c r="F4747" s="14">
        <v>0.37959490740740742</v>
      </c>
      <c r="G4747">
        <v>0</v>
      </c>
      <c r="H4747">
        <v>0</v>
      </c>
      <c r="I4747" s="15">
        <f t="shared" si="74"/>
        <v>-824352.38000014052</v>
      </c>
      <c r="L4747">
        <v>205560</v>
      </c>
      <c r="N4747">
        <v>60</v>
      </c>
      <c r="O4747" t="s">
        <v>59</v>
      </c>
      <c r="P4747">
        <v>2</v>
      </c>
      <c r="R4747">
        <v>6</v>
      </c>
      <c r="S4747" s="13">
        <v>42089</v>
      </c>
      <c r="T4747" s="13">
        <v>42089</v>
      </c>
      <c r="W4747">
        <v>2015</v>
      </c>
      <c r="X4747">
        <v>60</v>
      </c>
      <c r="AC4747" t="s">
        <v>45</v>
      </c>
      <c r="AD4747" t="s">
        <v>298</v>
      </c>
      <c r="AE4747" t="s">
        <v>8702</v>
      </c>
      <c r="AG4747">
        <v>3</v>
      </c>
      <c r="AH4747">
        <v>11</v>
      </c>
      <c r="AI4747" t="s">
        <v>46</v>
      </c>
      <c r="AK4747">
        <v>0</v>
      </c>
      <c r="AM4747">
        <v>0</v>
      </c>
      <c r="AP4747" t="s">
        <v>79</v>
      </c>
    </row>
    <row r="4748" spans="1:42" customFormat="1">
      <c r="A4748">
        <v>255491</v>
      </c>
      <c r="B4748">
        <v>205523</v>
      </c>
      <c r="C4748" t="s">
        <v>6620</v>
      </c>
      <c r="D4748">
        <v>1386</v>
      </c>
      <c r="E4748" s="13">
        <v>42030</v>
      </c>
      <c r="F4748" s="14">
        <v>0.38026620370370368</v>
      </c>
      <c r="G4748">
        <v>0</v>
      </c>
      <c r="H4748">
        <v>0</v>
      </c>
      <c r="I4748" s="15">
        <f t="shared" si="74"/>
        <v>-822966.38000014052</v>
      </c>
      <c r="L4748">
        <v>205523</v>
      </c>
      <c r="N4748">
        <v>60</v>
      </c>
      <c r="O4748" t="s">
        <v>59</v>
      </c>
      <c r="P4748">
        <v>2</v>
      </c>
      <c r="R4748">
        <v>6</v>
      </c>
      <c r="S4748" s="13">
        <v>42089</v>
      </c>
      <c r="T4748" s="13">
        <v>42089</v>
      </c>
      <c r="W4748">
        <v>2015</v>
      </c>
      <c r="X4748">
        <v>60</v>
      </c>
      <c r="AC4748" t="s">
        <v>45</v>
      </c>
      <c r="AD4748" t="s">
        <v>298</v>
      </c>
      <c r="AE4748" t="s">
        <v>8702</v>
      </c>
      <c r="AG4748">
        <v>3</v>
      </c>
      <c r="AH4748">
        <v>11</v>
      </c>
      <c r="AI4748" t="s">
        <v>46</v>
      </c>
      <c r="AK4748">
        <v>0</v>
      </c>
      <c r="AM4748">
        <v>0</v>
      </c>
      <c r="AP4748" t="s">
        <v>79</v>
      </c>
    </row>
    <row r="4749" spans="1:42" customFormat="1">
      <c r="A4749">
        <v>242026</v>
      </c>
      <c r="B4749" t="s">
        <v>6621</v>
      </c>
      <c r="C4749" t="s">
        <v>6622</v>
      </c>
      <c r="D4749">
        <v>0</v>
      </c>
      <c r="E4749" s="13">
        <v>42030</v>
      </c>
      <c r="F4749" s="14">
        <v>0.38067129629629631</v>
      </c>
      <c r="G4749">
        <v>9.9</v>
      </c>
      <c r="H4749">
        <v>0</v>
      </c>
      <c r="I4749" s="15">
        <f t="shared" si="74"/>
        <v>-822976.28000014054</v>
      </c>
      <c r="M4749">
        <v>114606</v>
      </c>
      <c r="N4749">
        <v>24</v>
      </c>
      <c r="O4749" t="s">
        <v>67</v>
      </c>
      <c r="P4749">
        <v>1</v>
      </c>
      <c r="R4749">
        <v>575</v>
      </c>
      <c r="S4749" s="13">
        <v>42058</v>
      </c>
      <c r="T4749" s="13">
        <v>42058</v>
      </c>
      <c r="W4749">
        <v>2015</v>
      </c>
      <c r="X4749">
        <v>24</v>
      </c>
      <c r="AC4749" t="s">
        <v>60</v>
      </c>
      <c r="AD4749" t="s">
        <v>299</v>
      </c>
      <c r="AE4749" t="s">
        <v>8702</v>
      </c>
      <c r="AG4749">
        <v>52</v>
      </c>
      <c r="AH4749">
        <v>2</v>
      </c>
      <c r="AI4749" t="s">
        <v>49</v>
      </c>
      <c r="AK4749">
        <v>0</v>
      </c>
      <c r="AM4749">
        <v>0</v>
      </c>
      <c r="AP4749" t="s">
        <v>578</v>
      </c>
    </row>
    <row r="4750" spans="1:42" customFormat="1">
      <c r="A4750">
        <v>255493</v>
      </c>
      <c r="B4750">
        <v>205535</v>
      </c>
      <c r="C4750" t="s">
        <v>6623</v>
      </c>
      <c r="D4750">
        <v>1000</v>
      </c>
      <c r="E4750" s="13">
        <v>42030</v>
      </c>
      <c r="F4750" s="14">
        <v>0.38074074074074077</v>
      </c>
      <c r="G4750">
        <v>0</v>
      </c>
      <c r="H4750">
        <v>0</v>
      </c>
      <c r="I4750" s="15">
        <f t="shared" si="74"/>
        <v>-821976.28000014054</v>
      </c>
      <c r="L4750">
        <v>205535</v>
      </c>
      <c r="N4750">
        <v>60</v>
      </c>
      <c r="O4750" t="s">
        <v>59</v>
      </c>
      <c r="P4750">
        <v>1</v>
      </c>
      <c r="R4750">
        <v>6</v>
      </c>
      <c r="S4750" s="13">
        <v>42089</v>
      </c>
      <c r="T4750" s="13">
        <v>42089</v>
      </c>
      <c r="W4750">
        <v>2015</v>
      </c>
      <c r="X4750">
        <v>60</v>
      </c>
      <c r="AC4750" t="s">
        <v>45</v>
      </c>
      <c r="AD4750" t="s">
        <v>298</v>
      </c>
      <c r="AE4750" t="s">
        <v>8702</v>
      </c>
      <c r="AG4750">
        <v>3</v>
      </c>
      <c r="AH4750">
        <v>11</v>
      </c>
      <c r="AI4750" t="s">
        <v>46</v>
      </c>
      <c r="AK4750">
        <v>0</v>
      </c>
      <c r="AM4750">
        <v>0</v>
      </c>
      <c r="AP4750" t="s">
        <v>79</v>
      </c>
    </row>
    <row r="4751" spans="1:42" customFormat="1">
      <c r="A4751">
        <v>255497</v>
      </c>
      <c r="B4751">
        <v>205547</v>
      </c>
      <c r="C4751" t="s">
        <v>6624</v>
      </c>
      <c r="D4751">
        <v>1316.7</v>
      </c>
      <c r="E4751" s="13">
        <v>42030</v>
      </c>
      <c r="F4751" s="14">
        <v>0.38156250000000003</v>
      </c>
      <c r="G4751">
        <v>0</v>
      </c>
      <c r="H4751">
        <v>0</v>
      </c>
      <c r="I4751" s="15">
        <f t="shared" si="74"/>
        <v>-820659.58000014059</v>
      </c>
      <c r="L4751">
        <v>205547</v>
      </c>
      <c r="N4751">
        <v>60</v>
      </c>
      <c r="O4751" t="s">
        <v>59</v>
      </c>
      <c r="P4751">
        <v>2</v>
      </c>
      <c r="R4751">
        <v>6</v>
      </c>
      <c r="S4751" s="13">
        <v>42089</v>
      </c>
      <c r="T4751" s="13">
        <v>42089</v>
      </c>
      <c r="W4751">
        <v>2015</v>
      </c>
      <c r="X4751">
        <v>60</v>
      </c>
      <c r="AC4751" t="s">
        <v>45</v>
      </c>
      <c r="AD4751" t="s">
        <v>298</v>
      </c>
      <c r="AE4751" t="s">
        <v>8702</v>
      </c>
      <c r="AG4751">
        <v>3</v>
      </c>
      <c r="AH4751">
        <v>11</v>
      </c>
      <c r="AI4751" t="s">
        <v>46</v>
      </c>
      <c r="AK4751">
        <v>0</v>
      </c>
      <c r="AM4751">
        <v>0</v>
      </c>
      <c r="AP4751" t="s">
        <v>79</v>
      </c>
    </row>
    <row r="4752" spans="1:42" customFormat="1">
      <c r="A4752">
        <v>242027</v>
      </c>
      <c r="B4752" t="s">
        <v>6625</v>
      </c>
      <c r="C4752" t="s">
        <v>6626</v>
      </c>
      <c r="D4752">
        <v>0</v>
      </c>
      <c r="E4752" s="13">
        <v>42030</v>
      </c>
      <c r="F4752" s="14">
        <v>0.38210648148148146</v>
      </c>
      <c r="G4752">
        <v>137.5</v>
      </c>
      <c r="H4752">
        <v>0</v>
      </c>
      <c r="I4752" s="15">
        <f t="shared" si="74"/>
        <v>-820797.08000014059</v>
      </c>
      <c r="M4752">
        <v>114607</v>
      </c>
      <c r="N4752">
        <v>24</v>
      </c>
      <c r="O4752" t="s">
        <v>67</v>
      </c>
      <c r="P4752">
        <v>1</v>
      </c>
      <c r="R4752">
        <v>575</v>
      </c>
      <c r="S4752" s="13">
        <v>42058</v>
      </c>
      <c r="T4752" s="13">
        <v>42058</v>
      </c>
      <c r="W4752">
        <v>2015</v>
      </c>
      <c r="X4752">
        <v>24</v>
      </c>
      <c r="AC4752" t="s">
        <v>60</v>
      </c>
      <c r="AD4752" t="s">
        <v>299</v>
      </c>
      <c r="AE4752" t="s">
        <v>8702</v>
      </c>
      <c r="AG4752">
        <v>52</v>
      </c>
      <c r="AH4752">
        <v>9</v>
      </c>
      <c r="AI4752" t="s">
        <v>53</v>
      </c>
      <c r="AK4752">
        <v>0</v>
      </c>
      <c r="AM4752">
        <v>0</v>
      </c>
      <c r="AP4752" t="s">
        <v>578</v>
      </c>
    </row>
    <row r="4753" spans="1:42" customFormat="1">
      <c r="A4753">
        <v>242028</v>
      </c>
      <c r="B4753" t="s">
        <v>6627</v>
      </c>
      <c r="C4753" t="s">
        <v>6628</v>
      </c>
      <c r="D4753">
        <v>0</v>
      </c>
      <c r="E4753" s="13">
        <v>42030</v>
      </c>
      <c r="F4753" s="14">
        <v>0.38210648148148146</v>
      </c>
      <c r="G4753">
        <v>137.5</v>
      </c>
      <c r="H4753">
        <v>0</v>
      </c>
      <c r="I4753" s="15">
        <f t="shared" si="74"/>
        <v>-820934.58000014059</v>
      </c>
      <c r="M4753">
        <v>114608</v>
      </c>
      <c r="N4753">
        <v>24</v>
      </c>
      <c r="O4753" t="s">
        <v>67</v>
      </c>
      <c r="P4753">
        <v>1</v>
      </c>
      <c r="R4753">
        <v>575</v>
      </c>
      <c r="S4753" s="13">
        <v>42058</v>
      </c>
      <c r="T4753" s="13">
        <v>42058</v>
      </c>
      <c r="W4753">
        <v>2015</v>
      </c>
      <c r="X4753">
        <v>24</v>
      </c>
      <c r="AC4753" t="s">
        <v>60</v>
      </c>
      <c r="AD4753" t="s">
        <v>299</v>
      </c>
      <c r="AE4753" t="s">
        <v>8702</v>
      </c>
      <c r="AG4753">
        <v>52</v>
      </c>
      <c r="AH4753">
        <v>9</v>
      </c>
      <c r="AI4753" t="s">
        <v>53</v>
      </c>
      <c r="AK4753">
        <v>0</v>
      </c>
      <c r="AM4753">
        <v>0</v>
      </c>
      <c r="AP4753" t="s">
        <v>578</v>
      </c>
    </row>
    <row r="4754" spans="1:42" customFormat="1">
      <c r="A4754">
        <v>242030</v>
      </c>
      <c r="B4754" t="s">
        <v>6629</v>
      </c>
      <c r="C4754" t="s">
        <v>6630</v>
      </c>
      <c r="D4754">
        <v>0</v>
      </c>
      <c r="E4754" s="13">
        <v>42030</v>
      </c>
      <c r="F4754" s="14">
        <v>0.3821180555555555</v>
      </c>
      <c r="G4754">
        <v>22.22</v>
      </c>
      <c r="H4754">
        <v>0</v>
      </c>
      <c r="I4754" s="15">
        <f t="shared" si="74"/>
        <v>-820956.80000014056</v>
      </c>
      <c r="M4754">
        <v>114610</v>
      </c>
      <c r="N4754">
        <v>24</v>
      </c>
      <c r="O4754" t="s">
        <v>67</v>
      </c>
      <c r="P4754">
        <v>1</v>
      </c>
      <c r="R4754">
        <v>575</v>
      </c>
      <c r="S4754" s="13">
        <v>42058</v>
      </c>
      <c r="T4754" s="13">
        <v>42058</v>
      </c>
      <c r="W4754">
        <v>2015</v>
      </c>
      <c r="X4754">
        <v>24</v>
      </c>
      <c r="AC4754" t="s">
        <v>60</v>
      </c>
      <c r="AD4754" t="s">
        <v>299</v>
      </c>
      <c r="AE4754" t="s">
        <v>8702</v>
      </c>
      <c r="AG4754">
        <v>52</v>
      </c>
      <c r="AH4754">
        <v>9</v>
      </c>
      <c r="AI4754" t="s">
        <v>53</v>
      </c>
      <c r="AK4754">
        <v>0</v>
      </c>
      <c r="AM4754">
        <v>0</v>
      </c>
      <c r="AP4754" t="s">
        <v>578</v>
      </c>
    </row>
    <row r="4755" spans="1:42" customFormat="1">
      <c r="A4755">
        <v>242031</v>
      </c>
      <c r="B4755" t="s">
        <v>6631</v>
      </c>
      <c r="C4755" t="s">
        <v>6632</v>
      </c>
      <c r="D4755">
        <v>0</v>
      </c>
      <c r="E4755" s="13">
        <v>42030</v>
      </c>
      <c r="F4755" s="14">
        <v>0.3821180555555555</v>
      </c>
      <c r="G4755">
        <v>6.6</v>
      </c>
      <c r="H4755">
        <v>0</v>
      </c>
      <c r="I4755" s="15">
        <f t="shared" si="74"/>
        <v>-820963.40000014054</v>
      </c>
      <c r="M4755">
        <v>114611</v>
      </c>
      <c r="N4755">
        <v>24</v>
      </c>
      <c r="O4755" t="s">
        <v>67</v>
      </c>
      <c r="P4755">
        <v>1</v>
      </c>
      <c r="R4755">
        <v>575</v>
      </c>
      <c r="S4755" s="13">
        <v>42058</v>
      </c>
      <c r="T4755" s="13">
        <v>42058</v>
      </c>
      <c r="W4755">
        <v>2015</v>
      </c>
      <c r="X4755">
        <v>24</v>
      </c>
      <c r="AC4755" t="s">
        <v>60</v>
      </c>
      <c r="AD4755" t="s">
        <v>299</v>
      </c>
      <c r="AE4755" t="s">
        <v>8702</v>
      </c>
      <c r="AG4755">
        <v>52</v>
      </c>
      <c r="AH4755">
        <v>9</v>
      </c>
      <c r="AI4755" t="s">
        <v>53</v>
      </c>
      <c r="AK4755">
        <v>0</v>
      </c>
      <c r="AM4755">
        <v>0</v>
      </c>
      <c r="AP4755" t="s">
        <v>578</v>
      </c>
    </row>
    <row r="4756" spans="1:42" customFormat="1">
      <c r="A4756">
        <v>242029</v>
      </c>
      <c r="B4756" t="s">
        <v>6633</v>
      </c>
      <c r="C4756" t="s">
        <v>6634</v>
      </c>
      <c r="D4756">
        <v>0</v>
      </c>
      <c r="E4756" s="13">
        <v>42030</v>
      </c>
      <c r="F4756" s="14">
        <v>0.3821180555555555</v>
      </c>
      <c r="G4756">
        <v>22.55</v>
      </c>
      <c r="H4756">
        <v>0</v>
      </c>
      <c r="I4756" s="15">
        <f t="shared" si="74"/>
        <v>-820985.95000014058</v>
      </c>
      <c r="M4756">
        <v>114609</v>
      </c>
      <c r="N4756">
        <v>24</v>
      </c>
      <c r="O4756" t="s">
        <v>67</v>
      </c>
      <c r="P4756">
        <v>1</v>
      </c>
      <c r="R4756">
        <v>575</v>
      </c>
      <c r="S4756" s="13">
        <v>42058</v>
      </c>
      <c r="T4756" s="13">
        <v>42058</v>
      </c>
      <c r="W4756">
        <v>2015</v>
      </c>
      <c r="X4756">
        <v>24</v>
      </c>
      <c r="AC4756" t="s">
        <v>60</v>
      </c>
      <c r="AD4756" t="s">
        <v>299</v>
      </c>
      <c r="AE4756" t="s">
        <v>8702</v>
      </c>
      <c r="AG4756">
        <v>52</v>
      </c>
      <c r="AH4756">
        <v>9</v>
      </c>
      <c r="AI4756" t="s">
        <v>53</v>
      </c>
      <c r="AK4756">
        <v>0</v>
      </c>
      <c r="AM4756">
        <v>0</v>
      </c>
      <c r="AP4756" t="s">
        <v>578</v>
      </c>
    </row>
    <row r="4757" spans="1:42" customFormat="1">
      <c r="A4757">
        <v>255499</v>
      </c>
      <c r="B4757">
        <v>205363</v>
      </c>
      <c r="C4757" t="s">
        <v>6635</v>
      </c>
      <c r="D4757">
        <v>1386</v>
      </c>
      <c r="E4757" s="13">
        <v>42030</v>
      </c>
      <c r="F4757" s="14">
        <v>0.38219907407407411</v>
      </c>
      <c r="G4757">
        <v>0</v>
      </c>
      <c r="H4757">
        <v>0</v>
      </c>
      <c r="I4757" s="15">
        <f t="shared" si="74"/>
        <v>-819599.95000014058</v>
      </c>
      <c r="L4757">
        <v>205363</v>
      </c>
      <c r="N4757">
        <v>60</v>
      </c>
      <c r="O4757" t="s">
        <v>59</v>
      </c>
      <c r="P4757">
        <v>2</v>
      </c>
      <c r="R4757">
        <v>6</v>
      </c>
      <c r="S4757" s="13">
        <v>42089</v>
      </c>
      <c r="T4757" s="13">
        <v>42089</v>
      </c>
      <c r="W4757">
        <v>2015</v>
      </c>
      <c r="X4757">
        <v>60</v>
      </c>
      <c r="AC4757" t="s">
        <v>45</v>
      </c>
      <c r="AD4757" t="s">
        <v>298</v>
      </c>
      <c r="AE4757" t="s">
        <v>8702</v>
      </c>
      <c r="AG4757">
        <v>3</v>
      </c>
      <c r="AH4757">
        <v>11</v>
      </c>
      <c r="AI4757" t="s">
        <v>46</v>
      </c>
      <c r="AK4757">
        <v>0</v>
      </c>
      <c r="AM4757">
        <v>0</v>
      </c>
      <c r="AP4757" t="s">
        <v>79</v>
      </c>
    </row>
    <row r="4758" spans="1:42" customFormat="1">
      <c r="A4758">
        <v>255502</v>
      </c>
      <c r="B4758">
        <v>205478</v>
      </c>
      <c r="C4758" t="s">
        <v>6636</v>
      </c>
      <c r="D4758">
        <v>1386</v>
      </c>
      <c r="E4758" s="13">
        <v>42030</v>
      </c>
      <c r="F4758" s="14">
        <v>0.38263888888888892</v>
      </c>
      <c r="G4758">
        <v>0</v>
      </c>
      <c r="H4758">
        <v>0</v>
      </c>
      <c r="I4758" s="15">
        <f t="shared" si="74"/>
        <v>-818213.95000014058</v>
      </c>
      <c r="L4758">
        <v>205478</v>
      </c>
      <c r="N4758">
        <v>60</v>
      </c>
      <c r="O4758" t="s">
        <v>59</v>
      </c>
      <c r="P4758">
        <v>2</v>
      </c>
      <c r="R4758">
        <v>6</v>
      </c>
      <c r="S4758" s="13">
        <v>42089</v>
      </c>
      <c r="T4758" s="13">
        <v>42089</v>
      </c>
      <c r="W4758">
        <v>2015</v>
      </c>
      <c r="X4758">
        <v>60</v>
      </c>
      <c r="AC4758" t="s">
        <v>45</v>
      </c>
      <c r="AD4758" t="s">
        <v>298</v>
      </c>
      <c r="AE4758" t="s">
        <v>8702</v>
      </c>
      <c r="AG4758">
        <v>3</v>
      </c>
      <c r="AH4758">
        <v>11</v>
      </c>
      <c r="AI4758" t="s">
        <v>46</v>
      </c>
      <c r="AK4758">
        <v>0</v>
      </c>
      <c r="AM4758">
        <v>0</v>
      </c>
      <c r="AP4758" t="s">
        <v>79</v>
      </c>
    </row>
    <row r="4759" spans="1:42" customFormat="1">
      <c r="A4759">
        <v>255505</v>
      </c>
      <c r="B4759">
        <v>205357</v>
      </c>
      <c r="C4759" t="s">
        <v>6637</v>
      </c>
      <c r="D4759">
        <v>554.4</v>
      </c>
      <c r="E4759" s="13">
        <v>42030</v>
      </c>
      <c r="F4759" s="14">
        <v>0.38307870370370373</v>
      </c>
      <c r="G4759">
        <v>0</v>
      </c>
      <c r="H4759">
        <v>0</v>
      </c>
      <c r="I4759" s="15">
        <f t="shared" si="74"/>
        <v>-817659.55000014056</v>
      </c>
      <c r="L4759">
        <v>205357</v>
      </c>
      <c r="N4759">
        <v>60</v>
      </c>
      <c r="O4759" t="s">
        <v>59</v>
      </c>
      <c r="P4759">
        <v>2</v>
      </c>
      <c r="R4759">
        <v>6</v>
      </c>
      <c r="S4759" s="13">
        <v>42089</v>
      </c>
      <c r="T4759" s="13">
        <v>42089</v>
      </c>
      <c r="W4759">
        <v>2015</v>
      </c>
      <c r="X4759">
        <v>60</v>
      </c>
      <c r="AC4759" t="s">
        <v>45</v>
      </c>
      <c r="AD4759" t="s">
        <v>298</v>
      </c>
      <c r="AE4759" t="s">
        <v>8702</v>
      </c>
      <c r="AG4759">
        <v>3</v>
      </c>
      <c r="AH4759">
        <v>11</v>
      </c>
      <c r="AI4759" t="s">
        <v>46</v>
      </c>
      <c r="AK4759">
        <v>0</v>
      </c>
      <c r="AM4759">
        <v>0</v>
      </c>
      <c r="AP4759" t="s">
        <v>79</v>
      </c>
    </row>
    <row r="4760" spans="1:42" customFormat="1">
      <c r="A4760">
        <v>255507</v>
      </c>
      <c r="B4760">
        <v>189879</v>
      </c>
      <c r="C4760" t="s">
        <v>6638</v>
      </c>
      <c r="D4760">
        <v>1443.54</v>
      </c>
      <c r="E4760" s="13">
        <v>42030</v>
      </c>
      <c r="F4760" s="14">
        <v>0.3835648148148148</v>
      </c>
      <c r="G4760">
        <v>0</v>
      </c>
      <c r="H4760">
        <v>0</v>
      </c>
      <c r="I4760" s="15">
        <f t="shared" si="74"/>
        <v>-816216.01000014052</v>
      </c>
      <c r="L4760">
        <v>189879</v>
      </c>
      <c r="N4760">
        <v>60</v>
      </c>
      <c r="O4760" t="s">
        <v>59</v>
      </c>
      <c r="P4760">
        <v>1</v>
      </c>
      <c r="R4760">
        <v>2</v>
      </c>
      <c r="S4760" s="13">
        <v>42089</v>
      </c>
      <c r="T4760" s="13">
        <v>42089</v>
      </c>
      <c r="W4760">
        <v>2015</v>
      </c>
      <c r="X4760">
        <v>60</v>
      </c>
      <c r="AC4760" t="s">
        <v>48</v>
      </c>
      <c r="AD4760" t="s">
        <v>298</v>
      </c>
      <c r="AE4760" t="s">
        <v>8702</v>
      </c>
      <c r="AG4760">
        <v>3</v>
      </c>
      <c r="AH4760">
        <v>11</v>
      </c>
      <c r="AI4760" t="s">
        <v>46</v>
      </c>
      <c r="AK4760">
        <v>0</v>
      </c>
      <c r="AM4760">
        <v>0</v>
      </c>
      <c r="AP4760" t="s">
        <v>79</v>
      </c>
    </row>
    <row r="4761" spans="1:42" customFormat="1">
      <c r="A4761">
        <v>255509</v>
      </c>
      <c r="B4761">
        <v>205379</v>
      </c>
      <c r="C4761" t="s">
        <v>6639</v>
      </c>
      <c r="D4761">
        <v>400</v>
      </c>
      <c r="E4761" s="13">
        <v>42030</v>
      </c>
      <c r="F4761" s="14">
        <v>0.38396990740740744</v>
      </c>
      <c r="G4761">
        <v>0</v>
      </c>
      <c r="H4761">
        <v>0</v>
      </c>
      <c r="I4761" s="15">
        <f t="shared" si="74"/>
        <v>-815816.01000014052</v>
      </c>
      <c r="L4761">
        <v>205379</v>
      </c>
      <c r="N4761">
        <v>60</v>
      </c>
      <c r="O4761" t="s">
        <v>59</v>
      </c>
      <c r="P4761">
        <v>2</v>
      </c>
      <c r="R4761">
        <v>6</v>
      </c>
      <c r="S4761" s="13">
        <v>42089</v>
      </c>
      <c r="T4761" s="13">
        <v>42089</v>
      </c>
      <c r="W4761">
        <v>2015</v>
      </c>
      <c r="X4761">
        <v>60</v>
      </c>
      <c r="AC4761" t="s">
        <v>45</v>
      </c>
      <c r="AD4761" t="s">
        <v>298</v>
      </c>
      <c r="AE4761" t="s">
        <v>8702</v>
      </c>
      <c r="AG4761">
        <v>3</v>
      </c>
      <c r="AH4761">
        <v>11</v>
      </c>
      <c r="AI4761" t="s">
        <v>46</v>
      </c>
      <c r="AK4761">
        <v>0</v>
      </c>
      <c r="AM4761">
        <v>0</v>
      </c>
      <c r="AP4761" t="s">
        <v>79</v>
      </c>
    </row>
    <row r="4762" spans="1:42" customFormat="1">
      <c r="A4762">
        <v>255516</v>
      </c>
      <c r="B4762">
        <v>188955</v>
      </c>
      <c r="C4762" t="s">
        <v>6640</v>
      </c>
      <c r="D4762">
        <v>1371.36</v>
      </c>
      <c r="E4762" s="13">
        <v>42030</v>
      </c>
      <c r="F4762" s="14">
        <v>0.38767361111111115</v>
      </c>
      <c r="G4762">
        <v>0</v>
      </c>
      <c r="H4762">
        <v>0</v>
      </c>
      <c r="I4762" s="15">
        <f t="shared" si="74"/>
        <v>-814444.65000014054</v>
      </c>
      <c r="L4762">
        <v>188955</v>
      </c>
      <c r="N4762">
        <v>60</v>
      </c>
      <c r="O4762" t="s">
        <v>59</v>
      </c>
      <c r="P4762">
        <v>1</v>
      </c>
      <c r="R4762">
        <v>2</v>
      </c>
      <c r="S4762" s="13">
        <v>42089</v>
      </c>
      <c r="T4762" s="13">
        <v>42089</v>
      </c>
      <c r="W4762">
        <v>2015</v>
      </c>
      <c r="X4762">
        <v>60</v>
      </c>
      <c r="AC4762" t="s">
        <v>48</v>
      </c>
      <c r="AD4762" t="s">
        <v>298</v>
      </c>
      <c r="AE4762" t="s">
        <v>8702</v>
      </c>
      <c r="AG4762">
        <v>3</v>
      </c>
      <c r="AH4762">
        <v>11</v>
      </c>
      <c r="AI4762" t="s">
        <v>46</v>
      </c>
      <c r="AK4762">
        <v>0</v>
      </c>
      <c r="AM4762">
        <v>0</v>
      </c>
      <c r="AP4762" t="s">
        <v>79</v>
      </c>
    </row>
    <row r="4763" spans="1:42" customFormat="1">
      <c r="A4763">
        <v>255518</v>
      </c>
      <c r="B4763">
        <v>205343</v>
      </c>
      <c r="C4763" t="s">
        <v>6641</v>
      </c>
      <c r="D4763">
        <v>1386</v>
      </c>
      <c r="E4763" s="13">
        <v>42030</v>
      </c>
      <c r="F4763" s="14">
        <v>0.38814814814814813</v>
      </c>
      <c r="G4763">
        <v>0</v>
      </c>
      <c r="H4763">
        <v>0</v>
      </c>
      <c r="I4763" s="15">
        <f t="shared" si="74"/>
        <v>-813058.65000014054</v>
      </c>
      <c r="L4763">
        <v>205343</v>
      </c>
      <c r="N4763">
        <v>60</v>
      </c>
      <c r="O4763" t="s">
        <v>59</v>
      </c>
      <c r="P4763">
        <v>2</v>
      </c>
      <c r="R4763">
        <v>6</v>
      </c>
      <c r="S4763" s="13">
        <v>42089</v>
      </c>
      <c r="T4763" s="13">
        <v>42089</v>
      </c>
      <c r="W4763">
        <v>2015</v>
      </c>
      <c r="X4763">
        <v>60</v>
      </c>
      <c r="AC4763" t="s">
        <v>45</v>
      </c>
      <c r="AD4763" t="s">
        <v>298</v>
      </c>
      <c r="AE4763" t="s">
        <v>8702</v>
      </c>
      <c r="AG4763">
        <v>3</v>
      </c>
      <c r="AH4763">
        <v>11</v>
      </c>
      <c r="AI4763" t="s">
        <v>46</v>
      </c>
      <c r="AK4763">
        <v>0</v>
      </c>
      <c r="AM4763">
        <v>0</v>
      </c>
      <c r="AP4763" t="s">
        <v>79</v>
      </c>
    </row>
    <row r="4764" spans="1:42" customFormat="1">
      <c r="A4764">
        <v>255520</v>
      </c>
      <c r="B4764">
        <v>205350</v>
      </c>
      <c r="C4764" t="s">
        <v>6642</v>
      </c>
      <c r="D4764">
        <v>1386</v>
      </c>
      <c r="E4764" s="13">
        <v>42030</v>
      </c>
      <c r="F4764" s="14">
        <v>0.38853009259259258</v>
      </c>
      <c r="G4764">
        <v>0</v>
      </c>
      <c r="H4764">
        <v>0</v>
      </c>
      <c r="I4764" s="15">
        <f t="shared" si="74"/>
        <v>-811672.65000014054</v>
      </c>
      <c r="L4764">
        <v>205350</v>
      </c>
      <c r="N4764">
        <v>60</v>
      </c>
      <c r="O4764" t="s">
        <v>59</v>
      </c>
      <c r="P4764">
        <v>2</v>
      </c>
      <c r="R4764">
        <v>6</v>
      </c>
      <c r="S4764" s="13">
        <v>42089</v>
      </c>
      <c r="T4764" s="13">
        <v>42089</v>
      </c>
      <c r="W4764">
        <v>2015</v>
      </c>
      <c r="X4764">
        <v>60</v>
      </c>
      <c r="AC4764" t="s">
        <v>45</v>
      </c>
      <c r="AD4764" t="s">
        <v>298</v>
      </c>
      <c r="AE4764" t="s">
        <v>8702</v>
      </c>
      <c r="AG4764">
        <v>3</v>
      </c>
      <c r="AH4764">
        <v>11</v>
      </c>
      <c r="AI4764" t="s">
        <v>46</v>
      </c>
      <c r="AK4764">
        <v>0</v>
      </c>
      <c r="AM4764">
        <v>0</v>
      </c>
      <c r="AP4764" t="s">
        <v>79</v>
      </c>
    </row>
    <row r="4765" spans="1:42" customFormat="1">
      <c r="A4765">
        <v>255525</v>
      </c>
      <c r="B4765">
        <v>192191</v>
      </c>
      <c r="C4765" t="s">
        <v>6643</v>
      </c>
      <c r="D4765">
        <v>1206.8</v>
      </c>
      <c r="E4765" s="13">
        <v>42030</v>
      </c>
      <c r="F4765" s="14">
        <v>0.39065972222222217</v>
      </c>
      <c r="G4765">
        <v>0</v>
      </c>
      <c r="H4765">
        <v>0</v>
      </c>
      <c r="I4765" s="15">
        <f t="shared" si="74"/>
        <v>-810465.85000014049</v>
      </c>
      <c r="L4765">
        <v>192191</v>
      </c>
      <c r="N4765">
        <v>60</v>
      </c>
      <c r="O4765" t="s">
        <v>59</v>
      </c>
      <c r="P4765">
        <v>1</v>
      </c>
      <c r="R4765">
        <v>2</v>
      </c>
      <c r="S4765" s="13">
        <v>42089</v>
      </c>
      <c r="T4765" s="13">
        <v>42089</v>
      </c>
      <c r="W4765">
        <v>2015</v>
      </c>
      <c r="X4765">
        <v>60</v>
      </c>
      <c r="AC4765" t="s">
        <v>48</v>
      </c>
      <c r="AD4765" t="s">
        <v>298</v>
      </c>
      <c r="AE4765" t="s">
        <v>8702</v>
      </c>
      <c r="AG4765">
        <v>3</v>
      </c>
      <c r="AH4765">
        <v>11</v>
      </c>
      <c r="AI4765" t="s">
        <v>46</v>
      </c>
      <c r="AK4765">
        <v>0</v>
      </c>
      <c r="AM4765">
        <v>0</v>
      </c>
      <c r="AP4765" t="s">
        <v>79</v>
      </c>
    </row>
    <row r="4766" spans="1:42" customFormat="1">
      <c r="A4766">
        <v>255527</v>
      </c>
      <c r="B4766">
        <v>205570</v>
      </c>
      <c r="C4766" t="s">
        <v>6644</v>
      </c>
      <c r="D4766">
        <v>1386</v>
      </c>
      <c r="E4766" s="13">
        <v>42030</v>
      </c>
      <c r="F4766" s="14">
        <v>0.39104166666666668</v>
      </c>
      <c r="G4766">
        <v>0</v>
      </c>
      <c r="H4766">
        <v>0</v>
      </c>
      <c r="I4766" s="15">
        <f t="shared" si="74"/>
        <v>-809079.85000014049</v>
      </c>
      <c r="L4766">
        <v>205570</v>
      </c>
      <c r="N4766">
        <v>60</v>
      </c>
      <c r="O4766" t="s">
        <v>59</v>
      </c>
      <c r="P4766">
        <v>1</v>
      </c>
      <c r="R4766">
        <v>6</v>
      </c>
      <c r="S4766" s="13">
        <v>42089</v>
      </c>
      <c r="T4766" s="13">
        <v>42089</v>
      </c>
      <c r="W4766">
        <v>2015</v>
      </c>
      <c r="X4766">
        <v>60</v>
      </c>
      <c r="AC4766" t="s">
        <v>45</v>
      </c>
      <c r="AD4766" t="s">
        <v>298</v>
      </c>
      <c r="AE4766" t="s">
        <v>8702</v>
      </c>
      <c r="AG4766">
        <v>3</v>
      </c>
      <c r="AH4766">
        <v>11</v>
      </c>
      <c r="AI4766" t="s">
        <v>46</v>
      </c>
      <c r="AK4766">
        <v>0</v>
      </c>
      <c r="AM4766">
        <v>0</v>
      </c>
      <c r="AP4766" t="s">
        <v>79</v>
      </c>
    </row>
    <row r="4767" spans="1:42" customFormat="1">
      <c r="A4767">
        <v>255533</v>
      </c>
      <c r="B4767">
        <v>205559</v>
      </c>
      <c r="C4767" t="s">
        <v>6645</v>
      </c>
      <c r="D4767">
        <v>1386</v>
      </c>
      <c r="E4767" s="13">
        <v>42030</v>
      </c>
      <c r="F4767" s="14">
        <v>0.39549768518518519</v>
      </c>
      <c r="G4767">
        <v>0</v>
      </c>
      <c r="H4767">
        <v>0</v>
      </c>
      <c r="I4767" s="15">
        <f t="shared" si="74"/>
        <v>-807693.85000014049</v>
      </c>
      <c r="L4767">
        <v>205559</v>
      </c>
      <c r="N4767">
        <v>60</v>
      </c>
      <c r="O4767" t="s">
        <v>59</v>
      </c>
      <c r="P4767">
        <v>2</v>
      </c>
      <c r="R4767">
        <v>6</v>
      </c>
      <c r="S4767" s="13">
        <v>42089</v>
      </c>
      <c r="T4767" s="13">
        <v>42089</v>
      </c>
      <c r="W4767">
        <v>2015</v>
      </c>
      <c r="X4767">
        <v>60</v>
      </c>
      <c r="AC4767" t="s">
        <v>45</v>
      </c>
      <c r="AD4767" t="s">
        <v>298</v>
      </c>
      <c r="AE4767" t="s">
        <v>8702</v>
      </c>
      <c r="AG4767">
        <v>3</v>
      </c>
      <c r="AH4767">
        <v>11</v>
      </c>
      <c r="AI4767" t="s">
        <v>46</v>
      </c>
      <c r="AK4767">
        <v>0</v>
      </c>
      <c r="AM4767">
        <v>0</v>
      </c>
      <c r="AP4767" t="s">
        <v>79</v>
      </c>
    </row>
    <row r="4768" spans="1:42" customFormat="1">
      <c r="A4768">
        <v>255535</v>
      </c>
      <c r="B4768">
        <v>205522</v>
      </c>
      <c r="C4768" t="s">
        <v>6646</v>
      </c>
      <c r="D4768">
        <v>1386</v>
      </c>
      <c r="E4768" s="13">
        <v>42030</v>
      </c>
      <c r="F4768" s="14">
        <v>0.39627314814814812</v>
      </c>
      <c r="G4768">
        <v>0</v>
      </c>
      <c r="H4768">
        <v>0</v>
      </c>
      <c r="I4768" s="15">
        <f t="shared" si="74"/>
        <v>-806307.85000014049</v>
      </c>
      <c r="L4768">
        <v>205522</v>
      </c>
      <c r="N4768">
        <v>60</v>
      </c>
      <c r="O4768" t="s">
        <v>59</v>
      </c>
      <c r="P4768">
        <v>2</v>
      </c>
      <c r="R4768">
        <v>6</v>
      </c>
      <c r="S4768" s="13">
        <v>42089</v>
      </c>
      <c r="T4768" s="13">
        <v>42089</v>
      </c>
      <c r="W4768">
        <v>2015</v>
      </c>
      <c r="X4768">
        <v>60</v>
      </c>
      <c r="AC4768" t="s">
        <v>45</v>
      </c>
      <c r="AD4768" t="s">
        <v>298</v>
      </c>
      <c r="AE4768" t="s">
        <v>8702</v>
      </c>
      <c r="AG4768">
        <v>3</v>
      </c>
      <c r="AH4768">
        <v>11</v>
      </c>
      <c r="AI4768" t="s">
        <v>46</v>
      </c>
      <c r="AK4768">
        <v>0</v>
      </c>
      <c r="AM4768">
        <v>0</v>
      </c>
      <c r="AP4768" t="s">
        <v>79</v>
      </c>
    </row>
    <row r="4769" spans="1:42" customFormat="1">
      <c r="A4769">
        <v>255537</v>
      </c>
      <c r="B4769">
        <v>205534</v>
      </c>
      <c r="C4769" t="s">
        <v>6647</v>
      </c>
      <c r="D4769">
        <v>1000</v>
      </c>
      <c r="E4769" s="13">
        <v>42030</v>
      </c>
      <c r="F4769" s="14">
        <v>0.39663194444444444</v>
      </c>
      <c r="G4769">
        <v>0</v>
      </c>
      <c r="H4769">
        <v>0</v>
      </c>
      <c r="I4769" s="15">
        <f t="shared" si="74"/>
        <v>-805307.85000014049</v>
      </c>
      <c r="L4769">
        <v>205534</v>
      </c>
      <c r="N4769">
        <v>60</v>
      </c>
      <c r="O4769" t="s">
        <v>59</v>
      </c>
      <c r="P4769">
        <v>1</v>
      </c>
      <c r="R4769">
        <v>6</v>
      </c>
      <c r="S4769" s="13">
        <v>42089</v>
      </c>
      <c r="T4769" s="13">
        <v>42089</v>
      </c>
      <c r="W4769">
        <v>2015</v>
      </c>
      <c r="X4769">
        <v>60</v>
      </c>
      <c r="AC4769" t="s">
        <v>45</v>
      </c>
      <c r="AD4769" t="s">
        <v>298</v>
      </c>
      <c r="AE4769" t="s">
        <v>8702</v>
      </c>
      <c r="AG4769">
        <v>3</v>
      </c>
      <c r="AH4769">
        <v>11</v>
      </c>
      <c r="AI4769" t="s">
        <v>46</v>
      </c>
      <c r="AK4769">
        <v>0</v>
      </c>
      <c r="AM4769">
        <v>0</v>
      </c>
      <c r="AP4769" t="s">
        <v>79</v>
      </c>
    </row>
    <row r="4770" spans="1:42" customFormat="1">
      <c r="A4770">
        <v>255538</v>
      </c>
      <c r="B4770">
        <v>205546</v>
      </c>
      <c r="C4770" t="s">
        <v>6648</v>
      </c>
      <c r="D4770">
        <v>1316.7</v>
      </c>
      <c r="E4770" s="13">
        <v>42030</v>
      </c>
      <c r="F4770" s="14">
        <v>0.39710648148148148</v>
      </c>
      <c r="G4770">
        <v>0</v>
      </c>
      <c r="H4770">
        <v>0</v>
      </c>
      <c r="I4770" s="15">
        <f t="shared" si="74"/>
        <v>-803991.15000014054</v>
      </c>
      <c r="L4770">
        <v>205546</v>
      </c>
      <c r="N4770">
        <v>60</v>
      </c>
      <c r="O4770" t="s">
        <v>59</v>
      </c>
      <c r="P4770">
        <v>2</v>
      </c>
      <c r="R4770">
        <v>6</v>
      </c>
      <c r="S4770" s="13">
        <v>42089</v>
      </c>
      <c r="T4770" s="13">
        <v>42089</v>
      </c>
      <c r="W4770">
        <v>2015</v>
      </c>
      <c r="X4770">
        <v>60</v>
      </c>
      <c r="AC4770" t="s">
        <v>45</v>
      </c>
      <c r="AD4770" t="s">
        <v>298</v>
      </c>
      <c r="AE4770" t="s">
        <v>8702</v>
      </c>
      <c r="AG4770">
        <v>3</v>
      </c>
      <c r="AH4770">
        <v>11</v>
      </c>
      <c r="AI4770" t="s">
        <v>46</v>
      </c>
      <c r="AK4770">
        <v>0</v>
      </c>
      <c r="AM4770">
        <v>0</v>
      </c>
      <c r="AP4770" t="s">
        <v>79</v>
      </c>
    </row>
    <row r="4771" spans="1:42" customFormat="1">
      <c r="A4771">
        <v>255540</v>
      </c>
      <c r="B4771">
        <v>205362</v>
      </c>
      <c r="C4771" t="s">
        <v>6649</v>
      </c>
      <c r="D4771">
        <v>1386</v>
      </c>
      <c r="E4771" s="13">
        <v>42030</v>
      </c>
      <c r="F4771" s="14">
        <v>0.39756944444444442</v>
      </c>
      <c r="G4771">
        <v>0</v>
      </c>
      <c r="H4771">
        <v>0</v>
      </c>
      <c r="I4771" s="15">
        <f t="shared" si="74"/>
        <v>-802605.15000014054</v>
      </c>
      <c r="L4771">
        <v>205362</v>
      </c>
      <c r="N4771">
        <v>60</v>
      </c>
      <c r="O4771" t="s">
        <v>59</v>
      </c>
      <c r="P4771">
        <v>2</v>
      </c>
      <c r="R4771">
        <v>6</v>
      </c>
      <c r="S4771" s="13">
        <v>42089</v>
      </c>
      <c r="T4771" s="13">
        <v>42089</v>
      </c>
      <c r="W4771">
        <v>2015</v>
      </c>
      <c r="X4771">
        <v>60</v>
      </c>
      <c r="AC4771" t="s">
        <v>45</v>
      </c>
      <c r="AD4771" t="s">
        <v>298</v>
      </c>
      <c r="AE4771" t="s">
        <v>8702</v>
      </c>
      <c r="AG4771">
        <v>3</v>
      </c>
      <c r="AH4771">
        <v>11</v>
      </c>
      <c r="AI4771" t="s">
        <v>46</v>
      </c>
      <c r="AK4771">
        <v>0</v>
      </c>
      <c r="AM4771">
        <v>0</v>
      </c>
      <c r="AP4771" t="s">
        <v>79</v>
      </c>
    </row>
    <row r="4772" spans="1:42" customFormat="1">
      <c r="A4772">
        <v>255542</v>
      </c>
      <c r="B4772">
        <v>205477</v>
      </c>
      <c r="C4772" t="s">
        <v>6650</v>
      </c>
      <c r="D4772">
        <v>1386</v>
      </c>
      <c r="E4772" s="13">
        <v>42030</v>
      </c>
      <c r="F4772" s="14">
        <v>0.39799768518518519</v>
      </c>
      <c r="G4772">
        <v>0</v>
      </c>
      <c r="H4772">
        <v>0</v>
      </c>
      <c r="I4772" s="15">
        <f t="shared" si="74"/>
        <v>-801219.15000014054</v>
      </c>
      <c r="L4772">
        <v>205477</v>
      </c>
      <c r="N4772">
        <v>60</v>
      </c>
      <c r="O4772" t="s">
        <v>59</v>
      </c>
      <c r="P4772">
        <v>2</v>
      </c>
      <c r="R4772">
        <v>6</v>
      </c>
      <c r="S4772" s="13">
        <v>42089</v>
      </c>
      <c r="T4772" s="13">
        <v>42089</v>
      </c>
      <c r="W4772">
        <v>2015</v>
      </c>
      <c r="X4772">
        <v>60</v>
      </c>
      <c r="AC4772" t="s">
        <v>45</v>
      </c>
      <c r="AD4772" t="s">
        <v>298</v>
      </c>
      <c r="AE4772" t="s">
        <v>8702</v>
      </c>
      <c r="AG4772">
        <v>3</v>
      </c>
      <c r="AH4772">
        <v>11</v>
      </c>
      <c r="AI4772" t="s">
        <v>46</v>
      </c>
      <c r="AK4772">
        <v>0</v>
      </c>
      <c r="AM4772">
        <v>0</v>
      </c>
      <c r="AP4772" t="s">
        <v>79</v>
      </c>
    </row>
    <row r="4773" spans="1:42" customFormat="1">
      <c r="A4773">
        <v>255543</v>
      </c>
      <c r="B4773">
        <v>205356</v>
      </c>
      <c r="C4773" t="s">
        <v>6651</v>
      </c>
      <c r="D4773">
        <v>554.4</v>
      </c>
      <c r="E4773" s="13">
        <v>42030</v>
      </c>
      <c r="F4773" s="14">
        <v>0.39844907407407404</v>
      </c>
      <c r="G4773">
        <v>0</v>
      </c>
      <c r="H4773">
        <v>0</v>
      </c>
      <c r="I4773" s="15">
        <f t="shared" si="74"/>
        <v>-800664.75000014051</v>
      </c>
      <c r="L4773">
        <v>205356</v>
      </c>
      <c r="N4773">
        <v>60</v>
      </c>
      <c r="O4773" t="s">
        <v>59</v>
      </c>
      <c r="P4773">
        <v>2</v>
      </c>
      <c r="R4773">
        <v>6</v>
      </c>
      <c r="S4773" s="13">
        <v>42089</v>
      </c>
      <c r="T4773" s="13">
        <v>42089</v>
      </c>
      <c r="W4773">
        <v>2015</v>
      </c>
      <c r="X4773">
        <v>60</v>
      </c>
      <c r="AC4773" t="s">
        <v>45</v>
      </c>
      <c r="AD4773" t="s">
        <v>298</v>
      </c>
      <c r="AE4773" t="s">
        <v>8702</v>
      </c>
      <c r="AG4773">
        <v>3</v>
      </c>
      <c r="AH4773">
        <v>11</v>
      </c>
      <c r="AI4773" t="s">
        <v>46</v>
      </c>
      <c r="AK4773">
        <v>0</v>
      </c>
      <c r="AM4773">
        <v>0</v>
      </c>
      <c r="AP4773" t="s">
        <v>79</v>
      </c>
    </row>
    <row r="4774" spans="1:42" customFormat="1">
      <c r="A4774">
        <v>255544</v>
      </c>
      <c r="B4774">
        <v>188489</v>
      </c>
      <c r="C4774" t="s">
        <v>6652</v>
      </c>
      <c r="D4774">
        <v>1443.54</v>
      </c>
      <c r="E4774" s="13">
        <v>42030</v>
      </c>
      <c r="F4774" s="14">
        <v>0.39885416666666668</v>
      </c>
      <c r="G4774">
        <v>0</v>
      </c>
      <c r="H4774">
        <v>0</v>
      </c>
      <c r="I4774" s="15">
        <f t="shared" si="74"/>
        <v>-799221.21000014048</v>
      </c>
      <c r="L4774">
        <v>188489</v>
      </c>
      <c r="N4774">
        <v>60</v>
      </c>
      <c r="O4774" t="s">
        <v>59</v>
      </c>
      <c r="P4774">
        <v>1</v>
      </c>
      <c r="R4774">
        <v>2</v>
      </c>
      <c r="S4774" s="13">
        <v>42089</v>
      </c>
      <c r="T4774" s="13">
        <v>42089</v>
      </c>
      <c r="W4774">
        <v>2015</v>
      </c>
      <c r="X4774">
        <v>60</v>
      </c>
      <c r="AC4774" t="s">
        <v>48</v>
      </c>
      <c r="AD4774" t="s">
        <v>298</v>
      </c>
      <c r="AE4774" t="s">
        <v>8702</v>
      </c>
      <c r="AG4774">
        <v>3</v>
      </c>
      <c r="AH4774">
        <v>11</v>
      </c>
      <c r="AI4774" t="s">
        <v>46</v>
      </c>
      <c r="AK4774">
        <v>0</v>
      </c>
      <c r="AM4774">
        <v>0</v>
      </c>
      <c r="AP4774" t="s">
        <v>79</v>
      </c>
    </row>
    <row r="4775" spans="1:42" customFormat="1">
      <c r="A4775">
        <v>255545</v>
      </c>
      <c r="B4775">
        <v>205378</v>
      </c>
      <c r="C4775" t="s">
        <v>6653</v>
      </c>
      <c r="D4775">
        <v>400</v>
      </c>
      <c r="E4775" s="13">
        <v>42030</v>
      </c>
      <c r="F4775" s="14">
        <v>0.39924768518518516</v>
      </c>
      <c r="G4775">
        <v>0</v>
      </c>
      <c r="H4775">
        <v>0</v>
      </c>
      <c r="I4775" s="15">
        <f t="shared" si="74"/>
        <v>-798821.21000014048</v>
      </c>
      <c r="L4775">
        <v>205378</v>
      </c>
      <c r="N4775">
        <v>60</v>
      </c>
      <c r="O4775" t="s">
        <v>59</v>
      </c>
      <c r="P4775">
        <v>2</v>
      </c>
      <c r="R4775">
        <v>6</v>
      </c>
      <c r="S4775" s="13">
        <v>42089</v>
      </c>
      <c r="T4775" s="13">
        <v>42089</v>
      </c>
      <c r="W4775">
        <v>2015</v>
      </c>
      <c r="X4775">
        <v>60</v>
      </c>
      <c r="AC4775" t="s">
        <v>45</v>
      </c>
      <c r="AD4775" t="s">
        <v>298</v>
      </c>
      <c r="AE4775" t="s">
        <v>8702</v>
      </c>
      <c r="AG4775">
        <v>3</v>
      </c>
      <c r="AH4775">
        <v>11</v>
      </c>
      <c r="AI4775" t="s">
        <v>46</v>
      </c>
      <c r="AK4775">
        <v>0</v>
      </c>
      <c r="AM4775">
        <v>0</v>
      </c>
      <c r="AP4775" t="s">
        <v>79</v>
      </c>
    </row>
    <row r="4776" spans="1:42" customFormat="1">
      <c r="A4776">
        <v>255550</v>
      </c>
      <c r="B4776">
        <v>188326</v>
      </c>
      <c r="C4776" t="s">
        <v>6654</v>
      </c>
      <c r="D4776">
        <v>1371.36</v>
      </c>
      <c r="E4776" s="13">
        <v>42030</v>
      </c>
      <c r="F4776" s="14">
        <v>0.40521990740740743</v>
      </c>
      <c r="G4776">
        <v>0</v>
      </c>
      <c r="H4776">
        <v>0</v>
      </c>
      <c r="I4776" s="15">
        <f t="shared" si="74"/>
        <v>-797449.85000014049</v>
      </c>
      <c r="L4776">
        <v>188326</v>
      </c>
      <c r="N4776">
        <v>60</v>
      </c>
      <c r="O4776" t="s">
        <v>59</v>
      </c>
      <c r="P4776">
        <v>1</v>
      </c>
      <c r="R4776">
        <v>2</v>
      </c>
      <c r="S4776" s="13">
        <v>42089</v>
      </c>
      <c r="T4776" s="13">
        <v>42089</v>
      </c>
      <c r="W4776">
        <v>2015</v>
      </c>
      <c r="X4776">
        <v>60</v>
      </c>
      <c r="AC4776" t="s">
        <v>48</v>
      </c>
      <c r="AD4776" t="s">
        <v>298</v>
      </c>
      <c r="AE4776" t="s">
        <v>8702</v>
      </c>
      <c r="AG4776">
        <v>3</v>
      </c>
      <c r="AH4776">
        <v>11</v>
      </c>
      <c r="AI4776" t="s">
        <v>46</v>
      </c>
      <c r="AK4776">
        <v>0</v>
      </c>
      <c r="AM4776">
        <v>0</v>
      </c>
      <c r="AP4776" t="s">
        <v>79</v>
      </c>
    </row>
    <row r="4777" spans="1:42" customFormat="1">
      <c r="A4777">
        <v>250430</v>
      </c>
      <c r="B4777" t="s">
        <v>221</v>
      </c>
      <c r="C4777" t="s">
        <v>221</v>
      </c>
      <c r="D4777">
        <v>0</v>
      </c>
      <c r="E4777" s="13">
        <v>42030</v>
      </c>
      <c r="F4777" s="14">
        <v>0.40539351851851851</v>
      </c>
      <c r="G4777">
        <v>100</v>
      </c>
      <c r="H4777">
        <v>0</v>
      </c>
      <c r="I4777" s="15">
        <f t="shared" si="74"/>
        <v>-797549.85000014049</v>
      </c>
      <c r="N4777">
        <v>24</v>
      </c>
      <c r="O4777" t="s">
        <v>67</v>
      </c>
      <c r="P4777">
        <v>1</v>
      </c>
      <c r="R4777">
        <v>575</v>
      </c>
      <c r="S4777" s="13">
        <v>42074</v>
      </c>
      <c r="T4777" s="13">
        <v>42074</v>
      </c>
      <c r="W4777">
        <v>2015</v>
      </c>
      <c r="X4777">
        <v>24</v>
      </c>
      <c r="AC4777" t="s">
        <v>60</v>
      </c>
      <c r="AD4777" t="s">
        <v>299</v>
      </c>
      <c r="AE4777" t="s">
        <v>8702</v>
      </c>
      <c r="AG4777">
        <v>97</v>
      </c>
      <c r="AH4777">
        <v>8</v>
      </c>
      <c r="AI4777" t="s">
        <v>51</v>
      </c>
      <c r="AM4777">
        <v>0</v>
      </c>
      <c r="AO4777">
        <v>29</v>
      </c>
      <c r="AP4777" t="s">
        <v>1028</v>
      </c>
    </row>
    <row r="4778" spans="1:42" customFormat="1">
      <c r="A4778">
        <v>250431</v>
      </c>
      <c r="B4778" t="s">
        <v>221</v>
      </c>
      <c r="C4778" t="s">
        <v>6655</v>
      </c>
      <c r="D4778">
        <v>100</v>
      </c>
      <c r="E4778" s="13">
        <v>42030</v>
      </c>
      <c r="F4778" s="14">
        <v>0.40539351851851851</v>
      </c>
      <c r="G4778">
        <v>0</v>
      </c>
      <c r="H4778">
        <v>0</v>
      </c>
      <c r="I4778" s="15">
        <f t="shared" si="74"/>
        <v>-797449.85000014049</v>
      </c>
      <c r="N4778">
        <v>24</v>
      </c>
      <c r="O4778" t="s">
        <v>67</v>
      </c>
      <c r="P4778">
        <v>1</v>
      </c>
      <c r="R4778">
        <v>575</v>
      </c>
      <c r="S4778" s="13">
        <v>42074</v>
      </c>
      <c r="T4778" s="13">
        <v>42074</v>
      </c>
      <c r="W4778">
        <v>2015</v>
      </c>
      <c r="X4778">
        <v>24</v>
      </c>
      <c r="AA4778">
        <v>250430</v>
      </c>
      <c r="AC4778" t="s">
        <v>60</v>
      </c>
      <c r="AD4778" t="s">
        <v>299</v>
      </c>
      <c r="AE4778" t="s">
        <v>8702</v>
      </c>
      <c r="AG4778">
        <v>29</v>
      </c>
      <c r="AH4778">
        <v>8</v>
      </c>
      <c r="AI4778" t="s">
        <v>51</v>
      </c>
      <c r="AM4778">
        <v>0</v>
      </c>
      <c r="AP4778" t="s">
        <v>636</v>
      </c>
    </row>
    <row r="4779" spans="1:42" customFormat="1">
      <c r="A4779">
        <v>255552</v>
      </c>
      <c r="B4779">
        <v>205342</v>
      </c>
      <c r="C4779" t="s">
        <v>6656</v>
      </c>
      <c r="D4779">
        <v>1386</v>
      </c>
      <c r="E4779" s="13">
        <v>42030</v>
      </c>
      <c r="F4779" s="14">
        <v>0.40599537037037042</v>
      </c>
      <c r="G4779">
        <v>0</v>
      </c>
      <c r="H4779">
        <v>0</v>
      </c>
      <c r="I4779" s="15">
        <f t="shared" si="74"/>
        <v>-796063.85000014049</v>
      </c>
      <c r="L4779">
        <v>205342</v>
      </c>
      <c r="N4779">
        <v>60</v>
      </c>
      <c r="O4779" t="s">
        <v>59</v>
      </c>
      <c r="P4779">
        <v>2</v>
      </c>
      <c r="R4779">
        <v>6</v>
      </c>
      <c r="S4779" s="13">
        <v>42089</v>
      </c>
      <c r="T4779" s="13">
        <v>42089</v>
      </c>
      <c r="W4779">
        <v>2015</v>
      </c>
      <c r="X4779">
        <v>60</v>
      </c>
      <c r="AC4779" t="s">
        <v>45</v>
      </c>
      <c r="AD4779" t="s">
        <v>298</v>
      </c>
      <c r="AE4779" t="s">
        <v>8702</v>
      </c>
      <c r="AG4779">
        <v>3</v>
      </c>
      <c r="AH4779">
        <v>11</v>
      </c>
      <c r="AI4779" t="s">
        <v>46</v>
      </c>
      <c r="AK4779">
        <v>0</v>
      </c>
      <c r="AM4779">
        <v>0</v>
      </c>
      <c r="AP4779" t="s">
        <v>79</v>
      </c>
    </row>
    <row r="4780" spans="1:42" customFormat="1">
      <c r="A4780">
        <v>255553</v>
      </c>
      <c r="B4780">
        <v>205349</v>
      </c>
      <c r="C4780" t="s">
        <v>6657</v>
      </c>
      <c r="D4780">
        <v>1386</v>
      </c>
      <c r="E4780" s="13">
        <v>42030</v>
      </c>
      <c r="F4780" s="14">
        <v>0.40675925925925926</v>
      </c>
      <c r="G4780">
        <v>0</v>
      </c>
      <c r="H4780">
        <v>0</v>
      </c>
      <c r="I4780" s="15">
        <f t="shared" si="74"/>
        <v>-794677.85000014049</v>
      </c>
      <c r="L4780">
        <v>205349</v>
      </c>
      <c r="N4780">
        <v>60</v>
      </c>
      <c r="O4780" t="s">
        <v>59</v>
      </c>
      <c r="P4780">
        <v>2</v>
      </c>
      <c r="R4780">
        <v>6</v>
      </c>
      <c r="S4780" s="13">
        <v>42089</v>
      </c>
      <c r="T4780" s="13">
        <v>42089</v>
      </c>
      <c r="W4780">
        <v>2015</v>
      </c>
      <c r="X4780">
        <v>60</v>
      </c>
      <c r="AC4780" t="s">
        <v>45</v>
      </c>
      <c r="AD4780" t="s">
        <v>298</v>
      </c>
      <c r="AE4780" t="s">
        <v>8702</v>
      </c>
      <c r="AG4780">
        <v>3</v>
      </c>
      <c r="AH4780">
        <v>11</v>
      </c>
      <c r="AI4780" t="s">
        <v>46</v>
      </c>
      <c r="AK4780">
        <v>0</v>
      </c>
      <c r="AM4780">
        <v>0</v>
      </c>
      <c r="AP4780" t="s">
        <v>79</v>
      </c>
    </row>
    <row r="4781" spans="1:42" customFormat="1">
      <c r="A4781">
        <v>250432</v>
      </c>
      <c r="B4781" t="s">
        <v>6658</v>
      </c>
      <c r="C4781" t="s">
        <v>6659</v>
      </c>
      <c r="D4781">
        <v>0</v>
      </c>
      <c r="E4781" s="13">
        <v>42030</v>
      </c>
      <c r="F4781" s="14">
        <v>0.40719907407407407</v>
      </c>
      <c r="G4781">
        <v>100</v>
      </c>
      <c r="H4781">
        <v>0</v>
      </c>
      <c r="I4781" s="15">
        <f t="shared" si="74"/>
        <v>-794777.85000014049</v>
      </c>
      <c r="M4781">
        <v>116127</v>
      </c>
      <c r="N4781">
        <v>24</v>
      </c>
      <c r="O4781" t="s">
        <v>67</v>
      </c>
      <c r="P4781">
        <v>1</v>
      </c>
      <c r="R4781">
        <v>575</v>
      </c>
      <c r="S4781" s="13">
        <v>42074</v>
      </c>
      <c r="T4781" s="13">
        <v>42074</v>
      </c>
      <c r="W4781">
        <v>2015</v>
      </c>
      <c r="X4781">
        <v>24</v>
      </c>
      <c r="AC4781" t="s">
        <v>60</v>
      </c>
      <c r="AD4781" t="s">
        <v>299</v>
      </c>
      <c r="AE4781" t="s">
        <v>8702</v>
      </c>
      <c r="AG4781">
        <v>29</v>
      </c>
      <c r="AH4781">
        <v>8</v>
      </c>
      <c r="AI4781" t="s">
        <v>51</v>
      </c>
      <c r="AK4781">
        <v>0</v>
      </c>
      <c r="AM4781">
        <v>0</v>
      </c>
      <c r="AP4781" t="s">
        <v>636</v>
      </c>
    </row>
    <row r="4782" spans="1:42" customFormat="1">
      <c r="A4782">
        <v>250433</v>
      </c>
      <c r="B4782" t="s">
        <v>6660</v>
      </c>
      <c r="C4782" t="s">
        <v>6661</v>
      </c>
      <c r="D4782">
        <v>0</v>
      </c>
      <c r="E4782" s="13">
        <v>42030</v>
      </c>
      <c r="F4782" s="14">
        <v>0.40748842592592593</v>
      </c>
      <c r="G4782">
        <v>17.05</v>
      </c>
      <c r="H4782">
        <v>0</v>
      </c>
      <c r="I4782" s="15">
        <f t="shared" si="74"/>
        <v>-794794.90000014054</v>
      </c>
      <c r="M4782">
        <v>116128</v>
      </c>
      <c r="N4782">
        <v>24</v>
      </c>
      <c r="O4782" t="s">
        <v>67</v>
      </c>
      <c r="P4782">
        <v>1</v>
      </c>
      <c r="R4782">
        <v>575</v>
      </c>
      <c r="S4782" s="13">
        <v>42074</v>
      </c>
      <c r="T4782" s="13">
        <v>42074</v>
      </c>
      <c r="W4782">
        <v>2015</v>
      </c>
      <c r="X4782">
        <v>24</v>
      </c>
      <c r="AC4782" t="s">
        <v>60</v>
      </c>
      <c r="AD4782" t="s">
        <v>299</v>
      </c>
      <c r="AE4782" t="s">
        <v>8702</v>
      </c>
      <c r="AG4782">
        <v>29</v>
      </c>
      <c r="AH4782">
        <v>8</v>
      </c>
      <c r="AI4782" t="s">
        <v>51</v>
      </c>
      <c r="AK4782">
        <v>0</v>
      </c>
      <c r="AM4782">
        <v>0</v>
      </c>
      <c r="AP4782" t="s">
        <v>636</v>
      </c>
    </row>
    <row r="4783" spans="1:42" customFormat="1">
      <c r="A4783">
        <v>255555</v>
      </c>
      <c r="B4783">
        <v>205558</v>
      </c>
      <c r="C4783" t="s">
        <v>6662</v>
      </c>
      <c r="D4783">
        <v>1386</v>
      </c>
      <c r="E4783" s="13">
        <v>42030</v>
      </c>
      <c r="F4783" s="14">
        <v>0.40791666666666665</v>
      </c>
      <c r="G4783">
        <v>0</v>
      </c>
      <c r="H4783">
        <v>0</v>
      </c>
      <c r="I4783" s="15">
        <f t="shared" si="74"/>
        <v>-793408.90000014054</v>
      </c>
      <c r="L4783">
        <v>205558</v>
      </c>
      <c r="N4783">
        <v>60</v>
      </c>
      <c r="O4783" t="s">
        <v>59</v>
      </c>
      <c r="P4783">
        <v>2</v>
      </c>
      <c r="R4783">
        <v>6</v>
      </c>
      <c r="S4783" s="13">
        <v>42089</v>
      </c>
      <c r="T4783" s="13">
        <v>42089</v>
      </c>
      <c r="W4783">
        <v>2015</v>
      </c>
      <c r="X4783">
        <v>60</v>
      </c>
      <c r="AC4783" t="s">
        <v>45</v>
      </c>
      <c r="AD4783" t="s">
        <v>298</v>
      </c>
      <c r="AE4783" t="s">
        <v>8702</v>
      </c>
      <c r="AG4783">
        <v>3</v>
      </c>
      <c r="AH4783">
        <v>11</v>
      </c>
      <c r="AI4783" t="s">
        <v>46</v>
      </c>
      <c r="AK4783">
        <v>0</v>
      </c>
      <c r="AM4783">
        <v>0</v>
      </c>
      <c r="AP4783" t="s">
        <v>79</v>
      </c>
    </row>
    <row r="4784" spans="1:42" customFormat="1">
      <c r="A4784">
        <v>255557</v>
      </c>
      <c r="B4784">
        <v>205521</v>
      </c>
      <c r="C4784" t="s">
        <v>6663</v>
      </c>
      <c r="D4784">
        <v>1386</v>
      </c>
      <c r="E4784" s="13">
        <v>42030</v>
      </c>
      <c r="F4784" s="14">
        <v>0.40849537037037037</v>
      </c>
      <c r="G4784">
        <v>0</v>
      </c>
      <c r="H4784">
        <v>0</v>
      </c>
      <c r="I4784" s="15">
        <f t="shared" si="74"/>
        <v>-792022.90000014054</v>
      </c>
      <c r="L4784">
        <v>205521</v>
      </c>
      <c r="N4784">
        <v>60</v>
      </c>
      <c r="O4784" t="s">
        <v>59</v>
      </c>
      <c r="P4784">
        <v>2</v>
      </c>
      <c r="R4784">
        <v>6</v>
      </c>
      <c r="S4784" s="13">
        <v>42089</v>
      </c>
      <c r="T4784" s="13">
        <v>42089</v>
      </c>
      <c r="W4784">
        <v>2015</v>
      </c>
      <c r="X4784">
        <v>60</v>
      </c>
      <c r="AC4784" t="s">
        <v>45</v>
      </c>
      <c r="AD4784" t="s">
        <v>298</v>
      </c>
      <c r="AE4784" t="s">
        <v>8702</v>
      </c>
      <c r="AG4784">
        <v>3</v>
      </c>
      <c r="AH4784">
        <v>11</v>
      </c>
      <c r="AI4784" t="s">
        <v>46</v>
      </c>
      <c r="AK4784">
        <v>0</v>
      </c>
      <c r="AM4784">
        <v>0</v>
      </c>
      <c r="AP4784" t="s">
        <v>79</v>
      </c>
    </row>
    <row r="4785" spans="1:42" customFormat="1">
      <c r="A4785">
        <v>255558</v>
      </c>
      <c r="B4785">
        <v>205533</v>
      </c>
      <c r="C4785" t="s">
        <v>6664</v>
      </c>
      <c r="D4785">
        <v>1000</v>
      </c>
      <c r="E4785" s="13">
        <v>42030</v>
      </c>
      <c r="F4785" s="14">
        <v>0.40892361111111114</v>
      </c>
      <c r="G4785">
        <v>0</v>
      </c>
      <c r="H4785">
        <v>0</v>
      </c>
      <c r="I4785" s="15">
        <f t="shared" si="74"/>
        <v>-791022.90000014054</v>
      </c>
      <c r="L4785">
        <v>205533</v>
      </c>
      <c r="N4785">
        <v>60</v>
      </c>
      <c r="O4785" t="s">
        <v>59</v>
      </c>
      <c r="P4785">
        <v>1</v>
      </c>
      <c r="R4785">
        <v>6</v>
      </c>
      <c r="S4785" s="13">
        <v>42089</v>
      </c>
      <c r="T4785" s="13">
        <v>42089</v>
      </c>
      <c r="W4785">
        <v>2015</v>
      </c>
      <c r="X4785">
        <v>60</v>
      </c>
      <c r="AC4785" t="s">
        <v>45</v>
      </c>
      <c r="AD4785" t="s">
        <v>298</v>
      </c>
      <c r="AE4785" t="s">
        <v>8702</v>
      </c>
      <c r="AG4785">
        <v>3</v>
      </c>
      <c r="AH4785">
        <v>11</v>
      </c>
      <c r="AI4785" t="s">
        <v>46</v>
      </c>
      <c r="AK4785">
        <v>0</v>
      </c>
      <c r="AM4785">
        <v>0</v>
      </c>
      <c r="AP4785" t="s">
        <v>79</v>
      </c>
    </row>
    <row r="4786" spans="1:42" customFormat="1">
      <c r="A4786">
        <v>255559</v>
      </c>
      <c r="B4786">
        <v>205361</v>
      </c>
      <c r="C4786" t="s">
        <v>6665</v>
      </c>
      <c r="D4786">
        <v>1386</v>
      </c>
      <c r="E4786" s="13">
        <v>42030</v>
      </c>
      <c r="F4786" s="14">
        <v>0.40929398148148149</v>
      </c>
      <c r="G4786">
        <v>0</v>
      </c>
      <c r="H4786">
        <v>0</v>
      </c>
      <c r="I4786" s="15">
        <f t="shared" si="74"/>
        <v>-789636.90000014054</v>
      </c>
      <c r="L4786">
        <v>205361</v>
      </c>
      <c r="N4786">
        <v>60</v>
      </c>
      <c r="O4786" t="s">
        <v>59</v>
      </c>
      <c r="P4786">
        <v>2</v>
      </c>
      <c r="R4786">
        <v>6</v>
      </c>
      <c r="S4786" s="13">
        <v>42089</v>
      </c>
      <c r="T4786" s="13">
        <v>42089</v>
      </c>
      <c r="W4786">
        <v>2015</v>
      </c>
      <c r="X4786">
        <v>60</v>
      </c>
      <c r="AC4786" t="s">
        <v>45</v>
      </c>
      <c r="AD4786" t="s">
        <v>298</v>
      </c>
      <c r="AE4786" t="s">
        <v>8702</v>
      </c>
      <c r="AG4786">
        <v>3</v>
      </c>
      <c r="AH4786">
        <v>11</v>
      </c>
      <c r="AI4786" t="s">
        <v>46</v>
      </c>
      <c r="AK4786">
        <v>0</v>
      </c>
      <c r="AM4786">
        <v>0</v>
      </c>
      <c r="AP4786" t="s">
        <v>79</v>
      </c>
    </row>
    <row r="4787" spans="1:42" customFormat="1">
      <c r="A4787">
        <v>255560</v>
      </c>
      <c r="B4787">
        <v>205476</v>
      </c>
      <c r="C4787" t="s">
        <v>6666</v>
      </c>
      <c r="D4787">
        <v>1386</v>
      </c>
      <c r="E4787" s="13">
        <v>42030</v>
      </c>
      <c r="F4787" s="14">
        <v>0.40967592592592594</v>
      </c>
      <c r="G4787">
        <v>0</v>
      </c>
      <c r="H4787">
        <v>0</v>
      </c>
      <c r="I4787" s="15">
        <f t="shared" si="74"/>
        <v>-788250.90000014054</v>
      </c>
      <c r="L4787">
        <v>205476</v>
      </c>
      <c r="N4787">
        <v>60</v>
      </c>
      <c r="O4787" t="s">
        <v>59</v>
      </c>
      <c r="P4787">
        <v>2</v>
      </c>
      <c r="R4787">
        <v>6</v>
      </c>
      <c r="S4787" s="13">
        <v>42089</v>
      </c>
      <c r="T4787" s="13">
        <v>42089</v>
      </c>
      <c r="W4787">
        <v>2015</v>
      </c>
      <c r="X4787">
        <v>60</v>
      </c>
      <c r="AC4787" t="s">
        <v>45</v>
      </c>
      <c r="AD4787" t="s">
        <v>298</v>
      </c>
      <c r="AE4787" t="s">
        <v>8702</v>
      </c>
      <c r="AG4787">
        <v>3</v>
      </c>
      <c r="AH4787">
        <v>11</v>
      </c>
      <c r="AI4787" t="s">
        <v>46</v>
      </c>
      <c r="AK4787">
        <v>0</v>
      </c>
      <c r="AM4787">
        <v>0</v>
      </c>
      <c r="AP4787" t="s">
        <v>79</v>
      </c>
    </row>
    <row r="4788" spans="1:42" customFormat="1">
      <c r="A4788">
        <v>267176</v>
      </c>
      <c r="B4788" t="s">
        <v>6667</v>
      </c>
      <c r="C4788" t="s">
        <v>6668</v>
      </c>
      <c r="D4788">
        <v>0</v>
      </c>
      <c r="E4788" s="13">
        <v>42030</v>
      </c>
      <c r="F4788" s="14">
        <v>0.41025462962962966</v>
      </c>
      <c r="G4788">
        <v>1048.44</v>
      </c>
      <c r="H4788">
        <v>0</v>
      </c>
      <c r="I4788" s="15">
        <f t="shared" si="74"/>
        <v>-789299.34000014048</v>
      </c>
      <c r="M4788">
        <v>122014</v>
      </c>
      <c r="N4788">
        <v>7</v>
      </c>
      <c r="O4788" t="s">
        <v>44</v>
      </c>
      <c r="P4788">
        <v>2</v>
      </c>
      <c r="R4788">
        <v>92</v>
      </c>
      <c r="S4788" s="13">
        <v>42129</v>
      </c>
      <c r="T4788" s="13">
        <v>42129</v>
      </c>
      <c r="W4788">
        <v>2015</v>
      </c>
      <c r="X4788">
        <v>7</v>
      </c>
      <c r="AC4788" t="s">
        <v>2196</v>
      </c>
      <c r="AD4788" t="s">
        <v>299</v>
      </c>
      <c r="AE4788" t="s">
        <v>8702</v>
      </c>
      <c r="AG4788">
        <v>3</v>
      </c>
      <c r="AH4788">
        <v>9</v>
      </c>
      <c r="AI4788" t="s">
        <v>53</v>
      </c>
      <c r="AK4788">
        <v>0</v>
      </c>
      <c r="AM4788">
        <v>0</v>
      </c>
      <c r="AP4788" t="s">
        <v>79</v>
      </c>
    </row>
    <row r="4789" spans="1:42" customFormat="1">
      <c r="A4789">
        <v>267174</v>
      </c>
      <c r="B4789" t="s">
        <v>6669</v>
      </c>
      <c r="C4789" t="s">
        <v>6670</v>
      </c>
      <c r="D4789">
        <v>0</v>
      </c>
      <c r="E4789" s="13">
        <v>42030</v>
      </c>
      <c r="F4789" s="14">
        <v>0.41025462962962966</v>
      </c>
      <c r="G4789">
        <v>344.16</v>
      </c>
      <c r="H4789">
        <v>0</v>
      </c>
      <c r="I4789" s="15">
        <f t="shared" si="74"/>
        <v>-789643.50000014051</v>
      </c>
      <c r="M4789">
        <v>122055</v>
      </c>
      <c r="N4789">
        <v>7</v>
      </c>
      <c r="O4789" t="s">
        <v>44</v>
      </c>
      <c r="P4789">
        <v>2</v>
      </c>
      <c r="R4789">
        <v>1512</v>
      </c>
      <c r="S4789" s="13">
        <v>42129</v>
      </c>
      <c r="T4789" s="13">
        <v>42129</v>
      </c>
      <c r="W4789">
        <v>2015</v>
      </c>
      <c r="X4789">
        <v>7</v>
      </c>
      <c r="AC4789" t="s">
        <v>55</v>
      </c>
      <c r="AD4789" t="s">
        <v>299</v>
      </c>
      <c r="AE4789" t="s">
        <v>8702</v>
      </c>
      <c r="AG4789">
        <v>3</v>
      </c>
      <c r="AH4789">
        <v>9</v>
      </c>
      <c r="AI4789" t="s">
        <v>53</v>
      </c>
      <c r="AK4789">
        <v>0</v>
      </c>
      <c r="AM4789">
        <v>0</v>
      </c>
      <c r="AP4789" t="s">
        <v>79</v>
      </c>
    </row>
    <row r="4790" spans="1:42" customFormat="1">
      <c r="A4790">
        <v>267175</v>
      </c>
      <c r="B4790" t="s">
        <v>6671</v>
      </c>
      <c r="C4790" t="s">
        <v>6672</v>
      </c>
      <c r="D4790">
        <v>0</v>
      </c>
      <c r="E4790" s="13">
        <v>42030</v>
      </c>
      <c r="F4790" s="14">
        <v>0.41025462962962966</v>
      </c>
      <c r="G4790">
        <v>12463.78</v>
      </c>
      <c r="H4790">
        <v>0</v>
      </c>
      <c r="I4790" s="15">
        <f t="shared" si="74"/>
        <v>-802107.28000014054</v>
      </c>
      <c r="M4790">
        <v>121974</v>
      </c>
      <c r="N4790">
        <v>7</v>
      </c>
      <c r="O4790" t="s">
        <v>44</v>
      </c>
      <c r="P4790">
        <v>2</v>
      </c>
      <c r="R4790">
        <v>92</v>
      </c>
      <c r="S4790" s="13">
        <v>42129</v>
      </c>
      <c r="T4790" s="13">
        <v>42129</v>
      </c>
      <c r="W4790">
        <v>2015</v>
      </c>
      <c r="X4790">
        <v>7</v>
      </c>
      <c r="AC4790" t="s">
        <v>2196</v>
      </c>
      <c r="AD4790" t="s">
        <v>299</v>
      </c>
      <c r="AE4790" t="s">
        <v>8702</v>
      </c>
      <c r="AG4790">
        <v>3</v>
      </c>
      <c r="AH4790">
        <v>9</v>
      </c>
      <c r="AI4790" t="s">
        <v>53</v>
      </c>
      <c r="AK4790">
        <v>0</v>
      </c>
      <c r="AM4790">
        <v>0</v>
      </c>
      <c r="AP4790" t="s">
        <v>79</v>
      </c>
    </row>
    <row r="4791" spans="1:42" customFormat="1">
      <c r="A4791">
        <v>267173</v>
      </c>
      <c r="B4791" t="s">
        <v>6673</v>
      </c>
      <c r="C4791" t="s">
        <v>6674</v>
      </c>
      <c r="D4791">
        <v>0</v>
      </c>
      <c r="E4791" s="13">
        <v>42030</v>
      </c>
      <c r="F4791" s="14">
        <v>0.41025462962962966</v>
      </c>
      <c r="G4791">
        <v>517.14</v>
      </c>
      <c r="H4791">
        <v>0</v>
      </c>
      <c r="I4791" s="15">
        <f t="shared" si="74"/>
        <v>-802624.42000014056</v>
      </c>
      <c r="M4791">
        <v>122093</v>
      </c>
      <c r="N4791">
        <v>7</v>
      </c>
      <c r="O4791" t="s">
        <v>44</v>
      </c>
      <c r="P4791">
        <v>2</v>
      </c>
      <c r="R4791">
        <v>1512</v>
      </c>
      <c r="S4791" s="13">
        <v>42129</v>
      </c>
      <c r="T4791" s="13">
        <v>42129</v>
      </c>
      <c r="W4791">
        <v>2015</v>
      </c>
      <c r="X4791">
        <v>7</v>
      </c>
      <c r="AC4791" t="s">
        <v>55</v>
      </c>
      <c r="AD4791" t="s">
        <v>299</v>
      </c>
      <c r="AE4791" t="s">
        <v>8702</v>
      </c>
      <c r="AG4791">
        <v>3</v>
      </c>
      <c r="AH4791">
        <v>9</v>
      </c>
      <c r="AI4791" t="s">
        <v>53</v>
      </c>
      <c r="AK4791">
        <v>0</v>
      </c>
      <c r="AM4791">
        <v>0</v>
      </c>
      <c r="AP4791" t="s">
        <v>79</v>
      </c>
    </row>
    <row r="4792" spans="1:42" customFormat="1">
      <c r="A4792">
        <v>255562</v>
      </c>
      <c r="B4792">
        <v>184636</v>
      </c>
      <c r="C4792" t="s">
        <v>6675</v>
      </c>
      <c r="D4792">
        <v>1443.54</v>
      </c>
      <c r="E4792" s="13">
        <v>42030</v>
      </c>
      <c r="F4792" s="14">
        <v>0.41070601851851851</v>
      </c>
      <c r="G4792">
        <v>0</v>
      </c>
      <c r="H4792">
        <v>0</v>
      </c>
      <c r="I4792" s="15">
        <f t="shared" si="74"/>
        <v>-801180.88000014052</v>
      </c>
      <c r="L4792">
        <v>184636</v>
      </c>
      <c r="N4792">
        <v>60</v>
      </c>
      <c r="O4792" t="s">
        <v>59</v>
      </c>
      <c r="P4792">
        <v>1</v>
      </c>
      <c r="R4792">
        <v>2</v>
      </c>
      <c r="S4792" s="13">
        <v>42089</v>
      </c>
      <c r="T4792" s="13">
        <v>42089</v>
      </c>
      <c r="W4792">
        <v>2015</v>
      </c>
      <c r="X4792">
        <v>60</v>
      </c>
      <c r="AC4792" t="s">
        <v>48</v>
      </c>
      <c r="AD4792" t="s">
        <v>298</v>
      </c>
      <c r="AE4792" t="s">
        <v>8702</v>
      </c>
      <c r="AG4792">
        <v>3</v>
      </c>
      <c r="AH4792">
        <v>11</v>
      </c>
      <c r="AI4792" t="s">
        <v>46</v>
      </c>
      <c r="AK4792">
        <v>0</v>
      </c>
      <c r="AM4792">
        <v>0</v>
      </c>
      <c r="AP4792" t="s">
        <v>79</v>
      </c>
    </row>
    <row r="4793" spans="1:42" customFormat="1">
      <c r="A4793">
        <v>255564</v>
      </c>
      <c r="B4793">
        <v>205377</v>
      </c>
      <c r="C4793" t="s">
        <v>6676</v>
      </c>
      <c r="D4793">
        <v>400</v>
      </c>
      <c r="E4793" s="13">
        <v>42030</v>
      </c>
      <c r="F4793" s="14">
        <v>0.41129629629629627</v>
      </c>
      <c r="G4793">
        <v>0</v>
      </c>
      <c r="H4793">
        <v>0</v>
      </c>
      <c r="I4793" s="15">
        <f t="shared" si="74"/>
        <v>-800780.88000014052</v>
      </c>
      <c r="L4793">
        <v>205377</v>
      </c>
      <c r="N4793">
        <v>60</v>
      </c>
      <c r="O4793" t="s">
        <v>59</v>
      </c>
      <c r="P4793">
        <v>2</v>
      </c>
      <c r="R4793">
        <v>6</v>
      </c>
      <c r="S4793" s="13">
        <v>42089</v>
      </c>
      <c r="T4793" s="13">
        <v>42089</v>
      </c>
      <c r="W4793">
        <v>2015</v>
      </c>
      <c r="X4793">
        <v>60</v>
      </c>
      <c r="AC4793" t="s">
        <v>45</v>
      </c>
      <c r="AD4793" t="s">
        <v>298</v>
      </c>
      <c r="AE4793" t="s">
        <v>8702</v>
      </c>
      <c r="AG4793">
        <v>3</v>
      </c>
      <c r="AH4793">
        <v>11</v>
      </c>
      <c r="AI4793" t="s">
        <v>46</v>
      </c>
      <c r="AK4793">
        <v>0</v>
      </c>
      <c r="AM4793">
        <v>0</v>
      </c>
      <c r="AP4793" t="s">
        <v>79</v>
      </c>
    </row>
    <row r="4794" spans="1:42" customFormat="1">
      <c r="A4794">
        <v>255568</v>
      </c>
      <c r="B4794" t="s">
        <v>114</v>
      </c>
      <c r="C4794" t="s">
        <v>114</v>
      </c>
      <c r="D4794">
        <v>78582</v>
      </c>
      <c r="E4794" s="13">
        <v>42030</v>
      </c>
      <c r="F4794" s="14">
        <v>0.42103009259259255</v>
      </c>
      <c r="G4794">
        <v>0</v>
      </c>
      <c r="H4794">
        <v>0</v>
      </c>
      <c r="I4794" s="15">
        <f t="shared" si="74"/>
        <v>-722198.88000014052</v>
      </c>
      <c r="N4794">
        <v>60</v>
      </c>
      <c r="O4794" t="s">
        <v>59</v>
      </c>
      <c r="P4794">
        <v>1</v>
      </c>
      <c r="R4794">
        <v>1528</v>
      </c>
      <c r="S4794" s="13">
        <v>42089</v>
      </c>
      <c r="T4794" s="13">
        <v>42089</v>
      </c>
      <c r="W4794">
        <v>2015</v>
      </c>
      <c r="X4794">
        <v>60</v>
      </c>
      <c r="AC4794" t="s">
        <v>114</v>
      </c>
      <c r="AD4794" t="s">
        <v>298</v>
      </c>
      <c r="AE4794" t="s">
        <v>8703</v>
      </c>
      <c r="AG4794">
        <v>3</v>
      </c>
      <c r="AH4794">
        <v>11</v>
      </c>
      <c r="AI4794" t="s">
        <v>46</v>
      </c>
      <c r="AM4794">
        <v>0</v>
      </c>
      <c r="AP4794" t="s">
        <v>79</v>
      </c>
    </row>
    <row r="4795" spans="1:42" customFormat="1">
      <c r="A4795">
        <v>255569</v>
      </c>
      <c r="B4795" t="s">
        <v>69</v>
      </c>
      <c r="C4795" t="s">
        <v>69</v>
      </c>
      <c r="D4795">
        <v>6519.92</v>
      </c>
      <c r="E4795" s="13">
        <v>42030</v>
      </c>
      <c r="F4795" s="14">
        <v>0.42150462962962965</v>
      </c>
      <c r="G4795">
        <v>0</v>
      </c>
      <c r="H4795">
        <v>0</v>
      </c>
      <c r="I4795" s="15">
        <f t="shared" si="74"/>
        <v>-715678.96000014048</v>
      </c>
      <c r="N4795">
        <v>60</v>
      </c>
      <c r="O4795" t="s">
        <v>59</v>
      </c>
      <c r="P4795">
        <v>1</v>
      </c>
      <c r="R4795">
        <v>1431</v>
      </c>
      <c r="S4795" s="13">
        <v>42089</v>
      </c>
      <c r="T4795" s="13">
        <v>42089</v>
      </c>
      <c r="W4795">
        <v>2015</v>
      </c>
      <c r="X4795">
        <v>60</v>
      </c>
      <c r="AC4795" t="s">
        <v>69</v>
      </c>
      <c r="AD4795" t="s">
        <v>298</v>
      </c>
      <c r="AE4795" t="s">
        <v>8702</v>
      </c>
      <c r="AG4795">
        <v>3</v>
      </c>
      <c r="AH4795">
        <v>11</v>
      </c>
      <c r="AI4795" t="s">
        <v>46</v>
      </c>
      <c r="AM4795">
        <v>0</v>
      </c>
      <c r="AP4795" t="s">
        <v>79</v>
      </c>
    </row>
    <row r="4796" spans="1:42" customFormat="1">
      <c r="A4796">
        <v>253969</v>
      </c>
      <c r="C4796" t="s">
        <v>6677</v>
      </c>
      <c r="D4796">
        <v>1051</v>
      </c>
      <c r="E4796" s="13">
        <v>42030</v>
      </c>
      <c r="F4796" s="14">
        <v>0.43604166666666666</v>
      </c>
      <c r="G4796">
        <v>0</v>
      </c>
      <c r="H4796">
        <v>0</v>
      </c>
      <c r="I4796" s="15">
        <f t="shared" si="74"/>
        <v>-714627.96000014048</v>
      </c>
      <c r="N4796">
        <v>14</v>
      </c>
      <c r="O4796" t="s">
        <v>135</v>
      </c>
      <c r="P4796">
        <v>1</v>
      </c>
      <c r="R4796">
        <v>1431</v>
      </c>
      <c r="S4796" s="13">
        <v>42086</v>
      </c>
      <c r="T4796" s="13">
        <v>42086</v>
      </c>
      <c r="W4796">
        <v>2015</v>
      </c>
      <c r="X4796">
        <v>14</v>
      </c>
      <c r="AC4796" t="s">
        <v>69</v>
      </c>
      <c r="AD4796" t="s">
        <v>298</v>
      </c>
      <c r="AE4796" t="s">
        <v>8702</v>
      </c>
      <c r="AG4796">
        <v>56</v>
      </c>
      <c r="AH4796">
        <v>1</v>
      </c>
      <c r="AI4796" t="s">
        <v>57</v>
      </c>
      <c r="AM4796">
        <v>0</v>
      </c>
      <c r="AP4796" t="s">
        <v>58</v>
      </c>
    </row>
    <row r="4797" spans="1:42" customFormat="1">
      <c r="A4797">
        <v>242938</v>
      </c>
      <c r="B4797" t="s">
        <v>101</v>
      </c>
      <c r="C4797" t="s">
        <v>1079</v>
      </c>
      <c r="D4797">
        <v>1386</v>
      </c>
      <c r="E4797" s="13">
        <v>42030</v>
      </c>
      <c r="F4797" s="14">
        <v>0.43652777777777779</v>
      </c>
      <c r="G4797">
        <v>0</v>
      </c>
      <c r="H4797">
        <v>0</v>
      </c>
      <c r="I4797" s="15">
        <f t="shared" si="74"/>
        <v>-713241.96000014048</v>
      </c>
      <c r="N4797">
        <v>24</v>
      </c>
      <c r="O4797" t="s">
        <v>67</v>
      </c>
      <c r="P4797">
        <v>1</v>
      </c>
      <c r="R4797">
        <v>1630</v>
      </c>
      <c r="S4797" s="13">
        <v>42060</v>
      </c>
      <c r="T4797" s="13">
        <v>42060</v>
      </c>
      <c r="W4797">
        <v>2015</v>
      </c>
      <c r="X4797">
        <v>24</v>
      </c>
      <c r="AC4797" t="s">
        <v>102</v>
      </c>
      <c r="AD4797" t="s">
        <v>298</v>
      </c>
      <c r="AE4797" t="s">
        <v>8702</v>
      </c>
      <c r="AG4797">
        <v>4</v>
      </c>
      <c r="AH4797">
        <v>3</v>
      </c>
      <c r="AI4797" t="s">
        <v>63</v>
      </c>
      <c r="AM4797">
        <v>0</v>
      </c>
      <c r="AP4797" t="s">
        <v>858</v>
      </c>
    </row>
    <row r="4798" spans="1:42" customFormat="1">
      <c r="A4798">
        <v>242942</v>
      </c>
      <c r="B4798" t="s">
        <v>101</v>
      </c>
      <c r="C4798" t="s">
        <v>1079</v>
      </c>
      <c r="D4798">
        <v>6681.75</v>
      </c>
      <c r="E4798" s="13">
        <v>42030</v>
      </c>
      <c r="F4798" s="14">
        <v>0.43722222222222223</v>
      </c>
      <c r="G4798">
        <v>0</v>
      </c>
      <c r="H4798">
        <v>0</v>
      </c>
      <c r="I4798" s="15">
        <f t="shared" si="74"/>
        <v>-706560.21000014048</v>
      </c>
      <c r="N4798">
        <v>24</v>
      </c>
      <c r="O4798" t="s">
        <v>67</v>
      </c>
      <c r="P4798">
        <v>1</v>
      </c>
      <c r="R4798">
        <v>1630</v>
      </c>
      <c r="S4798" s="13">
        <v>42060</v>
      </c>
      <c r="T4798" s="13">
        <v>42060</v>
      </c>
      <c r="W4798">
        <v>2015</v>
      </c>
      <c r="X4798">
        <v>24</v>
      </c>
      <c r="AC4798" t="s">
        <v>102</v>
      </c>
      <c r="AD4798" t="s">
        <v>298</v>
      </c>
      <c r="AE4798" t="s">
        <v>8702</v>
      </c>
      <c r="AG4798">
        <v>4</v>
      </c>
      <c r="AH4798">
        <v>8</v>
      </c>
      <c r="AI4798" t="s">
        <v>51</v>
      </c>
      <c r="AM4798">
        <v>0</v>
      </c>
      <c r="AP4798" t="s">
        <v>858</v>
      </c>
    </row>
    <row r="4799" spans="1:42" customFormat="1">
      <c r="A4799">
        <v>235510</v>
      </c>
      <c r="B4799" t="s">
        <v>6678</v>
      </c>
      <c r="C4799" t="s">
        <v>6679</v>
      </c>
      <c r="D4799">
        <v>4300</v>
      </c>
      <c r="E4799" s="13">
        <v>42030</v>
      </c>
      <c r="F4799" s="14">
        <v>0.46085648148148151</v>
      </c>
      <c r="G4799">
        <v>0</v>
      </c>
      <c r="H4799">
        <v>0</v>
      </c>
      <c r="I4799" s="15">
        <f t="shared" si="74"/>
        <v>-702260.21000014048</v>
      </c>
      <c r="N4799">
        <v>8</v>
      </c>
      <c r="O4799" t="s">
        <v>62</v>
      </c>
      <c r="P4799">
        <v>1</v>
      </c>
      <c r="R4799">
        <v>1434</v>
      </c>
      <c r="S4799" s="13">
        <v>42040</v>
      </c>
      <c r="T4799" s="13">
        <v>42040</v>
      </c>
      <c r="W4799">
        <v>2015</v>
      </c>
      <c r="X4799">
        <v>8</v>
      </c>
      <c r="AC4799" t="s">
        <v>66</v>
      </c>
      <c r="AD4799" t="s">
        <v>298</v>
      </c>
      <c r="AE4799" t="s">
        <v>8706</v>
      </c>
      <c r="AG4799">
        <v>26</v>
      </c>
      <c r="AH4799">
        <v>8</v>
      </c>
      <c r="AI4799" t="s">
        <v>51</v>
      </c>
      <c r="AM4799">
        <v>0</v>
      </c>
      <c r="AP4799" t="s">
        <v>708</v>
      </c>
    </row>
    <row r="4800" spans="1:42" customFormat="1">
      <c r="A4800">
        <v>240902</v>
      </c>
      <c r="B4800" t="s">
        <v>101</v>
      </c>
      <c r="C4800" t="s">
        <v>416</v>
      </c>
      <c r="D4800">
        <v>1000</v>
      </c>
      <c r="E4800" s="13">
        <v>42030</v>
      </c>
      <c r="F4800" s="14">
        <v>0.55761574074074072</v>
      </c>
      <c r="G4800">
        <v>0</v>
      </c>
      <c r="H4800">
        <v>0</v>
      </c>
      <c r="I4800" s="15">
        <f t="shared" si="74"/>
        <v>-701260.21000014048</v>
      </c>
      <c r="N4800">
        <v>24</v>
      </c>
      <c r="O4800" t="s">
        <v>67</v>
      </c>
      <c r="P4800">
        <v>1</v>
      </c>
      <c r="R4800">
        <v>569</v>
      </c>
      <c r="S4800" s="13">
        <v>42054</v>
      </c>
      <c r="T4800" s="13">
        <v>42054</v>
      </c>
      <c r="W4800">
        <v>2015</v>
      </c>
      <c r="X4800">
        <v>24</v>
      </c>
      <c r="AC4800" t="s">
        <v>106</v>
      </c>
      <c r="AD4800" t="s">
        <v>299</v>
      </c>
      <c r="AE4800" t="s">
        <v>8702</v>
      </c>
      <c r="AG4800">
        <v>12</v>
      </c>
      <c r="AH4800">
        <v>2</v>
      </c>
      <c r="AI4800" t="s">
        <v>49</v>
      </c>
      <c r="AM4800">
        <v>0</v>
      </c>
      <c r="AP4800" t="s">
        <v>333</v>
      </c>
    </row>
    <row r="4801" spans="1:42" customFormat="1">
      <c r="A4801">
        <v>240904</v>
      </c>
      <c r="B4801" t="s">
        <v>6680</v>
      </c>
      <c r="C4801" t="s">
        <v>6681</v>
      </c>
      <c r="D4801">
        <v>0</v>
      </c>
      <c r="E4801" s="13">
        <v>42030</v>
      </c>
      <c r="F4801" s="14">
        <v>0.5585416666666666</v>
      </c>
      <c r="G4801">
        <v>26067.83</v>
      </c>
      <c r="H4801">
        <v>0</v>
      </c>
      <c r="I4801" s="15">
        <f t="shared" si="74"/>
        <v>-727328.04000014043</v>
      </c>
      <c r="M4801">
        <v>2829</v>
      </c>
      <c r="N4801">
        <v>24</v>
      </c>
      <c r="O4801" t="s">
        <v>67</v>
      </c>
      <c r="P4801">
        <v>1</v>
      </c>
      <c r="R4801">
        <v>302</v>
      </c>
      <c r="S4801" s="13">
        <v>42054</v>
      </c>
      <c r="T4801" s="13">
        <v>42054</v>
      </c>
      <c r="W4801">
        <v>2015</v>
      </c>
      <c r="X4801">
        <v>24</v>
      </c>
      <c r="AC4801" t="s">
        <v>279</v>
      </c>
      <c r="AD4801" t="s">
        <v>298</v>
      </c>
      <c r="AE4801" t="s">
        <v>8702</v>
      </c>
      <c r="AG4801">
        <v>12</v>
      </c>
      <c r="AH4801">
        <v>2</v>
      </c>
      <c r="AI4801" t="s">
        <v>49</v>
      </c>
      <c r="AK4801">
        <v>0</v>
      </c>
      <c r="AM4801">
        <v>0</v>
      </c>
      <c r="AP4801" t="s">
        <v>333</v>
      </c>
    </row>
    <row r="4802" spans="1:42" customFormat="1">
      <c r="A4802">
        <v>240905</v>
      </c>
      <c r="B4802" t="s">
        <v>6682</v>
      </c>
      <c r="C4802" t="s">
        <v>6683</v>
      </c>
      <c r="D4802">
        <v>0</v>
      </c>
      <c r="E4802" s="13">
        <v>42030</v>
      </c>
      <c r="F4802" s="14">
        <v>0.55893518518518526</v>
      </c>
      <c r="G4802">
        <v>500</v>
      </c>
      <c r="H4802">
        <v>0</v>
      </c>
      <c r="I4802" s="15">
        <f t="shared" si="74"/>
        <v>-727828.04000014043</v>
      </c>
      <c r="M4802">
        <v>114311</v>
      </c>
      <c r="N4802">
        <v>24</v>
      </c>
      <c r="O4802" t="s">
        <v>67</v>
      </c>
      <c r="P4802">
        <v>1</v>
      </c>
      <c r="R4802">
        <v>569</v>
      </c>
      <c r="S4802" s="13">
        <v>42054</v>
      </c>
      <c r="T4802" s="13">
        <v>42054</v>
      </c>
      <c r="W4802">
        <v>2015</v>
      </c>
      <c r="X4802">
        <v>24</v>
      </c>
      <c r="AC4802" t="s">
        <v>106</v>
      </c>
      <c r="AD4802" t="s">
        <v>299</v>
      </c>
      <c r="AE4802" t="s">
        <v>8702</v>
      </c>
      <c r="AG4802">
        <v>12</v>
      </c>
      <c r="AH4802">
        <v>2</v>
      </c>
      <c r="AI4802" t="s">
        <v>49</v>
      </c>
      <c r="AK4802">
        <v>0</v>
      </c>
      <c r="AM4802">
        <v>0</v>
      </c>
      <c r="AP4802" t="s">
        <v>333</v>
      </c>
    </row>
    <row r="4803" spans="1:42" customFormat="1">
      <c r="A4803">
        <v>240907</v>
      </c>
      <c r="B4803" t="s">
        <v>6684</v>
      </c>
      <c r="C4803" t="s">
        <v>6685</v>
      </c>
      <c r="D4803">
        <v>0</v>
      </c>
      <c r="E4803" s="13">
        <v>42030</v>
      </c>
      <c r="F4803" s="14">
        <v>0.55950231481481483</v>
      </c>
      <c r="G4803">
        <v>72.84</v>
      </c>
      <c r="H4803">
        <v>0</v>
      </c>
      <c r="I4803" s="15">
        <f t="shared" si="74"/>
        <v>-727900.8800001404</v>
      </c>
      <c r="M4803">
        <v>114312</v>
      </c>
      <c r="N4803">
        <v>24</v>
      </c>
      <c r="O4803" t="s">
        <v>67</v>
      </c>
      <c r="P4803">
        <v>1</v>
      </c>
      <c r="R4803">
        <v>575</v>
      </c>
      <c r="S4803" s="13">
        <v>42054</v>
      </c>
      <c r="T4803" s="13">
        <v>42054</v>
      </c>
      <c r="W4803">
        <v>2015</v>
      </c>
      <c r="X4803">
        <v>24</v>
      </c>
      <c r="AC4803" t="s">
        <v>60</v>
      </c>
      <c r="AD4803" t="s">
        <v>299</v>
      </c>
      <c r="AE4803" t="s">
        <v>8702</v>
      </c>
      <c r="AG4803">
        <v>12</v>
      </c>
      <c r="AH4803">
        <v>9</v>
      </c>
      <c r="AI4803" t="s">
        <v>53</v>
      </c>
      <c r="AK4803">
        <v>0</v>
      </c>
      <c r="AM4803">
        <v>0</v>
      </c>
      <c r="AP4803" t="s">
        <v>333</v>
      </c>
    </row>
    <row r="4804" spans="1:42" customFormat="1">
      <c r="A4804">
        <v>240908</v>
      </c>
      <c r="B4804" t="s">
        <v>6686</v>
      </c>
      <c r="C4804" t="s">
        <v>6687</v>
      </c>
      <c r="D4804">
        <v>0</v>
      </c>
      <c r="E4804" s="13">
        <v>42030</v>
      </c>
      <c r="F4804" s="14">
        <v>0.55987268518518518</v>
      </c>
      <c r="G4804">
        <v>15</v>
      </c>
      <c r="H4804">
        <v>0</v>
      </c>
      <c r="I4804" s="15">
        <f t="shared" ref="I4804:I4867" si="75">I4803 + (D4804-G4804)</f>
        <v>-727915.8800001404</v>
      </c>
      <c r="M4804">
        <v>114313</v>
      </c>
      <c r="N4804">
        <v>24</v>
      </c>
      <c r="O4804" t="s">
        <v>67</v>
      </c>
      <c r="P4804">
        <v>1</v>
      </c>
      <c r="R4804">
        <v>575</v>
      </c>
      <c r="S4804" s="13">
        <v>42054</v>
      </c>
      <c r="T4804" s="13">
        <v>42054</v>
      </c>
      <c r="W4804">
        <v>2015</v>
      </c>
      <c r="X4804">
        <v>24</v>
      </c>
      <c r="AC4804" t="s">
        <v>60</v>
      </c>
      <c r="AD4804" t="s">
        <v>299</v>
      </c>
      <c r="AE4804" t="s">
        <v>8702</v>
      </c>
      <c r="AG4804">
        <v>12</v>
      </c>
      <c r="AH4804">
        <v>9</v>
      </c>
      <c r="AI4804" t="s">
        <v>53</v>
      </c>
      <c r="AK4804">
        <v>0</v>
      </c>
      <c r="AM4804">
        <v>0</v>
      </c>
      <c r="AP4804" t="s">
        <v>333</v>
      </c>
    </row>
    <row r="4805" spans="1:42" customFormat="1">
      <c r="A4805">
        <v>240909</v>
      </c>
      <c r="B4805" t="s">
        <v>6688</v>
      </c>
      <c r="C4805" t="s">
        <v>6689</v>
      </c>
      <c r="D4805">
        <v>0</v>
      </c>
      <c r="E4805" s="13">
        <v>42030</v>
      </c>
      <c r="F4805" s="14">
        <v>0.5602893518518518</v>
      </c>
      <c r="G4805">
        <v>1345.88</v>
      </c>
      <c r="H4805">
        <v>0</v>
      </c>
      <c r="I4805" s="15">
        <f t="shared" si="75"/>
        <v>-729261.76000014041</v>
      </c>
      <c r="M4805">
        <v>114314</v>
      </c>
      <c r="N4805">
        <v>24</v>
      </c>
      <c r="O4805" t="s">
        <v>67</v>
      </c>
      <c r="P4805">
        <v>1</v>
      </c>
      <c r="R4805">
        <v>506</v>
      </c>
      <c r="S4805" s="13">
        <v>42054</v>
      </c>
      <c r="T4805" s="13">
        <v>42054</v>
      </c>
      <c r="W4805">
        <v>2015</v>
      </c>
      <c r="X4805">
        <v>24</v>
      </c>
      <c r="AC4805" t="s">
        <v>99</v>
      </c>
      <c r="AD4805" t="s">
        <v>299</v>
      </c>
      <c r="AE4805" t="s">
        <v>8702</v>
      </c>
      <c r="AG4805">
        <v>12</v>
      </c>
      <c r="AH4805">
        <v>9</v>
      </c>
      <c r="AI4805" t="s">
        <v>53</v>
      </c>
      <c r="AK4805">
        <v>0</v>
      </c>
      <c r="AM4805">
        <v>0</v>
      </c>
      <c r="AP4805" t="s">
        <v>333</v>
      </c>
    </row>
    <row r="4806" spans="1:42" customFormat="1">
      <c r="A4806">
        <v>242208</v>
      </c>
      <c r="B4806" t="s">
        <v>101</v>
      </c>
      <c r="C4806" t="s">
        <v>203</v>
      </c>
      <c r="D4806">
        <v>1051</v>
      </c>
      <c r="E4806" s="13">
        <v>42030</v>
      </c>
      <c r="F4806" s="14">
        <v>0.58971064814814811</v>
      </c>
      <c r="G4806">
        <v>0</v>
      </c>
      <c r="H4806">
        <v>0</v>
      </c>
      <c r="I4806" s="15">
        <f t="shared" si="75"/>
        <v>-728210.76000014041</v>
      </c>
      <c r="N4806">
        <v>24</v>
      </c>
      <c r="O4806" t="s">
        <v>67</v>
      </c>
      <c r="P4806">
        <v>1</v>
      </c>
      <c r="R4806">
        <v>1449</v>
      </c>
      <c r="S4806" s="13">
        <v>42058</v>
      </c>
      <c r="T4806" s="13">
        <v>42058</v>
      </c>
      <c r="W4806">
        <v>2015</v>
      </c>
      <c r="X4806">
        <v>24</v>
      </c>
      <c r="AC4806" t="s">
        <v>50</v>
      </c>
      <c r="AD4806" t="s">
        <v>299</v>
      </c>
      <c r="AE4806" t="s">
        <v>8702</v>
      </c>
      <c r="AG4806">
        <v>5</v>
      </c>
      <c r="AH4806">
        <v>9</v>
      </c>
      <c r="AI4806" t="s">
        <v>53</v>
      </c>
      <c r="AM4806">
        <v>0</v>
      </c>
      <c r="AP4806" t="s">
        <v>472</v>
      </c>
    </row>
    <row r="4807" spans="1:42" customFormat="1">
      <c r="A4807">
        <v>261439</v>
      </c>
      <c r="B4807" t="s">
        <v>6690</v>
      </c>
      <c r="C4807" t="s">
        <v>6691</v>
      </c>
      <c r="D4807">
        <v>1375.9</v>
      </c>
      <c r="E4807" s="13">
        <v>42030</v>
      </c>
      <c r="F4807" s="14">
        <v>0.61162037037037031</v>
      </c>
      <c r="G4807">
        <v>0</v>
      </c>
      <c r="H4807">
        <v>0</v>
      </c>
      <c r="I4807" s="15">
        <f t="shared" si="75"/>
        <v>-726834.86000014038</v>
      </c>
      <c r="N4807">
        <v>8</v>
      </c>
      <c r="O4807" t="s">
        <v>62</v>
      </c>
      <c r="P4807">
        <v>1</v>
      </c>
      <c r="R4807">
        <v>1526</v>
      </c>
      <c r="S4807" s="13">
        <v>42109</v>
      </c>
      <c r="T4807" s="13">
        <v>42109</v>
      </c>
      <c r="W4807">
        <v>2015</v>
      </c>
      <c r="X4807">
        <v>8</v>
      </c>
      <c r="AC4807" t="s">
        <v>111</v>
      </c>
      <c r="AD4807" t="s">
        <v>298</v>
      </c>
      <c r="AE4807" t="s">
        <v>8701</v>
      </c>
      <c r="AG4807">
        <v>4</v>
      </c>
      <c r="AH4807">
        <v>3</v>
      </c>
      <c r="AI4807" t="s">
        <v>63</v>
      </c>
      <c r="AM4807">
        <v>0</v>
      </c>
      <c r="AP4807" t="s">
        <v>858</v>
      </c>
    </row>
    <row r="4808" spans="1:42" customFormat="1">
      <c r="A4808">
        <v>236760</v>
      </c>
      <c r="B4808" t="s">
        <v>6692</v>
      </c>
      <c r="C4808" t="s">
        <v>6693</v>
      </c>
      <c r="D4808">
        <v>0</v>
      </c>
      <c r="E4808" s="13">
        <v>42030</v>
      </c>
      <c r="F4808" s="14">
        <v>0.63932870370370376</v>
      </c>
      <c r="G4808">
        <v>54145</v>
      </c>
      <c r="H4808">
        <v>0</v>
      </c>
      <c r="I4808" s="15">
        <f t="shared" si="75"/>
        <v>-780979.86000014038</v>
      </c>
      <c r="M4808">
        <v>109031</v>
      </c>
      <c r="N4808">
        <v>24</v>
      </c>
      <c r="O4808" t="s">
        <v>67</v>
      </c>
      <c r="P4808">
        <v>1</v>
      </c>
      <c r="R4808">
        <v>1604</v>
      </c>
      <c r="S4808" s="13">
        <v>42045</v>
      </c>
      <c r="T4808" s="13">
        <v>42045</v>
      </c>
      <c r="W4808">
        <v>2015</v>
      </c>
      <c r="X4808">
        <v>24</v>
      </c>
      <c r="AC4808" t="s">
        <v>81</v>
      </c>
      <c r="AD4808" t="s">
        <v>299</v>
      </c>
      <c r="AE4808" t="s">
        <v>8702</v>
      </c>
      <c r="AG4808">
        <v>12</v>
      </c>
      <c r="AH4808">
        <v>2</v>
      </c>
      <c r="AI4808" t="s">
        <v>49</v>
      </c>
      <c r="AK4808">
        <v>0</v>
      </c>
      <c r="AM4808">
        <v>0</v>
      </c>
      <c r="AP4808" t="s">
        <v>333</v>
      </c>
    </row>
    <row r="4809" spans="1:42" customFormat="1">
      <c r="A4809">
        <v>243105</v>
      </c>
      <c r="B4809">
        <v>205545</v>
      </c>
      <c r="C4809" t="s">
        <v>6694</v>
      </c>
      <c r="D4809">
        <v>1316</v>
      </c>
      <c r="E4809" s="13">
        <v>42030</v>
      </c>
      <c r="F4809" s="14">
        <v>0.69070601851851843</v>
      </c>
      <c r="G4809">
        <v>0</v>
      </c>
      <c r="H4809">
        <v>0</v>
      </c>
      <c r="I4809" s="15">
        <f t="shared" si="75"/>
        <v>-779663.86000014038</v>
      </c>
      <c r="L4809">
        <v>205545</v>
      </c>
      <c r="N4809">
        <v>60</v>
      </c>
      <c r="O4809" t="s">
        <v>59</v>
      </c>
      <c r="P4809">
        <v>2</v>
      </c>
      <c r="R4809">
        <v>6</v>
      </c>
      <c r="S4809" s="13">
        <v>42060</v>
      </c>
      <c r="T4809" s="13">
        <v>42060</v>
      </c>
      <c r="W4809">
        <v>2015</v>
      </c>
      <c r="X4809">
        <v>60</v>
      </c>
      <c r="AC4809" t="s">
        <v>45</v>
      </c>
      <c r="AD4809" t="s">
        <v>298</v>
      </c>
      <c r="AE4809" t="s">
        <v>8702</v>
      </c>
      <c r="AG4809">
        <v>52</v>
      </c>
      <c r="AH4809">
        <v>2</v>
      </c>
      <c r="AI4809" t="s">
        <v>49</v>
      </c>
      <c r="AK4809">
        <v>0</v>
      </c>
      <c r="AM4809">
        <v>0</v>
      </c>
      <c r="AP4809" t="s">
        <v>578</v>
      </c>
    </row>
    <row r="4810" spans="1:42" customFormat="1">
      <c r="A4810">
        <v>243106</v>
      </c>
      <c r="B4810">
        <v>205367</v>
      </c>
      <c r="C4810" t="s">
        <v>6695</v>
      </c>
      <c r="D4810">
        <v>1178.0999999999999</v>
      </c>
      <c r="E4810" s="13">
        <v>42030</v>
      </c>
      <c r="F4810" s="14">
        <v>0.69177083333333333</v>
      </c>
      <c r="G4810">
        <v>0</v>
      </c>
      <c r="H4810">
        <v>0</v>
      </c>
      <c r="I4810" s="15">
        <f t="shared" si="75"/>
        <v>-778485.76000014041</v>
      </c>
      <c r="L4810">
        <v>205367</v>
      </c>
      <c r="N4810">
        <v>60</v>
      </c>
      <c r="O4810" t="s">
        <v>59</v>
      </c>
      <c r="P4810">
        <v>2</v>
      </c>
      <c r="R4810">
        <v>6</v>
      </c>
      <c r="S4810" s="13">
        <v>42060</v>
      </c>
      <c r="T4810" s="13">
        <v>42060</v>
      </c>
      <c r="W4810">
        <v>2015</v>
      </c>
      <c r="X4810">
        <v>60</v>
      </c>
      <c r="AC4810" t="s">
        <v>45</v>
      </c>
      <c r="AD4810" t="s">
        <v>298</v>
      </c>
      <c r="AE4810" t="s">
        <v>8702</v>
      </c>
      <c r="AG4810">
        <v>52</v>
      </c>
      <c r="AH4810">
        <v>2</v>
      </c>
      <c r="AI4810" t="s">
        <v>49</v>
      </c>
      <c r="AK4810">
        <v>0</v>
      </c>
      <c r="AM4810">
        <v>0</v>
      </c>
      <c r="AP4810" t="s">
        <v>578</v>
      </c>
    </row>
    <row r="4811" spans="1:42" customFormat="1">
      <c r="A4811">
        <v>243107</v>
      </c>
      <c r="B4811">
        <v>205368</v>
      </c>
      <c r="C4811" t="s">
        <v>6696</v>
      </c>
      <c r="D4811">
        <v>1178.0999999999999</v>
      </c>
      <c r="E4811" s="13">
        <v>42030</v>
      </c>
      <c r="F4811" s="14">
        <v>0.69177083333333333</v>
      </c>
      <c r="G4811">
        <v>0</v>
      </c>
      <c r="H4811">
        <v>0</v>
      </c>
      <c r="I4811" s="15">
        <f t="shared" si="75"/>
        <v>-777307.66000014043</v>
      </c>
      <c r="L4811">
        <v>205368</v>
      </c>
      <c r="N4811">
        <v>60</v>
      </c>
      <c r="O4811" t="s">
        <v>59</v>
      </c>
      <c r="P4811">
        <v>2</v>
      </c>
      <c r="R4811">
        <v>6</v>
      </c>
      <c r="S4811" s="13">
        <v>42060</v>
      </c>
      <c r="T4811" s="13">
        <v>42060</v>
      </c>
      <c r="W4811">
        <v>2015</v>
      </c>
      <c r="X4811">
        <v>60</v>
      </c>
      <c r="AC4811" t="s">
        <v>45</v>
      </c>
      <c r="AD4811" t="s">
        <v>298</v>
      </c>
      <c r="AE4811" t="s">
        <v>8702</v>
      </c>
      <c r="AG4811">
        <v>52</v>
      </c>
      <c r="AH4811">
        <v>2</v>
      </c>
      <c r="AI4811" t="s">
        <v>49</v>
      </c>
      <c r="AK4811">
        <v>0</v>
      </c>
      <c r="AM4811">
        <v>0</v>
      </c>
      <c r="AP4811" t="s">
        <v>578</v>
      </c>
    </row>
    <row r="4812" spans="1:42" customFormat="1">
      <c r="A4812">
        <v>243108</v>
      </c>
      <c r="B4812">
        <v>205369</v>
      </c>
      <c r="C4812" t="s">
        <v>6697</v>
      </c>
      <c r="D4812">
        <v>1178.0999999999999</v>
      </c>
      <c r="E4812" s="13">
        <v>42030</v>
      </c>
      <c r="F4812" s="14">
        <v>0.69177083333333333</v>
      </c>
      <c r="G4812">
        <v>0</v>
      </c>
      <c r="H4812">
        <v>0</v>
      </c>
      <c r="I4812" s="15">
        <f t="shared" si="75"/>
        <v>-776129.56000014045</v>
      </c>
      <c r="L4812">
        <v>205369</v>
      </c>
      <c r="N4812">
        <v>60</v>
      </c>
      <c r="O4812" t="s">
        <v>59</v>
      </c>
      <c r="P4812">
        <v>2</v>
      </c>
      <c r="R4812">
        <v>6</v>
      </c>
      <c r="S4812" s="13">
        <v>42060</v>
      </c>
      <c r="T4812" s="13">
        <v>42060</v>
      </c>
      <c r="W4812">
        <v>2015</v>
      </c>
      <c r="X4812">
        <v>60</v>
      </c>
      <c r="AC4812" t="s">
        <v>45</v>
      </c>
      <c r="AD4812" t="s">
        <v>298</v>
      </c>
      <c r="AE4812" t="s">
        <v>8702</v>
      </c>
      <c r="AG4812">
        <v>52</v>
      </c>
      <c r="AH4812">
        <v>2</v>
      </c>
      <c r="AI4812" t="s">
        <v>49</v>
      </c>
      <c r="AK4812">
        <v>0</v>
      </c>
      <c r="AM4812">
        <v>0</v>
      </c>
      <c r="AP4812" t="s">
        <v>578</v>
      </c>
    </row>
    <row r="4813" spans="1:42" customFormat="1">
      <c r="A4813">
        <v>243109</v>
      </c>
      <c r="B4813">
        <v>205370</v>
      </c>
      <c r="C4813" t="s">
        <v>6698</v>
      </c>
      <c r="D4813">
        <v>1178.0999999999999</v>
      </c>
      <c r="E4813" s="13">
        <v>42030</v>
      </c>
      <c r="F4813" s="14">
        <v>0.69177083333333333</v>
      </c>
      <c r="G4813">
        <v>0</v>
      </c>
      <c r="H4813">
        <v>0</v>
      </c>
      <c r="I4813" s="15">
        <f t="shared" si="75"/>
        <v>-774951.46000014048</v>
      </c>
      <c r="L4813">
        <v>205370</v>
      </c>
      <c r="N4813">
        <v>60</v>
      </c>
      <c r="O4813" t="s">
        <v>59</v>
      </c>
      <c r="P4813">
        <v>2</v>
      </c>
      <c r="R4813">
        <v>6</v>
      </c>
      <c r="S4813" s="13">
        <v>42060</v>
      </c>
      <c r="T4813" s="13">
        <v>42060</v>
      </c>
      <c r="W4813">
        <v>2015</v>
      </c>
      <c r="X4813">
        <v>60</v>
      </c>
      <c r="AC4813" t="s">
        <v>45</v>
      </c>
      <c r="AD4813" t="s">
        <v>298</v>
      </c>
      <c r="AE4813" t="s">
        <v>8702</v>
      </c>
      <c r="AG4813">
        <v>52</v>
      </c>
      <c r="AH4813">
        <v>2</v>
      </c>
      <c r="AI4813" t="s">
        <v>49</v>
      </c>
      <c r="AK4813">
        <v>0</v>
      </c>
      <c r="AM4813">
        <v>0</v>
      </c>
      <c r="AP4813" t="s">
        <v>578</v>
      </c>
    </row>
    <row r="4814" spans="1:42" customFormat="1">
      <c r="A4814">
        <v>243110</v>
      </c>
      <c r="B4814">
        <v>205371</v>
      </c>
      <c r="C4814" t="s">
        <v>6699</v>
      </c>
      <c r="D4814">
        <v>1178.0999999999999</v>
      </c>
      <c r="E4814" s="13">
        <v>42030</v>
      </c>
      <c r="F4814" s="14">
        <v>0.69178240740740737</v>
      </c>
      <c r="G4814">
        <v>0</v>
      </c>
      <c r="H4814">
        <v>0</v>
      </c>
      <c r="I4814" s="15">
        <f t="shared" si="75"/>
        <v>-773773.3600001405</v>
      </c>
      <c r="L4814">
        <v>205371</v>
      </c>
      <c r="N4814">
        <v>60</v>
      </c>
      <c r="O4814" t="s">
        <v>59</v>
      </c>
      <c r="P4814">
        <v>2</v>
      </c>
      <c r="R4814">
        <v>6</v>
      </c>
      <c r="S4814" s="13">
        <v>42060</v>
      </c>
      <c r="T4814" s="13">
        <v>42060</v>
      </c>
      <c r="W4814">
        <v>2015</v>
      </c>
      <c r="X4814">
        <v>60</v>
      </c>
      <c r="AC4814" t="s">
        <v>45</v>
      </c>
      <c r="AD4814" t="s">
        <v>298</v>
      </c>
      <c r="AE4814" t="s">
        <v>8702</v>
      </c>
      <c r="AG4814">
        <v>52</v>
      </c>
      <c r="AH4814">
        <v>2</v>
      </c>
      <c r="AI4814" t="s">
        <v>49</v>
      </c>
      <c r="AK4814">
        <v>0</v>
      </c>
      <c r="AM4814">
        <v>0</v>
      </c>
      <c r="AP4814" t="s">
        <v>578</v>
      </c>
    </row>
    <row r="4815" spans="1:42" customFormat="1">
      <c r="A4815">
        <v>243111</v>
      </c>
      <c r="B4815">
        <v>205372</v>
      </c>
      <c r="C4815" t="s">
        <v>6700</v>
      </c>
      <c r="D4815">
        <v>1178.0999999999999</v>
      </c>
      <c r="E4815" s="13">
        <v>42030</v>
      </c>
      <c r="F4815" s="14">
        <v>0.69178240740740737</v>
      </c>
      <c r="G4815">
        <v>0</v>
      </c>
      <c r="H4815">
        <v>0</v>
      </c>
      <c r="I4815" s="15">
        <f t="shared" si="75"/>
        <v>-772595.26000014052</v>
      </c>
      <c r="L4815">
        <v>205372</v>
      </c>
      <c r="N4815">
        <v>60</v>
      </c>
      <c r="O4815" t="s">
        <v>59</v>
      </c>
      <c r="P4815">
        <v>2</v>
      </c>
      <c r="R4815">
        <v>6</v>
      </c>
      <c r="S4815" s="13">
        <v>42060</v>
      </c>
      <c r="T4815" s="13">
        <v>42060</v>
      </c>
      <c r="W4815">
        <v>2015</v>
      </c>
      <c r="X4815">
        <v>60</v>
      </c>
      <c r="AC4815" t="s">
        <v>45</v>
      </c>
      <c r="AD4815" t="s">
        <v>298</v>
      </c>
      <c r="AE4815" t="s">
        <v>8702</v>
      </c>
      <c r="AG4815">
        <v>52</v>
      </c>
      <c r="AH4815">
        <v>2</v>
      </c>
      <c r="AI4815" t="s">
        <v>49</v>
      </c>
      <c r="AK4815">
        <v>0</v>
      </c>
      <c r="AM4815">
        <v>0</v>
      </c>
      <c r="AP4815" t="s">
        <v>578</v>
      </c>
    </row>
    <row r="4816" spans="1:42" customFormat="1">
      <c r="A4816">
        <v>241806</v>
      </c>
      <c r="B4816" t="s">
        <v>6701</v>
      </c>
      <c r="C4816" t="s">
        <v>6702</v>
      </c>
      <c r="D4816">
        <v>0</v>
      </c>
      <c r="E4816" s="13">
        <v>42030</v>
      </c>
      <c r="F4816" s="14">
        <v>0.69218750000000007</v>
      </c>
      <c r="G4816">
        <v>125000</v>
      </c>
      <c r="H4816">
        <v>0</v>
      </c>
      <c r="I4816" s="15">
        <f t="shared" si="75"/>
        <v>-897595.26000014052</v>
      </c>
      <c r="M4816">
        <v>114470</v>
      </c>
      <c r="N4816">
        <v>24</v>
      </c>
      <c r="O4816" t="s">
        <v>67</v>
      </c>
      <c r="P4816">
        <v>1</v>
      </c>
      <c r="R4816">
        <v>544</v>
      </c>
      <c r="S4816" s="13">
        <v>42055</v>
      </c>
      <c r="T4816" s="13">
        <v>42055</v>
      </c>
      <c r="W4816">
        <v>2015</v>
      </c>
      <c r="X4816">
        <v>24</v>
      </c>
      <c r="AC4816" t="s">
        <v>80</v>
      </c>
      <c r="AD4816" t="s">
        <v>299</v>
      </c>
      <c r="AE4816" t="s">
        <v>8702</v>
      </c>
      <c r="AG4816">
        <v>52</v>
      </c>
      <c r="AH4816">
        <v>2</v>
      </c>
      <c r="AI4816" t="s">
        <v>49</v>
      </c>
      <c r="AK4816">
        <v>0</v>
      </c>
      <c r="AM4816">
        <v>0</v>
      </c>
      <c r="AP4816" t="s">
        <v>578</v>
      </c>
    </row>
    <row r="4817" spans="1:42" customFormat="1">
      <c r="A4817">
        <v>243113</v>
      </c>
      <c r="B4817">
        <v>205376</v>
      </c>
      <c r="C4817" t="s">
        <v>6703</v>
      </c>
      <c r="D4817">
        <v>400</v>
      </c>
      <c r="E4817" s="13">
        <v>42030</v>
      </c>
      <c r="F4817" s="14">
        <v>0.69505787037037037</v>
      </c>
      <c r="G4817">
        <v>0</v>
      </c>
      <c r="H4817">
        <v>0</v>
      </c>
      <c r="I4817" s="15">
        <f t="shared" si="75"/>
        <v>-897195.26000014052</v>
      </c>
      <c r="L4817">
        <v>205376</v>
      </c>
      <c r="N4817">
        <v>60</v>
      </c>
      <c r="O4817" t="s">
        <v>59</v>
      </c>
      <c r="P4817">
        <v>2</v>
      </c>
      <c r="R4817">
        <v>6</v>
      </c>
      <c r="S4817" s="13">
        <v>42060</v>
      </c>
      <c r="T4817" s="13">
        <v>42060</v>
      </c>
      <c r="W4817">
        <v>2015</v>
      </c>
      <c r="X4817">
        <v>60</v>
      </c>
      <c r="AC4817" t="s">
        <v>45</v>
      </c>
      <c r="AD4817" t="s">
        <v>298</v>
      </c>
      <c r="AE4817" t="s">
        <v>8702</v>
      </c>
      <c r="AG4817">
        <v>52</v>
      </c>
      <c r="AH4817">
        <v>2</v>
      </c>
      <c r="AI4817" t="s">
        <v>49</v>
      </c>
      <c r="AK4817">
        <v>0</v>
      </c>
      <c r="AM4817">
        <v>0</v>
      </c>
      <c r="AP4817" t="s">
        <v>578</v>
      </c>
    </row>
    <row r="4818" spans="1:42" customFormat="1">
      <c r="A4818">
        <v>243114</v>
      </c>
      <c r="B4818">
        <v>206119</v>
      </c>
      <c r="C4818" t="s">
        <v>6704</v>
      </c>
      <c r="D4818">
        <v>2688</v>
      </c>
      <c r="E4818" s="13">
        <v>42030</v>
      </c>
      <c r="F4818" s="14">
        <v>0.69869212962962957</v>
      </c>
      <c r="G4818">
        <v>0</v>
      </c>
      <c r="H4818">
        <v>0</v>
      </c>
      <c r="I4818" s="15">
        <f t="shared" si="75"/>
        <v>-894507.26000014052</v>
      </c>
      <c r="L4818">
        <v>206119</v>
      </c>
      <c r="N4818">
        <v>60</v>
      </c>
      <c r="O4818" t="s">
        <v>59</v>
      </c>
      <c r="P4818">
        <v>1</v>
      </c>
      <c r="R4818">
        <v>2</v>
      </c>
      <c r="S4818" s="13">
        <v>42060</v>
      </c>
      <c r="T4818" s="13">
        <v>42060</v>
      </c>
      <c r="W4818">
        <v>2014</v>
      </c>
      <c r="X4818">
        <v>60</v>
      </c>
      <c r="AC4818" t="s">
        <v>48</v>
      </c>
      <c r="AD4818" t="s">
        <v>298</v>
      </c>
      <c r="AE4818" t="s">
        <v>8702</v>
      </c>
      <c r="AG4818">
        <v>52</v>
      </c>
      <c r="AH4818">
        <v>2</v>
      </c>
      <c r="AI4818" t="s">
        <v>49</v>
      </c>
      <c r="AK4818">
        <v>0</v>
      </c>
      <c r="AM4818">
        <v>0</v>
      </c>
      <c r="AP4818" t="s">
        <v>578</v>
      </c>
    </row>
    <row r="4819" spans="1:42" customFormat="1">
      <c r="A4819">
        <v>234629</v>
      </c>
      <c r="B4819" t="s">
        <v>6705</v>
      </c>
      <c r="C4819" t="s">
        <v>6706</v>
      </c>
      <c r="D4819">
        <v>0</v>
      </c>
      <c r="E4819" s="13">
        <v>42030</v>
      </c>
      <c r="F4819" s="14">
        <v>0.70204861111111105</v>
      </c>
      <c r="G4819">
        <v>7.8</v>
      </c>
      <c r="H4819">
        <v>0</v>
      </c>
      <c r="I4819" s="15">
        <f t="shared" si="75"/>
        <v>-894515.06000014057</v>
      </c>
      <c r="M4819">
        <v>111132</v>
      </c>
      <c r="N4819">
        <v>24</v>
      </c>
      <c r="O4819" t="s">
        <v>67</v>
      </c>
      <c r="P4819">
        <v>1</v>
      </c>
      <c r="R4819">
        <v>1513</v>
      </c>
      <c r="S4819" s="13">
        <v>42038</v>
      </c>
      <c r="T4819" s="13">
        <v>42038</v>
      </c>
      <c r="W4819">
        <v>2015</v>
      </c>
      <c r="X4819">
        <v>24</v>
      </c>
      <c r="AC4819" t="s">
        <v>125</v>
      </c>
      <c r="AD4819" t="s">
        <v>299</v>
      </c>
      <c r="AE4819" t="s">
        <v>8702</v>
      </c>
      <c r="AG4819">
        <v>4</v>
      </c>
      <c r="AH4819">
        <v>9</v>
      </c>
      <c r="AI4819" t="s">
        <v>53</v>
      </c>
      <c r="AK4819">
        <v>0</v>
      </c>
      <c r="AM4819">
        <v>0</v>
      </c>
      <c r="AP4819" t="s">
        <v>858</v>
      </c>
    </row>
    <row r="4820" spans="1:42" customFormat="1">
      <c r="A4820">
        <v>243115</v>
      </c>
      <c r="B4820">
        <v>205801</v>
      </c>
      <c r="C4820" t="s">
        <v>6707</v>
      </c>
      <c r="D4820">
        <v>1911.11</v>
      </c>
      <c r="E4820" s="13">
        <v>42030</v>
      </c>
      <c r="F4820" s="14">
        <v>0.7063194444444445</v>
      </c>
      <c r="G4820">
        <v>0</v>
      </c>
      <c r="H4820">
        <v>0</v>
      </c>
      <c r="I4820" s="15">
        <f t="shared" si="75"/>
        <v>-892603.95000014058</v>
      </c>
      <c r="L4820">
        <v>205801</v>
      </c>
      <c r="N4820">
        <v>60</v>
      </c>
      <c r="O4820" t="s">
        <v>59</v>
      </c>
      <c r="P4820">
        <v>1</v>
      </c>
      <c r="R4820">
        <v>2</v>
      </c>
      <c r="S4820" s="13">
        <v>42060</v>
      </c>
      <c r="T4820" s="13">
        <v>42060</v>
      </c>
      <c r="W4820">
        <v>2014</v>
      </c>
      <c r="X4820">
        <v>60</v>
      </c>
      <c r="AC4820" t="s">
        <v>48</v>
      </c>
      <c r="AD4820" t="s">
        <v>298</v>
      </c>
      <c r="AE4820" t="s">
        <v>8702</v>
      </c>
      <c r="AG4820">
        <v>52</v>
      </c>
      <c r="AH4820">
        <v>2</v>
      </c>
      <c r="AI4820" t="s">
        <v>49</v>
      </c>
      <c r="AK4820">
        <v>0</v>
      </c>
      <c r="AM4820">
        <v>0</v>
      </c>
      <c r="AP4820" t="s">
        <v>578</v>
      </c>
    </row>
    <row r="4821" spans="1:42" customFormat="1">
      <c r="A4821">
        <v>243116</v>
      </c>
      <c r="B4821">
        <v>205800</v>
      </c>
      <c r="C4821" t="s">
        <v>6708</v>
      </c>
      <c r="D4821">
        <v>796.88</v>
      </c>
      <c r="E4821" s="13">
        <v>42030</v>
      </c>
      <c r="F4821" s="14">
        <v>0.70797453703703705</v>
      </c>
      <c r="G4821">
        <v>0</v>
      </c>
      <c r="H4821">
        <v>0</v>
      </c>
      <c r="I4821" s="15">
        <f t="shared" si="75"/>
        <v>-891807.07000014058</v>
      </c>
      <c r="L4821">
        <v>205800</v>
      </c>
      <c r="N4821">
        <v>60</v>
      </c>
      <c r="O4821" t="s">
        <v>59</v>
      </c>
      <c r="P4821">
        <v>1</v>
      </c>
      <c r="R4821">
        <v>2</v>
      </c>
      <c r="S4821" s="13">
        <v>42060</v>
      </c>
      <c r="T4821" s="13">
        <v>42060</v>
      </c>
      <c r="W4821">
        <v>2014</v>
      </c>
      <c r="X4821">
        <v>60</v>
      </c>
      <c r="AC4821" t="s">
        <v>48</v>
      </c>
      <c r="AD4821" t="s">
        <v>298</v>
      </c>
      <c r="AE4821" t="s">
        <v>8702</v>
      </c>
      <c r="AG4821">
        <v>52</v>
      </c>
      <c r="AH4821">
        <v>2</v>
      </c>
      <c r="AI4821" t="s">
        <v>49</v>
      </c>
      <c r="AK4821">
        <v>0</v>
      </c>
      <c r="AM4821">
        <v>0</v>
      </c>
      <c r="AP4821" t="s">
        <v>578</v>
      </c>
    </row>
    <row r="4822" spans="1:42" customFormat="1">
      <c r="A4822">
        <v>243117</v>
      </c>
      <c r="B4822">
        <v>205704</v>
      </c>
      <c r="C4822" t="s">
        <v>6709</v>
      </c>
      <c r="D4822">
        <v>5000</v>
      </c>
      <c r="E4822" s="13">
        <v>42030</v>
      </c>
      <c r="F4822" s="14">
        <v>0.70975694444444448</v>
      </c>
      <c r="G4822">
        <v>0</v>
      </c>
      <c r="H4822">
        <v>0</v>
      </c>
      <c r="I4822" s="15">
        <f t="shared" si="75"/>
        <v>-886807.07000014058</v>
      </c>
      <c r="L4822">
        <v>205704</v>
      </c>
      <c r="N4822">
        <v>60</v>
      </c>
      <c r="O4822" t="s">
        <v>59</v>
      </c>
      <c r="P4822">
        <v>1</v>
      </c>
      <c r="R4822">
        <v>2</v>
      </c>
      <c r="S4822" s="13">
        <v>42060</v>
      </c>
      <c r="T4822" s="13">
        <v>42060</v>
      </c>
      <c r="W4822">
        <v>2014</v>
      </c>
      <c r="X4822">
        <v>60</v>
      </c>
      <c r="AC4822" t="s">
        <v>48</v>
      </c>
      <c r="AD4822" t="s">
        <v>298</v>
      </c>
      <c r="AE4822" t="s">
        <v>8702</v>
      </c>
      <c r="AG4822">
        <v>52</v>
      </c>
      <c r="AH4822">
        <v>2</v>
      </c>
      <c r="AI4822" t="s">
        <v>49</v>
      </c>
      <c r="AK4822">
        <v>0</v>
      </c>
      <c r="AM4822">
        <v>0</v>
      </c>
      <c r="AP4822" t="s">
        <v>578</v>
      </c>
    </row>
    <row r="4823" spans="1:42" customFormat="1">
      <c r="A4823">
        <v>243118</v>
      </c>
      <c r="B4823">
        <v>205619</v>
      </c>
      <c r="C4823" t="s">
        <v>6710</v>
      </c>
      <c r="D4823">
        <v>4943</v>
      </c>
      <c r="E4823" s="13">
        <v>42030</v>
      </c>
      <c r="F4823" s="14">
        <v>0.71121527777777782</v>
      </c>
      <c r="G4823">
        <v>0</v>
      </c>
      <c r="H4823">
        <v>0</v>
      </c>
      <c r="I4823" s="15">
        <f t="shared" si="75"/>
        <v>-881864.07000014058</v>
      </c>
      <c r="L4823">
        <v>205619</v>
      </c>
      <c r="N4823">
        <v>60</v>
      </c>
      <c r="O4823" t="s">
        <v>59</v>
      </c>
      <c r="P4823">
        <v>1</v>
      </c>
      <c r="R4823">
        <v>2</v>
      </c>
      <c r="S4823" s="13">
        <v>42060</v>
      </c>
      <c r="T4823" s="13">
        <v>42060</v>
      </c>
      <c r="W4823">
        <v>2014</v>
      </c>
      <c r="X4823">
        <v>60</v>
      </c>
      <c r="AC4823" t="s">
        <v>48</v>
      </c>
      <c r="AD4823" t="s">
        <v>298</v>
      </c>
      <c r="AE4823" t="s">
        <v>8702</v>
      </c>
      <c r="AG4823">
        <v>52</v>
      </c>
      <c r="AH4823">
        <v>2</v>
      </c>
      <c r="AI4823" t="s">
        <v>49</v>
      </c>
      <c r="AK4823">
        <v>0</v>
      </c>
      <c r="AM4823">
        <v>0</v>
      </c>
      <c r="AP4823" t="s">
        <v>578</v>
      </c>
    </row>
    <row r="4824" spans="1:42" customFormat="1">
      <c r="A4824">
        <v>237087</v>
      </c>
      <c r="B4824" t="s">
        <v>6711</v>
      </c>
      <c r="C4824" t="s">
        <v>6712</v>
      </c>
      <c r="D4824">
        <v>0</v>
      </c>
      <c r="E4824" s="13">
        <v>42030</v>
      </c>
      <c r="F4824" s="14">
        <v>0.71423611111111107</v>
      </c>
      <c r="G4824">
        <v>34333</v>
      </c>
      <c r="H4824">
        <v>0</v>
      </c>
      <c r="I4824" s="15">
        <f t="shared" si="75"/>
        <v>-916197.07000014058</v>
      </c>
      <c r="M4824">
        <v>89379</v>
      </c>
      <c r="N4824">
        <v>24</v>
      </c>
      <c r="O4824" t="s">
        <v>67</v>
      </c>
      <c r="P4824">
        <v>1</v>
      </c>
      <c r="R4824">
        <v>525</v>
      </c>
      <c r="S4824" s="13">
        <v>42045</v>
      </c>
      <c r="T4824" s="13">
        <v>42045</v>
      </c>
      <c r="W4824">
        <v>2015</v>
      </c>
      <c r="X4824">
        <v>24</v>
      </c>
      <c r="AC4824" t="s">
        <v>159</v>
      </c>
      <c r="AD4824" t="s">
        <v>299</v>
      </c>
      <c r="AE4824" t="s">
        <v>8702</v>
      </c>
      <c r="AG4824">
        <v>52</v>
      </c>
      <c r="AH4824">
        <v>2</v>
      </c>
      <c r="AI4824" t="s">
        <v>49</v>
      </c>
      <c r="AK4824">
        <v>0</v>
      </c>
      <c r="AM4824">
        <v>0</v>
      </c>
      <c r="AP4824" t="s">
        <v>578</v>
      </c>
    </row>
    <row r="4825" spans="1:42" customFormat="1">
      <c r="A4825">
        <v>237088</v>
      </c>
      <c r="B4825" t="s">
        <v>6713</v>
      </c>
      <c r="C4825" t="s">
        <v>6714</v>
      </c>
      <c r="D4825">
        <v>0</v>
      </c>
      <c r="E4825" s="13">
        <v>42030</v>
      </c>
      <c r="F4825" s="14">
        <v>0.71445601851851848</v>
      </c>
      <c r="G4825">
        <v>31794</v>
      </c>
      <c r="H4825">
        <v>0</v>
      </c>
      <c r="I4825" s="15">
        <f t="shared" si="75"/>
        <v>-947991.07000014058</v>
      </c>
      <c r="M4825">
        <v>106733</v>
      </c>
      <c r="N4825">
        <v>24</v>
      </c>
      <c r="O4825" t="s">
        <v>67</v>
      </c>
      <c r="P4825">
        <v>1</v>
      </c>
      <c r="R4825">
        <v>1436</v>
      </c>
      <c r="S4825" s="13">
        <v>42045</v>
      </c>
      <c r="T4825" s="13">
        <v>42045</v>
      </c>
      <c r="W4825">
        <v>2015</v>
      </c>
      <c r="X4825">
        <v>24</v>
      </c>
      <c r="AC4825" t="s">
        <v>219</v>
      </c>
      <c r="AD4825" t="s">
        <v>299</v>
      </c>
      <c r="AE4825" t="s">
        <v>8702</v>
      </c>
      <c r="AG4825">
        <v>52</v>
      </c>
      <c r="AH4825">
        <v>2</v>
      </c>
      <c r="AI4825" t="s">
        <v>49</v>
      </c>
      <c r="AK4825">
        <v>0</v>
      </c>
      <c r="AM4825">
        <v>0</v>
      </c>
      <c r="AP4825" t="s">
        <v>578</v>
      </c>
    </row>
    <row r="4826" spans="1:42" customFormat="1">
      <c r="A4826">
        <v>237090</v>
      </c>
      <c r="B4826" t="s">
        <v>6715</v>
      </c>
      <c r="C4826" t="s">
        <v>6716</v>
      </c>
      <c r="D4826">
        <v>0</v>
      </c>
      <c r="E4826" s="13">
        <v>42030</v>
      </c>
      <c r="F4826" s="14">
        <v>0.71523148148148152</v>
      </c>
      <c r="G4826">
        <v>110000</v>
      </c>
      <c r="H4826">
        <v>0</v>
      </c>
      <c r="I4826" s="15">
        <f t="shared" si="75"/>
        <v>-1057991.0700001405</v>
      </c>
      <c r="M4826">
        <v>110968</v>
      </c>
      <c r="N4826">
        <v>24</v>
      </c>
      <c r="O4826" t="s">
        <v>67</v>
      </c>
      <c r="P4826">
        <v>1</v>
      </c>
      <c r="R4826">
        <v>525</v>
      </c>
      <c r="S4826" s="13">
        <v>42045</v>
      </c>
      <c r="T4826" s="13">
        <v>42045</v>
      </c>
      <c r="W4826">
        <v>2015</v>
      </c>
      <c r="X4826">
        <v>24</v>
      </c>
      <c r="AC4826" t="s">
        <v>159</v>
      </c>
      <c r="AD4826" t="s">
        <v>299</v>
      </c>
      <c r="AE4826" t="s">
        <v>8702</v>
      </c>
      <c r="AG4826">
        <v>52</v>
      </c>
      <c r="AH4826">
        <v>2</v>
      </c>
      <c r="AI4826" t="s">
        <v>49</v>
      </c>
      <c r="AK4826">
        <v>0</v>
      </c>
      <c r="AM4826">
        <v>0</v>
      </c>
      <c r="AP4826" t="s">
        <v>578</v>
      </c>
    </row>
    <row r="4827" spans="1:42" customFormat="1">
      <c r="A4827">
        <v>237091</v>
      </c>
      <c r="B4827" t="s">
        <v>6717</v>
      </c>
      <c r="C4827" t="s">
        <v>6718</v>
      </c>
      <c r="D4827">
        <v>0</v>
      </c>
      <c r="E4827" s="13">
        <v>42030</v>
      </c>
      <c r="F4827" s="14">
        <v>0.71543981481481478</v>
      </c>
      <c r="G4827">
        <v>34000</v>
      </c>
      <c r="H4827">
        <v>0</v>
      </c>
      <c r="I4827" s="15">
        <f t="shared" si="75"/>
        <v>-1091991.0700001405</v>
      </c>
      <c r="M4827">
        <v>110965</v>
      </c>
      <c r="N4827">
        <v>24</v>
      </c>
      <c r="O4827" t="s">
        <v>67</v>
      </c>
      <c r="P4827">
        <v>1</v>
      </c>
      <c r="R4827">
        <v>525</v>
      </c>
      <c r="S4827" s="13">
        <v>42045</v>
      </c>
      <c r="T4827" s="13">
        <v>42045</v>
      </c>
      <c r="W4827">
        <v>2015</v>
      </c>
      <c r="X4827">
        <v>24</v>
      </c>
      <c r="AC4827" t="s">
        <v>159</v>
      </c>
      <c r="AD4827" t="s">
        <v>299</v>
      </c>
      <c r="AE4827" t="s">
        <v>8702</v>
      </c>
      <c r="AG4827">
        <v>52</v>
      </c>
      <c r="AH4827">
        <v>2</v>
      </c>
      <c r="AI4827" t="s">
        <v>49</v>
      </c>
      <c r="AK4827">
        <v>0</v>
      </c>
      <c r="AM4827">
        <v>0</v>
      </c>
      <c r="AP4827" t="s">
        <v>578</v>
      </c>
    </row>
    <row r="4828" spans="1:42" customFormat="1">
      <c r="A4828">
        <v>243119</v>
      </c>
      <c r="B4828" t="s">
        <v>69</v>
      </c>
      <c r="C4828" t="s">
        <v>69</v>
      </c>
      <c r="D4828">
        <v>8238.44</v>
      </c>
      <c r="E4828" s="13">
        <v>42030</v>
      </c>
      <c r="F4828" s="14">
        <v>0.71589120370370374</v>
      </c>
      <c r="G4828">
        <v>0</v>
      </c>
      <c r="H4828">
        <v>0</v>
      </c>
      <c r="I4828" s="15">
        <f t="shared" si="75"/>
        <v>-1083752.6300001405</v>
      </c>
      <c r="N4828">
        <v>60</v>
      </c>
      <c r="O4828" t="s">
        <v>59</v>
      </c>
      <c r="P4828">
        <v>1</v>
      </c>
      <c r="R4828">
        <v>1431</v>
      </c>
      <c r="S4828" s="13">
        <v>42060</v>
      </c>
      <c r="T4828" s="13">
        <v>42060</v>
      </c>
      <c r="W4828">
        <v>2014</v>
      </c>
      <c r="X4828">
        <v>60</v>
      </c>
      <c r="AC4828" t="s">
        <v>69</v>
      </c>
      <c r="AD4828" t="s">
        <v>298</v>
      </c>
      <c r="AE4828" t="s">
        <v>8702</v>
      </c>
      <c r="AG4828">
        <v>52</v>
      </c>
      <c r="AH4828">
        <v>2</v>
      </c>
      <c r="AI4828" t="s">
        <v>49</v>
      </c>
      <c r="AM4828">
        <v>0</v>
      </c>
      <c r="AP4828" t="s">
        <v>578</v>
      </c>
    </row>
    <row r="4829" spans="1:42" customFormat="1">
      <c r="A4829">
        <v>235292</v>
      </c>
      <c r="B4829" t="s">
        <v>6719</v>
      </c>
      <c r="C4829" t="s">
        <v>6720</v>
      </c>
      <c r="D4829">
        <v>0</v>
      </c>
      <c r="E4829" s="13">
        <v>42030</v>
      </c>
      <c r="F4829" s="14">
        <v>0.71759259259259256</v>
      </c>
      <c r="G4829">
        <v>790</v>
      </c>
      <c r="H4829">
        <v>0</v>
      </c>
      <c r="I4829" s="15">
        <f t="shared" si="75"/>
        <v>-1084542.6300001405</v>
      </c>
      <c r="M4829">
        <v>111440</v>
      </c>
      <c r="N4829">
        <v>24</v>
      </c>
      <c r="O4829" t="s">
        <v>67</v>
      </c>
      <c r="P4829">
        <v>1</v>
      </c>
      <c r="R4829">
        <v>537</v>
      </c>
      <c r="S4829" s="13">
        <v>42039</v>
      </c>
      <c r="T4829" s="13">
        <v>42039</v>
      </c>
      <c r="W4829">
        <v>2015</v>
      </c>
      <c r="X4829">
        <v>24</v>
      </c>
      <c r="AC4829" t="s">
        <v>164</v>
      </c>
      <c r="AD4829" t="s">
        <v>298</v>
      </c>
      <c r="AE4829" t="s">
        <v>8702</v>
      </c>
      <c r="AG4829">
        <v>56</v>
      </c>
      <c r="AH4829">
        <v>1</v>
      </c>
      <c r="AI4829" t="s">
        <v>57</v>
      </c>
      <c r="AK4829">
        <v>0</v>
      </c>
      <c r="AM4829">
        <v>0</v>
      </c>
      <c r="AP4829" t="s">
        <v>58</v>
      </c>
    </row>
    <row r="4830" spans="1:42" customFormat="1">
      <c r="A4830">
        <v>234464</v>
      </c>
      <c r="B4830" t="s">
        <v>6721</v>
      </c>
      <c r="C4830" t="s">
        <v>6722</v>
      </c>
      <c r="D4830">
        <v>0</v>
      </c>
      <c r="E4830" s="13">
        <v>42030</v>
      </c>
      <c r="F4830" s="14">
        <v>0.72076388888888887</v>
      </c>
      <c r="G4830">
        <v>1840</v>
      </c>
      <c r="H4830">
        <v>0</v>
      </c>
      <c r="I4830" s="15">
        <f t="shared" si="75"/>
        <v>-1086382.6300001405</v>
      </c>
      <c r="M4830">
        <v>110550</v>
      </c>
      <c r="N4830">
        <v>24</v>
      </c>
      <c r="O4830" t="s">
        <v>67</v>
      </c>
      <c r="P4830">
        <v>1</v>
      </c>
      <c r="R4830">
        <v>369</v>
      </c>
      <c r="S4830" s="13">
        <v>42037</v>
      </c>
      <c r="T4830" s="13">
        <v>42037</v>
      </c>
      <c r="W4830">
        <v>2015</v>
      </c>
      <c r="X4830">
        <v>24</v>
      </c>
      <c r="AC4830" t="s">
        <v>147</v>
      </c>
      <c r="AD4830" t="s">
        <v>298</v>
      </c>
      <c r="AE4830" t="s">
        <v>8702</v>
      </c>
      <c r="AG4830">
        <v>5</v>
      </c>
      <c r="AH4830">
        <v>9</v>
      </c>
      <c r="AI4830" t="s">
        <v>53</v>
      </c>
      <c r="AK4830">
        <v>0</v>
      </c>
      <c r="AM4830">
        <v>0</v>
      </c>
      <c r="AP4830" t="s">
        <v>472</v>
      </c>
    </row>
    <row r="4831" spans="1:42" customFormat="1">
      <c r="A4831">
        <v>235601</v>
      </c>
      <c r="B4831" t="s">
        <v>6723</v>
      </c>
      <c r="C4831" t="s">
        <v>6724</v>
      </c>
      <c r="D4831">
        <v>0</v>
      </c>
      <c r="E4831" s="13">
        <v>42030</v>
      </c>
      <c r="F4831" s="14">
        <v>0.72094907407407405</v>
      </c>
      <c r="G4831">
        <v>67.540000000000006</v>
      </c>
      <c r="H4831">
        <v>0</v>
      </c>
      <c r="I4831" s="15">
        <f t="shared" si="75"/>
        <v>-1086450.1700001406</v>
      </c>
      <c r="M4831">
        <v>111657</v>
      </c>
      <c r="N4831">
        <v>24</v>
      </c>
      <c r="O4831" t="s">
        <v>67</v>
      </c>
      <c r="P4831">
        <v>1</v>
      </c>
      <c r="R4831">
        <v>1392</v>
      </c>
      <c r="S4831" s="13">
        <v>42040</v>
      </c>
      <c r="T4831" s="13">
        <v>42040</v>
      </c>
      <c r="W4831">
        <v>2015</v>
      </c>
      <c r="X4831">
        <v>24</v>
      </c>
      <c r="AC4831" t="s">
        <v>92</v>
      </c>
      <c r="AD4831" t="s">
        <v>298</v>
      </c>
      <c r="AE4831" t="s">
        <v>8702</v>
      </c>
      <c r="AG4831">
        <v>56</v>
      </c>
      <c r="AH4831">
        <v>1</v>
      </c>
      <c r="AI4831" t="s">
        <v>57</v>
      </c>
      <c r="AK4831">
        <v>0</v>
      </c>
      <c r="AM4831">
        <v>0</v>
      </c>
      <c r="AP4831" t="s">
        <v>58</v>
      </c>
    </row>
    <row r="4832" spans="1:42" customFormat="1">
      <c r="A4832">
        <v>235296</v>
      </c>
      <c r="B4832" t="s">
        <v>6725</v>
      </c>
      <c r="C4832" t="s">
        <v>6726</v>
      </c>
      <c r="D4832">
        <v>0</v>
      </c>
      <c r="E4832" s="13">
        <v>42030</v>
      </c>
      <c r="F4832" s="14">
        <v>0.72295138888888888</v>
      </c>
      <c r="G4832">
        <v>837</v>
      </c>
      <c r="H4832">
        <v>0</v>
      </c>
      <c r="I4832" s="15">
        <f t="shared" si="75"/>
        <v>-1087287.1700001406</v>
      </c>
      <c r="M4832">
        <v>111443</v>
      </c>
      <c r="N4832">
        <v>24</v>
      </c>
      <c r="O4832" t="s">
        <v>67</v>
      </c>
      <c r="P4832">
        <v>1</v>
      </c>
      <c r="R4832">
        <v>554</v>
      </c>
      <c r="S4832" s="13">
        <v>42039</v>
      </c>
      <c r="T4832" s="13">
        <v>42039</v>
      </c>
      <c r="W4832">
        <v>2015</v>
      </c>
      <c r="X4832">
        <v>24</v>
      </c>
      <c r="AC4832" t="s">
        <v>122</v>
      </c>
      <c r="AD4832" t="s">
        <v>298</v>
      </c>
      <c r="AE4832" t="s">
        <v>8702</v>
      </c>
      <c r="AG4832">
        <v>4</v>
      </c>
      <c r="AH4832">
        <v>8</v>
      </c>
      <c r="AI4832" t="s">
        <v>51</v>
      </c>
      <c r="AK4832">
        <v>0</v>
      </c>
      <c r="AM4832">
        <v>0</v>
      </c>
      <c r="AP4832" t="s">
        <v>858</v>
      </c>
    </row>
    <row r="4833" spans="1:42" customFormat="1">
      <c r="A4833">
        <v>235297</v>
      </c>
      <c r="B4833" t="s">
        <v>6727</v>
      </c>
      <c r="C4833" t="s">
        <v>6728</v>
      </c>
      <c r="D4833">
        <v>0</v>
      </c>
      <c r="E4833" s="13">
        <v>42030</v>
      </c>
      <c r="F4833" s="14">
        <v>0.72581018518518514</v>
      </c>
      <c r="G4833">
        <v>360</v>
      </c>
      <c r="H4833">
        <v>0</v>
      </c>
      <c r="I4833" s="15">
        <f t="shared" si="75"/>
        <v>-1087647.1700001406</v>
      </c>
      <c r="M4833">
        <v>111444</v>
      </c>
      <c r="N4833">
        <v>24</v>
      </c>
      <c r="O4833" t="s">
        <v>67</v>
      </c>
      <c r="P4833">
        <v>1</v>
      </c>
      <c r="R4833">
        <v>1450</v>
      </c>
      <c r="S4833" s="13">
        <v>42039</v>
      </c>
      <c r="T4833" s="13">
        <v>42039</v>
      </c>
      <c r="W4833">
        <v>2015</v>
      </c>
      <c r="X4833">
        <v>24</v>
      </c>
      <c r="AC4833" t="s">
        <v>64</v>
      </c>
      <c r="AD4833" t="s">
        <v>299</v>
      </c>
      <c r="AE4833" t="s">
        <v>8702</v>
      </c>
      <c r="AG4833">
        <v>56</v>
      </c>
      <c r="AH4833">
        <v>1</v>
      </c>
      <c r="AI4833" t="s">
        <v>57</v>
      </c>
      <c r="AK4833">
        <v>0</v>
      </c>
      <c r="AM4833">
        <v>0</v>
      </c>
      <c r="AP4833" t="s">
        <v>58</v>
      </c>
    </row>
    <row r="4834" spans="1:42" customFormat="1">
      <c r="A4834">
        <v>255450</v>
      </c>
      <c r="B4834">
        <v>192660</v>
      </c>
      <c r="C4834" t="s">
        <v>6729</v>
      </c>
      <c r="D4834">
        <v>1371.37</v>
      </c>
      <c r="E4834" s="13">
        <v>42030</v>
      </c>
      <c r="F4834" s="14">
        <v>0.72621527777777783</v>
      </c>
      <c r="G4834">
        <v>0</v>
      </c>
      <c r="H4834">
        <v>0</v>
      </c>
      <c r="I4834" s="15">
        <f t="shared" si="75"/>
        <v>-1086275.8000001404</v>
      </c>
      <c r="L4834">
        <v>192660</v>
      </c>
      <c r="N4834">
        <v>60</v>
      </c>
      <c r="O4834" t="s">
        <v>59</v>
      </c>
      <c r="P4834">
        <v>1</v>
      </c>
      <c r="R4834">
        <v>2</v>
      </c>
      <c r="S4834" s="13">
        <v>42088</v>
      </c>
      <c r="T4834" s="13">
        <v>42088</v>
      </c>
      <c r="W4834">
        <v>2015</v>
      </c>
      <c r="X4834">
        <v>60</v>
      </c>
      <c r="AC4834" t="s">
        <v>48</v>
      </c>
      <c r="AD4834" t="s">
        <v>298</v>
      </c>
      <c r="AE4834" t="s">
        <v>8702</v>
      </c>
      <c r="AG4834">
        <v>3</v>
      </c>
      <c r="AH4834">
        <v>11</v>
      </c>
      <c r="AI4834" t="s">
        <v>46</v>
      </c>
      <c r="AK4834">
        <v>0</v>
      </c>
      <c r="AM4834">
        <v>0</v>
      </c>
      <c r="AP4834" t="s">
        <v>79</v>
      </c>
    </row>
    <row r="4835" spans="1:42" customFormat="1">
      <c r="A4835">
        <v>255452</v>
      </c>
      <c r="B4835">
        <v>205345</v>
      </c>
      <c r="C4835" t="s">
        <v>6730</v>
      </c>
      <c r="D4835">
        <v>1386</v>
      </c>
      <c r="E4835" s="13">
        <v>42030</v>
      </c>
      <c r="F4835" s="14">
        <v>0.72700231481481481</v>
      </c>
      <c r="G4835">
        <v>0</v>
      </c>
      <c r="H4835">
        <v>0</v>
      </c>
      <c r="I4835" s="15">
        <f t="shared" si="75"/>
        <v>-1084889.8000001404</v>
      </c>
      <c r="L4835">
        <v>205345</v>
      </c>
      <c r="N4835">
        <v>60</v>
      </c>
      <c r="O4835" t="s">
        <v>59</v>
      </c>
      <c r="P4835">
        <v>2</v>
      </c>
      <c r="R4835">
        <v>6</v>
      </c>
      <c r="S4835" s="13">
        <v>42088</v>
      </c>
      <c r="T4835" s="13">
        <v>42088</v>
      </c>
      <c r="W4835">
        <v>2015</v>
      </c>
      <c r="X4835">
        <v>60</v>
      </c>
      <c r="AC4835" t="s">
        <v>45</v>
      </c>
      <c r="AD4835" t="s">
        <v>298</v>
      </c>
      <c r="AE4835" t="s">
        <v>8702</v>
      </c>
      <c r="AG4835">
        <v>3</v>
      </c>
      <c r="AH4835">
        <v>11</v>
      </c>
      <c r="AI4835" t="s">
        <v>46</v>
      </c>
      <c r="AK4835">
        <v>0</v>
      </c>
      <c r="AM4835">
        <v>0</v>
      </c>
      <c r="AP4835" t="s">
        <v>79</v>
      </c>
    </row>
    <row r="4836" spans="1:42" customFormat="1">
      <c r="A4836">
        <v>255453</v>
      </c>
      <c r="B4836">
        <v>205352</v>
      </c>
      <c r="C4836" t="s">
        <v>6731</v>
      </c>
      <c r="D4836">
        <v>1386</v>
      </c>
      <c r="E4836" s="13">
        <v>42030</v>
      </c>
      <c r="F4836" s="14">
        <v>0.72736111111111112</v>
      </c>
      <c r="G4836">
        <v>0</v>
      </c>
      <c r="H4836">
        <v>0</v>
      </c>
      <c r="I4836" s="15">
        <f t="shared" si="75"/>
        <v>-1083503.8000001404</v>
      </c>
      <c r="L4836">
        <v>205352</v>
      </c>
      <c r="N4836">
        <v>60</v>
      </c>
      <c r="O4836" t="s">
        <v>59</v>
      </c>
      <c r="P4836">
        <v>2</v>
      </c>
      <c r="R4836">
        <v>6</v>
      </c>
      <c r="S4836" s="13">
        <v>42088</v>
      </c>
      <c r="T4836" s="13">
        <v>42088</v>
      </c>
      <c r="W4836">
        <v>2015</v>
      </c>
      <c r="X4836">
        <v>60</v>
      </c>
      <c r="AC4836" t="s">
        <v>45</v>
      </c>
      <c r="AD4836" t="s">
        <v>298</v>
      </c>
      <c r="AE4836" t="s">
        <v>8702</v>
      </c>
      <c r="AG4836">
        <v>3</v>
      </c>
      <c r="AH4836">
        <v>11</v>
      </c>
      <c r="AI4836" t="s">
        <v>46</v>
      </c>
      <c r="AK4836">
        <v>0</v>
      </c>
      <c r="AM4836">
        <v>0</v>
      </c>
      <c r="AP4836" t="s">
        <v>79</v>
      </c>
    </row>
    <row r="4837" spans="1:42" customFormat="1">
      <c r="A4837">
        <v>235303</v>
      </c>
      <c r="B4837" t="s">
        <v>6732</v>
      </c>
      <c r="C4837" t="s">
        <v>6733</v>
      </c>
      <c r="D4837">
        <v>0</v>
      </c>
      <c r="E4837" s="13">
        <v>42030</v>
      </c>
      <c r="F4837" s="14">
        <v>0.72744212962962962</v>
      </c>
      <c r="G4837">
        <v>757</v>
      </c>
      <c r="H4837">
        <v>0</v>
      </c>
      <c r="I4837" s="15">
        <f t="shared" si="75"/>
        <v>-1084260.8000001404</v>
      </c>
      <c r="M4837">
        <v>111457</v>
      </c>
      <c r="N4837">
        <v>24</v>
      </c>
      <c r="O4837" t="s">
        <v>67</v>
      </c>
      <c r="P4837">
        <v>1</v>
      </c>
      <c r="R4837">
        <v>1521</v>
      </c>
      <c r="S4837" s="13">
        <v>42039</v>
      </c>
      <c r="T4837" s="13">
        <v>42039</v>
      </c>
      <c r="W4837">
        <v>2015</v>
      </c>
      <c r="X4837">
        <v>24</v>
      </c>
      <c r="AC4837" t="s">
        <v>172</v>
      </c>
      <c r="AD4837" t="s">
        <v>298</v>
      </c>
      <c r="AE4837" t="s">
        <v>8702</v>
      </c>
      <c r="AG4837">
        <v>56</v>
      </c>
      <c r="AH4837">
        <v>1</v>
      </c>
      <c r="AI4837" t="s">
        <v>57</v>
      </c>
      <c r="AK4837">
        <v>0</v>
      </c>
      <c r="AM4837">
        <v>0</v>
      </c>
      <c r="AP4837" t="s">
        <v>58</v>
      </c>
    </row>
    <row r="4838" spans="1:42" customFormat="1">
      <c r="A4838">
        <v>235304</v>
      </c>
      <c r="B4838" t="s">
        <v>6734</v>
      </c>
      <c r="C4838" t="s">
        <v>6735</v>
      </c>
      <c r="D4838">
        <v>0</v>
      </c>
      <c r="E4838" s="13">
        <v>42030</v>
      </c>
      <c r="F4838" s="14">
        <v>0.72807870370370376</v>
      </c>
      <c r="G4838">
        <v>1170</v>
      </c>
      <c r="H4838">
        <v>0</v>
      </c>
      <c r="I4838" s="15">
        <f t="shared" si="75"/>
        <v>-1085430.8000001404</v>
      </c>
      <c r="M4838">
        <v>111458</v>
      </c>
      <c r="N4838">
        <v>24</v>
      </c>
      <c r="O4838" t="s">
        <v>67</v>
      </c>
      <c r="P4838">
        <v>1</v>
      </c>
      <c r="R4838">
        <v>1519</v>
      </c>
      <c r="S4838" s="13">
        <v>42039</v>
      </c>
      <c r="T4838" s="13">
        <v>42039</v>
      </c>
      <c r="W4838">
        <v>2015</v>
      </c>
      <c r="X4838">
        <v>24</v>
      </c>
      <c r="AC4838" t="s">
        <v>171</v>
      </c>
      <c r="AD4838" t="s">
        <v>298</v>
      </c>
      <c r="AE4838" t="s">
        <v>8702</v>
      </c>
      <c r="AG4838">
        <v>56</v>
      </c>
      <c r="AH4838">
        <v>1</v>
      </c>
      <c r="AI4838" t="s">
        <v>57</v>
      </c>
      <c r="AK4838">
        <v>0</v>
      </c>
      <c r="AM4838">
        <v>0</v>
      </c>
      <c r="AP4838" t="s">
        <v>58</v>
      </c>
    </row>
    <row r="4839" spans="1:42" customFormat="1">
      <c r="A4839">
        <v>255454</v>
      </c>
      <c r="B4839">
        <v>205572</v>
      </c>
      <c r="C4839" t="s">
        <v>6736</v>
      </c>
      <c r="D4839">
        <v>1386</v>
      </c>
      <c r="E4839" s="13">
        <v>42030</v>
      </c>
      <c r="F4839" s="14">
        <v>0.7283680555555555</v>
      </c>
      <c r="G4839">
        <v>0</v>
      </c>
      <c r="H4839">
        <v>0</v>
      </c>
      <c r="I4839" s="15">
        <f t="shared" si="75"/>
        <v>-1084044.8000001404</v>
      </c>
      <c r="L4839">
        <v>205572</v>
      </c>
      <c r="N4839">
        <v>60</v>
      </c>
      <c r="O4839" t="s">
        <v>59</v>
      </c>
      <c r="P4839">
        <v>1</v>
      </c>
      <c r="R4839">
        <v>6</v>
      </c>
      <c r="S4839" s="13">
        <v>42088</v>
      </c>
      <c r="T4839" s="13">
        <v>42088</v>
      </c>
      <c r="W4839">
        <v>2015</v>
      </c>
      <c r="X4839">
        <v>60</v>
      </c>
      <c r="AC4839" t="s">
        <v>45</v>
      </c>
      <c r="AD4839" t="s">
        <v>298</v>
      </c>
      <c r="AE4839" t="s">
        <v>8702</v>
      </c>
      <c r="AG4839">
        <v>3</v>
      </c>
      <c r="AH4839">
        <v>11</v>
      </c>
      <c r="AI4839" t="s">
        <v>46</v>
      </c>
      <c r="AK4839">
        <v>0</v>
      </c>
      <c r="AM4839">
        <v>0</v>
      </c>
      <c r="AP4839" t="s">
        <v>79</v>
      </c>
    </row>
    <row r="4840" spans="1:42" customFormat="1">
      <c r="A4840">
        <v>255455</v>
      </c>
      <c r="B4840">
        <v>192193</v>
      </c>
      <c r="C4840" t="s">
        <v>6737</v>
      </c>
      <c r="D4840">
        <v>1206.8</v>
      </c>
      <c r="E4840" s="13">
        <v>42030</v>
      </c>
      <c r="F4840" s="14">
        <v>0.7287499999999999</v>
      </c>
      <c r="G4840">
        <v>0</v>
      </c>
      <c r="H4840">
        <v>0</v>
      </c>
      <c r="I4840" s="15">
        <f t="shared" si="75"/>
        <v>-1082838.0000001404</v>
      </c>
      <c r="L4840">
        <v>192193</v>
      </c>
      <c r="N4840">
        <v>60</v>
      </c>
      <c r="O4840" t="s">
        <v>59</v>
      </c>
      <c r="P4840">
        <v>1</v>
      </c>
      <c r="R4840">
        <v>2</v>
      </c>
      <c r="S4840" s="13">
        <v>42088</v>
      </c>
      <c r="T4840" s="13">
        <v>42088</v>
      </c>
      <c r="W4840">
        <v>2015</v>
      </c>
      <c r="X4840">
        <v>60</v>
      </c>
      <c r="AC4840" t="s">
        <v>48</v>
      </c>
      <c r="AD4840" t="s">
        <v>298</v>
      </c>
      <c r="AE4840" t="s">
        <v>8702</v>
      </c>
      <c r="AG4840">
        <v>3</v>
      </c>
      <c r="AH4840">
        <v>11</v>
      </c>
      <c r="AI4840" t="s">
        <v>46</v>
      </c>
      <c r="AK4840">
        <v>0</v>
      </c>
      <c r="AM4840">
        <v>0</v>
      </c>
      <c r="AP4840" t="s">
        <v>79</v>
      </c>
    </row>
    <row r="4841" spans="1:42" customFormat="1">
      <c r="A4841">
        <v>243120</v>
      </c>
      <c r="B4841">
        <v>205355</v>
      </c>
      <c r="C4841" t="s">
        <v>6738</v>
      </c>
      <c r="D4841">
        <v>554.4</v>
      </c>
      <c r="E4841" s="13">
        <v>42030</v>
      </c>
      <c r="F4841" s="14">
        <v>0.72920138888888886</v>
      </c>
      <c r="G4841">
        <v>0</v>
      </c>
      <c r="H4841">
        <v>0</v>
      </c>
      <c r="I4841" s="15">
        <f t="shared" si="75"/>
        <v>-1082283.6000001405</v>
      </c>
      <c r="L4841">
        <v>205355</v>
      </c>
      <c r="N4841">
        <v>60</v>
      </c>
      <c r="O4841" t="s">
        <v>59</v>
      </c>
      <c r="P4841">
        <v>2</v>
      </c>
      <c r="R4841">
        <v>6</v>
      </c>
      <c r="S4841" s="13">
        <v>42060</v>
      </c>
      <c r="T4841" s="13">
        <v>42060</v>
      </c>
      <c r="W4841">
        <v>2015</v>
      </c>
      <c r="X4841">
        <v>60</v>
      </c>
      <c r="AC4841" t="s">
        <v>45</v>
      </c>
      <c r="AD4841" t="s">
        <v>298</v>
      </c>
      <c r="AE4841" t="s">
        <v>8702</v>
      </c>
      <c r="AG4841">
        <v>52</v>
      </c>
      <c r="AH4841">
        <v>2</v>
      </c>
      <c r="AI4841" t="s">
        <v>49</v>
      </c>
      <c r="AK4841">
        <v>0</v>
      </c>
      <c r="AM4841">
        <v>0</v>
      </c>
      <c r="AP4841" t="s">
        <v>578</v>
      </c>
    </row>
    <row r="4842" spans="1:42" customFormat="1">
      <c r="A4842">
        <v>255456</v>
      </c>
      <c r="B4842">
        <v>205561</v>
      </c>
      <c r="C4842" t="s">
        <v>6739</v>
      </c>
      <c r="D4842">
        <v>1386</v>
      </c>
      <c r="E4842" s="13">
        <v>42030</v>
      </c>
      <c r="F4842" s="14">
        <v>0.72921296296296301</v>
      </c>
      <c r="G4842">
        <v>0</v>
      </c>
      <c r="H4842">
        <v>0</v>
      </c>
      <c r="I4842" s="15">
        <f t="shared" si="75"/>
        <v>-1080897.6000001405</v>
      </c>
      <c r="L4842">
        <v>205561</v>
      </c>
      <c r="N4842">
        <v>60</v>
      </c>
      <c r="O4842" t="s">
        <v>59</v>
      </c>
      <c r="P4842">
        <v>2</v>
      </c>
      <c r="R4842">
        <v>6</v>
      </c>
      <c r="S4842" s="13">
        <v>42088</v>
      </c>
      <c r="T4842" s="13">
        <v>42088</v>
      </c>
      <c r="W4842">
        <v>2015</v>
      </c>
      <c r="X4842">
        <v>60</v>
      </c>
      <c r="AC4842" t="s">
        <v>45</v>
      </c>
      <c r="AD4842" t="s">
        <v>298</v>
      </c>
      <c r="AE4842" t="s">
        <v>8702</v>
      </c>
      <c r="AG4842">
        <v>3</v>
      </c>
      <c r="AH4842">
        <v>11</v>
      </c>
      <c r="AI4842" t="s">
        <v>46</v>
      </c>
      <c r="AK4842">
        <v>0</v>
      </c>
      <c r="AM4842">
        <v>0</v>
      </c>
      <c r="AP4842" t="s">
        <v>79</v>
      </c>
    </row>
    <row r="4843" spans="1:42" customFormat="1">
      <c r="A4843">
        <v>255457</v>
      </c>
      <c r="B4843">
        <v>205524</v>
      </c>
      <c r="C4843" t="s">
        <v>6740</v>
      </c>
      <c r="D4843">
        <v>1386</v>
      </c>
      <c r="E4843" s="13">
        <v>42030</v>
      </c>
      <c r="F4843" s="14">
        <v>0.72956018518518517</v>
      </c>
      <c r="G4843">
        <v>0</v>
      </c>
      <c r="H4843">
        <v>0</v>
      </c>
      <c r="I4843" s="15">
        <f t="shared" si="75"/>
        <v>-1079511.6000001405</v>
      </c>
      <c r="L4843">
        <v>205524</v>
      </c>
      <c r="N4843">
        <v>60</v>
      </c>
      <c r="O4843" t="s">
        <v>59</v>
      </c>
      <c r="P4843">
        <v>2</v>
      </c>
      <c r="R4843">
        <v>6</v>
      </c>
      <c r="S4843" s="13">
        <v>42088</v>
      </c>
      <c r="T4843" s="13">
        <v>42088</v>
      </c>
      <c r="W4843">
        <v>2015</v>
      </c>
      <c r="X4843">
        <v>60</v>
      </c>
      <c r="AC4843" t="s">
        <v>45</v>
      </c>
      <c r="AD4843" t="s">
        <v>298</v>
      </c>
      <c r="AE4843" t="s">
        <v>8702</v>
      </c>
      <c r="AG4843">
        <v>3</v>
      </c>
      <c r="AH4843">
        <v>11</v>
      </c>
      <c r="AI4843" t="s">
        <v>46</v>
      </c>
      <c r="AK4843">
        <v>0</v>
      </c>
      <c r="AM4843">
        <v>0</v>
      </c>
      <c r="AP4843" t="s">
        <v>79</v>
      </c>
    </row>
    <row r="4844" spans="1:42" customFormat="1">
      <c r="A4844">
        <v>233913</v>
      </c>
      <c r="C4844" t="s">
        <v>6741</v>
      </c>
      <c r="D4844">
        <v>990</v>
      </c>
      <c r="E4844" s="13">
        <v>42030</v>
      </c>
      <c r="F4844" s="14">
        <v>0.7313425925925926</v>
      </c>
      <c r="G4844">
        <v>0</v>
      </c>
      <c r="H4844">
        <v>0</v>
      </c>
      <c r="I4844" s="15">
        <f t="shared" si="75"/>
        <v>-1078521.6000001405</v>
      </c>
      <c r="N4844">
        <v>14</v>
      </c>
      <c r="O4844" t="s">
        <v>135</v>
      </c>
      <c r="P4844">
        <v>1</v>
      </c>
      <c r="R4844">
        <v>1431</v>
      </c>
      <c r="S4844" s="13">
        <v>42033</v>
      </c>
      <c r="T4844" s="13">
        <v>42033</v>
      </c>
      <c r="W4844">
        <v>2015</v>
      </c>
      <c r="X4844">
        <v>14</v>
      </c>
      <c r="AC4844" t="s">
        <v>69</v>
      </c>
      <c r="AD4844" t="s">
        <v>298</v>
      </c>
      <c r="AE4844" t="s">
        <v>8702</v>
      </c>
      <c r="AG4844">
        <v>56</v>
      </c>
      <c r="AH4844">
        <v>1</v>
      </c>
      <c r="AI4844" t="s">
        <v>57</v>
      </c>
      <c r="AM4844">
        <v>0</v>
      </c>
      <c r="AP4844" t="s">
        <v>58</v>
      </c>
    </row>
    <row r="4845" spans="1:42" customFormat="1">
      <c r="A4845">
        <v>235313</v>
      </c>
      <c r="B4845" t="s">
        <v>6742</v>
      </c>
      <c r="C4845" t="s">
        <v>6743</v>
      </c>
      <c r="D4845">
        <v>0</v>
      </c>
      <c r="E4845" s="13">
        <v>42030</v>
      </c>
      <c r="F4845" s="14">
        <v>0.7318634259259259</v>
      </c>
      <c r="G4845">
        <v>390</v>
      </c>
      <c r="H4845">
        <v>0</v>
      </c>
      <c r="I4845" s="15">
        <f t="shared" si="75"/>
        <v>-1078911.6000001405</v>
      </c>
      <c r="M4845">
        <v>110463</v>
      </c>
      <c r="N4845">
        <v>24</v>
      </c>
      <c r="O4845" t="s">
        <v>67</v>
      </c>
      <c r="P4845">
        <v>1</v>
      </c>
      <c r="R4845">
        <v>1565</v>
      </c>
      <c r="S4845" s="13">
        <v>42039</v>
      </c>
      <c r="T4845" s="13">
        <v>42039</v>
      </c>
      <c r="W4845">
        <v>2015</v>
      </c>
      <c r="X4845">
        <v>24</v>
      </c>
      <c r="AC4845" t="s">
        <v>138</v>
      </c>
      <c r="AD4845" t="s">
        <v>298</v>
      </c>
      <c r="AE4845" t="s">
        <v>8702</v>
      </c>
      <c r="AG4845">
        <v>56</v>
      </c>
      <c r="AH4845">
        <v>1</v>
      </c>
      <c r="AI4845" t="s">
        <v>57</v>
      </c>
      <c r="AK4845">
        <v>0</v>
      </c>
      <c r="AM4845">
        <v>0</v>
      </c>
      <c r="AP4845" t="s">
        <v>58</v>
      </c>
    </row>
    <row r="4846" spans="1:42" customFormat="1">
      <c r="A4846">
        <v>235316</v>
      </c>
      <c r="B4846" t="s">
        <v>6744</v>
      </c>
      <c r="C4846" t="s">
        <v>6745</v>
      </c>
      <c r="D4846">
        <v>0</v>
      </c>
      <c r="E4846" s="13">
        <v>42030</v>
      </c>
      <c r="F4846" s="14">
        <v>0.73211805555555554</v>
      </c>
      <c r="G4846">
        <v>510</v>
      </c>
      <c r="H4846">
        <v>0</v>
      </c>
      <c r="I4846" s="15">
        <f t="shared" si="75"/>
        <v>-1079421.6000001405</v>
      </c>
      <c r="M4846">
        <v>110475</v>
      </c>
      <c r="N4846">
        <v>24</v>
      </c>
      <c r="O4846" t="s">
        <v>67</v>
      </c>
      <c r="P4846">
        <v>1</v>
      </c>
      <c r="R4846">
        <v>1564</v>
      </c>
      <c r="S4846" s="13">
        <v>42039</v>
      </c>
      <c r="T4846" s="13">
        <v>42039</v>
      </c>
      <c r="W4846">
        <v>2015</v>
      </c>
      <c r="X4846">
        <v>24</v>
      </c>
      <c r="AC4846" t="s">
        <v>178</v>
      </c>
      <c r="AD4846" t="s">
        <v>298</v>
      </c>
      <c r="AE4846" t="s">
        <v>8702</v>
      </c>
      <c r="AG4846">
        <v>56</v>
      </c>
      <c r="AH4846">
        <v>1</v>
      </c>
      <c r="AI4846" t="s">
        <v>57</v>
      </c>
      <c r="AK4846">
        <v>0</v>
      </c>
      <c r="AM4846">
        <v>0</v>
      </c>
      <c r="AP4846" t="s">
        <v>58</v>
      </c>
    </row>
    <row r="4847" spans="1:42" customFormat="1">
      <c r="A4847">
        <v>255458</v>
      </c>
      <c r="B4847">
        <v>205536</v>
      </c>
      <c r="C4847" t="s">
        <v>6746</v>
      </c>
      <c r="D4847">
        <v>1000</v>
      </c>
      <c r="E4847" s="13">
        <v>42030</v>
      </c>
      <c r="F4847" s="14">
        <v>0.73231481481481486</v>
      </c>
      <c r="G4847">
        <v>0</v>
      </c>
      <c r="H4847">
        <v>0</v>
      </c>
      <c r="I4847" s="15">
        <f t="shared" si="75"/>
        <v>-1078421.6000001405</v>
      </c>
      <c r="L4847">
        <v>205536</v>
      </c>
      <c r="N4847">
        <v>60</v>
      </c>
      <c r="O4847" t="s">
        <v>59</v>
      </c>
      <c r="P4847">
        <v>1</v>
      </c>
      <c r="R4847">
        <v>6</v>
      </c>
      <c r="S4847" s="13">
        <v>42088</v>
      </c>
      <c r="T4847" s="13">
        <v>42088</v>
      </c>
      <c r="W4847">
        <v>2015</v>
      </c>
      <c r="X4847">
        <v>60</v>
      </c>
      <c r="AC4847" t="s">
        <v>45</v>
      </c>
      <c r="AD4847" t="s">
        <v>298</v>
      </c>
      <c r="AE4847" t="s">
        <v>8702</v>
      </c>
      <c r="AG4847">
        <v>3</v>
      </c>
      <c r="AH4847">
        <v>11</v>
      </c>
      <c r="AI4847" t="s">
        <v>46</v>
      </c>
      <c r="AK4847">
        <v>0</v>
      </c>
      <c r="AM4847">
        <v>0</v>
      </c>
      <c r="AP4847" t="s">
        <v>79</v>
      </c>
    </row>
    <row r="4848" spans="1:42" customFormat="1">
      <c r="A4848">
        <v>235318</v>
      </c>
      <c r="B4848" t="s">
        <v>6747</v>
      </c>
      <c r="C4848" t="s">
        <v>6748</v>
      </c>
      <c r="D4848">
        <v>0</v>
      </c>
      <c r="E4848" s="13">
        <v>42030</v>
      </c>
      <c r="F4848" s="14">
        <v>0.7325462962962962</v>
      </c>
      <c r="G4848">
        <v>432</v>
      </c>
      <c r="H4848">
        <v>0</v>
      </c>
      <c r="I4848" s="15">
        <f t="shared" si="75"/>
        <v>-1078853.6000001405</v>
      </c>
      <c r="M4848">
        <v>110451</v>
      </c>
      <c r="N4848">
        <v>24</v>
      </c>
      <c r="O4848" t="s">
        <v>67</v>
      </c>
      <c r="P4848">
        <v>1</v>
      </c>
      <c r="R4848">
        <v>1566</v>
      </c>
      <c r="S4848" s="13">
        <v>42039</v>
      </c>
      <c r="T4848" s="13">
        <v>42039</v>
      </c>
      <c r="W4848">
        <v>2015</v>
      </c>
      <c r="X4848">
        <v>24</v>
      </c>
      <c r="AC4848" t="s">
        <v>6749</v>
      </c>
      <c r="AD4848" t="s">
        <v>298</v>
      </c>
      <c r="AE4848" t="s">
        <v>8706</v>
      </c>
      <c r="AG4848">
        <v>56</v>
      </c>
      <c r="AH4848">
        <v>1</v>
      </c>
      <c r="AI4848" t="s">
        <v>57</v>
      </c>
      <c r="AK4848">
        <v>0</v>
      </c>
      <c r="AM4848">
        <v>0</v>
      </c>
      <c r="AP4848" t="s">
        <v>58</v>
      </c>
    </row>
    <row r="4849" spans="1:42" customFormat="1">
      <c r="A4849">
        <v>255459</v>
      </c>
      <c r="B4849">
        <v>205548</v>
      </c>
      <c r="C4849" t="s">
        <v>6750</v>
      </c>
      <c r="D4849">
        <v>1316.7</v>
      </c>
      <c r="E4849" s="13">
        <v>42030</v>
      </c>
      <c r="F4849" s="14">
        <v>0.73287037037037039</v>
      </c>
      <c r="G4849">
        <v>0</v>
      </c>
      <c r="H4849">
        <v>0</v>
      </c>
      <c r="I4849" s="15">
        <f t="shared" si="75"/>
        <v>-1077536.9000001405</v>
      </c>
      <c r="L4849">
        <v>205548</v>
      </c>
      <c r="N4849">
        <v>60</v>
      </c>
      <c r="O4849" t="s">
        <v>59</v>
      </c>
      <c r="P4849">
        <v>2</v>
      </c>
      <c r="R4849">
        <v>6</v>
      </c>
      <c r="S4849" s="13">
        <v>42088</v>
      </c>
      <c r="T4849" s="13">
        <v>42088</v>
      </c>
      <c r="W4849">
        <v>2015</v>
      </c>
      <c r="X4849">
        <v>60</v>
      </c>
      <c r="AC4849" t="s">
        <v>45</v>
      </c>
      <c r="AD4849" t="s">
        <v>298</v>
      </c>
      <c r="AE4849" t="s">
        <v>8702</v>
      </c>
      <c r="AG4849">
        <v>3</v>
      </c>
      <c r="AH4849">
        <v>11</v>
      </c>
      <c r="AI4849" t="s">
        <v>46</v>
      </c>
      <c r="AK4849">
        <v>0</v>
      </c>
      <c r="AM4849">
        <v>0</v>
      </c>
      <c r="AP4849" t="s">
        <v>79</v>
      </c>
    </row>
    <row r="4850" spans="1:42" customFormat="1">
      <c r="A4850">
        <v>255460</v>
      </c>
      <c r="B4850">
        <v>205364</v>
      </c>
      <c r="C4850" t="s">
        <v>6751</v>
      </c>
      <c r="D4850">
        <v>1386</v>
      </c>
      <c r="E4850" s="13">
        <v>42030</v>
      </c>
      <c r="F4850" s="14">
        <v>0.73351851851851846</v>
      </c>
      <c r="G4850">
        <v>0</v>
      </c>
      <c r="H4850">
        <v>0</v>
      </c>
      <c r="I4850" s="15">
        <f t="shared" si="75"/>
        <v>-1076150.9000001405</v>
      </c>
      <c r="L4850">
        <v>205364</v>
      </c>
      <c r="N4850">
        <v>60</v>
      </c>
      <c r="O4850" t="s">
        <v>59</v>
      </c>
      <c r="P4850">
        <v>2</v>
      </c>
      <c r="R4850">
        <v>6</v>
      </c>
      <c r="S4850" s="13">
        <v>42088</v>
      </c>
      <c r="T4850" s="13">
        <v>42088</v>
      </c>
      <c r="W4850">
        <v>2015</v>
      </c>
      <c r="X4850">
        <v>60</v>
      </c>
      <c r="AC4850" t="s">
        <v>45</v>
      </c>
      <c r="AD4850" t="s">
        <v>298</v>
      </c>
      <c r="AE4850" t="s">
        <v>8702</v>
      </c>
      <c r="AG4850">
        <v>3</v>
      </c>
      <c r="AH4850">
        <v>11</v>
      </c>
      <c r="AI4850" t="s">
        <v>46</v>
      </c>
      <c r="AK4850">
        <v>0</v>
      </c>
      <c r="AM4850">
        <v>0</v>
      </c>
      <c r="AP4850" t="s">
        <v>79</v>
      </c>
    </row>
    <row r="4851" spans="1:42" customFormat="1">
      <c r="A4851">
        <v>255461</v>
      </c>
      <c r="B4851">
        <v>205479</v>
      </c>
      <c r="C4851" t="s">
        <v>6752</v>
      </c>
      <c r="D4851">
        <v>1386</v>
      </c>
      <c r="E4851" s="13">
        <v>42030</v>
      </c>
      <c r="F4851" s="14">
        <v>0.73413194444444441</v>
      </c>
      <c r="G4851">
        <v>0</v>
      </c>
      <c r="H4851">
        <v>0</v>
      </c>
      <c r="I4851" s="15">
        <f t="shared" si="75"/>
        <v>-1074764.9000001405</v>
      </c>
      <c r="L4851">
        <v>205479</v>
      </c>
      <c r="N4851">
        <v>60</v>
      </c>
      <c r="O4851" t="s">
        <v>59</v>
      </c>
      <c r="P4851">
        <v>2</v>
      </c>
      <c r="R4851">
        <v>6</v>
      </c>
      <c r="S4851" s="13">
        <v>42088</v>
      </c>
      <c r="T4851" s="13">
        <v>42088</v>
      </c>
      <c r="W4851">
        <v>2015</v>
      </c>
      <c r="X4851">
        <v>60</v>
      </c>
      <c r="AC4851" t="s">
        <v>45</v>
      </c>
      <c r="AD4851" t="s">
        <v>298</v>
      </c>
      <c r="AE4851" t="s">
        <v>8702</v>
      </c>
      <c r="AG4851">
        <v>3</v>
      </c>
      <c r="AH4851">
        <v>11</v>
      </c>
      <c r="AI4851" t="s">
        <v>46</v>
      </c>
      <c r="AK4851">
        <v>0</v>
      </c>
      <c r="AM4851">
        <v>0</v>
      </c>
      <c r="AP4851" t="s">
        <v>79</v>
      </c>
    </row>
    <row r="4852" spans="1:42" customFormat="1">
      <c r="A4852">
        <v>255462</v>
      </c>
      <c r="B4852">
        <v>205358</v>
      </c>
      <c r="C4852" t="s">
        <v>6753</v>
      </c>
      <c r="D4852">
        <v>554.4</v>
      </c>
      <c r="E4852" s="13">
        <v>42030</v>
      </c>
      <c r="F4852" s="14">
        <v>0.73484953703703704</v>
      </c>
      <c r="G4852">
        <v>0</v>
      </c>
      <c r="H4852">
        <v>0</v>
      </c>
      <c r="I4852" s="15">
        <f t="shared" si="75"/>
        <v>-1074210.5000001406</v>
      </c>
      <c r="L4852">
        <v>205358</v>
      </c>
      <c r="N4852">
        <v>60</v>
      </c>
      <c r="O4852" t="s">
        <v>59</v>
      </c>
      <c r="P4852">
        <v>2</v>
      </c>
      <c r="R4852">
        <v>6</v>
      </c>
      <c r="S4852" s="13">
        <v>42088</v>
      </c>
      <c r="T4852" s="13">
        <v>42088</v>
      </c>
      <c r="W4852">
        <v>2015</v>
      </c>
      <c r="X4852">
        <v>60</v>
      </c>
      <c r="AC4852" t="s">
        <v>45</v>
      </c>
      <c r="AD4852" t="s">
        <v>298</v>
      </c>
      <c r="AE4852" t="s">
        <v>8702</v>
      </c>
      <c r="AG4852">
        <v>3</v>
      </c>
      <c r="AH4852">
        <v>11</v>
      </c>
      <c r="AI4852" t="s">
        <v>46</v>
      </c>
      <c r="AK4852">
        <v>0</v>
      </c>
      <c r="AM4852">
        <v>0</v>
      </c>
      <c r="AP4852" t="s">
        <v>79</v>
      </c>
    </row>
    <row r="4853" spans="1:42" customFormat="1">
      <c r="A4853">
        <v>235325</v>
      </c>
      <c r="B4853" t="s">
        <v>6754</v>
      </c>
      <c r="C4853" t="s">
        <v>6755</v>
      </c>
      <c r="D4853">
        <v>0</v>
      </c>
      <c r="E4853" s="13">
        <v>42030</v>
      </c>
      <c r="F4853" s="14">
        <v>0.73503472222222221</v>
      </c>
      <c r="G4853">
        <v>231.8</v>
      </c>
      <c r="H4853">
        <v>0</v>
      </c>
      <c r="I4853" s="15">
        <f t="shared" si="75"/>
        <v>-1074442.3000001407</v>
      </c>
      <c r="M4853">
        <v>111463</v>
      </c>
      <c r="N4853">
        <v>24</v>
      </c>
      <c r="O4853" t="s">
        <v>67</v>
      </c>
      <c r="P4853">
        <v>1</v>
      </c>
      <c r="R4853">
        <v>178</v>
      </c>
      <c r="S4853" s="13">
        <v>42039</v>
      </c>
      <c r="T4853" s="13">
        <v>42039</v>
      </c>
      <c r="W4853">
        <v>2015</v>
      </c>
      <c r="X4853">
        <v>24</v>
      </c>
      <c r="AC4853" t="s">
        <v>266</v>
      </c>
      <c r="AD4853" t="s">
        <v>298</v>
      </c>
      <c r="AE4853" t="s">
        <v>8702</v>
      </c>
      <c r="AG4853">
        <v>56</v>
      </c>
      <c r="AH4853">
        <v>1</v>
      </c>
      <c r="AI4853" t="s">
        <v>57</v>
      </c>
      <c r="AK4853">
        <v>0</v>
      </c>
      <c r="AM4853">
        <v>0</v>
      </c>
      <c r="AP4853" t="s">
        <v>58</v>
      </c>
    </row>
    <row r="4854" spans="1:42" customFormat="1">
      <c r="A4854">
        <v>255465</v>
      </c>
      <c r="B4854">
        <v>192845</v>
      </c>
      <c r="C4854" t="s">
        <v>6756</v>
      </c>
      <c r="D4854">
        <v>1443.54</v>
      </c>
      <c r="E4854" s="13">
        <v>42030</v>
      </c>
      <c r="F4854" s="14">
        <v>0.73635416666666664</v>
      </c>
      <c r="G4854">
        <v>0</v>
      </c>
      <c r="H4854">
        <v>0</v>
      </c>
      <c r="I4854" s="15">
        <f t="shared" si="75"/>
        <v>-1072998.7600001406</v>
      </c>
      <c r="L4854">
        <v>192845</v>
      </c>
      <c r="N4854">
        <v>60</v>
      </c>
      <c r="O4854" t="s">
        <v>59</v>
      </c>
      <c r="P4854">
        <v>1</v>
      </c>
      <c r="R4854">
        <v>2</v>
      </c>
      <c r="S4854" s="13">
        <v>42088</v>
      </c>
      <c r="T4854" s="13">
        <v>42088</v>
      </c>
      <c r="W4854">
        <v>2015</v>
      </c>
      <c r="X4854">
        <v>60</v>
      </c>
      <c r="AC4854" t="s">
        <v>48</v>
      </c>
      <c r="AD4854" t="s">
        <v>298</v>
      </c>
      <c r="AE4854" t="s">
        <v>8702</v>
      </c>
      <c r="AG4854">
        <v>3</v>
      </c>
      <c r="AH4854">
        <v>11</v>
      </c>
      <c r="AI4854" t="s">
        <v>46</v>
      </c>
      <c r="AK4854">
        <v>0</v>
      </c>
      <c r="AM4854">
        <v>0</v>
      </c>
      <c r="AP4854" t="s">
        <v>79</v>
      </c>
    </row>
    <row r="4855" spans="1:42" customFormat="1">
      <c r="A4855">
        <v>235331</v>
      </c>
      <c r="B4855" t="s">
        <v>6757</v>
      </c>
      <c r="C4855" t="s">
        <v>6758</v>
      </c>
      <c r="D4855">
        <v>0</v>
      </c>
      <c r="E4855" s="13">
        <v>42030</v>
      </c>
      <c r="F4855" s="14">
        <v>0.74200231481481482</v>
      </c>
      <c r="G4855">
        <v>200</v>
      </c>
      <c r="H4855">
        <v>0</v>
      </c>
      <c r="I4855" s="15">
        <f t="shared" si="75"/>
        <v>-1073198.7600001406</v>
      </c>
      <c r="M4855">
        <v>111466</v>
      </c>
      <c r="N4855">
        <v>24</v>
      </c>
      <c r="O4855" t="s">
        <v>67</v>
      </c>
      <c r="P4855">
        <v>1</v>
      </c>
      <c r="R4855">
        <v>1450</v>
      </c>
      <c r="S4855" s="13">
        <v>42039</v>
      </c>
      <c r="T4855" s="13">
        <v>42039</v>
      </c>
      <c r="W4855">
        <v>2015</v>
      </c>
      <c r="X4855">
        <v>24</v>
      </c>
      <c r="AC4855" t="s">
        <v>64</v>
      </c>
      <c r="AD4855" t="s">
        <v>299</v>
      </c>
      <c r="AE4855" t="s">
        <v>8702</v>
      </c>
      <c r="AG4855">
        <v>56</v>
      </c>
      <c r="AH4855">
        <v>1</v>
      </c>
      <c r="AI4855" t="s">
        <v>57</v>
      </c>
      <c r="AK4855">
        <v>0</v>
      </c>
      <c r="AM4855">
        <v>0</v>
      </c>
      <c r="AP4855" t="s">
        <v>58</v>
      </c>
    </row>
    <row r="4856" spans="1:42" customFormat="1">
      <c r="A4856">
        <v>234246</v>
      </c>
      <c r="B4856">
        <v>207687</v>
      </c>
      <c r="C4856" t="s">
        <v>6759</v>
      </c>
      <c r="D4856">
        <v>1386</v>
      </c>
      <c r="E4856" s="13">
        <v>42030</v>
      </c>
      <c r="F4856" s="14">
        <v>0.7424884259259259</v>
      </c>
      <c r="G4856">
        <v>0</v>
      </c>
      <c r="H4856">
        <v>0</v>
      </c>
      <c r="I4856" s="15">
        <f t="shared" si="75"/>
        <v>-1071812.7600001406</v>
      </c>
      <c r="L4856">
        <v>207687</v>
      </c>
      <c r="N4856">
        <v>14</v>
      </c>
      <c r="O4856" t="s">
        <v>135</v>
      </c>
      <c r="P4856">
        <v>2</v>
      </c>
      <c r="R4856">
        <v>6</v>
      </c>
      <c r="S4856" s="13">
        <v>42034</v>
      </c>
      <c r="T4856" s="13">
        <v>42034</v>
      </c>
      <c r="W4856">
        <v>2015</v>
      </c>
      <c r="X4856">
        <v>14</v>
      </c>
      <c r="AC4856" t="s">
        <v>45</v>
      </c>
      <c r="AD4856" t="s">
        <v>298</v>
      </c>
      <c r="AE4856" t="s">
        <v>8702</v>
      </c>
      <c r="AG4856">
        <v>56</v>
      </c>
      <c r="AH4856">
        <v>1</v>
      </c>
      <c r="AI4856" t="s">
        <v>57</v>
      </c>
      <c r="AK4856">
        <v>0</v>
      </c>
      <c r="AM4856">
        <v>0</v>
      </c>
      <c r="AP4856" t="s">
        <v>58</v>
      </c>
    </row>
    <row r="4857" spans="1:42" customFormat="1">
      <c r="A4857">
        <v>235334</v>
      </c>
      <c r="B4857" t="s">
        <v>6760</v>
      </c>
      <c r="C4857" t="s">
        <v>6761</v>
      </c>
      <c r="D4857">
        <v>0</v>
      </c>
      <c r="E4857" s="13">
        <v>42030</v>
      </c>
      <c r="F4857" s="14">
        <v>0.74546296296296299</v>
      </c>
      <c r="G4857">
        <v>1102</v>
      </c>
      <c r="H4857">
        <v>0</v>
      </c>
      <c r="I4857" s="15">
        <f t="shared" si="75"/>
        <v>-1072914.7600001406</v>
      </c>
      <c r="M4857">
        <v>111479</v>
      </c>
      <c r="N4857">
        <v>24</v>
      </c>
      <c r="O4857" t="s">
        <v>67</v>
      </c>
      <c r="P4857">
        <v>1</v>
      </c>
      <c r="R4857">
        <v>1450</v>
      </c>
      <c r="S4857" s="13">
        <v>42039</v>
      </c>
      <c r="T4857" s="13">
        <v>42039</v>
      </c>
      <c r="W4857">
        <v>2015</v>
      </c>
      <c r="X4857">
        <v>24</v>
      </c>
      <c r="AC4857" t="s">
        <v>64</v>
      </c>
      <c r="AD4857" t="s">
        <v>299</v>
      </c>
      <c r="AE4857" t="s">
        <v>8702</v>
      </c>
      <c r="AG4857">
        <v>56</v>
      </c>
      <c r="AH4857">
        <v>1</v>
      </c>
      <c r="AI4857" t="s">
        <v>57</v>
      </c>
      <c r="AK4857">
        <v>0</v>
      </c>
      <c r="AM4857">
        <v>0</v>
      </c>
      <c r="AP4857" t="s">
        <v>58</v>
      </c>
    </row>
    <row r="4858" spans="1:42" customFormat="1">
      <c r="A4858">
        <v>235335</v>
      </c>
      <c r="B4858" t="s">
        <v>6762</v>
      </c>
      <c r="C4858" t="s">
        <v>6763</v>
      </c>
      <c r="D4858">
        <v>0</v>
      </c>
      <c r="E4858" s="13">
        <v>42030</v>
      </c>
      <c r="F4858" s="14">
        <v>0.74740740740740741</v>
      </c>
      <c r="G4858">
        <v>900</v>
      </c>
      <c r="H4858">
        <v>0</v>
      </c>
      <c r="I4858" s="15">
        <f t="shared" si="75"/>
        <v>-1073814.7600001406</v>
      </c>
      <c r="M4858">
        <v>111491</v>
      </c>
      <c r="N4858">
        <v>24</v>
      </c>
      <c r="O4858" t="s">
        <v>67</v>
      </c>
      <c r="P4858">
        <v>1</v>
      </c>
      <c r="R4858">
        <v>1450</v>
      </c>
      <c r="S4858" s="13">
        <v>42039</v>
      </c>
      <c r="T4858" s="13">
        <v>42039</v>
      </c>
      <c r="W4858">
        <v>2015</v>
      </c>
      <c r="X4858">
        <v>24</v>
      </c>
      <c r="AC4858" t="s">
        <v>64</v>
      </c>
      <c r="AD4858" t="s">
        <v>299</v>
      </c>
      <c r="AE4858" t="s">
        <v>8702</v>
      </c>
      <c r="AG4858">
        <v>56</v>
      </c>
      <c r="AH4858">
        <v>1</v>
      </c>
      <c r="AI4858" t="s">
        <v>57</v>
      </c>
      <c r="AK4858">
        <v>0</v>
      </c>
      <c r="AM4858">
        <v>0</v>
      </c>
      <c r="AP4858" t="s">
        <v>58</v>
      </c>
    </row>
    <row r="4859" spans="1:42" customFormat="1">
      <c r="A4859">
        <v>234484</v>
      </c>
      <c r="B4859" t="s">
        <v>6764</v>
      </c>
      <c r="C4859" t="s">
        <v>6765</v>
      </c>
      <c r="D4859">
        <v>0</v>
      </c>
      <c r="E4859" s="13">
        <v>42030</v>
      </c>
      <c r="F4859" s="14">
        <v>0.75008101851851849</v>
      </c>
      <c r="G4859">
        <v>8500</v>
      </c>
      <c r="H4859">
        <v>0</v>
      </c>
      <c r="I4859" s="15">
        <f t="shared" si="75"/>
        <v>-1082314.7600001406</v>
      </c>
      <c r="M4859">
        <v>105375</v>
      </c>
      <c r="N4859">
        <v>24</v>
      </c>
      <c r="O4859" t="s">
        <v>67</v>
      </c>
      <c r="P4859">
        <v>1</v>
      </c>
      <c r="R4859">
        <v>544</v>
      </c>
      <c r="S4859" s="13">
        <v>42037</v>
      </c>
      <c r="T4859" s="13">
        <v>42037</v>
      </c>
      <c r="W4859">
        <v>2015</v>
      </c>
      <c r="X4859">
        <v>24</v>
      </c>
      <c r="AC4859" t="s">
        <v>80</v>
      </c>
      <c r="AD4859" t="s">
        <v>299</v>
      </c>
      <c r="AE4859" t="s">
        <v>8702</v>
      </c>
      <c r="AG4859">
        <v>33</v>
      </c>
      <c r="AH4859">
        <v>9</v>
      </c>
      <c r="AI4859" t="s">
        <v>53</v>
      </c>
      <c r="AK4859">
        <v>0</v>
      </c>
      <c r="AM4859">
        <v>0</v>
      </c>
      <c r="AP4859" t="s">
        <v>445</v>
      </c>
    </row>
    <row r="4860" spans="1:42" customFormat="1">
      <c r="A4860">
        <v>235341</v>
      </c>
      <c r="B4860" t="s">
        <v>6766</v>
      </c>
      <c r="C4860" t="s">
        <v>6767</v>
      </c>
      <c r="D4860">
        <v>0</v>
      </c>
      <c r="E4860" s="13">
        <v>42030</v>
      </c>
      <c r="F4860" s="14">
        <v>0.75417824074074069</v>
      </c>
      <c r="G4860">
        <v>346</v>
      </c>
      <c r="H4860">
        <v>0</v>
      </c>
      <c r="I4860" s="15">
        <f t="shared" si="75"/>
        <v>-1082660.7600001406</v>
      </c>
      <c r="M4860">
        <v>111506</v>
      </c>
      <c r="N4860">
        <v>24</v>
      </c>
      <c r="O4860" t="s">
        <v>67</v>
      </c>
      <c r="P4860">
        <v>1</v>
      </c>
      <c r="R4860">
        <v>1450</v>
      </c>
      <c r="S4860" s="13">
        <v>42039</v>
      </c>
      <c r="T4860" s="13">
        <v>42039</v>
      </c>
      <c r="W4860">
        <v>2015</v>
      </c>
      <c r="X4860">
        <v>24</v>
      </c>
      <c r="AC4860" t="s">
        <v>64</v>
      </c>
      <c r="AD4860" t="s">
        <v>299</v>
      </c>
      <c r="AE4860" t="s">
        <v>8702</v>
      </c>
      <c r="AG4860">
        <v>56</v>
      </c>
      <c r="AH4860">
        <v>1</v>
      </c>
      <c r="AI4860" t="s">
        <v>57</v>
      </c>
      <c r="AK4860">
        <v>0</v>
      </c>
      <c r="AM4860">
        <v>0</v>
      </c>
      <c r="AP4860" t="s">
        <v>58</v>
      </c>
    </row>
    <row r="4861" spans="1:42" customFormat="1">
      <c r="A4861">
        <v>235343</v>
      </c>
      <c r="B4861" t="s">
        <v>6768</v>
      </c>
      <c r="C4861" t="s">
        <v>6769</v>
      </c>
      <c r="D4861">
        <v>0</v>
      </c>
      <c r="E4861" s="13">
        <v>42030</v>
      </c>
      <c r="F4861" s="14">
        <v>0.75505787037037031</v>
      </c>
      <c r="G4861">
        <v>510</v>
      </c>
      <c r="H4861">
        <v>0</v>
      </c>
      <c r="I4861" s="15">
        <f t="shared" si="75"/>
        <v>-1083170.7600001406</v>
      </c>
      <c r="M4861">
        <v>111518</v>
      </c>
      <c r="N4861">
        <v>24</v>
      </c>
      <c r="O4861" t="s">
        <v>67</v>
      </c>
      <c r="P4861">
        <v>1</v>
      </c>
      <c r="R4861">
        <v>1450</v>
      </c>
      <c r="S4861" s="13">
        <v>42039</v>
      </c>
      <c r="T4861" s="13">
        <v>42039</v>
      </c>
      <c r="W4861">
        <v>2015</v>
      </c>
      <c r="X4861">
        <v>24</v>
      </c>
      <c r="AC4861" t="s">
        <v>64</v>
      </c>
      <c r="AD4861" t="s">
        <v>299</v>
      </c>
      <c r="AE4861" t="s">
        <v>8702</v>
      </c>
      <c r="AG4861">
        <v>56</v>
      </c>
      <c r="AH4861">
        <v>1</v>
      </c>
      <c r="AI4861" t="s">
        <v>57</v>
      </c>
      <c r="AK4861">
        <v>0</v>
      </c>
      <c r="AM4861">
        <v>0</v>
      </c>
      <c r="AP4861" t="s">
        <v>58</v>
      </c>
    </row>
    <row r="4862" spans="1:42" customFormat="1">
      <c r="A4862">
        <v>234488</v>
      </c>
      <c r="B4862" t="s">
        <v>6770</v>
      </c>
      <c r="C4862" t="s">
        <v>6771</v>
      </c>
      <c r="D4862">
        <v>0</v>
      </c>
      <c r="E4862" s="13">
        <v>42030</v>
      </c>
      <c r="F4862" s="14">
        <v>0.76653935185185185</v>
      </c>
      <c r="G4862">
        <v>3410.94</v>
      </c>
      <c r="H4862">
        <v>0</v>
      </c>
      <c r="I4862" s="15">
        <f t="shared" si="75"/>
        <v>-1086581.7000001406</v>
      </c>
      <c r="M4862">
        <v>111098</v>
      </c>
      <c r="N4862">
        <v>24</v>
      </c>
      <c r="O4862" t="s">
        <v>67</v>
      </c>
      <c r="P4862">
        <v>1</v>
      </c>
      <c r="R4862">
        <v>506</v>
      </c>
      <c r="S4862" s="13">
        <v>42037</v>
      </c>
      <c r="T4862" s="13">
        <v>42037</v>
      </c>
      <c r="W4862">
        <v>2015</v>
      </c>
      <c r="X4862">
        <v>24</v>
      </c>
      <c r="AC4862" t="s">
        <v>99</v>
      </c>
      <c r="AD4862" t="s">
        <v>299</v>
      </c>
      <c r="AE4862" t="s">
        <v>8702</v>
      </c>
      <c r="AG4862">
        <v>74</v>
      </c>
      <c r="AH4862">
        <v>9</v>
      </c>
      <c r="AI4862" t="s">
        <v>53</v>
      </c>
      <c r="AK4862">
        <v>0</v>
      </c>
      <c r="AM4862">
        <v>0</v>
      </c>
      <c r="AP4862" t="s">
        <v>312</v>
      </c>
    </row>
    <row r="4863" spans="1:42" customFormat="1">
      <c r="A4863">
        <v>236055</v>
      </c>
      <c r="B4863" t="s">
        <v>221</v>
      </c>
      <c r="C4863" t="s">
        <v>221</v>
      </c>
      <c r="D4863">
        <v>0</v>
      </c>
      <c r="E4863" s="13">
        <v>42030</v>
      </c>
      <c r="F4863" s="14">
        <v>0.76939814814814822</v>
      </c>
      <c r="G4863">
        <v>27000</v>
      </c>
      <c r="H4863">
        <v>0</v>
      </c>
      <c r="I4863" s="15">
        <f t="shared" si="75"/>
        <v>-1113581.7000001406</v>
      </c>
      <c r="N4863">
        <v>24</v>
      </c>
      <c r="O4863" t="s">
        <v>67</v>
      </c>
      <c r="P4863">
        <v>1</v>
      </c>
      <c r="R4863">
        <v>1449</v>
      </c>
      <c r="S4863" s="13">
        <v>42044</v>
      </c>
      <c r="T4863" s="13">
        <v>42044</v>
      </c>
      <c r="W4863">
        <v>2015</v>
      </c>
      <c r="X4863">
        <v>24</v>
      </c>
      <c r="AC4863" t="s">
        <v>50</v>
      </c>
      <c r="AD4863" t="s">
        <v>299</v>
      </c>
      <c r="AE4863" t="s">
        <v>8702</v>
      </c>
      <c r="AG4863">
        <v>52</v>
      </c>
      <c r="AH4863">
        <v>8</v>
      </c>
      <c r="AI4863" t="s">
        <v>51</v>
      </c>
      <c r="AM4863">
        <v>0</v>
      </c>
      <c r="AO4863">
        <v>12</v>
      </c>
      <c r="AP4863" t="s">
        <v>578</v>
      </c>
    </row>
    <row r="4864" spans="1:42" customFormat="1">
      <c r="A4864">
        <v>236057</v>
      </c>
      <c r="B4864" t="s">
        <v>221</v>
      </c>
      <c r="C4864" t="s">
        <v>6772</v>
      </c>
      <c r="D4864">
        <v>27000</v>
      </c>
      <c r="E4864" s="13">
        <v>42030</v>
      </c>
      <c r="F4864" s="14">
        <v>0.76939814814814822</v>
      </c>
      <c r="G4864">
        <v>0</v>
      </c>
      <c r="H4864">
        <v>0</v>
      </c>
      <c r="I4864" s="15">
        <f t="shared" si="75"/>
        <v>-1086581.7000001406</v>
      </c>
      <c r="N4864">
        <v>24</v>
      </c>
      <c r="O4864" t="s">
        <v>67</v>
      </c>
      <c r="P4864">
        <v>1</v>
      </c>
      <c r="R4864">
        <v>1449</v>
      </c>
      <c r="S4864" s="13">
        <v>42044</v>
      </c>
      <c r="T4864" s="13">
        <v>42044</v>
      </c>
      <c r="W4864">
        <v>2015</v>
      </c>
      <c r="X4864">
        <v>24</v>
      </c>
      <c r="AA4864">
        <v>236055</v>
      </c>
      <c r="AC4864" t="s">
        <v>50</v>
      </c>
      <c r="AD4864" t="s">
        <v>299</v>
      </c>
      <c r="AE4864" t="s">
        <v>8702</v>
      </c>
      <c r="AG4864">
        <v>12</v>
      </c>
      <c r="AH4864">
        <v>8</v>
      </c>
      <c r="AI4864" t="s">
        <v>51</v>
      </c>
      <c r="AM4864">
        <v>0</v>
      </c>
      <c r="AP4864" t="s">
        <v>333</v>
      </c>
    </row>
    <row r="4865" spans="1:42" customFormat="1">
      <c r="A4865">
        <v>236058</v>
      </c>
      <c r="B4865" t="s">
        <v>221</v>
      </c>
      <c r="C4865" t="s">
        <v>221</v>
      </c>
      <c r="D4865">
        <v>0</v>
      </c>
      <c r="E4865" s="13">
        <v>42030</v>
      </c>
      <c r="F4865" s="14">
        <v>0.77019675925925923</v>
      </c>
      <c r="G4865">
        <v>63000</v>
      </c>
      <c r="H4865">
        <v>0</v>
      </c>
      <c r="I4865" s="15">
        <f t="shared" si="75"/>
        <v>-1149581.7000001406</v>
      </c>
      <c r="N4865">
        <v>24</v>
      </c>
      <c r="O4865" t="s">
        <v>67</v>
      </c>
      <c r="P4865">
        <v>1</v>
      </c>
      <c r="R4865">
        <v>1449</v>
      </c>
      <c r="S4865" s="13">
        <v>42044</v>
      </c>
      <c r="T4865" s="13">
        <v>42044</v>
      </c>
      <c r="W4865">
        <v>2015</v>
      </c>
      <c r="X4865">
        <v>24</v>
      </c>
      <c r="AC4865" t="s">
        <v>50</v>
      </c>
      <c r="AD4865" t="s">
        <v>299</v>
      </c>
      <c r="AE4865" t="s">
        <v>8702</v>
      </c>
      <c r="AG4865">
        <v>52</v>
      </c>
      <c r="AH4865">
        <v>8</v>
      </c>
      <c r="AI4865" t="s">
        <v>51</v>
      </c>
      <c r="AM4865">
        <v>0</v>
      </c>
      <c r="AO4865">
        <v>12</v>
      </c>
      <c r="AP4865" t="s">
        <v>578</v>
      </c>
    </row>
    <row r="4866" spans="1:42" customFormat="1">
      <c r="A4866">
        <v>236059</v>
      </c>
      <c r="B4866" t="s">
        <v>221</v>
      </c>
      <c r="C4866" t="s">
        <v>6773</v>
      </c>
      <c r="D4866">
        <v>63000</v>
      </c>
      <c r="E4866" s="13">
        <v>42030</v>
      </c>
      <c r="F4866" s="14">
        <v>0.77019675925925923</v>
      </c>
      <c r="G4866">
        <v>0</v>
      </c>
      <c r="H4866">
        <v>0</v>
      </c>
      <c r="I4866" s="15">
        <f t="shared" si="75"/>
        <v>-1086581.7000001406</v>
      </c>
      <c r="N4866">
        <v>24</v>
      </c>
      <c r="O4866" t="s">
        <v>67</v>
      </c>
      <c r="P4866">
        <v>1</v>
      </c>
      <c r="R4866">
        <v>1449</v>
      </c>
      <c r="S4866" s="13">
        <v>42044</v>
      </c>
      <c r="T4866" s="13">
        <v>42044</v>
      </c>
      <c r="W4866">
        <v>2015</v>
      </c>
      <c r="X4866">
        <v>24</v>
      </c>
      <c r="AA4866">
        <v>236058</v>
      </c>
      <c r="AC4866" t="s">
        <v>50</v>
      </c>
      <c r="AD4866" t="s">
        <v>299</v>
      </c>
      <c r="AE4866" t="s">
        <v>8702</v>
      </c>
      <c r="AG4866">
        <v>12</v>
      </c>
      <c r="AH4866">
        <v>8</v>
      </c>
      <c r="AI4866" t="s">
        <v>51</v>
      </c>
      <c r="AM4866">
        <v>0</v>
      </c>
      <c r="AP4866" t="s">
        <v>333</v>
      </c>
    </row>
    <row r="4867" spans="1:42" customFormat="1">
      <c r="A4867">
        <v>236060</v>
      </c>
      <c r="B4867" t="s">
        <v>221</v>
      </c>
      <c r="C4867" t="s">
        <v>221</v>
      </c>
      <c r="D4867">
        <v>0</v>
      </c>
      <c r="E4867" s="13">
        <v>42030</v>
      </c>
      <c r="F4867" s="14">
        <v>0.77090277777777771</v>
      </c>
      <c r="G4867">
        <v>4600</v>
      </c>
      <c r="H4867">
        <v>0</v>
      </c>
      <c r="I4867" s="15">
        <f t="shared" si="75"/>
        <v>-1091181.7000001406</v>
      </c>
      <c r="N4867">
        <v>24</v>
      </c>
      <c r="O4867" t="s">
        <v>67</v>
      </c>
      <c r="P4867">
        <v>1</v>
      </c>
      <c r="R4867">
        <v>1449</v>
      </c>
      <c r="S4867" s="13">
        <v>42044</v>
      </c>
      <c r="T4867" s="13">
        <v>42044</v>
      </c>
      <c r="W4867">
        <v>2015</v>
      </c>
      <c r="X4867">
        <v>24</v>
      </c>
      <c r="AC4867" t="s">
        <v>50</v>
      </c>
      <c r="AD4867" t="s">
        <v>299</v>
      </c>
      <c r="AE4867" t="s">
        <v>8702</v>
      </c>
      <c r="AG4867">
        <v>4</v>
      </c>
      <c r="AH4867">
        <v>8</v>
      </c>
      <c r="AI4867" t="s">
        <v>51</v>
      </c>
      <c r="AM4867">
        <v>0</v>
      </c>
      <c r="AO4867">
        <v>2</v>
      </c>
      <c r="AP4867" t="s">
        <v>858</v>
      </c>
    </row>
    <row r="4868" spans="1:42" customFormat="1">
      <c r="A4868">
        <v>236061</v>
      </c>
      <c r="B4868" t="s">
        <v>221</v>
      </c>
      <c r="C4868" t="s">
        <v>6774</v>
      </c>
      <c r="D4868">
        <v>4600</v>
      </c>
      <c r="E4868" s="13">
        <v>42030</v>
      </c>
      <c r="F4868" s="14">
        <v>0.77090277777777771</v>
      </c>
      <c r="G4868">
        <v>0</v>
      </c>
      <c r="H4868">
        <v>0</v>
      </c>
      <c r="I4868" s="15">
        <f t="shared" ref="I4868:I4931" si="76">I4867 + (D4868-G4868)</f>
        <v>-1086581.7000001406</v>
      </c>
      <c r="N4868">
        <v>24</v>
      </c>
      <c r="O4868" t="s">
        <v>67</v>
      </c>
      <c r="P4868">
        <v>1</v>
      </c>
      <c r="R4868">
        <v>1449</v>
      </c>
      <c r="S4868" s="13">
        <v>42044</v>
      </c>
      <c r="T4868" s="13">
        <v>42044</v>
      </c>
      <c r="W4868">
        <v>2015</v>
      </c>
      <c r="X4868">
        <v>24</v>
      </c>
      <c r="AA4868">
        <v>236060</v>
      </c>
      <c r="AC4868" t="s">
        <v>50</v>
      </c>
      <c r="AD4868" t="s">
        <v>299</v>
      </c>
      <c r="AE4868" t="s">
        <v>8702</v>
      </c>
      <c r="AG4868">
        <v>2</v>
      </c>
      <c r="AH4868">
        <v>8</v>
      </c>
      <c r="AI4868" t="s">
        <v>51</v>
      </c>
      <c r="AM4868">
        <v>0</v>
      </c>
      <c r="AP4868" t="s">
        <v>1220</v>
      </c>
    </row>
    <row r="4869" spans="1:42" customFormat="1">
      <c r="A4869">
        <v>242379</v>
      </c>
      <c r="B4869" t="s">
        <v>6775</v>
      </c>
      <c r="C4869" t="s">
        <v>6776</v>
      </c>
      <c r="D4869">
        <v>0</v>
      </c>
      <c r="E4869" s="13">
        <v>42030</v>
      </c>
      <c r="F4869" s="14">
        <v>0.78621527777777767</v>
      </c>
      <c r="G4869">
        <v>732.36</v>
      </c>
      <c r="H4869">
        <v>0</v>
      </c>
      <c r="I4869" s="15">
        <f t="shared" si="76"/>
        <v>-1087314.0600001407</v>
      </c>
      <c r="M4869">
        <v>114691</v>
      </c>
      <c r="N4869">
        <v>24</v>
      </c>
      <c r="O4869" t="s">
        <v>67</v>
      </c>
      <c r="P4869">
        <v>1</v>
      </c>
      <c r="R4869">
        <v>537</v>
      </c>
      <c r="S4869" s="13">
        <v>42058</v>
      </c>
      <c r="T4869" s="13">
        <v>42058</v>
      </c>
      <c r="W4869">
        <v>2015</v>
      </c>
      <c r="X4869">
        <v>24</v>
      </c>
      <c r="AC4869" t="s">
        <v>164</v>
      </c>
      <c r="AD4869" t="s">
        <v>298</v>
      </c>
      <c r="AE4869" t="s">
        <v>8702</v>
      </c>
      <c r="AG4869">
        <v>2</v>
      </c>
      <c r="AH4869">
        <v>9</v>
      </c>
      <c r="AI4869" t="s">
        <v>53</v>
      </c>
      <c r="AK4869">
        <v>0</v>
      </c>
      <c r="AM4869">
        <v>0</v>
      </c>
      <c r="AP4869" t="s">
        <v>1220</v>
      </c>
    </row>
    <row r="4870" spans="1:42" customFormat="1">
      <c r="A4870">
        <v>235372</v>
      </c>
      <c r="B4870">
        <v>181891</v>
      </c>
      <c r="C4870" t="s">
        <v>6777</v>
      </c>
      <c r="D4870">
        <v>1375.4</v>
      </c>
      <c r="E4870" s="13">
        <v>42031</v>
      </c>
      <c r="F4870" s="14">
        <v>0.3432986111111111</v>
      </c>
      <c r="G4870">
        <v>0</v>
      </c>
      <c r="H4870">
        <v>0</v>
      </c>
      <c r="I4870" s="15">
        <f t="shared" si="76"/>
        <v>-1085938.6600001408</v>
      </c>
      <c r="L4870">
        <v>181891</v>
      </c>
      <c r="N4870">
        <v>8</v>
      </c>
      <c r="O4870" t="s">
        <v>62</v>
      </c>
      <c r="P4870">
        <v>1</v>
      </c>
      <c r="R4870">
        <v>2</v>
      </c>
      <c r="S4870" s="13">
        <v>42040</v>
      </c>
      <c r="T4870" s="13">
        <v>42040</v>
      </c>
      <c r="W4870">
        <v>2014</v>
      </c>
      <c r="X4870">
        <v>8</v>
      </c>
      <c r="AC4870" t="s">
        <v>48</v>
      </c>
      <c r="AD4870" t="s">
        <v>298</v>
      </c>
      <c r="AE4870" t="s">
        <v>8702</v>
      </c>
      <c r="AG4870">
        <v>56</v>
      </c>
      <c r="AH4870">
        <v>1</v>
      </c>
      <c r="AI4870" t="s">
        <v>57</v>
      </c>
      <c r="AK4870">
        <v>0</v>
      </c>
      <c r="AM4870">
        <v>0</v>
      </c>
      <c r="AP4870" t="s">
        <v>58</v>
      </c>
    </row>
    <row r="4871" spans="1:42" customFormat="1">
      <c r="A4871">
        <v>244131</v>
      </c>
      <c r="B4871" t="s">
        <v>6778</v>
      </c>
      <c r="C4871" t="s">
        <v>6779</v>
      </c>
      <c r="D4871">
        <v>0</v>
      </c>
      <c r="E4871" s="13">
        <v>42031</v>
      </c>
      <c r="F4871" s="14">
        <v>0.38245370370370368</v>
      </c>
      <c r="G4871">
        <v>520.02</v>
      </c>
      <c r="H4871">
        <v>0</v>
      </c>
      <c r="I4871" s="15">
        <f t="shared" si="76"/>
        <v>-1086458.6800001408</v>
      </c>
      <c r="M4871">
        <v>114958</v>
      </c>
      <c r="N4871">
        <v>24</v>
      </c>
      <c r="O4871" t="s">
        <v>67</v>
      </c>
      <c r="P4871">
        <v>1</v>
      </c>
      <c r="R4871">
        <v>575</v>
      </c>
      <c r="S4871" s="13">
        <v>42062</v>
      </c>
      <c r="T4871" s="13">
        <v>42062</v>
      </c>
      <c r="W4871">
        <v>2015</v>
      </c>
      <c r="X4871">
        <v>24</v>
      </c>
      <c r="AC4871" t="s">
        <v>60</v>
      </c>
      <c r="AD4871" t="s">
        <v>299</v>
      </c>
      <c r="AE4871" t="s">
        <v>8702</v>
      </c>
      <c r="AG4871">
        <v>107</v>
      </c>
      <c r="AH4871">
        <v>9</v>
      </c>
      <c r="AI4871" t="s">
        <v>53</v>
      </c>
      <c r="AK4871">
        <v>0</v>
      </c>
      <c r="AM4871">
        <v>0</v>
      </c>
      <c r="AP4871" t="s">
        <v>736</v>
      </c>
    </row>
    <row r="4872" spans="1:42" customFormat="1">
      <c r="A4872">
        <v>242033</v>
      </c>
      <c r="B4872" t="s">
        <v>221</v>
      </c>
      <c r="C4872" t="s">
        <v>221</v>
      </c>
      <c r="D4872">
        <v>46000</v>
      </c>
      <c r="E4872" s="13">
        <v>42031</v>
      </c>
      <c r="F4872" s="14">
        <v>0.3830324074074074</v>
      </c>
      <c r="G4872">
        <v>0</v>
      </c>
      <c r="H4872">
        <v>0</v>
      </c>
      <c r="I4872" s="15">
        <f t="shared" si="76"/>
        <v>-1040458.6800001408</v>
      </c>
      <c r="N4872">
        <v>24</v>
      </c>
      <c r="O4872" t="s">
        <v>67</v>
      </c>
      <c r="P4872">
        <v>1</v>
      </c>
      <c r="R4872">
        <v>1449</v>
      </c>
      <c r="S4872" s="13">
        <v>42058</v>
      </c>
      <c r="T4872" s="13">
        <v>42058</v>
      </c>
      <c r="W4872">
        <v>2015</v>
      </c>
      <c r="X4872">
        <v>24</v>
      </c>
      <c r="AC4872" t="s">
        <v>50</v>
      </c>
      <c r="AD4872" t="s">
        <v>299</v>
      </c>
      <c r="AE4872" t="s">
        <v>8702</v>
      </c>
      <c r="AG4872">
        <v>52</v>
      </c>
      <c r="AH4872">
        <v>8</v>
      </c>
      <c r="AI4872" t="s">
        <v>51</v>
      </c>
      <c r="AM4872">
        <v>0</v>
      </c>
      <c r="AP4872" t="s">
        <v>578</v>
      </c>
    </row>
    <row r="4873" spans="1:42" customFormat="1">
      <c r="A4873">
        <v>242034</v>
      </c>
      <c r="B4873" t="s">
        <v>221</v>
      </c>
      <c r="C4873" t="s">
        <v>221</v>
      </c>
      <c r="D4873">
        <v>44000</v>
      </c>
      <c r="E4873" s="13">
        <v>42031</v>
      </c>
      <c r="F4873" s="14">
        <v>0.38327546296296294</v>
      </c>
      <c r="G4873">
        <v>0</v>
      </c>
      <c r="H4873">
        <v>0</v>
      </c>
      <c r="I4873" s="15">
        <f t="shared" si="76"/>
        <v>-996458.6800001408</v>
      </c>
      <c r="N4873">
        <v>24</v>
      </c>
      <c r="O4873" t="s">
        <v>67</v>
      </c>
      <c r="P4873">
        <v>1</v>
      </c>
      <c r="R4873">
        <v>1449</v>
      </c>
      <c r="S4873" s="13">
        <v>42058</v>
      </c>
      <c r="T4873" s="13">
        <v>42058</v>
      </c>
      <c r="W4873">
        <v>2015</v>
      </c>
      <c r="X4873">
        <v>24</v>
      </c>
      <c r="AC4873" t="s">
        <v>50</v>
      </c>
      <c r="AD4873" t="s">
        <v>299</v>
      </c>
      <c r="AE4873" t="s">
        <v>8702</v>
      </c>
      <c r="AG4873">
        <v>52</v>
      </c>
      <c r="AH4873">
        <v>8</v>
      </c>
      <c r="AI4873" t="s">
        <v>51</v>
      </c>
      <c r="AM4873">
        <v>0</v>
      </c>
      <c r="AP4873" t="s">
        <v>578</v>
      </c>
    </row>
    <row r="4874" spans="1:42" customFormat="1">
      <c r="A4874">
        <v>242035</v>
      </c>
      <c r="B4874" t="s">
        <v>221</v>
      </c>
      <c r="C4874" t="s">
        <v>221</v>
      </c>
      <c r="D4874">
        <v>20000</v>
      </c>
      <c r="E4874" s="13">
        <v>42031</v>
      </c>
      <c r="F4874" s="14">
        <v>0.3835069444444445</v>
      </c>
      <c r="G4874">
        <v>0</v>
      </c>
      <c r="H4874">
        <v>0</v>
      </c>
      <c r="I4874" s="15">
        <f t="shared" si="76"/>
        <v>-976458.6800001408</v>
      </c>
      <c r="N4874">
        <v>7</v>
      </c>
      <c r="O4874" t="s">
        <v>44</v>
      </c>
      <c r="P4874">
        <v>1</v>
      </c>
      <c r="R4874">
        <v>1449</v>
      </c>
      <c r="S4874" s="13">
        <v>42058</v>
      </c>
      <c r="T4874" s="13">
        <v>42185</v>
      </c>
      <c r="W4874">
        <v>2015</v>
      </c>
      <c r="X4874">
        <v>24</v>
      </c>
      <c r="AC4874" t="s">
        <v>50</v>
      </c>
      <c r="AD4874" t="s">
        <v>299</v>
      </c>
      <c r="AE4874" t="s">
        <v>8702</v>
      </c>
      <c r="AG4874">
        <v>52</v>
      </c>
      <c r="AH4874">
        <v>1</v>
      </c>
      <c r="AI4874" t="s">
        <v>57</v>
      </c>
      <c r="AM4874">
        <v>0</v>
      </c>
      <c r="AP4874" t="s">
        <v>578</v>
      </c>
    </row>
    <row r="4875" spans="1:42" customFormat="1">
      <c r="A4875">
        <v>235430</v>
      </c>
      <c r="B4875" t="s">
        <v>6780</v>
      </c>
      <c r="C4875" t="s">
        <v>6781</v>
      </c>
      <c r="D4875">
        <v>3750</v>
      </c>
      <c r="E4875" s="13">
        <v>42031</v>
      </c>
      <c r="F4875" s="14">
        <v>0.38863425925925926</v>
      </c>
      <c r="G4875">
        <v>0</v>
      </c>
      <c r="H4875">
        <v>0</v>
      </c>
      <c r="I4875" s="15">
        <f t="shared" si="76"/>
        <v>-972708.6800001408</v>
      </c>
      <c r="N4875">
        <v>8</v>
      </c>
      <c r="O4875" t="s">
        <v>62</v>
      </c>
      <c r="P4875">
        <v>1</v>
      </c>
      <c r="R4875">
        <v>1434</v>
      </c>
      <c r="S4875" s="13">
        <v>42040</v>
      </c>
      <c r="T4875" s="13">
        <v>42040</v>
      </c>
      <c r="W4875">
        <v>2015</v>
      </c>
      <c r="X4875">
        <v>8</v>
      </c>
      <c r="AC4875" t="s">
        <v>66</v>
      </c>
      <c r="AD4875" t="s">
        <v>298</v>
      </c>
      <c r="AE4875" t="s">
        <v>8706</v>
      </c>
      <c r="AG4875">
        <v>56</v>
      </c>
      <c r="AH4875">
        <v>1</v>
      </c>
      <c r="AI4875" t="s">
        <v>57</v>
      </c>
      <c r="AM4875">
        <v>0</v>
      </c>
      <c r="AP4875" t="s">
        <v>58</v>
      </c>
    </row>
    <row r="4876" spans="1:42" customFormat="1">
      <c r="A4876">
        <v>242040</v>
      </c>
      <c r="B4876" t="s">
        <v>6782</v>
      </c>
      <c r="C4876" t="s">
        <v>6783</v>
      </c>
      <c r="D4876">
        <v>0</v>
      </c>
      <c r="E4876" s="13">
        <v>42031</v>
      </c>
      <c r="F4876" s="14">
        <v>0.39056712962962964</v>
      </c>
      <c r="G4876">
        <v>1000</v>
      </c>
      <c r="H4876">
        <v>0</v>
      </c>
      <c r="I4876" s="15">
        <f t="shared" si="76"/>
        <v>-973708.6800001408</v>
      </c>
      <c r="M4876">
        <v>114615</v>
      </c>
      <c r="N4876">
        <v>24</v>
      </c>
      <c r="O4876" t="s">
        <v>67</v>
      </c>
      <c r="P4876">
        <v>1</v>
      </c>
      <c r="R4876">
        <v>569</v>
      </c>
      <c r="S4876" s="13">
        <v>42058</v>
      </c>
      <c r="T4876" s="13">
        <v>42058</v>
      </c>
      <c r="W4876">
        <v>2015</v>
      </c>
      <c r="X4876">
        <v>24</v>
      </c>
      <c r="AC4876" t="s">
        <v>106</v>
      </c>
      <c r="AD4876" t="s">
        <v>299</v>
      </c>
      <c r="AE4876" t="s">
        <v>8702</v>
      </c>
      <c r="AG4876">
        <v>52</v>
      </c>
      <c r="AH4876">
        <v>2</v>
      </c>
      <c r="AI4876" t="s">
        <v>49</v>
      </c>
      <c r="AK4876">
        <v>0</v>
      </c>
      <c r="AM4876">
        <v>0</v>
      </c>
      <c r="AP4876" t="s">
        <v>578</v>
      </c>
    </row>
    <row r="4877" spans="1:42" customFormat="1">
      <c r="A4877">
        <v>242041</v>
      </c>
      <c r="B4877" t="s">
        <v>6784</v>
      </c>
      <c r="C4877" t="s">
        <v>6785</v>
      </c>
      <c r="D4877">
        <v>0</v>
      </c>
      <c r="E4877" s="13">
        <v>42031</v>
      </c>
      <c r="F4877" s="14">
        <v>0.39056712962962964</v>
      </c>
      <c r="G4877">
        <v>4943</v>
      </c>
      <c r="H4877">
        <v>0</v>
      </c>
      <c r="I4877" s="15">
        <f t="shared" si="76"/>
        <v>-978651.6800001408</v>
      </c>
      <c r="M4877">
        <v>114616</v>
      </c>
      <c r="N4877">
        <v>24</v>
      </c>
      <c r="O4877" t="s">
        <v>67</v>
      </c>
      <c r="P4877">
        <v>1</v>
      </c>
      <c r="R4877">
        <v>569</v>
      </c>
      <c r="S4877" s="13">
        <v>42058</v>
      </c>
      <c r="T4877" s="13">
        <v>42058</v>
      </c>
      <c r="W4877">
        <v>2015</v>
      </c>
      <c r="X4877">
        <v>24</v>
      </c>
      <c r="AC4877" t="s">
        <v>106</v>
      </c>
      <c r="AD4877" t="s">
        <v>299</v>
      </c>
      <c r="AE4877" t="s">
        <v>8702</v>
      </c>
      <c r="AG4877">
        <v>52</v>
      </c>
      <c r="AH4877">
        <v>2</v>
      </c>
      <c r="AI4877" t="s">
        <v>49</v>
      </c>
      <c r="AK4877">
        <v>0</v>
      </c>
      <c r="AM4877">
        <v>0</v>
      </c>
      <c r="AP4877" t="s">
        <v>578</v>
      </c>
    </row>
    <row r="4878" spans="1:42" customFormat="1">
      <c r="A4878">
        <v>242042</v>
      </c>
      <c r="B4878" t="s">
        <v>6786</v>
      </c>
      <c r="C4878" t="s">
        <v>6787</v>
      </c>
      <c r="D4878">
        <v>0</v>
      </c>
      <c r="E4878" s="13">
        <v>42031</v>
      </c>
      <c r="F4878" s="14">
        <v>0.39056712962962964</v>
      </c>
      <c r="G4878">
        <v>1386</v>
      </c>
      <c r="H4878">
        <v>0</v>
      </c>
      <c r="I4878" s="15">
        <f t="shared" si="76"/>
        <v>-980037.6800001408</v>
      </c>
      <c r="M4878">
        <v>114617</v>
      </c>
      <c r="N4878">
        <v>24</v>
      </c>
      <c r="O4878" t="s">
        <v>67</v>
      </c>
      <c r="P4878">
        <v>1</v>
      </c>
      <c r="R4878">
        <v>569</v>
      </c>
      <c r="S4878" s="13">
        <v>42058</v>
      </c>
      <c r="T4878" s="13">
        <v>42058</v>
      </c>
      <c r="W4878">
        <v>2015</v>
      </c>
      <c r="X4878">
        <v>24</v>
      </c>
      <c r="AC4878" t="s">
        <v>106</v>
      </c>
      <c r="AD4878" t="s">
        <v>299</v>
      </c>
      <c r="AE4878" t="s">
        <v>8702</v>
      </c>
      <c r="AG4878">
        <v>52</v>
      </c>
      <c r="AH4878">
        <v>2</v>
      </c>
      <c r="AI4878" t="s">
        <v>49</v>
      </c>
      <c r="AK4878">
        <v>0</v>
      </c>
      <c r="AM4878">
        <v>0</v>
      </c>
      <c r="AP4878" t="s">
        <v>578</v>
      </c>
    </row>
    <row r="4879" spans="1:42" customFormat="1">
      <c r="A4879">
        <v>242044</v>
      </c>
      <c r="B4879">
        <v>208270</v>
      </c>
      <c r="C4879" t="s">
        <v>6788</v>
      </c>
      <c r="D4879">
        <v>750</v>
      </c>
      <c r="E4879" s="13">
        <v>42031</v>
      </c>
      <c r="F4879" s="14">
        <v>0.39715277777777774</v>
      </c>
      <c r="G4879">
        <v>0</v>
      </c>
      <c r="H4879">
        <v>0</v>
      </c>
      <c r="I4879" s="15">
        <f t="shared" si="76"/>
        <v>-979287.6800001408</v>
      </c>
      <c r="L4879">
        <v>208270</v>
      </c>
      <c r="N4879">
        <v>24</v>
      </c>
      <c r="O4879" t="s">
        <v>67</v>
      </c>
      <c r="P4879">
        <v>1</v>
      </c>
      <c r="R4879">
        <v>6</v>
      </c>
      <c r="S4879" s="13">
        <v>42058</v>
      </c>
      <c r="T4879" s="13">
        <v>42058</v>
      </c>
      <c r="W4879">
        <v>2015</v>
      </c>
      <c r="X4879">
        <v>24</v>
      </c>
      <c r="AC4879" t="s">
        <v>45</v>
      </c>
      <c r="AD4879" t="s">
        <v>298</v>
      </c>
      <c r="AE4879" t="s">
        <v>8702</v>
      </c>
      <c r="AG4879">
        <v>52</v>
      </c>
      <c r="AH4879">
        <v>2</v>
      </c>
      <c r="AI4879" t="s">
        <v>49</v>
      </c>
      <c r="AK4879">
        <v>0</v>
      </c>
      <c r="AM4879">
        <v>0</v>
      </c>
      <c r="AP4879" t="s">
        <v>578</v>
      </c>
    </row>
    <row r="4880" spans="1:42" customFormat="1">
      <c r="A4880">
        <v>242045</v>
      </c>
      <c r="B4880">
        <v>208324</v>
      </c>
      <c r="C4880" t="s">
        <v>6789</v>
      </c>
      <c r="D4880">
        <v>1386</v>
      </c>
      <c r="E4880" s="13">
        <v>42031</v>
      </c>
      <c r="F4880" s="14">
        <v>0.39842592592592596</v>
      </c>
      <c r="G4880">
        <v>0</v>
      </c>
      <c r="H4880">
        <v>0</v>
      </c>
      <c r="I4880" s="15">
        <f t="shared" si="76"/>
        <v>-977901.6800001408</v>
      </c>
      <c r="L4880">
        <v>208324</v>
      </c>
      <c r="N4880">
        <v>24</v>
      </c>
      <c r="O4880" t="s">
        <v>67</v>
      </c>
      <c r="P4880">
        <v>2</v>
      </c>
      <c r="R4880">
        <v>6</v>
      </c>
      <c r="S4880" s="13">
        <v>42058</v>
      </c>
      <c r="T4880" s="13">
        <v>42058</v>
      </c>
      <c r="W4880">
        <v>2015</v>
      </c>
      <c r="X4880">
        <v>24</v>
      </c>
      <c r="AC4880" t="s">
        <v>45</v>
      </c>
      <c r="AD4880" t="s">
        <v>298</v>
      </c>
      <c r="AE4880" t="s">
        <v>8702</v>
      </c>
      <c r="AG4880">
        <v>52</v>
      </c>
      <c r="AH4880">
        <v>2</v>
      </c>
      <c r="AI4880" t="s">
        <v>49</v>
      </c>
      <c r="AK4880">
        <v>0</v>
      </c>
      <c r="AM4880">
        <v>0</v>
      </c>
      <c r="AP4880" t="s">
        <v>578</v>
      </c>
    </row>
    <row r="4881" spans="1:42" customFormat="1">
      <c r="A4881">
        <v>242046</v>
      </c>
      <c r="B4881">
        <v>208773</v>
      </c>
      <c r="C4881" t="s">
        <v>6790</v>
      </c>
      <c r="D4881">
        <v>1386</v>
      </c>
      <c r="E4881" s="13">
        <v>42031</v>
      </c>
      <c r="F4881" s="14">
        <v>0.39906250000000004</v>
      </c>
      <c r="G4881">
        <v>0</v>
      </c>
      <c r="H4881">
        <v>0</v>
      </c>
      <c r="I4881" s="15">
        <f t="shared" si="76"/>
        <v>-976515.6800001408</v>
      </c>
      <c r="L4881">
        <v>208773</v>
      </c>
      <c r="N4881">
        <v>24</v>
      </c>
      <c r="O4881" t="s">
        <v>67</v>
      </c>
      <c r="P4881">
        <v>2</v>
      </c>
      <c r="R4881">
        <v>6</v>
      </c>
      <c r="S4881" s="13">
        <v>42058</v>
      </c>
      <c r="T4881" s="13">
        <v>42058</v>
      </c>
      <c r="W4881">
        <v>2015</v>
      </c>
      <c r="X4881">
        <v>24</v>
      </c>
      <c r="AC4881" t="s">
        <v>45</v>
      </c>
      <c r="AD4881" t="s">
        <v>298</v>
      </c>
      <c r="AE4881" t="s">
        <v>8702</v>
      </c>
      <c r="AG4881">
        <v>52</v>
      </c>
      <c r="AH4881">
        <v>2</v>
      </c>
      <c r="AI4881" t="s">
        <v>49</v>
      </c>
      <c r="AK4881">
        <v>0</v>
      </c>
      <c r="AM4881">
        <v>0</v>
      </c>
      <c r="AP4881" t="s">
        <v>578</v>
      </c>
    </row>
    <row r="4882" spans="1:42" customFormat="1">
      <c r="A4882">
        <v>242047</v>
      </c>
      <c r="B4882">
        <v>208765</v>
      </c>
      <c r="C4882" t="s">
        <v>6791</v>
      </c>
      <c r="D4882">
        <v>800</v>
      </c>
      <c r="E4882" s="13">
        <v>42031</v>
      </c>
      <c r="F4882" s="14">
        <v>0.39954861111111112</v>
      </c>
      <c r="G4882">
        <v>0</v>
      </c>
      <c r="H4882">
        <v>0</v>
      </c>
      <c r="I4882" s="15">
        <f t="shared" si="76"/>
        <v>-975715.6800001408</v>
      </c>
      <c r="L4882">
        <v>208765</v>
      </c>
      <c r="N4882">
        <v>24</v>
      </c>
      <c r="O4882" t="s">
        <v>67</v>
      </c>
      <c r="P4882">
        <v>2</v>
      </c>
      <c r="R4882">
        <v>6</v>
      </c>
      <c r="S4882" s="13">
        <v>42058</v>
      </c>
      <c r="T4882" s="13">
        <v>42058</v>
      </c>
      <c r="W4882">
        <v>2015</v>
      </c>
      <c r="X4882">
        <v>24</v>
      </c>
      <c r="AC4882" t="s">
        <v>45</v>
      </c>
      <c r="AD4882" t="s">
        <v>298</v>
      </c>
      <c r="AE4882" t="s">
        <v>8702</v>
      </c>
      <c r="AG4882">
        <v>52</v>
      </c>
      <c r="AH4882">
        <v>2</v>
      </c>
      <c r="AI4882" t="s">
        <v>49</v>
      </c>
      <c r="AK4882">
        <v>0</v>
      </c>
      <c r="AM4882">
        <v>0</v>
      </c>
      <c r="AP4882" t="s">
        <v>578</v>
      </c>
    </row>
    <row r="4883" spans="1:42" customFormat="1">
      <c r="A4883">
        <v>235435</v>
      </c>
      <c r="B4883">
        <v>150221</v>
      </c>
      <c r="C4883" t="s">
        <v>6792</v>
      </c>
      <c r="D4883">
        <v>1708.92</v>
      </c>
      <c r="E4883" s="13">
        <v>42031</v>
      </c>
      <c r="F4883" s="14">
        <v>0.40109953703703699</v>
      </c>
      <c r="G4883">
        <v>0</v>
      </c>
      <c r="H4883">
        <v>0</v>
      </c>
      <c r="I4883" s="15">
        <f t="shared" si="76"/>
        <v>-974006.76000014076</v>
      </c>
      <c r="L4883">
        <v>150221</v>
      </c>
      <c r="N4883">
        <v>8</v>
      </c>
      <c r="O4883" t="s">
        <v>62</v>
      </c>
      <c r="P4883">
        <v>1</v>
      </c>
      <c r="R4883">
        <v>2</v>
      </c>
      <c r="S4883" s="13">
        <v>42040</v>
      </c>
      <c r="T4883" s="13">
        <v>42040</v>
      </c>
      <c r="W4883">
        <v>2014</v>
      </c>
      <c r="X4883">
        <v>8</v>
      </c>
      <c r="AC4883" t="s">
        <v>48</v>
      </c>
      <c r="AD4883" t="s">
        <v>298</v>
      </c>
      <c r="AE4883" t="s">
        <v>8702</v>
      </c>
      <c r="AG4883">
        <v>56</v>
      </c>
      <c r="AH4883">
        <v>1</v>
      </c>
      <c r="AI4883" t="s">
        <v>57</v>
      </c>
      <c r="AK4883">
        <v>0</v>
      </c>
      <c r="AM4883">
        <v>0</v>
      </c>
      <c r="AP4883" t="s">
        <v>58</v>
      </c>
    </row>
    <row r="4884" spans="1:42" customFormat="1">
      <c r="A4884">
        <v>235436</v>
      </c>
      <c r="B4884">
        <v>152195</v>
      </c>
      <c r="C4884" t="s">
        <v>6793</v>
      </c>
      <c r="D4884">
        <v>1694.22</v>
      </c>
      <c r="E4884" s="13">
        <v>42031</v>
      </c>
      <c r="F4884" s="14">
        <v>0.40112268518518518</v>
      </c>
      <c r="G4884">
        <v>0</v>
      </c>
      <c r="H4884">
        <v>0</v>
      </c>
      <c r="I4884" s="15">
        <f t="shared" si="76"/>
        <v>-972312.54000014078</v>
      </c>
      <c r="L4884">
        <v>152195</v>
      </c>
      <c r="N4884">
        <v>8</v>
      </c>
      <c r="O4884" t="s">
        <v>62</v>
      </c>
      <c r="P4884">
        <v>1</v>
      </c>
      <c r="R4884">
        <v>2</v>
      </c>
      <c r="S4884" s="13">
        <v>42040</v>
      </c>
      <c r="T4884" s="13">
        <v>42040</v>
      </c>
      <c r="W4884">
        <v>2014</v>
      </c>
      <c r="X4884">
        <v>8</v>
      </c>
      <c r="AC4884" t="s">
        <v>48</v>
      </c>
      <c r="AD4884" t="s">
        <v>298</v>
      </c>
      <c r="AE4884" t="s">
        <v>8702</v>
      </c>
      <c r="AG4884">
        <v>56</v>
      </c>
      <c r="AH4884">
        <v>1</v>
      </c>
      <c r="AI4884" t="s">
        <v>57</v>
      </c>
      <c r="AK4884">
        <v>0</v>
      </c>
      <c r="AM4884">
        <v>0</v>
      </c>
      <c r="AP4884" t="s">
        <v>58</v>
      </c>
    </row>
    <row r="4885" spans="1:42" customFormat="1">
      <c r="A4885">
        <v>235438</v>
      </c>
      <c r="B4885">
        <v>163187</v>
      </c>
      <c r="C4885" t="s">
        <v>6794</v>
      </c>
      <c r="D4885">
        <v>1679.02</v>
      </c>
      <c r="E4885" s="13">
        <v>42031</v>
      </c>
      <c r="F4885" s="14">
        <v>0.40116898148148145</v>
      </c>
      <c r="G4885">
        <v>0</v>
      </c>
      <c r="H4885">
        <v>0</v>
      </c>
      <c r="I4885" s="15">
        <f t="shared" si="76"/>
        <v>-970633.52000014076</v>
      </c>
      <c r="L4885">
        <v>163187</v>
      </c>
      <c r="N4885">
        <v>8</v>
      </c>
      <c r="O4885" t="s">
        <v>62</v>
      </c>
      <c r="P4885">
        <v>1</v>
      </c>
      <c r="R4885">
        <v>2</v>
      </c>
      <c r="S4885" s="13">
        <v>42040</v>
      </c>
      <c r="T4885" s="13">
        <v>42040</v>
      </c>
      <c r="W4885">
        <v>2014</v>
      </c>
      <c r="X4885">
        <v>8</v>
      </c>
      <c r="AC4885" t="s">
        <v>48</v>
      </c>
      <c r="AD4885" t="s">
        <v>298</v>
      </c>
      <c r="AE4885" t="s">
        <v>8702</v>
      </c>
      <c r="AG4885">
        <v>56</v>
      </c>
      <c r="AH4885">
        <v>1</v>
      </c>
      <c r="AI4885" t="s">
        <v>57</v>
      </c>
      <c r="AK4885">
        <v>0</v>
      </c>
      <c r="AM4885">
        <v>0</v>
      </c>
      <c r="AP4885" t="s">
        <v>58</v>
      </c>
    </row>
    <row r="4886" spans="1:42" customFormat="1">
      <c r="A4886">
        <v>235439</v>
      </c>
      <c r="B4886">
        <v>172749</v>
      </c>
      <c r="C4886" t="s">
        <v>6795</v>
      </c>
      <c r="D4886">
        <v>1663.84</v>
      </c>
      <c r="E4886" s="13">
        <v>42031</v>
      </c>
      <c r="F4886" s="14">
        <v>0.4011805555555556</v>
      </c>
      <c r="G4886">
        <v>0</v>
      </c>
      <c r="H4886">
        <v>0</v>
      </c>
      <c r="I4886" s="15">
        <f t="shared" si="76"/>
        <v>-968969.6800001408</v>
      </c>
      <c r="L4886">
        <v>172749</v>
      </c>
      <c r="N4886">
        <v>8</v>
      </c>
      <c r="O4886" t="s">
        <v>62</v>
      </c>
      <c r="P4886">
        <v>1</v>
      </c>
      <c r="R4886">
        <v>2</v>
      </c>
      <c r="S4886" s="13">
        <v>42040</v>
      </c>
      <c r="T4886" s="13">
        <v>42040</v>
      </c>
      <c r="W4886">
        <v>2014</v>
      </c>
      <c r="X4886">
        <v>8</v>
      </c>
      <c r="AC4886" t="s">
        <v>48</v>
      </c>
      <c r="AD4886" t="s">
        <v>298</v>
      </c>
      <c r="AE4886" t="s">
        <v>8702</v>
      </c>
      <c r="AG4886">
        <v>56</v>
      </c>
      <c r="AH4886">
        <v>1</v>
      </c>
      <c r="AI4886" t="s">
        <v>57</v>
      </c>
      <c r="AK4886">
        <v>0</v>
      </c>
      <c r="AM4886">
        <v>0</v>
      </c>
      <c r="AP4886" t="s">
        <v>58</v>
      </c>
    </row>
    <row r="4887" spans="1:42" customFormat="1">
      <c r="A4887">
        <v>242051</v>
      </c>
      <c r="B4887">
        <v>207547</v>
      </c>
      <c r="C4887" t="s">
        <v>6796</v>
      </c>
      <c r="D4887">
        <v>1316.63</v>
      </c>
      <c r="E4887" s="13">
        <v>42031</v>
      </c>
      <c r="F4887" s="14">
        <v>0.4029282407407408</v>
      </c>
      <c r="G4887">
        <v>0</v>
      </c>
      <c r="H4887">
        <v>0</v>
      </c>
      <c r="I4887" s="15">
        <f t="shared" si="76"/>
        <v>-967653.05000014079</v>
      </c>
      <c r="L4887">
        <v>207547</v>
      </c>
      <c r="N4887">
        <v>24</v>
      </c>
      <c r="O4887" t="s">
        <v>67</v>
      </c>
      <c r="P4887">
        <v>1</v>
      </c>
      <c r="R4887">
        <v>6</v>
      </c>
      <c r="S4887" s="13">
        <v>42058</v>
      </c>
      <c r="T4887" s="13">
        <v>42058</v>
      </c>
      <c r="W4887">
        <v>2015</v>
      </c>
      <c r="X4887">
        <v>24</v>
      </c>
      <c r="AC4887" t="s">
        <v>45</v>
      </c>
      <c r="AD4887" t="s">
        <v>298</v>
      </c>
      <c r="AE4887" t="s">
        <v>8702</v>
      </c>
      <c r="AG4887">
        <v>52</v>
      </c>
      <c r="AH4887">
        <v>2</v>
      </c>
      <c r="AI4887" t="s">
        <v>49</v>
      </c>
      <c r="AK4887">
        <v>0</v>
      </c>
      <c r="AM4887">
        <v>0</v>
      </c>
      <c r="AP4887" t="s">
        <v>578</v>
      </c>
    </row>
    <row r="4888" spans="1:42" customFormat="1">
      <c r="A4888">
        <v>242052</v>
      </c>
      <c r="B4888">
        <v>207548</v>
      </c>
      <c r="C4888" t="s">
        <v>6797</v>
      </c>
      <c r="D4888">
        <v>1316.67</v>
      </c>
      <c r="E4888" s="13">
        <v>42031</v>
      </c>
      <c r="F4888" s="14">
        <v>0.4029282407407408</v>
      </c>
      <c r="G4888">
        <v>0</v>
      </c>
      <c r="H4888">
        <v>0</v>
      </c>
      <c r="I4888" s="15">
        <f t="shared" si="76"/>
        <v>-966336.38000014075</v>
      </c>
      <c r="L4888">
        <v>207548</v>
      </c>
      <c r="N4888">
        <v>24</v>
      </c>
      <c r="O4888" t="s">
        <v>67</v>
      </c>
      <c r="P4888">
        <v>1</v>
      </c>
      <c r="R4888">
        <v>6</v>
      </c>
      <c r="S4888" s="13">
        <v>42058</v>
      </c>
      <c r="T4888" s="13">
        <v>42058</v>
      </c>
      <c r="W4888">
        <v>2015</v>
      </c>
      <c r="X4888">
        <v>24</v>
      </c>
      <c r="AC4888" t="s">
        <v>45</v>
      </c>
      <c r="AD4888" t="s">
        <v>298</v>
      </c>
      <c r="AE4888" t="s">
        <v>8702</v>
      </c>
      <c r="AG4888">
        <v>52</v>
      </c>
      <c r="AH4888">
        <v>2</v>
      </c>
      <c r="AI4888" t="s">
        <v>49</v>
      </c>
      <c r="AK4888">
        <v>0</v>
      </c>
      <c r="AM4888">
        <v>0</v>
      </c>
      <c r="AP4888" t="s">
        <v>578</v>
      </c>
    </row>
    <row r="4889" spans="1:42" customFormat="1">
      <c r="A4889">
        <v>242053</v>
      </c>
      <c r="B4889">
        <v>207549</v>
      </c>
      <c r="C4889" t="s">
        <v>6798</v>
      </c>
      <c r="D4889">
        <v>1316.67</v>
      </c>
      <c r="E4889" s="13">
        <v>42031</v>
      </c>
      <c r="F4889" s="14">
        <v>0.40293981481481483</v>
      </c>
      <c r="G4889">
        <v>0</v>
      </c>
      <c r="H4889">
        <v>0</v>
      </c>
      <c r="I4889" s="15">
        <f t="shared" si="76"/>
        <v>-965019.71000014071</v>
      </c>
      <c r="L4889">
        <v>207549</v>
      </c>
      <c r="N4889">
        <v>24</v>
      </c>
      <c r="O4889" t="s">
        <v>67</v>
      </c>
      <c r="P4889">
        <v>1</v>
      </c>
      <c r="R4889">
        <v>6</v>
      </c>
      <c r="S4889" s="13">
        <v>42058</v>
      </c>
      <c r="T4889" s="13">
        <v>42058</v>
      </c>
      <c r="W4889">
        <v>2015</v>
      </c>
      <c r="X4889">
        <v>24</v>
      </c>
      <c r="AC4889" t="s">
        <v>45</v>
      </c>
      <c r="AD4889" t="s">
        <v>298</v>
      </c>
      <c r="AE4889" t="s">
        <v>8702</v>
      </c>
      <c r="AG4889">
        <v>52</v>
      </c>
      <c r="AH4889">
        <v>2</v>
      </c>
      <c r="AI4889" t="s">
        <v>49</v>
      </c>
      <c r="AK4889">
        <v>0</v>
      </c>
      <c r="AM4889">
        <v>0</v>
      </c>
      <c r="AP4889" t="s">
        <v>578</v>
      </c>
    </row>
    <row r="4890" spans="1:42" customFormat="1">
      <c r="A4890">
        <v>242054</v>
      </c>
      <c r="B4890">
        <v>207550</v>
      </c>
      <c r="C4890" t="s">
        <v>6799</v>
      </c>
      <c r="D4890">
        <v>1316.67</v>
      </c>
      <c r="E4890" s="13">
        <v>42031</v>
      </c>
      <c r="F4890" s="14">
        <v>0.40293981481481483</v>
      </c>
      <c r="G4890">
        <v>0</v>
      </c>
      <c r="H4890">
        <v>0</v>
      </c>
      <c r="I4890" s="15">
        <f t="shared" si="76"/>
        <v>-963703.04000014067</v>
      </c>
      <c r="L4890">
        <v>207550</v>
      </c>
      <c r="N4890">
        <v>24</v>
      </c>
      <c r="O4890" t="s">
        <v>67</v>
      </c>
      <c r="P4890">
        <v>1</v>
      </c>
      <c r="R4890">
        <v>6</v>
      </c>
      <c r="S4890" s="13">
        <v>42058</v>
      </c>
      <c r="T4890" s="13">
        <v>42058</v>
      </c>
      <c r="W4890">
        <v>2015</v>
      </c>
      <c r="X4890">
        <v>24</v>
      </c>
      <c r="AC4890" t="s">
        <v>45</v>
      </c>
      <c r="AD4890" t="s">
        <v>298</v>
      </c>
      <c r="AE4890" t="s">
        <v>8702</v>
      </c>
      <c r="AG4890">
        <v>52</v>
      </c>
      <c r="AH4890">
        <v>2</v>
      </c>
      <c r="AI4890" t="s">
        <v>49</v>
      </c>
      <c r="AK4890">
        <v>0</v>
      </c>
      <c r="AM4890">
        <v>0</v>
      </c>
      <c r="AP4890" t="s">
        <v>578</v>
      </c>
    </row>
    <row r="4891" spans="1:42" customFormat="1">
      <c r="A4891">
        <v>242055</v>
      </c>
      <c r="B4891">
        <v>207551</v>
      </c>
      <c r="C4891" t="s">
        <v>6800</v>
      </c>
      <c r="D4891">
        <v>1316.67</v>
      </c>
      <c r="E4891" s="13">
        <v>42031</v>
      </c>
      <c r="F4891" s="14">
        <v>0.40293981481481483</v>
      </c>
      <c r="G4891">
        <v>0</v>
      </c>
      <c r="H4891">
        <v>0</v>
      </c>
      <c r="I4891" s="15">
        <f t="shared" si="76"/>
        <v>-962386.37000014063</v>
      </c>
      <c r="L4891">
        <v>207551</v>
      </c>
      <c r="N4891">
        <v>24</v>
      </c>
      <c r="O4891" t="s">
        <v>67</v>
      </c>
      <c r="P4891">
        <v>1</v>
      </c>
      <c r="R4891">
        <v>6</v>
      </c>
      <c r="S4891" s="13">
        <v>42058</v>
      </c>
      <c r="T4891" s="13">
        <v>42058</v>
      </c>
      <c r="W4891">
        <v>2015</v>
      </c>
      <c r="X4891">
        <v>24</v>
      </c>
      <c r="AC4891" t="s">
        <v>45</v>
      </c>
      <c r="AD4891" t="s">
        <v>298</v>
      </c>
      <c r="AE4891" t="s">
        <v>8702</v>
      </c>
      <c r="AG4891">
        <v>52</v>
      </c>
      <c r="AH4891">
        <v>2</v>
      </c>
      <c r="AI4891" t="s">
        <v>49</v>
      </c>
      <c r="AK4891">
        <v>0</v>
      </c>
      <c r="AM4891">
        <v>0</v>
      </c>
      <c r="AP4891" t="s">
        <v>578</v>
      </c>
    </row>
    <row r="4892" spans="1:42" customFormat="1">
      <c r="A4892">
        <v>242056</v>
      </c>
      <c r="B4892">
        <v>207552</v>
      </c>
      <c r="C4892" t="s">
        <v>6801</v>
      </c>
      <c r="D4892">
        <v>1316.67</v>
      </c>
      <c r="E4892" s="13">
        <v>42031</v>
      </c>
      <c r="F4892" s="14">
        <v>0.40293981481481483</v>
      </c>
      <c r="G4892">
        <v>0</v>
      </c>
      <c r="H4892">
        <v>0</v>
      </c>
      <c r="I4892" s="15">
        <f t="shared" si="76"/>
        <v>-961069.70000014058</v>
      </c>
      <c r="L4892">
        <v>207552</v>
      </c>
      <c r="N4892">
        <v>24</v>
      </c>
      <c r="O4892" t="s">
        <v>67</v>
      </c>
      <c r="P4892">
        <v>1</v>
      </c>
      <c r="R4892">
        <v>6</v>
      </c>
      <c r="S4892" s="13">
        <v>42058</v>
      </c>
      <c r="T4892" s="13">
        <v>42058</v>
      </c>
      <c r="W4892">
        <v>2015</v>
      </c>
      <c r="X4892">
        <v>24</v>
      </c>
      <c r="AC4892" t="s">
        <v>45</v>
      </c>
      <c r="AD4892" t="s">
        <v>298</v>
      </c>
      <c r="AE4892" t="s">
        <v>8702</v>
      </c>
      <c r="AG4892">
        <v>52</v>
      </c>
      <c r="AH4892">
        <v>2</v>
      </c>
      <c r="AI4892" t="s">
        <v>49</v>
      </c>
      <c r="AK4892">
        <v>0</v>
      </c>
      <c r="AM4892">
        <v>0</v>
      </c>
      <c r="AP4892" t="s">
        <v>578</v>
      </c>
    </row>
    <row r="4893" spans="1:42" customFormat="1">
      <c r="A4893">
        <v>242060</v>
      </c>
      <c r="B4893">
        <v>207556</v>
      </c>
      <c r="C4893" t="s">
        <v>6802</v>
      </c>
      <c r="D4893">
        <v>1316.67</v>
      </c>
      <c r="E4893" s="13">
        <v>42031</v>
      </c>
      <c r="F4893" s="14">
        <v>0.40295138888888887</v>
      </c>
      <c r="G4893">
        <v>0</v>
      </c>
      <c r="H4893">
        <v>0</v>
      </c>
      <c r="I4893" s="15">
        <f t="shared" si="76"/>
        <v>-959753.03000014054</v>
      </c>
      <c r="L4893">
        <v>207556</v>
      </c>
      <c r="N4893">
        <v>24</v>
      </c>
      <c r="O4893" t="s">
        <v>67</v>
      </c>
      <c r="P4893">
        <v>1</v>
      </c>
      <c r="R4893">
        <v>6</v>
      </c>
      <c r="S4893" s="13">
        <v>42058</v>
      </c>
      <c r="T4893" s="13">
        <v>42058</v>
      </c>
      <c r="W4893">
        <v>2015</v>
      </c>
      <c r="X4893">
        <v>24</v>
      </c>
      <c r="AC4893" t="s">
        <v>45</v>
      </c>
      <c r="AD4893" t="s">
        <v>298</v>
      </c>
      <c r="AE4893" t="s">
        <v>8702</v>
      </c>
      <c r="AG4893">
        <v>52</v>
      </c>
      <c r="AH4893">
        <v>2</v>
      </c>
      <c r="AI4893" t="s">
        <v>49</v>
      </c>
      <c r="AK4893">
        <v>0</v>
      </c>
      <c r="AM4893">
        <v>0</v>
      </c>
      <c r="AP4893" t="s">
        <v>578</v>
      </c>
    </row>
    <row r="4894" spans="1:42" customFormat="1">
      <c r="A4894">
        <v>242057</v>
      </c>
      <c r="B4894">
        <v>207553</v>
      </c>
      <c r="C4894" t="s">
        <v>6803</v>
      </c>
      <c r="D4894">
        <v>1316.67</v>
      </c>
      <c r="E4894" s="13">
        <v>42031</v>
      </c>
      <c r="F4894" s="14">
        <v>0.40295138888888887</v>
      </c>
      <c r="G4894">
        <v>0</v>
      </c>
      <c r="H4894">
        <v>0</v>
      </c>
      <c r="I4894" s="15">
        <f t="shared" si="76"/>
        <v>-958436.3600001405</v>
      </c>
      <c r="L4894">
        <v>207553</v>
      </c>
      <c r="N4894">
        <v>24</v>
      </c>
      <c r="O4894" t="s">
        <v>67</v>
      </c>
      <c r="P4894">
        <v>1</v>
      </c>
      <c r="R4894">
        <v>6</v>
      </c>
      <c r="S4894" s="13">
        <v>42058</v>
      </c>
      <c r="T4894" s="13">
        <v>42058</v>
      </c>
      <c r="W4894">
        <v>2015</v>
      </c>
      <c r="X4894">
        <v>24</v>
      </c>
      <c r="AC4894" t="s">
        <v>45</v>
      </c>
      <c r="AD4894" t="s">
        <v>298</v>
      </c>
      <c r="AE4894" t="s">
        <v>8702</v>
      </c>
      <c r="AG4894">
        <v>52</v>
      </c>
      <c r="AH4894">
        <v>2</v>
      </c>
      <c r="AI4894" t="s">
        <v>49</v>
      </c>
      <c r="AK4894">
        <v>0</v>
      </c>
      <c r="AM4894">
        <v>0</v>
      </c>
      <c r="AP4894" t="s">
        <v>578</v>
      </c>
    </row>
    <row r="4895" spans="1:42" customFormat="1">
      <c r="A4895">
        <v>242058</v>
      </c>
      <c r="B4895">
        <v>207554</v>
      </c>
      <c r="C4895" t="s">
        <v>6804</v>
      </c>
      <c r="D4895">
        <v>1316.67</v>
      </c>
      <c r="E4895" s="13">
        <v>42031</v>
      </c>
      <c r="F4895" s="14">
        <v>0.40295138888888887</v>
      </c>
      <c r="G4895">
        <v>0</v>
      </c>
      <c r="H4895">
        <v>0</v>
      </c>
      <c r="I4895" s="15">
        <f t="shared" si="76"/>
        <v>-957119.69000014046</v>
      </c>
      <c r="L4895">
        <v>207554</v>
      </c>
      <c r="N4895">
        <v>24</v>
      </c>
      <c r="O4895" t="s">
        <v>67</v>
      </c>
      <c r="P4895">
        <v>1</v>
      </c>
      <c r="R4895">
        <v>6</v>
      </c>
      <c r="S4895" s="13">
        <v>42058</v>
      </c>
      <c r="T4895" s="13">
        <v>42058</v>
      </c>
      <c r="W4895">
        <v>2015</v>
      </c>
      <c r="X4895">
        <v>24</v>
      </c>
      <c r="AC4895" t="s">
        <v>45</v>
      </c>
      <c r="AD4895" t="s">
        <v>298</v>
      </c>
      <c r="AE4895" t="s">
        <v>8702</v>
      </c>
      <c r="AG4895">
        <v>52</v>
      </c>
      <c r="AH4895">
        <v>2</v>
      </c>
      <c r="AI4895" t="s">
        <v>49</v>
      </c>
      <c r="AK4895">
        <v>0</v>
      </c>
      <c r="AM4895">
        <v>0</v>
      </c>
      <c r="AP4895" t="s">
        <v>578</v>
      </c>
    </row>
    <row r="4896" spans="1:42" customFormat="1">
      <c r="A4896">
        <v>242059</v>
      </c>
      <c r="B4896">
        <v>207555</v>
      </c>
      <c r="C4896" t="s">
        <v>6805</v>
      </c>
      <c r="D4896">
        <v>1316.67</v>
      </c>
      <c r="E4896" s="13">
        <v>42031</v>
      </c>
      <c r="F4896" s="14">
        <v>0.40295138888888887</v>
      </c>
      <c r="G4896">
        <v>0</v>
      </c>
      <c r="H4896">
        <v>0</v>
      </c>
      <c r="I4896" s="15">
        <f t="shared" si="76"/>
        <v>-955803.02000014042</v>
      </c>
      <c r="L4896">
        <v>207555</v>
      </c>
      <c r="N4896">
        <v>24</v>
      </c>
      <c r="O4896" t="s">
        <v>67</v>
      </c>
      <c r="P4896">
        <v>1</v>
      </c>
      <c r="R4896">
        <v>6</v>
      </c>
      <c r="S4896" s="13">
        <v>42058</v>
      </c>
      <c r="T4896" s="13">
        <v>42058</v>
      </c>
      <c r="W4896">
        <v>2015</v>
      </c>
      <c r="X4896">
        <v>24</v>
      </c>
      <c r="AC4896" t="s">
        <v>45</v>
      </c>
      <c r="AD4896" t="s">
        <v>298</v>
      </c>
      <c r="AE4896" t="s">
        <v>8702</v>
      </c>
      <c r="AG4896">
        <v>52</v>
      </c>
      <c r="AH4896">
        <v>2</v>
      </c>
      <c r="AI4896" t="s">
        <v>49</v>
      </c>
      <c r="AK4896">
        <v>0</v>
      </c>
      <c r="AM4896">
        <v>0</v>
      </c>
      <c r="AP4896" t="s">
        <v>578</v>
      </c>
    </row>
    <row r="4897" spans="1:42" customFormat="1">
      <c r="A4897">
        <v>242061</v>
      </c>
      <c r="B4897">
        <v>207557</v>
      </c>
      <c r="C4897" t="s">
        <v>6806</v>
      </c>
      <c r="D4897">
        <v>1316.67</v>
      </c>
      <c r="E4897" s="13">
        <v>42031</v>
      </c>
      <c r="F4897" s="14">
        <v>0.40296296296296297</v>
      </c>
      <c r="G4897">
        <v>0</v>
      </c>
      <c r="H4897">
        <v>0</v>
      </c>
      <c r="I4897" s="15">
        <f t="shared" si="76"/>
        <v>-954486.35000014037</v>
      </c>
      <c r="L4897">
        <v>207557</v>
      </c>
      <c r="N4897">
        <v>24</v>
      </c>
      <c r="O4897" t="s">
        <v>67</v>
      </c>
      <c r="P4897">
        <v>1</v>
      </c>
      <c r="R4897">
        <v>6</v>
      </c>
      <c r="S4897" s="13">
        <v>42058</v>
      </c>
      <c r="T4897" s="13">
        <v>42058</v>
      </c>
      <c r="W4897">
        <v>2015</v>
      </c>
      <c r="X4897">
        <v>24</v>
      </c>
      <c r="AC4897" t="s">
        <v>45</v>
      </c>
      <c r="AD4897" t="s">
        <v>298</v>
      </c>
      <c r="AE4897" t="s">
        <v>8702</v>
      </c>
      <c r="AG4897">
        <v>52</v>
      </c>
      <c r="AH4897">
        <v>2</v>
      </c>
      <c r="AI4897" t="s">
        <v>49</v>
      </c>
      <c r="AK4897">
        <v>0</v>
      </c>
      <c r="AM4897">
        <v>0</v>
      </c>
      <c r="AP4897" t="s">
        <v>578</v>
      </c>
    </row>
    <row r="4898" spans="1:42" customFormat="1">
      <c r="A4898">
        <v>242062</v>
      </c>
      <c r="B4898">
        <v>207558</v>
      </c>
      <c r="C4898" t="s">
        <v>6807</v>
      </c>
      <c r="D4898">
        <v>1316.67</v>
      </c>
      <c r="E4898" s="13">
        <v>42031</v>
      </c>
      <c r="F4898" s="14">
        <v>0.40296296296296297</v>
      </c>
      <c r="G4898">
        <v>0</v>
      </c>
      <c r="H4898">
        <v>0</v>
      </c>
      <c r="I4898" s="15">
        <f t="shared" si="76"/>
        <v>-953169.68000014033</v>
      </c>
      <c r="L4898">
        <v>207558</v>
      </c>
      <c r="N4898">
        <v>24</v>
      </c>
      <c r="O4898" t="s">
        <v>67</v>
      </c>
      <c r="P4898">
        <v>1</v>
      </c>
      <c r="R4898">
        <v>6</v>
      </c>
      <c r="S4898" s="13">
        <v>42058</v>
      </c>
      <c r="T4898" s="13">
        <v>42058</v>
      </c>
      <c r="W4898">
        <v>2015</v>
      </c>
      <c r="X4898">
        <v>24</v>
      </c>
      <c r="AC4898" t="s">
        <v>45</v>
      </c>
      <c r="AD4898" t="s">
        <v>298</v>
      </c>
      <c r="AE4898" t="s">
        <v>8702</v>
      </c>
      <c r="AG4898">
        <v>52</v>
      </c>
      <c r="AH4898">
        <v>2</v>
      </c>
      <c r="AI4898" t="s">
        <v>49</v>
      </c>
      <c r="AK4898">
        <v>0</v>
      </c>
      <c r="AM4898">
        <v>0</v>
      </c>
      <c r="AP4898" t="s">
        <v>578</v>
      </c>
    </row>
    <row r="4899" spans="1:42" customFormat="1">
      <c r="A4899">
        <v>235440</v>
      </c>
      <c r="B4899" t="s">
        <v>6808</v>
      </c>
      <c r="C4899" t="s">
        <v>6809</v>
      </c>
      <c r="D4899">
        <v>0</v>
      </c>
      <c r="E4899" s="13">
        <v>42031</v>
      </c>
      <c r="F4899" s="14">
        <v>0.40321759259259254</v>
      </c>
      <c r="G4899">
        <v>65</v>
      </c>
      <c r="H4899">
        <v>0</v>
      </c>
      <c r="I4899" s="15">
        <f t="shared" si="76"/>
        <v>-953234.68000014033</v>
      </c>
      <c r="M4899">
        <v>111580</v>
      </c>
      <c r="N4899">
        <v>24</v>
      </c>
      <c r="O4899" t="s">
        <v>67</v>
      </c>
      <c r="P4899">
        <v>1</v>
      </c>
      <c r="R4899">
        <v>537</v>
      </c>
      <c r="S4899" s="13">
        <v>42040</v>
      </c>
      <c r="T4899" s="13">
        <v>42040</v>
      </c>
      <c r="W4899">
        <v>2015</v>
      </c>
      <c r="X4899">
        <v>24</v>
      </c>
      <c r="AC4899" t="s">
        <v>164</v>
      </c>
      <c r="AD4899" t="s">
        <v>298</v>
      </c>
      <c r="AE4899" t="s">
        <v>8702</v>
      </c>
      <c r="AG4899">
        <v>56</v>
      </c>
      <c r="AH4899">
        <v>1</v>
      </c>
      <c r="AI4899" t="s">
        <v>57</v>
      </c>
      <c r="AK4899">
        <v>0</v>
      </c>
      <c r="AM4899">
        <v>0</v>
      </c>
      <c r="AP4899" t="s">
        <v>58</v>
      </c>
    </row>
    <row r="4900" spans="1:42" customFormat="1">
      <c r="A4900">
        <v>250434</v>
      </c>
      <c r="B4900" t="s">
        <v>6810</v>
      </c>
      <c r="C4900" t="s">
        <v>6811</v>
      </c>
      <c r="D4900">
        <v>0</v>
      </c>
      <c r="E4900" s="13">
        <v>42031</v>
      </c>
      <c r="F4900" s="14">
        <v>0.40812500000000002</v>
      </c>
      <c r="G4900">
        <v>8441.4599999999991</v>
      </c>
      <c r="H4900">
        <v>0</v>
      </c>
      <c r="I4900" s="15">
        <f t="shared" si="76"/>
        <v>-961676.14000014029</v>
      </c>
      <c r="M4900">
        <v>116129</v>
      </c>
      <c r="N4900">
        <v>24</v>
      </c>
      <c r="O4900" t="s">
        <v>67</v>
      </c>
      <c r="P4900">
        <v>1</v>
      </c>
      <c r="R4900">
        <v>575</v>
      </c>
      <c r="S4900" s="13">
        <v>42074</v>
      </c>
      <c r="T4900" s="13">
        <v>42074</v>
      </c>
      <c r="W4900">
        <v>2015</v>
      </c>
      <c r="X4900">
        <v>24</v>
      </c>
      <c r="AC4900" t="s">
        <v>60</v>
      </c>
      <c r="AD4900" t="s">
        <v>299</v>
      </c>
      <c r="AE4900" t="s">
        <v>8702</v>
      </c>
      <c r="AG4900">
        <v>29</v>
      </c>
      <c r="AH4900">
        <v>8</v>
      </c>
      <c r="AI4900" t="s">
        <v>51</v>
      </c>
      <c r="AK4900">
        <v>0</v>
      </c>
      <c r="AM4900">
        <v>0</v>
      </c>
      <c r="AP4900" t="s">
        <v>636</v>
      </c>
    </row>
    <row r="4901" spans="1:42" customFormat="1">
      <c r="A4901">
        <v>250435</v>
      </c>
      <c r="B4901" t="s">
        <v>221</v>
      </c>
      <c r="C4901" t="s">
        <v>221</v>
      </c>
      <c r="D4901">
        <v>0</v>
      </c>
      <c r="E4901" s="13">
        <v>42031</v>
      </c>
      <c r="F4901" s="14">
        <v>0.4082986111111111</v>
      </c>
      <c r="G4901">
        <v>8441.4599999999991</v>
      </c>
      <c r="H4901">
        <v>0</v>
      </c>
      <c r="I4901" s="15">
        <f t="shared" si="76"/>
        <v>-970117.60000014026</v>
      </c>
      <c r="N4901">
        <v>24</v>
      </c>
      <c r="O4901" t="s">
        <v>67</v>
      </c>
      <c r="P4901">
        <v>1</v>
      </c>
      <c r="R4901">
        <v>1449</v>
      </c>
      <c r="S4901" s="13">
        <v>42074</v>
      </c>
      <c r="T4901" s="13">
        <v>42074</v>
      </c>
      <c r="W4901">
        <v>2015</v>
      </c>
      <c r="X4901">
        <v>24</v>
      </c>
      <c r="AC4901" t="s">
        <v>50</v>
      </c>
      <c r="AD4901" t="s">
        <v>299</v>
      </c>
      <c r="AE4901" t="s">
        <v>8702</v>
      </c>
      <c r="AG4901">
        <v>97</v>
      </c>
      <c r="AH4901">
        <v>8</v>
      </c>
      <c r="AI4901" t="s">
        <v>51</v>
      </c>
      <c r="AM4901">
        <v>0</v>
      </c>
      <c r="AO4901">
        <v>29</v>
      </c>
      <c r="AP4901" t="s">
        <v>1028</v>
      </c>
    </row>
    <row r="4902" spans="1:42" customFormat="1">
      <c r="A4902">
        <v>250436</v>
      </c>
      <c r="B4902" t="s">
        <v>221</v>
      </c>
      <c r="C4902" t="s">
        <v>6812</v>
      </c>
      <c r="D4902">
        <v>8441.4599999999991</v>
      </c>
      <c r="E4902" s="13">
        <v>42031</v>
      </c>
      <c r="F4902" s="14">
        <v>0.4082986111111111</v>
      </c>
      <c r="G4902">
        <v>0</v>
      </c>
      <c r="H4902">
        <v>0</v>
      </c>
      <c r="I4902" s="15">
        <f t="shared" si="76"/>
        <v>-961676.14000014029</v>
      </c>
      <c r="N4902">
        <v>24</v>
      </c>
      <c r="O4902" t="s">
        <v>67</v>
      </c>
      <c r="P4902">
        <v>1</v>
      </c>
      <c r="R4902">
        <v>1449</v>
      </c>
      <c r="S4902" s="13">
        <v>42074</v>
      </c>
      <c r="T4902" s="13">
        <v>42074</v>
      </c>
      <c r="W4902">
        <v>2015</v>
      </c>
      <c r="X4902">
        <v>24</v>
      </c>
      <c r="AA4902">
        <v>250435</v>
      </c>
      <c r="AC4902" t="s">
        <v>50</v>
      </c>
      <c r="AD4902" t="s">
        <v>299</v>
      </c>
      <c r="AE4902" t="s">
        <v>8702</v>
      </c>
      <c r="AG4902">
        <v>29</v>
      </c>
      <c r="AH4902">
        <v>8</v>
      </c>
      <c r="AI4902" t="s">
        <v>51</v>
      </c>
      <c r="AM4902">
        <v>0</v>
      </c>
      <c r="AP4902" t="s">
        <v>636</v>
      </c>
    </row>
    <row r="4903" spans="1:42" customFormat="1">
      <c r="A4903">
        <v>235449</v>
      </c>
      <c r="B4903">
        <v>181361</v>
      </c>
      <c r="C4903" t="s">
        <v>6813</v>
      </c>
      <c r="D4903">
        <v>1375.9</v>
      </c>
      <c r="E4903" s="13">
        <v>42031</v>
      </c>
      <c r="F4903" s="14">
        <v>0.41018518518518521</v>
      </c>
      <c r="G4903">
        <v>0</v>
      </c>
      <c r="H4903">
        <v>0</v>
      </c>
      <c r="I4903" s="15">
        <f t="shared" si="76"/>
        <v>-960300.24000014027</v>
      </c>
      <c r="L4903">
        <v>181361</v>
      </c>
      <c r="N4903">
        <v>8</v>
      </c>
      <c r="O4903" t="s">
        <v>62</v>
      </c>
      <c r="P4903">
        <v>1</v>
      </c>
      <c r="R4903">
        <v>2</v>
      </c>
      <c r="S4903" s="13">
        <v>42040</v>
      </c>
      <c r="T4903" s="13">
        <v>42040</v>
      </c>
      <c r="W4903">
        <v>2014</v>
      </c>
      <c r="X4903">
        <v>8</v>
      </c>
      <c r="AC4903" t="s">
        <v>48</v>
      </c>
      <c r="AD4903" t="s">
        <v>298</v>
      </c>
      <c r="AE4903" t="s">
        <v>8702</v>
      </c>
      <c r="AG4903">
        <v>56</v>
      </c>
      <c r="AH4903">
        <v>1</v>
      </c>
      <c r="AI4903" t="s">
        <v>57</v>
      </c>
      <c r="AK4903">
        <v>0</v>
      </c>
      <c r="AM4903">
        <v>0</v>
      </c>
      <c r="AP4903" t="s">
        <v>58</v>
      </c>
    </row>
    <row r="4904" spans="1:42" customFormat="1">
      <c r="A4904">
        <v>267180</v>
      </c>
      <c r="B4904" t="s">
        <v>6814</v>
      </c>
      <c r="C4904" t="s">
        <v>6815</v>
      </c>
      <c r="D4904">
        <v>0</v>
      </c>
      <c r="E4904" s="13">
        <v>42031</v>
      </c>
      <c r="F4904" s="14">
        <v>0.41039351851851852</v>
      </c>
      <c r="G4904">
        <v>863.1</v>
      </c>
      <c r="H4904">
        <v>0</v>
      </c>
      <c r="I4904" s="15">
        <f t="shared" si="76"/>
        <v>-961163.34000014025</v>
      </c>
      <c r="M4904">
        <v>122015</v>
      </c>
      <c r="N4904">
        <v>7</v>
      </c>
      <c r="O4904" t="s">
        <v>44</v>
      </c>
      <c r="P4904">
        <v>2</v>
      </c>
      <c r="R4904">
        <v>92</v>
      </c>
      <c r="S4904" s="13">
        <v>42129</v>
      </c>
      <c r="T4904" s="13">
        <v>42129</v>
      </c>
      <c r="W4904">
        <v>2015</v>
      </c>
      <c r="X4904">
        <v>7</v>
      </c>
      <c r="AC4904" t="s">
        <v>2196</v>
      </c>
      <c r="AD4904" t="s">
        <v>299</v>
      </c>
      <c r="AE4904" t="s">
        <v>8702</v>
      </c>
      <c r="AG4904">
        <v>3</v>
      </c>
      <c r="AH4904">
        <v>9</v>
      </c>
      <c r="AI4904" t="s">
        <v>53</v>
      </c>
      <c r="AK4904">
        <v>0</v>
      </c>
      <c r="AM4904">
        <v>0</v>
      </c>
      <c r="AP4904" t="s">
        <v>79</v>
      </c>
    </row>
    <row r="4905" spans="1:42" customFormat="1">
      <c r="A4905">
        <v>267178</v>
      </c>
      <c r="B4905" t="s">
        <v>6816</v>
      </c>
      <c r="C4905" t="s">
        <v>6817</v>
      </c>
      <c r="D4905">
        <v>0</v>
      </c>
      <c r="E4905" s="13">
        <v>42031</v>
      </c>
      <c r="F4905" s="14">
        <v>0.41039351851851852</v>
      </c>
      <c r="G4905">
        <v>278.92</v>
      </c>
      <c r="H4905">
        <v>0</v>
      </c>
      <c r="I4905" s="15">
        <f t="shared" si="76"/>
        <v>-961442.26000014029</v>
      </c>
      <c r="M4905">
        <v>122056</v>
      </c>
      <c r="N4905">
        <v>7</v>
      </c>
      <c r="O4905" t="s">
        <v>44</v>
      </c>
      <c r="P4905">
        <v>2</v>
      </c>
      <c r="R4905">
        <v>1512</v>
      </c>
      <c r="S4905" s="13">
        <v>42129</v>
      </c>
      <c r="T4905" s="13">
        <v>42129</v>
      </c>
      <c r="W4905">
        <v>2015</v>
      </c>
      <c r="X4905">
        <v>7</v>
      </c>
      <c r="AC4905" t="s">
        <v>55</v>
      </c>
      <c r="AD4905" t="s">
        <v>299</v>
      </c>
      <c r="AE4905" t="s">
        <v>8702</v>
      </c>
      <c r="AG4905">
        <v>3</v>
      </c>
      <c r="AH4905">
        <v>9</v>
      </c>
      <c r="AI4905" t="s">
        <v>53</v>
      </c>
      <c r="AK4905">
        <v>0</v>
      </c>
      <c r="AM4905">
        <v>0</v>
      </c>
      <c r="AP4905" t="s">
        <v>79</v>
      </c>
    </row>
    <row r="4906" spans="1:42" customFormat="1">
      <c r="A4906">
        <v>267179</v>
      </c>
      <c r="B4906" t="s">
        <v>6818</v>
      </c>
      <c r="C4906" t="s">
        <v>6819</v>
      </c>
      <c r="D4906">
        <v>0</v>
      </c>
      <c r="E4906" s="13">
        <v>42031</v>
      </c>
      <c r="F4906" s="14">
        <v>0.41039351851851852</v>
      </c>
      <c r="G4906">
        <v>9924.85</v>
      </c>
      <c r="H4906">
        <v>0</v>
      </c>
      <c r="I4906" s="15">
        <f t="shared" si="76"/>
        <v>-971367.11000014027</v>
      </c>
      <c r="M4906">
        <v>121975</v>
      </c>
      <c r="N4906">
        <v>7</v>
      </c>
      <c r="O4906" t="s">
        <v>44</v>
      </c>
      <c r="P4906">
        <v>2</v>
      </c>
      <c r="R4906">
        <v>92</v>
      </c>
      <c r="S4906" s="13">
        <v>42129</v>
      </c>
      <c r="T4906" s="13">
        <v>42129</v>
      </c>
      <c r="W4906">
        <v>2015</v>
      </c>
      <c r="X4906">
        <v>7</v>
      </c>
      <c r="AC4906" t="s">
        <v>2196</v>
      </c>
      <c r="AD4906" t="s">
        <v>299</v>
      </c>
      <c r="AE4906" t="s">
        <v>8702</v>
      </c>
      <c r="AG4906">
        <v>3</v>
      </c>
      <c r="AH4906">
        <v>9</v>
      </c>
      <c r="AI4906" t="s">
        <v>53</v>
      </c>
      <c r="AK4906">
        <v>0</v>
      </c>
      <c r="AM4906">
        <v>0</v>
      </c>
      <c r="AP4906" t="s">
        <v>79</v>
      </c>
    </row>
    <row r="4907" spans="1:42" customFormat="1">
      <c r="A4907">
        <v>267177</v>
      </c>
      <c r="B4907" t="s">
        <v>6820</v>
      </c>
      <c r="C4907" t="s">
        <v>6821</v>
      </c>
      <c r="D4907">
        <v>0</v>
      </c>
      <c r="E4907" s="13">
        <v>42031</v>
      </c>
      <c r="F4907" s="14">
        <v>0.41039351851851852</v>
      </c>
      <c r="G4907">
        <v>494.05</v>
      </c>
      <c r="H4907">
        <v>0</v>
      </c>
      <c r="I4907" s="15">
        <f t="shared" si="76"/>
        <v>-971861.16000014031</v>
      </c>
      <c r="M4907">
        <v>122094</v>
      </c>
      <c r="N4907">
        <v>7</v>
      </c>
      <c r="O4907" t="s">
        <v>44</v>
      </c>
      <c r="P4907">
        <v>2</v>
      </c>
      <c r="R4907">
        <v>1512</v>
      </c>
      <c r="S4907" s="13">
        <v>42129</v>
      </c>
      <c r="T4907" s="13">
        <v>42129</v>
      </c>
      <c r="W4907">
        <v>2015</v>
      </c>
      <c r="X4907">
        <v>7</v>
      </c>
      <c r="AC4907" t="s">
        <v>55</v>
      </c>
      <c r="AD4907" t="s">
        <v>299</v>
      </c>
      <c r="AE4907" t="s">
        <v>8702</v>
      </c>
      <c r="AG4907">
        <v>3</v>
      </c>
      <c r="AH4907">
        <v>9</v>
      </c>
      <c r="AI4907" t="s">
        <v>53</v>
      </c>
      <c r="AK4907">
        <v>0</v>
      </c>
      <c r="AM4907">
        <v>0</v>
      </c>
      <c r="AP4907" t="s">
        <v>79</v>
      </c>
    </row>
    <row r="4908" spans="1:42" customFormat="1">
      <c r="A4908">
        <v>242068</v>
      </c>
      <c r="B4908" t="s">
        <v>69</v>
      </c>
      <c r="C4908" t="s">
        <v>69</v>
      </c>
      <c r="D4908">
        <v>1078.19</v>
      </c>
      <c r="E4908" s="13">
        <v>42031</v>
      </c>
      <c r="F4908" s="14">
        <v>0.41103009259259254</v>
      </c>
      <c r="G4908">
        <v>0</v>
      </c>
      <c r="H4908">
        <v>0</v>
      </c>
      <c r="I4908" s="15">
        <f t="shared" si="76"/>
        <v>-970782.97000014037</v>
      </c>
      <c r="N4908">
        <v>24</v>
      </c>
      <c r="O4908" t="s">
        <v>67</v>
      </c>
      <c r="P4908">
        <v>2</v>
      </c>
      <c r="R4908">
        <v>1431</v>
      </c>
      <c r="S4908" s="13">
        <v>42058</v>
      </c>
      <c r="T4908" s="13">
        <v>42058</v>
      </c>
      <c r="W4908">
        <v>2015</v>
      </c>
      <c r="X4908">
        <v>24</v>
      </c>
      <c r="AC4908" t="s">
        <v>69</v>
      </c>
      <c r="AD4908" t="s">
        <v>298</v>
      </c>
      <c r="AE4908" t="s">
        <v>8702</v>
      </c>
      <c r="AG4908">
        <v>52</v>
      </c>
      <c r="AH4908">
        <v>2</v>
      </c>
      <c r="AI4908" t="s">
        <v>49</v>
      </c>
      <c r="AM4908">
        <v>0</v>
      </c>
      <c r="AP4908" t="s">
        <v>578</v>
      </c>
    </row>
    <row r="4909" spans="1:42" customFormat="1">
      <c r="A4909">
        <v>234288</v>
      </c>
      <c r="B4909" t="s">
        <v>6822</v>
      </c>
      <c r="C4909" t="s">
        <v>6823</v>
      </c>
      <c r="D4909">
        <v>0</v>
      </c>
      <c r="E4909" s="13">
        <v>42031</v>
      </c>
      <c r="F4909" s="14">
        <v>0.4133101851851852</v>
      </c>
      <c r="G4909">
        <v>80</v>
      </c>
      <c r="H4909">
        <v>0</v>
      </c>
      <c r="I4909" s="15">
        <f t="shared" si="76"/>
        <v>-970862.97000014037</v>
      </c>
      <c r="M4909">
        <v>111043</v>
      </c>
      <c r="N4909">
        <v>24</v>
      </c>
      <c r="O4909" t="s">
        <v>67</v>
      </c>
      <c r="P4909">
        <v>1</v>
      </c>
      <c r="R4909">
        <v>1397</v>
      </c>
      <c r="S4909" s="13">
        <v>42037</v>
      </c>
      <c r="T4909" s="13">
        <v>42037</v>
      </c>
      <c r="W4909">
        <v>2015</v>
      </c>
      <c r="X4909">
        <v>24</v>
      </c>
      <c r="AC4909" t="s">
        <v>227</v>
      </c>
      <c r="AD4909" t="s">
        <v>298</v>
      </c>
      <c r="AE4909" t="s">
        <v>8702</v>
      </c>
      <c r="AG4909">
        <v>56</v>
      </c>
      <c r="AH4909">
        <v>1</v>
      </c>
      <c r="AI4909" t="s">
        <v>57</v>
      </c>
      <c r="AK4909">
        <v>0</v>
      </c>
      <c r="AM4909">
        <v>0</v>
      </c>
      <c r="AP4909" t="s">
        <v>58</v>
      </c>
    </row>
    <row r="4910" spans="1:42" customFormat="1">
      <c r="A4910">
        <v>235451</v>
      </c>
      <c r="B4910" t="s">
        <v>6780</v>
      </c>
      <c r="C4910" t="s">
        <v>6824</v>
      </c>
      <c r="D4910">
        <v>1773.65</v>
      </c>
      <c r="E4910" s="13">
        <v>42031</v>
      </c>
      <c r="F4910" s="14">
        <v>0.4166435185185185</v>
      </c>
      <c r="G4910">
        <v>0</v>
      </c>
      <c r="H4910">
        <v>0</v>
      </c>
      <c r="I4910" s="15">
        <f t="shared" si="76"/>
        <v>-969089.32000014035</v>
      </c>
      <c r="N4910">
        <v>8</v>
      </c>
      <c r="O4910" t="s">
        <v>62</v>
      </c>
      <c r="P4910">
        <v>1</v>
      </c>
      <c r="R4910">
        <v>1434</v>
      </c>
      <c r="S4910" s="13">
        <v>42040</v>
      </c>
      <c r="T4910" s="13">
        <v>42040</v>
      </c>
      <c r="W4910">
        <v>2015</v>
      </c>
      <c r="X4910">
        <v>8</v>
      </c>
      <c r="AC4910" t="s">
        <v>66</v>
      </c>
      <c r="AD4910" t="s">
        <v>298</v>
      </c>
      <c r="AE4910" t="s">
        <v>8706</v>
      </c>
      <c r="AG4910">
        <v>56</v>
      </c>
      <c r="AH4910">
        <v>1</v>
      </c>
      <c r="AI4910" t="s">
        <v>57</v>
      </c>
      <c r="AM4910">
        <v>0</v>
      </c>
      <c r="AP4910" t="s">
        <v>58</v>
      </c>
    </row>
    <row r="4911" spans="1:42" customFormat="1">
      <c r="A4911">
        <v>242072</v>
      </c>
      <c r="B4911" t="s">
        <v>151</v>
      </c>
      <c r="C4911" t="s">
        <v>151</v>
      </c>
      <c r="D4911">
        <v>1929.36</v>
      </c>
      <c r="E4911" s="13">
        <v>42031</v>
      </c>
      <c r="F4911" s="14">
        <v>0.41993055555555553</v>
      </c>
      <c r="G4911">
        <v>0</v>
      </c>
      <c r="H4911">
        <v>0</v>
      </c>
      <c r="I4911" s="15">
        <f t="shared" si="76"/>
        <v>-967159.96000014036</v>
      </c>
      <c r="N4911">
        <v>24</v>
      </c>
      <c r="O4911" t="s">
        <v>67</v>
      </c>
      <c r="P4911">
        <v>2</v>
      </c>
      <c r="R4911">
        <v>1434</v>
      </c>
      <c r="S4911" s="13">
        <v>42058</v>
      </c>
      <c r="T4911" s="13">
        <v>42058</v>
      </c>
      <c r="W4911">
        <v>2015</v>
      </c>
      <c r="X4911">
        <v>24</v>
      </c>
      <c r="AC4911" t="s">
        <v>66</v>
      </c>
      <c r="AD4911" t="s">
        <v>298</v>
      </c>
      <c r="AE4911" t="s">
        <v>8706</v>
      </c>
      <c r="AG4911">
        <v>52</v>
      </c>
      <c r="AH4911">
        <v>2</v>
      </c>
      <c r="AI4911" t="s">
        <v>49</v>
      </c>
      <c r="AM4911">
        <v>0</v>
      </c>
      <c r="AP4911" t="s">
        <v>578</v>
      </c>
    </row>
    <row r="4912" spans="1:42" customFormat="1">
      <c r="A4912">
        <v>242074</v>
      </c>
      <c r="B4912" t="s">
        <v>111</v>
      </c>
      <c r="C4912" t="s">
        <v>111</v>
      </c>
      <c r="D4912">
        <v>11458</v>
      </c>
      <c r="E4912" s="13">
        <v>42031</v>
      </c>
      <c r="F4912" s="14">
        <v>0.42079861111111111</v>
      </c>
      <c r="G4912">
        <v>0</v>
      </c>
      <c r="H4912">
        <v>0</v>
      </c>
      <c r="I4912" s="15">
        <f t="shared" si="76"/>
        <v>-955701.96000014036</v>
      </c>
      <c r="N4912">
        <v>24</v>
      </c>
      <c r="O4912" t="s">
        <v>67</v>
      </c>
      <c r="P4912">
        <v>2</v>
      </c>
      <c r="R4912">
        <v>1526</v>
      </c>
      <c r="S4912" s="13">
        <v>42058</v>
      </c>
      <c r="T4912" s="13">
        <v>42058</v>
      </c>
      <c r="W4912">
        <v>2015</v>
      </c>
      <c r="X4912">
        <v>24</v>
      </c>
      <c r="AC4912" t="s">
        <v>111</v>
      </c>
      <c r="AD4912" t="s">
        <v>298</v>
      </c>
      <c r="AE4912" t="s">
        <v>8701</v>
      </c>
      <c r="AG4912">
        <v>52</v>
      </c>
      <c r="AH4912">
        <v>2</v>
      </c>
      <c r="AI4912" t="s">
        <v>49</v>
      </c>
      <c r="AM4912">
        <v>0</v>
      </c>
      <c r="AP4912" t="s">
        <v>578</v>
      </c>
    </row>
    <row r="4913" spans="1:42" customFormat="1">
      <c r="A4913">
        <v>255571</v>
      </c>
      <c r="B4913">
        <v>208314</v>
      </c>
      <c r="C4913" t="s">
        <v>6825</v>
      </c>
      <c r="D4913">
        <v>1386</v>
      </c>
      <c r="E4913" s="13">
        <v>42031</v>
      </c>
      <c r="F4913" s="14">
        <v>0.42319444444444443</v>
      </c>
      <c r="G4913">
        <v>0</v>
      </c>
      <c r="H4913">
        <v>0</v>
      </c>
      <c r="I4913" s="15">
        <f t="shared" si="76"/>
        <v>-954315.96000014036</v>
      </c>
      <c r="L4913">
        <v>208314</v>
      </c>
      <c r="N4913">
        <v>60</v>
      </c>
      <c r="O4913" t="s">
        <v>59</v>
      </c>
      <c r="P4913">
        <v>2</v>
      </c>
      <c r="R4913">
        <v>6</v>
      </c>
      <c r="S4913" s="13">
        <v>42089</v>
      </c>
      <c r="T4913" s="13">
        <v>42089</v>
      </c>
      <c r="W4913">
        <v>2015</v>
      </c>
      <c r="X4913">
        <v>60</v>
      </c>
      <c r="AC4913" t="s">
        <v>45</v>
      </c>
      <c r="AD4913" t="s">
        <v>298</v>
      </c>
      <c r="AE4913" t="s">
        <v>8702</v>
      </c>
      <c r="AG4913">
        <v>3</v>
      </c>
      <c r="AH4913">
        <v>11</v>
      </c>
      <c r="AI4913" t="s">
        <v>46</v>
      </c>
      <c r="AK4913">
        <v>0</v>
      </c>
      <c r="AM4913">
        <v>0</v>
      </c>
      <c r="AP4913" t="s">
        <v>79</v>
      </c>
    </row>
    <row r="4914" spans="1:42" customFormat="1">
      <c r="A4914">
        <v>255572</v>
      </c>
      <c r="B4914">
        <v>206959</v>
      </c>
      <c r="C4914" t="s">
        <v>6826</v>
      </c>
      <c r="D4914">
        <v>1386</v>
      </c>
      <c r="E4914" s="13">
        <v>42031</v>
      </c>
      <c r="F4914" s="14">
        <v>0.4236226851851852</v>
      </c>
      <c r="G4914">
        <v>0</v>
      </c>
      <c r="H4914">
        <v>0</v>
      </c>
      <c r="I4914" s="15">
        <f t="shared" si="76"/>
        <v>-952929.96000014036</v>
      </c>
      <c r="L4914">
        <v>206959</v>
      </c>
      <c r="N4914">
        <v>60</v>
      </c>
      <c r="O4914" t="s">
        <v>59</v>
      </c>
      <c r="P4914">
        <v>2</v>
      </c>
      <c r="R4914">
        <v>6</v>
      </c>
      <c r="S4914" s="13">
        <v>42089</v>
      </c>
      <c r="T4914" s="13">
        <v>42089</v>
      </c>
      <c r="W4914">
        <v>2015</v>
      </c>
      <c r="X4914">
        <v>60</v>
      </c>
      <c r="AC4914" t="s">
        <v>45</v>
      </c>
      <c r="AD4914" t="s">
        <v>298</v>
      </c>
      <c r="AE4914" t="s">
        <v>8702</v>
      </c>
      <c r="AG4914">
        <v>3</v>
      </c>
      <c r="AH4914">
        <v>11</v>
      </c>
      <c r="AI4914" t="s">
        <v>46</v>
      </c>
      <c r="AK4914">
        <v>0</v>
      </c>
      <c r="AM4914">
        <v>0</v>
      </c>
      <c r="AP4914" t="s">
        <v>79</v>
      </c>
    </row>
    <row r="4915" spans="1:42" customFormat="1">
      <c r="A4915">
        <v>255575</v>
      </c>
      <c r="B4915">
        <v>213981</v>
      </c>
      <c r="C4915" t="s">
        <v>6827</v>
      </c>
      <c r="D4915">
        <v>1386</v>
      </c>
      <c r="E4915" s="13">
        <v>42031</v>
      </c>
      <c r="F4915" s="14">
        <v>0.42472222222222222</v>
      </c>
      <c r="G4915">
        <v>0</v>
      </c>
      <c r="H4915">
        <v>0</v>
      </c>
      <c r="I4915" s="15">
        <f t="shared" si="76"/>
        <v>-951543.96000014036</v>
      </c>
      <c r="L4915">
        <v>213981</v>
      </c>
      <c r="N4915">
        <v>60</v>
      </c>
      <c r="O4915" t="s">
        <v>59</v>
      </c>
      <c r="P4915">
        <v>2</v>
      </c>
      <c r="R4915">
        <v>1657</v>
      </c>
      <c r="S4915" s="13">
        <v>42089</v>
      </c>
      <c r="T4915" s="13">
        <v>42089</v>
      </c>
      <c r="W4915">
        <v>2015</v>
      </c>
      <c r="X4915">
        <v>60</v>
      </c>
      <c r="AC4915" t="s">
        <v>818</v>
      </c>
      <c r="AD4915" t="s">
        <v>298</v>
      </c>
      <c r="AE4915" t="s">
        <v>8702</v>
      </c>
      <c r="AG4915">
        <v>3</v>
      </c>
      <c r="AH4915">
        <v>11</v>
      </c>
      <c r="AI4915" t="s">
        <v>46</v>
      </c>
      <c r="AK4915">
        <v>0</v>
      </c>
      <c r="AM4915">
        <v>0</v>
      </c>
      <c r="AP4915" t="s">
        <v>79</v>
      </c>
    </row>
    <row r="4916" spans="1:42" customFormat="1">
      <c r="A4916">
        <v>255578</v>
      </c>
      <c r="B4916">
        <v>213841</v>
      </c>
      <c r="C4916" t="s">
        <v>6828</v>
      </c>
      <c r="D4916">
        <v>1386</v>
      </c>
      <c r="E4916" s="13">
        <v>42031</v>
      </c>
      <c r="F4916" s="14">
        <v>0.42550925925925925</v>
      </c>
      <c r="G4916">
        <v>0</v>
      </c>
      <c r="H4916">
        <v>0</v>
      </c>
      <c r="I4916" s="15">
        <f t="shared" si="76"/>
        <v>-950157.96000014036</v>
      </c>
      <c r="L4916">
        <v>213841</v>
      </c>
      <c r="N4916">
        <v>60</v>
      </c>
      <c r="O4916" t="s">
        <v>59</v>
      </c>
      <c r="P4916">
        <v>2</v>
      </c>
      <c r="R4916">
        <v>1657</v>
      </c>
      <c r="S4916" s="13">
        <v>42089</v>
      </c>
      <c r="T4916" s="13">
        <v>42089</v>
      </c>
      <c r="W4916">
        <v>2015</v>
      </c>
      <c r="X4916">
        <v>60</v>
      </c>
      <c r="AC4916" t="s">
        <v>818</v>
      </c>
      <c r="AD4916" t="s">
        <v>298</v>
      </c>
      <c r="AE4916" t="s">
        <v>8702</v>
      </c>
      <c r="AG4916">
        <v>3</v>
      </c>
      <c r="AH4916">
        <v>11</v>
      </c>
      <c r="AI4916" t="s">
        <v>46</v>
      </c>
      <c r="AK4916">
        <v>0</v>
      </c>
      <c r="AM4916">
        <v>0</v>
      </c>
      <c r="AP4916" t="s">
        <v>79</v>
      </c>
    </row>
    <row r="4917" spans="1:42" customFormat="1">
      <c r="A4917">
        <v>255580</v>
      </c>
      <c r="B4917">
        <v>207575</v>
      </c>
      <c r="C4917" t="s">
        <v>6829</v>
      </c>
      <c r="D4917">
        <v>1386</v>
      </c>
      <c r="E4917" s="13">
        <v>42031</v>
      </c>
      <c r="F4917" s="14">
        <v>0.42607638888888894</v>
      </c>
      <c r="G4917">
        <v>0</v>
      </c>
      <c r="H4917">
        <v>0</v>
      </c>
      <c r="I4917" s="15">
        <f t="shared" si="76"/>
        <v>-948771.96000014036</v>
      </c>
      <c r="L4917">
        <v>207575</v>
      </c>
      <c r="N4917">
        <v>60</v>
      </c>
      <c r="O4917" t="s">
        <v>59</v>
      </c>
      <c r="P4917">
        <v>2</v>
      </c>
      <c r="R4917">
        <v>6</v>
      </c>
      <c r="S4917" s="13">
        <v>42089</v>
      </c>
      <c r="T4917" s="13">
        <v>42089</v>
      </c>
      <c r="W4917">
        <v>2015</v>
      </c>
      <c r="X4917">
        <v>60</v>
      </c>
      <c r="AC4917" t="s">
        <v>45</v>
      </c>
      <c r="AD4917" t="s">
        <v>298</v>
      </c>
      <c r="AE4917" t="s">
        <v>8702</v>
      </c>
      <c r="AG4917">
        <v>3</v>
      </c>
      <c r="AH4917">
        <v>11</v>
      </c>
      <c r="AI4917" t="s">
        <v>46</v>
      </c>
      <c r="AK4917">
        <v>0</v>
      </c>
      <c r="AM4917">
        <v>0</v>
      </c>
      <c r="AP4917" t="s">
        <v>79</v>
      </c>
    </row>
    <row r="4918" spans="1:42" customFormat="1">
      <c r="A4918">
        <v>255582</v>
      </c>
      <c r="B4918">
        <v>208327</v>
      </c>
      <c r="C4918" t="s">
        <v>6830</v>
      </c>
      <c r="D4918">
        <v>1386</v>
      </c>
      <c r="E4918" s="13">
        <v>42031</v>
      </c>
      <c r="F4918" s="14">
        <v>0.42651620370370374</v>
      </c>
      <c r="G4918">
        <v>0</v>
      </c>
      <c r="H4918">
        <v>0</v>
      </c>
      <c r="I4918" s="15">
        <f t="shared" si="76"/>
        <v>-947385.96000014036</v>
      </c>
      <c r="L4918">
        <v>208327</v>
      </c>
      <c r="N4918">
        <v>60</v>
      </c>
      <c r="O4918" t="s">
        <v>59</v>
      </c>
      <c r="P4918">
        <v>2</v>
      </c>
      <c r="R4918">
        <v>6</v>
      </c>
      <c r="S4918" s="13">
        <v>42089</v>
      </c>
      <c r="T4918" s="13">
        <v>42089</v>
      </c>
      <c r="W4918">
        <v>2015</v>
      </c>
      <c r="X4918">
        <v>60</v>
      </c>
      <c r="AC4918" t="s">
        <v>45</v>
      </c>
      <c r="AD4918" t="s">
        <v>298</v>
      </c>
      <c r="AE4918" t="s">
        <v>8702</v>
      </c>
      <c r="AG4918">
        <v>3</v>
      </c>
      <c r="AH4918">
        <v>11</v>
      </c>
      <c r="AI4918" t="s">
        <v>46</v>
      </c>
      <c r="AK4918">
        <v>0</v>
      </c>
      <c r="AM4918">
        <v>0</v>
      </c>
      <c r="AP4918" t="s">
        <v>79</v>
      </c>
    </row>
    <row r="4919" spans="1:42" customFormat="1">
      <c r="A4919">
        <v>255586</v>
      </c>
      <c r="B4919">
        <v>213822</v>
      </c>
      <c r="C4919" t="s">
        <v>6831</v>
      </c>
      <c r="D4919">
        <v>1386</v>
      </c>
      <c r="E4919" s="13">
        <v>42031</v>
      </c>
      <c r="F4919" s="14">
        <v>0.42721064814814813</v>
      </c>
      <c r="G4919">
        <v>0</v>
      </c>
      <c r="H4919">
        <v>0</v>
      </c>
      <c r="I4919" s="15">
        <f t="shared" si="76"/>
        <v>-945999.96000014036</v>
      </c>
      <c r="L4919">
        <v>213822</v>
      </c>
      <c r="N4919">
        <v>60</v>
      </c>
      <c r="O4919" t="s">
        <v>59</v>
      </c>
      <c r="P4919">
        <v>2</v>
      </c>
      <c r="R4919">
        <v>1657</v>
      </c>
      <c r="S4919" s="13">
        <v>42089</v>
      </c>
      <c r="T4919" s="13">
        <v>42089</v>
      </c>
      <c r="W4919">
        <v>2015</v>
      </c>
      <c r="X4919">
        <v>60</v>
      </c>
      <c r="AC4919" t="s">
        <v>818</v>
      </c>
      <c r="AD4919" t="s">
        <v>298</v>
      </c>
      <c r="AE4919" t="s">
        <v>8702</v>
      </c>
      <c r="AG4919">
        <v>3</v>
      </c>
      <c r="AH4919">
        <v>11</v>
      </c>
      <c r="AI4919" t="s">
        <v>46</v>
      </c>
      <c r="AK4919">
        <v>0</v>
      </c>
      <c r="AM4919">
        <v>0</v>
      </c>
      <c r="AP4919" t="s">
        <v>79</v>
      </c>
    </row>
    <row r="4920" spans="1:42" customFormat="1">
      <c r="A4920">
        <v>255588</v>
      </c>
      <c r="B4920">
        <v>208319</v>
      </c>
      <c r="C4920" t="s">
        <v>6832</v>
      </c>
      <c r="D4920">
        <v>1386</v>
      </c>
      <c r="E4920" s="13">
        <v>42031</v>
      </c>
      <c r="F4920" s="14">
        <v>0.43302083333333335</v>
      </c>
      <c r="G4920">
        <v>0</v>
      </c>
      <c r="H4920">
        <v>0</v>
      </c>
      <c r="I4920" s="15">
        <f t="shared" si="76"/>
        <v>-944613.96000014036</v>
      </c>
      <c r="L4920">
        <v>208319</v>
      </c>
      <c r="N4920">
        <v>60</v>
      </c>
      <c r="O4920" t="s">
        <v>59</v>
      </c>
      <c r="P4920">
        <v>2</v>
      </c>
      <c r="R4920">
        <v>6</v>
      </c>
      <c r="S4920" s="13">
        <v>42089</v>
      </c>
      <c r="T4920" s="13">
        <v>42089</v>
      </c>
      <c r="W4920">
        <v>2015</v>
      </c>
      <c r="X4920">
        <v>60</v>
      </c>
      <c r="AC4920" t="s">
        <v>45</v>
      </c>
      <c r="AD4920" t="s">
        <v>298</v>
      </c>
      <c r="AE4920" t="s">
        <v>8702</v>
      </c>
      <c r="AG4920">
        <v>3</v>
      </c>
      <c r="AH4920">
        <v>11</v>
      </c>
      <c r="AI4920" t="s">
        <v>46</v>
      </c>
      <c r="AK4920">
        <v>0</v>
      </c>
      <c r="AM4920">
        <v>0</v>
      </c>
      <c r="AP4920" t="s">
        <v>79</v>
      </c>
    </row>
    <row r="4921" spans="1:42" customFormat="1">
      <c r="A4921">
        <v>236275</v>
      </c>
      <c r="B4921" t="s">
        <v>6833</v>
      </c>
      <c r="C4921" t="s">
        <v>6834</v>
      </c>
      <c r="D4921">
        <v>0</v>
      </c>
      <c r="E4921" s="13">
        <v>42031</v>
      </c>
      <c r="F4921" s="14">
        <v>0.43435185185185188</v>
      </c>
      <c r="G4921">
        <v>240</v>
      </c>
      <c r="H4921">
        <v>0</v>
      </c>
      <c r="I4921" s="15">
        <f t="shared" si="76"/>
        <v>-944853.96000014036</v>
      </c>
      <c r="M4921">
        <v>111894</v>
      </c>
      <c r="N4921">
        <v>24</v>
      </c>
      <c r="O4921" t="s">
        <v>67</v>
      </c>
      <c r="P4921">
        <v>1</v>
      </c>
      <c r="R4921">
        <v>1450</v>
      </c>
      <c r="S4921" s="13">
        <v>42045</v>
      </c>
      <c r="T4921" s="13">
        <v>42045</v>
      </c>
      <c r="W4921">
        <v>2015</v>
      </c>
      <c r="X4921">
        <v>24</v>
      </c>
      <c r="AC4921" t="s">
        <v>64</v>
      </c>
      <c r="AD4921" t="s">
        <v>299</v>
      </c>
      <c r="AE4921" t="s">
        <v>8702</v>
      </c>
      <c r="AG4921">
        <v>56</v>
      </c>
      <c r="AH4921">
        <v>1</v>
      </c>
      <c r="AI4921" t="s">
        <v>57</v>
      </c>
      <c r="AK4921">
        <v>0</v>
      </c>
      <c r="AM4921">
        <v>0</v>
      </c>
      <c r="AP4921" t="s">
        <v>58</v>
      </c>
    </row>
    <row r="4922" spans="1:42" customFormat="1">
      <c r="A4922">
        <v>255591</v>
      </c>
      <c r="B4922">
        <v>208313</v>
      </c>
      <c r="C4922" t="s">
        <v>6835</v>
      </c>
      <c r="D4922">
        <v>1386</v>
      </c>
      <c r="E4922" s="13">
        <v>42031</v>
      </c>
      <c r="F4922" s="14">
        <v>0.4352314814814815</v>
      </c>
      <c r="G4922">
        <v>0</v>
      </c>
      <c r="H4922">
        <v>0</v>
      </c>
      <c r="I4922" s="15">
        <f t="shared" si="76"/>
        <v>-943467.96000014036</v>
      </c>
      <c r="L4922">
        <v>208313</v>
      </c>
      <c r="N4922">
        <v>60</v>
      </c>
      <c r="O4922" t="s">
        <v>59</v>
      </c>
      <c r="P4922">
        <v>2</v>
      </c>
      <c r="R4922">
        <v>6</v>
      </c>
      <c r="S4922" s="13">
        <v>42089</v>
      </c>
      <c r="T4922" s="13">
        <v>42089</v>
      </c>
      <c r="W4922">
        <v>2015</v>
      </c>
      <c r="X4922">
        <v>60</v>
      </c>
      <c r="AC4922" t="s">
        <v>45</v>
      </c>
      <c r="AD4922" t="s">
        <v>298</v>
      </c>
      <c r="AE4922" t="s">
        <v>8702</v>
      </c>
      <c r="AG4922">
        <v>3</v>
      </c>
      <c r="AH4922">
        <v>11</v>
      </c>
      <c r="AI4922" t="s">
        <v>46</v>
      </c>
      <c r="AK4922">
        <v>0</v>
      </c>
      <c r="AM4922">
        <v>0</v>
      </c>
      <c r="AP4922" t="s">
        <v>79</v>
      </c>
    </row>
    <row r="4923" spans="1:42" customFormat="1">
      <c r="A4923">
        <v>255593</v>
      </c>
      <c r="B4923">
        <v>206958</v>
      </c>
      <c r="C4923" t="s">
        <v>6836</v>
      </c>
      <c r="D4923">
        <v>1386</v>
      </c>
      <c r="E4923" s="13">
        <v>42031</v>
      </c>
      <c r="F4923" s="14">
        <v>0.43559027777777781</v>
      </c>
      <c r="G4923">
        <v>0</v>
      </c>
      <c r="H4923">
        <v>0</v>
      </c>
      <c r="I4923" s="15">
        <f t="shared" si="76"/>
        <v>-942081.96000014036</v>
      </c>
      <c r="L4923">
        <v>206958</v>
      </c>
      <c r="N4923">
        <v>60</v>
      </c>
      <c r="O4923" t="s">
        <v>59</v>
      </c>
      <c r="P4923">
        <v>2</v>
      </c>
      <c r="R4923">
        <v>6</v>
      </c>
      <c r="S4923" s="13">
        <v>42089</v>
      </c>
      <c r="T4923" s="13">
        <v>42089</v>
      </c>
      <c r="W4923">
        <v>2015</v>
      </c>
      <c r="X4923">
        <v>60</v>
      </c>
      <c r="AC4923" t="s">
        <v>45</v>
      </c>
      <c r="AD4923" t="s">
        <v>298</v>
      </c>
      <c r="AE4923" t="s">
        <v>8702</v>
      </c>
      <c r="AG4923">
        <v>3</v>
      </c>
      <c r="AH4923">
        <v>11</v>
      </c>
      <c r="AI4923" t="s">
        <v>46</v>
      </c>
      <c r="AK4923">
        <v>0</v>
      </c>
      <c r="AM4923">
        <v>0</v>
      </c>
      <c r="AP4923" t="s">
        <v>79</v>
      </c>
    </row>
    <row r="4924" spans="1:42" customFormat="1">
      <c r="A4924">
        <v>255596</v>
      </c>
      <c r="B4924">
        <v>206946</v>
      </c>
      <c r="C4924" t="s">
        <v>6837</v>
      </c>
      <c r="D4924">
        <v>277.47000000000003</v>
      </c>
      <c r="E4924" s="13">
        <v>42031</v>
      </c>
      <c r="F4924" s="14">
        <v>0.43608796296296298</v>
      </c>
      <c r="G4924">
        <v>0</v>
      </c>
      <c r="H4924">
        <v>0</v>
      </c>
      <c r="I4924" s="15">
        <f t="shared" si="76"/>
        <v>-941804.49000014039</v>
      </c>
      <c r="L4924">
        <v>206946</v>
      </c>
      <c r="N4924">
        <v>60</v>
      </c>
      <c r="O4924" t="s">
        <v>59</v>
      </c>
      <c r="P4924">
        <v>2</v>
      </c>
      <c r="R4924">
        <v>6</v>
      </c>
      <c r="S4924" s="13">
        <v>42089</v>
      </c>
      <c r="T4924" s="13">
        <v>42089</v>
      </c>
      <c r="W4924">
        <v>2015</v>
      </c>
      <c r="X4924">
        <v>60</v>
      </c>
      <c r="AC4924" t="s">
        <v>45</v>
      </c>
      <c r="AD4924" t="s">
        <v>298</v>
      </c>
      <c r="AE4924" t="s">
        <v>8702</v>
      </c>
      <c r="AG4924">
        <v>3</v>
      </c>
      <c r="AH4924">
        <v>11</v>
      </c>
      <c r="AI4924" t="s">
        <v>46</v>
      </c>
      <c r="AK4924">
        <v>0</v>
      </c>
      <c r="AM4924">
        <v>0</v>
      </c>
      <c r="AP4924" t="s">
        <v>79</v>
      </c>
    </row>
    <row r="4925" spans="1:42" customFormat="1">
      <c r="A4925">
        <v>255597</v>
      </c>
      <c r="B4925">
        <v>213980</v>
      </c>
      <c r="C4925" t="s">
        <v>6838</v>
      </c>
      <c r="D4925">
        <v>1108.53</v>
      </c>
      <c r="E4925" s="13">
        <v>42031</v>
      </c>
      <c r="F4925" s="14">
        <v>0.43611111111111112</v>
      </c>
      <c r="G4925">
        <v>0</v>
      </c>
      <c r="H4925">
        <v>0</v>
      </c>
      <c r="I4925" s="15">
        <f t="shared" si="76"/>
        <v>-940695.96000014036</v>
      </c>
      <c r="L4925">
        <v>213980</v>
      </c>
      <c r="N4925">
        <v>60</v>
      </c>
      <c r="O4925" t="s">
        <v>59</v>
      </c>
      <c r="P4925">
        <v>2</v>
      </c>
      <c r="R4925">
        <v>1657</v>
      </c>
      <c r="S4925" s="13">
        <v>42089</v>
      </c>
      <c r="T4925" s="13">
        <v>42089</v>
      </c>
      <c r="W4925">
        <v>2015</v>
      </c>
      <c r="X4925">
        <v>60</v>
      </c>
      <c r="AC4925" t="s">
        <v>818</v>
      </c>
      <c r="AD4925" t="s">
        <v>298</v>
      </c>
      <c r="AE4925" t="s">
        <v>8702</v>
      </c>
      <c r="AG4925">
        <v>3</v>
      </c>
      <c r="AH4925">
        <v>11</v>
      </c>
      <c r="AI4925" t="s">
        <v>46</v>
      </c>
      <c r="AK4925">
        <v>0</v>
      </c>
      <c r="AM4925">
        <v>0</v>
      </c>
      <c r="AP4925" t="s">
        <v>79</v>
      </c>
    </row>
    <row r="4926" spans="1:42" customFormat="1">
      <c r="A4926">
        <v>255601</v>
      </c>
      <c r="B4926">
        <v>213840</v>
      </c>
      <c r="C4926" t="s">
        <v>6839</v>
      </c>
      <c r="D4926">
        <v>1386</v>
      </c>
      <c r="E4926" s="13">
        <v>42031</v>
      </c>
      <c r="F4926" s="14">
        <v>0.43787037037037035</v>
      </c>
      <c r="G4926">
        <v>0</v>
      </c>
      <c r="H4926">
        <v>0</v>
      </c>
      <c r="I4926" s="15">
        <f t="shared" si="76"/>
        <v>-939309.96000014036</v>
      </c>
      <c r="L4926">
        <v>213840</v>
      </c>
      <c r="N4926">
        <v>60</v>
      </c>
      <c r="O4926" t="s">
        <v>59</v>
      </c>
      <c r="P4926">
        <v>2</v>
      </c>
      <c r="R4926">
        <v>1657</v>
      </c>
      <c r="S4926" s="13">
        <v>42089</v>
      </c>
      <c r="T4926" s="13">
        <v>42089</v>
      </c>
      <c r="W4926">
        <v>2015</v>
      </c>
      <c r="X4926">
        <v>60</v>
      </c>
      <c r="AC4926" t="s">
        <v>818</v>
      </c>
      <c r="AD4926" t="s">
        <v>298</v>
      </c>
      <c r="AE4926" t="s">
        <v>8702</v>
      </c>
      <c r="AG4926">
        <v>3</v>
      </c>
      <c r="AH4926">
        <v>11</v>
      </c>
      <c r="AI4926" t="s">
        <v>46</v>
      </c>
      <c r="AK4926">
        <v>0</v>
      </c>
      <c r="AM4926">
        <v>0</v>
      </c>
      <c r="AP4926" t="s">
        <v>79</v>
      </c>
    </row>
    <row r="4927" spans="1:42" customFormat="1">
      <c r="A4927">
        <v>242945</v>
      </c>
      <c r="B4927" t="s">
        <v>101</v>
      </c>
      <c r="C4927" t="s">
        <v>6840</v>
      </c>
      <c r="D4927">
        <v>1076.78</v>
      </c>
      <c r="E4927" s="13">
        <v>42031</v>
      </c>
      <c r="F4927" s="14">
        <v>0.43813657407407408</v>
      </c>
      <c r="G4927">
        <v>0</v>
      </c>
      <c r="H4927">
        <v>0</v>
      </c>
      <c r="I4927" s="15">
        <f t="shared" si="76"/>
        <v>-938233.18000014033</v>
      </c>
      <c r="N4927">
        <v>24</v>
      </c>
      <c r="O4927" t="s">
        <v>67</v>
      </c>
      <c r="P4927">
        <v>1</v>
      </c>
      <c r="R4927">
        <v>1630</v>
      </c>
      <c r="S4927" s="13">
        <v>42060</v>
      </c>
      <c r="T4927" s="13">
        <v>42060</v>
      </c>
      <c r="W4927">
        <v>2015</v>
      </c>
      <c r="X4927">
        <v>24</v>
      </c>
      <c r="AC4927" t="s">
        <v>102</v>
      </c>
      <c r="AD4927" t="s">
        <v>298</v>
      </c>
      <c r="AE4927" t="s">
        <v>8702</v>
      </c>
      <c r="AG4927">
        <v>4</v>
      </c>
      <c r="AH4927">
        <v>8</v>
      </c>
      <c r="AI4927" t="s">
        <v>51</v>
      </c>
      <c r="AM4927">
        <v>0</v>
      </c>
      <c r="AP4927" t="s">
        <v>858</v>
      </c>
    </row>
    <row r="4928" spans="1:42" customFormat="1">
      <c r="A4928">
        <v>255604</v>
      </c>
      <c r="B4928">
        <v>207574</v>
      </c>
      <c r="C4928" t="s">
        <v>6841</v>
      </c>
      <c r="D4928">
        <v>1386</v>
      </c>
      <c r="E4928" s="13">
        <v>42031</v>
      </c>
      <c r="F4928" s="14">
        <v>0.4384143518518519</v>
      </c>
      <c r="G4928">
        <v>0</v>
      </c>
      <c r="H4928">
        <v>0</v>
      </c>
      <c r="I4928" s="15">
        <f t="shared" si="76"/>
        <v>-936847.18000014033</v>
      </c>
      <c r="L4928">
        <v>207574</v>
      </c>
      <c r="N4928">
        <v>60</v>
      </c>
      <c r="O4928" t="s">
        <v>59</v>
      </c>
      <c r="P4928">
        <v>2</v>
      </c>
      <c r="R4928">
        <v>6</v>
      </c>
      <c r="S4928" s="13">
        <v>42089</v>
      </c>
      <c r="T4928" s="13">
        <v>42089</v>
      </c>
      <c r="W4928">
        <v>2015</v>
      </c>
      <c r="X4928">
        <v>60</v>
      </c>
      <c r="AC4928" t="s">
        <v>45</v>
      </c>
      <c r="AD4928" t="s">
        <v>298</v>
      </c>
      <c r="AE4928" t="s">
        <v>8702</v>
      </c>
      <c r="AG4928">
        <v>3</v>
      </c>
      <c r="AH4928">
        <v>11</v>
      </c>
      <c r="AI4928" t="s">
        <v>46</v>
      </c>
      <c r="AK4928">
        <v>0</v>
      </c>
      <c r="AM4928">
        <v>0</v>
      </c>
      <c r="AP4928" t="s">
        <v>79</v>
      </c>
    </row>
    <row r="4929" spans="1:42" customFormat="1">
      <c r="A4929">
        <v>242947</v>
      </c>
      <c r="B4929" t="s">
        <v>6842</v>
      </c>
      <c r="C4929" t="s">
        <v>6843</v>
      </c>
      <c r="D4929">
        <v>0</v>
      </c>
      <c r="E4929" s="13">
        <v>42031</v>
      </c>
      <c r="F4929" s="14">
        <v>0.43873842592592593</v>
      </c>
      <c r="G4929">
        <v>1076.78</v>
      </c>
      <c r="H4929">
        <v>0</v>
      </c>
      <c r="I4929" s="15">
        <f t="shared" si="76"/>
        <v>-937923.96000014036</v>
      </c>
      <c r="M4929">
        <v>114734</v>
      </c>
      <c r="N4929">
        <v>24</v>
      </c>
      <c r="O4929" t="s">
        <v>67</v>
      </c>
      <c r="P4929">
        <v>1</v>
      </c>
      <c r="R4929">
        <v>537</v>
      </c>
      <c r="S4929" s="13">
        <v>42060</v>
      </c>
      <c r="T4929" s="13">
        <v>42060</v>
      </c>
      <c r="W4929">
        <v>2015</v>
      </c>
      <c r="X4929">
        <v>24</v>
      </c>
      <c r="AC4929" t="s">
        <v>164</v>
      </c>
      <c r="AD4929" t="s">
        <v>298</v>
      </c>
      <c r="AE4929" t="s">
        <v>8702</v>
      </c>
      <c r="AG4929">
        <v>4</v>
      </c>
      <c r="AH4929">
        <v>9</v>
      </c>
      <c r="AI4929" t="s">
        <v>53</v>
      </c>
      <c r="AK4929">
        <v>0</v>
      </c>
      <c r="AM4929">
        <v>0</v>
      </c>
      <c r="AP4929" t="s">
        <v>858</v>
      </c>
    </row>
    <row r="4930" spans="1:42" customFormat="1">
      <c r="A4930">
        <v>255607</v>
      </c>
      <c r="B4930">
        <v>208326</v>
      </c>
      <c r="C4930" t="s">
        <v>6844</v>
      </c>
      <c r="D4930">
        <v>1386</v>
      </c>
      <c r="E4930" s="13">
        <v>42031</v>
      </c>
      <c r="F4930" s="14">
        <v>0.43912037037037038</v>
      </c>
      <c r="G4930">
        <v>0</v>
      </c>
      <c r="H4930">
        <v>0</v>
      </c>
      <c r="I4930" s="15">
        <f t="shared" si="76"/>
        <v>-936537.96000014036</v>
      </c>
      <c r="L4930">
        <v>208326</v>
      </c>
      <c r="N4930">
        <v>60</v>
      </c>
      <c r="O4930" t="s">
        <v>59</v>
      </c>
      <c r="P4930">
        <v>2</v>
      </c>
      <c r="R4930">
        <v>6</v>
      </c>
      <c r="S4930" s="13">
        <v>42089</v>
      </c>
      <c r="T4930" s="13">
        <v>42089</v>
      </c>
      <c r="W4930">
        <v>2015</v>
      </c>
      <c r="X4930">
        <v>60</v>
      </c>
      <c r="AC4930" t="s">
        <v>45</v>
      </c>
      <c r="AD4930" t="s">
        <v>298</v>
      </c>
      <c r="AE4930" t="s">
        <v>8702</v>
      </c>
      <c r="AG4930">
        <v>3</v>
      </c>
      <c r="AH4930">
        <v>11</v>
      </c>
      <c r="AI4930" t="s">
        <v>46</v>
      </c>
      <c r="AK4930">
        <v>0</v>
      </c>
      <c r="AM4930">
        <v>0</v>
      </c>
      <c r="AP4930" t="s">
        <v>79</v>
      </c>
    </row>
    <row r="4931" spans="1:42" customFormat="1">
      <c r="A4931">
        <v>255613</v>
      </c>
      <c r="B4931">
        <v>208318</v>
      </c>
      <c r="C4931" t="s">
        <v>6845</v>
      </c>
      <c r="D4931">
        <v>1386</v>
      </c>
      <c r="E4931" s="13">
        <v>42031</v>
      </c>
      <c r="F4931" s="14">
        <v>0.44104166666666672</v>
      </c>
      <c r="G4931">
        <v>0</v>
      </c>
      <c r="H4931">
        <v>0</v>
      </c>
      <c r="I4931" s="15">
        <f t="shared" si="76"/>
        <v>-935151.96000014036</v>
      </c>
      <c r="L4931">
        <v>208318</v>
      </c>
      <c r="N4931">
        <v>60</v>
      </c>
      <c r="O4931" t="s">
        <v>59</v>
      </c>
      <c r="P4931">
        <v>2</v>
      </c>
      <c r="R4931">
        <v>6</v>
      </c>
      <c r="S4931" s="13">
        <v>42089</v>
      </c>
      <c r="T4931" s="13">
        <v>42089</v>
      </c>
      <c r="W4931">
        <v>2015</v>
      </c>
      <c r="X4931">
        <v>60</v>
      </c>
      <c r="AC4931" t="s">
        <v>45</v>
      </c>
      <c r="AD4931" t="s">
        <v>298</v>
      </c>
      <c r="AE4931" t="s">
        <v>8702</v>
      </c>
      <c r="AG4931">
        <v>3</v>
      </c>
      <c r="AH4931">
        <v>11</v>
      </c>
      <c r="AI4931" t="s">
        <v>46</v>
      </c>
      <c r="AK4931">
        <v>0</v>
      </c>
      <c r="AM4931">
        <v>0</v>
      </c>
      <c r="AP4931" t="s">
        <v>79</v>
      </c>
    </row>
    <row r="4932" spans="1:42" customFormat="1">
      <c r="A4932">
        <v>255614</v>
      </c>
      <c r="B4932">
        <v>208312</v>
      </c>
      <c r="C4932" t="s">
        <v>6846</v>
      </c>
      <c r="D4932">
        <v>1386</v>
      </c>
      <c r="E4932" s="13">
        <v>42031</v>
      </c>
      <c r="F4932" s="14">
        <v>0.44168981481481479</v>
      </c>
      <c r="G4932">
        <v>0</v>
      </c>
      <c r="H4932">
        <v>0</v>
      </c>
      <c r="I4932" s="15">
        <f t="shared" ref="I4932:I4995" si="77">I4931 + (D4932-G4932)</f>
        <v>-933765.96000014036</v>
      </c>
      <c r="L4932">
        <v>208312</v>
      </c>
      <c r="N4932">
        <v>60</v>
      </c>
      <c r="O4932" t="s">
        <v>59</v>
      </c>
      <c r="P4932">
        <v>2</v>
      </c>
      <c r="R4932">
        <v>6</v>
      </c>
      <c r="S4932" s="13">
        <v>42089</v>
      </c>
      <c r="T4932" s="13">
        <v>42089</v>
      </c>
      <c r="W4932">
        <v>2015</v>
      </c>
      <c r="X4932">
        <v>60</v>
      </c>
      <c r="AC4932" t="s">
        <v>45</v>
      </c>
      <c r="AD4932" t="s">
        <v>298</v>
      </c>
      <c r="AE4932" t="s">
        <v>8702</v>
      </c>
      <c r="AG4932">
        <v>3</v>
      </c>
      <c r="AH4932">
        <v>11</v>
      </c>
      <c r="AI4932" t="s">
        <v>46</v>
      </c>
      <c r="AK4932">
        <v>0</v>
      </c>
      <c r="AM4932">
        <v>0</v>
      </c>
      <c r="AP4932" t="s">
        <v>79</v>
      </c>
    </row>
    <row r="4933" spans="1:42" customFormat="1">
      <c r="A4933">
        <v>255615</v>
      </c>
      <c r="B4933">
        <v>206957</v>
      </c>
      <c r="C4933" t="s">
        <v>6847</v>
      </c>
      <c r="D4933">
        <v>1386</v>
      </c>
      <c r="E4933" s="13">
        <v>42031</v>
      </c>
      <c r="F4933" s="14">
        <v>0.44244212962962964</v>
      </c>
      <c r="G4933">
        <v>0</v>
      </c>
      <c r="H4933">
        <v>0</v>
      </c>
      <c r="I4933" s="15">
        <f t="shared" si="77"/>
        <v>-932379.96000014036</v>
      </c>
      <c r="L4933">
        <v>206957</v>
      </c>
      <c r="N4933">
        <v>60</v>
      </c>
      <c r="O4933" t="s">
        <v>59</v>
      </c>
      <c r="P4933">
        <v>2</v>
      </c>
      <c r="R4933">
        <v>6</v>
      </c>
      <c r="S4933" s="13">
        <v>42089</v>
      </c>
      <c r="T4933" s="13">
        <v>42089</v>
      </c>
      <c r="W4933">
        <v>2015</v>
      </c>
      <c r="X4933">
        <v>60</v>
      </c>
      <c r="AC4933" t="s">
        <v>45</v>
      </c>
      <c r="AD4933" t="s">
        <v>298</v>
      </c>
      <c r="AE4933" t="s">
        <v>8702</v>
      </c>
      <c r="AG4933">
        <v>3</v>
      </c>
      <c r="AH4933">
        <v>11</v>
      </c>
      <c r="AI4933" t="s">
        <v>46</v>
      </c>
      <c r="AK4933">
        <v>0</v>
      </c>
      <c r="AM4933">
        <v>0</v>
      </c>
      <c r="AP4933" t="s">
        <v>79</v>
      </c>
    </row>
    <row r="4934" spans="1:42" customFormat="1">
      <c r="A4934">
        <v>255616</v>
      </c>
      <c r="B4934">
        <v>206945</v>
      </c>
      <c r="C4934" t="s">
        <v>6848</v>
      </c>
      <c r="D4934">
        <v>1386</v>
      </c>
      <c r="E4934" s="13">
        <v>42031</v>
      </c>
      <c r="F4934" s="14">
        <v>0.44289351851851855</v>
      </c>
      <c r="G4934">
        <v>0</v>
      </c>
      <c r="H4934">
        <v>0</v>
      </c>
      <c r="I4934" s="15">
        <f t="shared" si="77"/>
        <v>-930993.96000014036</v>
      </c>
      <c r="L4934">
        <v>206945</v>
      </c>
      <c r="N4934">
        <v>60</v>
      </c>
      <c r="O4934" t="s">
        <v>59</v>
      </c>
      <c r="P4934">
        <v>2</v>
      </c>
      <c r="R4934">
        <v>6</v>
      </c>
      <c r="S4934" s="13">
        <v>42089</v>
      </c>
      <c r="T4934" s="13">
        <v>42089</v>
      </c>
      <c r="W4934">
        <v>2015</v>
      </c>
      <c r="X4934">
        <v>60</v>
      </c>
      <c r="AC4934" t="s">
        <v>45</v>
      </c>
      <c r="AD4934" t="s">
        <v>298</v>
      </c>
      <c r="AE4934" t="s">
        <v>8702</v>
      </c>
      <c r="AG4934">
        <v>3</v>
      </c>
      <c r="AH4934">
        <v>11</v>
      </c>
      <c r="AI4934" t="s">
        <v>46</v>
      </c>
      <c r="AK4934">
        <v>0</v>
      </c>
      <c r="AM4934">
        <v>0</v>
      </c>
      <c r="AP4934" t="s">
        <v>79</v>
      </c>
    </row>
    <row r="4935" spans="1:42" customFormat="1">
      <c r="A4935">
        <v>255619</v>
      </c>
      <c r="B4935">
        <v>208774</v>
      </c>
      <c r="C4935" t="s">
        <v>6849</v>
      </c>
      <c r="D4935">
        <v>175.16</v>
      </c>
      <c r="E4935" s="13">
        <v>42031</v>
      </c>
      <c r="F4935" s="14">
        <v>0.44388888888888894</v>
      </c>
      <c r="G4935">
        <v>0</v>
      </c>
      <c r="H4935">
        <v>0</v>
      </c>
      <c r="I4935" s="15">
        <f t="shared" si="77"/>
        <v>-930818.80000014033</v>
      </c>
      <c r="L4935">
        <v>208774</v>
      </c>
      <c r="N4935">
        <v>60</v>
      </c>
      <c r="O4935" t="s">
        <v>59</v>
      </c>
      <c r="P4935">
        <v>2</v>
      </c>
      <c r="R4935">
        <v>6</v>
      </c>
      <c r="S4935" s="13">
        <v>42089</v>
      </c>
      <c r="T4935" s="13">
        <v>42089</v>
      </c>
      <c r="W4935">
        <v>2015</v>
      </c>
      <c r="X4935">
        <v>60</v>
      </c>
      <c r="AC4935" t="s">
        <v>45</v>
      </c>
      <c r="AD4935" t="s">
        <v>298</v>
      </c>
      <c r="AE4935" t="s">
        <v>8702</v>
      </c>
      <c r="AG4935">
        <v>3</v>
      </c>
      <c r="AH4935">
        <v>11</v>
      </c>
      <c r="AI4935" t="s">
        <v>46</v>
      </c>
      <c r="AK4935">
        <v>0</v>
      </c>
      <c r="AM4935">
        <v>0</v>
      </c>
      <c r="AP4935" t="s">
        <v>79</v>
      </c>
    </row>
    <row r="4936" spans="1:42" customFormat="1">
      <c r="A4936">
        <v>255620</v>
      </c>
      <c r="B4936">
        <v>213839</v>
      </c>
      <c r="C4936" t="s">
        <v>6850</v>
      </c>
      <c r="D4936">
        <v>1210.8399999999999</v>
      </c>
      <c r="E4936" s="13">
        <v>42031</v>
      </c>
      <c r="F4936" s="14">
        <v>0.44388888888888894</v>
      </c>
      <c r="G4936">
        <v>0</v>
      </c>
      <c r="H4936">
        <v>0</v>
      </c>
      <c r="I4936" s="15">
        <f t="shared" si="77"/>
        <v>-929607.96000014036</v>
      </c>
      <c r="L4936">
        <v>213839</v>
      </c>
      <c r="N4936">
        <v>60</v>
      </c>
      <c r="O4936" t="s">
        <v>59</v>
      </c>
      <c r="P4936">
        <v>2</v>
      </c>
      <c r="R4936">
        <v>1657</v>
      </c>
      <c r="S4936" s="13">
        <v>42089</v>
      </c>
      <c r="T4936" s="13">
        <v>42089</v>
      </c>
      <c r="W4936">
        <v>2015</v>
      </c>
      <c r="X4936">
        <v>60</v>
      </c>
      <c r="AC4936" t="s">
        <v>818</v>
      </c>
      <c r="AD4936" t="s">
        <v>298</v>
      </c>
      <c r="AE4936" t="s">
        <v>8702</v>
      </c>
      <c r="AG4936">
        <v>3</v>
      </c>
      <c r="AH4936">
        <v>11</v>
      </c>
      <c r="AI4936" t="s">
        <v>46</v>
      </c>
      <c r="AK4936">
        <v>0</v>
      </c>
      <c r="AM4936">
        <v>0</v>
      </c>
      <c r="AP4936" t="s">
        <v>79</v>
      </c>
    </row>
    <row r="4937" spans="1:42" customFormat="1">
      <c r="A4937">
        <v>255626</v>
      </c>
      <c r="B4937">
        <v>207573</v>
      </c>
      <c r="C4937" t="s">
        <v>6851</v>
      </c>
      <c r="D4937">
        <v>1386</v>
      </c>
      <c r="E4937" s="13">
        <v>42031</v>
      </c>
      <c r="F4937" s="14">
        <v>0.44535879629629632</v>
      </c>
      <c r="G4937">
        <v>0</v>
      </c>
      <c r="H4937">
        <v>0</v>
      </c>
      <c r="I4937" s="15">
        <f t="shared" si="77"/>
        <v>-928221.96000014036</v>
      </c>
      <c r="L4937">
        <v>207573</v>
      </c>
      <c r="N4937">
        <v>60</v>
      </c>
      <c r="O4937" t="s">
        <v>59</v>
      </c>
      <c r="P4937">
        <v>2</v>
      </c>
      <c r="R4937">
        <v>6</v>
      </c>
      <c r="S4937" s="13">
        <v>42089</v>
      </c>
      <c r="T4937" s="13">
        <v>42089</v>
      </c>
      <c r="W4937">
        <v>2015</v>
      </c>
      <c r="X4937">
        <v>60</v>
      </c>
      <c r="AC4937" t="s">
        <v>45</v>
      </c>
      <c r="AD4937" t="s">
        <v>298</v>
      </c>
      <c r="AE4937" t="s">
        <v>8702</v>
      </c>
      <c r="AG4937">
        <v>3</v>
      </c>
      <c r="AH4937">
        <v>11</v>
      </c>
      <c r="AI4937" t="s">
        <v>46</v>
      </c>
      <c r="AK4937">
        <v>0</v>
      </c>
      <c r="AM4937">
        <v>0</v>
      </c>
      <c r="AP4937" t="s">
        <v>79</v>
      </c>
    </row>
    <row r="4938" spans="1:42" customFormat="1">
      <c r="A4938">
        <v>255630</v>
      </c>
      <c r="B4938">
        <v>208325</v>
      </c>
      <c r="C4938" t="s">
        <v>6852</v>
      </c>
      <c r="D4938">
        <v>1386</v>
      </c>
      <c r="E4938" s="13">
        <v>42031</v>
      </c>
      <c r="F4938" s="14">
        <v>0.44605324074074071</v>
      </c>
      <c r="G4938">
        <v>0</v>
      </c>
      <c r="H4938">
        <v>0</v>
      </c>
      <c r="I4938" s="15">
        <f t="shared" si="77"/>
        <v>-926835.96000014036</v>
      </c>
      <c r="L4938">
        <v>208325</v>
      </c>
      <c r="N4938">
        <v>60</v>
      </c>
      <c r="O4938" t="s">
        <v>59</v>
      </c>
      <c r="P4938">
        <v>2</v>
      </c>
      <c r="R4938">
        <v>6</v>
      </c>
      <c r="S4938" s="13">
        <v>42089</v>
      </c>
      <c r="T4938" s="13">
        <v>42089</v>
      </c>
      <c r="W4938">
        <v>2015</v>
      </c>
      <c r="X4938">
        <v>60</v>
      </c>
      <c r="AC4938" t="s">
        <v>45</v>
      </c>
      <c r="AD4938" t="s">
        <v>298</v>
      </c>
      <c r="AE4938" t="s">
        <v>8702</v>
      </c>
      <c r="AG4938">
        <v>3</v>
      </c>
      <c r="AH4938">
        <v>11</v>
      </c>
      <c r="AI4938" t="s">
        <v>46</v>
      </c>
      <c r="AK4938">
        <v>0</v>
      </c>
      <c r="AM4938">
        <v>0</v>
      </c>
      <c r="AP4938" t="s">
        <v>79</v>
      </c>
    </row>
    <row r="4939" spans="1:42" customFormat="1">
      <c r="A4939">
        <v>255631</v>
      </c>
      <c r="B4939">
        <v>208337</v>
      </c>
      <c r="C4939" t="s">
        <v>6853</v>
      </c>
      <c r="D4939">
        <v>1386</v>
      </c>
      <c r="E4939" s="13">
        <v>42031</v>
      </c>
      <c r="F4939" s="14">
        <v>0.44689814814814816</v>
      </c>
      <c r="G4939">
        <v>0</v>
      </c>
      <c r="H4939">
        <v>0</v>
      </c>
      <c r="I4939" s="15">
        <f t="shared" si="77"/>
        <v>-925449.96000014036</v>
      </c>
      <c r="L4939">
        <v>208337</v>
      </c>
      <c r="N4939">
        <v>60</v>
      </c>
      <c r="O4939" t="s">
        <v>59</v>
      </c>
      <c r="P4939">
        <v>2</v>
      </c>
      <c r="R4939">
        <v>6</v>
      </c>
      <c r="S4939" s="13">
        <v>42089</v>
      </c>
      <c r="T4939" s="13">
        <v>42089</v>
      </c>
      <c r="W4939">
        <v>2015</v>
      </c>
      <c r="X4939">
        <v>60</v>
      </c>
      <c r="AC4939" t="s">
        <v>45</v>
      </c>
      <c r="AD4939" t="s">
        <v>298</v>
      </c>
      <c r="AE4939" t="s">
        <v>8702</v>
      </c>
      <c r="AG4939">
        <v>3</v>
      </c>
      <c r="AH4939">
        <v>11</v>
      </c>
      <c r="AI4939" t="s">
        <v>46</v>
      </c>
      <c r="AK4939">
        <v>0</v>
      </c>
      <c r="AM4939">
        <v>0</v>
      </c>
      <c r="AP4939" t="s">
        <v>79</v>
      </c>
    </row>
    <row r="4940" spans="1:42" customFormat="1">
      <c r="A4940">
        <v>235477</v>
      </c>
      <c r="B4940" t="s">
        <v>6780</v>
      </c>
      <c r="C4940" t="s">
        <v>6854</v>
      </c>
      <c r="D4940">
        <v>11.7</v>
      </c>
      <c r="E4940" s="13">
        <v>42031</v>
      </c>
      <c r="F4940" s="14">
        <v>0.44824074074074072</v>
      </c>
      <c r="G4940">
        <v>0</v>
      </c>
      <c r="H4940">
        <v>0</v>
      </c>
      <c r="I4940" s="15">
        <f t="shared" si="77"/>
        <v>-925438.26000014041</v>
      </c>
      <c r="N4940">
        <v>8</v>
      </c>
      <c r="O4940" t="s">
        <v>62</v>
      </c>
      <c r="P4940">
        <v>1</v>
      </c>
      <c r="R4940">
        <v>1434</v>
      </c>
      <c r="S4940" s="13">
        <v>42040</v>
      </c>
      <c r="T4940" s="13">
        <v>42040</v>
      </c>
      <c r="W4940">
        <v>2015</v>
      </c>
      <c r="X4940">
        <v>8</v>
      </c>
      <c r="AC4940" t="s">
        <v>66</v>
      </c>
      <c r="AD4940" t="s">
        <v>298</v>
      </c>
      <c r="AE4940" t="s">
        <v>8706</v>
      </c>
      <c r="AG4940">
        <v>56</v>
      </c>
      <c r="AH4940">
        <v>1</v>
      </c>
      <c r="AI4940" t="s">
        <v>57</v>
      </c>
      <c r="AM4940">
        <v>0</v>
      </c>
      <c r="AP4940" t="s">
        <v>58</v>
      </c>
    </row>
    <row r="4941" spans="1:42" customFormat="1">
      <c r="A4941">
        <v>235478</v>
      </c>
      <c r="B4941" t="s">
        <v>6855</v>
      </c>
      <c r="C4941" t="s">
        <v>6856</v>
      </c>
      <c r="D4941">
        <v>0</v>
      </c>
      <c r="E4941" s="13">
        <v>42031</v>
      </c>
      <c r="F4941" s="14">
        <v>0.44870370370370366</v>
      </c>
      <c r="G4941">
        <v>10</v>
      </c>
      <c r="H4941">
        <v>0</v>
      </c>
      <c r="I4941" s="15">
        <f t="shared" si="77"/>
        <v>-925448.26000014041</v>
      </c>
      <c r="M4941">
        <v>111619</v>
      </c>
      <c r="N4941">
        <v>24</v>
      </c>
      <c r="O4941" t="s">
        <v>67</v>
      </c>
      <c r="P4941">
        <v>1</v>
      </c>
      <c r="R4941">
        <v>352</v>
      </c>
      <c r="S4941" s="13">
        <v>42040</v>
      </c>
      <c r="T4941" s="13">
        <v>42040</v>
      </c>
      <c r="W4941">
        <v>2015</v>
      </c>
      <c r="X4941">
        <v>24</v>
      </c>
      <c r="AC4941" t="s">
        <v>3975</v>
      </c>
      <c r="AD4941" t="s">
        <v>298</v>
      </c>
      <c r="AE4941" t="s">
        <v>8702</v>
      </c>
      <c r="AG4941">
        <v>56</v>
      </c>
      <c r="AH4941">
        <v>1</v>
      </c>
      <c r="AI4941" t="s">
        <v>57</v>
      </c>
      <c r="AK4941">
        <v>0</v>
      </c>
      <c r="AM4941">
        <v>0</v>
      </c>
      <c r="AP4941" t="s">
        <v>58</v>
      </c>
    </row>
    <row r="4942" spans="1:42" customFormat="1">
      <c r="A4942">
        <v>255632</v>
      </c>
      <c r="B4942">
        <v>208338</v>
      </c>
      <c r="C4942" t="s">
        <v>6857</v>
      </c>
      <c r="D4942">
        <v>1386</v>
      </c>
      <c r="E4942" s="13">
        <v>42031</v>
      </c>
      <c r="F4942" s="14">
        <v>0.44886574074074076</v>
      </c>
      <c r="G4942">
        <v>0</v>
      </c>
      <c r="H4942">
        <v>0</v>
      </c>
      <c r="I4942" s="15">
        <f t="shared" si="77"/>
        <v>-924062.26000014041</v>
      </c>
      <c r="L4942">
        <v>208338</v>
      </c>
      <c r="N4942">
        <v>60</v>
      </c>
      <c r="O4942" t="s">
        <v>59</v>
      </c>
      <c r="P4942">
        <v>2</v>
      </c>
      <c r="R4942">
        <v>6</v>
      </c>
      <c r="S4942" s="13">
        <v>42089</v>
      </c>
      <c r="T4942" s="13">
        <v>42089</v>
      </c>
      <c r="W4942">
        <v>2015</v>
      </c>
      <c r="X4942">
        <v>60</v>
      </c>
      <c r="AC4942" t="s">
        <v>45</v>
      </c>
      <c r="AD4942" t="s">
        <v>298</v>
      </c>
      <c r="AE4942" t="s">
        <v>8702</v>
      </c>
      <c r="AG4942">
        <v>3</v>
      </c>
      <c r="AH4942">
        <v>11</v>
      </c>
      <c r="AI4942" t="s">
        <v>46</v>
      </c>
      <c r="AK4942">
        <v>0</v>
      </c>
      <c r="AM4942">
        <v>0</v>
      </c>
      <c r="AP4942" t="s">
        <v>79</v>
      </c>
    </row>
    <row r="4943" spans="1:42" customFormat="1">
      <c r="A4943">
        <v>255633</v>
      </c>
      <c r="B4943">
        <v>208339</v>
      </c>
      <c r="C4943" t="s">
        <v>6858</v>
      </c>
      <c r="D4943">
        <v>1386</v>
      </c>
      <c r="E4943" s="13">
        <v>42031</v>
      </c>
      <c r="F4943" s="14">
        <v>0.4488773148148148</v>
      </c>
      <c r="G4943">
        <v>0</v>
      </c>
      <c r="H4943">
        <v>0</v>
      </c>
      <c r="I4943" s="15">
        <f t="shared" si="77"/>
        <v>-922676.26000014041</v>
      </c>
      <c r="L4943">
        <v>208339</v>
      </c>
      <c r="N4943">
        <v>60</v>
      </c>
      <c r="O4943" t="s">
        <v>59</v>
      </c>
      <c r="P4943">
        <v>2</v>
      </c>
      <c r="R4943">
        <v>6</v>
      </c>
      <c r="S4943" s="13">
        <v>42089</v>
      </c>
      <c r="T4943" s="13">
        <v>42089</v>
      </c>
      <c r="W4943">
        <v>2015</v>
      </c>
      <c r="X4943">
        <v>60</v>
      </c>
      <c r="AC4943" t="s">
        <v>45</v>
      </c>
      <c r="AD4943" t="s">
        <v>298</v>
      </c>
      <c r="AE4943" t="s">
        <v>8702</v>
      </c>
      <c r="AG4943">
        <v>3</v>
      </c>
      <c r="AH4943">
        <v>11</v>
      </c>
      <c r="AI4943" t="s">
        <v>46</v>
      </c>
      <c r="AK4943">
        <v>0</v>
      </c>
      <c r="AM4943">
        <v>0</v>
      </c>
      <c r="AP4943" t="s">
        <v>79</v>
      </c>
    </row>
    <row r="4944" spans="1:42" customFormat="1">
      <c r="A4944">
        <v>255634</v>
      </c>
      <c r="B4944">
        <v>208340</v>
      </c>
      <c r="C4944" t="s">
        <v>6859</v>
      </c>
      <c r="D4944">
        <v>1386</v>
      </c>
      <c r="E4944" s="13">
        <v>42031</v>
      </c>
      <c r="F4944" s="14">
        <v>0.4488773148148148</v>
      </c>
      <c r="G4944">
        <v>0</v>
      </c>
      <c r="H4944">
        <v>0</v>
      </c>
      <c r="I4944" s="15">
        <f t="shared" si="77"/>
        <v>-921290.26000014041</v>
      </c>
      <c r="L4944">
        <v>208340</v>
      </c>
      <c r="N4944">
        <v>60</v>
      </c>
      <c r="O4944" t="s">
        <v>59</v>
      </c>
      <c r="P4944">
        <v>2</v>
      </c>
      <c r="R4944">
        <v>6</v>
      </c>
      <c r="S4944" s="13">
        <v>42089</v>
      </c>
      <c r="T4944" s="13">
        <v>42089</v>
      </c>
      <c r="W4944">
        <v>2015</v>
      </c>
      <c r="X4944">
        <v>60</v>
      </c>
      <c r="AC4944" t="s">
        <v>45</v>
      </c>
      <c r="AD4944" t="s">
        <v>298</v>
      </c>
      <c r="AE4944" t="s">
        <v>8702</v>
      </c>
      <c r="AG4944">
        <v>3</v>
      </c>
      <c r="AH4944">
        <v>11</v>
      </c>
      <c r="AI4944" t="s">
        <v>46</v>
      </c>
      <c r="AK4944">
        <v>0</v>
      </c>
      <c r="AM4944">
        <v>0</v>
      </c>
      <c r="AP4944" t="s">
        <v>79</v>
      </c>
    </row>
    <row r="4945" spans="1:42" customFormat="1">
      <c r="A4945">
        <v>255635</v>
      </c>
      <c r="B4945">
        <v>208259</v>
      </c>
      <c r="C4945" t="s">
        <v>6860</v>
      </c>
      <c r="D4945">
        <v>1386</v>
      </c>
      <c r="E4945" s="13">
        <v>42031</v>
      </c>
      <c r="F4945" s="14">
        <v>0.44975694444444447</v>
      </c>
      <c r="G4945">
        <v>0</v>
      </c>
      <c r="H4945">
        <v>0</v>
      </c>
      <c r="I4945" s="15">
        <f t="shared" si="77"/>
        <v>-919904.26000014041</v>
      </c>
      <c r="L4945">
        <v>208259</v>
      </c>
      <c r="N4945">
        <v>60</v>
      </c>
      <c r="O4945" t="s">
        <v>59</v>
      </c>
      <c r="P4945">
        <v>2</v>
      </c>
      <c r="R4945">
        <v>6</v>
      </c>
      <c r="S4945" s="13">
        <v>42089</v>
      </c>
      <c r="T4945" s="13">
        <v>42089</v>
      </c>
      <c r="W4945">
        <v>2015</v>
      </c>
      <c r="X4945">
        <v>60</v>
      </c>
      <c r="AC4945" t="s">
        <v>45</v>
      </c>
      <c r="AD4945" t="s">
        <v>298</v>
      </c>
      <c r="AE4945" t="s">
        <v>8702</v>
      </c>
      <c r="AG4945">
        <v>3</v>
      </c>
      <c r="AH4945">
        <v>11</v>
      </c>
      <c r="AI4945" t="s">
        <v>46</v>
      </c>
      <c r="AK4945">
        <v>0</v>
      </c>
      <c r="AM4945">
        <v>0</v>
      </c>
      <c r="AP4945" t="s">
        <v>79</v>
      </c>
    </row>
    <row r="4946" spans="1:42" customFormat="1">
      <c r="A4946">
        <v>255638</v>
      </c>
      <c r="B4946">
        <v>208260</v>
      </c>
      <c r="C4946" t="s">
        <v>6861</v>
      </c>
      <c r="D4946">
        <v>1386</v>
      </c>
      <c r="E4946" s="13">
        <v>42031</v>
      </c>
      <c r="F4946" s="14">
        <v>0.45040509259259259</v>
      </c>
      <c r="G4946">
        <v>0</v>
      </c>
      <c r="H4946">
        <v>0</v>
      </c>
      <c r="I4946" s="15">
        <f t="shared" si="77"/>
        <v>-918518.26000014041</v>
      </c>
      <c r="L4946">
        <v>208260</v>
      </c>
      <c r="N4946">
        <v>60</v>
      </c>
      <c r="O4946" t="s">
        <v>59</v>
      </c>
      <c r="P4946">
        <v>2</v>
      </c>
      <c r="R4946">
        <v>6</v>
      </c>
      <c r="S4946" s="13">
        <v>42089</v>
      </c>
      <c r="T4946" s="13">
        <v>42089</v>
      </c>
      <c r="W4946">
        <v>2015</v>
      </c>
      <c r="X4946">
        <v>60</v>
      </c>
      <c r="AC4946" t="s">
        <v>45</v>
      </c>
      <c r="AD4946" t="s">
        <v>298</v>
      </c>
      <c r="AE4946" t="s">
        <v>8702</v>
      </c>
      <c r="AG4946">
        <v>3</v>
      </c>
      <c r="AH4946">
        <v>11</v>
      </c>
      <c r="AI4946" t="s">
        <v>46</v>
      </c>
      <c r="AK4946">
        <v>0</v>
      </c>
      <c r="AM4946">
        <v>0</v>
      </c>
      <c r="AP4946" t="s">
        <v>79</v>
      </c>
    </row>
    <row r="4947" spans="1:42" customFormat="1">
      <c r="A4947">
        <v>255639</v>
      </c>
      <c r="B4947">
        <v>208261</v>
      </c>
      <c r="C4947" t="s">
        <v>6862</v>
      </c>
      <c r="D4947">
        <v>1386</v>
      </c>
      <c r="E4947" s="13">
        <v>42031</v>
      </c>
      <c r="F4947" s="14">
        <v>0.45041666666666669</v>
      </c>
      <c r="G4947">
        <v>0</v>
      </c>
      <c r="H4947">
        <v>0</v>
      </c>
      <c r="I4947" s="15">
        <f t="shared" si="77"/>
        <v>-917132.26000014041</v>
      </c>
      <c r="L4947">
        <v>208261</v>
      </c>
      <c r="N4947">
        <v>60</v>
      </c>
      <c r="O4947" t="s">
        <v>59</v>
      </c>
      <c r="P4947">
        <v>2</v>
      </c>
      <c r="R4947">
        <v>6</v>
      </c>
      <c r="S4947" s="13">
        <v>42089</v>
      </c>
      <c r="T4947" s="13">
        <v>42089</v>
      </c>
      <c r="W4947">
        <v>2015</v>
      </c>
      <c r="X4947">
        <v>60</v>
      </c>
      <c r="AC4947" t="s">
        <v>45</v>
      </c>
      <c r="AD4947" t="s">
        <v>298</v>
      </c>
      <c r="AE4947" t="s">
        <v>8702</v>
      </c>
      <c r="AG4947">
        <v>3</v>
      </c>
      <c r="AH4947">
        <v>11</v>
      </c>
      <c r="AI4947" t="s">
        <v>46</v>
      </c>
      <c r="AK4947">
        <v>0</v>
      </c>
      <c r="AM4947">
        <v>0</v>
      </c>
      <c r="AP4947" t="s">
        <v>79</v>
      </c>
    </row>
    <row r="4948" spans="1:42" customFormat="1">
      <c r="A4948">
        <v>255640</v>
      </c>
      <c r="B4948">
        <v>208262</v>
      </c>
      <c r="C4948" t="s">
        <v>6863</v>
      </c>
      <c r="D4948">
        <v>1386</v>
      </c>
      <c r="E4948" s="13">
        <v>42031</v>
      </c>
      <c r="F4948" s="14">
        <v>0.45042824074074073</v>
      </c>
      <c r="G4948">
        <v>0</v>
      </c>
      <c r="H4948">
        <v>0</v>
      </c>
      <c r="I4948" s="15">
        <f t="shared" si="77"/>
        <v>-915746.26000014041</v>
      </c>
      <c r="L4948">
        <v>208262</v>
      </c>
      <c r="N4948">
        <v>60</v>
      </c>
      <c r="O4948" t="s">
        <v>59</v>
      </c>
      <c r="P4948">
        <v>2</v>
      </c>
      <c r="R4948">
        <v>6</v>
      </c>
      <c r="S4948" s="13">
        <v>42089</v>
      </c>
      <c r="T4948" s="13">
        <v>42089</v>
      </c>
      <c r="W4948">
        <v>2015</v>
      </c>
      <c r="X4948">
        <v>60</v>
      </c>
      <c r="AC4948" t="s">
        <v>45</v>
      </c>
      <c r="AD4948" t="s">
        <v>298</v>
      </c>
      <c r="AE4948" t="s">
        <v>8702</v>
      </c>
      <c r="AG4948">
        <v>3</v>
      </c>
      <c r="AH4948">
        <v>11</v>
      </c>
      <c r="AI4948" t="s">
        <v>46</v>
      </c>
      <c r="AK4948">
        <v>0</v>
      </c>
      <c r="AM4948">
        <v>0</v>
      </c>
      <c r="AP4948" t="s">
        <v>79</v>
      </c>
    </row>
    <row r="4949" spans="1:42" customFormat="1">
      <c r="A4949">
        <v>255643</v>
      </c>
      <c r="B4949">
        <v>208331</v>
      </c>
      <c r="C4949" t="s">
        <v>6864</v>
      </c>
      <c r="D4949">
        <v>1386</v>
      </c>
      <c r="E4949" s="13">
        <v>42031</v>
      </c>
      <c r="F4949" s="14">
        <v>0.45140046296296293</v>
      </c>
      <c r="G4949">
        <v>0</v>
      </c>
      <c r="H4949">
        <v>0</v>
      </c>
      <c r="I4949" s="15">
        <f t="shared" si="77"/>
        <v>-914360.26000014041</v>
      </c>
      <c r="L4949">
        <v>208331</v>
      </c>
      <c r="N4949">
        <v>60</v>
      </c>
      <c r="O4949" t="s">
        <v>59</v>
      </c>
      <c r="P4949">
        <v>2</v>
      </c>
      <c r="R4949">
        <v>6</v>
      </c>
      <c r="S4949" s="13">
        <v>42089</v>
      </c>
      <c r="T4949" s="13">
        <v>42089</v>
      </c>
      <c r="W4949">
        <v>2015</v>
      </c>
      <c r="X4949">
        <v>60</v>
      </c>
      <c r="AC4949" t="s">
        <v>45</v>
      </c>
      <c r="AD4949" t="s">
        <v>298</v>
      </c>
      <c r="AE4949" t="s">
        <v>8702</v>
      </c>
      <c r="AG4949">
        <v>3</v>
      </c>
      <c r="AH4949">
        <v>11</v>
      </c>
      <c r="AI4949" t="s">
        <v>46</v>
      </c>
      <c r="AK4949">
        <v>0</v>
      </c>
      <c r="AM4949">
        <v>0</v>
      </c>
      <c r="AP4949" t="s">
        <v>79</v>
      </c>
    </row>
    <row r="4950" spans="1:42" customFormat="1">
      <c r="A4950">
        <v>255644</v>
      </c>
      <c r="B4950">
        <v>208332</v>
      </c>
      <c r="C4950" t="s">
        <v>6865</v>
      </c>
      <c r="D4950">
        <v>1386</v>
      </c>
      <c r="E4950" s="13">
        <v>42031</v>
      </c>
      <c r="F4950" s="14">
        <v>0.45141203703703708</v>
      </c>
      <c r="G4950">
        <v>0</v>
      </c>
      <c r="H4950">
        <v>0</v>
      </c>
      <c r="I4950" s="15">
        <f t="shared" si="77"/>
        <v>-912974.26000014041</v>
      </c>
      <c r="L4950">
        <v>208332</v>
      </c>
      <c r="N4950">
        <v>60</v>
      </c>
      <c r="O4950" t="s">
        <v>59</v>
      </c>
      <c r="P4950">
        <v>2</v>
      </c>
      <c r="R4950">
        <v>6</v>
      </c>
      <c r="S4950" s="13">
        <v>42089</v>
      </c>
      <c r="T4950" s="13">
        <v>42089</v>
      </c>
      <c r="W4950">
        <v>2015</v>
      </c>
      <c r="X4950">
        <v>60</v>
      </c>
      <c r="AC4950" t="s">
        <v>45</v>
      </c>
      <c r="AD4950" t="s">
        <v>298</v>
      </c>
      <c r="AE4950" t="s">
        <v>8702</v>
      </c>
      <c r="AG4950">
        <v>3</v>
      </c>
      <c r="AH4950">
        <v>11</v>
      </c>
      <c r="AI4950" t="s">
        <v>46</v>
      </c>
      <c r="AK4950">
        <v>0</v>
      </c>
      <c r="AM4950">
        <v>0</v>
      </c>
      <c r="AP4950" t="s">
        <v>79</v>
      </c>
    </row>
    <row r="4951" spans="1:42" customFormat="1">
      <c r="A4951">
        <v>255645</v>
      </c>
      <c r="B4951">
        <v>208333</v>
      </c>
      <c r="C4951" t="s">
        <v>6866</v>
      </c>
      <c r="D4951">
        <v>1386</v>
      </c>
      <c r="E4951" s="13">
        <v>42031</v>
      </c>
      <c r="F4951" s="14">
        <v>0.45141203703703708</v>
      </c>
      <c r="G4951">
        <v>0</v>
      </c>
      <c r="H4951">
        <v>0</v>
      </c>
      <c r="I4951" s="15">
        <f t="shared" si="77"/>
        <v>-911588.26000014041</v>
      </c>
      <c r="L4951">
        <v>208333</v>
      </c>
      <c r="N4951">
        <v>60</v>
      </c>
      <c r="O4951" t="s">
        <v>59</v>
      </c>
      <c r="P4951">
        <v>2</v>
      </c>
      <c r="R4951">
        <v>6</v>
      </c>
      <c r="S4951" s="13">
        <v>42089</v>
      </c>
      <c r="T4951" s="13">
        <v>42089</v>
      </c>
      <c r="W4951">
        <v>2015</v>
      </c>
      <c r="X4951">
        <v>60</v>
      </c>
      <c r="AC4951" t="s">
        <v>45</v>
      </c>
      <c r="AD4951" t="s">
        <v>298</v>
      </c>
      <c r="AE4951" t="s">
        <v>8702</v>
      </c>
      <c r="AG4951">
        <v>3</v>
      </c>
      <c r="AH4951">
        <v>11</v>
      </c>
      <c r="AI4951" t="s">
        <v>46</v>
      </c>
      <c r="AK4951">
        <v>0</v>
      </c>
      <c r="AM4951">
        <v>0</v>
      </c>
      <c r="AP4951" t="s">
        <v>79</v>
      </c>
    </row>
    <row r="4952" spans="1:42" customFormat="1">
      <c r="A4952">
        <v>255646</v>
      </c>
      <c r="B4952">
        <v>208334</v>
      </c>
      <c r="C4952" t="s">
        <v>6867</v>
      </c>
      <c r="D4952">
        <v>1386</v>
      </c>
      <c r="E4952" s="13">
        <v>42031</v>
      </c>
      <c r="F4952" s="14">
        <v>0.45142361111111112</v>
      </c>
      <c r="G4952">
        <v>0</v>
      </c>
      <c r="H4952">
        <v>0</v>
      </c>
      <c r="I4952" s="15">
        <f t="shared" si="77"/>
        <v>-910202.26000014041</v>
      </c>
      <c r="L4952">
        <v>208334</v>
      </c>
      <c r="N4952">
        <v>60</v>
      </c>
      <c r="O4952" t="s">
        <v>59</v>
      </c>
      <c r="P4952">
        <v>2</v>
      </c>
      <c r="R4952">
        <v>6</v>
      </c>
      <c r="S4952" s="13">
        <v>42089</v>
      </c>
      <c r="T4952" s="13">
        <v>42089</v>
      </c>
      <c r="W4952">
        <v>2015</v>
      </c>
      <c r="X4952">
        <v>60</v>
      </c>
      <c r="AC4952" t="s">
        <v>45</v>
      </c>
      <c r="AD4952" t="s">
        <v>298</v>
      </c>
      <c r="AE4952" t="s">
        <v>8702</v>
      </c>
      <c r="AG4952">
        <v>3</v>
      </c>
      <c r="AH4952">
        <v>11</v>
      </c>
      <c r="AI4952" t="s">
        <v>46</v>
      </c>
      <c r="AK4952">
        <v>0</v>
      </c>
      <c r="AM4952">
        <v>0</v>
      </c>
      <c r="AP4952" t="s">
        <v>79</v>
      </c>
    </row>
    <row r="4953" spans="1:42" customFormat="1">
      <c r="A4953">
        <v>255649</v>
      </c>
      <c r="B4953">
        <v>206960</v>
      </c>
      <c r="C4953" t="s">
        <v>6868</v>
      </c>
      <c r="D4953">
        <v>1386</v>
      </c>
      <c r="E4953" s="13">
        <v>42031</v>
      </c>
      <c r="F4953" s="14">
        <v>0.45274305555555555</v>
      </c>
      <c r="G4953">
        <v>0</v>
      </c>
      <c r="H4953">
        <v>0</v>
      </c>
      <c r="I4953" s="15">
        <f t="shared" si="77"/>
        <v>-908816.26000014041</v>
      </c>
      <c r="L4953">
        <v>206960</v>
      </c>
      <c r="N4953">
        <v>60</v>
      </c>
      <c r="O4953" t="s">
        <v>59</v>
      </c>
      <c r="P4953">
        <v>2</v>
      </c>
      <c r="R4953">
        <v>6</v>
      </c>
      <c r="S4953" s="13">
        <v>42089</v>
      </c>
      <c r="T4953" s="13">
        <v>42089</v>
      </c>
      <c r="W4953">
        <v>2015</v>
      </c>
      <c r="X4953">
        <v>60</v>
      </c>
      <c r="AC4953" t="s">
        <v>45</v>
      </c>
      <c r="AD4953" t="s">
        <v>298</v>
      </c>
      <c r="AE4953" t="s">
        <v>8702</v>
      </c>
      <c r="AG4953">
        <v>3</v>
      </c>
      <c r="AH4953">
        <v>11</v>
      </c>
      <c r="AI4953" t="s">
        <v>46</v>
      </c>
      <c r="AK4953">
        <v>0</v>
      </c>
      <c r="AM4953">
        <v>0</v>
      </c>
      <c r="AP4953" t="s">
        <v>79</v>
      </c>
    </row>
    <row r="4954" spans="1:42" customFormat="1">
      <c r="A4954">
        <v>255651</v>
      </c>
      <c r="B4954">
        <v>213982</v>
      </c>
      <c r="C4954" t="s">
        <v>6869</v>
      </c>
      <c r="D4954">
        <v>1386</v>
      </c>
      <c r="E4954" s="13">
        <v>42031</v>
      </c>
      <c r="F4954" s="14">
        <v>0.45332175925925927</v>
      </c>
      <c r="G4954">
        <v>0</v>
      </c>
      <c r="H4954">
        <v>0</v>
      </c>
      <c r="I4954" s="15">
        <f t="shared" si="77"/>
        <v>-907430.26000014041</v>
      </c>
      <c r="L4954">
        <v>213982</v>
      </c>
      <c r="N4954">
        <v>60</v>
      </c>
      <c r="O4954" t="s">
        <v>59</v>
      </c>
      <c r="P4954">
        <v>2</v>
      </c>
      <c r="R4954">
        <v>1657</v>
      </c>
      <c r="S4954" s="13">
        <v>42089</v>
      </c>
      <c r="T4954" s="13">
        <v>42089</v>
      </c>
      <c r="W4954">
        <v>2015</v>
      </c>
      <c r="X4954">
        <v>60</v>
      </c>
      <c r="AC4954" t="s">
        <v>818</v>
      </c>
      <c r="AD4954" t="s">
        <v>298</v>
      </c>
      <c r="AE4954" t="s">
        <v>8702</v>
      </c>
      <c r="AG4954">
        <v>3</v>
      </c>
      <c r="AH4954">
        <v>11</v>
      </c>
      <c r="AI4954" t="s">
        <v>46</v>
      </c>
      <c r="AK4954">
        <v>0</v>
      </c>
      <c r="AM4954">
        <v>0</v>
      </c>
      <c r="AP4954" t="s">
        <v>79</v>
      </c>
    </row>
    <row r="4955" spans="1:42" customFormat="1">
      <c r="A4955">
        <v>255652</v>
      </c>
      <c r="B4955">
        <v>213842</v>
      </c>
      <c r="C4955" t="s">
        <v>6870</v>
      </c>
      <c r="D4955">
        <v>1386</v>
      </c>
      <c r="E4955" s="13">
        <v>42031</v>
      </c>
      <c r="F4955" s="14">
        <v>0.45393518518518516</v>
      </c>
      <c r="G4955">
        <v>0</v>
      </c>
      <c r="H4955">
        <v>0</v>
      </c>
      <c r="I4955" s="15">
        <f t="shared" si="77"/>
        <v>-906044.26000014041</v>
      </c>
      <c r="L4955">
        <v>213842</v>
      </c>
      <c r="N4955">
        <v>60</v>
      </c>
      <c r="O4955" t="s">
        <v>59</v>
      </c>
      <c r="P4955">
        <v>2</v>
      </c>
      <c r="R4955">
        <v>1657</v>
      </c>
      <c r="S4955" s="13">
        <v>42089</v>
      </c>
      <c r="T4955" s="13">
        <v>42089</v>
      </c>
      <c r="W4955">
        <v>2015</v>
      </c>
      <c r="X4955">
        <v>60</v>
      </c>
      <c r="AC4955" t="s">
        <v>818</v>
      </c>
      <c r="AD4955" t="s">
        <v>298</v>
      </c>
      <c r="AE4955" t="s">
        <v>8702</v>
      </c>
      <c r="AG4955">
        <v>3</v>
      </c>
      <c r="AH4955">
        <v>11</v>
      </c>
      <c r="AI4955" t="s">
        <v>46</v>
      </c>
      <c r="AK4955">
        <v>0</v>
      </c>
      <c r="AM4955">
        <v>0</v>
      </c>
      <c r="AP4955" t="s">
        <v>79</v>
      </c>
    </row>
    <row r="4956" spans="1:42" customFormat="1">
      <c r="A4956">
        <v>255653</v>
      </c>
      <c r="B4956">
        <v>207576</v>
      </c>
      <c r="C4956" t="s">
        <v>6871</v>
      </c>
      <c r="D4956">
        <v>1386</v>
      </c>
      <c r="E4956" s="13">
        <v>42031</v>
      </c>
      <c r="F4956" s="14">
        <v>0.45429398148148148</v>
      </c>
      <c r="G4956">
        <v>0</v>
      </c>
      <c r="H4956">
        <v>0</v>
      </c>
      <c r="I4956" s="15">
        <f t="shared" si="77"/>
        <v>-904658.26000014041</v>
      </c>
      <c r="L4956">
        <v>207576</v>
      </c>
      <c r="N4956">
        <v>60</v>
      </c>
      <c r="O4956" t="s">
        <v>59</v>
      </c>
      <c r="P4956">
        <v>2</v>
      </c>
      <c r="R4956">
        <v>6</v>
      </c>
      <c r="S4956" s="13">
        <v>42089</v>
      </c>
      <c r="T4956" s="13">
        <v>42089</v>
      </c>
      <c r="W4956">
        <v>2015</v>
      </c>
      <c r="X4956">
        <v>60</v>
      </c>
      <c r="AC4956" t="s">
        <v>45</v>
      </c>
      <c r="AD4956" t="s">
        <v>298</v>
      </c>
      <c r="AE4956" t="s">
        <v>8702</v>
      </c>
      <c r="AG4956">
        <v>3</v>
      </c>
      <c r="AH4956">
        <v>11</v>
      </c>
      <c r="AI4956" t="s">
        <v>46</v>
      </c>
      <c r="AK4956">
        <v>0</v>
      </c>
      <c r="AM4956">
        <v>0</v>
      </c>
      <c r="AP4956" t="s">
        <v>79</v>
      </c>
    </row>
    <row r="4957" spans="1:42" customFormat="1">
      <c r="A4957">
        <v>255658</v>
      </c>
      <c r="B4957">
        <v>208328</v>
      </c>
      <c r="C4957" t="s">
        <v>6872</v>
      </c>
      <c r="D4957">
        <v>1386</v>
      </c>
      <c r="E4957" s="13">
        <v>42031</v>
      </c>
      <c r="F4957" s="14">
        <v>0.45476851851851857</v>
      </c>
      <c r="G4957">
        <v>0</v>
      </c>
      <c r="H4957">
        <v>0</v>
      </c>
      <c r="I4957" s="15">
        <f t="shared" si="77"/>
        <v>-903272.26000014041</v>
      </c>
      <c r="L4957">
        <v>208328</v>
      </c>
      <c r="N4957">
        <v>60</v>
      </c>
      <c r="O4957" t="s">
        <v>59</v>
      </c>
      <c r="P4957">
        <v>2</v>
      </c>
      <c r="R4957">
        <v>6</v>
      </c>
      <c r="S4957" s="13">
        <v>42089</v>
      </c>
      <c r="T4957" s="13">
        <v>42089</v>
      </c>
      <c r="W4957">
        <v>2015</v>
      </c>
      <c r="X4957">
        <v>60</v>
      </c>
      <c r="AC4957" t="s">
        <v>45</v>
      </c>
      <c r="AD4957" t="s">
        <v>298</v>
      </c>
      <c r="AE4957" t="s">
        <v>8702</v>
      </c>
      <c r="AG4957">
        <v>3</v>
      </c>
      <c r="AH4957">
        <v>11</v>
      </c>
      <c r="AI4957" t="s">
        <v>46</v>
      </c>
      <c r="AK4957">
        <v>0</v>
      </c>
      <c r="AM4957">
        <v>0</v>
      </c>
      <c r="AP4957" t="s">
        <v>79</v>
      </c>
    </row>
    <row r="4958" spans="1:42" customFormat="1">
      <c r="A4958">
        <v>255659</v>
      </c>
      <c r="B4958">
        <v>213823</v>
      </c>
      <c r="C4958" t="s">
        <v>6873</v>
      </c>
      <c r="D4958">
        <v>1386</v>
      </c>
      <c r="E4958" s="13">
        <v>42031</v>
      </c>
      <c r="F4958" s="14">
        <v>0.4553935185185185</v>
      </c>
      <c r="G4958">
        <v>0</v>
      </c>
      <c r="H4958">
        <v>0</v>
      </c>
      <c r="I4958" s="15">
        <f t="shared" si="77"/>
        <v>-901886.26000014041</v>
      </c>
      <c r="L4958">
        <v>213823</v>
      </c>
      <c r="N4958">
        <v>60</v>
      </c>
      <c r="O4958" t="s">
        <v>59</v>
      </c>
      <c r="P4958">
        <v>2</v>
      </c>
      <c r="R4958">
        <v>1657</v>
      </c>
      <c r="S4958" s="13">
        <v>42089</v>
      </c>
      <c r="T4958" s="13">
        <v>42089</v>
      </c>
      <c r="W4958">
        <v>2015</v>
      </c>
      <c r="X4958">
        <v>60</v>
      </c>
      <c r="AC4958" t="s">
        <v>818</v>
      </c>
      <c r="AD4958" t="s">
        <v>298</v>
      </c>
      <c r="AE4958" t="s">
        <v>8702</v>
      </c>
      <c r="AG4958">
        <v>3</v>
      </c>
      <c r="AH4958">
        <v>11</v>
      </c>
      <c r="AI4958" t="s">
        <v>46</v>
      </c>
      <c r="AK4958">
        <v>0</v>
      </c>
      <c r="AM4958">
        <v>0</v>
      </c>
      <c r="AP4958" t="s">
        <v>79</v>
      </c>
    </row>
    <row r="4959" spans="1:42" customFormat="1">
      <c r="A4959">
        <v>255663</v>
      </c>
      <c r="B4959">
        <v>208320</v>
      </c>
      <c r="C4959" t="s">
        <v>6874</v>
      </c>
      <c r="D4959">
        <v>1386</v>
      </c>
      <c r="E4959" s="13">
        <v>42031</v>
      </c>
      <c r="F4959" s="14">
        <v>0.4559259259259259</v>
      </c>
      <c r="G4959">
        <v>0</v>
      </c>
      <c r="H4959">
        <v>0</v>
      </c>
      <c r="I4959" s="15">
        <f t="shared" si="77"/>
        <v>-900500.26000014041</v>
      </c>
      <c r="L4959">
        <v>208320</v>
      </c>
      <c r="N4959">
        <v>60</v>
      </c>
      <c r="O4959" t="s">
        <v>59</v>
      </c>
      <c r="P4959">
        <v>2</v>
      </c>
      <c r="R4959">
        <v>6</v>
      </c>
      <c r="S4959" s="13">
        <v>42089</v>
      </c>
      <c r="T4959" s="13">
        <v>42089</v>
      </c>
      <c r="W4959">
        <v>2015</v>
      </c>
      <c r="X4959">
        <v>60</v>
      </c>
      <c r="AC4959" t="s">
        <v>45</v>
      </c>
      <c r="AD4959" t="s">
        <v>298</v>
      </c>
      <c r="AE4959" t="s">
        <v>8702</v>
      </c>
      <c r="AG4959">
        <v>3</v>
      </c>
      <c r="AH4959">
        <v>11</v>
      </c>
      <c r="AI4959" t="s">
        <v>46</v>
      </c>
      <c r="AK4959">
        <v>0</v>
      </c>
      <c r="AM4959">
        <v>0</v>
      </c>
      <c r="AP4959" t="s">
        <v>79</v>
      </c>
    </row>
    <row r="4960" spans="1:42" customFormat="1">
      <c r="A4960">
        <v>255665</v>
      </c>
      <c r="B4960">
        <v>188651</v>
      </c>
      <c r="C4960" t="s">
        <v>6875</v>
      </c>
      <c r="D4960">
        <v>1443.54</v>
      </c>
      <c r="E4960" s="13">
        <v>42031</v>
      </c>
      <c r="F4960" s="14">
        <v>0.45634259259259258</v>
      </c>
      <c r="G4960">
        <v>0</v>
      </c>
      <c r="H4960">
        <v>0</v>
      </c>
      <c r="I4960" s="15">
        <f t="shared" si="77"/>
        <v>-899056.72000014037</v>
      </c>
      <c r="L4960">
        <v>188651</v>
      </c>
      <c r="N4960">
        <v>60</v>
      </c>
      <c r="O4960" t="s">
        <v>59</v>
      </c>
      <c r="P4960">
        <v>1</v>
      </c>
      <c r="R4960">
        <v>2</v>
      </c>
      <c r="S4960" s="13">
        <v>42089</v>
      </c>
      <c r="T4960" s="13">
        <v>42089</v>
      </c>
      <c r="W4960">
        <v>2015</v>
      </c>
      <c r="X4960">
        <v>60</v>
      </c>
      <c r="AC4960" t="s">
        <v>48</v>
      </c>
      <c r="AD4960" t="s">
        <v>298</v>
      </c>
      <c r="AE4960" t="s">
        <v>8702</v>
      </c>
      <c r="AG4960">
        <v>3</v>
      </c>
      <c r="AH4960">
        <v>11</v>
      </c>
      <c r="AI4960" t="s">
        <v>46</v>
      </c>
      <c r="AK4960">
        <v>0</v>
      </c>
      <c r="AM4960">
        <v>0</v>
      </c>
      <c r="AP4960" t="s">
        <v>79</v>
      </c>
    </row>
    <row r="4961" spans="1:42" customFormat="1">
      <c r="A4961">
        <v>255668</v>
      </c>
      <c r="B4961">
        <v>192813</v>
      </c>
      <c r="C4961" t="s">
        <v>6876</v>
      </c>
      <c r="D4961">
        <v>1443.54</v>
      </c>
      <c r="E4961" s="13">
        <v>42031</v>
      </c>
      <c r="F4961" s="14">
        <v>0.45725694444444448</v>
      </c>
      <c r="G4961">
        <v>0</v>
      </c>
      <c r="H4961">
        <v>0</v>
      </c>
      <c r="I4961" s="15">
        <f t="shared" si="77"/>
        <v>-897613.18000014033</v>
      </c>
      <c r="L4961">
        <v>192813</v>
      </c>
      <c r="N4961">
        <v>60</v>
      </c>
      <c r="O4961" t="s">
        <v>59</v>
      </c>
      <c r="P4961">
        <v>1</v>
      </c>
      <c r="R4961">
        <v>2</v>
      </c>
      <c r="S4961" s="13">
        <v>42089</v>
      </c>
      <c r="T4961" s="13">
        <v>42089</v>
      </c>
      <c r="W4961">
        <v>2015</v>
      </c>
      <c r="X4961">
        <v>60</v>
      </c>
      <c r="AC4961" t="s">
        <v>48</v>
      </c>
      <c r="AD4961" t="s">
        <v>298</v>
      </c>
      <c r="AE4961" t="s">
        <v>8702</v>
      </c>
      <c r="AG4961">
        <v>3</v>
      </c>
      <c r="AH4961">
        <v>11</v>
      </c>
      <c r="AI4961" t="s">
        <v>46</v>
      </c>
      <c r="AK4961">
        <v>0</v>
      </c>
      <c r="AM4961">
        <v>0</v>
      </c>
      <c r="AP4961" t="s">
        <v>79</v>
      </c>
    </row>
    <row r="4962" spans="1:42" customFormat="1">
      <c r="A4962">
        <v>255671</v>
      </c>
      <c r="B4962">
        <v>206969</v>
      </c>
      <c r="C4962" t="s">
        <v>6877</v>
      </c>
      <c r="D4962">
        <v>1316.7</v>
      </c>
      <c r="E4962" s="13">
        <v>42031</v>
      </c>
      <c r="F4962" s="14">
        <v>0.45810185185185182</v>
      </c>
      <c r="G4962">
        <v>0</v>
      </c>
      <c r="H4962">
        <v>0</v>
      </c>
      <c r="I4962" s="15">
        <f t="shared" si="77"/>
        <v>-896296.48000014038</v>
      </c>
      <c r="L4962">
        <v>206969</v>
      </c>
      <c r="N4962">
        <v>60</v>
      </c>
      <c r="O4962" t="s">
        <v>59</v>
      </c>
      <c r="P4962">
        <v>2</v>
      </c>
      <c r="R4962">
        <v>6</v>
      </c>
      <c r="S4962" s="13">
        <v>42089</v>
      </c>
      <c r="T4962" s="13">
        <v>42089</v>
      </c>
      <c r="W4962">
        <v>2015</v>
      </c>
      <c r="X4962">
        <v>60</v>
      </c>
      <c r="AC4962" t="s">
        <v>45</v>
      </c>
      <c r="AD4962" t="s">
        <v>298</v>
      </c>
      <c r="AE4962" t="s">
        <v>8702</v>
      </c>
      <c r="AG4962">
        <v>3</v>
      </c>
      <c r="AH4962">
        <v>11</v>
      </c>
      <c r="AI4962" t="s">
        <v>46</v>
      </c>
      <c r="AK4962">
        <v>0</v>
      </c>
      <c r="AM4962">
        <v>0</v>
      </c>
      <c r="AP4962" t="s">
        <v>79</v>
      </c>
    </row>
    <row r="4963" spans="1:42" customFormat="1">
      <c r="A4963">
        <v>255672</v>
      </c>
      <c r="B4963">
        <v>206970</v>
      </c>
      <c r="C4963" t="s">
        <v>6878</v>
      </c>
      <c r="D4963">
        <v>1316.7</v>
      </c>
      <c r="E4963" s="13">
        <v>42031</v>
      </c>
      <c r="F4963" s="14">
        <v>0.45841435185185181</v>
      </c>
      <c r="G4963">
        <v>0</v>
      </c>
      <c r="H4963">
        <v>0</v>
      </c>
      <c r="I4963" s="15">
        <f t="shared" si="77"/>
        <v>-894979.78000014042</v>
      </c>
      <c r="L4963">
        <v>206970</v>
      </c>
      <c r="N4963">
        <v>60</v>
      </c>
      <c r="O4963" t="s">
        <v>59</v>
      </c>
      <c r="P4963">
        <v>2</v>
      </c>
      <c r="R4963">
        <v>6</v>
      </c>
      <c r="S4963" s="13">
        <v>42089</v>
      </c>
      <c r="T4963" s="13">
        <v>42089</v>
      </c>
      <c r="W4963">
        <v>2015</v>
      </c>
      <c r="X4963">
        <v>60</v>
      </c>
      <c r="AC4963" t="s">
        <v>45</v>
      </c>
      <c r="AD4963" t="s">
        <v>298</v>
      </c>
      <c r="AE4963" t="s">
        <v>8702</v>
      </c>
      <c r="AG4963">
        <v>3</v>
      </c>
      <c r="AH4963">
        <v>11</v>
      </c>
      <c r="AI4963" t="s">
        <v>46</v>
      </c>
      <c r="AK4963">
        <v>0</v>
      </c>
      <c r="AM4963">
        <v>0</v>
      </c>
      <c r="AP4963" t="s">
        <v>79</v>
      </c>
    </row>
    <row r="4964" spans="1:42" customFormat="1">
      <c r="A4964">
        <v>255676</v>
      </c>
      <c r="B4964">
        <v>206971</v>
      </c>
      <c r="C4964" t="s">
        <v>6879</v>
      </c>
      <c r="D4964">
        <v>1316.7</v>
      </c>
      <c r="E4964" s="13">
        <v>42031</v>
      </c>
      <c r="F4964" s="14">
        <v>0.46052083333333332</v>
      </c>
      <c r="G4964">
        <v>0</v>
      </c>
      <c r="H4964">
        <v>0</v>
      </c>
      <c r="I4964" s="15">
        <f t="shared" si="77"/>
        <v>-893663.08000014047</v>
      </c>
      <c r="L4964">
        <v>206971</v>
      </c>
      <c r="N4964">
        <v>60</v>
      </c>
      <c r="O4964" t="s">
        <v>59</v>
      </c>
      <c r="P4964">
        <v>2</v>
      </c>
      <c r="R4964">
        <v>6</v>
      </c>
      <c r="S4964" s="13">
        <v>42089</v>
      </c>
      <c r="T4964" s="13">
        <v>42089</v>
      </c>
      <c r="W4964">
        <v>2015</v>
      </c>
      <c r="X4964">
        <v>60</v>
      </c>
      <c r="AC4964" t="s">
        <v>45</v>
      </c>
      <c r="AD4964" t="s">
        <v>298</v>
      </c>
      <c r="AE4964" t="s">
        <v>8702</v>
      </c>
      <c r="AG4964">
        <v>3</v>
      </c>
      <c r="AH4964">
        <v>11</v>
      </c>
      <c r="AI4964" t="s">
        <v>46</v>
      </c>
      <c r="AK4964">
        <v>0</v>
      </c>
      <c r="AM4964">
        <v>0</v>
      </c>
      <c r="AP4964" t="s">
        <v>79</v>
      </c>
    </row>
    <row r="4965" spans="1:42" customFormat="1">
      <c r="A4965">
        <v>255677</v>
      </c>
      <c r="B4965">
        <v>206972</v>
      </c>
      <c r="C4965" t="s">
        <v>6880</v>
      </c>
      <c r="D4965">
        <v>1316.7</v>
      </c>
      <c r="E4965" s="13">
        <v>42031</v>
      </c>
      <c r="F4965" s="14">
        <v>0.46052083333333332</v>
      </c>
      <c r="G4965">
        <v>0</v>
      </c>
      <c r="H4965">
        <v>0</v>
      </c>
      <c r="I4965" s="15">
        <f t="shared" si="77"/>
        <v>-892346.38000014052</v>
      </c>
      <c r="L4965">
        <v>206972</v>
      </c>
      <c r="N4965">
        <v>60</v>
      </c>
      <c r="O4965" t="s">
        <v>59</v>
      </c>
      <c r="P4965">
        <v>2</v>
      </c>
      <c r="R4965">
        <v>6</v>
      </c>
      <c r="S4965" s="13">
        <v>42089</v>
      </c>
      <c r="T4965" s="13">
        <v>42089</v>
      </c>
      <c r="W4965">
        <v>2015</v>
      </c>
      <c r="X4965">
        <v>60</v>
      </c>
      <c r="AC4965" t="s">
        <v>45</v>
      </c>
      <c r="AD4965" t="s">
        <v>298</v>
      </c>
      <c r="AE4965" t="s">
        <v>8702</v>
      </c>
      <c r="AG4965">
        <v>3</v>
      </c>
      <c r="AH4965">
        <v>11</v>
      </c>
      <c r="AI4965" t="s">
        <v>46</v>
      </c>
      <c r="AK4965">
        <v>0</v>
      </c>
      <c r="AM4965">
        <v>0</v>
      </c>
      <c r="AP4965" t="s">
        <v>79</v>
      </c>
    </row>
    <row r="4966" spans="1:42" customFormat="1">
      <c r="A4966">
        <v>233601</v>
      </c>
      <c r="B4966" t="s">
        <v>6780</v>
      </c>
      <c r="C4966" t="s">
        <v>6881</v>
      </c>
      <c r="D4966">
        <v>364</v>
      </c>
      <c r="E4966" s="13">
        <v>42031</v>
      </c>
      <c r="F4966" s="14">
        <v>0.46216435185185184</v>
      </c>
      <c r="G4966">
        <v>0</v>
      </c>
      <c r="H4966">
        <v>0</v>
      </c>
      <c r="I4966" s="15">
        <f t="shared" si="77"/>
        <v>-891982.38000014052</v>
      </c>
      <c r="N4966">
        <v>8</v>
      </c>
      <c r="O4966" t="s">
        <v>62</v>
      </c>
      <c r="P4966">
        <v>1</v>
      </c>
      <c r="R4966">
        <v>1434</v>
      </c>
      <c r="S4966" s="13">
        <v>42032</v>
      </c>
      <c r="T4966" s="13">
        <v>42032</v>
      </c>
      <c r="W4966">
        <v>2015</v>
      </c>
      <c r="X4966">
        <v>8</v>
      </c>
      <c r="AC4966" t="s">
        <v>66</v>
      </c>
      <c r="AD4966" t="s">
        <v>298</v>
      </c>
      <c r="AE4966" t="s">
        <v>8706</v>
      </c>
      <c r="AG4966">
        <v>56</v>
      </c>
      <c r="AH4966">
        <v>1</v>
      </c>
      <c r="AI4966" t="s">
        <v>57</v>
      </c>
      <c r="AM4966">
        <v>0</v>
      </c>
      <c r="AP4966" t="s">
        <v>58</v>
      </c>
    </row>
    <row r="4967" spans="1:42" customFormat="1">
      <c r="A4967">
        <v>255681</v>
      </c>
      <c r="B4967">
        <v>207003</v>
      </c>
      <c r="C4967" t="s">
        <v>6882</v>
      </c>
      <c r="D4967">
        <v>500</v>
      </c>
      <c r="E4967" s="13">
        <v>42031</v>
      </c>
      <c r="F4967" s="14">
        <v>0.46318287037037037</v>
      </c>
      <c r="G4967">
        <v>0</v>
      </c>
      <c r="H4967">
        <v>0</v>
      </c>
      <c r="I4967" s="15">
        <f t="shared" si="77"/>
        <v>-891482.38000014052</v>
      </c>
      <c r="L4967">
        <v>207003</v>
      </c>
      <c r="N4967">
        <v>60</v>
      </c>
      <c r="O4967" t="s">
        <v>59</v>
      </c>
      <c r="P4967">
        <v>2</v>
      </c>
      <c r="R4967">
        <v>6</v>
      </c>
      <c r="S4967" s="13">
        <v>42089</v>
      </c>
      <c r="T4967" s="13">
        <v>42089</v>
      </c>
      <c r="W4967">
        <v>2015</v>
      </c>
      <c r="X4967">
        <v>60</v>
      </c>
      <c r="AC4967" t="s">
        <v>45</v>
      </c>
      <c r="AD4967" t="s">
        <v>298</v>
      </c>
      <c r="AE4967" t="s">
        <v>8702</v>
      </c>
      <c r="AG4967">
        <v>3</v>
      </c>
      <c r="AH4967">
        <v>11</v>
      </c>
      <c r="AI4967" t="s">
        <v>46</v>
      </c>
      <c r="AK4967">
        <v>0</v>
      </c>
      <c r="AM4967">
        <v>0</v>
      </c>
      <c r="AP4967" t="s">
        <v>79</v>
      </c>
    </row>
    <row r="4968" spans="1:42" customFormat="1">
      <c r="A4968">
        <v>255682</v>
      </c>
      <c r="B4968">
        <v>207004</v>
      </c>
      <c r="C4968" t="s">
        <v>6883</v>
      </c>
      <c r="D4968">
        <v>500</v>
      </c>
      <c r="E4968" s="13">
        <v>42031</v>
      </c>
      <c r="F4968" s="14">
        <v>0.46318287037037037</v>
      </c>
      <c r="G4968">
        <v>0</v>
      </c>
      <c r="H4968">
        <v>0</v>
      </c>
      <c r="I4968" s="15">
        <f t="shared" si="77"/>
        <v>-890982.38000014052</v>
      </c>
      <c r="L4968">
        <v>207004</v>
      </c>
      <c r="N4968">
        <v>60</v>
      </c>
      <c r="O4968" t="s">
        <v>59</v>
      </c>
      <c r="P4968">
        <v>2</v>
      </c>
      <c r="R4968">
        <v>6</v>
      </c>
      <c r="S4968" s="13">
        <v>42089</v>
      </c>
      <c r="T4968" s="13">
        <v>42089</v>
      </c>
      <c r="W4968">
        <v>2015</v>
      </c>
      <c r="X4968">
        <v>60</v>
      </c>
      <c r="AC4968" t="s">
        <v>45</v>
      </c>
      <c r="AD4968" t="s">
        <v>298</v>
      </c>
      <c r="AE4968" t="s">
        <v>8702</v>
      </c>
      <c r="AG4968">
        <v>3</v>
      </c>
      <c r="AH4968">
        <v>11</v>
      </c>
      <c r="AI4968" t="s">
        <v>46</v>
      </c>
      <c r="AK4968">
        <v>0</v>
      </c>
      <c r="AM4968">
        <v>0</v>
      </c>
      <c r="AP4968" t="s">
        <v>79</v>
      </c>
    </row>
    <row r="4969" spans="1:42" customFormat="1">
      <c r="A4969">
        <v>255683</v>
      </c>
      <c r="B4969">
        <v>207005</v>
      </c>
      <c r="C4969" t="s">
        <v>6884</v>
      </c>
      <c r="D4969">
        <v>500</v>
      </c>
      <c r="E4969" s="13">
        <v>42031</v>
      </c>
      <c r="F4969" s="14">
        <v>0.46319444444444446</v>
      </c>
      <c r="G4969">
        <v>0</v>
      </c>
      <c r="H4969">
        <v>0</v>
      </c>
      <c r="I4969" s="15">
        <f t="shared" si="77"/>
        <v>-890482.38000014052</v>
      </c>
      <c r="L4969">
        <v>207005</v>
      </c>
      <c r="N4969">
        <v>60</v>
      </c>
      <c r="O4969" t="s">
        <v>59</v>
      </c>
      <c r="P4969">
        <v>2</v>
      </c>
      <c r="R4969">
        <v>6</v>
      </c>
      <c r="S4969" s="13">
        <v>42089</v>
      </c>
      <c r="T4969" s="13">
        <v>42089</v>
      </c>
      <c r="W4969">
        <v>2015</v>
      </c>
      <c r="X4969">
        <v>60</v>
      </c>
      <c r="AC4969" t="s">
        <v>45</v>
      </c>
      <c r="AD4969" t="s">
        <v>298</v>
      </c>
      <c r="AE4969" t="s">
        <v>8702</v>
      </c>
      <c r="AG4969">
        <v>3</v>
      </c>
      <c r="AH4969">
        <v>11</v>
      </c>
      <c r="AI4969" t="s">
        <v>46</v>
      </c>
      <c r="AK4969">
        <v>0</v>
      </c>
      <c r="AM4969">
        <v>0</v>
      </c>
      <c r="AP4969" t="s">
        <v>79</v>
      </c>
    </row>
    <row r="4970" spans="1:42" customFormat="1">
      <c r="A4970">
        <v>255684</v>
      </c>
      <c r="B4970">
        <v>207006</v>
      </c>
      <c r="C4970" t="s">
        <v>6885</v>
      </c>
      <c r="D4970">
        <v>500</v>
      </c>
      <c r="E4970" s="13">
        <v>42031</v>
      </c>
      <c r="F4970" s="14">
        <v>0.4632060185185185</v>
      </c>
      <c r="G4970">
        <v>0</v>
      </c>
      <c r="H4970">
        <v>0</v>
      </c>
      <c r="I4970" s="15">
        <f t="shared" si="77"/>
        <v>-889982.38000014052</v>
      </c>
      <c r="L4970">
        <v>207006</v>
      </c>
      <c r="N4970">
        <v>60</v>
      </c>
      <c r="O4970" t="s">
        <v>59</v>
      </c>
      <c r="P4970">
        <v>2</v>
      </c>
      <c r="R4970">
        <v>6</v>
      </c>
      <c r="S4970" s="13">
        <v>42089</v>
      </c>
      <c r="T4970" s="13">
        <v>42089</v>
      </c>
      <c r="W4970">
        <v>2015</v>
      </c>
      <c r="X4970">
        <v>60</v>
      </c>
      <c r="AC4970" t="s">
        <v>45</v>
      </c>
      <c r="AD4970" t="s">
        <v>298</v>
      </c>
      <c r="AE4970" t="s">
        <v>8702</v>
      </c>
      <c r="AG4970">
        <v>3</v>
      </c>
      <c r="AH4970">
        <v>11</v>
      </c>
      <c r="AI4970" t="s">
        <v>46</v>
      </c>
      <c r="AK4970">
        <v>0</v>
      </c>
      <c r="AM4970">
        <v>0</v>
      </c>
      <c r="AP4970" t="s">
        <v>79</v>
      </c>
    </row>
    <row r="4971" spans="1:42" customFormat="1">
      <c r="A4971">
        <v>255685</v>
      </c>
      <c r="B4971">
        <v>208343</v>
      </c>
      <c r="C4971" t="s">
        <v>6886</v>
      </c>
      <c r="D4971">
        <v>554.4</v>
      </c>
      <c r="E4971" s="13">
        <v>42031</v>
      </c>
      <c r="F4971" s="14">
        <v>0.4638194444444444</v>
      </c>
      <c r="G4971">
        <v>0</v>
      </c>
      <c r="H4971">
        <v>0</v>
      </c>
      <c r="I4971" s="15">
        <f t="shared" si="77"/>
        <v>-889427.98000014049</v>
      </c>
      <c r="L4971">
        <v>208343</v>
      </c>
      <c r="N4971">
        <v>60</v>
      </c>
      <c r="O4971" t="s">
        <v>59</v>
      </c>
      <c r="P4971">
        <v>2</v>
      </c>
      <c r="R4971">
        <v>6</v>
      </c>
      <c r="S4971" s="13">
        <v>42089</v>
      </c>
      <c r="T4971" s="13">
        <v>42089</v>
      </c>
      <c r="W4971">
        <v>2015</v>
      </c>
      <c r="X4971">
        <v>60</v>
      </c>
      <c r="AC4971" t="s">
        <v>45</v>
      </c>
      <c r="AD4971" t="s">
        <v>298</v>
      </c>
      <c r="AE4971" t="s">
        <v>8702</v>
      </c>
      <c r="AG4971">
        <v>3</v>
      </c>
      <c r="AH4971">
        <v>11</v>
      </c>
      <c r="AI4971" t="s">
        <v>46</v>
      </c>
      <c r="AK4971">
        <v>0</v>
      </c>
      <c r="AM4971">
        <v>0</v>
      </c>
      <c r="AP4971" t="s">
        <v>79</v>
      </c>
    </row>
    <row r="4972" spans="1:42" customFormat="1">
      <c r="A4972">
        <v>255686</v>
      </c>
      <c r="B4972">
        <v>208344</v>
      </c>
      <c r="C4972" t="s">
        <v>6887</v>
      </c>
      <c r="D4972">
        <v>554.4</v>
      </c>
      <c r="E4972" s="13">
        <v>42031</v>
      </c>
      <c r="F4972" s="14">
        <v>0.4638194444444444</v>
      </c>
      <c r="G4972">
        <v>0</v>
      </c>
      <c r="H4972">
        <v>0</v>
      </c>
      <c r="I4972" s="15">
        <f t="shared" si="77"/>
        <v>-888873.58000014047</v>
      </c>
      <c r="L4972">
        <v>208344</v>
      </c>
      <c r="N4972">
        <v>60</v>
      </c>
      <c r="O4972" t="s">
        <v>59</v>
      </c>
      <c r="P4972">
        <v>2</v>
      </c>
      <c r="R4972">
        <v>6</v>
      </c>
      <c r="S4972" s="13">
        <v>42089</v>
      </c>
      <c r="T4972" s="13">
        <v>42089</v>
      </c>
      <c r="W4972">
        <v>2015</v>
      </c>
      <c r="X4972">
        <v>60</v>
      </c>
      <c r="AC4972" t="s">
        <v>45</v>
      </c>
      <c r="AD4972" t="s">
        <v>298</v>
      </c>
      <c r="AE4972" t="s">
        <v>8702</v>
      </c>
      <c r="AG4972">
        <v>3</v>
      </c>
      <c r="AH4972">
        <v>11</v>
      </c>
      <c r="AI4972" t="s">
        <v>46</v>
      </c>
      <c r="AK4972">
        <v>0</v>
      </c>
      <c r="AM4972">
        <v>0</v>
      </c>
      <c r="AP4972" t="s">
        <v>79</v>
      </c>
    </row>
    <row r="4973" spans="1:42" customFormat="1">
      <c r="A4973">
        <v>255687</v>
      </c>
      <c r="B4973">
        <v>213824</v>
      </c>
      <c r="C4973" t="s">
        <v>6888</v>
      </c>
      <c r="D4973">
        <v>1386</v>
      </c>
      <c r="E4973" s="13">
        <v>42031</v>
      </c>
      <c r="F4973" s="14">
        <v>0.46468749999999998</v>
      </c>
      <c r="G4973">
        <v>0</v>
      </c>
      <c r="H4973">
        <v>0</v>
      </c>
      <c r="I4973" s="15">
        <f t="shared" si="77"/>
        <v>-887487.58000014047</v>
      </c>
      <c r="L4973">
        <v>213824</v>
      </c>
      <c r="N4973">
        <v>60</v>
      </c>
      <c r="O4973" t="s">
        <v>59</v>
      </c>
      <c r="P4973">
        <v>2</v>
      </c>
      <c r="R4973">
        <v>1657</v>
      </c>
      <c r="S4973" s="13">
        <v>42089</v>
      </c>
      <c r="T4973" s="13">
        <v>42089</v>
      </c>
      <c r="W4973">
        <v>2015</v>
      </c>
      <c r="X4973">
        <v>60</v>
      </c>
      <c r="AC4973" t="s">
        <v>818</v>
      </c>
      <c r="AD4973" t="s">
        <v>298</v>
      </c>
      <c r="AE4973" t="s">
        <v>8702</v>
      </c>
      <c r="AG4973">
        <v>3</v>
      </c>
      <c r="AH4973">
        <v>11</v>
      </c>
      <c r="AI4973" t="s">
        <v>46</v>
      </c>
      <c r="AK4973">
        <v>0</v>
      </c>
      <c r="AM4973">
        <v>0</v>
      </c>
      <c r="AP4973" t="s">
        <v>79</v>
      </c>
    </row>
    <row r="4974" spans="1:42" customFormat="1">
      <c r="A4974">
        <v>255688</v>
      </c>
      <c r="B4974">
        <v>208321</v>
      </c>
      <c r="C4974" t="s">
        <v>6889</v>
      </c>
      <c r="D4974">
        <v>1386</v>
      </c>
      <c r="E4974" s="13">
        <v>42031</v>
      </c>
      <c r="F4974" s="14">
        <v>0.46531250000000002</v>
      </c>
      <c r="G4974">
        <v>0</v>
      </c>
      <c r="H4974">
        <v>0</v>
      </c>
      <c r="I4974" s="15">
        <f t="shared" si="77"/>
        <v>-886101.58000014047</v>
      </c>
      <c r="L4974">
        <v>208321</v>
      </c>
      <c r="N4974">
        <v>60</v>
      </c>
      <c r="O4974" t="s">
        <v>59</v>
      </c>
      <c r="P4974">
        <v>2</v>
      </c>
      <c r="R4974">
        <v>6</v>
      </c>
      <c r="S4974" s="13">
        <v>42089</v>
      </c>
      <c r="T4974" s="13">
        <v>42089</v>
      </c>
      <c r="W4974">
        <v>2015</v>
      </c>
      <c r="X4974">
        <v>60</v>
      </c>
      <c r="AC4974" t="s">
        <v>45</v>
      </c>
      <c r="AD4974" t="s">
        <v>298</v>
      </c>
      <c r="AE4974" t="s">
        <v>8702</v>
      </c>
      <c r="AG4974">
        <v>3</v>
      </c>
      <c r="AH4974">
        <v>11</v>
      </c>
      <c r="AI4974" t="s">
        <v>46</v>
      </c>
      <c r="AK4974">
        <v>0</v>
      </c>
      <c r="AM4974">
        <v>0</v>
      </c>
      <c r="AP4974" t="s">
        <v>79</v>
      </c>
    </row>
    <row r="4975" spans="1:42" customFormat="1">
      <c r="A4975">
        <v>255692</v>
      </c>
      <c r="B4975">
        <v>208315</v>
      </c>
      <c r="C4975" t="s">
        <v>6890</v>
      </c>
      <c r="D4975">
        <v>1386</v>
      </c>
      <c r="E4975" s="13">
        <v>42031</v>
      </c>
      <c r="F4975" s="14">
        <v>0.46663194444444445</v>
      </c>
      <c r="G4975">
        <v>0</v>
      </c>
      <c r="H4975">
        <v>0</v>
      </c>
      <c r="I4975" s="15">
        <f t="shared" si="77"/>
        <v>-884715.58000014047</v>
      </c>
      <c r="L4975">
        <v>208315</v>
      </c>
      <c r="N4975">
        <v>60</v>
      </c>
      <c r="O4975" t="s">
        <v>59</v>
      </c>
      <c r="P4975">
        <v>2</v>
      </c>
      <c r="R4975">
        <v>6</v>
      </c>
      <c r="S4975" s="13">
        <v>42089</v>
      </c>
      <c r="T4975" s="13">
        <v>42089</v>
      </c>
      <c r="W4975">
        <v>2015</v>
      </c>
      <c r="X4975">
        <v>60</v>
      </c>
      <c r="AC4975" t="s">
        <v>45</v>
      </c>
      <c r="AD4975" t="s">
        <v>298</v>
      </c>
      <c r="AE4975" t="s">
        <v>8702</v>
      </c>
      <c r="AG4975">
        <v>3</v>
      </c>
      <c r="AH4975">
        <v>11</v>
      </c>
      <c r="AI4975" t="s">
        <v>46</v>
      </c>
      <c r="AK4975">
        <v>0</v>
      </c>
      <c r="AM4975">
        <v>0</v>
      </c>
      <c r="AP4975" t="s">
        <v>79</v>
      </c>
    </row>
    <row r="4976" spans="1:42" customFormat="1">
      <c r="A4976">
        <v>255694</v>
      </c>
      <c r="B4976">
        <v>190036</v>
      </c>
      <c r="C4976" t="s">
        <v>6891</v>
      </c>
      <c r="D4976">
        <v>1443.54</v>
      </c>
      <c r="E4976" s="13">
        <v>42031</v>
      </c>
      <c r="F4976" s="14">
        <v>0.46731481481481479</v>
      </c>
      <c r="G4976">
        <v>0</v>
      </c>
      <c r="H4976">
        <v>0</v>
      </c>
      <c r="I4976" s="15">
        <f t="shared" si="77"/>
        <v>-883272.04000014043</v>
      </c>
      <c r="L4976">
        <v>190036</v>
      </c>
      <c r="N4976">
        <v>60</v>
      </c>
      <c r="O4976" t="s">
        <v>59</v>
      </c>
      <c r="P4976">
        <v>1</v>
      </c>
      <c r="R4976">
        <v>2</v>
      </c>
      <c r="S4976" s="13">
        <v>42089</v>
      </c>
      <c r="T4976" s="13">
        <v>42089</v>
      </c>
      <c r="W4976">
        <v>2015</v>
      </c>
      <c r="X4976">
        <v>60</v>
      </c>
      <c r="AC4976" t="s">
        <v>48</v>
      </c>
      <c r="AD4976" t="s">
        <v>298</v>
      </c>
      <c r="AE4976" t="s">
        <v>8702</v>
      </c>
      <c r="AG4976">
        <v>3</v>
      </c>
      <c r="AH4976">
        <v>11</v>
      </c>
      <c r="AI4976" t="s">
        <v>46</v>
      </c>
      <c r="AK4976">
        <v>0</v>
      </c>
      <c r="AM4976">
        <v>0</v>
      </c>
      <c r="AP4976" t="s">
        <v>79</v>
      </c>
    </row>
    <row r="4977" spans="1:42" customFormat="1">
      <c r="A4977">
        <v>255701</v>
      </c>
      <c r="B4977">
        <v>208271</v>
      </c>
      <c r="C4977" t="s">
        <v>6892</v>
      </c>
      <c r="D4977">
        <v>750</v>
      </c>
      <c r="E4977" s="13">
        <v>42031</v>
      </c>
      <c r="F4977" s="14">
        <v>0.47135416666666669</v>
      </c>
      <c r="G4977">
        <v>0</v>
      </c>
      <c r="H4977">
        <v>0</v>
      </c>
      <c r="I4977" s="15">
        <f t="shared" si="77"/>
        <v>-882522.04000014043</v>
      </c>
      <c r="L4977">
        <v>208271</v>
      </c>
      <c r="N4977">
        <v>60</v>
      </c>
      <c r="O4977" t="s">
        <v>59</v>
      </c>
      <c r="P4977">
        <v>1</v>
      </c>
      <c r="R4977">
        <v>6</v>
      </c>
      <c r="S4977" s="13">
        <v>42089</v>
      </c>
      <c r="T4977" s="13">
        <v>42089</v>
      </c>
      <c r="W4977">
        <v>2015</v>
      </c>
      <c r="X4977">
        <v>60</v>
      </c>
      <c r="AC4977" t="s">
        <v>45</v>
      </c>
      <c r="AD4977" t="s">
        <v>298</v>
      </c>
      <c r="AE4977" t="s">
        <v>8702</v>
      </c>
      <c r="AG4977">
        <v>3</v>
      </c>
      <c r="AH4977">
        <v>11</v>
      </c>
      <c r="AI4977" t="s">
        <v>46</v>
      </c>
      <c r="AK4977">
        <v>0</v>
      </c>
      <c r="AM4977">
        <v>0</v>
      </c>
      <c r="AP4977" t="s">
        <v>79</v>
      </c>
    </row>
    <row r="4978" spans="1:42" customFormat="1">
      <c r="A4978">
        <v>255702</v>
      </c>
      <c r="B4978">
        <v>208272</v>
      </c>
      <c r="C4978" t="s">
        <v>6893</v>
      </c>
      <c r="D4978">
        <v>750</v>
      </c>
      <c r="E4978" s="13">
        <v>42031</v>
      </c>
      <c r="F4978" s="14">
        <v>0.47136574074074072</v>
      </c>
      <c r="G4978">
        <v>0</v>
      </c>
      <c r="H4978">
        <v>0</v>
      </c>
      <c r="I4978" s="15">
        <f t="shared" si="77"/>
        <v>-881772.04000014043</v>
      </c>
      <c r="L4978">
        <v>208272</v>
      </c>
      <c r="N4978">
        <v>60</v>
      </c>
      <c r="O4978" t="s">
        <v>59</v>
      </c>
      <c r="P4978">
        <v>1</v>
      </c>
      <c r="R4978">
        <v>6</v>
      </c>
      <c r="S4978" s="13">
        <v>42089</v>
      </c>
      <c r="T4978" s="13">
        <v>42089</v>
      </c>
      <c r="W4978">
        <v>2015</v>
      </c>
      <c r="X4978">
        <v>60</v>
      </c>
      <c r="AC4978" t="s">
        <v>45</v>
      </c>
      <c r="AD4978" t="s">
        <v>298</v>
      </c>
      <c r="AE4978" t="s">
        <v>8702</v>
      </c>
      <c r="AG4978">
        <v>3</v>
      </c>
      <c r="AH4978">
        <v>11</v>
      </c>
      <c r="AI4978" t="s">
        <v>46</v>
      </c>
      <c r="AK4978">
        <v>0</v>
      </c>
      <c r="AM4978">
        <v>0</v>
      </c>
      <c r="AP4978" t="s">
        <v>79</v>
      </c>
    </row>
    <row r="4979" spans="1:42" customFormat="1">
      <c r="A4979">
        <v>255703</v>
      </c>
      <c r="B4979">
        <v>208273</v>
      </c>
      <c r="C4979" t="s">
        <v>6894</v>
      </c>
      <c r="D4979">
        <v>750</v>
      </c>
      <c r="E4979" s="13">
        <v>42031</v>
      </c>
      <c r="F4979" s="14">
        <v>0.47137731481481482</v>
      </c>
      <c r="G4979">
        <v>0</v>
      </c>
      <c r="H4979">
        <v>0</v>
      </c>
      <c r="I4979" s="15">
        <f t="shared" si="77"/>
        <v>-881022.04000014043</v>
      </c>
      <c r="L4979">
        <v>208273</v>
      </c>
      <c r="N4979">
        <v>60</v>
      </c>
      <c r="O4979" t="s">
        <v>59</v>
      </c>
      <c r="P4979">
        <v>1</v>
      </c>
      <c r="R4979">
        <v>6</v>
      </c>
      <c r="S4979" s="13">
        <v>42089</v>
      </c>
      <c r="T4979" s="13">
        <v>42089</v>
      </c>
      <c r="W4979">
        <v>2015</v>
      </c>
      <c r="X4979">
        <v>60</v>
      </c>
      <c r="AC4979" t="s">
        <v>45</v>
      </c>
      <c r="AD4979" t="s">
        <v>298</v>
      </c>
      <c r="AE4979" t="s">
        <v>8702</v>
      </c>
      <c r="AG4979">
        <v>3</v>
      </c>
      <c r="AH4979">
        <v>11</v>
      </c>
      <c r="AI4979" t="s">
        <v>46</v>
      </c>
      <c r="AK4979">
        <v>0</v>
      </c>
      <c r="AM4979">
        <v>0</v>
      </c>
      <c r="AP4979" t="s">
        <v>79</v>
      </c>
    </row>
    <row r="4980" spans="1:42" customFormat="1">
      <c r="A4980">
        <v>255704</v>
      </c>
      <c r="B4980">
        <v>208274</v>
      </c>
      <c r="C4980" t="s">
        <v>6895</v>
      </c>
      <c r="D4980">
        <v>750</v>
      </c>
      <c r="E4980" s="13">
        <v>42031</v>
      </c>
      <c r="F4980" s="14">
        <v>0.47137731481481482</v>
      </c>
      <c r="G4980">
        <v>0</v>
      </c>
      <c r="H4980">
        <v>0</v>
      </c>
      <c r="I4980" s="15">
        <f t="shared" si="77"/>
        <v>-880272.04000014043</v>
      </c>
      <c r="L4980">
        <v>208274</v>
      </c>
      <c r="N4980">
        <v>60</v>
      </c>
      <c r="O4980" t="s">
        <v>59</v>
      </c>
      <c r="P4980">
        <v>1</v>
      </c>
      <c r="R4980">
        <v>6</v>
      </c>
      <c r="S4980" s="13">
        <v>42089</v>
      </c>
      <c r="T4980" s="13">
        <v>42089</v>
      </c>
      <c r="W4980">
        <v>2015</v>
      </c>
      <c r="X4980">
        <v>60</v>
      </c>
      <c r="AC4980" t="s">
        <v>45</v>
      </c>
      <c r="AD4980" t="s">
        <v>298</v>
      </c>
      <c r="AE4980" t="s">
        <v>8702</v>
      </c>
      <c r="AG4980">
        <v>3</v>
      </c>
      <c r="AH4980">
        <v>11</v>
      </c>
      <c r="AI4980" t="s">
        <v>46</v>
      </c>
      <c r="AK4980">
        <v>0</v>
      </c>
      <c r="AM4980">
        <v>0</v>
      </c>
      <c r="AP4980" t="s">
        <v>79</v>
      </c>
    </row>
    <row r="4981" spans="1:42" customFormat="1">
      <c r="A4981">
        <v>255705</v>
      </c>
      <c r="B4981">
        <v>184798</v>
      </c>
      <c r="C4981" t="s">
        <v>6896</v>
      </c>
      <c r="D4981">
        <v>1443.54</v>
      </c>
      <c r="E4981" s="13">
        <v>42031</v>
      </c>
      <c r="F4981" s="14">
        <v>0.47422453703703704</v>
      </c>
      <c r="G4981">
        <v>0</v>
      </c>
      <c r="H4981">
        <v>0</v>
      </c>
      <c r="I4981" s="15">
        <f t="shared" si="77"/>
        <v>-878828.5000001404</v>
      </c>
      <c r="L4981">
        <v>184798</v>
      </c>
      <c r="N4981">
        <v>60</v>
      </c>
      <c r="O4981" t="s">
        <v>59</v>
      </c>
      <c r="P4981">
        <v>1</v>
      </c>
      <c r="R4981">
        <v>2</v>
      </c>
      <c r="S4981" s="13">
        <v>42089</v>
      </c>
      <c r="T4981" s="13">
        <v>42089</v>
      </c>
      <c r="W4981">
        <v>2015</v>
      </c>
      <c r="X4981">
        <v>60</v>
      </c>
      <c r="AC4981" t="s">
        <v>48</v>
      </c>
      <c r="AD4981" t="s">
        <v>298</v>
      </c>
      <c r="AE4981" t="s">
        <v>8702</v>
      </c>
      <c r="AG4981">
        <v>3</v>
      </c>
      <c r="AH4981">
        <v>11</v>
      </c>
      <c r="AI4981" t="s">
        <v>46</v>
      </c>
      <c r="AK4981">
        <v>0</v>
      </c>
      <c r="AM4981">
        <v>0</v>
      </c>
      <c r="AP4981" t="s">
        <v>79</v>
      </c>
    </row>
    <row r="4982" spans="1:42" customFormat="1">
      <c r="A4982">
        <v>255706</v>
      </c>
      <c r="B4982">
        <v>213924</v>
      </c>
      <c r="C4982" t="s">
        <v>6897</v>
      </c>
      <c r="D4982">
        <v>1178.0999999999999</v>
      </c>
      <c r="E4982" s="13">
        <v>42031</v>
      </c>
      <c r="F4982" s="14">
        <v>0.47476851851851848</v>
      </c>
      <c r="G4982">
        <v>0</v>
      </c>
      <c r="H4982">
        <v>0</v>
      </c>
      <c r="I4982" s="15">
        <f t="shared" si="77"/>
        <v>-877650.40000014042</v>
      </c>
      <c r="L4982">
        <v>213924</v>
      </c>
      <c r="N4982">
        <v>60</v>
      </c>
      <c r="O4982" t="s">
        <v>59</v>
      </c>
      <c r="P4982">
        <v>2</v>
      </c>
      <c r="R4982">
        <v>1657</v>
      </c>
      <c r="S4982" s="13">
        <v>42089</v>
      </c>
      <c r="T4982" s="13">
        <v>42089</v>
      </c>
      <c r="W4982">
        <v>2015</v>
      </c>
      <c r="X4982">
        <v>60</v>
      </c>
      <c r="AC4982" t="s">
        <v>818</v>
      </c>
      <c r="AD4982" t="s">
        <v>298</v>
      </c>
      <c r="AE4982" t="s">
        <v>8702</v>
      </c>
      <c r="AG4982">
        <v>3</v>
      </c>
      <c r="AH4982">
        <v>11</v>
      </c>
      <c r="AI4982" t="s">
        <v>46</v>
      </c>
      <c r="AK4982">
        <v>0</v>
      </c>
      <c r="AM4982">
        <v>0</v>
      </c>
      <c r="AP4982" t="s">
        <v>79</v>
      </c>
    </row>
    <row r="4983" spans="1:42" customFormat="1">
      <c r="A4983">
        <v>255707</v>
      </c>
      <c r="B4983">
        <v>206913</v>
      </c>
      <c r="C4983" t="s">
        <v>6898</v>
      </c>
      <c r="D4983">
        <v>1178.0999999999999</v>
      </c>
      <c r="E4983" s="13">
        <v>42031</v>
      </c>
      <c r="F4983" s="14">
        <v>0.47621527777777778</v>
      </c>
      <c r="G4983">
        <v>0</v>
      </c>
      <c r="H4983">
        <v>0</v>
      </c>
      <c r="I4983" s="15">
        <f t="shared" si="77"/>
        <v>-876472.30000014044</v>
      </c>
      <c r="L4983">
        <v>206913</v>
      </c>
      <c r="N4983">
        <v>60</v>
      </c>
      <c r="O4983" t="s">
        <v>59</v>
      </c>
      <c r="P4983">
        <v>1</v>
      </c>
      <c r="R4983">
        <v>6</v>
      </c>
      <c r="S4983" s="13">
        <v>42089</v>
      </c>
      <c r="T4983" s="13">
        <v>42089</v>
      </c>
      <c r="W4983">
        <v>2015</v>
      </c>
      <c r="X4983">
        <v>60</v>
      </c>
      <c r="AC4983" t="s">
        <v>45</v>
      </c>
      <c r="AD4983" t="s">
        <v>298</v>
      </c>
      <c r="AE4983" t="s">
        <v>8702</v>
      </c>
      <c r="AG4983">
        <v>3</v>
      </c>
      <c r="AH4983">
        <v>11</v>
      </c>
      <c r="AI4983" t="s">
        <v>46</v>
      </c>
      <c r="AK4983">
        <v>0</v>
      </c>
      <c r="AM4983">
        <v>0</v>
      </c>
      <c r="AP4983" t="s">
        <v>79</v>
      </c>
    </row>
    <row r="4984" spans="1:42" customFormat="1">
      <c r="A4984">
        <v>255708</v>
      </c>
      <c r="B4984">
        <v>206914</v>
      </c>
      <c r="C4984" t="s">
        <v>6899</v>
      </c>
      <c r="D4984">
        <v>1178.0999999999999</v>
      </c>
      <c r="E4984" s="13">
        <v>42031</v>
      </c>
      <c r="F4984" s="14">
        <v>0.47622685185185182</v>
      </c>
      <c r="G4984">
        <v>0</v>
      </c>
      <c r="H4984">
        <v>0</v>
      </c>
      <c r="I4984" s="15">
        <f t="shared" si="77"/>
        <v>-875294.20000014047</v>
      </c>
      <c r="L4984">
        <v>206914</v>
      </c>
      <c r="N4984">
        <v>60</v>
      </c>
      <c r="O4984" t="s">
        <v>59</v>
      </c>
      <c r="P4984">
        <v>1</v>
      </c>
      <c r="R4984">
        <v>6</v>
      </c>
      <c r="S4984" s="13">
        <v>42089</v>
      </c>
      <c r="T4984" s="13">
        <v>42089</v>
      </c>
      <c r="W4984">
        <v>2015</v>
      </c>
      <c r="X4984">
        <v>60</v>
      </c>
      <c r="AC4984" t="s">
        <v>45</v>
      </c>
      <c r="AD4984" t="s">
        <v>298</v>
      </c>
      <c r="AE4984" t="s">
        <v>8702</v>
      </c>
      <c r="AG4984">
        <v>3</v>
      </c>
      <c r="AH4984">
        <v>11</v>
      </c>
      <c r="AI4984" t="s">
        <v>46</v>
      </c>
      <c r="AK4984">
        <v>0</v>
      </c>
      <c r="AM4984">
        <v>0</v>
      </c>
      <c r="AP4984" t="s">
        <v>79</v>
      </c>
    </row>
    <row r="4985" spans="1:42" customFormat="1">
      <c r="A4985">
        <v>255709</v>
      </c>
      <c r="B4985">
        <v>207598</v>
      </c>
      <c r="C4985" t="s">
        <v>6900</v>
      </c>
      <c r="D4985">
        <v>414.3</v>
      </c>
      <c r="E4985" s="13">
        <v>42031</v>
      </c>
      <c r="F4985" s="14">
        <v>0.47734953703703703</v>
      </c>
      <c r="G4985">
        <v>0</v>
      </c>
      <c r="H4985">
        <v>0</v>
      </c>
      <c r="I4985" s="15">
        <f t="shared" si="77"/>
        <v>-874879.90000014042</v>
      </c>
      <c r="L4985">
        <v>207598</v>
      </c>
      <c r="N4985">
        <v>60</v>
      </c>
      <c r="O4985" t="s">
        <v>59</v>
      </c>
      <c r="P4985">
        <v>2</v>
      </c>
      <c r="R4985">
        <v>6</v>
      </c>
      <c r="S4985" s="13">
        <v>42089</v>
      </c>
      <c r="T4985" s="13">
        <v>42089</v>
      </c>
      <c r="W4985">
        <v>2015</v>
      </c>
      <c r="X4985">
        <v>60</v>
      </c>
      <c r="AC4985" t="s">
        <v>45</v>
      </c>
      <c r="AD4985" t="s">
        <v>298</v>
      </c>
      <c r="AE4985" t="s">
        <v>8702</v>
      </c>
      <c r="AG4985">
        <v>3</v>
      </c>
      <c r="AH4985">
        <v>11</v>
      </c>
      <c r="AI4985" t="s">
        <v>46</v>
      </c>
      <c r="AK4985">
        <v>0</v>
      </c>
      <c r="AM4985">
        <v>0</v>
      </c>
      <c r="AP4985" t="s">
        <v>79</v>
      </c>
    </row>
    <row r="4986" spans="1:42" customFormat="1">
      <c r="A4986">
        <v>255710</v>
      </c>
      <c r="B4986">
        <v>213923</v>
      </c>
      <c r="C4986" t="s">
        <v>6901</v>
      </c>
      <c r="D4986">
        <v>763.8</v>
      </c>
      <c r="E4986" s="13">
        <v>42031</v>
      </c>
      <c r="F4986" s="14">
        <v>0.47734953703703703</v>
      </c>
      <c r="G4986">
        <v>0</v>
      </c>
      <c r="H4986">
        <v>0</v>
      </c>
      <c r="I4986" s="15">
        <f t="shared" si="77"/>
        <v>-874116.10000014037</v>
      </c>
      <c r="L4986">
        <v>213923</v>
      </c>
      <c r="N4986">
        <v>60</v>
      </c>
      <c r="O4986" t="s">
        <v>59</v>
      </c>
      <c r="P4986">
        <v>2</v>
      </c>
      <c r="R4986">
        <v>1657</v>
      </c>
      <c r="S4986" s="13">
        <v>42089</v>
      </c>
      <c r="T4986" s="13">
        <v>42089</v>
      </c>
      <c r="W4986">
        <v>2015</v>
      </c>
      <c r="X4986">
        <v>60</v>
      </c>
      <c r="AC4986" t="s">
        <v>818</v>
      </c>
      <c r="AD4986" t="s">
        <v>298</v>
      </c>
      <c r="AE4986" t="s">
        <v>8702</v>
      </c>
      <c r="AG4986">
        <v>3</v>
      </c>
      <c r="AH4986">
        <v>11</v>
      </c>
      <c r="AI4986" t="s">
        <v>46</v>
      </c>
      <c r="AK4986">
        <v>0</v>
      </c>
      <c r="AM4986">
        <v>0</v>
      </c>
      <c r="AP4986" t="s">
        <v>79</v>
      </c>
    </row>
    <row r="4987" spans="1:42" customFormat="1">
      <c r="A4987">
        <v>235532</v>
      </c>
      <c r="B4987" t="s">
        <v>6902</v>
      </c>
      <c r="C4987" t="s">
        <v>6903</v>
      </c>
      <c r="D4987">
        <v>0</v>
      </c>
      <c r="E4987" s="13">
        <v>42031</v>
      </c>
      <c r="F4987" s="14">
        <v>0.47780092592592593</v>
      </c>
      <c r="G4987">
        <v>4</v>
      </c>
      <c r="H4987">
        <v>0</v>
      </c>
      <c r="I4987" s="15">
        <f t="shared" si="77"/>
        <v>-874120.10000014037</v>
      </c>
      <c r="M4987">
        <v>111633</v>
      </c>
      <c r="N4987">
        <v>24</v>
      </c>
      <c r="O4987" t="s">
        <v>67</v>
      </c>
      <c r="P4987">
        <v>1</v>
      </c>
      <c r="R4987">
        <v>358</v>
      </c>
      <c r="S4987" s="13">
        <v>42040</v>
      </c>
      <c r="T4987" s="13">
        <v>42040</v>
      </c>
      <c r="W4987">
        <v>2015</v>
      </c>
      <c r="X4987">
        <v>24</v>
      </c>
      <c r="AC4987" t="s">
        <v>243</v>
      </c>
      <c r="AD4987" t="s">
        <v>298</v>
      </c>
      <c r="AE4987" t="s">
        <v>8702</v>
      </c>
      <c r="AG4987">
        <v>56</v>
      </c>
      <c r="AH4987">
        <v>1</v>
      </c>
      <c r="AI4987" t="s">
        <v>57</v>
      </c>
      <c r="AK4987">
        <v>0</v>
      </c>
      <c r="AM4987">
        <v>0</v>
      </c>
      <c r="AP4987" t="s">
        <v>58</v>
      </c>
    </row>
    <row r="4988" spans="1:42" customFormat="1">
      <c r="A4988">
        <v>240221</v>
      </c>
      <c r="B4988">
        <v>209872</v>
      </c>
      <c r="C4988" t="s">
        <v>6904</v>
      </c>
      <c r="D4988">
        <v>1473</v>
      </c>
      <c r="E4988" s="13">
        <v>42031</v>
      </c>
      <c r="F4988" s="14">
        <v>0.47863425925925923</v>
      </c>
      <c r="G4988">
        <v>0</v>
      </c>
      <c r="H4988">
        <v>0</v>
      </c>
      <c r="I4988" s="15">
        <f t="shared" si="77"/>
        <v>-872647.10000014037</v>
      </c>
      <c r="L4988">
        <v>209872</v>
      </c>
      <c r="N4988">
        <v>14</v>
      </c>
      <c r="O4988" t="s">
        <v>135</v>
      </c>
      <c r="P4988">
        <v>1</v>
      </c>
      <c r="R4988">
        <v>2</v>
      </c>
      <c r="S4988" s="13">
        <v>42053</v>
      </c>
      <c r="T4988" s="13">
        <v>42053</v>
      </c>
      <c r="W4988">
        <v>2015</v>
      </c>
      <c r="X4988">
        <v>14</v>
      </c>
      <c r="AC4988" t="s">
        <v>48</v>
      </c>
      <c r="AD4988" t="s">
        <v>298</v>
      </c>
      <c r="AE4988" t="s">
        <v>8702</v>
      </c>
      <c r="AG4988">
        <v>56</v>
      </c>
      <c r="AH4988">
        <v>1</v>
      </c>
      <c r="AI4988" t="s">
        <v>57</v>
      </c>
      <c r="AK4988">
        <v>0</v>
      </c>
      <c r="AM4988">
        <v>0</v>
      </c>
      <c r="AP4988" t="s">
        <v>58</v>
      </c>
    </row>
    <row r="4989" spans="1:42" customFormat="1">
      <c r="A4989">
        <v>255712</v>
      </c>
      <c r="B4989">
        <v>207022</v>
      </c>
      <c r="C4989" t="s">
        <v>6905</v>
      </c>
      <c r="D4989">
        <v>1079.4000000000001</v>
      </c>
      <c r="E4989" s="13">
        <v>42031</v>
      </c>
      <c r="F4989" s="14">
        <v>0.53636574074074073</v>
      </c>
      <c r="G4989">
        <v>0</v>
      </c>
      <c r="H4989">
        <v>0</v>
      </c>
      <c r="I4989" s="15">
        <f t="shared" si="77"/>
        <v>-871567.70000014035</v>
      </c>
      <c r="L4989">
        <v>207022</v>
      </c>
      <c r="N4989">
        <v>60</v>
      </c>
      <c r="O4989" t="s">
        <v>59</v>
      </c>
      <c r="P4989">
        <v>2</v>
      </c>
      <c r="R4989">
        <v>6</v>
      </c>
      <c r="S4989" s="13">
        <v>42089</v>
      </c>
      <c r="T4989" s="13">
        <v>42089</v>
      </c>
      <c r="W4989">
        <v>2015</v>
      </c>
      <c r="X4989">
        <v>60</v>
      </c>
      <c r="AC4989" t="s">
        <v>45</v>
      </c>
      <c r="AD4989" t="s">
        <v>298</v>
      </c>
      <c r="AE4989" t="s">
        <v>8702</v>
      </c>
      <c r="AG4989">
        <v>3</v>
      </c>
      <c r="AH4989">
        <v>11</v>
      </c>
      <c r="AI4989" t="s">
        <v>46</v>
      </c>
      <c r="AK4989">
        <v>0</v>
      </c>
      <c r="AM4989">
        <v>0</v>
      </c>
      <c r="AP4989" t="s">
        <v>79</v>
      </c>
    </row>
    <row r="4990" spans="1:42" customFormat="1">
      <c r="A4990">
        <v>255713</v>
      </c>
      <c r="B4990">
        <v>207023</v>
      </c>
      <c r="C4990" t="s">
        <v>6906</v>
      </c>
      <c r="D4990">
        <v>1079.4000000000001</v>
      </c>
      <c r="E4990" s="13">
        <v>42031</v>
      </c>
      <c r="F4990" s="14">
        <v>0.53755787037037039</v>
      </c>
      <c r="G4990">
        <v>0</v>
      </c>
      <c r="H4990">
        <v>0</v>
      </c>
      <c r="I4990" s="15">
        <f t="shared" si="77"/>
        <v>-870488.30000014033</v>
      </c>
      <c r="L4990">
        <v>207023</v>
      </c>
      <c r="N4990">
        <v>60</v>
      </c>
      <c r="O4990" t="s">
        <v>59</v>
      </c>
      <c r="P4990">
        <v>2</v>
      </c>
      <c r="R4990">
        <v>6</v>
      </c>
      <c r="S4990" s="13">
        <v>42089</v>
      </c>
      <c r="T4990" s="13">
        <v>42089</v>
      </c>
      <c r="W4990">
        <v>2015</v>
      </c>
      <c r="X4990">
        <v>60</v>
      </c>
      <c r="AC4990" t="s">
        <v>45</v>
      </c>
      <c r="AD4990" t="s">
        <v>298</v>
      </c>
      <c r="AE4990" t="s">
        <v>8702</v>
      </c>
      <c r="AG4990">
        <v>3</v>
      </c>
      <c r="AH4990">
        <v>11</v>
      </c>
      <c r="AI4990" t="s">
        <v>46</v>
      </c>
      <c r="AK4990">
        <v>0</v>
      </c>
      <c r="AM4990">
        <v>0</v>
      </c>
      <c r="AP4990" t="s">
        <v>79</v>
      </c>
    </row>
    <row r="4991" spans="1:42" customFormat="1">
      <c r="A4991">
        <v>255715</v>
      </c>
      <c r="B4991">
        <v>207024</v>
      </c>
      <c r="C4991" t="s">
        <v>6907</v>
      </c>
      <c r="D4991">
        <v>1079.4000000000001</v>
      </c>
      <c r="E4991" s="13">
        <v>42031</v>
      </c>
      <c r="F4991" s="14">
        <v>0.53802083333333328</v>
      </c>
      <c r="G4991">
        <v>0</v>
      </c>
      <c r="H4991">
        <v>0</v>
      </c>
      <c r="I4991" s="15">
        <f t="shared" si="77"/>
        <v>-869408.9000001403</v>
      </c>
      <c r="L4991">
        <v>207024</v>
      </c>
      <c r="N4991">
        <v>60</v>
      </c>
      <c r="O4991" t="s">
        <v>59</v>
      </c>
      <c r="P4991">
        <v>2</v>
      </c>
      <c r="R4991">
        <v>6</v>
      </c>
      <c r="S4991" s="13">
        <v>42089</v>
      </c>
      <c r="T4991" s="13">
        <v>42089</v>
      </c>
      <c r="W4991">
        <v>2015</v>
      </c>
      <c r="X4991">
        <v>60</v>
      </c>
      <c r="AC4991" t="s">
        <v>45</v>
      </c>
      <c r="AD4991" t="s">
        <v>298</v>
      </c>
      <c r="AE4991" t="s">
        <v>8702</v>
      </c>
      <c r="AG4991">
        <v>3</v>
      </c>
      <c r="AH4991">
        <v>11</v>
      </c>
      <c r="AI4991" t="s">
        <v>46</v>
      </c>
      <c r="AK4991">
        <v>0</v>
      </c>
      <c r="AM4991">
        <v>0</v>
      </c>
      <c r="AP4991" t="s">
        <v>79</v>
      </c>
    </row>
    <row r="4992" spans="1:42" customFormat="1">
      <c r="A4992">
        <v>255716</v>
      </c>
      <c r="B4992">
        <v>207025</v>
      </c>
      <c r="C4992" t="s">
        <v>6908</v>
      </c>
      <c r="D4992">
        <v>1079.4000000000001</v>
      </c>
      <c r="E4992" s="13">
        <v>42031</v>
      </c>
      <c r="F4992" s="14">
        <v>0.53802083333333328</v>
      </c>
      <c r="G4992">
        <v>0</v>
      </c>
      <c r="H4992">
        <v>0</v>
      </c>
      <c r="I4992" s="15">
        <f t="shared" si="77"/>
        <v>-868329.50000014028</v>
      </c>
      <c r="L4992">
        <v>207025</v>
      </c>
      <c r="N4992">
        <v>60</v>
      </c>
      <c r="O4992" t="s">
        <v>59</v>
      </c>
      <c r="P4992">
        <v>2</v>
      </c>
      <c r="R4992">
        <v>6</v>
      </c>
      <c r="S4992" s="13">
        <v>42089</v>
      </c>
      <c r="T4992" s="13">
        <v>42089</v>
      </c>
      <c r="W4992">
        <v>2015</v>
      </c>
      <c r="X4992">
        <v>60</v>
      </c>
      <c r="AC4992" t="s">
        <v>45</v>
      </c>
      <c r="AD4992" t="s">
        <v>298</v>
      </c>
      <c r="AE4992" t="s">
        <v>8702</v>
      </c>
      <c r="AG4992">
        <v>3</v>
      </c>
      <c r="AH4992">
        <v>11</v>
      </c>
      <c r="AI4992" t="s">
        <v>46</v>
      </c>
      <c r="AK4992">
        <v>0</v>
      </c>
      <c r="AM4992">
        <v>0</v>
      </c>
      <c r="AP4992" t="s">
        <v>79</v>
      </c>
    </row>
    <row r="4993" spans="1:42" customFormat="1">
      <c r="A4993">
        <v>255721</v>
      </c>
      <c r="B4993">
        <v>208342</v>
      </c>
      <c r="C4993" t="s">
        <v>6909</v>
      </c>
      <c r="D4993">
        <v>554.4</v>
      </c>
      <c r="E4993" s="13">
        <v>42031</v>
      </c>
      <c r="F4993" s="14">
        <v>0.54078703703703701</v>
      </c>
      <c r="G4993">
        <v>0</v>
      </c>
      <c r="H4993">
        <v>0</v>
      </c>
      <c r="I4993" s="15">
        <f t="shared" si="77"/>
        <v>-867775.10000014026</v>
      </c>
      <c r="L4993">
        <v>208342</v>
      </c>
      <c r="N4993">
        <v>60</v>
      </c>
      <c r="O4993" t="s">
        <v>59</v>
      </c>
      <c r="P4993">
        <v>2</v>
      </c>
      <c r="R4993">
        <v>6</v>
      </c>
      <c r="S4993" s="13">
        <v>42089</v>
      </c>
      <c r="T4993" s="13">
        <v>42089</v>
      </c>
      <c r="W4993">
        <v>2015</v>
      </c>
      <c r="X4993">
        <v>60</v>
      </c>
      <c r="AC4993" t="s">
        <v>45</v>
      </c>
      <c r="AD4993" t="s">
        <v>298</v>
      </c>
      <c r="AE4993" t="s">
        <v>8702</v>
      </c>
      <c r="AG4993">
        <v>3</v>
      </c>
      <c r="AH4993">
        <v>11</v>
      </c>
      <c r="AI4993" t="s">
        <v>46</v>
      </c>
      <c r="AK4993">
        <v>0</v>
      </c>
      <c r="AM4993">
        <v>0</v>
      </c>
      <c r="AP4993" t="s">
        <v>79</v>
      </c>
    </row>
    <row r="4994" spans="1:42" customFormat="1">
      <c r="A4994">
        <v>255722</v>
      </c>
      <c r="B4994">
        <v>208345</v>
      </c>
      <c r="C4994" t="s">
        <v>6910</v>
      </c>
      <c r="D4994">
        <v>554.4</v>
      </c>
      <c r="E4994" s="13">
        <v>42031</v>
      </c>
      <c r="F4994" s="14">
        <v>0.54078703703703701</v>
      </c>
      <c r="G4994">
        <v>0</v>
      </c>
      <c r="H4994">
        <v>0</v>
      </c>
      <c r="I4994" s="15">
        <f t="shared" si="77"/>
        <v>-867220.70000014023</v>
      </c>
      <c r="L4994">
        <v>208345</v>
      </c>
      <c r="N4994">
        <v>60</v>
      </c>
      <c r="O4994" t="s">
        <v>59</v>
      </c>
      <c r="P4994">
        <v>2</v>
      </c>
      <c r="R4994">
        <v>6</v>
      </c>
      <c r="S4994" s="13">
        <v>42089</v>
      </c>
      <c r="T4994" s="13">
        <v>42089</v>
      </c>
      <c r="W4994">
        <v>2015</v>
      </c>
      <c r="X4994">
        <v>60</v>
      </c>
      <c r="AC4994" t="s">
        <v>45</v>
      </c>
      <c r="AD4994" t="s">
        <v>298</v>
      </c>
      <c r="AE4994" t="s">
        <v>8702</v>
      </c>
      <c r="AG4994">
        <v>3</v>
      </c>
      <c r="AH4994">
        <v>11</v>
      </c>
      <c r="AI4994" t="s">
        <v>46</v>
      </c>
      <c r="AK4994">
        <v>0</v>
      </c>
      <c r="AM4994">
        <v>0</v>
      </c>
      <c r="AP4994" t="s">
        <v>79</v>
      </c>
    </row>
    <row r="4995" spans="1:42" customFormat="1">
      <c r="A4995">
        <v>255723</v>
      </c>
      <c r="B4995">
        <v>206925</v>
      </c>
      <c r="C4995" t="s">
        <v>6911</v>
      </c>
      <c r="D4995">
        <v>1247.4000000000001</v>
      </c>
      <c r="E4995" s="13">
        <v>42031</v>
      </c>
      <c r="F4995" s="14">
        <v>0.54181712962962958</v>
      </c>
      <c r="G4995">
        <v>0</v>
      </c>
      <c r="H4995">
        <v>0</v>
      </c>
      <c r="I4995" s="15">
        <f t="shared" si="77"/>
        <v>-865973.30000014021</v>
      </c>
      <c r="L4995">
        <v>206925</v>
      </c>
      <c r="N4995">
        <v>60</v>
      </c>
      <c r="O4995" t="s">
        <v>59</v>
      </c>
      <c r="P4995">
        <v>1</v>
      </c>
      <c r="R4995">
        <v>6</v>
      </c>
      <c r="S4995" s="13">
        <v>42089</v>
      </c>
      <c r="T4995" s="13">
        <v>42089</v>
      </c>
      <c r="W4995">
        <v>2015</v>
      </c>
      <c r="X4995">
        <v>60</v>
      </c>
      <c r="AC4995" t="s">
        <v>45</v>
      </c>
      <c r="AD4995" t="s">
        <v>298</v>
      </c>
      <c r="AE4995" t="s">
        <v>8702</v>
      </c>
      <c r="AG4995">
        <v>3</v>
      </c>
      <c r="AH4995">
        <v>11</v>
      </c>
      <c r="AI4995" t="s">
        <v>46</v>
      </c>
      <c r="AK4995">
        <v>0</v>
      </c>
      <c r="AM4995">
        <v>0</v>
      </c>
      <c r="AP4995" t="s">
        <v>79</v>
      </c>
    </row>
    <row r="4996" spans="1:42" customFormat="1">
      <c r="A4996">
        <v>255724</v>
      </c>
      <c r="B4996">
        <v>206926</v>
      </c>
      <c r="C4996" t="s">
        <v>6912</v>
      </c>
      <c r="D4996">
        <v>1247.4000000000001</v>
      </c>
      <c r="E4996" s="13">
        <v>42031</v>
      </c>
      <c r="F4996" s="14">
        <v>0.54181712962962958</v>
      </c>
      <c r="G4996">
        <v>0</v>
      </c>
      <c r="H4996">
        <v>0</v>
      </c>
      <c r="I4996" s="15">
        <f t="shared" ref="I4996:I5059" si="78">I4995 + (D4996-G4996)</f>
        <v>-864725.90000014019</v>
      </c>
      <c r="L4996">
        <v>206926</v>
      </c>
      <c r="N4996">
        <v>60</v>
      </c>
      <c r="O4996" t="s">
        <v>59</v>
      </c>
      <c r="P4996">
        <v>1</v>
      </c>
      <c r="R4996">
        <v>6</v>
      </c>
      <c r="S4996" s="13">
        <v>42089</v>
      </c>
      <c r="T4996" s="13">
        <v>42089</v>
      </c>
      <c r="W4996">
        <v>2015</v>
      </c>
      <c r="X4996">
        <v>60</v>
      </c>
      <c r="AC4996" t="s">
        <v>45</v>
      </c>
      <c r="AD4996" t="s">
        <v>298</v>
      </c>
      <c r="AE4996" t="s">
        <v>8702</v>
      </c>
      <c r="AG4996">
        <v>3</v>
      </c>
      <c r="AH4996">
        <v>11</v>
      </c>
      <c r="AI4996" t="s">
        <v>46</v>
      </c>
      <c r="AK4996">
        <v>0</v>
      </c>
      <c r="AM4996">
        <v>0</v>
      </c>
      <c r="AP4996" t="s">
        <v>79</v>
      </c>
    </row>
    <row r="4997" spans="1:42" customFormat="1">
      <c r="A4997">
        <v>255725</v>
      </c>
      <c r="B4997">
        <v>206927</v>
      </c>
      <c r="C4997" t="s">
        <v>6913</v>
      </c>
      <c r="D4997">
        <v>1247.4000000000001</v>
      </c>
      <c r="E4997" s="13">
        <v>42031</v>
      </c>
      <c r="F4997" s="14">
        <v>0.54182870370370373</v>
      </c>
      <c r="G4997">
        <v>0</v>
      </c>
      <c r="H4997">
        <v>0</v>
      </c>
      <c r="I4997" s="15">
        <f t="shared" si="78"/>
        <v>-863478.50000014016</v>
      </c>
      <c r="L4997">
        <v>206927</v>
      </c>
      <c r="N4997">
        <v>60</v>
      </c>
      <c r="O4997" t="s">
        <v>59</v>
      </c>
      <c r="P4997">
        <v>1</v>
      </c>
      <c r="R4997">
        <v>6</v>
      </c>
      <c r="S4997" s="13">
        <v>42089</v>
      </c>
      <c r="T4997" s="13">
        <v>42089</v>
      </c>
      <c r="W4997">
        <v>2015</v>
      </c>
      <c r="X4997">
        <v>60</v>
      </c>
      <c r="AC4997" t="s">
        <v>45</v>
      </c>
      <c r="AD4997" t="s">
        <v>298</v>
      </c>
      <c r="AE4997" t="s">
        <v>8702</v>
      </c>
      <c r="AG4997">
        <v>3</v>
      </c>
      <c r="AH4997">
        <v>11</v>
      </c>
      <c r="AI4997" t="s">
        <v>46</v>
      </c>
      <c r="AK4997">
        <v>0</v>
      </c>
      <c r="AM4997">
        <v>0</v>
      </c>
      <c r="AP4997" t="s">
        <v>79</v>
      </c>
    </row>
    <row r="4998" spans="1:42" customFormat="1">
      <c r="A4998">
        <v>255726</v>
      </c>
      <c r="B4998">
        <v>206928</v>
      </c>
      <c r="C4998" t="s">
        <v>6914</v>
      </c>
      <c r="D4998">
        <v>1247.4000000000001</v>
      </c>
      <c r="E4998" s="13">
        <v>42031</v>
      </c>
      <c r="F4998" s="14">
        <v>0.54184027777777777</v>
      </c>
      <c r="G4998">
        <v>0</v>
      </c>
      <c r="H4998">
        <v>0</v>
      </c>
      <c r="I4998" s="15">
        <f t="shared" si="78"/>
        <v>-862231.10000014014</v>
      </c>
      <c r="L4998">
        <v>206928</v>
      </c>
      <c r="N4998">
        <v>60</v>
      </c>
      <c r="O4998" t="s">
        <v>59</v>
      </c>
      <c r="P4998">
        <v>1</v>
      </c>
      <c r="R4998">
        <v>6</v>
      </c>
      <c r="S4998" s="13">
        <v>42089</v>
      </c>
      <c r="T4998" s="13">
        <v>42089</v>
      </c>
      <c r="W4998">
        <v>2015</v>
      </c>
      <c r="X4998">
        <v>60</v>
      </c>
      <c r="AC4998" t="s">
        <v>45</v>
      </c>
      <c r="AD4998" t="s">
        <v>298</v>
      </c>
      <c r="AE4998" t="s">
        <v>8702</v>
      </c>
      <c r="AG4998">
        <v>3</v>
      </c>
      <c r="AH4998">
        <v>11</v>
      </c>
      <c r="AI4998" t="s">
        <v>46</v>
      </c>
      <c r="AK4998">
        <v>0</v>
      </c>
      <c r="AM4998">
        <v>0</v>
      </c>
      <c r="AP4998" t="s">
        <v>79</v>
      </c>
    </row>
    <row r="4999" spans="1:42" customFormat="1">
      <c r="A4999">
        <v>255727</v>
      </c>
      <c r="B4999">
        <v>208766</v>
      </c>
      <c r="C4999" t="s">
        <v>6915</v>
      </c>
      <c r="D4999">
        <v>800</v>
      </c>
      <c r="E4999" s="13">
        <v>42031</v>
      </c>
      <c r="F4999" s="14">
        <v>0.54281250000000003</v>
      </c>
      <c r="G4999">
        <v>0</v>
      </c>
      <c r="H4999">
        <v>0</v>
      </c>
      <c r="I4999" s="15">
        <f t="shared" si="78"/>
        <v>-861431.10000014014</v>
      </c>
      <c r="L4999">
        <v>208766</v>
      </c>
      <c r="N4999">
        <v>60</v>
      </c>
      <c r="O4999" t="s">
        <v>59</v>
      </c>
      <c r="P4999">
        <v>2</v>
      </c>
      <c r="R4999">
        <v>6</v>
      </c>
      <c r="S4999" s="13">
        <v>42089</v>
      </c>
      <c r="T4999" s="13">
        <v>42089</v>
      </c>
      <c r="W4999">
        <v>2015</v>
      </c>
      <c r="X4999">
        <v>60</v>
      </c>
      <c r="AC4999" t="s">
        <v>45</v>
      </c>
      <c r="AD4999" t="s">
        <v>298</v>
      </c>
      <c r="AE4999" t="s">
        <v>8702</v>
      </c>
      <c r="AG4999">
        <v>3</v>
      </c>
      <c r="AH4999">
        <v>11</v>
      </c>
      <c r="AI4999" t="s">
        <v>46</v>
      </c>
      <c r="AK4999">
        <v>0</v>
      </c>
      <c r="AM4999">
        <v>0</v>
      </c>
      <c r="AP4999" t="s">
        <v>79</v>
      </c>
    </row>
    <row r="5000" spans="1:42" customFormat="1">
      <c r="A5000">
        <v>255728</v>
      </c>
      <c r="B5000">
        <v>208767</v>
      </c>
      <c r="C5000" t="s">
        <v>6916</v>
      </c>
      <c r="D5000">
        <v>800</v>
      </c>
      <c r="E5000" s="13">
        <v>42031</v>
      </c>
      <c r="F5000" s="14">
        <v>0.54281250000000003</v>
      </c>
      <c r="G5000">
        <v>0</v>
      </c>
      <c r="H5000">
        <v>0</v>
      </c>
      <c r="I5000" s="15">
        <f t="shared" si="78"/>
        <v>-860631.10000014014</v>
      </c>
      <c r="L5000">
        <v>208767</v>
      </c>
      <c r="N5000">
        <v>60</v>
      </c>
      <c r="O5000" t="s">
        <v>59</v>
      </c>
      <c r="P5000">
        <v>2</v>
      </c>
      <c r="R5000">
        <v>6</v>
      </c>
      <c r="S5000" s="13">
        <v>42089</v>
      </c>
      <c r="T5000" s="13">
        <v>42089</v>
      </c>
      <c r="W5000">
        <v>2015</v>
      </c>
      <c r="X5000">
        <v>60</v>
      </c>
      <c r="AC5000" t="s">
        <v>45</v>
      </c>
      <c r="AD5000" t="s">
        <v>298</v>
      </c>
      <c r="AE5000" t="s">
        <v>8702</v>
      </c>
      <c r="AG5000">
        <v>3</v>
      </c>
      <c r="AH5000">
        <v>11</v>
      </c>
      <c r="AI5000" t="s">
        <v>46</v>
      </c>
      <c r="AK5000">
        <v>0</v>
      </c>
      <c r="AM5000">
        <v>0</v>
      </c>
      <c r="AP5000" t="s">
        <v>79</v>
      </c>
    </row>
    <row r="5001" spans="1:42" customFormat="1">
      <c r="A5001">
        <v>255729</v>
      </c>
      <c r="B5001">
        <v>208768</v>
      </c>
      <c r="C5001" t="s">
        <v>6917</v>
      </c>
      <c r="D5001">
        <v>800</v>
      </c>
      <c r="E5001" s="13">
        <v>42031</v>
      </c>
      <c r="F5001" s="14">
        <v>0.54282407407407407</v>
      </c>
      <c r="G5001">
        <v>0</v>
      </c>
      <c r="H5001">
        <v>0</v>
      </c>
      <c r="I5001" s="15">
        <f t="shared" si="78"/>
        <v>-859831.10000014014</v>
      </c>
      <c r="L5001">
        <v>208768</v>
      </c>
      <c r="N5001">
        <v>60</v>
      </c>
      <c r="O5001" t="s">
        <v>59</v>
      </c>
      <c r="P5001">
        <v>2</v>
      </c>
      <c r="R5001">
        <v>6</v>
      </c>
      <c r="S5001" s="13">
        <v>42089</v>
      </c>
      <c r="T5001" s="13">
        <v>42089</v>
      </c>
      <c r="W5001">
        <v>2015</v>
      </c>
      <c r="X5001">
        <v>60</v>
      </c>
      <c r="AC5001" t="s">
        <v>45</v>
      </c>
      <c r="AD5001" t="s">
        <v>298</v>
      </c>
      <c r="AE5001" t="s">
        <v>8702</v>
      </c>
      <c r="AG5001">
        <v>3</v>
      </c>
      <c r="AH5001">
        <v>11</v>
      </c>
      <c r="AI5001" t="s">
        <v>46</v>
      </c>
      <c r="AK5001">
        <v>0</v>
      </c>
      <c r="AM5001">
        <v>0</v>
      </c>
      <c r="AP5001" t="s">
        <v>79</v>
      </c>
    </row>
    <row r="5002" spans="1:42" customFormat="1">
      <c r="A5002">
        <v>255730</v>
      </c>
      <c r="B5002">
        <v>208769</v>
      </c>
      <c r="C5002" t="s">
        <v>6918</v>
      </c>
      <c r="D5002">
        <v>800</v>
      </c>
      <c r="E5002" s="13">
        <v>42031</v>
      </c>
      <c r="F5002" s="14">
        <v>0.54282407407407407</v>
      </c>
      <c r="G5002">
        <v>0</v>
      </c>
      <c r="H5002">
        <v>0</v>
      </c>
      <c r="I5002" s="15">
        <f t="shared" si="78"/>
        <v>-859031.10000014014</v>
      </c>
      <c r="L5002">
        <v>208769</v>
      </c>
      <c r="N5002">
        <v>60</v>
      </c>
      <c r="O5002" t="s">
        <v>59</v>
      </c>
      <c r="P5002">
        <v>2</v>
      </c>
      <c r="R5002">
        <v>6</v>
      </c>
      <c r="S5002" s="13">
        <v>42089</v>
      </c>
      <c r="T5002" s="13">
        <v>42089</v>
      </c>
      <c r="W5002">
        <v>2015</v>
      </c>
      <c r="X5002">
        <v>60</v>
      </c>
      <c r="AC5002" t="s">
        <v>45</v>
      </c>
      <c r="AD5002" t="s">
        <v>298</v>
      </c>
      <c r="AE5002" t="s">
        <v>8702</v>
      </c>
      <c r="AG5002">
        <v>3</v>
      </c>
      <c r="AH5002">
        <v>11</v>
      </c>
      <c r="AI5002" t="s">
        <v>46</v>
      </c>
      <c r="AK5002">
        <v>0</v>
      </c>
      <c r="AM5002">
        <v>0</v>
      </c>
      <c r="AP5002" t="s">
        <v>79</v>
      </c>
    </row>
    <row r="5003" spans="1:42" customFormat="1">
      <c r="A5003">
        <v>255732</v>
      </c>
      <c r="B5003">
        <v>206916</v>
      </c>
      <c r="C5003" t="s">
        <v>6919</v>
      </c>
      <c r="D5003">
        <v>1178.0999999999999</v>
      </c>
      <c r="E5003" s="13">
        <v>42031</v>
      </c>
      <c r="F5003" s="14">
        <v>0.54322916666666665</v>
      </c>
      <c r="G5003">
        <v>0</v>
      </c>
      <c r="H5003">
        <v>0</v>
      </c>
      <c r="I5003" s="15">
        <f t="shared" si="78"/>
        <v>-857853.00000014016</v>
      </c>
      <c r="L5003">
        <v>206916</v>
      </c>
      <c r="N5003">
        <v>60</v>
      </c>
      <c r="O5003" t="s">
        <v>59</v>
      </c>
      <c r="P5003">
        <v>1</v>
      </c>
      <c r="R5003">
        <v>6</v>
      </c>
      <c r="S5003" s="13">
        <v>42089</v>
      </c>
      <c r="T5003" s="13">
        <v>42089</v>
      </c>
      <c r="W5003">
        <v>2015</v>
      </c>
      <c r="X5003">
        <v>60</v>
      </c>
      <c r="AC5003" t="s">
        <v>45</v>
      </c>
      <c r="AD5003" t="s">
        <v>298</v>
      </c>
      <c r="AE5003" t="s">
        <v>8702</v>
      </c>
      <c r="AG5003">
        <v>3</v>
      </c>
      <c r="AH5003">
        <v>11</v>
      </c>
      <c r="AI5003" t="s">
        <v>46</v>
      </c>
      <c r="AK5003">
        <v>0</v>
      </c>
      <c r="AM5003">
        <v>0</v>
      </c>
      <c r="AP5003" t="s">
        <v>79</v>
      </c>
    </row>
    <row r="5004" spans="1:42" customFormat="1">
      <c r="A5004">
        <v>255733</v>
      </c>
      <c r="B5004">
        <v>213926</v>
      </c>
      <c r="C5004" t="s">
        <v>6920</v>
      </c>
      <c r="D5004">
        <v>1178.0999999999999</v>
      </c>
      <c r="E5004" s="13">
        <v>42031</v>
      </c>
      <c r="F5004" s="14">
        <v>0.54369212962962965</v>
      </c>
      <c r="G5004">
        <v>0</v>
      </c>
      <c r="H5004">
        <v>0</v>
      </c>
      <c r="I5004" s="15">
        <f t="shared" si="78"/>
        <v>-856674.90000014019</v>
      </c>
      <c r="L5004">
        <v>213926</v>
      </c>
      <c r="N5004">
        <v>60</v>
      </c>
      <c r="O5004" t="s">
        <v>59</v>
      </c>
      <c r="P5004">
        <v>2</v>
      </c>
      <c r="R5004">
        <v>1657</v>
      </c>
      <c r="S5004" s="13">
        <v>42089</v>
      </c>
      <c r="T5004" s="13">
        <v>42089</v>
      </c>
      <c r="W5004">
        <v>2015</v>
      </c>
      <c r="X5004">
        <v>60</v>
      </c>
      <c r="AC5004" t="s">
        <v>818</v>
      </c>
      <c r="AD5004" t="s">
        <v>298</v>
      </c>
      <c r="AE5004" t="s">
        <v>8702</v>
      </c>
      <c r="AG5004">
        <v>3</v>
      </c>
      <c r="AH5004">
        <v>11</v>
      </c>
      <c r="AI5004" t="s">
        <v>46</v>
      </c>
      <c r="AK5004">
        <v>0</v>
      </c>
      <c r="AM5004">
        <v>0</v>
      </c>
      <c r="AP5004" t="s">
        <v>79</v>
      </c>
    </row>
    <row r="5005" spans="1:42" customFormat="1">
      <c r="A5005">
        <v>255734</v>
      </c>
      <c r="B5005">
        <v>206915</v>
      </c>
      <c r="C5005" t="s">
        <v>6921</v>
      </c>
      <c r="D5005">
        <v>1178.0999999999999</v>
      </c>
      <c r="E5005" s="13">
        <v>42031</v>
      </c>
      <c r="F5005" s="14">
        <v>0.54446759259259259</v>
      </c>
      <c r="G5005">
        <v>0</v>
      </c>
      <c r="H5005">
        <v>0</v>
      </c>
      <c r="I5005" s="15">
        <f t="shared" si="78"/>
        <v>-855496.80000014021</v>
      </c>
      <c r="L5005">
        <v>206915</v>
      </c>
      <c r="N5005">
        <v>60</v>
      </c>
      <c r="O5005" t="s">
        <v>59</v>
      </c>
      <c r="P5005">
        <v>1</v>
      </c>
      <c r="R5005">
        <v>6</v>
      </c>
      <c r="S5005" s="13">
        <v>42089</v>
      </c>
      <c r="T5005" s="13">
        <v>42089</v>
      </c>
      <c r="W5005">
        <v>2015</v>
      </c>
      <c r="X5005">
        <v>60</v>
      </c>
      <c r="AC5005" t="s">
        <v>45</v>
      </c>
      <c r="AD5005" t="s">
        <v>298</v>
      </c>
      <c r="AE5005" t="s">
        <v>8702</v>
      </c>
      <c r="AG5005">
        <v>3</v>
      </c>
      <c r="AH5005">
        <v>11</v>
      </c>
      <c r="AI5005" t="s">
        <v>46</v>
      </c>
      <c r="AK5005">
        <v>0</v>
      </c>
      <c r="AM5005">
        <v>0</v>
      </c>
      <c r="AP5005" t="s">
        <v>79</v>
      </c>
    </row>
    <row r="5006" spans="1:42" customFormat="1">
      <c r="A5006">
        <v>255736</v>
      </c>
      <c r="B5006">
        <v>181044</v>
      </c>
      <c r="C5006" t="s">
        <v>6922</v>
      </c>
      <c r="D5006">
        <v>1724</v>
      </c>
      <c r="E5006" s="13">
        <v>42031</v>
      </c>
      <c r="F5006" s="14">
        <v>0.54652777777777783</v>
      </c>
      <c r="G5006">
        <v>0</v>
      </c>
      <c r="H5006">
        <v>0</v>
      </c>
      <c r="I5006" s="15">
        <f t="shared" si="78"/>
        <v>-853772.80000014021</v>
      </c>
      <c r="L5006">
        <v>181044</v>
      </c>
      <c r="N5006">
        <v>60</v>
      </c>
      <c r="O5006" t="s">
        <v>59</v>
      </c>
      <c r="P5006">
        <v>1</v>
      </c>
      <c r="R5006">
        <v>2</v>
      </c>
      <c r="S5006" s="13">
        <v>42089</v>
      </c>
      <c r="T5006" s="13">
        <v>42089</v>
      </c>
      <c r="W5006">
        <v>2015</v>
      </c>
      <c r="X5006">
        <v>60</v>
      </c>
      <c r="AC5006" t="s">
        <v>48</v>
      </c>
      <c r="AD5006" t="s">
        <v>298</v>
      </c>
      <c r="AE5006" t="s">
        <v>8702</v>
      </c>
      <c r="AG5006">
        <v>3</v>
      </c>
      <c r="AH5006">
        <v>11</v>
      </c>
      <c r="AI5006" t="s">
        <v>46</v>
      </c>
      <c r="AK5006">
        <v>0</v>
      </c>
      <c r="AM5006">
        <v>0</v>
      </c>
      <c r="AP5006" t="s">
        <v>79</v>
      </c>
    </row>
    <row r="5007" spans="1:42" customFormat="1">
      <c r="A5007">
        <v>255742</v>
      </c>
      <c r="B5007">
        <v>207597</v>
      </c>
      <c r="C5007" t="s">
        <v>6923</v>
      </c>
      <c r="D5007">
        <v>1178.0999999999999</v>
      </c>
      <c r="E5007" s="13">
        <v>42031</v>
      </c>
      <c r="F5007" s="14">
        <v>0.55374999999999996</v>
      </c>
      <c r="G5007">
        <v>0</v>
      </c>
      <c r="H5007">
        <v>0</v>
      </c>
      <c r="I5007" s="15">
        <f t="shared" si="78"/>
        <v>-852594.70000014023</v>
      </c>
      <c r="L5007">
        <v>207597</v>
      </c>
      <c r="N5007">
        <v>60</v>
      </c>
      <c r="O5007" t="s">
        <v>59</v>
      </c>
      <c r="P5007">
        <v>2</v>
      </c>
      <c r="R5007">
        <v>6</v>
      </c>
      <c r="S5007" s="13">
        <v>42089</v>
      </c>
      <c r="T5007" s="13">
        <v>42089</v>
      </c>
      <c r="W5007">
        <v>2015</v>
      </c>
      <c r="X5007">
        <v>60</v>
      </c>
      <c r="AC5007" t="s">
        <v>45</v>
      </c>
      <c r="AD5007" t="s">
        <v>298</v>
      </c>
      <c r="AE5007" t="s">
        <v>8702</v>
      </c>
      <c r="AG5007">
        <v>3</v>
      </c>
      <c r="AH5007">
        <v>11</v>
      </c>
      <c r="AI5007" t="s">
        <v>46</v>
      </c>
      <c r="AK5007">
        <v>0</v>
      </c>
      <c r="AM5007">
        <v>0</v>
      </c>
      <c r="AP5007" t="s">
        <v>79</v>
      </c>
    </row>
    <row r="5008" spans="1:42" customFormat="1">
      <c r="A5008">
        <v>255744</v>
      </c>
      <c r="B5008">
        <v>208336</v>
      </c>
      <c r="C5008" t="s">
        <v>6924</v>
      </c>
      <c r="D5008">
        <v>1386</v>
      </c>
      <c r="E5008" s="13">
        <v>42031</v>
      </c>
      <c r="F5008" s="14">
        <v>0.55424768518518519</v>
      </c>
      <c r="G5008">
        <v>0</v>
      </c>
      <c r="H5008">
        <v>0</v>
      </c>
      <c r="I5008" s="15">
        <f t="shared" si="78"/>
        <v>-851208.70000014023</v>
      </c>
      <c r="L5008">
        <v>208336</v>
      </c>
      <c r="N5008">
        <v>60</v>
      </c>
      <c r="O5008" t="s">
        <v>59</v>
      </c>
      <c r="P5008">
        <v>2</v>
      </c>
      <c r="R5008">
        <v>6</v>
      </c>
      <c r="S5008" s="13">
        <v>42089</v>
      </c>
      <c r="T5008" s="13">
        <v>42089</v>
      </c>
      <c r="W5008">
        <v>2015</v>
      </c>
      <c r="X5008">
        <v>60</v>
      </c>
      <c r="AC5008" t="s">
        <v>45</v>
      </c>
      <c r="AD5008" t="s">
        <v>298</v>
      </c>
      <c r="AE5008" t="s">
        <v>8702</v>
      </c>
      <c r="AG5008">
        <v>3</v>
      </c>
      <c r="AH5008">
        <v>11</v>
      </c>
      <c r="AI5008" t="s">
        <v>46</v>
      </c>
      <c r="AK5008">
        <v>0</v>
      </c>
      <c r="AM5008">
        <v>0</v>
      </c>
      <c r="AP5008" t="s">
        <v>79</v>
      </c>
    </row>
    <row r="5009" spans="1:42" customFormat="1">
      <c r="A5009">
        <v>255746</v>
      </c>
      <c r="B5009">
        <v>180691</v>
      </c>
      <c r="C5009" t="s">
        <v>6925</v>
      </c>
      <c r="D5009">
        <v>1473</v>
      </c>
      <c r="E5009" s="13">
        <v>42031</v>
      </c>
      <c r="F5009" s="14">
        <v>0.5548495370370371</v>
      </c>
      <c r="G5009">
        <v>0</v>
      </c>
      <c r="H5009">
        <v>0</v>
      </c>
      <c r="I5009" s="15">
        <f t="shared" si="78"/>
        <v>-849735.70000014023</v>
      </c>
      <c r="L5009">
        <v>180691</v>
      </c>
      <c r="N5009">
        <v>60</v>
      </c>
      <c r="O5009" t="s">
        <v>59</v>
      </c>
      <c r="P5009">
        <v>1</v>
      </c>
      <c r="R5009">
        <v>2</v>
      </c>
      <c r="S5009" s="13">
        <v>42089</v>
      </c>
      <c r="T5009" s="13">
        <v>42089</v>
      </c>
      <c r="W5009">
        <v>2015</v>
      </c>
      <c r="X5009">
        <v>60</v>
      </c>
      <c r="AC5009" t="s">
        <v>48</v>
      </c>
      <c r="AD5009" t="s">
        <v>298</v>
      </c>
      <c r="AE5009" t="s">
        <v>8702</v>
      </c>
      <c r="AG5009">
        <v>3</v>
      </c>
      <c r="AH5009">
        <v>11</v>
      </c>
      <c r="AI5009" t="s">
        <v>46</v>
      </c>
      <c r="AK5009">
        <v>0</v>
      </c>
      <c r="AM5009">
        <v>0</v>
      </c>
      <c r="AP5009" t="s">
        <v>79</v>
      </c>
    </row>
    <row r="5010" spans="1:42" customFormat="1">
      <c r="A5010">
        <v>255751</v>
      </c>
      <c r="B5010">
        <v>207585</v>
      </c>
      <c r="C5010" t="s">
        <v>6926</v>
      </c>
      <c r="D5010">
        <v>900</v>
      </c>
      <c r="E5010" s="13">
        <v>42031</v>
      </c>
      <c r="F5010" s="14">
        <v>0.55662037037037038</v>
      </c>
      <c r="G5010">
        <v>0</v>
      </c>
      <c r="H5010">
        <v>0</v>
      </c>
      <c r="I5010" s="15">
        <f t="shared" si="78"/>
        <v>-848835.70000014023</v>
      </c>
      <c r="L5010">
        <v>207585</v>
      </c>
      <c r="N5010">
        <v>60</v>
      </c>
      <c r="O5010" t="s">
        <v>59</v>
      </c>
      <c r="P5010">
        <v>2</v>
      </c>
      <c r="R5010">
        <v>6</v>
      </c>
      <c r="S5010" s="13">
        <v>42089</v>
      </c>
      <c r="T5010" s="13">
        <v>42089</v>
      </c>
      <c r="W5010">
        <v>2015</v>
      </c>
      <c r="X5010">
        <v>60</v>
      </c>
      <c r="AC5010" t="s">
        <v>45</v>
      </c>
      <c r="AD5010" t="s">
        <v>298</v>
      </c>
      <c r="AE5010" t="s">
        <v>8702</v>
      </c>
      <c r="AG5010">
        <v>3</v>
      </c>
      <c r="AH5010">
        <v>11</v>
      </c>
      <c r="AI5010" t="s">
        <v>46</v>
      </c>
      <c r="AK5010">
        <v>0</v>
      </c>
      <c r="AM5010">
        <v>0</v>
      </c>
      <c r="AP5010" t="s">
        <v>79</v>
      </c>
    </row>
    <row r="5011" spans="1:42" customFormat="1">
      <c r="A5011">
        <v>255752</v>
      </c>
      <c r="B5011">
        <v>207586</v>
      </c>
      <c r="C5011" t="s">
        <v>6927</v>
      </c>
      <c r="D5011">
        <v>900</v>
      </c>
      <c r="E5011" s="13">
        <v>42031</v>
      </c>
      <c r="F5011" s="14">
        <v>0.55662037037037038</v>
      </c>
      <c r="G5011">
        <v>0</v>
      </c>
      <c r="H5011">
        <v>0</v>
      </c>
      <c r="I5011" s="15">
        <f t="shared" si="78"/>
        <v>-847935.70000014023</v>
      </c>
      <c r="L5011">
        <v>207586</v>
      </c>
      <c r="N5011">
        <v>60</v>
      </c>
      <c r="O5011" t="s">
        <v>59</v>
      </c>
      <c r="P5011">
        <v>2</v>
      </c>
      <c r="R5011">
        <v>6</v>
      </c>
      <c r="S5011" s="13">
        <v>42089</v>
      </c>
      <c r="T5011" s="13">
        <v>42089</v>
      </c>
      <c r="W5011">
        <v>2015</v>
      </c>
      <c r="X5011">
        <v>60</v>
      </c>
      <c r="AC5011" t="s">
        <v>45</v>
      </c>
      <c r="AD5011" t="s">
        <v>298</v>
      </c>
      <c r="AE5011" t="s">
        <v>8702</v>
      </c>
      <c r="AG5011">
        <v>3</v>
      </c>
      <c r="AH5011">
        <v>11</v>
      </c>
      <c r="AI5011" t="s">
        <v>46</v>
      </c>
      <c r="AK5011">
        <v>0</v>
      </c>
      <c r="AM5011">
        <v>0</v>
      </c>
      <c r="AP5011" t="s">
        <v>79</v>
      </c>
    </row>
    <row r="5012" spans="1:42" customFormat="1">
      <c r="A5012">
        <v>255753</v>
      </c>
      <c r="B5012">
        <v>207587</v>
      </c>
      <c r="C5012" t="s">
        <v>6928</v>
      </c>
      <c r="D5012">
        <v>900</v>
      </c>
      <c r="E5012" s="13">
        <v>42031</v>
      </c>
      <c r="F5012" s="14">
        <v>0.55662037037037038</v>
      </c>
      <c r="G5012">
        <v>0</v>
      </c>
      <c r="H5012">
        <v>0</v>
      </c>
      <c r="I5012" s="15">
        <f t="shared" si="78"/>
        <v>-847035.70000014023</v>
      </c>
      <c r="L5012">
        <v>207587</v>
      </c>
      <c r="N5012">
        <v>60</v>
      </c>
      <c r="O5012" t="s">
        <v>59</v>
      </c>
      <c r="P5012">
        <v>2</v>
      </c>
      <c r="R5012">
        <v>6</v>
      </c>
      <c r="S5012" s="13">
        <v>42089</v>
      </c>
      <c r="T5012" s="13">
        <v>42089</v>
      </c>
      <c r="W5012">
        <v>2015</v>
      </c>
      <c r="X5012">
        <v>60</v>
      </c>
      <c r="AC5012" t="s">
        <v>45</v>
      </c>
      <c r="AD5012" t="s">
        <v>298</v>
      </c>
      <c r="AE5012" t="s">
        <v>8702</v>
      </c>
      <c r="AG5012">
        <v>3</v>
      </c>
      <c r="AH5012">
        <v>11</v>
      </c>
      <c r="AI5012" t="s">
        <v>46</v>
      </c>
      <c r="AK5012">
        <v>0</v>
      </c>
      <c r="AM5012">
        <v>0</v>
      </c>
      <c r="AP5012" t="s">
        <v>79</v>
      </c>
    </row>
    <row r="5013" spans="1:42" customFormat="1">
      <c r="A5013">
        <v>255754</v>
      </c>
      <c r="B5013">
        <v>207588</v>
      </c>
      <c r="C5013" t="s">
        <v>6929</v>
      </c>
      <c r="D5013">
        <v>900</v>
      </c>
      <c r="E5013" s="13">
        <v>42031</v>
      </c>
      <c r="F5013" s="14">
        <v>0.55663194444444442</v>
      </c>
      <c r="G5013">
        <v>0</v>
      </c>
      <c r="H5013">
        <v>0</v>
      </c>
      <c r="I5013" s="15">
        <f t="shared" si="78"/>
        <v>-846135.70000014023</v>
      </c>
      <c r="L5013">
        <v>207588</v>
      </c>
      <c r="N5013">
        <v>60</v>
      </c>
      <c r="O5013" t="s">
        <v>59</v>
      </c>
      <c r="P5013">
        <v>2</v>
      </c>
      <c r="R5013">
        <v>6</v>
      </c>
      <c r="S5013" s="13">
        <v>42089</v>
      </c>
      <c r="T5013" s="13">
        <v>42089</v>
      </c>
      <c r="W5013">
        <v>2015</v>
      </c>
      <c r="X5013">
        <v>60</v>
      </c>
      <c r="AC5013" t="s">
        <v>45</v>
      </c>
      <c r="AD5013" t="s">
        <v>298</v>
      </c>
      <c r="AE5013" t="s">
        <v>8702</v>
      </c>
      <c r="AG5013">
        <v>3</v>
      </c>
      <c r="AH5013">
        <v>11</v>
      </c>
      <c r="AI5013" t="s">
        <v>46</v>
      </c>
      <c r="AK5013">
        <v>0</v>
      </c>
      <c r="AM5013">
        <v>0</v>
      </c>
      <c r="AP5013" t="s">
        <v>79</v>
      </c>
    </row>
    <row r="5014" spans="1:42" customFormat="1">
      <c r="A5014">
        <v>255762</v>
      </c>
      <c r="B5014" t="s">
        <v>69</v>
      </c>
      <c r="C5014" t="s">
        <v>69</v>
      </c>
      <c r="D5014">
        <v>11593.4</v>
      </c>
      <c r="E5014" s="13">
        <v>42031</v>
      </c>
      <c r="F5014" s="14">
        <v>0.56163194444444442</v>
      </c>
      <c r="G5014">
        <v>0</v>
      </c>
      <c r="H5014">
        <v>0</v>
      </c>
      <c r="I5014" s="15">
        <f t="shared" si="78"/>
        <v>-834542.30000014021</v>
      </c>
      <c r="N5014">
        <v>60</v>
      </c>
      <c r="O5014" t="s">
        <v>59</v>
      </c>
      <c r="P5014">
        <v>1</v>
      </c>
      <c r="R5014">
        <v>1431</v>
      </c>
      <c r="S5014" s="13">
        <v>42089</v>
      </c>
      <c r="T5014" s="13">
        <v>42089</v>
      </c>
      <c r="W5014">
        <v>2015</v>
      </c>
      <c r="X5014">
        <v>60</v>
      </c>
      <c r="AC5014" t="s">
        <v>69</v>
      </c>
      <c r="AD5014" t="s">
        <v>298</v>
      </c>
      <c r="AE5014" t="s">
        <v>8702</v>
      </c>
      <c r="AG5014">
        <v>3</v>
      </c>
      <c r="AH5014">
        <v>11</v>
      </c>
      <c r="AI5014" t="s">
        <v>46</v>
      </c>
      <c r="AM5014">
        <v>0</v>
      </c>
      <c r="AP5014" t="s">
        <v>79</v>
      </c>
    </row>
    <row r="5015" spans="1:42" customFormat="1">
      <c r="A5015">
        <v>255766</v>
      </c>
      <c r="B5015" t="s">
        <v>114</v>
      </c>
      <c r="C5015" t="s">
        <v>114</v>
      </c>
      <c r="D5015">
        <v>19189</v>
      </c>
      <c r="E5015" s="13">
        <v>42031</v>
      </c>
      <c r="F5015" s="14">
        <v>0.5628819444444445</v>
      </c>
      <c r="G5015">
        <v>0</v>
      </c>
      <c r="H5015">
        <v>0</v>
      </c>
      <c r="I5015" s="15">
        <f t="shared" si="78"/>
        <v>-815353.30000014021</v>
      </c>
      <c r="N5015">
        <v>60</v>
      </c>
      <c r="O5015" t="s">
        <v>59</v>
      </c>
      <c r="P5015">
        <v>1</v>
      </c>
      <c r="R5015">
        <v>1528</v>
      </c>
      <c r="S5015" s="13">
        <v>42089</v>
      </c>
      <c r="T5015" s="13">
        <v>42089</v>
      </c>
      <c r="W5015">
        <v>2015</v>
      </c>
      <c r="X5015">
        <v>60</v>
      </c>
      <c r="AC5015" t="s">
        <v>114</v>
      </c>
      <c r="AD5015" t="s">
        <v>298</v>
      </c>
      <c r="AE5015" t="s">
        <v>8703</v>
      </c>
      <c r="AG5015">
        <v>3</v>
      </c>
      <c r="AH5015">
        <v>11</v>
      </c>
      <c r="AI5015" t="s">
        <v>46</v>
      </c>
      <c r="AM5015">
        <v>0</v>
      </c>
      <c r="AP5015" t="s">
        <v>79</v>
      </c>
    </row>
    <row r="5016" spans="1:42" customFormat="1">
      <c r="A5016">
        <v>240910</v>
      </c>
      <c r="B5016" t="s">
        <v>101</v>
      </c>
      <c r="C5016" t="s">
        <v>108</v>
      </c>
      <c r="D5016">
        <v>45000</v>
      </c>
      <c r="E5016" s="13">
        <v>42031</v>
      </c>
      <c r="F5016" s="14">
        <v>0.56814814814814818</v>
      </c>
      <c r="G5016">
        <v>0</v>
      </c>
      <c r="H5016">
        <v>0</v>
      </c>
      <c r="I5016" s="15">
        <f t="shared" si="78"/>
        <v>-770353.30000014021</v>
      </c>
      <c r="N5016">
        <v>7</v>
      </c>
      <c r="O5016" t="s">
        <v>44</v>
      </c>
      <c r="P5016">
        <v>1</v>
      </c>
      <c r="R5016">
        <v>95</v>
      </c>
      <c r="S5016" s="13">
        <v>42054</v>
      </c>
      <c r="T5016" s="13">
        <v>42135</v>
      </c>
      <c r="W5016">
        <v>2015</v>
      </c>
      <c r="X5016">
        <v>24</v>
      </c>
      <c r="AC5016" t="s">
        <v>131</v>
      </c>
      <c r="AD5016" t="s">
        <v>298</v>
      </c>
      <c r="AE5016" t="s">
        <v>8702</v>
      </c>
      <c r="AG5016">
        <v>12</v>
      </c>
      <c r="AH5016">
        <v>9</v>
      </c>
      <c r="AI5016" t="s">
        <v>53</v>
      </c>
      <c r="AM5016">
        <v>0</v>
      </c>
      <c r="AO5016">
        <v>3</v>
      </c>
      <c r="AP5016" t="s">
        <v>333</v>
      </c>
    </row>
    <row r="5017" spans="1:42" customFormat="1">
      <c r="A5017">
        <v>268845</v>
      </c>
      <c r="B5017" t="s">
        <v>101</v>
      </c>
      <c r="C5017" t="s">
        <v>6930</v>
      </c>
      <c r="D5017">
        <v>0</v>
      </c>
      <c r="E5017" s="13">
        <v>42031</v>
      </c>
      <c r="F5017" s="14">
        <v>0.56814814814814818</v>
      </c>
      <c r="G5017">
        <v>45000</v>
      </c>
      <c r="H5017">
        <v>0</v>
      </c>
      <c r="I5017" s="15">
        <f t="shared" si="78"/>
        <v>-815353.30000014021</v>
      </c>
      <c r="N5017">
        <v>7</v>
      </c>
      <c r="O5017" t="s">
        <v>44</v>
      </c>
      <c r="P5017">
        <v>1</v>
      </c>
      <c r="R5017">
        <v>95</v>
      </c>
      <c r="S5017" s="13">
        <v>42135</v>
      </c>
      <c r="T5017" s="13">
        <v>42135</v>
      </c>
      <c r="W5017">
        <v>2015</v>
      </c>
      <c r="X5017">
        <v>7</v>
      </c>
      <c r="AA5017">
        <v>240910</v>
      </c>
      <c r="AC5017" t="s">
        <v>131</v>
      </c>
      <c r="AD5017" t="s">
        <v>298</v>
      </c>
      <c r="AE5017" t="s">
        <v>8702</v>
      </c>
      <c r="AG5017">
        <v>3</v>
      </c>
      <c r="AH5017">
        <v>9</v>
      </c>
      <c r="AI5017" t="s">
        <v>53</v>
      </c>
      <c r="AM5017">
        <v>0</v>
      </c>
      <c r="AP5017" t="s">
        <v>79</v>
      </c>
    </row>
    <row r="5018" spans="1:42" customFormat="1">
      <c r="A5018">
        <v>240911</v>
      </c>
      <c r="B5018" t="s">
        <v>101</v>
      </c>
      <c r="C5018" t="s">
        <v>108</v>
      </c>
      <c r="D5018">
        <v>49000</v>
      </c>
      <c r="E5018" s="13">
        <v>42031</v>
      </c>
      <c r="F5018" s="14">
        <v>0.56873842592592594</v>
      </c>
      <c r="G5018">
        <v>0</v>
      </c>
      <c r="H5018">
        <v>0</v>
      </c>
      <c r="I5018" s="15">
        <f t="shared" si="78"/>
        <v>-766353.30000014021</v>
      </c>
      <c r="N5018">
        <v>7</v>
      </c>
      <c r="O5018" t="s">
        <v>44</v>
      </c>
      <c r="P5018">
        <v>1</v>
      </c>
      <c r="R5018">
        <v>95</v>
      </c>
      <c r="S5018" s="13">
        <v>42054</v>
      </c>
      <c r="T5018" s="13">
        <v>42135</v>
      </c>
      <c r="W5018">
        <v>2015</v>
      </c>
      <c r="X5018">
        <v>24</v>
      </c>
      <c r="AC5018" t="s">
        <v>131</v>
      </c>
      <c r="AD5018" t="s">
        <v>298</v>
      </c>
      <c r="AE5018" t="s">
        <v>8702</v>
      </c>
      <c r="AG5018">
        <v>12</v>
      </c>
      <c r="AH5018">
        <v>8</v>
      </c>
      <c r="AI5018" t="s">
        <v>51</v>
      </c>
      <c r="AM5018">
        <v>0</v>
      </c>
      <c r="AO5018">
        <v>3</v>
      </c>
      <c r="AP5018" t="s">
        <v>333</v>
      </c>
    </row>
    <row r="5019" spans="1:42" customFormat="1">
      <c r="A5019">
        <v>268844</v>
      </c>
      <c r="B5019" t="s">
        <v>101</v>
      </c>
      <c r="C5019" t="s">
        <v>6931</v>
      </c>
      <c r="D5019">
        <v>0</v>
      </c>
      <c r="E5019" s="13">
        <v>42031</v>
      </c>
      <c r="F5019" s="14">
        <v>0.56873842592592594</v>
      </c>
      <c r="G5019">
        <v>49000</v>
      </c>
      <c r="H5019">
        <v>0</v>
      </c>
      <c r="I5019" s="15">
        <f t="shared" si="78"/>
        <v>-815353.30000014021</v>
      </c>
      <c r="N5019">
        <v>7</v>
      </c>
      <c r="O5019" t="s">
        <v>44</v>
      </c>
      <c r="P5019">
        <v>1</v>
      </c>
      <c r="R5019">
        <v>95</v>
      </c>
      <c r="S5019" s="13">
        <v>42135</v>
      </c>
      <c r="T5019" s="13">
        <v>42135</v>
      </c>
      <c r="W5019">
        <v>2015</v>
      </c>
      <c r="X5019">
        <v>7</v>
      </c>
      <c r="AA5019">
        <v>240911</v>
      </c>
      <c r="AC5019" t="s">
        <v>131</v>
      </c>
      <c r="AD5019" t="s">
        <v>298</v>
      </c>
      <c r="AE5019" t="s">
        <v>8702</v>
      </c>
      <c r="AG5019">
        <v>3</v>
      </c>
      <c r="AH5019">
        <v>8</v>
      </c>
      <c r="AI5019" t="s">
        <v>51</v>
      </c>
      <c r="AM5019">
        <v>0</v>
      </c>
      <c r="AP5019" t="s">
        <v>79</v>
      </c>
    </row>
    <row r="5020" spans="1:42" customFormat="1">
      <c r="A5020">
        <v>240913</v>
      </c>
      <c r="B5020" t="s">
        <v>101</v>
      </c>
      <c r="C5020" t="s">
        <v>108</v>
      </c>
      <c r="D5020">
        <v>34371.14</v>
      </c>
      <c r="E5020" s="13">
        <v>42031</v>
      </c>
      <c r="F5020" s="14">
        <v>0.56937499999999996</v>
      </c>
      <c r="G5020">
        <v>0</v>
      </c>
      <c r="H5020">
        <v>0</v>
      </c>
      <c r="I5020" s="15">
        <f t="shared" si="78"/>
        <v>-780982.1600001402</v>
      </c>
      <c r="N5020">
        <v>7</v>
      </c>
      <c r="O5020" t="s">
        <v>44</v>
      </c>
      <c r="P5020">
        <v>1</v>
      </c>
      <c r="R5020">
        <v>95</v>
      </c>
      <c r="S5020" s="13">
        <v>42054</v>
      </c>
      <c r="T5020" s="13">
        <v>42135</v>
      </c>
      <c r="W5020">
        <v>2015</v>
      </c>
      <c r="X5020">
        <v>24</v>
      </c>
      <c r="AC5020" t="s">
        <v>131</v>
      </c>
      <c r="AD5020" t="s">
        <v>298</v>
      </c>
      <c r="AE5020" t="s">
        <v>8702</v>
      </c>
      <c r="AG5020">
        <v>12</v>
      </c>
      <c r="AH5020">
        <v>8</v>
      </c>
      <c r="AI5020" t="s">
        <v>51</v>
      </c>
      <c r="AM5020">
        <v>0</v>
      </c>
      <c r="AO5020">
        <v>3</v>
      </c>
      <c r="AP5020" t="s">
        <v>333</v>
      </c>
    </row>
    <row r="5021" spans="1:42" customFormat="1">
      <c r="A5021">
        <v>268836</v>
      </c>
      <c r="B5021" t="s">
        <v>101</v>
      </c>
      <c r="C5021" t="s">
        <v>6932</v>
      </c>
      <c r="D5021">
        <v>0</v>
      </c>
      <c r="E5021" s="13">
        <v>42031</v>
      </c>
      <c r="F5021" s="14">
        <v>0.56937499999999996</v>
      </c>
      <c r="G5021">
        <v>34371.14</v>
      </c>
      <c r="H5021">
        <v>0</v>
      </c>
      <c r="I5021" s="15">
        <f t="shared" si="78"/>
        <v>-815353.30000014021</v>
      </c>
      <c r="N5021">
        <v>7</v>
      </c>
      <c r="O5021" t="s">
        <v>44</v>
      </c>
      <c r="P5021">
        <v>1</v>
      </c>
      <c r="R5021">
        <v>95</v>
      </c>
      <c r="S5021" s="13">
        <v>42135</v>
      </c>
      <c r="T5021" s="13">
        <v>42135</v>
      </c>
      <c r="W5021">
        <v>2015</v>
      </c>
      <c r="X5021">
        <v>7</v>
      </c>
      <c r="AA5021">
        <v>240913</v>
      </c>
      <c r="AC5021" t="s">
        <v>131</v>
      </c>
      <c r="AD5021" t="s">
        <v>298</v>
      </c>
      <c r="AE5021" t="s">
        <v>8702</v>
      </c>
      <c r="AG5021">
        <v>3</v>
      </c>
      <c r="AH5021">
        <v>8</v>
      </c>
      <c r="AI5021" t="s">
        <v>51</v>
      </c>
      <c r="AM5021">
        <v>0</v>
      </c>
      <c r="AP5021" t="s">
        <v>79</v>
      </c>
    </row>
    <row r="5022" spans="1:42" customFormat="1">
      <c r="A5022">
        <v>240084</v>
      </c>
      <c r="B5022" t="s">
        <v>6933</v>
      </c>
      <c r="C5022" t="s">
        <v>6934</v>
      </c>
      <c r="D5022">
        <v>2193.48</v>
      </c>
      <c r="E5022" s="13">
        <v>42031</v>
      </c>
      <c r="F5022" s="14">
        <v>0.56960648148148152</v>
      </c>
      <c r="G5022">
        <v>0</v>
      </c>
      <c r="H5022">
        <v>0</v>
      </c>
      <c r="I5022" s="15">
        <f t="shared" si="78"/>
        <v>-813159.82000014023</v>
      </c>
      <c r="N5022">
        <v>8</v>
      </c>
      <c r="O5022" t="s">
        <v>62</v>
      </c>
      <c r="P5022">
        <v>1</v>
      </c>
      <c r="R5022">
        <v>1431</v>
      </c>
      <c r="S5022" s="13">
        <v>42047</v>
      </c>
      <c r="T5022" s="13">
        <v>42047</v>
      </c>
      <c r="W5022">
        <v>2015</v>
      </c>
      <c r="X5022">
        <v>8</v>
      </c>
      <c r="AC5022" t="s">
        <v>69</v>
      </c>
      <c r="AD5022" t="s">
        <v>298</v>
      </c>
      <c r="AE5022" t="s">
        <v>8702</v>
      </c>
      <c r="AG5022">
        <v>26</v>
      </c>
      <c r="AH5022">
        <v>8</v>
      </c>
      <c r="AI5022" t="s">
        <v>51</v>
      </c>
      <c r="AM5022">
        <v>0</v>
      </c>
      <c r="AP5022" t="s">
        <v>708</v>
      </c>
    </row>
    <row r="5023" spans="1:42" customFormat="1">
      <c r="A5023">
        <v>240917</v>
      </c>
      <c r="B5023" t="s">
        <v>6935</v>
      </c>
      <c r="C5023" t="s">
        <v>6936</v>
      </c>
      <c r="D5023">
        <v>0</v>
      </c>
      <c r="E5023" s="13">
        <v>42031</v>
      </c>
      <c r="F5023" s="14">
        <v>0.57378472222222221</v>
      </c>
      <c r="G5023">
        <v>1000</v>
      </c>
      <c r="H5023">
        <v>0</v>
      </c>
      <c r="I5023" s="15">
        <f t="shared" si="78"/>
        <v>-814159.82000014023</v>
      </c>
      <c r="M5023">
        <v>114316</v>
      </c>
      <c r="N5023">
        <v>24</v>
      </c>
      <c r="O5023" t="s">
        <v>67</v>
      </c>
      <c r="P5023">
        <v>1</v>
      </c>
      <c r="R5023">
        <v>569</v>
      </c>
      <c r="S5023" s="13">
        <v>42054</v>
      </c>
      <c r="T5023" s="13">
        <v>42054</v>
      </c>
      <c r="W5023">
        <v>2015</v>
      </c>
      <c r="X5023">
        <v>24</v>
      </c>
      <c r="AC5023" t="s">
        <v>106</v>
      </c>
      <c r="AD5023" t="s">
        <v>299</v>
      </c>
      <c r="AE5023" t="s">
        <v>8702</v>
      </c>
      <c r="AG5023">
        <v>12</v>
      </c>
      <c r="AH5023">
        <v>9</v>
      </c>
      <c r="AI5023" t="s">
        <v>53</v>
      </c>
      <c r="AK5023">
        <v>0</v>
      </c>
      <c r="AM5023">
        <v>0</v>
      </c>
      <c r="AP5023" t="s">
        <v>333</v>
      </c>
    </row>
    <row r="5024" spans="1:42" customFormat="1">
      <c r="A5024">
        <v>240918</v>
      </c>
      <c r="B5024" t="s">
        <v>6937</v>
      </c>
      <c r="C5024" t="s">
        <v>6938</v>
      </c>
      <c r="D5024">
        <v>0</v>
      </c>
      <c r="E5024" s="13">
        <v>42031</v>
      </c>
      <c r="F5024" s="14">
        <v>0.57461805555555556</v>
      </c>
      <c r="G5024">
        <v>59.56</v>
      </c>
      <c r="H5024">
        <v>0</v>
      </c>
      <c r="I5024" s="15">
        <f t="shared" si="78"/>
        <v>-814219.38000014029</v>
      </c>
      <c r="M5024">
        <v>114317</v>
      </c>
      <c r="N5024">
        <v>24</v>
      </c>
      <c r="O5024" t="s">
        <v>67</v>
      </c>
      <c r="P5024">
        <v>1</v>
      </c>
      <c r="R5024">
        <v>575</v>
      </c>
      <c r="S5024" s="13">
        <v>42054</v>
      </c>
      <c r="T5024" s="13">
        <v>42054</v>
      </c>
      <c r="W5024">
        <v>2015</v>
      </c>
      <c r="X5024">
        <v>24</v>
      </c>
      <c r="AC5024" t="s">
        <v>60</v>
      </c>
      <c r="AD5024" t="s">
        <v>299</v>
      </c>
      <c r="AE5024" t="s">
        <v>8702</v>
      </c>
      <c r="AG5024">
        <v>12</v>
      </c>
      <c r="AH5024">
        <v>9</v>
      </c>
      <c r="AI5024" t="s">
        <v>53</v>
      </c>
      <c r="AK5024">
        <v>0</v>
      </c>
      <c r="AM5024">
        <v>0</v>
      </c>
      <c r="AP5024" t="s">
        <v>333</v>
      </c>
    </row>
    <row r="5025" spans="1:42" customFormat="1">
      <c r="A5025">
        <v>240919</v>
      </c>
      <c r="B5025" t="s">
        <v>6939</v>
      </c>
      <c r="C5025" t="s">
        <v>6940</v>
      </c>
      <c r="D5025">
        <v>0</v>
      </c>
      <c r="E5025" s="13">
        <v>42031</v>
      </c>
      <c r="F5025" s="14">
        <v>0.57494212962962965</v>
      </c>
      <c r="G5025">
        <v>15</v>
      </c>
      <c r="H5025">
        <v>0</v>
      </c>
      <c r="I5025" s="15">
        <f t="shared" si="78"/>
        <v>-814234.38000014029</v>
      </c>
      <c r="M5025">
        <v>114318</v>
      </c>
      <c r="N5025">
        <v>24</v>
      </c>
      <c r="O5025" t="s">
        <v>67</v>
      </c>
      <c r="P5025">
        <v>1</v>
      </c>
      <c r="R5025">
        <v>575</v>
      </c>
      <c r="S5025" s="13">
        <v>42054</v>
      </c>
      <c r="T5025" s="13">
        <v>42054</v>
      </c>
      <c r="W5025">
        <v>2015</v>
      </c>
      <c r="X5025">
        <v>24</v>
      </c>
      <c r="AC5025" t="s">
        <v>60</v>
      </c>
      <c r="AD5025" t="s">
        <v>299</v>
      </c>
      <c r="AE5025" t="s">
        <v>8702</v>
      </c>
      <c r="AG5025">
        <v>12</v>
      </c>
      <c r="AH5025">
        <v>9</v>
      </c>
      <c r="AI5025" t="s">
        <v>53</v>
      </c>
      <c r="AK5025">
        <v>0</v>
      </c>
      <c r="AM5025">
        <v>0</v>
      </c>
      <c r="AP5025" t="s">
        <v>333</v>
      </c>
    </row>
    <row r="5026" spans="1:42" customFormat="1">
      <c r="A5026">
        <v>240920</v>
      </c>
      <c r="B5026" t="s">
        <v>6941</v>
      </c>
      <c r="C5026" t="s">
        <v>6942</v>
      </c>
      <c r="D5026">
        <v>0</v>
      </c>
      <c r="E5026" s="13">
        <v>42031</v>
      </c>
      <c r="F5026" s="14">
        <v>0.57533564814814808</v>
      </c>
      <c r="G5026">
        <v>49108.72</v>
      </c>
      <c r="H5026">
        <v>0</v>
      </c>
      <c r="I5026" s="15">
        <f t="shared" si="78"/>
        <v>-863343.10000014026</v>
      </c>
      <c r="M5026">
        <v>114319</v>
      </c>
      <c r="N5026">
        <v>24</v>
      </c>
      <c r="O5026" t="s">
        <v>67</v>
      </c>
      <c r="P5026">
        <v>1</v>
      </c>
      <c r="R5026">
        <v>506</v>
      </c>
      <c r="S5026" s="13">
        <v>42054</v>
      </c>
      <c r="T5026" s="13">
        <v>42054</v>
      </c>
      <c r="W5026">
        <v>2015</v>
      </c>
      <c r="X5026">
        <v>24</v>
      </c>
      <c r="AC5026" t="s">
        <v>99</v>
      </c>
      <c r="AD5026" t="s">
        <v>299</v>
      </c>
      <c r="AE5026" t="s">
        <v>8702</v>
      </c>
      <c r="AG5026">
        <v>12</v>
      </c>
      <c r="AH5026">
        <v>9</v>
      </c>
      <c r="AI5026" t="s">
        <v>53</v>
      </c>
      <c r="AK5026">
        <v>0</v>
      </c>
      <c r="AM5026">
        <v>0</v>
      </c>
      <c r="AP5026" t="s">
        <v>333</v>
      </c>
    </row>
    <row r="5027" spans="1:42" customFormat="1">
      <c r="A5027">
        <v>240921</v>
      </c>
      <c r="B5027" t="s">
        <v>6943</v>
      </c>
      <c r="C5027" t="s">
        <v>6944</v>
      </c>
      <c r="D5027">
        <v>0</v>
      </c>
      <c r="E5027" s="13">
        <v>42031</v>
      </c>
      <c r="F5027" s="14">
        <v>0.57618055555555558</v>
      </c>
      <c r="G5027">
        <v>2500</v>
      </c>
      <c r="H5027">
        <v>0</v>
      </c>
      <c r="I5027" s="15">
        <f t="shared" si="78"/>
        <v>-865843.10000014026</v>
      </c>
      <c r="M5027">
        <v>114320</v>
      </c>
      <c r="N5027">
        <v>24</v>
      </c>
      <c r="O5027" t="s">
        <v>67</v>
      </c>
      <c r="P5027">
        <v>1</v>
      </c>
      <c r="R5027">
        <v>1578</v>
      </c>
      <c r="S5027" s="13">
        <v>42054</v>
      </c>
      <c r="T5027" s="13">
        <v>42054</v>
      </c>
      <c r="W5027">
        <v>2015</v>
      </c>
      <c r="X5027">
        <v>24</v>
      </c>
      <c r="AC5027" t="s">
        <v>105</v>
      </c>
      <c r="AD5027" t="s">
        <v>299</v>
      </c>
      <c r="AE5027" t="s">
        <v>8702</v>
      </c>
      <c r="AG5027">
        <v>12</v>
      </c>
      <c r="AH5027">
        <v>11</v>
      </c>
      <c r="AI5027" t="s">
        <v>46</v>
      </c>
      <c r="AK5027">
        <v>0</v>
      </c>
      <c r="AM5027">
        <v>0</v>
      </c>
      <c r="AP5027" t="s">
        <v>333</v>
      </c>
    </row>
    <row r="5028" spans="1:42" customFormat="1">
      <c r="A5028">
        <v>240922</v>
      </c>
      <c r="B5028" t="s">
        <v>6945</v>
      </c>
      <c r="C5028" t="s">
        <v>6946</v>
      </c>
      <c r="D5028">
        <v>0</v>
      </c>
      <c r="E5028" s="13">
        <v>42031</v>
      </c>
      <c r="F5028" s="14">
        <v>0.57618055555555558</v>
      </c>
      <c r="G5028">
        <v>1284</v>
      </c>
      <c r="H5028">
        <v>0</v>
      </c>
      <c r="I5028" s="15">
        <f t="shared" si="78"/>
        <v>-867127.10000014026</v>
      </c>
      <c r="M5028">
        <v>114321</v>
      </c>
      <c r="N5028">
        <v>24</v>
      </c>
      <c r="O5028" t="s">
        <v>67</v>
      </c>
      <c r="P5028">
        <v>1</v>
      </c>
      <c r="R5028">
        <v>1578</v>
      </c>
      <c r="S5028" s="13">
        <v>42054</v>
      </c>
      <c r="T5028" s="13">
        <v>42054</v>
      </c>
      <c r="W5028">
        <v>2015</v>
      </c>
      <c r="X5028">
        <v>24</v>
      </c>
      <c r="AC5028" t="s">
        <v>105</v>
      </c>
      <c r="AD5028" t="s">
        <v>299</v>
      </c>
      <c r="AE5028" t="s">
        <v>8702</v>
      </c>
      <c r="AG5028">
        <v>12</v>
      </c>
      <c r="AH5028">
        <v>11</v>
      </c>
      <c r="AI5028" t="s">
        <v>46</v>
      </c>
      <c r="AK5028">
        <v>0</v>
      </c>
      <c r="AM5028">
        <v>0</v>
      </c>
      <c r="AP5028" t="s">
        <v>333</v>
      </c>
    </row>
    <row r="5029" spans="1:42" customFormat="1">
      <c r="A5029">
        <v>240923</v>
      </c>
      <c r="B5029" t="s">
        <v>6947</v>
      </c>
      <c r="C5029" t="s">
        <v>6948</v>
      </c>
      <c r="D5029">
        <v>0</v>
      </c>
      <c r="E5029" s="13">
        <v>42031</v>
      </c>
      <c r="F5029" s="14">
        <v>0.57619212962962962</v>
      </c>
      <c r="G5029">
        <v>900</v>
      </c>
      <c r="H5029">
        <v>0</v>
      </c>
      <c r="I5029" s="15">
        <f t="shared" si="78"/>
        <v>-868027.10000014026</v>
      </c>
      <c r="M5029">
        <v>114322</v>
      </c>
      <c r="N5029">
        <v>24</v>
      </c>
      <c r="O5029" t="s">
        <v>67</v>
      </c>
      <c r="P5029">
        <v>1</v>
      </c>
      <c r="R5029">
        <v>1578</v>
      </c>
      <c r="S5029" s="13">
        <v>42054</v>
      </c>
      <c r="T5029" s="13">
        <v>42054</v>
      </c>
      <c r="W5029">
        <v>2015</v>
      </c>
      <c r="X5029">
        <v>24</v>
      </c>
      <c r="AC5029" t="s">
        <v>105</v>
      </c>
      <c r="AD5029" t="s">
        <v>299</v>
      </c>
      <c r="AE5029" t="s">
        <v>8702</v>
      </c>
      <c r="AG5029">
        <v>12</v>
      </c>
      <c r="AH5029">
        <v>11</v>
      </c>
      <c r="AI5029" t="s">
        <v>46</v>
      </c>
      <c r="AK5029">
        <v>0</v>
      </c>
      <c r="AM5029">
        <v>0</v>
      </c>
      <c r="AP5029" t="s">
        <v>333</v>
      </c>
    </row>
    <row r="5030" spans="1:42" customFormat="1">
      <c r="A5030">
        <v>235560</v>
      </c>
      <c r="B5030" t="s">
        <v>6780</v>
      </c>
      <c r="C5030" t="s">
        <v>6949</v>
      </c>
      <c r="D5030">
        <v>5895</v>
      </c>
      <c r="E5030" s="13">
        <v>42031</v>
      </c>
      <c r="F5030" s="14">
        <v>0.59129629629629632</v>
      </c>
      <c r="G5030">
        <v>0</v>
      </c>
      <c r="H5030">
        <v>0</v>
      </c>
      <c r="I5030" s="15">
        <f t="shared" si="78"/>
        <v>-862132.10000014026</v>
      </c>
      <c r="N5030">
        <v>8</v>
      </c>
      <c r="O5030" t="s">
        <v>62</v>
      </c>
      <c r="P5030">
        <v>1</v>
      </c>
      <c r="R5030">
        <v>1431</v>
      </c>
      <c r="S5030" s="13">
        <v>42040</v>
      </c>
      <c r="T5030" s="13">
        <v>42040</v>
      </c>
      <c r="W5030">
        <v>2015</v>
      </c>
      <c r="X5030">
        <v>8</v>
      </c>
      <c r="AC5030" t="s">
        <v>69</v>
      </c>
      <c r="AD5030" t="s">
        <v>298</v>
      </c>
      <c r="AE5030" t="s">
        <v>8702</v>
      </c>
      <c r="AG5030">
        <v>56</v>
      </c>
      <c r="AH5030">
        <v>1</v>
      </c>
      <c r="AI5030" t="s">
        <v>57</v>
      </c>
      <c r="AM5030">
        <v>0</v>
      </c>
      <c r="AP5030" t="s">
        <v>58</v>
      </c>
    </row>
    <row r="5031" spans="1:42" customFormat="1">
      <c r="A5031">
        <v>235575</v>
      </c>
      <c r="B5031" t="s">
        <v>6780</v>
      </c>
      <c r="C5031" t="s">
        <v>6950</v>
      </c>
      <c r="D5031">
        <v>1000</v>
      </c>
      <c r="E5031" s="13">
        <v>42031</v>
      </c>
      <c r="F5031" s="14">
        <v>0.61253472222222227</v>
      </c>
      <c r="G5031">
        <v>0</v>
      </c>
      <c r="H5031">
        <v>0</v>
      </c>
      <c r="I5031" s="15">
        <f t="shared" si="78"/>
        <v>-861132.10000014026</v>
      </c>
      <c r="N5031">
        <v>8</v>
      </c>
      <c r="O5031" t="s">
        <v>62</v>
      </c>
      <c r="P5031">
        <v>1</v>
      </c>
      <c r="R5031">
        <v>1431</v>
      </c>
      <c r="S5031" s="13">
        <v>42040</v>
      </c>
      <c r="T5031" s="13">
        <v>42040</v>
      </c>
      <c r="W5031">
        <v>2015</v>
      </c>
      <c r="X5031">
        <v>8</v>
      </c>
      <c r="AC5031" t="s">
        <v>69</v>
      </c>
      <c r="AD5031" t="s">
        <v>298</v>
      </c>
      <c r="AE5031" t="s">
        <v>8702</v>
      </c>
      <c r="AG5031">
        <v>56</v>
      </c>
      <c r="AH5031">
        <v>1</v>
      </c>
      <c r="AI5031" t="s">
        <v>57</v>
      </c>
      <c r="AM5031">
        <v>0</v>
      </c>
      <c r="AP5031" t="s">
        <v>58</v>
      </c>
    </row>
    <row r="5032" spans="1:42" customFormat="1">
      <c r="A5032">
        <v>235576</v>
      </c>
      <c r="B5032" t="s">
        <v>6780</v>
      </c>
      <c r="C5032" t="s">
        <v>6951</v>
      </c>
      <c r="D5032">
        <v>4000</v>
      </c>
      <c r="E5032" s="13">
        <v>42031</v>
      </c>
      <c r="F5032" s="14">
        <v>0.61628472222222219</v>
      </c>
      <c r="G5032">
        <v>0</v>
      </c>
      <c r="H5032">
        <v>0</v>
      </c>
      <c r="I5032" s="15">
        <f t="shared" si="78"/>
        <v>-857132.10000014026</v>
      </c>
      <c r="N5032">
        <v>8</v>
      </c>
      <c r="O5032" t="s">
        <v>62</v>
      </c>
      <c r="P5032">
        <v>1</v>
      </c>
      <c r="R5032">
        <v>1431</v>
      </c>
      <c r="S5032" s="13">
        <v>42040</v>
      </c>
      <c r="T5032" s="13">
        <v>42040</v>
      </c>
      <c r="W5032">
        <v>2015</v>
      </c>
      <c r="X5032">
        <v>8</v>
      </c>
      <c r="AC5032" t="s">
        <v>69</v>
      </c>
      <c r="AD5032" t="s">
        <v>298</v>
      </c>
      <c r="AE5032" t="s">
        <v>8702</v>
      </c>
      <c r="AG5032">
        <v>56</v>
      </c>
      <c r="AH5032">
        <v>1</v>
      </c>
      <c r="AI5032" t="s">
        <v>57</v>
      </c>
      <c r="AM5032">
        <v>0</v>
      </c>
      <c r="AP5032" t="s">
        <v>58</v>
      </c>
    </row>
    <row r="5033" spans="1:42" customFormat="1">
      <c r="A5033">
        <v>235579</v>
      </c>
      <c r="B5033">
        <v>205295</v>
      </c>
      <c r="C5033" t="s">
        <v>6952</v>
      </c>
      <c r="D5033">
        <v>818</v>
      </c>
      <c r="E5033" s="13">
        <v>42031</v>
      </c>
      <c r="F5033" s="14">
        <v>0.62133101851851846</v>
      </c>
      <c r="G5033">
        <v>0</v>
      </c>
      <c r="H5033">
        <v>0</v>
      </c>
      <c r="I5033" s="15">
        <f t="shared" si="78"/>
        <v>-856314.10000014026</v>
      </c>
      <c r="L5033">
        <v>205295</v>
      </c>
      <c r="N5033">
        <v>8</v>
      </c>
      <c r="O5033" t="s">
        <v>62</v>
      </c>
      <c r="P5033">
        <v>1</v>
      </c>
      <c r="R5033">
        <v>2</v>
      </c>
      <c r="S5033" s="13">
        <v>42040</v>
      </c>
      <c r="T5033" s="13">
        <v>42040</v>
      </c>
      <c r="W5033">
        <v>2011</v>
      </c>
      <c r="X5033">
        <v>8</v>
      </c>
      <c r="AC5033" t="s">
        <v>48</v>
      </c>
      <c r="AD5033" t="s">
        <v>298</v>
      </c>
      <c r="AE5033" t="s">
        <v>8702</v>
      </c>
      <c r="AG5033">
        <v>56</v>
      </c>
      <c r="AH5033">
        <v>1</v>
      </c>
      <c r="AI5033" t="s">
        <v>57</v>
      </c>
      <c r="AK5033">
        <v>0</v>
      </c>
      <c r="AM5033">
        <v>0</v>
      </c>
      <c r="AP5033" t="s">
        <v>58</v>
      </c>
    </row>
    <row r="5034" spans="1:42" customFormat="1">
      <c r="A5034">
        <v>260942</v>
      </c>
      <c r="B5034" t="s">
        <v>6953</v>
      </c>
      <c r="C5034" t="s">
        <v>6954</v>
      </c>
      <c r="D5034">
        <v>0</v>
      </c>
      <c r="E5034" s="13">
        <v>42031</v>
      </c>
      <c r="F5034" s="14">
        <v>0.6346180555555555</v>
      </c>
      <c r="G5034">
        <v>3724.42</v>
      </c>
      <c r="H5034">
        <v>0</v>
      </c>
      <c r="I5034" s="15">
        <f t="shared" si="78"/>
        <v>-860038.5200001403</v>
      </c>
      <c r="M5034">
        <v>22116</v>
      </c>
      <c r="N5034">
        <v>24</v>
      </c>
      <c r="O5034" t="s">
        <v>67</v>
      </c>
      <c r="P5034">
        <v>1</v>
      </c>
      <c r="R5034">
        <v>990</v>
      </c>
      <c r="S5034" s="13">
        <v>42108</v>
      </c>
      <c r="T5034" s="13">
        <v>42108</v>
      </c>
      <c r="W5034">
        <v>2015</v>
      </c>
      <c r="X5034">
        <v>24</v>
      </c>
      <c r="AC5034" t="s">
        <v>6955</v>
      </c>
      <c r="AD5034" t="s">
        <v>298</v>
      </c>
      <c r="AE5034" t="s">
        <v>8705</v>
      </c>
      <c r="AG5034">
        <v>56</v>
      </c>
      <c r="AH5034">
        <v>1</v>
      </c>
      <c r="AI5034" t="s">
        <v>57</v>
      </c>
      <c r="AK5034">
        <v>0</v>
      </c>
      <c r="AM5034">
        <v>0</v>
      </c>
      <c r="AP5034" t="s">
        <v>58</v>
      </c>
    </row>
    <row r="5035" spans="1:42" customFormat="1">
      <c r="A5035">
        <v>233706</v>
      </c>
      <c r="B5035" t="s">
        <v>6780</v>
      </c>
      <c r="C5035" t="s">
        <v>6956</v>
      </c>
      <c r="D5035">
        <v>1075</v>
      </c>
      <c r="E5035" s="13">
        <v>42031</v>
      </c>
      <c r="F5035" s="14">
        <v>0.63606481481481481</v>
      </c>
      <c r="G5035">
        <v>0</v>
      </c>
      <c r="H5035">
        <v>0</v>
      </c>
      <c r="I5035" s="15">
        <f t="shared" si="78"/>
        <v>-858963.5200001403</v>
      </c>
      <c r="N5035">
        <v>8</v>
      </c>
      <c r="O5035" t="s">
        <v>62</v>
      </c>
      <c r="P5035">
        <v>1</v>
      </c>
      <c r="R5035">
        <v>1431</v>
      </c>
      <c r="S5035" s="13">
        <v>42032</v>
      </c>
      <c r="T5035" s="13">
        <v>42032</v>
      </c>
      <c r="W5035">
        <v>2015</v>
      </c>
      <c r="X5035">
        <v>8</v>
      </c>
      <c r="AC5035" t="s">
        <v>69</v>
      </c>
      <c r="AD5035" t="s">
        <v>298</v>
      </c>
      <c r="AE5035" t="s">
        <v>8702</v>
      </c>
      <c r="AG5035">
        <v>56</v>
      </c>
      <c r="AH5035">
        <v>1</v>
      </c>
      <c r="AI5035" t="s">
        <v>57</v>
      </c>
      <c r="AM5035">
        <v>0</v>
      </c>
      <c r="AP5035" t="s">
        <v>58</v>
      </c>
    </row>
    <row r="5036" spans="1:42" customFormat="1">
      <c r="A5036">
        <v>236762</v>
      </c>
      <c r="B5036" t="s">
        <v>6957</v>
      </c>
      <c r="C5036" t="s">
        <v>6958</v>
      </c>
      <c r="D5036">
        <v>0</v>
      </c>
      <c r="E5036" s="13">
        <v>42031</v>
      </c>
      <c r="F5036" s="14">
        <v>0.63962962962962966</v>
      </c>
      <c r="G5036">
        <v>1381.54</v>
      </c>
      <c r="H5036">
        <v>0</v>
      </c>
      <c r="I5036" s="15">
        <f t="shared" si="78"/>
        <v>-860345.06000014034</v>
      </c>
      <c r="M5036">
        <v>109328</v>
      </c>
      <c r="N5036">
        <v>24</v>
      </c>
      <c r="O5036" t="s">
        <v>67</v>
      </c>
      <c r="P5036">
        <v>1</v>
      </c>
      <c r="R5036">
        <v>334</v>
      </c>
      <c r="S5036" s="13">
        <v>42045</v>
      </c>
      <c r="T5036" s="13">
        <v>42045</v>
      </c>
      <c r="W5036">
        <v>2015</v>
      </c>
      <c r="X5036">
        <v>24</v>
      </c>
      <c r="AC5036" t="s">
        <v>6959</v>
      </c>
      <c r="AD5036" t="s">
        <v>298</v>
      </c>
      <c r="AE5036" t="s">
        <v>8702</v>
      </c>
      <c r="AG5036">
        <v>12</v>
      </c>
      <c r="AH5036">
        <v>2</v>
      </c>
      <c r="AI5036" t="s">
        <v>49</v>
      </c>
      <c r="AK5036">
        <v>0</v>
      </c>
      <c r="AM5036">
        <v>0</v>
      </c>
      <c r="AP5036" t="s">
        <v>333</v>
      </c>
    </row>
    <row r="5037" spans="1:42" customFormat="1">
      <c r="A5037">
        <v>233710</v>
      </c>
      <c r="B5037">
        <v>206188</v>
      </c>
      <c r="C5037" t="s">
        <v>6960</v>
      </c>
      <c r="D5037">
        <v>1386</v>
      </c>
      <c r="E5037" s="13">
        <v>42031</v>
      </c>
      <c r="F5037" s="14">
        <v>0.64203703703703707</v>
      </c>
      <c r="G5037">
        <v>0</v>
      </c>
      <c r="H5037">
        <v>0</v>
      </c>
      <c r="I5037" s="15">
        <f t="shared" si="78"/>
        <v>-858959.06000014034</v>
      </c>
      <c r="L5037">
        <v>206188</v>
      </c>
      <c r="N5037">
        <v>8</v>
      </c>
      <c r="O5037" t="s">
        <v>62</v>
      </c>
      <c r="P5037">
        <v>2</v>
      </c>
      <c r="R5037">
        <v>6</v>
      </c>
      <c r="S5037" s="13">
        <v>42032</v>
      </c>
      <c r="T5037" s="13">
        <v>42032</v>
      </c>
      <c r="W5037">
        <v>2015</v>
      </c>
      <c r="X5037">
        <v>8</v>
      </c>
      <c r="AC5037" t="s">
        <v>45</v>
      </c>
      <c r="AD5037" t="s">
        <v>298</v>
      </c>
      <c r="AE5037" t="s">
        <v>8702</v>
      </c>
      <c r="AG5037">
        <v>56</v>
      </c>
      <c r="AH5037">
        <v>1</v>
      </c>
      <c r="AI5037" t="s">
        <v>57</v>
      </c>
      <c r="AK5037">
        <v>0</v>
      </c>
      <c r="AM5037">
        <v>0</v>
      </c>
      <c r="AP5037" t="s">
        <v>58</v>
      </c>
    </row>
    <row r="5038" spans="1:42" customFormat="1">
      <c r="A5038">
        <v>235278</v>
      </c>
      <c r="B5038" t="s">
        <v>6961</v>
      </c>
      <c r="C5038" t="s">
        <v>6962</v>
      </c>
      <c r="D5038">
        <v>0</v>
      </c>
      <c r="E5038" s="13">
        <v>42031</v>
      </c>
      <c r="F5038" s="14">
        <v>0.69961805555555545</v>
      </c>
      <c r="G5038">
        <v>3681.92</v>
      </c>
      <c r="H5038">
        <v>0</v>
      </c>
      <c r="I5038" s="15">
        <f t="shared" si="78"/>
        <v>-862640.98000014038</v>
      </c>
      <c r="M5038">
        <v>109619</v>
      </c>
      <c r="N5038">
        <v>24</v>
      </c>
      <c r="O5038" t="s">
        <v>67</v>
      </c>
      <c r="P5038">
        <v>1</v>
      </c>
      <c r="R5038">
        <v>1531</v>
      </c>
      <c r="S5038" s="13">
        <v>42039</v>
      </c>
      <c r="T5038" s="13">
        <v>42039</v>
      </c>
      <c r="W5038">
        <v>2015</v>
      </c>
      <c r="X5038">
        <v>24</v>
      </c>
      <c r="AC5038" t="s">
        <v>290</v>
      </c>
      <c r="AD5038" t="s">
        <v>298</v>
      </c>
      <c r="AE5038" t="s">
        <v>8703</v>
      </c>
      <c r="AG5038">
        <v>56</v>
      </c>
      <c r="AH5038">
        <v>1</v>
      </c>
      <c r="AI5038" t="s">
        <v>57</v>
      </c>
      <c r="AK5038">
        <v>0</v>
      </c>
      <c r="AM5038">
        <v>0</v>
      </c>
      <c r="AP5038" t="s">
        <v>58</v>
      </c>
    </row>
    <row r="5039" spans="1:42" customFormat="1">
      <c r="A5039">
        <v>234640</v>
      </c>
      <c r="B5039" t="s">
        <v>236</v>
      </c>
      <c r="C5039" t="s">
        <v>6963</v>
      </c>
      <c r="D5039">
        <v>30000</v>
      </c>
      <c r="E5039" s="13">
        <v>42031</v>
      </c>
      <c r="F5039" s="14">
        <v>0.70928240740740733</v>
      </c>
      <c r="G5039">
        <v>0</v>
      </c>
      <c r="H5039">
        <v>0</v>
      </c>
      <c r="I5039" s="15">
        <f t="shared" si="78"/>
        <v>-832640.98000014038</v>
      </c>
      <c r="N5039">
        <v>24</v>
      </c>
      <c r="O5039" t="s">
        <v>67</v>
      </c>
      <c r="P5039">
        <v>1</v>
      </c>
      <c r="R5039">
        <v>1372</v>
      </c>
      <c r="S5039" s="13">
        <v>42038</v>
      </c>
      <c r="T5039" s="13">
        <v>42038</v>
      </c>
      <c r="W5039">
        <v>2015</v>
      </c>
      <c r="X5039">
        <v>24</v>
      </c>
      <c r="AC5039" t="s">
        <v>134</v>
      </c>
      <c r="AD5039" t="s">
        <v>299</v>
      </c>
      <c r="AE5039" t="s">
        <v>8702</v>
      </c>
      <c r="AG5039">
        <v>4</v>
      </c>
      <c r="AH5039">
        <v>1</v>
      </c>
      <c r="AI5039" t="s">
        <v>57</v>
      </c>
      <c r="AM5039">
        <v>0</v>
      </c>
      <c r="AP5039" t="s">
        <v>858</v>
      </c>
    </row>
    <row r="5040" spans="1:42" customFormat="1">
      <c r="A5040">
        <v>234641</v>
      </c>
      <c r="B5040" t="s">
        <v>6964</v>
      </c>
      <c r="C5040" t="s">
        <v>6965</v>
      </c>
      <c r="D5040">
        <v>0</v>
      </c>
      <c r="E5040" s="13">
        <v>42031</v>
      </c>
      <c r="F5040" s="14">
        <v>0.71101851851851849</v>
      </c>
      <c r="G5040">
        <v>7.8</v>
      </c>
      <c r="H5040">
        <v>0</v>
      </c>
      <c r="I5040" s="15">
        <f t="shared" si="78"/>
        <v>-832648.78000014042</v>
      </c>
      <c r="M5040">
        <v>111133</v>
      </c>
      <c r="N5040">
        <v>24</v>
      </c>
      <c r="O5040" t="s">
        <v>67</v>
      </c>
      <c r="P5040">
        <v>1</v>
      </c>
      <c r="R5040">
        <v>1513</v>
      </c>
      <c r="S5040" s="13">
        <v>42038</v>
      </c>
      <c r="T5040" s="13">
        <v>42038</v>
      </c>
      <c r="W5040">
        <v>2015</v>
      </c>
      <c r="X5040">
        <v>24</v>
      </c>
      <c r="AC5040" t="s">
        <v>125</v>
      </c>
      <c r="AD5040" t="s">
        <v>299</v>
      </c>
      <c r="AE5040" t="s">
        <v>8702</v>
      </c>
      <c r="AG5040">
        <v>4</v>
      </c>
      <c r="AH5040">
        <v>9</v>
      </c>
      <c r="AI5040" t="s">
        <v>53</v>
      </c>
      <c r="AK5040">
        <v>0</v>
      </c>
      <c r="AM5040">
        <v>0</v>
      </c>
      <c r="AP5040" t="s">
        <v>858</v>
      </c>
    </row>
    <row r="5041" spans="1:42" customFormat="1">
      <c r="A5041">
        <v>234642</v>
      </c>
      <c r="B5041" t="s">
        <v>6966</v>
      </c>
      <c r="C5041" t="s">
        <v>6967</v>
      </c>
      <c r="D5041">
        <v>0</v>
      </c>
      <c r="E5041" s="13">
        <v>42031</v>
      </c>
      <c r="F5041" s="14">
        <v>0.71101851851851849</v>
      </c>
      <c r="G5041">
        <v>7.8</v>
      </c>
      <c r="H5041">
        <v>0</v>
      </c>
      <c r="I5041" s="15">
        <f t="shared" si="78"/>
        <v>-832656.58000014047</v>
      </c>
      <c r="M5041">
        <v>111134</v>
      </c>
      <c r="N5041">
        <v>24</v>
      </c>
      <c r="O5041" t="s">
        <v>67</v>
      </c>
      <c r="P5041">
        <v>1</v>
      </c>
      <c r="R5041">
        <v>1513</v>
      </c>
      <c r="S5041" s="13">
        <v>42038</v>
      </c>
      <c r="T5041" s="13">
        <v>42038</v>
      </c>
      <c r="W5041">
        <v>2015</v>
      </c>
      <c r="X5041">
        <v>24</v>
      </c>
      <c r="AC5041" t="s">
        <v>125</v>
      </c>
      <c r="AD5041" t="s">
        <v>299</v>
      </c>
      <c r="AE5041" t="s">
        <v>8702</v>
      </c>
      <c r="AG5041">
        <v>4</v>
      </c>
      <c r="AH5041">
        <v>9</v>
      </c>
      <c r="AI5041" t="s">
        <v>53</v>
      </c>
      <c r="AK5041">
        <v>0</v>
      </c>
      <c r="AM5041">
        <v>0</v>
      </c>
      <c r="AP5041" t="s">
        <v>858</v>
      </c>
    </row>
    <row r="5042" spans="1:42" customFormat="1">
      <c r="A5042">
        <v>235599</v>
      </c>
      <c r="B5042" t="s">
        <v>6968</v>
      </c>
      <c r="C5042" t="s">
        <v>6969</v>
      </c>
      <c r="D5042">
        <v>0</v>
      </c>
      <c r="E5042" s="13">
        <v>42031</v>
      </c>
      <c r="F5042" s="14">
        <v>0.71384259259259253</v>
      </c>
      <c r="G5042">
        <v>62.8</v>
      </c>
      <c r="H5042">
        <v>0</v>
      </c>
      <c r="I5042" s="15">
        <f t="shared" si="78"/>
        <v>-832719.38000014052</v>
      </c>
      <c r="M5042">
        <v>111650</v>
      </c>
      <c r="N5042">
        <v>24</v>
      </c>
      <c r="O5042" t="s">
        <v>67</v>
      </c>
      <c r="P5042">
        <v>1</v>
      </c>
      <c r="R5042">
        <v>1392</v>
      </c>
      <c r="S5042" s="13">
        <v>42040</v>
      </c>
      <c r="T5042" s="13">
        <v>42040</v>
      </c>
      <c r="W5042">
        <v>2015</v>
      </c>
      <c r="X5042">
        <v>24</v>
      </c>
      <c r="AC5042" t="s">
        <v>92</v>
      </c>
      <c r="AD5042" t="s">
        <v>298</v>
      </c>
      <c r="AE5042" t="s">
        <v>8702</v>
      </c>
      <c r="AG5042">
        <v>56</v>
      </c>
      <c r="AH5042">
        <v>1</v>
      </c>
      <c r="AI5042" t="s">
        <v>57</v>
      </c>
      <c r="AK5042">
        <v>0</v>
      </c>
      <c r="AM5042">
        <v>0</v>
      </c>
      <c r="AP5042" t="s">
        <v>58</v>
      </c>
    </row>
    <row r="5043" spans="1:42" customFormat="1">
      <c r="A5043">
        <v>237092</v>
      </c>
      <c r="B5043" t="s">
        <v>6970</v>
      </c>
      <c r="C5043" t="s">
        <v>6971</v>
      </c>
      <c r="D5043">
        <v>0</v>
      </c>
      <c r="E5043" s="13">
        <v>42031</v>
      </c>
      <c r="F5043" s="14">
        <v>0.71570601851851856</v>
      </c>
      <c r="G5043">
        <v>5320</v>
      </c>
      <c r="H5043">
        <v>0</v>
      </c>
      <c r="I5043" s="15">
        <f t="shared" si="78"/>
        <v>-838039.38000014052</v>
      </c>
      <c r="M5043">
        <v>64388</v>
      </c>
      <c r="N5043">
        <v>24</v>
      </c>
      <c r="O5043" t="s">
        <v>67</v>
      </c>
      <c r="P5043">
        <v>1</v>
      </c>
      <c r="R5043">
        <v>1450</v>
      </c>
      <c r="S5043" s="13">
        <v>42045</v>
      </c>
      <c r="T5043" s="13">
        <v>42045</v>
      </c>
      <c r="W5043">
        <v>2015</v>
      </c>
      <c r="X5043">
        <v>24</v>
      </c>
      <c r="AC5043" t="s">
        <v>64</v>
      </c>
      <c r="AD5043" t="s">
        <v>299</v>
      </c>
      <c r="AE5043" t="s">
        <v>8702</v>
      </c>
      <c r="AG5043">
        <v>52</v>
      </c>
      <c r="AH5043">
        <v>2</v>
      </c>
      <c r="AI5043" t="s">
        <v>49</v>
      </c>
      <c r="AK5043">
        <v>0</v>
      </c>
      <c r="AM5043">
        <v>0</v>
      </c>
      <c r="AP5043" t="s">
        <v>578</v>
      </c>
    </row>
    <row r="5044" spans="1:42" customFormat="1">
      <c r="A5044">
        <v>237102</v>
      </c>
      <c r="B5044" t="s">
        <v>6972</v>
      </c>
      <c r="C5044" t="s">
        <v>6973</v>
      </c>
      <c r="D5044">
        <v>0</v>
      </c>
      <c r="E5044" s="13">
        <v>42031</v>
      </c>
      <c r="F5044" s="14">
        <v>0.71609953703703699</v>
      </c>
      <c r="G5044">
        <v>780</v>
      </c>
      <c r="H5044">
        <v>0</v>
      </c>
      <c r="I5044" s="15">
        <f t="shared" si="78"/>
        <v>-838819.38000014052</v>
      </c>
      <c r="M5044">
        <v>107897</v>
      </c>
      <c r="N5044">
        <v>24</v>
      </c>
      <c r="O5044" t="s">
        <v>67</v>
      </c>
      <c r="P5044">
        <v>1</v>
      </c>
      <c r="R5044">
        <v>1450</v>
      </c>
      <c r="S5044" s="13">
        <v>42045</v>
      </c>
      <c r="T5044" s="13">
        <v>42045</v>
      </c>
      <c r="W5044">
        <v>2015</v>
      </c>
      <c r="X5044">
        <v>24</v>
      </c>
      <c r="AC5044" t="s">
        <v>64</v>
      </c>
      <c r="AD5044" t="s">
        <v>299</v>
      </c>
      <c r="AE5044" t="s">
        <v>8702</v>
      </c>
      <c r="AG5044">
        <v>52</v>
      </c>
      <c r="AH5044">
        <v>2</v>
      </c>
      <c r="AI5044" t="s">
        <v>49</v>
      </c>
      <c r="AK5044">
        <v>0</v>
      </c>
      <c r="AM5044">
        <v>0</v>
      </c>
      <c r="AP5044" t="s">
        <v>578</v>
      </c>
    </row>
    <row r="5045" spans="1:42" customFormat="1">
      <c r="A5045">
        <v>237103</v>
      </c>
      <c r="B5045" t="s">
        <v>6974</v>
      </c>
      <c r="C5045" t="s">
        <v>6975</v>
      </c>
      <c r="D5045">
        <v>0</v>
      </c>
      <c r="E5045" s="13">
        <v>42031</v>
      </c>
      <c r="F5045" s="14">
        <v>0.71627314814814813</v>
      </c>
      <c r="G5045">
        <v>10100</v>
      </c>
      <c r="H5045">
        <v>0</v>
      </c>
      <c r="I5045" s="15">
        <f t="shared" si="78"/>
        <v>-848919.38000014052</v>
      </c>
      <c r="M5045">
        <v>107870</v>
      </c>
      <c r="N5045">
        <v>24</v>
      </c>
      <c r="O5045" t="s">
        <v>67</v>
      </c>
      <c r="P5045">
        <v>1</v>
      </c>
      <c r="R5045">
        <v>1450</v>
      </c>
      <c r="S5045" s="13">
        <v>42045</v>
      </c>
      <c r="T5045" s="13">
        <v>42045</v>
      </c>
      <c r="W5045">
        <v>2015</v>
      </c>
      <c r="X5045">
        <v>24</v>
      </c>
      <c r="AC5045" t="s">
        <v>64</v>
      </c>
      <c r="AD5045" t="s">
        <v>299</v>
      </c>
      <c r="AE5045" t="s">
        <v>8702</v>
      </c>
      <c r="AG5045">
        <v>52</v>
      </c>
      <c r="AH5045">
        <v>2</v>
      </c>
      <c r="AI5045" t="s">
        <v>49</v>
      </c>
      <c r="AK5045">
        <v>0</v>
      </c>
      <c r="AM5045">
        <v>0</v>
      </c>
      <c r="AP5045" t="s">
        <v>578</v>
      </c>
    </row>
    <row r="5046" spans="1:42" customFormat="1">
      <c r="A5046">
        <v>237104</v>
      </c>
      <c r="B5046" t="s">
        <v>6976</v>
      </c>
      <c r="C5046" t="s">
        <v>6977</v>
      </c>
      <c r="D5046">
        <v>0</v>
      </c>
      <c r="E5046" s="13">
        <v>42031</v>
      </c>
      <c r="F5046" s="14">
        <v>0.71643518518518512</v>
      </c>
      <c r="G5046">
        <v>5118.59</v>
      </c>
      <c r="H5046">
        <v>0</v>
      </c>
      <c r="I5046" s="15">
        <f t="shared" si="78"/>
        <v>-854037.97000014049</v>
      </c>
      <c r="M5046">
        <v>111907</v>
      </c>
      <c r="N5046">
        <v>24</v>
      </c>
      <c r="O5046" t="s">
        <v>67</v>
      </c>
      <c r="P5046">
        <v>1</v>
      </c>
      <c r="R5046">
        <v>987</v>
      </c>
      <c r="S5046" s="13">
        <v>42045</v>
      </c>
      <c r="T5046" s="13">
        <v>42045</v>
      </c>
      <c r="W5046">
        <v>2015</v>
      </c>
      <c r="X5046">
        <v>24</v>
      </c>
      <c r="AC5046" t="s">
        <v>6978</v>
      </c>
      <c r="AD5046" t="s">
        <v>298</v>
      </c>
      <c r="AE5046" t="s">
        <v>8705</v>
      </c>
      <c r="AG5046">
        <v>52</v>
      </c>
      <c r="AH5046">
        <v>2</v>
      </c>
      <c r="AI5046" t="s">
        <v>49</v>
      </c>
      <c r="AK5046">
        <v>0</v>
      </c>
      <c r="AM5046">
        <v>0</v>
      </c>
      <c r="AP5046" t="s">
        <v>578</v>
      </c>
    </row>
    <row r="5047" spans="1:42" customFormat="1">
      <c r="A5047">
        <v>237105</v>
      </c>
      <c r="B5047" t="s">
        <v>6979</v>
      </c>
      <c r="C5047" t="s">
        <v>6980</v>
      </c>
      <c r="D5047">
        <v>0</v>
      </c>
      <c r="E5047" s="13">
        <v>42031</v>
      </c>
      <c r="F5047" s="14">
        <v>0.71660879629629637</v>
      </c>
      <c r="G5047">
        <v>6450</v>
      </c>
      <c r="H5047">
        <v>0</v>
      </c>
      <c r="I5047" s="15">
        <f t="shared" si="78"/>
        <v>-860487.97000014049</v>
      </c>
      <c r="M5047">
        <v>111906</v>
      </c>
      <c r="N5047">
        <v>24</v>
      </c>
      <c r="O5047" t="s">
        <v>67</v>
      </c>
      <c r="P5047">
        <v>1</v>
      </c>
      <c r="R5047">
        <v>1604</v>
      </c>
      <c r="S5047" s="13">
        <v>42045</v>
      </c>
      <c r="T5047" s="13">
        <v>42045</v>
      </c>
      <c r="W5047">
        <v>2015</v>
      </c>
      <c r="X5047">
        <v>24</v>
      </c>
      <c r="AC5047" t="s">
        <v>81</v>
      </c>
      <c r="AD5047" t="s">
        <v>299</v>
      </c>
      <c r="AE5047" t="s">
        <v>8702</v>
      </c>
      <c r="AG5047">
        <v>52</v>
      </c>
      <c r="AH5047">
        <v>2</v>
      </c>
      <c r="AI5047" t="s">
        <v>49</v>
      </c>
      <c r="AK5047">
        <v>0</v>
      </c>
      <c r="AM5047">
        <v>0</v>
      </c>
      <c r="AP5047" t="s">
        <v>578</v>
      </c>
    </row>
    <row r="5048" spans="1:42" customFormat="1">
      <c r="A5048">
        <v>237107</v>
      </c>
      <c r="B5048" t="s">
        <v>6981</v>
      </c>
      <c r="C5048" t="s">
        <v>6982</v>
      </c>
      <c r="D5048">
        <v>0</v>
      </c>
      <c r="E5048" s="13">
        <v>42031</v>
      </c>
      <c r="F5048" s="14">
        <v>0.71679398148148143</v>
      </c>
      <c r="G5048">
        <v>3000</v>
      </c>
      <c r="H5048">
        <v>0</v>
      </c>
      <c r="I5048" s="15">
        <f t="shared" si="78"/>
        <v>-863487.97000014049</v>
      </c>
      <c r="M5048">
        <v>111920</v>
      </c>
      <c r="N5048">
        <v>24</v>
      </c>
      <c r="O5048" t="s">
        <v>67</v>
      </c>
      <c r="P5048">
        <v>1</v>
      </c>
      <c r="R5048">
        <v>1450</v>
      </c>
      <c r="S5048" s="13">
        <v>42045</v>
      </c>
      <c r="T5048" s="13">
        <v>42045</v>
      </c>
      <c r="W5048">
        <v>2015</v>
      </c>
      <c r="X5048">
        <v>24</v>
      </c>
      <c r="AC5048" t="s">
        <v>64</v>
      </c>
      <c r="AD5048" t="s">
        <v>299</v>
      </c>
      <c r="AE5048" t="s">
        <v>8702</v>
      </c>
      <c r="AG5048">
        <v>52</v>
      </c>
      <c r="AH5048">
        <v>2</v>
      </c>
      <c r="AI5048" t="s">
        <v>49</v>
      </c>
      <c r="AK5048">
        <v>0</v>
      </c>
      <c r="AM5048">
        <v>0</v>
      </c>
      <c r="AP5048" t="s">
        <v>578</v>
      </c>
    </row>
    <row r="5049" spans="1:42" customFormat="1">
      <c r="A5049">
        <v>237110</v>
      </c>
      <c r="B5049" t="s">
        <v>6983</v>
      </c>
      <c r="C5049" t="s">
        <v>6984</v>
      </c>
      <c r="D5049">
        <v>0</v>
      </c>
      <c r="E5049" s="13">
        <v>42031</v>
      </c>
      <c r="F5049" s="14">
        <v>0.71703703703703703</v>
      </c>
      <c r="G5049">
        <v>5750</v>
      </c>
      <c r="H5049">
        <v>0</v>
      </c>
      <c r="I5049" s="15">
        <f t="shared" si="78"/>
        <v>-869237.97000014049</v>
      </c>
      <c r="M5049">
        <v>111908</v>
      </c>
      <c r="N5049">
        <v>24</v>
      </c>
      <c r="O5049" t="s">
        <v>67</v>
      </c>
      <c r="P5049">
        <v>1</v>
      </c>
      <c r="R5049">
        <v>1450</v>
      </c>
      <c r="S5049" s="13">
        <v>42045</v>
      </c>
      <c r="T5049" s="13">
        <v>42045</v>
      </c>
      <c r="W5049">
        <v>2015</v>
      </c>
      <c r="X5049">
        <v>24</v>
      </c>
      <c r="AC5049" t="s">
        <v>64</v>
      </c>
      <c r="AD5049" t="s">
        <v>299</v>
      </c>
      <c r="AE5049" t="s">
        <v>8702</v>
      </c>
      <c r="AG5049">
        <v>52</v>
      </c>
      <c r="AH5049">
        <v>2</v>
      </c>
      <c r="AI5049" t="s">
        <v>49</v>
      </c>
      <c r="AK5049">
        <v>0</v>
      </c>
      <c r="AM5049">
        <v>0</v>
      </c>
      <c r="AP5049" t="s">
        <v>578</v>
      </c>
    </row>
    <row r="5050" spans="1:42" customFormat="1">
      <c r="A5050">
        <v>237111</v>
      </c>
      <c r="B5050" t="s">
        <v>6985</v>
      </c>
      <c r="C5050" t="s">
        <v>6986</v>
      </c>
      <c r="D5050">
        <v>0</v>
      </c>
      <c r="E5050" s="13">
        <v>42031</v>
      </c>
      <c r="F5050" s="14">
        <v>0.71721064814814817</v>
      </c>
      <c r="G5050">
        <v>5482.37</v>
      </c>
      <c r="H5050">
        <v>0</v>
      </c>
      <c r="I5050" s="15">
        <f t="shared" si="78"/>
        <v>-874720.34000014048</v>
      </c>
      <c r="M5050">
        <v>110952</v>
      </c>
      <c r="N5050">
        <v>24</v>
      </c>
      <c r="O5050" t="s">
        <v>67</v>
      </c>
      <c r="P5050">
        <v>1</v>
      </c>
      <c r="R5050">
        <v>544</v>
      </c>
      <c r="S5050" s="13">
        <v>42045</v>
      </c>
      <c r="T5050" s="13">
        <v>42045</v>
      </c>
      <c r="W5050">
        <v>2015</v>
      </c>
      <c r="X5050">
        <v>24</v>
      </c>
      <c r="AC5050" t="s">
        <v>80</v>
      </c>
      <c r="AD5050" t="s">
        <v>299</v>
      </c>
      <c r="AE5050" t="s">
        <v>8702</v>
      </c>
      <c r="AG5050">
        <v>52</v>
      </c>
      <c r="AH5050">
        <v>2</v>
      </c>
      <c r="AI5050" t="s">
        <v>49</v>
      </c>
      <c r="AK5050">
        <v>0</v>
      </c>
      <c r="AM5050">
        <v>0</v>
      </c>
      <c r="AP5050" t="s">
        <v>578</v>
      </c>
    </row>
    <row r="5051" spans="1:42" customFormat="1">
      <c r="A5051">
        <v>235600</v>
      </c>
      <c r="B5051" t="s">
        <v>6987</v>
      </c>
      <c r="C5051" t="s">
        <v>6988</v>
      </c>
      <c r="D5051">
        <v>0</v>
      </c>
      <c r="E5051" s="13">
        <v>42031</v>
      </c>
      <c r="F5051" s="14">
        <v>0.7205787037037038</v>
      </c>
      <c r="G5051">
        <v>27.41</v>
      </c>
      <c r="H5051">
        <v>0</v>
      </c>
      <c r="I5051" s="15">
        <f t="shared" si="78"/>
        <v>-874747.75000014051</v>
      </c>
      <c r="M5051">
        <v>111656</v>
      </c>
      <c r="N5051">
        <v>24</v>
      </c>
      <c r="O5051" t="s">
        <v>67</v>
      </c>
      <c r="P5051">
        <v>1</v>
      </c>
      <c r="R5051">
        <v>1392</v>
      </c>
      <c r="S5051" s="13">
        <v>42040</v>
      </c>
      <c r="T5051" s="13">
        <v>42040</v>
      </c>
      <c r="W5051">
        <v>2015</v>
      </c>
      <c r="X5051">
        <v>24</v>
      </c>
      <c r="AC5051" t="s">
        <v>92</v>
      </c>
      <c r="AD5051" t="s">
        <v>298</v>
      </c>
      <c r="AE5051" t="s">
        <v>8702</v>
      </c>
      <c r="AG5051">
        <v>56</v>
      </c>
      <c r="AH5051">
        <v>1</v>
      </c>
      <c r="AI5051" t="s">
        <v>57</v>
      </c>
      <c r="AK5051">
        <v>0</v>
      </c>
      <c r="AM5051">
        <v>0</v>
      </c>
      <c r="AP5051" t="s">
        <v>58</v>
      </c>
    </row>
    <row r="5052" spans="1:42" customFormat="1">
      <c r="A5052">
        <v>235300</v>
      </c>
      <c r="B5052" t="s">
        <v>6989</v>
      </c>
      <c r="C5052" t="s">
        <v>6990</v>
      </c>
      <c r="D5052">
        <v>0</v>
      </c>
      <c r="E5052" s="13">
        <v>42031</v>
      </c>
      <c r="F5052" s="14">
        <v>0.72664351851851849</v>
      </c>
      <c r="G5052">
        <v>1386</v>
      </c>
      <c r="H5052">
        <v>0</v>
      </c>
      <c r="I5052" s="15">
        <f t="shared" si="78"/>
        <v>-876133.75000014051</v>
      </c>
      <c r="M5052">
        <v>111456</v>
      </c>
      <c r="N5052">
        <v>24</v>
      </c>
      <c r="O5052" t="s">
        <v>67</v>
      </c>
      <c r="P5052">
        <v>1</v>
      </c>
      <c r="R5052">
        <v>175</v>
      </c>
      <c r="S5052" s="13">
        <v>42039</v>
      </c>
      <c r="T5052" s="13">
        <v>42039</v>
      </c>
      <c r="W5052">
        <v>2015</v>
      </c>
      <c r="X5052">
        <v>24</v>
      </c>
      <c r="AC5052" t="s">
        <v>136</v>
      </c>
      <c r="AD5052" t="s">
        <v>298</v>
      </c>
      <c r="AE5052" t="s">
        <v>8702</v>
      </c>
      <c r="AG5052">
        <v>56</v>
      </c>
      <c r="AH5052">
        <v>1</v>
      </c>
      <c r="AI5052" t="s">
        <v>57</v>
      </c>
      <c r="AK5052">
        <v>0</v>
      </c>
      <c r="AM5052">
        <v>0</v>
      </c>
      <c r="AP5052" t="s">
        <v>58</v>
      </c>
    </row>
    <row r="5053" spans="1:42" customFormat="1">
      <c r="A5053">
        <v>235326</v>
      </c>
      <c r="B5053" t="s">
        <v>6991</v>
      </c>
      <c r="C5053" t="s">
        <v>6992</v>
      </c>
      <c r="D5053">
        <v>0</v>
      </c>
      <c r="E5053" s="13">
        <v>42031</v>
      </c>
      <c r="F5053" s="14">
        <v>0.73562500000000008</v>
      </c>
      <c r="G5053">
        <v>120</v>
      </c>
      <c r="H5053">
        <v>0</v>
      </c>
      <c r="I5053" s="15">
        <f t="shared" si="78"/>
        <v>-876253.75000014051</v>
      </c>
      <c r="M5053">
        <v>111464</v>
      </c>
      <c r="N5053">
        <v>24</v>
      </c>
      <c r="O5053" t="s">
        <v>67</v>
      </c>
      <c r="P5053">
        <v>1</v>
      </c>
      <c r="R5053">
        <v>512</v>
      </c>
      <c r="S5053" s="13">
        <v>42039</v>
      </c>
      <c r="T5053" s="13">
        <v>42039</v>
      </c>
      <c r="W5053">
        <v>2015</v>
      </c>
      <c r="X5053">
        <v>24</v>
      </c>
      <c r="AC5053" t="s">
        <v>124</v>
      </c>
      <c r="AD5053" t="s">
        <v>298</v>
      </c>
      <c r="AE5053" t="s">
        <v>8702</v>
      </c>
      <c r="AG5053">
        <v>56</v>
      </c>
      <c r="AH5053">
        <v>1</v>
      </c>
      <c r="AI5053" t="s">
        <v>57</v>
      </c>
      <c r="AK5053">
        <v>0</v>
      </c>
      <c r="AM5053">
        <v>0</v>
      </c>
      <c r="AP5053" t="s">
        <v>58</v>
      </c>
    </row>
    <row r="5054" spans="1:42" customFormat="1">
      <c r="A5054">
        <v>235327</v>
      </c>
      <c r="B5054" t="s">
        <v>6993</v>
      </c>
      <c r="C5054" t="s">
        <v>6994</v>
      </c>
      <c r="D5054">
        <v>0</v>
      </c>
      <c r="E5054" s="13">
        <v>42031</v>
      </c>
      <c r="F5054" s="14">
        <v>0.73706018518518512</v>
      </c>
      <c r="G5054">
        <v>225.6</v>
      </c>
      <c r="H5054">
        <v>0</v>
      </c>
      <c r="I5054" s="15">
        <f t="shared" si="78"/>
        <v>-876479.35000014049</v>
      </c>
      <c r="M5054">
        <v>111465</v>
      </c>
      <c r="N5054">
        <v>24</v>
      </c>
      <c r="O5054" t="s">
        <v>67</v>
      </c>
      <c r="P5054">
        <v>1</v>
      </c>
      <c r="R5054">
        <v>572</v>
      </c>
      <c r="S5054" s="13">
        <v>42039</v>
      </c>
      <c r="T5054" s="13">
        <v>42039</v>
      </c>
      <c r="W5054">
        <v>2015</v>
      </c>
      <c r="X5054">
        <v>24</v>
      </c>
      <c r="AC5054" t="s">
        <v>241</v>
      </c>
      <c r="AD5054" t="s">
        <v>298</v>
      </c>
      <c r="AE5054" t="s">
        <v>8702</v>
      </c>
      <c r="AG5054">
        <v>4</v>
      </c>
      <c r="AH5054">
        <v>9</v>
      </c>
      <c r="AI5054" t="s">
        <v>53</v>
      </c>
      <c r="AK5054">
        <v>0</v>
      </c>
      <c r="AM5054">
        <v>0</v>
      </c>
      <c r="AP5054" t="s">
        <v>858</v>
      </c>
    </row>
    <row r="5055" spans="1:42" customFormat="1">
      <c r="A5055">
        <v>235328</v>
      </c>
      <c r="B5055" t="s">
        <v>6995</v>
      </c>
      <c r="C5055" t="s">
        <v>6996</v>
      </c>
      <c r="D5055">
        <v>0</v>
      </c>
      <c r="E5055" s="13">
        <v>42031</v>
      </c>
      <c r="F5055" s="14">
        <v>0.73864583333333333</v>
      </c>
      <c r="G5055">
        <v>1219.1300000000001</v>
      </c>
      <c r="H5055">
        <v>0</v>
      </c>
      <c r="I5055" s="15">
        <f t="shared" si="78"/>
        <v>-877698.48000014049</v>
      </c>
      <c r="M5055">
        <v>110351</v>
      </c>
      <c r="N5055">
        <v>24</v>
      </c>
      <c r="O5055" t="s">
        <v>67</v>
      </c>
      <c r="P5055">
        <v>1</v>
      </c>
      <c r="R5055">
        <v>113</v>
      </c>
      <c r="S5055" s="13">
        <v>42039</v>
      </c>
      <c r="T5055" s="13">
        <v>42039</v>
      </c>
      <c r="W5055">
        <v>2015</v>
      </c>
      <c r="X5055">
        <v>24</v>
      </c>
      <c r="AC5055" t="s">
        <v>200</v>
      </c>
      <c r="AD5055" t="s">
        <v>298</v>
      </c>
      <c r="AE5055" t="s">
        <v>8702</v>
      </c>
      <c r="AG5055">
        <v>56</v>
      </c>
      <c r="AH5055">
        <v>1</v>
      </c>
      <c r="AI5055" t="s">
        <v>57</v>
      </c>
      <c r="AK5055">
        <v>0</v>
      </c>
      <c r="AM5055">
        <v>0</v>
      </c>
      <c r="AP5055" t="s">
        <v>58</v>
      </c>
    </row>
    <row r="5056" spans="1:42" customFormat="1">
      <c r="A5056">
        <v>235329</v>
      </c>
      <c r="B5056" t="s">
        <v>6997</v>
      </c>
      <c r="C5056" t="s">
        <v>6998</v>
      </c>
      <c r="D5056">
        <v>0</v>
      </c>
      <c r="E5056" s="13">
        <v>42031</v>
      </c>
      <c r="F5056" s="14">
        <v>0.74011574074074071</v>
      </c>
      <c r="G5056">
        <v>851.09</v>
      </c>
      <c r="H5056">
        <v>0</v>
      </c>
      <c r="I5056" s="15">
        <f t="shared" si="78"/>
        <v>-878549.57000014046</v>
      </c>
      <c r="M5056">
        <v>110350</v>
      </c>
      <c r="N5056">
        <v>24</v>
      </c>
      <c r="O5056" t="s">
        <v>67</v>
      </c>
      <c r="P5056">
        <v>1</v>
      </c>
      <c r="R5056">
        <v>388</v>
      </c>
      <c r="S5056" s="13">
        <v>42039</v>
      </c>
      <c r="T5056" s="13">
        <v>42039</v>
      </c>
      <c r="W5056">
        <v>2015</v>
      </c>
      <c r="X5056">
        <v>24</v>
      </c>
      <c r="AC5056" t="s">
        <v>199</v>
      </c>
      <c r="AD5056" t="s">
        <v>298</v>
      </c>
      <c r="AE5056" t="s">
        <v>8702</v>
      </c>
      <c r="AG5056">
        <v>56</v>
      </c>
      <c r="AH5056">
        <v>1</v>
      </c>
      <c r="AI5056" t="s">
        <v>57</v>
      </c>
      <c r="AK5056">
        <v>0</v>
      </c>
      <c r="AM5056">
        <v>0</v>
      </c>
      <c r="AP5056" t="s">
        <v>58</v>
      </c>
    </row>
    <row r="5057" spans="1:42" customFormat="1">
      <c r="A5057">
        <v>242743</v>
      </c>
      <c r="B5057">
        <v>208391</v>
      </c>
      <c r="C5057" t="s">
        <v>6999</v>
      </c>
      <c r="D5057">
        <v>1386</v>
      </c>
      <c r="E5057" s="13">
        <v>42031</v>
      </c>
      <c r="F5057" s="14">
        <v>0.75219907407407405</v>
      </c>
      <c r="G5057">
        <v>0</v>
      </c>
      <c r="H5057">
        <v>0</v>
      </c>
      <c r="I5057" s="15">
        <f t="shared" si="78"/>
        <v>-877163.57000014046</v>
      </c>
      <c r="L5057">
        <v>208391</v>
      </c>
      <c r="N5057">
        <v>24</v>
      </c>
      <c r="O5057" t="s">
        <v>67</v>
      </c>
      <c r="P5057">
        <v>1</v>
      </c>
      <c r="R5057">
        <v>6</v>
      </c>
      <c r="S5057" s="13">
        <v>42059</v>
      </c>
      <c r="T5057" s="13">
        <v>42059</v>
      </c>
      <c r="W5057">
        <v>2015</v>
      </c>
      <c r="X5057">
        <v>24</v>
      </c>
      <c r="AC5057" t="s">
        <v>45</v>
      </c>
      <c r="AD5057" t="s">
        <v>298</v>
      </c>
      <c r="AE5057" t="s">
        <v>8702</v>
      </c>
      <c r="AG5057">
        <v>8</v>
      </c>
      <c r="AH5057">
        <v>2</v>
      </c>
      <c r="AI5057" t="s">
        <v>49</v>
      </c>
      <c r="AK5057">
        <v>0</v>
      </c>
      <c r="AM5057">
        <v>0</v>
      </c>
      <c r="AP5057" t="s">
        <v>586</v>
      </c>
    </row>
    <row r="5058" spans="1:42" customFormat="1">
      <c r="A5058">
        <v>242744</v>
      </c>
      <c r="B5058">
        <v>208330</v>
      </c>
      <c r="C5058" t="s">
        <v>7000</v>
      </c>
      <c r="D5058">
        <v>1386</v>
      </c>
      <c r="E5058" s="13">
        <v>42031</v>
      </c>
      <c r="F5058" s="14">
        <v>0.75553240740740746</v>
      </c>
      <c r="G5058">
        <v>0</v>
      </c>
      <c r="H5058">
        <v>0</v>
      </c>
      <c r="I5058" s="15">
        <f t="shared" si="78"/>
        <v>-875777.57000014046</v>
      </c>
      <c r="L5058">
        <v>208330</v>
      </c>
      <c r="N5058">
        <v>24</v>
      </c>
      <c r="O5058" t="s">
        <v>67</v>
      </c>
      <c r="P5058">
        <v>2</v>
      </c>
      <c r="R5058">
        <v>6</v>
      </c>
      <c r="S5058" s="13">
        <v>42059</v>
      </c>
      <c r="T5058" s="13">
        <v>42059</v>
      </c>
      <c r="W5058">
        <v>2015</v>
      </c>
      <c r="X5058">
        <v>24</v>
      </c>
      <c r="AC5058" t="s">
        <v>45</v>
      </c>
      <c r="AD5058" t="s">
        <v>298</v>
      </c>
      <c r="AE5058" t="s">
        <v>8702</v>
      </c>
      <c r="AG5058">
        <v>8</v>
      </c>
      <c r="AH5058">
        <v>2</v>
      </c>
      <c r="AI5058" t="s">
        <v>49</v>
      </c>
      <c r="AK5058">
        <v>0</v>
      </c>
      <c r="AM5058">
        <v>0</v>
      </c>
      <c r="AP5058" t="s">
        <v>586</v>
      </c>
    </row>
    <row r="5059" spans="1:42" customFormat="1">
      <c r="A5059">
        <v>242745</v>
      </c>
      <c r="B5059" t="s">
        <v>69</v>
      </c>
      <c r="C5059" t="s">
        <v>69</v>
      </c>
      <c r="D5059">
        <v>4207</v>
      </c>
      <c r="E5059" s="13">
        <v>42031</v>
      </c>
      <c r="F5059" s="14">
        <v>0.75630787037037039</v>
      </c>
      <c r="G5059">
        <v>0</v>
      </c>
      <c r="H5059">
        <v>0</v>
      </c>
      <c r="I5059" s="15">
        <f t="shared" si="78"/>
        <v>-871570.57000014046</v>
      </c>
      <c r="N5059">
        <v>24</v>
      </c>
      <c r="O5059" t="s">
        <v>67</v>
      </c>
      <c r="P5059">
        <v>1</v>
      </c>
      <c r="R5059">
        <v>1431</v>
      </c>
      <c r="S5059" s="13">
        <v>42059</v>
      </c>
      <c r="T5059" s="13">
        <v>42059</v>
      </c>
      <c r="W5059">
        <v>2015</v>
      </c>
      <c r="X5059">
        <v>24</v>
      </c>
      <c r="AC5059" t="s">
        <v>69</v>
      </c>
      <c r="AD5059" t="s">
        <v>298</v>
      </c>
      <c r="AE5059" t="s">
        <v>8702</v>
      </c>
      <c r="AG5059">
        <v>8</v>
      </c>
      <c r="AH5059">
        <v>2</v>
      </c>
      <c r="AI5059" t="s">
        <v>49</v>
      </c>
      <c r="AM5059">
        <v>0</v>
      </c>
      <c r="AP5059" t="s">
        <v>586</v>
      </c>
    </row>
    <row r="5060" spans="1:42" customFormat="1">
      <c r="A5060">
        <v>242746</v>
      </c>
      <c r="B5060" t="s">
        <v>111</v>
      </c>
      <c r="C5060" t="s">
        <v>111</v>
      </c>
      <c r="D5060">
        <v>1418</v>
      </c>
      <c r="E5060" s="13">
        <v>42031</v>
      </c>
      <c r="F5060" s="14">
        <v>0.75684027777777774</v>
      </c>
      <c r="G5060">
        <v>0</v>
      </c>
      <c r="H5060">
        <v>0</v>
      </c>
      <c r="I5060" s="15">
        <f t="shared" ref="I5060:I5123" si="79">I5059 + (D5060-G5060)</f>
        <v>-870152.57000014046</v>
      </c>
      <c r="N5060">
        <v>24</v>
      </c>
      <c r="O5060" t="s">
        <v>67</v>
      </c>
      <c r="P5060">
        <v>1</v>
      </c>
      <c r="R5060">
        <v>1526</v>
      </c>
      <c r="S5060" s="13">
        <v>42059</v>
      </c>
      <c r="T5060" s="13">
        <v>42059</v>
      </c>
      <c r="W5060">
        <v>2015</v>
      </c>
      <c r="X5060">
        <v>24</v>
      </c>
      <c r="AC5060" t="s">
        <v>111</v>
      </c>
      <c r="AD5060" t="s">
        <v>298</v>
      </c>
      <c r="AE5060" t="s">
        <v>8701</v>
      </c>
      <c r="AG5060">
        <v>8</v>
      </c>
      <c r="AH5060">
        <v>2</v>
      </c>
      <c r="AI5060" t="s">
        <v>49</v>
      </c>
      <c r="AM5060">
        <v>0</v>
      </c>
      <c r="AP5060" t="s">
        <v>586</v>
      </c>
    </row>
    <row r="5061" spans="1:42" customFormat="1">
      <c r="A5061">
        <v>242748</v>
      </c>
      <c r="B5061" t="s">
        <v>114</v>
      </c>
      <c r="C5061" t="s">
        <v>114</v>
      </c>
      <c r="D5061">
        <v>1800</v>
      </c>
      <c r="E5061" s="13">
        <v>42031</v>
      </c>
      <c r="F5061" s="14">
        <v>0.75715277777777779</v>
      </c>
      <c r="G5061">
        <v>0</v>
      </c>
      <c r="H5061">
        <v>0</v>
      </c>
      <c r="I5061" s="15">
        <f t="shared" si="79"/>
        <v>-868352.57000014046</v>
      </c>
      <c r="N5061">
        <v>24</v>
      </c>
      <c r="O5061" t="s">
        <v>67</v>
      </c>
      <c r="P5061">
        <v>1</v>
      </c>
      <c r="R5061">
        <v>1528</v>
      </c>
      <c r="S5061" s="13">
        <v>42059</v>
      </c>
      <c r="T5061" s="13">
        <v>42059</v>
      </c>
      <c r="W5061">
        <v>2015</v>
      </c>
      <c r="X5061">
        <v>24</v>
      </c>
      <c r="AC5061" t="s">
        <v>114</v>
      </c>
      <c r="AD5061" t="s">
        <v>298</v>
      </c>
      <c r="AE5061" t="s">
        <v>8703</v>
      </c>
      <c r="AG5061">
        <v>8</v>
      </c>
      <c r="AH5061">
        <v>2</v>
      </c>
      <c r="AI5061" t="s">
        <v>49</v>
      </c>
      <c r="AM5061">
        <v>0</v>
      </c>
      <c r="AP5061" t="s">
        <v>586</v>
      </c>
    </row>
    <row r="5062" spans="1:42" customFormat="1">
      <c r="A5062">
        <v>242750</v>
      </c>
      <c r="B5062" t="s">
        <v>7001</v>
      </c>
      <c r="C5062" t="s">
        <v>7001</v>
      </c>
      <c r="D5062">
        <v>1459.44</v>
      </c>
      <c r="E5062" s="13">
        <v>42031</v>
      </c>
      <c r="F5062" s="14">
        <v>0.75765046296296301</v>
      </c>
      <c r="G5062">
        <v>0</v>
      </c>
      <c r="H5062">
        <v>0</v>
      </c>
      <c r="I5062" s="15">
        <f t="shared" si="79"/>
        <v>-866893.13000014052</v>
      </c>
      <c r="N5062">
        <v>24</v>
      </c>
      <c r="O5062" t="s">
        <v>67</v>
      </c>
      <c r="P5062">
        <v>1</v>
      </c>
      <c r="R5062">
        <v>1524</v>
      </c>
      <c r="S5062" s="13">
        <v>42059</v>
      </c>
      <c r="T5062" s="13">
        <v>42059</v>
      </c>
      <c r="W5062">
        <v>2015</v>
      </c>
      <c r="X5062">
        <v>24</v>
      </c>
      <c r="AC5062" t="s">
        <v>193</v>
      </c>
      <c r="AD5062" t="s">
        <v>299</v>
      </c>
      <c r="AE5062" t="s">
        <v>8702</v>
      </c>
      <c r="AG5062">
        <v>8</v>
      </c>
      <c r="AH5062">
        <v>2</v>
      </c>
      <c r="AI5062" t="s">
        <v>49</v>
      </c>
      <c r="AM5062">
        <v>0</v>
      </c>
      <c r="AP5062" t="s">
        <v>586</v>
      </c>
    </row>
    <row r="5063" spans="1:42" customFormat="1">
      <c r="A5063">
        <v>242752</v>
      </c>
      <c r="B5063" t="s">
        <v>236</v>
      </c>
      <c r="C5063" t="s">
        <v>7002</v>
      </c>
      <c r="D5063">
        <v>34.299999999999997</v>
      </c>
      <c r="E5063" s="13">
        <v>42031</v>
      </c>
      <c r="F5063" s="14">
        <v>0.75872685185185185</v>
      </c>
      <c r="G5063">
        <v>0</v>
      </c>
      <c r="H5063">
        <v>0</v>
      </c>
      <c r="I5063" s="15">
        <f t="shared" si="79"/>
        <v>-866858.83000014047</v>
      </c>
      <c r="N5063">
        <v>24</v>
      </c>
      <c r="O5063" t="s">
        <v>67</v>
      </c>
      <c r="P5063">
        <v>1</v>
      </c>
      <c r="R5063">
        <v>95</v>
      </c>
      <c r="S5063" s="13">
        <v>42059</v>
      </c>
      <c r="T5063" s="13">
        <v>42059</v>
      </c>
      <c r="W5063">
        <v>2015</v>
      </c>
      <c r="X5063">
        <v>24</v>
      </c>
      <c r="AC5063" t="s">
        <v>131</v>
      </c>
      <c r="AD5063" t="s">
        <v>298</v>
      </c>
      <c r="AE5063" t="s">
        <v>8702</v>
      </c>
      <c r="AG5063">
        <v>8</v>
      </c>
      <c r="AH5063">
        <v>2</v>
      </c>
      <c r="AI5063" t="s">
        <v>49</v>
      </c>
      <c r="AM5063">
        <v>0</v>
      </c>
      <c r="AP5063" t="s">
        <v>586</v>
      </c>
    </row>
    <row r="5064" spans="1:42" customFormat="1">
      <c r="A5064">
        <v>236050</v>
      </c>
      <c r="B5064" t="s">
        <v>221</v>
      </c>
      <c r="C5064" t="s">
        <v>221</v>
      </c>
      <c r="D5064">
        <v>0</v>
      </c>
      <c r="E5064" s="13">
        <v>42031</v>
      </c>
      <c r="F5064" s="14">
        <v>0.76793981481481488</v>
      </c>
      <c r="G5064">
        <v>7300</v>
      </c>
      <c r="H5064">
        <v>0</v>
      </c>
      <c r="I5064" s="15">
        <f t="shared" si="79"/>
        <v>-874158.83000014047</v>
      </c>
      <c r="N5064">
        <v>24</v>
      </c>
      <c r="O5064" t="s">
        <v>67</v>
      </c>
      <c r="P5064">
        <v>1</v>
      </c>
      <c r="R5064">
        <v>1449</v>
      </c>
      <c r="S5064" s="13">
        <v>42044</v>
      </c>
      <c r="T5064" s="13">
        <v>42044</v>
      </c>
      <c r="W5064">
        <v>2015</v>
      </c>
      <c r="X5064">
        <v>24</v>
      </c>
      <c r="AC5064" t="s">
        <v>50</v>
      </c>
      <c r="AD5064" t="s">
        <v>299</v>
      </c>
      <c r="AE5064" t="s">
        <v>8702</v>
      </c>
      <c r="AG5064">
        <v>4</v>
      </c>
      <c r="AH5064">
        <v>8</v>
      </c>
      <c r="AI5064" t="s">
        <v>51</v>
      </c>
      <c r="AM5064">
        <v>0</v>
      </c>
      <c r="AO5064">
        <v>33</v>
      </c>
      <c r="AP5064" t="s">
        <v>858</v>
      </c>
    </row>
    <row r="5065" spans="1:42" customFormat="1">
      <c r="A5065">
        <v>236051</v>
      </c>
      <c r="B5065" t="s">
        <v>221</v>
      </c>
      <c r="C5065" t="s">
        <v>7003</v>
      </c>
      <c r="D5065">
        <v>7300</v>
      </c>
      <c r="E5065" s="13">
        <v>42031</v>
      </c>
      <c r="F5065" s="14">
        <v>0.76793981481481488</v>
      </c>
      <c r="G5065">
        <v>0</v>
      </c>
      <c r="H5065">
        <v>0</v>
      </c>
      <c r="I5065" s="15">
        <f t="shared" si="79"/>
        <v>-866858.83000014047</v>
      </c>
      <c r="N5065">
        <v>24</v>
      </c>
      <c r="O5065" t="s">
        <v>67</v>
      </c>
      <c r="P5065">
        <v>1</v>
      </c>
      <c r="R5065">
        <v>1449</v>
      </c>
      <c r="S5065" s="13">
        <v>42044</v>
      </c>
      <c r="T5065" s="13">
        <v>42044</v>
      </c>
      <c r="W5065">
        <v>2015</v>
      </c>
      <c r="X5065">
        <v>24</v>
      </c>
      <c r="AA5065">
        <v>236050</v>
      </c>
      <c r="AC5065" t="s">
        <v>50</v>
      </c>
      <c r="AD5065" t="s">
        <v>299</v>
      </c>
      <c r="AE5065" t="s">
        <v>8702</v>
      </c>
      <c r="AG5065">
        <v>33</v>
      </c>
      <c r="AH5065">
        <v>8</v>
      </c>
      <c r="AI5065" t="s">
        <v>51</v>
      </c>
      <c r="AM5065">
        <v>0</v>
      </c>
      <c r="AP5065" t="s">
        <v>445</v>
      </c>
    </row>
    <row r="5066" spans="1:42" customFormat="1">
      <c r="A5066">
        <v>236053</v>
      </c>
      <c r="B5066" t="s">
        <v>221</v>
      </c>
      <c r="C5066" t="s">
        <v>221</v>
      </c>
      <c r="D5066">
        <v>0</v>
      </c>
      <c r="E5066" s="13">
        <v>42031</v>
      </c>
      <c r="F5066" s="14">
        <v>0.76900462962962957</v>
      </c>
      <c r="G5066">
        <v>30000</v>
      </c>
      <c r="H5066">
        <v>0</v>
      </c>
      <c r="I5066" s="15">
        <f t="shared" si="79"/>
        <v>-896858.83000014047</v>
      </c>
      <c r="N5066">
        <v>24</v>
      </c>
      <c r="O5066" t="s">
        <v>67</v>
      </c>
      <c r="P5066">
        <v>1</v>
      </c>
      <c r="R5066">
        <v>1449</v>
      </c>
      <c r="S5066" s="13">
        <v>42044</v>
      </c>
      <c r="T5066" s="13">
        <v>42044</v>
      </c>
      <c r="W5066">
        <v>2015</v>
      </c>
      <c r="X5066">
        <v>24</v>
      </c>
      <c r="AC5066" t="s">
        <v>50</v>
      </c>
      <c r="AD5066" t="s">
        <v>299</v>
      </c>
      <c r="AE5066" t="s">
        <v>8702</v>
      </c>
      <c r="AG5066">
        <v>4</v>
      </c>
      <c r="AH5066">
        <v>8</v>
      </c>
      <c r="AI5066" t="s">
        <v>51</v>
      </c>
      <c r="AM5066">
        <v>0</v>
      </c>
      <c r="AO5066">
        <v>12</v>
      </c>
      <c r="AP5066" t="s">
        <v>858</v>
      </c>
    </row>
    <row r="5067" spans="1:42" customFormat="1">
      <c r="A5067">
        <v>236054</v>
      </c>
      <c r="B5067" t="s">
        <v>221</v>
      </c>
      <c r="C5067" t="s">
        <v>7004</v>
      </c>
      <c r="D5067">
        <v>30000</v>
      </c>
      <c r="E5067" s="13">
        <v>42031</v>
      </c>
      <c r="F5067" s="14">
        <v>0.76900462962962957</v>
      </c>
      <c r="G5067">
        <v>0</v>
      </c>
      <c r="H5067">
        <v>0</v>
      </c>
      <c r="I5067" s="15">
        <f t="shared" si="79"/>
        <v>-866858.83000014047</v>
      </c>
      <c r="N5067">
        <v>24</v>
      </c>
      <c r="O5067" t="s">
        <v>67</v>
      </c>
      <c r="P5067">
        <v>1</v>
      </c>
      <c r="R5067">
        <v>1449</v>
      </c>
      <c r="S5067" s="13">
        <v>42044</v>
      </c>
      <c r="T5067" s="13">
        <v>42044</v>
      </c>
      <c r="W5067">
        <v>2015</v>
      </c>
      <c r="X5067">
        <v>24</v>
      </c>
      <c r="AA5067">
        <v>236053</v>
      </c>
      <c r="AC5067" t="s">
        <v>50</v>
      </c>
      <c r="AD5067" t="s">
        <v>299</v>
      </c>
      <c r="AE5067" t="s">
        <v>8702</v>
      </c>
      <c r="AG5067">
        <v>12</v>
      </c>
      <c r="AH5067">
        <v>8</v>
      </c>
      <c r="AI5067" t="s">
        <v>51</v>
      </c>
      <c r="AM5067">
        <v>0</v>
      </c>
      <c r="AP5067" t="s">
        <v>333</v>
      </c>
    </row>
    <row r="5068" spans="1:42" customFormat="1">
      <c r="A5068">
        <v>235350</v>
      </c>
      <c r="B5068" t="s">
        <v>7005</v>
      </c>
      <c r="C5068" t="s">
        <v>7006</v>
      </c>
      <c r="D5068">
        <v>0</v>
      </c>
      <c r="E5068" s="13">
        <v>42031</v>
      </c>
      <c r="F5068" s="14">
        <v>0.77064814814814808</v>
      </c>
      <c r="G5068">
        <v>330</v>
      </c>
      <c r="H5068">
        <v>0</v>
      </c>
      <c r="I5068" s="15">
        <f t="shared" si="79"/>
        <v>-867188.83000014047</v>
      </c>
      <c r="M5068">
        <v>111534</v>
      </c>
      <c r="N5068">
        <v>24</v>
      </c>
      <c r="O5068" t="s">
        <v>67</v>
      </c>
      <c r="P5068">
        <v>1</v>
      </c>
      <c r="R5068">
        <v>1450</v>
      </c>
      <c r="S5068" s="13">
        <v>42039</v>
      </c>
      <c r="T5068" s="13">
        <v>42039</v>
      </c>
      <c r="W5068">
        <v>2015</v>
      </c>
      <c r="X5068">
        <v>24</v>
      </c>
      <c r="AC5068" t="s">
        <v>64</v>
      </c>
      <c r="AD5068" t="s">
        <v>299</v>
      </c>
      <c r="AE5068" t="s">
        <v>8702</v>
      </c>
      <c r="AG5068">
        <v>56</v>
      </c>
      <c r="AH5068">
        <v>1</v>
      </c>
      <c r="AI5068" t="s">
        <v>57</v>
      </c>
      <c r="AK5068">
        <v>0</v>
      </c>
      <c r="AM5068">
        <v>0</v>
      </c>
      <c r="AP5068" t="s">
        <v>58</v>
      </c>
    </row>
    <row r="5069" spans="1:42" customFormat="1">
      <c r="A5069">
        <v>255470</v>
      </c>
      <c r="B5069">
        <v>198168</v>
      </c>
      <c r="C5069" t="s">
        <v>7007</v>
      </c>
      <c r="D5069">
        <v>400</v>
      </c>
      <c r="E5069" s="13">
        <v>42032</v>
      </c>
      <c r="F5069" s="14">
        <v>0.3303935185185185</v>
      </c>
      <c r="G5069">
        <v>0</v>
      </c>
      <c r="H5069">
        <v>0</v>
      </c>
      <c r="I5069" s="15">
        <f t="shared" si="79"/>
        <v>-866788.83000014047</v>
      </c>
      <c r="L5069">
        <v>198168</v>
      </c>
      <c r="N5069">
        <v>7</v>
      </c>
      <c r="O5069" t="s">
        <v>44</v>
      </c>
      <c r="P5069">
        <v>1</v>
      </c>
      <c r="R5069">
        <v>6</v>
      </c>
      <c r="S5069" s="13">
        <v>42089</v>
      </c>
      <c r="T5069" s="13">
        <v>42089</v>
      </c>
      <c r="W5069">
        <v>2015</v>
      </c>
      <c r="X5069">
        <v>7</v>
      </c>
      <c r="AC5069" t="s">
        <v>45</v>
      </c>
      <c r="AD5069" t="s">
        <v>298</v>
      </c>
      <c r="AE5069" t="s">
        <v>8702</v>
      </c>
      <c r="AG5069">
        <v>57</v>
      </c>
      <c r="AH5069">
        <v>11</v>
      </c>
      <c r="AI5069" t="s">
        <v>46</v>
      </c>
      <c r="AK5069">
        <v>0</v>
      </c>
      <c r="AM5069">
        <v>0</v>
      </c>
      <c r="AP5069" t="s">
        <v>47</v>
      </c>
    </row>
    <row r="5070" spans="1:42" customFormat="1">
      <c r="A5070">
        <v>255471</v>
      </c>
      <c r="B5070">
        <v>197948</v>
      </c>
      <c r="C5070" t="s">
        <v>7008</v>
      </c>
      <c r="D5070">
        <v>400</v>
      </c>
      <c r="E5070" s="13">
        <v>42032</v>
      </c>
      <c r="F5070" s="14">
        <v>0.33478009259259256</v>
      </c>
      <c r="G5070">
        <v>0</v>
      </c>
      <c r="H5070">
        <v>0</v>
      </c>
      <c r="I5070" s="15">
        <f t="shared" si="79"/>
        <v>-866388.83000014047</v>
      </c>
      <c r="L5070">
        <v>197948</v>
      </c>
      <c r="N5070">
        <v>7</v>
      </c>
      <c r="O5070" t="s">
        <v>44</v>
      </c>
      <c r="P5070">
        <v>1</v>
      </c>
      <c r="R5070">
        <v>6</v>
      </c>
      <c r="S5070" s="13">
        <v>42089</v>
      </c>
      <c r="T5070" s="13">
        <v>42089</v>
      </c>
      <c r="W5070">
        <v>2015</v>
      </c>
      <c r="X5070">
        <v>7</v>
      </c>
      <c r="AC5070" t="s">
        <v>45</v>
      </c>
      <c r="AD5070" t="s">
        <v>298</v>
      </c>
      <c r="AE5070" t="s">
        <v>8702</v>
      </c>
      <c r="AG5070">
        <v>57</v>
      </c>
      <c r="AH5070">
        <v>11</v>
      </c>
      <c r="AI5070" t="s">
        <v>46</v>
      </c>
      <c r="AK5070">
        <v>0</v>
      </c>
      <c r="AM5070">
        <v>0</v>
      </c>
      <c r="AP5070" t="s">
        <v>47</v>
      </c>
    </row>
    <row r="5071" spans="1:42" customFormat="1">
      <c r="A5071">
        <v>234783</v>
      </c>
      <c r="B5071" t="s">
        <v>7009</v>
      </c>
      <c r="C5071" t="s">
        <v>7010</v>
      </c>
      <c r="D5071">
        <v>882.57</v>
      </c>
      <c r="E5071" s="13">
        <v>42032</v>
      </c>
      <c r="F5071" s="14">
        <v>0.35037037037037039</v>
      </c>
      <c r="G5071">
        <v>0</v>
      </c>
      <c r="H5071">
        <v>0</v>
      </c>
      <c r="I5071" s="15">
        <f t="shared" si="79"/>
        <v>-865506.26000014052</v>
      </c>
      <c r="N5071">
        <v>8</v>
      </c>
      <c r="O5071" t="s">
        <v>62</v>
      </c>
      <c r="P5071">
        <v>1</v>
      </c>
      <c r="R5071">
        <v>1431</v>
      </c>
      <c r="S5071" s="13">
        <v>42039</v>
      </c>
      <c r="T5071" s="13">
        <v>42039</v>
      </c>
      <c r="W5071">
        <v>2015</v>
      </c>
      <c r="X5071">
        <v>8</v>
      </c>
      <c r="AC5071" t="s">
        <v>69</v>
      </c>
      <c r="AD5071" t="s">
        <v>298</v>
      </c>
      <c r="AE5071" t="s">
        <v>8702</v>
      </c>
      <c r="AG5071">
        <v>26</v>
      </c>
      <c r="AH5071">
        <v>8</v>
      </c>
      <c r="AI5071" t="s">
        <v>51</v>
      </c>
      <c r="AM5071">
        <v>0</v>
      </c>
      <c r="AP5071" t="s">
        <v>708</v>
      </c>
    </row>
    <row r="5072" spans="1:42" customFormat="1">
      <c r="A5072">
        <v>256508</v>
      </c>
      <c r="B5072">
        <v>198400</v>
      </c>
      <c r="C5072" t="s">
        <v>7011</v>
      </c>
      <c r="D5072">
        <v>1689.52</v>
      </c>
      <c r="E5072" s="13">
        <v>42032</v>
      </c>
      <c r="F5072" s="14">
        <v>0.35385416666666664</v>
      </c>
      <c r="G5072">
        <v>0</v>
      </c>
      <c r="H5072">
        <v>0</v>
      </c>
      <c r="I5072" s="15">
        <f t="shared" si="79"/>
        <v>-863816.7400001405</v>
      </c>
      <c r="L5072">
        <v>198400</v>
      </c>
      <c r="N5072">
        <v>7</v>
      </c>
      <c r="O5072" t="s">
        <v>44</v>
      </c>
      <c r="P5072">
        <v>1</v>
      </c>
      <c r="R5072">
        <v>2</v>
      </c>
      <c r="S5072" s="13">
        <v>42094</v>
      </c>
      <c r="T5072" s="13">
        <v>42094</v>
      </c>
      <c r="W5072">
        <v>2015</v>
      </c>
      <c r="X5072">
        <v>7</v>
      </c>
      <c r="AC5072" t="s">
        <v>48</v>
      </c>
      <c r="AD5072" t="s">
        <v>298</v>
      </c>
      <c r="AE5072" t="s">
        <v>8702</v>
      </c>
      <c r="AG5072">
        <v>57</v>
      </c>
      <c r="AH5072">
        <v>11</v>
      </c>
      <c r="AI5072" t="s">
        <v>46</v>
      </c>
      <c r="AK5072">
        <v>0</v>
      </c>
      <c r="AM5072">
        <v>0</v>
      </c>
      <c r="AP5072" t="s">
        <v>47</v>
      </c>
    </row>
    <row r="5073" spans="1:42" customFormat="1">
      <c r="A5073">
        <v>256509</v>
      </c>
      <c r="B5073">
        <v>197914</v>
      </c>
      <c r="C5073" t="s">
        <v>7012</v>
      </c>
      <c r="D5073">
        <v>1689.52</v>
      </c>
      <c r="E5073" s="13">
        <v>42032</v>
      </c>
      <c r="F5073" s="14">
        <v>0.35480324074074071</v>
      </c>
      <c r="G5073">
        <v>0</v>
      </c>
      <c r="H5073">
        <v>0</v>
      </c>
      <c r="I5073" s="15">
        <f t="shared" si="79"/>
        <v>-862127.22000014049</v>
      </c>
      <c r="L5073">
        <v>197914</v>
      </c>
      <c r="N5073">
        <v>7</v>
      </c>
      <c r="O5073" t="s">
        <v>44</v>
      </c>
      <c r="P5073">
        <v>1</v>
      </c>
      <c r="R5073">
        <v>2</v>
      </c>
      <c r="S5073" s="13">
        <v>42094</v>
      </c>
      <c r="T5073" s="13">
        <v>42094</v>
      </c>
      <c r="W5073">
        <v>2015</v>
      </c>
      <c r="X5073">
        <v>7</v>
      </c>
      <c r="AC5073" t="s">
        <v>48</v>
      </c>
      <c r="AD5073" t="s">
        <v>298</v>
      </c>
      <c r="AE5073" t="s">
        <v>8702</v>
      </c>
      <c r="AG5073">
        <v>57</v>
      </c>
      <c r="AH5073">
        <v>11</v>
      </c>
      <c r="AI5073" t="s">
        <v>46</v>
      </c>
      <c r="AK5073">
        <v>0</v>
      </c>
      <c r="AM5073">
        <v>0</v>
      </c>
      <c r="AP5073" t="s">
        <v>47</v>
      </c>
    </row>
    <row r="5074" spans="1:42" customFormat="1">
      <c r="A5074">
        <v>253798</v>
      </c>
      <c r="B5074">
        <v>200746</v>
      </c>
      <c r="C5074" t="s">
        <v>7013</v>
      </c>
      <c r="D5074">
        <v>1386</v>
      </c>
      <c r="E5074" s="13">
        <v>42032</v>
      </c>
      <c r="F5074" s="14">
        <v>0.35524305555555552</v>
      </c>
      <c r="G5074">
        <v>0</v>
      </c>
      <c r="H5074">
        <v>0</v>
      </c>
      <c r="I5074" s="15">
        <f t="shared" si="79"/>
        <v>-860741.22000014049</v>
      </c>
      <c r="L5074">
        <v>200746</v>
      </c>
      <c r="N5074">
        <v>7</v>
      </c>
      <c r="O5074" t="s">
        <v>44</v>
      </c>
      <c r="P5074">
        <v>1</v>
      </c>
      <c r="R5074">
        <v>6</v>
      </c>
      <c r="S5074" s="13">
        <v>42086</v>
      </c>
      <c r="T5074" s="13">
        <v>42086</v>
      </c>
      <c r="W5074">
        <v>2015</v>
      </c>
      <c r="X5074">
        <v>7</v>
      </c>
      <c r="AC5074" t="s">
        <v>45</v>
      </c>
      <c r="AD5074" t="s">
        <v>298</v>
      </c>
      <c r="AE5074" t="s">
        <v>8702</v>
      </c>
      <c r="AG5074">
        <v>57</v>
      </c>
      <c r="AH5074">
        <v>11</v>
      </c>
      <c r="AI5074" t="s">
        <v>46</v>
      </c>
      <c r="AK5074">
        <v>0</v>
      </c>
      <c r="AM5074">
        <v>0</v>
      </c>
      <c r="AP5074" t="s">
        <v>47</v>
      </c>
    </row>
    <row r="5075" spans="1:42" customFormat="1">
      <c r="A5075">
        <v>254954</v>
      </c>
      <c r="B5075">
        <v>203855</v>
      </c>
      <c r="C5075" t="s">
        <v>7014</v>
      </c>
      <c r="D5075">
        <v>693</v>
      </c>
      <c r="E5075" s="13">
        <v>42032</v>
      </c>
      <c r="F5075" s="14">
        <v>0.35528935185185184</v>
      </c>
      <c r="G5075">
        <v>0</v>
      </c>
      <c r="H5075">
        <v>0</v>
      </c>
      <c r="I5075" s="15">
        <f t="shared" si="79"/>
        <v>-860048.22000014049</v>
      </c>
      <c r="L5075">
        <v>203855</v>
      </c>
      <c r="N5075">
        <v>7</v>
      </c>
      <c r="O5075" t="s">
        <v>44</v>
      </c>
      <c r="P5075">
        <v>1</v>
      </c>
      <c r="R5075">
        <v>6</v>
      </c>
      <c r="S5075" s="13">
        <v>42088</v>
      </c>
      <c r="T5075" s="13">
        <v>42088</v>
      </c>
      <c r="W5075">
        <v>2015</v>
      </c>
      <c r="X5075">
        <v>7</v>
      </c>
      <c r="AC5075" t="s">
        <v>45</v>
      </c>
      <c r="AD5075" t="s">
        <v>298</v>
      </c>
      <c r="AE5075" t="s">
        <v>8702</v>
      </c>
      <c r="AG5075">
        <v>57</v>
      </c>
      <c r="AH5075">
        <v>11</v>
      </c>
      <c r="AI5075" t="s">
        <v>46</v>
      </c>
      <c r="AK5075">
        <v>0</v>
      </c>
      <c r="AM5075">
        <v>0</v>
      </c>
      <c r="AP5075" t="s">
        <v>47</v>
      </c>
    </row>
    <row r="5076" spans="1:42" customFormat="1">
      <c r="A5076">
        <v>256510</v>
      </c>
      <c r="B5076">
        <v>196185</v>
      </c>
      <c r="C5076" t="s">
        <v>7015</v>
      </c>
      <c r="D5076">
        <v>1689.52</v>
      </c>
      <c r="E5076" s="13">
        <v>42032</v>
      </c>
      <c r="F5076" s="14">
        <v>0.3553472222222222</v>
      </c>
      <c r="G5076">
        <v>0</v>
      </c>
      <c r="H5076">
        <v>0</v>
      </c>
      <c r="I5076" s="15">
        <f t="shared" si="79"/>
        <v>-858358.70000014047</v>
      </c>
      <c r="L5076">
        <v>196185</v>
      </c>
      <c r="N5076">
        <v>7</v>
      </c>
      <c r="O5076" t="s">
        <v>44</v>
      </c>
      <c r="P5076">
        <v>1</v>
      </c>
      <c r="R5076">
        <v>2</v>
      </c>
      <c r="S5076" s="13">
        <v>42094</v>
      </c>
      <c r="T5076" s="13">
        <v>42094</v>
      </c>
      <c r="W5076">
        <v>2015</v>
      </c>
      <c r="X5076">
        <v>7</v>
      </c>
      <c r="AC5076" t="s">
        <v>48</v>
      </c>
      <c r="AD5076" t="s">
        <v>298</v>
      </c>
      <c r="AE5076" t="s">
        <v>8702</v>
      </c>
      <c r="AG5076">
        <v>57</v>
      </c>
      <c r="AH5076">
        <v>11</v>
      </c>
      <c r="AI5076" t="s">
        <v>46</v>
      </c>
      <c r="AK5076">
        <v>0</v>
      </c>
      <c r="AM5076">
        <v>0</v>
      </c>
      <c r="AP5076" t="s">
        <v>47</v>
      </c>
    </row>
    <row r="5077" spans="1:42" customFormat="1">
      <c r="A5077">
        <v>254956</v>
      </c>
      <c r="B5077">
        <v>203843</v>
      </c>
      <c r="C5077" t="s">
        <v>7016</v>
      </c>
      <c r="D5077">
        <v>1386</v>
      </c>
      <c r="E5077" s="13">
        <v>42032</v>
      </c>
      <c r="F5077" s="14">
        <v>0.35592592592592592</v>
      </c>
      <c r="G5077">
        <v>0</v>
      </c>
      <c r="H5077">
        <v>0</v>
      </c>
      <c r="I5077" s="15">
        <f t="shared" si="79"/>
        <v>-856972.70000014047</v>
      </c>
      <c r="L5077">
        <v>203843</v>
      </c>
      <c r="N5077">
        <v>7</v>
      </c>
      <c r="O5077" t="s">
        <v>44</v>
      </c>
      <c r="P5077">
        <v>2</v>
      </c>
      <c r="R5077">
        <v>6</v>
      </c>
      <c r="S5077" s="13">
        <v>42088</v>
      </c>
      <c r="T5077" s="13">
        <v>42088</v>
      </c>
      <c r="W5077">
        <v>2015</v>
      </c>
      <c r="X5077">
        <v>7</v>
      </c>
      <c r="AC5077" t="s">
        <v>45</v>
      </c>
      <c r="AD5077" t="s">
        <v>298</v>
      </c>
      <c r="AE5077" t="s">
        <v>8702</v>
      </c>
      <c r="AG5077">
        <v>57</v>
      </c>
      <c r="AH5077">
        <v>11</v>
      </c>
      <c r="AI5077" t="s">
        <v>46</v>
      </c>
      <c r="AK5077">
        <v>0</v>
      </c>
      <c r="AM5077">
        <v>0</v>
      </c>
      <c r="AP5077" t="s">
        <v>47</v>
      </c>
    </row>
    <row r="5078" spans="1:42" customFormat="1">
      <c r="A5078">
        <v>256511</v>
      </c>
      <c r="B5078">
        <v>195461</v>
      </c>
      <c r="C5078" t="s">
        <v>7017</v>
      </c>
      <c r="D5078">
        <v>1689.52</v>
      </c>
      <c r="E5078" s="13">
        <v>42032</v>
      </c>
      <c r="F5078" s="14">
        <v>0.35653935185185182</v>
      </c>
      <c r="G5078">
        <v>0</v>
      </c>
      <c r="H5078">
        <v>0</v>
      </c>
      <c r="I5078" s="15">
        <f t="shared" si="79"/>
        <v>-855283.18000014045</v>
      </c>
      <c r="L5078">
        <v>195461</v>
      </c>
      <c r="N5078">
        <v>7</v>
      </c>
      <c r="O5078" t="s">
        <v>44</v>
      </c>
      <c r="P5078">
        <v>1</v>
      </c>
      <c r="R5078">
        <v>2</v>
      </c>
      <c r="S5078" s="13">
        <v>42094</v>
      </c>
      <c r="T5078" s="13">
        <v>42094</v>
      </c>
      <c r="W5078">
        <v>2015</v>
      </c>
      <c r="X5078">
        <v>7</v>
      </c>
      <c r="AC5078" t="s">
        <v>48</v>
      </c>
      <c r="AD5078" t="s">
        <v>298</v>
      </c>
      <c r="AE5078" t="s">
        <v>8702</v>
      </c>
      <c r="AG5078">
        <v>57</v>
      </c>
      <c r="AH5078">
        <v>11</v>
      </c>
      <c r="AI5078" t="s">
        <v>46</v>
      </c>
      <c r="AK5078">
        <v>0</v>
      </c>
      <c r="AM5078">
        <v>0</v>
      </c>
      <c r="AP5078" t="s">
        <v>47</v>
      </c>
    </row>
    <row r="5079" spans="1:42" customFormat="1">
      <c r="A5079">
        <v>254957</v>
      </c>
      <c r="B5079">
        <v>203830</v>
      </c>
      <c r="C5079" t="s">
        <v>7018</v>
      </c>
      <c r="D5079">
        <v>1316.7</v>
      </c>
      <c r="E5079" s="13">
        <v>42032</v>
      </c>
      <c r="F5079" s="14">
        <v>0.35665509259259259</v>
      </c>
      <c r="G5079">
        <v>0</v>
      </c>
      <c r="H5079">
        <v>0</v>
      </c>
      <c r="I5079" s="15">
        <f t="shared" si="79"/>
        <v>-853966.48000014049</v>
      </c>
      <c r="L5079">
        <v>203830</v>
      </c>
      <c r="N5079">
        <v>7</v>
      </c>
      <c r="O5079" t="s">
        <v>44</v>
      </c>
      <c r="P5079">
        <v>2</v>
      </c>
      <c r="R5079">
        <v>6</v>
      </c>
      <c r="S5079" s="13">
        <v>42088</v>
      </c>
      <c r="T5079" s="13">
        <v>42088</v>
      </c>
      <c r="W5079">
        <v>2015</v>
      </c>
      <c r="X5079">
        <v>7</v>
      </c>
      <c r="AC5079" t="s">
        <v>45</v>
      </c>
      <c r="AD5079" t="s">
        <v>298</v>
      </c>
      <c r="AE5079" t="s">
        <v>8702</v>
      </c>
      <c r="AG5079">
        <v>57</v>
      </c>
      <c r="AH5079">
        <v>11</v>
      </c>
      <c r="AI5079" t="s">
        <v>46</v>
      </c>
      <c r="AK5079">
        <v>0</v>
      </c>
      <c r="AM5079">
        <v>0</v>
      </c>
      <c r="AP5079" t="s">
        <v>47</v>
      </c>
    </row>
    <row r="5080" spans="1:42" customFormat="1">
      <c r="A5080">
        <v>256512</v>
      </c>
      <c r="B5080">
        <v>195478</v>
      </c>
      <c r="C5080" t="s">
        <v>7019</v>
      </c>
      <c r="D5080">
        <v>1689.52</v>
      </c>
      <c r="E5080" s="13">
        <v>42032</v>
      </c>
      <c r="F5080" s="14">
        <v>0.35719907407407409</v>
      </c>
      <c r="G5080">
        <v>0</v>
      </c>
      <c r="H5080">
        <v>0</v>
      </c>
      <c r="I5080" s="15">
        <f t="shared" si="79"/>
        <v>-852276.96000014048</v>
      </c>
      <c r="L5080">
        <v>195478</v>
      </c>
      <c r="N5080">
        <v>7</v>
      </c>
      <c r="O5080" t="s">
        <v>44</v>
      </c>
      <c r="P5080">
        <v>1</v>
      </c>
      <c r="R5080">
        <v>2</v>
      </c>
      <c r="S5080" s="13">
        <v>42094</v>
      </c>
      <c r="T5080" s="13">
        <v>42094</v>
      </c>
      <c r="W5080">
        <v>2015</v>
      </c>
      <c r="X5080">
        <v>7</v>
      </c>
      <c r="AC5080" t="s">
        <v>48</v>
      </c>
      <c r="AD5080" t="s">
        <v>298</v>
      </c>
      <c r="AE5080" t="s">
        <v>8702</v>
      </c>
      <c r="AG5080">
        <v>57</v>
      </c>
      <c r="AH5080">
        <v>11</v>
      </c>
      <c r="AI5080" t="s">
        <v>46</v>
      </c>
      <c r="AK5080">
        <v>0</v>
      </c>
      <c r="AM5080">
        <v>0</v>
      </c>
      <c r="AP5080" t="s">
        <v>47</v>
      </c>
    </row>
    <row r="5081" spans="1:42" customFormat="1">
      <c r="A5081">
        <v>254958</v>
      </c>
      <c r="B5081">
        <v>203910</v>
      </c>
      <c r="C5081" t="s">
        <v>7020</v>
      </c>
      <c r="D5081">
        <v>1386</v>
      </c>
      <c r="E5081" s="13">
        <v>42032</v>
      </c>
      <c r="F5081" s="14">
        <v>0.35721064814814812</v>
      </c>
      <c r="G5081">
        <v>0</v>
      </c>
      <c r="H5081">
        <v>0</v>
      </c>
      <c r="I5081" s="15">
        <f t="shared" si="79"/>
        <v>-850890.96000014048</v>
      </c>
      <c r="L5081">
        <v>203910</v>
      </c>
      <c r="N5081">
        <v>7</v>
      </c>
      <c r="O5081" t="s">
        <v>44</v>
      </c>
      <c r="P5081">
        <v>1</v>
      </c>
      <c r="R5081">
        <v>6</v>
      </c>
      <c r="S5081" s="13">
        <v>42088</v>
      </c>
      <c r="T5081" s="13">
        <v>42088</v>
      </c>
      <c r="W5081">
        <v>2015</v>
      </c>
      <c r="X5081">
        <v>7</v>
      </c>
      <c r="AC5081" t="s">
        <v>45</v>
      </c>
      <c r="AD5081" t="s">
        <v>298</v>
      </c>
      <c r="AE5081" t="s">
        <v>8702</v>
      </c>
      <c r="AG5081">
        <v>57</v>
      </c>
      <c r="AH5081">
        <v>11</v>
      </c>
      <c r="AI5081" t="s">
        <v>46</v>
      </c>
      <c r="AK5081">
        <v>0</v>
      </c>
      <c r="AM5081">
        <v>0</v>
      </c>
      <c r="AP5081" t="s">
        <v>47</v>
      </c>
    </row>
    <row r="5082" spans="1:42" customFormat="1">
      <c r="A5082">
        <v>255474</v>
      </c>
      <c r="B5082">
        <v>196055</v>
      </c>
      <c r="C5082" t="s">
        <v>7021</v>
      </c>
      <c r="D5082">
        <v>800</v>
      </c>
      <c r="E5082" s="13">
        <v>42032</v>
      </c>
      <c r="F5082" s="14">
        <v>0.35835648148148147</v>
      </c>
      <c r="G5082">
        <v>0</v>
      </c>
      <c r="H5082">
        <v>0</v>
      </c>
      <c r="I5082" s="15">
        <f t="shared" si="79"/>
        <v>-850090.96000014048</v>
      </c>
      <c r="L5082">
        <v>196055</v>
      </c>
      <c r="N5082">
        <v>7</v>
      </c>
      <c r="O5082" t="s">
        <v>44</v>
      </c>
      <c r="P5082">
        <v>1</v>
      </c>
      <c r="R5082">
        <v>2</v>
      </c>
      <c r="S5082" s="13">
        <v>42089</v>
      </c>
      <c r="T5082" s="13">
        <v>42089</v>
      </c>
      <c r="W5082">
        <v>2015</v>
      </c>
      <c r="X5082">
        <v>7</v>
      </c>
      <c r="AC5082" t="s">
        <v>48</v>
      </c>
      <c r="AD5082" t="s">
        <v>298</v>
      </c>
      <c r="AE5082" t="s">
        <v>8702</v>
      </c>
      <c r="AG5082">
        <v>57</v>
      </c>
      <c r="AH5082">
        <v>11</v>
      </c>
      <c r="AI5082" t="s">
        <v>46</v>
      </c>
      <c r="AK5082">
        <v>0</v>
      </c>
      <c r="AM5082">
        <v>0</v>
      </c>
      <c r="AP5082" t="s">
        <v>47</v>
      </c>
    </row>
    <row r="5083" spans="1:42" customFormat="1">
      <c r="A5083">
        <v>255475</v>
      </c>
      <c r="B5083">
        <v>199562</v>
      </c>
      <c r="C5083" t="s">
        <v>7022</v>
      </c>
      <c r="D5083">
        <v>850</v>
      </c>
      <c r="E5083" s="13">
        <v>42032</v>
      </c>
      <c r="F5083" s="14">
        <v>0.35945601851851849</v>
      </c>
      <c r="G5083">
        <v>0</v>
      </c>
      <c r="H5083">
        <v>0</v>
      </c>
      <c r="I5083" s="15">
        <f t="shared" si="79"/>
        <v>-849240.96000014048</v>
      </c>
      <c r="L5083">
        <v>199562</v>
      </c>
      <c r="N5083">
        <v>7</v>
      </c>
      <c r="O5083" t="s">
        <v>44</v>
      </c>
      <c r="P5083">
        <v>1</v>
      </c>
      <c r="R5083">
        <v>6</v>
      </c>
      <c r="S5083" s="13">
        <v>42089</v>
      </c>
      <c r="T5083" s="13">
        <v>42089</v>
      </c>
      <c r="W5083">
        <v>2015</v>
      </c>
      <c r="X5083">
        <v>7</v>
      </c>
      <c r="AC5083" t="s">
        <v>45</v>
      </c>
      <c r="AD5083" t="s">
        <v>298</v>
      </c>
      <c r="AE5083" t="s">
        <v>8702</v>
      </c>
      <c r="AG5083">
        <v>57</v>
      </c>
      <c r="AH5083">
        <v>11</v>
      </c>
      <c r="AI5083" t="s">
        <v>46</v>
      </c>
      <c r="AK5083">
        <v>0</v>
      </c>
      <c r="AM5083">
        <v>0</v>
      </c>
      <c r="AP5083" t="s">
        <v>47</v>
      </c>
    </row>
    <row r="5084" spans="1:42" customFormat="1">
      <c r="A5084">
        <v>256514</v>
      </c>
      <c r="B5084">
        <v>195440</v>
      </c>
      <c r="C5084" t="s">
        <v>7023</v>
      </c>
      <c r="D5084">
        <v>1689.52</v>
      </c>
      <c r="E5084" s="13">
        <v>42032</v>
      </c>
      <c r="F5084" s="14">
        <v>0.3598958333333333</v>
      </c>
      <c r="G5084">
        <v>0</v>
      </c>
      <c r="H5084">
        <v>0</v>
      </c>
      <c r="I5084" s="15">
        <f t="shared" si="79"/>
        <v>-847551.44000014046</v>
      </c>
      <c r="L5084">
        <v>195440</v>
      </c>
      <c r="N5084">
        <v>7</v>
      </c>
      <c r="O5084" t="s">
        <v>44</v>
      </c>
      <c r="P5084">
        <v>1</v>
      </c>
      <c r="R5084">
        <v>2</v>
      </c>
      <c r="S5084" s="13">
        <v>42094</v>
      </c>
      <c r="T5084" s="13">
        <v>42094</v>
      </c>
      <c r="W5084">
        <v>2015</v>
      </c>
      <c r="X5084">
        <v>7</v>
      </c>
      <c r="AC5084" t="s">
        <v>48</v>
      </c>
      <c r="AD5084" t="s">
        <v>298</v>
      </c>
      <c r="AE5084" t="s">
        <v>8702</v>
      </c>
      <c r="AG5084">
        <v>57</v>
      </c>
      <c r="AH5084">
        <v>11</v>
      </c>
      <c r="AI5084" t="s">
        <v>46</v>
      </c>
      <c r="AK5084">
        <v>0</v>
      </c>
      <c r="AM5084">
        <v>0</v>
      </c>
      <c r="AP5084" t="s">
        <v>47</v>
      </c>
    </row>
    <row r="5085" spans="1:42" customFormat="1">
      <c r="A5085">
        <v>256515</v>
      </c>
      <c r="B5085">
        <v>203946</v>
      </c>
      <c r="C5085" t="s">
        <v>7024</v>
      </c>
      <c r="D5085">
        <v>1386</v>
      </c>
      <c r="E5085" s="13">
        <v>42032</v>
      </c>
      <c r="F5085" s="14">
        <v>0.36031250000000004</v>
      </c>
      <c r="G5085">
        <v>0</v>
      </c>
      <c r="H5085">
        <v>0</v>
      </c>
      <c r="I5085" s="15">
        <f t="shared" si="79"/>
        <v>-846165.44000014046</v>
      </c>
      <c r="L5085">
        <v>203946</v>
      </c>
      <c r="N5085">
        <v>7</v>
      </c>
      <c r="O5085" t="s">
        <v>44</v>
      </c>
      <c r="P5085">
        <v>1</v>
      </c>
      <c r="R5085">
        <v>6</v>
      </c>
      <c r="S5085" s="13">
        <v>42094</v>
      </c>
      <c r="T5085" s="13">
        <v>42094</v>
      </c>
      <c r="W5085">
        <v>2015</v>
      </c>
      <c r="X5085">
        <v>7</v>
      </c>
      <c r="AC5085" t="s">
        <v>45</v>
      </c>
      <c r="AD5085" t="s">
        <v>298</v>
      </c>
      <c r="AE5085" t="s">
        <v>8702</v>
      </c>
      <c r="AG5085">
        <v>57</v>
      </c>
      <c r="AH5085">
        <v>11</v>
      </c>
      <c r="AI5085" t="s">
        <v>46</v>
      </c>
      <c r="AK5085">
        <v>0</v>
      </c>
      <c r="AM5085">
        <v>0</v>
      </c>
      <c r="AP5085" t="s">
        <v>47</v>
      </c>
    </row>
    <row r="5086" spans="1:42" customFormat="1">
      <c r="A5086">
        <v>256516</v>
      </c>
      <c r="B5086">
        <v>203958</v>
      </c>
      <c r="C5086" t="s">
        <v>7025</v>
      </c>
      <c r="D5086">
        <v>1386</v>
      </c>
      <c r="E5086" s="13">
        <v>42032</v>
      </c>
      <c r="F5086" s="14">
        <v>0.36085648148148147</v>
      </c>
      <c r="G5086">
        <v>0</v>
      </c>
      <c r="H5086">
        <v>0</v>
      </c>
      <c r="I5086" s="15">
        <f t="shared" si="79"/>
        <v>-844779.44000014046</v>
      </c>
      <c r="L5086">
        <v>203958</v>
      </c>
      <c r="N5086">
        <v>7</v>
      </c>
      <c r="O5086" t="s">
        <v>44</v>
      </c>
      <c r="P5086">
        <v>2</v>
      </c>
      <c r="R5086">
        <v>6</v>
      </c>
      <c r="S5086" s="13">
        <v>42094</v>
      </c>
      <c r="T5086" s="13">
        <v>42094</v>
      </c>
      <c r="W5086">
        <v>2015</v>
      </c>
      <c r="X5086">
        <v>7</v>
      </c>
      <c r="AC5086" t="s">
        <v>45</v>
      </c>
      <c r="AD5086" t="s">
        <v>298</v>
      </c>
      <c r="AE5086" t="s">
        <v>8702</v>
      </c>
      <c r="AG5086">
        <v>57</v>
      </c>
      <c r="AH5086">
        <v>11</v>
      </c>
      <c r="AI5086" t="s">
        <v>46</v>
      </c>
      <c r="AK5086">
        <v>0</v>
      </c>
      <c r="AM5086">
        <v>0</v>
      </c>
      <c r="AP5086" t="s">
        <v>47</v>
      </c>
    </row>
    <row r="5087" spans="1:42" customFormat="1">
      <c r="A5087">
        <v>256517</v>
      </c>
      <c r="B5087">
        <v>203922</v>
      </c>
      <c r="C5087" t="s">
        <v>7026</v>
      </c>
      <c r="D5087">
        <v>1386</v>
      </c>
      <c r="E5087" s="13">
        <v>42032</v>
      </c>
      <c r="F5087" s="14">
        <v>0.36234953703703704</v>
      </c>
      <c r="G5087">
        <v>0</v>
      </c>
      <c r="H5087">
        <v>0</v>
      </c>
      <c r="I5087" s="15">
        <f t="shared" si="79"/>
        <v>-843393.44000014046</v>
      </c>
      <c r="L5087">
        <v>203922</v>
      </c>
      <c r="N5087">
        <v>7</v>
      </c>
      <c r="O5087" t="s">
        <v>44</v>
      </c>
      <c r="P5087">
        <v>2</v>
      </c>
      <c r="R5087">
        <v>6</v>
      </c>
      <c r="S5087" s="13">
        <v>42094</v>
      </c>
      <c r="T5087" s="13">
        <v>42094</v>
      </c>
      <c r="W5087">
        <v>2015</v>
      </c>
      <c r="X5087">
        <v>7</v>
      </c>
      <c r="AC5087" t="s">
        <v>45</v>
      </c>
      <c r="AD5087" t="s">
        <v>298</v>
      </c>
      <c r="AE5087" t="s">
        <v>8702</v>
      </c>
      <c r="AG5087">
        <v>57</v>
      </c>
      <c r="AH5087">
        <v>11</v>
      </c>
      <c r="AI5087" t="s">
        <v>46</v>
      </c>
      <c r="AK5087">
        <v>0</v>
      </c>
      <c r="AM5087">
        <v>0</v>
      </c>
      <c r="AP5087" t="s">
        <v>47</v>
      </c>
    </row>
    <row r="5088" spans="1:42" customFormat="1">
      <c r="A5088">
        <v>256518</v>
      </c>
      <c r="B5088">
        <v>203935</v>
      </c>
      <c r="C5088" t="s">
        <v>7027</v>
      </c>
      <c r="D5088">
        <v>1386</v>
      </c>
      <c r="E5088" s="13">
        <v>42032</v>
      </c>
      <c r="F5088" s="14">
        <v>0.36319444444444443</v>
      </c>
      <c r="G5088">
        <v>0</v>
      </c>
      <c r="H5088">
        <v>0</v>
      </c>
      <c r="I5088" s="15">
        <f t="shared" si="79"/>
        <v>-842007.44000014046</v>
      </c>
      <c r="L5088">
        <v>203935</v>
      </c>
      <c r="N5088">
        <v>7</v>
      </c>
      <c r="O5088" t="s">
        <v>44</v>
      </c>
      <c r="P5088">
        <v>2</v>
      </c>
      <c r="R5088">
        <v>6</v>
      </c>
      <c r="S5088" s="13">
        <v>42094</v>
      </c>
      <c r="T5088" s="13">
        <v>42094</v>
      </c>
      <c r="W5088">
        <v>2015</v>
      </c>
      <c r="X5088">
        <v>7</v>
      </c>
      <c r="AC5088" t="s">
        <v>45</v>
      </c>
      <c r="AD5088" t="s">
        <v>298</v>
      </c>
      <c r="AE5088" t="s">
        <v>8702</v>
      </c>
      <c r="AG5088">
        <v>57</v>
      </c>
      <c r="AH5088">
        <v>11</v>
      </c>
      <c r="AI5088" t="s">
        <v>46</v>
      </c>
      <c r="AK5088">
        <v>0</v>
      </c>
      <c r="AM5088">
        <v>0</v>
      </c>
      <c r="AP5088" t="s">
        <v>47</v>
      </c>
    </row>
    <row r="5089" spans="1:42" customFormat="1">
      <c r="A5089">
        <v>256519</v>
      </c>
      <c r="B5089">
        <v>203887</v>
      </c>
      <c r="C5089" t="s">
        <v>7028</v>
      </c>
      <c r="D5089">
        <v>1386</v>
      </c>
      <c r="E5089" s="13">
        <v>42032</v>
      </c>
      <c r="F5089" s="14">
        <v>0.36511574074074077</v>
      </c>
      <c r="G5089">
        <v>0</v>
      </c>
      <c r="H5089">
        <v>0</v>
      </c>
      <c r="I5089" s="15">
        <f t="shared" si="79"/>
        <v>-840621.44000014046</v>
      </c>
      <c r="L5089">
        <v>203887</v>
      </c>
      <c r="N5089">
        <v>7</v>
      </c>
      <c r="O5089" t="s">
        <v>44</v>
      </c>
      <c r="P5089">
        <v>1</v>
      </c>
      <c r="R5089">
        <v>6</v>
      </c>
      <c r="S5089" s="13">
        <v>42094</v>
      </c>
      <c r="T5089" s="13">
        <v>42094</v>
      </c>
      <c r="W5089">
        <v>2015</v>
      </c>
      <c r="X5089">
        <v>7</v>
      </c>
      <c r="AC5089" t="s">
        <v>45</v>
      </c>
      <c r="AD5089" t="s">
        <v>298</v>
      </c>
      <c r="AE5089" t="s">
        <v>8702</v>
      </c>
      <c r="AG5089">
        <v>57</v>
      </c>
      <c r="AH5089">
        <v>11</v>
      </c>
      <c r="AI5089" t="s">
        <v>46</v>
      </c>
      <c r="AK5089">
        <v>0</v>
      </c>
      <c r="AM5089">
        <v>0</v>
      </c>
      <c r="AP5089" t="s">
        <v>47</v>
      </c>
    </row>
    <row r="5090" spans="1:42" customFormat="1">
      <c r="A5090">
        <v>255477</v>
      </c>
      <c r="B5090">
        <v>199550</v>
      </c>
      <c r="C5090" t="s">
        <v>7029</v>
      </c>
      <c r="D5090">
        <v>890</v>
      </c>
      <c r="E5090" s="13">
        <v>42032</v>
      </c>
      <c r="F5090" s="14">
        <v>0.36584490740740744</v>
      </c>
      <c r="G5090">
        <v>0</v>
      </c>
      <c r="H5090">
        <v>0</v>
      </c>
      <c r="I5090" s="15">
        <f t="shared" si="79"/>
        <v>-839731.44000014046</v>
      </c>
      <c r="L5090">
        <v>199550</v>
      </c>
      <c r="N5090">
        <v>7</v>
      </c>
      <c r="O5090" t="s">
        <v>44</v>
      </c>
      <c r="P5090">
        <v>1</v>
      </c>
      <c r="R5090">
        <v>6</v>
      </c>
      <c r="S5090" s="13">
        <v>42089</v>
      </c>
      <c r="T5090" s="13">
        <v>42089</v>
      </c>
      <c r="W5090">
        <v>2015</v>
      </c>
      <c r="X5090">
        <v>7</v>
      </c>
      <c r="AC5090" t="s">
        <v>45</v>
      </c>
      <c r="AD5090" t="s">
        <v>298</v>
      </c>
      <c r="AE5090" t="s">
        <v>8702</v>
      </c>
      <c r="AG5090">
        <v>57</v>
      </c>
      <c r="AH5090">
        <v>11</v>
      </c>
      <c r="AI5090" t="s">
        <v>46</v>
      </c>
      <c r="AK5090">
        <v>0</v>
      </c>
      <c r="AM5090">
        <v>0</v>
      </c>
      <c r="AP5090" t="s">
        <v>47</v>
      </c>
    </row>
    <row r="5091" spans="1:42" customFormat="1">
      <c r="A5091">
        <v>256520</v>
      </c>
      <c r="B5091">
        <v>203911</v>
      </c>
      <c r="C5091" t="s">
        <v>7030</v>
      </c>
      <c r="D5091">
        <v>1386</v>
      </c>
      <c r="E5091" s="13">
        <v>42032</v>
      </c>
      <c r="F5091" s="14">
        <v>0.36590277777777774</v>
      </c>
      <c r="G5091">
        <v>0</v>
      </c>
      <c r="H5091">
        <v>0</v>
      </c>
      <c r="I5091" s="15">
        <f t="shared" si="79"/>
        <v>-838345.44000014046</v>
      </c>
      <c r="L5091">
        <v>203911</v>
      </c>
      <c r="N5091">
        <v>7</v>
      </c>
      <c r="O5091" t="s">
        <v>44</v>
      </c>
      <c r="P5091">
        <v>1</v>
      </c>
      <c r="R5091">
        <v>6</v>
      </c>
      <c r="S5091" s="13">
        <v>42094</v>
      </c>
      <c r="T5091" s="13">
        <v>42094</v>
      </c>
      <c r="W5091">
        <v>2015</v>
      </c>
      <c r="X5091">
        <v>7</v>
      </c>
      <c r="AC5091" t="s">
        <v>45</v>
      </c>
      <c r="AD5091" t="s">
        <v>298</v>
      </c>
      <c r="AE5091" t="s">
        <v>8702</v>
      </c>
      <c r="AG5091">
        <v>57</v>
      </c>
      <c r="AH5091">
        <v>11</v>
      </c>
      <c r="AI5091" t="s">
        <v>46</v>
      </c>
      <c r="AK5091">
        <v>0</v>
      </c>
      <c r="AM5091">
        <v>0</v>
      </c>
      <c r="AP5091" t="s">
        <v>47</v>
      </c>
    </row>
    <row r="5092" spans="1:42" customFormat="1">
      <c r="A5092">
        <v>256521</v>
      </c>
      <c r="B5092">
        <v>203844</v>
      </c>
      <c r="C5092" t="s">
        <v>7031</v>
      </c>
      <c r="D5092">
        <v>1386</v>
      </c>
      <c r="E5092" s="13">
        <v>42032</v>
      </c>
      <c r="F5092" s="14">
        <v>0.3664930555555555</v>
      </c>
      <c r="G5092">
        <v>0</v>
      </c>
      <c r="H5092">
        <v>0</v>
      </c>
      <c r="I5092" s="15">
        <f t="shared" si="79"/>
        <v>-836959.44000014046</v>
      </c>
      <c r="L5092">
        <v>203844</v>
      </c>
      <c r="N5092">
        <v>7</v>
      </c>
      <c r="O5092" t="s">
        <v>44</v>
      </c>
      <c r="P5092">
        <v>2</v>
      </c>
      <c r="R5092">
        <v>6</v>
      </c>
      <c r="S5092" s="13">
        <v>42094</v>
      </c>
      <c r="T5092" s="13">
        <v>42094</v>
      </c>
      <c r="W5092">
        <v>2015</v>
      </c>
      <c r="X5092">
        <v>7</v>
      </c>
      <c r="AC5092" t="s">
        <v>45</v>
      </c>
      <c r="AD5092" t="s">
        <v>298</v>
      </c>
      <c r="AE5092" t="s">
        <v>8702</v>
      </c>
      <c r="AG5092">
        <v>57</v>
      </c>
      <c r="AH5092">
        <v>11</v>
      </c>
      <c r="AI5092" t="s">
        <v>46</v>
      </c>
      <c r="AK5092">
        <v>0</v>
      </c>
      <c r="AM5092">
        <v>0</v>
      </c>
      <c r="AP5092" t="s">
        <v>47</v>
      </c>
    </row>
    <row r="5093" spans="1:42" customFormat="1">
      <c r="A5093">
        <v>255478</v>
      </c>
      <c r="B5093">
        <v>198374</v>
      </c>
      <c r="C5093" t="s">
        <v>7032</v>
      </c>
      <c r="D5093">
        <v>900</v>
      </c>
      <c r="E5093" s="13">
        <v>42032</v>
      </c>
      <c r="F5093" s="14">
        <v>0.36715277777777783</v>
      </c>
      <c r="G5093">
        <v>0</v>
      </c>
      <c r="H5093">
        <v>0</v>
      </c>
      <c r="I5093" s="15">
        <f t="shared" si="79"/>
        <v>-836059.44000014046</v>
      </c>
      <c r="L5093">
        <v>198374</v>
      </c>
      <c r="N5093">
        <v>7</v>
      </c>
      <c r="O5093" t="s">
        <v>44</v>
      </c>
      <c r="P5093">
        <v>1</v>
      </c>
      <c r="R5093">
        <v>6</v>
      </c>
      <c r="S5093" s="13">
        <v>42089</v>
      </c>
      <c r="T5093" s="13">
        <v>42089</v>
      </c>
      <c r="W5093">
        <v>2015</v>
      </c>
      <c r="X5093">
        <v>7</v>
      </c>
      <c r="AC5093" t="s">
        <v>45</v>
      </c>
      <c r="AD5093" t="s">
        <v>298</v>
      </c>
      <c r="AE5093" t="s">
        <v>8702</v>
      </c>
      <c r="AG5093">
        <v>57</v>
      </c>
      <c r="AH5093">
        <v>11</v>
      </c>
      <c r="AI5093" t="s">
        <v>46</v>
      </c>
      <c r="AK5093">
        <v>0</v>
      </c>
      <c r="AM5093">
        <v>0</v>
      </c>
      <c r="AP5093" t="s">
        <v>47</v>
      </c>
    </row>
    <row r="5094" spans="1:42" customFormat="1">
      <c r="A5094">
        <v>254980</v>
      </c>
      <c r="B5094">
        <v>203898</v>
      </c>
      <c r="C5094" t="s">
        <v>7033</v>
      </c>
      <c r="D5094">
        <v>756</v>
      </c>
      <c r="E5094" s="13">
        <v>42032</v>
      </c>
      <c r="F5094" s="14">
        <v>0.36716435185185187</v>
      </c>
      <c r="G5094">
        <v>0</v>
      </c>
      <c r="H5094">
        <v>0</v>
      </c>
      <c r="I5094" s="15">
        <f t="shared" si="79"/>
        <v>-835303.44000014046</v>
      </c>
      <c r="L5094">
        <v>203898</v>
      </c>
      <c r="N5094">
        <v>7</v>
      </c>
      <c r="O5094" t="s">
        <v>44</v>
      </c>
      <c r="P5094">
        <v>1</v>
      </c>
      <c r="R5094">
        <v>6</v>
      </c>
      <c r="S5094" s="13">
        <v>42088</v>
      </c>
      <c r="T5094" s="13">
        <v>42088</v>
      </c>
      <c r="W5094">
        <v>2015</v>
      </c>
      <c r="X5094">
        <v>7</v>
      </c>
      <c r="AC5094" t="s">
        <v>45</v>
      </c>
      <c r="AD5094" t="s">
        <v>298</v>
      </c>
      <c r="AE5094" t="s">
        <v>8702</v>
      </c>
      <c r="AG5094">
        <v>57</v>
      </c>
      <c r="AH5094">
        <v>11</v>
      </c>
      <c r="AI5094" t="s">
        <v>46</v>
      </c>
      <c r="AK5094">
        <v>0</v>
      </c>
      <c r="AM5094">
        <v>0</v>
      </c>
      <c r="AP5094" t="s">
        <v>47</v>
      </c>
    </row>
    <row r="5095" spans="1:42" customFormat="1">
      <c r="A5095">
        <v>234525</v>
      </c>
      <c r="B5095" t="s">
        <v>7034</v>
      </c>
      <c r="C5095" t="s">
        <v>7035</v>
      </c>
      <c r="D5095">
        <v>0</v>
      </c>
      <c r="E5095" s="13">
        <v>42032</v>
      </c>
      <c r="F5095" s="14">
        <v>0.36734953703703704</v>
      </c>
      <c r="G5095">
        <v>11608.9</v>
      </c>
      <c r="H5095">
        <v>0</v>
      </c>
      <c r="I5095" s="15">
        <f t="shared" si="79"/>
        <v>-846912.34000014048</v>
      </c>
      <c r="M5095">
        <v>111112</v>
      </c>
      <c r="N5095">
        <v>24</v>
      </c>
      <c r="O5095" t="s">
        <v>67</v>
      </c>
      <c r="P5095">
        <v>1</v>
      </c>
      <c r="R5095">
        <v>1459</v>
      </c>
      <c r="S5095" s="13">
        <v>42038</v>
      </c>
      <c r="T5095" s="13">
        <v>42038</v>
      </c>
      <c r="W5095">
        <v>2015</v>
      </c>
      <c r="X5095">
        <v>24</v>
      </c>
      <c r="AC5095" t="s">
        <v>112</v>
      </c>
      <c r="AD5095" t="s">
        <v>299</v>
      </c>
      <c r="AE5095" t="s">
        <v>8702</v>
      </c>
      <c r="AG5095">
        <v>7</v>
      </c>
      <c r="AH5095">
        <v>9</v>
      </c>
      <c r="AI5095" t="s">
        <v>53</v>
      </c>
      <c r="AK5095">
        <v>0</v>
      </c>
      <c r="AM5095">
        <v>0</v>
      </c>
      <c r="AP5095" t="s">
        <v>222</v>
      </c>
    </row>
    <row r="5096" spans="1:42" customFormat="1">
      <c r="A5096">
        <v>234526</v>
      </c>
      <c r="B5096" t="s">
        <v>7036</v>
      </c>
      <c r="C5096" t="s">
        <v>7037</v>
      </c>
      <c r="D5096">
        <v>0</v>
      </c>
      <c r="E5096" s="13">
        <v>42032</v>
      </c>
      <c r="F5096" s="14">
        <v>0.36768518518518517</v>
      </c>
      <c r="G5096">
        <v>664.24</v>
      </c>
      <c r="H5096">
        <v>0</v>
      </c>
      <c r="I5096" s="15">
        <f t="shared" si="79"/>
        <v>-847576.58000014047</v>
      </c>
      <c r="M5096">
        <v>111113</v>
      </c>
      <c r="N5096">
        <v>24</v>
      </c>
      <c r="O5096" t="s">
        <v>67</v>
      </c>
      <c r="P5096">
        <v>1</v>
      </c>
      <c r="R5096">
        <v>1459</v>
      </c>
      <c r="S5096" s="13">
        <v>42038</v>
      </c>
      <c r="T5096" s="13">
        <v>42038</v>
      </c>
      <c r="W5096">
        <v>2015</v>
      </c>
      <c r="X5096">
        <v>24</v>
      </c>
      <c r="AC5096" t="s">
        <v>112</v>
      </c>
      <c r="AD5096" t="s">
        <v>299</v>
      </c>
      <c r="AE5096" t="s">
        <v>8702</v>
      </c>
      <c r="AG5096">
        <v>7</v>
      </c>
      <c r="AH5096">
        <v>9</v>
      </c>
      <c r="AI5096" t="s">
        <v>53</v>
      </c>
      <c r="AK5096">
        <v>0</v>
      </c>
      <c r="AM5096">
        <v>0</v>
      </c>
      <c r="AP5096" t="s">
        <v>222</v>
      </c>
    </row>
    <row r="5097" spans="1:42" customFormat="1">
      <c r="A5097">
        <v>256525</v>
      </c>
      <c r="B5097">
        <v>198046</v>
      </c>
      <c r="C5097" t="s">
        <v>7038</v>
      </c>
      <c r="D5097">
        <v>1386</v>
      </c>
      <c r="E5097" s="13">
        <v>42032</v>
      </c>
      <c r="F5097" s="14">
        <v>0.36792824074074071</v>
      </c>
      <c r="G5097">
        <v>0</v>
      </c>
      <c r="H5097">
        <v>0</v>
      </c>
      <c r="I5097" s="15">
        <f t="shared" si="79"/>
        <v>-846190.58000014047</v>
      </c>
      <c r="L5097">
        <v>198046</v>
      </c>
      <c r="N5097">
        <v>7</v>
      </c>
      <c r="O5097" t="s">
        <v>44</v>
      </c>
      <c r="P5097">
        <v>1</v>
      </c>
      <c r="R5097">
        <v>6</v>
      </c>
      <c r="S5097" s="13">
        <v>42094</v>
      </c>
      <c r="T5097" s="13">
        <v>42094</v>
      </c>
      <c r="W5097">
        <v>2015</v>
      </c>
      <c r="X5097">
        <v>7</v>
      </c>
      <c r="AC5097" t="s">
        <v>45</v>
      </c>
      <c r="AD5097" t="s">
        <v>298</v>
      </c>
      <c r="AE5097" t="s">
        <v>8702</v>
      </c>
      <c r="AG5097">
        <v>57</v>
      </c>
      <c r="AH5097">
        <v>11</v>
      </c>
      <c r="AI5097" t="s">
        <v>46</v>
      </c>
      <c r="AK5097">
        <v>0</v>
      </c>
      <c r="AM5097">
        <v>0</v>
      </c>
      <c r="AP5097" t="s">
        <v>47</v>
      </c>
    </row>
    <row r="5098" spans="1:42" customFormat="1">
      <c r="A5098">
        <v>254983</v>
      </c>
      <c r="B5098">
        <v>203886</v>
      </c>
      <c r="C5098" t="s">
        <v>7039</v>
      </c>
      <c r="D5098">
        <v>1386</v>
      </c>
      <c r="E5098" s="13">
        <v>42032</v>
      </c>
      <c r="F5098" s="14">
        <v>0.36798611111111112</v>
      </c>
      <c r="G5098">
        <v>0</v>
      </c>
      <c r="H5098">
        <v>0</v>
      </c>
      <c r="I5098" s="15">
        <f t="shared" si="79"/>
        <v>-844804.58000014047</v>
      </c>
      <c r="L5098">
        <v>203886</v>
      </c>
      <c r="N5098">
        <v>7</v>
      </c>
      <c r="O5098" t="s">
        <v>44</v>
      </c>
      <c r="P5098">
        <v>1</v>
      </c>
      <c r="R5098">
        <v>6</v>
      </c>
      <c r="S5098" s="13">
        <v>42088</v>
      </c>
      <c r="T5098" s="13">
        <v>42088</v>
      </c>
      <c r="W5098">
        <v>2015</v>
      </c>
      <c r="X5098">
        <v>7</v>
      </c>
      <c r="AC5098" t="s">
        <v>45</v>
      </c>
      <c r="AD5098" t="s">
        <v>298</v>
      </c>
      <c r="AE5098" t="s">
        <v>8702</v>
      </c>
      <c r="AG5098">
        <v>57</v>
      </c>
      <c r="AH5098">
        <v>11</v>
      </c>
      <c r="AI5098" t="s">
        <v>46</v>
      </c>
      <c r="AK5098">
        <v>0</v>
      </c>
      <c r="AM5098">
        <v>0</v>
      </c>
      <c r="AP5098" t="s">
        <v>47</v>
      </c>
    </row>
    <row r="5099" spans="1:42" customFormat="1">
      <c r="A5099">
        <v>234527</v>
      </c>
      <c r="B5099" t="s">
        <v>7040</v>
      </c>
      <c r="C5099" t="s">
        <v>7041</v>
      </c>
      <c r="D5099">
        <v>0</v>
      </c>
      <c r="E5099" s="13">
        <v>42032</v>
      </c>
      <c r="F5099" s="14">
        <v>0.36811342592592594</v>
      </c>
      <c r="G5099">
        <v>52.16</v>
      </c>
      <c r="H5099">
        <v>0</v>
      </c>
      <c r="I5099" s="15">
        <f t="shared" si="79"/>
        <v>-844856.7400001405</v>
      </c>
      <c r="M5099">
        <v>111114</v>
      </c>
      <c r="N5099">
        <v>24</v>
      </c>
      <c r="O5099" t="s">
        <v>67</v>
      </c>
      <c r="P5099">
        <v>1</v>
      </c>
      <c r="R5099">
        <v>1459</v>
      </c>
      <c r="S5099" s="13">
        <v>42038</v>
      </c>
      <c r="T5099" s="13">
        <v>42038</v>
      </c>
      <c r="W5099">
        <v>2015</v>
      </c>
      <c r="X5099">
        <v>24</v>
      </c>
      <c r="AC5099" t="s">
        <v>112</v>
      </c>
      <c r="AD5099" t="s">
        <v>299</v>
      </c>
      <c r="AE5099" t="s">
        <v>8702</v>
      </c>
      <c r="AG5099">
        <v>7</v>
      </c>
      <c r="AH5099">
        <v>9</v>
      </c>
      <c r="AI5099" t="s">
        <v>53</v>
      </c>
      <c r="AK5099">
        <v>0</v>
      </c>
      <c r="AM5099">
        <v>0</v>
      </c>
      <c r="AP5099" t="s">
        <v>222</v>
      </c>
    </row>
    <row r="5100" spans="1:42" customFormat="1">
      <c r="A5100">
        <v>254985</v>
      </c>
      <c r="B5100">
        <v>203934</v>
      </c>
      <c r="C5100" t="s">
        <v>7042</v>
      </c>
      <c r="D5100">
        <v>1386</v>
      </c>
      <c r="E5100" s="13">
        <v>42032</v>
      </c>
      <c r="F5100" s="14">
        <v>0.36855324074074075</v>
      </c>
      <c r="G5100">
        <v>0</v>
      </c>
      <c r="H5100">
        <v>0</v>
      </c>
      <c r="I5100" s="15">
        <f t="shared" si="79"/>
        <v>-843470.7400001405</v>
      </c>
      <c r="L5100">
        <v>203934</v>
      </c>
      <c r="N5100">
        <v>7</v>
      </c>
      <c r="O5100" t="s">
        <v>44</v>
      </c>
      <c r="P5100">
        <v>2</v>
      </c>
      <c r="R5100">
        <v>6</v>
      </c>
      <c r="S5100" s="13">
        <v>42088</v>
      </c>
      <c r="T5100" s="13">
        <v>42088</v>
      </c>
      <c r="W5100">
        <v>2015</v>
      </c>
      <c r="X5100">
        <v>7</v>
      </c>
      <c r="AC5100" t="s">
        <v>45</v>
      </c>
      <c r="AD5100" t="s">
        <v>298</v>
      </c>
      <c r="AE5100" t="s">
        <v>8702</v>
      </c>
      <c r="AG5100">
        <v>57</v>
      </c>
      <c r="AH5100">
        <v>11</v>
      </c>
      <c r="AI5100" t="s">
        <v>46</v>
      </c>
      <c r="AK5100">
        <v>0</v>
      </c>
      <c r="AM5100">
        <v>0</v>
      </c>
      <c r="AP5100" t="s">
        <v>47</v>
      </c>
    </row>
    <row r="5101" spans="1:42" customFormat="1">
      <c r="A5101">
        <v>256528</v>
      </c>
      <c r="B5101">
        <v>198016</v>
      </c>
      <c r="C5101" t="s">
        <v>7043</v>
      </c>
      <c r="D5101">
        <v>1386</v>
      </c>
      <c r="E5101" s="13">
        <v>42032</v>
      </c>
      <c r="F5101" s="14">
        <v>0.36868055555555551</v>
      </c>
      <c r="G5101">
        <v>0</v>
      </c>
      <c r="H5101">
        <v>0</v>
      </c>
      <c r="I5101" s="15">
        <f t="shared" si="79"/>
        <v>-842084.7400001405</v>
      </c>
      <c r="L5101">
        <v>198016</v>
      </c>
      <c r="N5101">
        <v>7</v>
      </c>
      <c r="O5101" t="s">
        <v>44</v>
      </c>
      <c r="P5101">
        <v>1</v>
      </c>
      <c r="R5101">
        <v>6</v>
      </c>
      <c r="S5101" s="13">
        <v>42094</v>
      </c>
      <c r="T5101" s="13">
        <v>42094</v>
      </c>
      <c r="W5101">
        <v>2015</v>
      </c>
      <c r="X5101">
        <v>7</v>
      </c>
      <c r="AC5101" t="s">
        <v>45</v>
      </c>
      <c r="AD5101" t="s">
        <v>298</v>
      </c>
      <c r="AE5101" t="s">
        <v>8702</v>
      </c>
      <c r="AG5101">
        <v>57</v>
      </c>
      <c r="AH5101">
        <v>11</v>
      </c>
      <c r="AI5101" t="s">
        <v>46</v>
      </c>
      <c r="AK5101">
        <v>0</v>
      </c>
      <c r="AM5101">
        <v>0</v>
      </c>
      <c r="AP5101" t="s">
        <v>47</v>
      </c>
    </row>
    <row r="5102" spans="1:42" customFormat="1">
      <c r="A5102">
        <v>234528</v>
      </c>
      <c r="B5102" t="s">
        <v>7044</v>
      </c>
      <c r="C5102" t="s">
        <v>7045</v>
      </c>
      <c r="D5102">
        <v>0</v>
      </c>
      <c r="E5102" s="13">
        <v>42032</v>
      </c>
      <c r="F5102" s="14">
        <v>0.36869212962962966</v>
      </c>
      <c r="G5102">
        <v>2078.39</v>
      </c>
      <c r="H5102">
        <v>0</v>
      </c>
      <c r="I5102" s="15">
        <f t="shared" si="79"/>
        <v>-844163.13000014052</v>
      </c>
      <c r="M5102">
        <v>111115</v>
      </c>
      <c r="N5102">
        <v>24</v>
      </c>
      <c r="O5102" t="s">
        <v>67</v>
      </c>
      <c r="P5102">
        <v>1</v>
      </c>
      <c r="R5102">
        <v>1459</v>
      </c>
      <c r="S5102" s="13">
        <v>42038</v>
      </c>
      <c r="T5102" s="13">
        <v>42038</v>
      </c>
      <c r="W5102">
        <v>2015</v>
      </c>
      <c r="X5102">
        <v>24</v>
      </c>
      <c r="AC5102" t="s">
        <v>112</v>
      </c>
      <c r="AD5102" t="s">
        <v>299</v>
      </c>
      <c r="AE5102" t="s">
        <v>8702</v>
      </c>
      <c r="AG5102">
        <v>7</v>
      </c>
      <c r="AH5102">
        <v>9</v>
      </c>
      <c r="AI5102" t="s">
        <v>53</v>
      </c>
      <c r="AK5102">
        <v>0</v>
      </c>
      <c r="AM5102">
        <v>0</v>
      </c>
      <c r="AP5102" t="s">
        <v>222</v>
      </c>
    </row>
    <row r="5103" spans="1:42" customFormat="1">
      <c r="A5103">
        <v>254341</v>
      </c>
      <c r="B5103">
        <v>200170</v>
      </c>
      <c r="C5103" t="s">
        <v>7046</v>
      </c>
      <c r="D5103">
        <v>706.85</v>
      </c>
      <c r="E5103" s="13">
        <v>42032</v>
      </c>
      <c r="F5103" s="14">
        <v>0.3689236111111111</v>
      </c>
      <c r="G5103">
        <v>0</v>
      </c>
      <c r="H5103">
        <v>0</v>
      </c>
      <c r="I5103" s="15">
        <f t="shared" si="79"/>
        <v>-843456.28000014054</v>
      </c>
      <c r="L5103">
        <v>200170</v>
      </c>
      <c r="N5103">
        <v>7</v>
      </c>
      <c r="O5103" t="s">
        <v>44</v>
      </c>
      <c r="P5103">
        <v>2</v>
      </c>
      <c r="R5103">
        <v>6</v>
      </c>
      <c r="S5103" s="13">
        <v>42087</v>
      </c>
      <c r="T5103" s="13">
        <v>42087</v>
      </c>
      <c r="W5103">
        <v>2015</v>
      </c>
      <c r="X5103">
        <v>7</v>
      </c>
      <c r="AC5103" t="s">
        <v>45</v>
      </c>
      <c r="AD5103" t="s">
        <v>298</v>
      </c>
      <c r="AE5103" t="s">
        <v>8702</v>
      </c>
      <c r="AG5103">
        <v>57</v>
      </c>
      <c r="AH5103">
        <v>11</v>
      </c>
      <c r="AI5103" t="s">
        <v>46</v>
      </c>
      <c r="AK5103">
        <v>0</v>
      </c>
      <c r="AM5103">
        <v>0</v>
      </c>
      <c r="AP5103" t="s">
        <v>47</v>
      </c>
    </row>
    <row r="5104" spans="1:42" customFormat="1">
      <c r="A5104">
        <v>254988</v>
      </c>
      <c r="B5104">
        <v>203921</v>
      </c>
      <c r="C5104" t="s">
        <v>7047</v>
      </c>
      <c r="D5104">
        <v>1386</v>
      </c>
      <c r="E5104" s="13">
        <v>42032</v>
      </c>
      <c r="F5104" s="14">
        <v>0.36917824074074074</v>
      </c>
      <c r="G5104">
        <v>0</v>
      </c>
      <c r="H5104">
        <v>0</v>
      </c>
      <c r="I5104" s="15">
        <f t="shared" si="79"/>
        <v>-842070.28000014054</v>
      </c>
      <c r="L5104">
        <v>203921</v>
      </c>
      <c r="N5104">
        <v>7</v>
      </c>
      <c r="O5104" t="s">
        <v>44</v>
      </c>
      <c r="P5104">
        <v>2</v>
      </c>
      <c r="R5104">
        <v>6</v>
      </c>
      <c r="S5104" s="13">
        <v>42088</v>
      </c>
      <c r="T5104" s="13">
        <v>42088</v>
      </c>
      <c r="W5104">
        <v>2015</v>
      </c>
      <c r="X5104">
        <v>7</v>
      </c>
      <c r="AC5104" t="s">
        <v>45</v>
      </c>
      <c r="AD5104" t="s">
        <v>298</v>
      </c>
      <c r="AE5104" t="s">
        <v>8702</v>
      </c>
      <c r="AG5104">
        <v>57</v>
      </c>
      <c r="AH5104">
        <v>11</v>
      </c>
      <c r="AI5104" t="s">
        <v>46</v>
      </c>
      <c r="AK5104">
        <v>0</v>
      </c>
      <c r="AM5104">
        <v>0</v>
      </c>
      <c r="AP5104" t="s">
        <v>47</v>
      </c>
    </row>
    <row r="5105" spans="1:42" customFormat="1">
      <c r="A5105">
        <v>256529</v>
      </c>
      <c r="B5105">
        <v>198028</v>
      </c>
      <c r="C5105" t="s">
        <v>7048</v>
      </c>
      <c r="D5105">
        <v>1386</v>
      </c>
      <c r="E5105" s="13">
        <v>42032</v>
      </c>
      <c r="F5105" s="14">
        <v>0.36929398148148151</v>
      </c>
      <c r="G5105">
        <v>0</v>
      </c>
      <c r="H5105">
        <v>0</v>
      </c>
      <c r="I5105" s="15">
        <f t="shared" si="79"/>
        <v>-840684.28000014054</v>
      </c>
      <c r="L5105">
        <v>198028</v>
      </c>
      <c r="N5105">
        <v>7</v>
      </c>
      <c r="O5105" t="s">
        <v>44</v>
      </c>
      <c r="P5105">
        <v>2</v>
      </c>
      <c r="R5105">
        <v>6</v>
      </c>
      <c r="S5105" s="13">
        <v>42094</v>
      </c>
      <c r="T5105" s="13">
        <v>42094</v>
      </c>
      <c r="W5105">
        <v>2015</v>
      </c>
      <c r="X5105">
        <v>7</v>
      </c>
      <c r="AC5105" t="s">
        <v>45</v>
      </c>
      <c r="AD5105" t="s">
        <v>298</v>
      </c>
      <c r="AE5105" t="s">
        <v>8702</v>
      </c>
      <c r="AG5105">
        <v>57</v>
      </c>
      <c r="AH5105">
        <v>11</v>
      </c>
      <c r="AI5105" t="s">
        <v>46</v>
      </c>
      <c r="AK5105">
        <v>0</v>
      </c>
      <c r="AM5105">
        <v>0</v>
      </c>
      <c r="AP5105" t="s">
        <v>47</v>
      </c>
    </row>
    <row r="5106" spans="1:42" customFormat="1">
      <c r="A5106">
        <v>254990</v>
      </c>
      <c r="B5106">
        <v>203957</v>
      </c>
      <c r="C5106" t="s">
        <v>7049</v>
      </c>
      <c r="D5106">
        <v>1386</v>
      </c>
      <c r="E5106" s="13">
        <v>42032</v>
      </c>
      <c r="F5106" s="14">
        <v>0.36978009259259265</v>
      </c>
      <c r="G5106">
        <v>0</v>
      </c>
      <c r="H5106">
        <v>0</v>
      </c>
      <c r="I5106" s="15">
        <f t="shared" si="79"/>
        <v>-839298.28000014054</v>
      </c>
      <c r="L5106">
        <v>203957</v>
      </c>
      <c r="N5106">
        <v>7</v>
      </c>
      <c r="O5106" t="s">
        <v>44</v>
      </c>
      <c r="P5106">
        <v>2</v>
      </c>
      <c r="R5106">
        <v>6</v>
      </c>
      <c r="S5106" s="13">
        <v>42088</v>
      </c>
      <c r="T5106" s="13">
        <v>42088</v>
      </c>
      <c r="W5106">
        <v>2015</v>
      </c>
      <c r="X5106">
        <v>7</v>
      </c>
      <c r="AC5106" t="s">
        <v>45</v>
      </c>
      <c r="AD5106" t="s">
        <v>298</v>
      </c>
      <c r="AE5106" t="s">
        <v>8702</v>
      </c>
      <c r="AG5106">
        <v>57</v>
      </c>
      <c r="AH5106">
        <v>11</v>
      </c>
      <c r="AI5106" t="s">
        <v>46</v>
      </c>
      <c r="AK5106">
        <v>0</v>
      </c>
      <c r="AM5106">
        <v>0</v>
      </c>
      <c r="AP5106" t="s">
        <v>47</v>
      </c>
    </row>
    <row r="5107" spans="1:42" customFormat="1">
      <c r="A5107">
        <v>253846</v>
      </c>
      <c r="B5107">
        <v>202678</v>
      </c>
      <c r="C5107" t="s">
        <v>7050</v>
      </c>
      <c r="D5107">
        <v>670.9</v>
      </c>
      <c r="E5107" s="13">
        <v>42032</v>
      </c>
      <c r="F5107" s="14">
        <v>0.36978009259259265</v>
      </c>
      <c r="G5107">
        <v>0</v>
      </c>
      <c r="H5107">
        <v>0</v>
      </c>
      <c r="I5107" s="15">
        <f t="shared" si="79"/>
        <v>-838627.38000014052</v>
      </c>
      <c r="L5107">
        <v>202678</v>
      </c>
      <c r="N5107">
        <v>7</v>
      </c>
      <c r="O5107" t="s">
        <v>44</v>
      </c>
      <c r="P5107">
        <v>1</v>
      </c>
      <c r="R5107">
        <v>2</v>
      </c>
      <c r="S5107" s="13">
        <v>42086</v>
      </c>
      <c r="T5107" s="13">
        <v>42086</v>
      </c>
      <c r="W5107">
        <v>2014</v>
      </c>
      <c r="X5107">
        <v>7</v>
      </c>
      <c r="AC5107" t="s">
        <v>48</v>
      </c>
      <c r="AD5107" t="s">
        <v>298</v>
      </c>
      <c r="AE5107" t="s">
        <v>8702</v>
      </c>
      <c r="AG5107">
        <v>57</v>
      </c>
      <c r="AH5107">
        <v>11</v>
      </c>
      <c r="AI5107" t="s">
        <v>46</v>
      </c>
      <c r="AK5107">
        <v>0</v>
      </c>
      <c r="AM5107">
        <v>0</v>
      </c>
      <c r="AP5107" t="s">
        <v>47</v>
      </c>
    </row>
    <row r="5108" spans="1:42" customFormat="1">
      <c r="A5108">
        <v>256530</v>
      </c>
      <c r="B5108">
        <v>198157</v>
      </c>
      <c r="C5108" t="s">
        <v>7051</v>
      </c>
      <c r="D5108">
        <v>1386</v>
      </c>
      <c r="E5108" s="13">
        <v>42032</v>
      </c>
      <c r="F5108" s="14">
        <v>0.36984953703703699</v>
      </c>
      <c r="G5108">
        <v>0</v>
      </c>
      <c r="H5108">
        <v>0</v>
      </c>
      <c r="I5108" s="15">
        <f t="shared" si="79"/>
        <v>-837241.38000014052</v>
      </c>
      <c r="L5108">
        <v>198157</v>
      </c>
      <c r="N5108">
        <v>7</v>
      </c>
      <c r="O5108" t="s">
        <v>44</v>
      </c>
      <c r="P5108">
        <v>2</v>
      </c>
      <c r="R5108">
        <v>6</v>
      </c>
      <c r="S5108" s="13">
        <v>42094</v>
      </c>
      <c r="T5108" s="13">
        <v>42094</v>
      </c>
      <c r="W5108">
        <v>2015</v>
      </c>
      <c r="X5108">
        <v>7</v>
      </c>
      <c r="AC5108" t="s">
        <v>45</v>
      </c>
      <c r="AD5108" t="s">
        <v>298</v>
      </c>
      <c r="AE5108" t="s">
        <v>8702</v>
      </c>
      <c r="AG5108">
        <v>57</v>
      </c>
      <c r="AH5108">
        <v>11</v>
      </c>
      <c r="AI5108" t="s">
        <v>46</v>
      </c>
      <c r="AK5108">
        <v>0</v>
      </c>
      <c r="AM5108">
        <v>0</v>
      </c>
      <c r="AP5108" t="s">
        <v>47</v>
      </c>
    </row>
    <row r="5109" spans="1:42" customFormat="1">
      <c r="A5109">
        <v>254992</v>
      </c>
      <c r="B5109">
        <v>203945</v>
      </c>
      <c r="C5109" t="s">
        <v>7052</v>
      </c>
      <c r="D5109">
        <v>1386</v>
      </c>
      <c r="E5109" s="13">
        <v>42032</v>
      </c>
      <c r="F5109" s="14">
        <v>0.37020833333333331</v>
      </c>
      <c r="G5109">
        <v>0</v>
      </c>
      <c r="H5109">
        <v>0</v>
      </c>
      <c r="I5109" s="15">
        <f t="shared" si="79"/>
        <v>-835855.38000014052</v>
      </c>
      <c r="L5109">
        <v>203945</v>
      </c>
      <c r="N5109">
        <v>7</v>
      </c>
      <c r="O5109" t="s">
        <v>44</v>
      </c>
      <c r="P5109">
        <v>1</v>
      </c>
      <c r="R5109">
        <v>6</v>
      </c>
      <c r="S5109" s="13">
        <v>42088</v>
      </c>
      <c r="T5109" s="13">
        <v>42088</v>
      </c>
      <c r="W5109">
        <v>2015</v>
      </c>
      <c r="X5109">
        <v>7</v>
      </c>
      <c r="AC5109" t="s">
        <v>45</v>
      </c>
      <c r="AD5109" t="s">
        <v>298</v>
      </c>
      <c r="AE5109" t="s">
        <v>8702</v>
      </c>
      <c r="AG5109">
        <v>57</v>
      </c>
      <c r="AH5109">
        <v>11</v>
      </c>
      <c r="AI5109" t="s">
        <v>46</v>
      </c>
      <c r="AK5109">
        <v>0</v>
      </c>
      <c r="AM5109">
        <v>0</v>
      </c>
      <c r="AP5109" t="s">
        <v>47</v>
      </c>
    </row>
    <row r="5110" spans="1:42" customFormat="1">
      <c r="A5110">
        <v>256534</v>
      </c>
      <c r="B5110">
        <v>198711</v>
      </c>
      <c r="C5110" t="s">
        <v>7053</v>
      </c>
      <c r="D5110">
        <v>1386</v>
      </c>
      <c r="E5110" s="13">
        <v>42032</v>
      </c>
      <c r="F5110" s="14">
        <v>0.37062499999999998</v>
      </c>
      <c r="G5110">
        <v>0</v>
      </c>
      <c r="H5110">
        <v>0</v>
      </c>
      <c r="I5110" s="15">
        <f t="shared" si="79"/>
        <v>-834469.38000014052</v>
      </c>
      <c r="L5110">
        <v>198711</v>
      </c>
      <c r="N5110">
        <v>7</v>
      </c>
      <c r="O5110" t="s">
        <v>44</v>
      </c>
      <c r="P5110">
        <v>2</v>
      </c>
      <c r="R5110">
        <v>6</v>
      </c>
      <c r="S5110" s="13">
        <v>42094</v>
      </c>
      <c r="T5110" s="13">
        <v>42094</v>
      </c>
      <c r="W5110">
        <v>2015</v>
      </c>
      <c r="X5110">
        <v>7</v>
      </c>
      <c r="AC5110" t="s">
        <v>45</v>
      </c>
      <c r="AD5110" t="s">
        <v>298</v>
      </c>
      <c r="AE5110" t="s">
        <v>8702</v>
      </c>
      <c r="AG5110">
        <v>57</v>
      </c>
      <c r="AH5110">
        <v>11</v>
      </c>
      <c r="AI5110" t="s">
        <v>46</v>
      </c>
      <c r="AK5110">
        <v>0</v>
      </c>
      <c r="AM5110">
        <v>0</v>
      </c>
      <c r="AP5110" t="s">
        <v>47</v>
      </c>
    </row>
    <row r="5111" spans="1:42" customFormat="1">
      <c r="A5111">
        <v>256535</v>
      </c>
      <c r="B5111">
        <v>198699</v>
      </c>
      <c r="C5111" t="s">
        <v>7054</v>
      </c>
      <c r="D5111">
        <v>1386</v>
      </c>
      <c r="E5111" s="13">
        <v>42032</v>
      </c>
      <c r="F5111" s="14">
        <v>0.37118055555555557</v>
      </c>
      <c r="G5111">
        <v>0</v>
      </c>
      <c r="H5111">
        <v>0</v>
      </c>
      <c r="I5111" s="15">
        <f t="shared" si="79"/>
        <v>-833083.38000014052</v>
      </c>
      <c r="L5111">
        <v>198699</v>
      </c>
      <c r="N5111">
        <v>7</v>
      </c>
      <c r="O5111" t="s">
        <v>44</v>
      </c>
      <c r="P5111">
        <v>1</v>
      </c>
      <c r="R5111">
        <v>6</v>
      </c>
      <c r="S5111" s="13">
        <v>42094</v>
      </c>
      <c r="T5111" s="13">
        <v>42094</v>
      </c>
      <c r="W5111">
        <v>2015</v>
      </c>
      <c r="X5111">
        <v>7</v>
      </c>
      <c r="AC5111" t="s">
        <v>45</v>
      </c>
      <c r="AD5111" t="s">
        <v>298</v>
      </c>
      <c r="AE5111" t="s">
        <v>8702</v>
      </c>
      <c r="AG5111">
        <v>57</v>
      </c>
      <c r="AH5111">
        <v>11</v>
      </c>
      <c r="AI5111" t="s">
        <v>46</v>
      </c>
      <c r="AK5111">
        <v>0</v>
      </c>
      <c r="AM5111">
        <v>0</v>
      </c>
      <c r="AP5111" t="s">
        <v>47</v>
      </c>
    </row>
    <row r="5112" spans="1:42" customFormat="1">
      <c r="A5112">
        <v>254997</v>
      </c>
      <c r="B5112">
        <v>203969</v>
      </c>
      <c r="C5112" t="s">
        <v>7055</v>
      </c>
      <c r="D5112">
        <v>1386</v>
      </c>
      <c r="E5112" s="13">
        <v>42032</v>
      </c>
      <c r="F5112" s="14">
        <v>0.37142361111111111</v>
      </c>
      <c r="G5112">
        <v>0</v>
      </c>
      <c r="H5112">
        <v>0</v>
      </c>
      <c r="I5112" s="15">
        <f t="shared" si="79"/>
        <v>-831697.38000014052</v>
      </c>
      <c r="L5112">
        <v>203969</v>
      </c>
      <c r="N5112">
        <v>7</v>
      </c>
      <c r="O5112" t="s">
        <v>44</v>
      </c>
      <c r="P5112">
        <v>1</v>
      </c>
      <c r="R5112">
        <v>6</v>
      </c>
      <c r="S5112" s="13">
        <v>42088</v>
      </c>
      <c r="T5112" s="13">
        <v>42088</v>
      </c>
      <c r="W5112">
        <v>2015</v>
      </c>
      <c r="X5112">
        <v>7</v>
      </c>
      <c r="AC5112" t="s">
        <v>45</v>
      </c>
      <c r="AD5112" t="s">
        <v>298</v>
      </c>
      <c r="AE5112" t="s">
        <v>8702</v>
      </c>
      <c r="AG5112">
        <v>57</v>
      </c>
      <c r="AH5112">
        <v>11</v>
      </c>
      <c r="AI5112" t="s">
        <v>46</v>
      </c>
      <c r="AK5112">
        <v>0</v>
      </c>
      <c r="AM5112">
        <v>0</v>
      </c>
      <c r="AP5112" t="s">
        <v>47</v>
      </c>
    </row>
    <row r="5113" spans="1:42" customFormat="1">
      <c r="A5113">
        <v>256537</v>
      </c>
      <c r="B5113">
        <v>195616</v>
      </c>
      <c r="C5113" t="s">
        <v>7056</v>
      </c>
      <c r="D5113">
        <v>1386</v>
      </c>
      <c r="E5113" s="13">
        <v>42032</v>
      </c>
      <c r="F5113" s="14">
        <v>0.37218749999999995</v>
      </c>
      <c r="G5113">
        <v>0</v>
      </c>
      <c r="H5113">
        <v>0</v>
      </c>
      <c r="I5113" s="15">
        <f t="shared" si="79"/>
        <v>-830311.38000014052</v>
      </c>
      <c r="L5113">
        <v>195616</v>
      </c>
      <c r="N5113">
        <v>7</v>
      </c>
      <c r="O5113" t="s">
        <v>44</v>
      </c>
      <c r="P5113">
        <v>2</v>
      </c>
      <c r="R5113">
        <v>6</v>
      </c>
      <c r="S5113" s="13">
        <v>42094</v>
      </c>
      <c r="T5113" s="13">
        <v>42094</v>
      </c>
      <c r="W5113">
        <v>2015</v>
      </c>
      <c r="X5113">
        <v>7</v>
      </c>
      <c r="AC5113" t="s">
        <v>45</v>
      </c>
      <c r="AD5113" t="s">
        <v>298</v>
      </c>
      <c r="AE5113" t="s">
        <v>8702</v>
      </c>
      <c r="AG5113">
        <v>57</v>
      </c>
      <c r="AH5113">
        <v>11</v>
      </c>
      <c r="AI5113" t="s">
        <v>46</v>
      </c>
      <c r="AK5113">
        <v>0</v>
      </c>
      <c r="AM5113">
        <v>0</v>
      </c>
      <c r="AP5113" t="s">
        <v>47</v>
      </c>
    </row>
    <row r="5114" spans="1:42" customFormat="1">
      <c r="A5114">
        <v>256538</v>
      </c>
      <c r="B5114">
        <v>197868</v>
      </c>
      <c r="C5114" t="s">
        <v>7057</v>
      </c>
      <c r="D5114">
        <v>1178</v>
      </c>
      <c r="E5114" s="13">
        <v>42032</v>
      </c>
      <c r="F5114" s="14">
        <v>0.37287037037037035</v>
      </c>
      <c r="G5114">
        <v>0</v>
      </c>
      <c r="H5114">
        <v>0</v>
      </c>
      <c r="I5114" s="15">
        <f t="shared" si="79"/>
        <v>-829133.38000014052</v>
      </c>
      <c r="L5114">
        <v>197868</v>
      </c>
      <c r="N5114">
        <v>7</v>
      </c>
      <c r="O5114" t="s">
        <v>44</v>
      </c>
      <c r="P5114">
        <v>1</v>
      </c>
      <c r="R5114">
        <v>2</v>
      </c>
      <c r="S5114" s="13">
        <v>42094</v>
      </c>
      <c r="T5114" s="13">
        <v>42094</v>
      </c>
      <c r="W5114">
        <v>2015</v>
      </c>
      <c r="X5114">
        <v>7</v>
      </c>
      <c r="AC5114" t="s">
        <v>48</v>
      </c>
      <c r="AD5114" t="s">
        <v>298</v>
      </c>
      <c r="AE5114" t="s">
        <v>8702</v>
      </c>
      <c r="AG5114">
        <v>57</v>
      </c>
      <c r="AH5114">
        <v>11</v>
      </c>
      <c r="AI5114" t="s">
        <v>46</v>
      </c>
      <c r="AK5114">
        <v>0</v>
      </c>
      <c r="AM5114">
        <v>0</v>
      </c>
      <c r="AP5114" t="s">
        <v>47</v>
      </c>
    </row>
    <row r="5115" spans="1:42" customFormat="1">
      <c r="A5115">
        <v>253858</v>
      </c>
      <c r="B5115">
        <v>201377</v>
      </c>
      <c r="C5115" t="s">
        <v>7058</v>
      </c>
      <c r="D5115">
        <v>1386</v>
      </c>
      <c r="E5115" s="13">
        <v>42032</v>
      </c>
      <c r="F5115" s="14">
        <v>0.3730324074074074</v>
      </c>
      <c r="G5115">
        <v>0</v>
      </c>
      <c r="H5115">
        <v>0</v>
      </c>
      <c r="I5115" s="15">
        <f t="shared" si="79"/>
        <v>-827747.38000014052</v>
      </c>
      <c r="L5115">
        <v>201377</v>
      </c>
      <c r="N5115">
        <v>7</v>
      </c>
      <c r="O5115" t="s">
        <v>44</v>
      </c>
      <c r="P5115">
        <v>2</v>
      </c>
      <c r="R5115">
        <v>6</v>
      </c>
      <c r="S5115" s="13">
        <v>42086</v>
      </c>
      <c r="T5115" s="13">
        <v>42086</v>
      </c>
      <c r="W5115">
        <v>2015</v>
      </c>
      <c r="X5115">
        <v>7</v>
      </c>
      <c r="AC5115" t="s">
        <v>45</v>
      </c>
      <c r="AD5115" t="s">
        <v>298</v>
      </c>
      <c r="AE5115" t="s">
        <v>8702</v>
      </c>
      <c r="AG5115">
        <v>57</v>
      </c>
      <c r="AH5115">
        <v>11</v>
      </c>
      <c r="AI5115" t="s">
        <v>46</v>
      </c>
      <c r="AK5115">
        <v>0</v>
      </c>
      <c r="AM5115">
        <v>0</v>
      </c>
      <c r="AP5115" t="s">
        <v>47</v>
      </c>
    </row>
    <row r="5116" spans="1:42" customFormat="1">
      <c r="A5116">
        <v>256539</v>
      </c>
      <c r="B5116">
        <v>198359</v>
      </c>
      <c r="C5116" t="s">
        <v>7059</v>
      </c>
      <c r="D5116">
        <v>1178.0999999999999</v>
      </c>
      <c r="E5116" s="13">
        <v>42032</v>
      </c>
      <c r="F5116" s="14">
        <v>0.37336805555555558</v>
      </c>
      <c r="G5116">
        <v>0</v>
      </c>
      <c r="H5116">
        <v>0</v>
      </c>
      <c r="I5116" s="15">
        <f t="shared" si="79"/>
        <v>-826569.28000014054</v>
      </c>
      <c r="L5116">
        <v>198359</v>
      </c>
      <c r="N5116">
        <v>7</v>
      </c>
      <c r="O5116" t="s">
        <v>44</v>
      </c>
      <c r="P5116">
        <v>2</v>
      </c>
      <c r="R5116">
        <v>6</v>
      </c>
      <c r="S5116" s="13">
        <v>42094</v>
      </c>
      <c r="T5116" s="13">
        <v>42094</v>
      </c>
      <c r="W5116">
        <v>2015</v>
      </c>
      <c r="X5116">
        <v>7</v>
      </c>
      <c r="AC5116" t="s">
        <v>45</v>
      </c>
      <c r="AD5116" t="s">
        <v>298</v>
      </c>
      <c r="AE5116" t="s">
        <v>8702</v>
      </c>
      <c r="AG5116">
        <v>57</v>
      </c>
      <c r="AH5116">
        <v>11</v>
      </c>
      <c r="AI5116" t="s">
        <v>46</v>
      </c>
      <c r="AK5116">
        <v>0</v>
      </c>
      <c r="AM5116">
        <v>0</v>
      </c>
      <c r="AP5116" t="s">
        <v>47</v>
      </c>
    </row>
    <row r="5117" spans="1:42" customFormat="1">
      <c r="A5117">
        <v>255010</v>
      </c>
      <c r="B5117">
        <v>203982</v>
      </c>
      <c r="C5117" t="s">
        <v>7060</v>
      </c>
      <c r="D5117">
        <v>1386</v>
      </c>
      <c r="E5117" s="13">
        <v>42032</v>
      </c>
      <c r="F5117" s="14">
        <v>0.37341435185185184</v>
      </c>
      <c r="G5117">
        <v>0</v>
      </c>
      <c r="H5117">
        <v>0</v>
      </c>
      <c r="I5117" s="15">
        <f t="shared" si="79"/>
        <v>-825183.28000014054</v>
      </c>
      <c r="L5117">
        <v>203982</v>
      </c>
      <c r="N5117">
        <v>7</v>
      </c>
      <c r="O5117" t="s">
        <v>44</v>
      </c>
      <c r="P5117">
        <v>2</v>
      </c>
      <c r="R5117">
        <v>6</v>
      </c>
      <c r="S5117" s="13">
        <v>42088</v>
      </c>
      <c r="T5117" s="13">
        <v>42088</v>
      </c>
      <c r="W5117">
        <v>2015</v>
      </c>
      <c r="X5117">
        <v>7</v>
      </c>
      <c r="AC5117" t="s">
        <v>45</v>
      </c>
      <c r="AD5117" t="s">
        <v>298</v>
      </c>
      <c r="AE5117" t="s">
        <v>8702</v>
      </c>
      <c r="AG5117">
        <v>57</v>
      </c>
      <c r="AH5117">
        <v>11</v>
      </c>
      <c r="AI5117" t="s">
        <v>46</v>
      </c>
      <c r="AK5117">
        <v>0</v>
      </c>
      <c r="AM5117">
        <v>0</v>
      </c>
      <c r="AP5117" t="s">
        <v>47</v>
      </c>
    </row>
    <row r="5118" spans="1:42" customFormat="1">
      <c r="A5118">
        <v>253862</v>
      </c>
      <c r="B5118">
        <v>201360</v>
      </c>
      <c r="C5118" t="s">
        <v>7061</v>
      </c>
      <c r="D5118">
        <v>831.6</v>
      </c>
      <c r="E5118" s="13">
        <v>42032</v>
      </c>
      <c r="F5118" s="14">
        <v>0.37350694444444449</v>
      </c>
      <c r="G5118">
        <v>0</v>
      </c>
      <c r="H5118">
        <v>0</v>
      </c>
      <c r="I5118" s="15">
        <f t="shared" si="79"/>
        <v>-824351.68000014056</v>
      </c>
      <c r="L5118">
        <v>201360</v>
      </c>
      <c r="N5118">
        <v>7</v>
      </c>
      <c r="O5118" t="s">
        <v>44</v>
      </c>
      <c r="P5118">
        <v>1</v>
      </c>
      <c r="R5118">
        <v>6</v>
      </c>
      <c r="S5118" s="13">
        <v>42086</v>
      </c>
      <c r="T5118" s="13">
        <v>42086</v>
      </c>
      <c r="W5118">
        <v>2015</v>
      </c>
      <c r="X5118">
        <v>7</v>
      </c>
      <c r="AC5118" t="s">
        <v>45</v>
      </c>
      <c r="AD5118" t="s">
        <v>298</v>
      </c>
      <c r="AE5118" t="s">
        <v>8702</v>
      </c>
      <c r="AG5118">
        <v>57</v>
      </c>
      <c r="AH5118">
        <v>11</v>
      </c>
      <c r="AI5118" t="s">
        <v>46</v>
      </c>
      <c r="AK5118">
        <v>0</v>
      </c>
      <c r="AM5118">
        <v>0</v>
      </c>
      <c r="AP5118" t="s">
        <v>47</v>
      </c>
    </row>
    <row r="5119" spans="1:42" customFormat="1">
      <c r="A5119">
        <v>256540</v>
      </c>
      <c r="B5119">
        <v>197828</v>
      </c>
      <c r="C5119" t="s">
        <v>7062</v>
      </c>
      <c r="D5119">
        <v>1178.4000000000001</v>
      </c>
      <c r="E5119" s="13">
        <v>42032</v>
      </c>
      <c r="F5119" s="14">
        <v>0.37392361111111111</v>
      </c>
      <c r="G5119">
        <v>0</v>
      </c>
      <c r="H5119">
        <v>0</v>
      </c>
      <c r="I5119" s="15">
        <f t="shared" si="79"/>
        <v>-823173.28000014054</v>
      </c>
      <c r="L5119">
        <v>197828</v>
      </c>
      <c r="N5119">
        <v>7</v>
      </c>
      <c r="O5119" t="s">
        <v>44</v>
      </c>
      <c r="P5119">
        <v>1</v>
      </c>
      <c r="R5119">
        <v>2</v>
      </c>
      <c r="S5119" s="13">
        <v>42094</v>
      </c>
      <c r="T5119" s="13">
        <v>42094</v>
      </c>
      <c r="W5119">
        <v>2015</v>
      </c>
      <c r="X5119">
        <v>7</v>
      </c>
      <c r="AC5119" t="s">
        <v>48</v>
      </c>
      <c r="AD5119" t="s">
        <v>298</v>
      </c>
      <c r="AE5119" t="s">
        <v>8702</v>
      </c>
      <c r="AG5119">
        <v>57</v>
      </c>
      <c r="AH5119">
        <v>11</v>
      </c>
      <c r="AI5119" t="s">
        <v>46</v>
      </c>
      <c r="AK5119">
        <v>0</v>
      </c>
      <c r="AM5119">
        <v>0</v>
      </c>
      <c r="AP5119" t="s">
        <v>47</v>
      </c>
    </row>
    <row r="5120" spans="1:42" customFormat="1">
      <c r="A5120">
        <v>255014</v>
      </c>
      <c r="B5120">
        <v>203993</v>
      </c>
      <c r="C5120" t="s">
        <v>7063</v>
      </c>
      <c r="D5120">
        <v>1386</v>
      </c>
      <c r="E5120" s="13">
        <v>42032</v>
      </c>
      <c r="F5120" s="14">
        <v>0.37395833333333334</v>
      </c>
      <c r="G5120">
        <v>0</v>
      </c>
      <c r="H5120">
        <v>0</v>
      </c>
      <c r="I5120" s="15">
        <f t="shared" si="79"/>
        <v>-821787.28000014054</v>
      </c>
      <c r="L5120">
        <v>203993</v>
      </c>
      <c r="N5120">
        <v>7</v>
      </c>
      <c r="O5120" t="s">
        <v>44</v>
      </c>
      <c r="P5120">
        <v>1</v>
      </c>
      <c r="R5120">
        <v>6</v>
      </c>
      <c r="S5120" s="13">
        <v>42088</v>
      </c>
      <c r="T5120" s="13">
        <v>42088</v>
      </c>
      <c r="W5120">
        <v>2015</v>
      </c>
      <c r="X5120">
        <v>7</v>
      </c>
      <c r="AC5120" t="s">
        <v>45</v>
      </c>
      <c r="AD5120" t="s">
        <v>298</v>
      </c>
      <c r="AE5120" t="s">
        <v>8702</v>
      </c>
      <c r="AG5120">
        <v>57</v>
      </c>
      <c r="AH5120">
        <v>11</v>
      </c>
      <c r="AI5120" t="s">
        <v>46</v>
      </c>
      <c r="AK5120">
        <v>0</v>
      </c>
      <c r="AM5120">
        <v>0</v>
      </c>
      <c r="AP5120" t="s">
        <v>47</v>
      </c>
    </row>
    <row r="5121" spans="1:42" customFormat="1">
      <c r="A5121">
        <v>253865</v>
      </c>
      <c r="B5121">
        <v>201275</v>
      </c>
      <c r="C5121" t="s">
        <v>7064</v>
      </c>
      <c r="D5121">
        <v>1386</v>
      </c>
      <c r="E5121" s="13">
        <v>42032</v>
      </c>
      <c r="F5121" s="14">
        <v>0.37427083333333333</v>
      </c>
      <c r="G5121">
        <v>0</v>
      </c>
      <c r="H5121">
        <v>0</v>
      </c>
      <c r="I5121" s="15">
        <f t="shared" si="79"/>
        <v>-820401.28000014054</v>
      </c>
      <c r="L5121">
        <v>201275</v>
      </c>
      <c r="N5121">
        <v>7</v>
      </c>
      <c r="O5121" t="s">
        <v>44</v>
      </c>
      <c r="P5121">
        <v>1</v>
      </c>
      <c r="R5121">
        <v>6</v>
      </c>
      <c r="S5121" s="13">
        <v>42086</v>
      </c>
      <c r="T5121" s="13">
        <v>42086</v>
      </c>
      <c r="W5121">
        <v>2015</v>
      </c>
      <c r="X5121">
        <v>7</v>
      </c>
      <c r="AC5121" t="s">
        <v>45</v>
      </c>
      <c r="AD5121" t="s">
        <v>298</v>
      </c>
      <c r="AE5121" t="s">
        <v>8702</v>
      </c>
      <c r="AG5121">
        <v>57</v>
      </c>
      <c r="AH5121">
        <v>11</v>
      </c>
      <c r="AI5121" t="s">
        <v>46</v>
      </c>
      <c r="AK5121">
        <v>0</v>
      </c>
      <c r="AM5121">
        <v>0</v>
      </c>
      <c r="AP5121" t="s">
        <v>47</v>
      </c>
    </row>
    <row r="5122" spans="1:42" customFormat="1">
      <c r="A5122">
        <v>255483</v>
      </c>
      <c r="B5122">
        <v>198591</v>
      </c>
      <c r="C5122" t="s">
        <v>7065</v>
      </c>
      <c r="D5122">
        <v>970</v>
      </c>
      <c r="E5122" s="13">
        <v>42032</v>
      </c>
      <c r="F5122" s="14">
        <v>0.37429398148148146</v>
      </c>
      <c r="G5122">
        <v>0</v>
      </c>
      <c r="H5122">
        <v>0</v>
      </c>
      <c r="I5122" s="15">
        <f t="shared" si="79"/>
        <v>-819431.28000014054</v>
      </c>
      <c r="L5122">
        <v>198591</v>
      </c>
      <c r="N5122">
        <v>7</v>
      </c>
      <c r="O5122" t="s">
        <v>44</v>
      </c>
      <c r="P5122">
        <v>1</v>
      </c>
      <c r="R5122">
        <v>2</v>
      </c>
      <c r="S5122" s="13">
        <v>42089</v>
      </c>
      <c r="T5122" s="13">
        <v>42089</v>
      </c>
      <c r="W5122">
        <v>2015</v>
      </c>
      <c r="X5122">
        <v>7</v>
      </c>
      <c r="AC5122" t="s">
        <v>48</v>
      </c>
      <c r="AD5122" t="s">
        <v>298</v>
      </c>
      <c r="AE5122" t="s">
        <v>8702</v>
      </c>
      <c r="AG5122">
        <v>57</v>
      </c>
      <c r="AH5122">
        <v>11</v>
      </c>
      <c r="AI5122" t="s">
        <v>46</v>
      </c>
      <c r="AK5122">
        <v>0</v>
      </c>
      <c r="AM5122">
        <v>0</v>
      </c>
      <c r="AP5122" t="s">
        <v>47</v>
      </c>
    </row>
    <row r="5123" spans="1:42" customFormat="1">
      <c r="A5123">
        <v>256541</v>
      </c>
      <c r="B5123">
        <v>198346</v>
      </c>
      <c r="C5123" t="s">
        <v>7066</v>
      </c>
      <c r="D5123">
        <v>1473</v>
      </c>
      <c r="E5123" s="13">
        <v>42032</v>
      </c>
      <c r="F5123" s="14">
        <v>0.37456018518518519</v>
      </c>
      <c r="G5123">
        <v>0</v>
      </c>
      <c r="H5123">
        <v>0</v>
      </c>
      <c r="I5123" s="15">
        <f t="shared" si="79"/>
        <v>-817958.28000014054</v>
      </c>
      <c r="L5123">
        <v>198346</v>
      </c>
      <c r="N5123">
        <v>7</v>
      </c>
      <c r="O5123" t="s">
        <v>44</v>
      </c>
      <c r="P5123">
        <v>1</v>
      </c>
      <c r="R5123">
        <v>2</v>
      </c>
      <c r="S5123" s="13">
        <v>42094</v>
      </c>
      <c r="T5123" s="13">
        <v>42094</v>
      </c>
      <c r="W5123">
        <v>2015</v>
      </c>
      <c r="X5123">
        <v>7</v>
      </c>
      <c r="AC5123" t="s">
        <v>48</v>
      </c>
      <c r="AD5123" t="s">
        <v>298</v>
      </c>
      <c r="AE5123" t="s">
        <v>8702</v>
      </c>
      <c r="AG5123">
        <v>57</v>
      </c>
      <c r="AH5123">
        <v>11</v>
      </c>
      <c r="AI5123" t="s">
        <v>46</v>
      </c>
      <c r="AK5123">
        <v>0</v>
      </c>
      <c r="AM5123">
        <v>0</v>
      </c>
      <c r="AP5123" t="s">
        <v>47</v>
      </c>
    </row>
    <row r="5124" spans="1:42" customFormat="1">
      <c r="A5124">
        <v>256542</v>
      </c>
      <c r="B5124">
        <v>197821</v>
      </c>
      <c r="C5124" t="s">
        <v>7067</v>
      </c>
      <c r="D5124">
        <v>1473</v>
      </c>
      <c r="E5124" s="13">
        <v>42032</v>
      </c>
      <c r="F5124" s="14">
        <v>0.37490740740740741</v>
      </c>
      <c r="G5124">
        <v>0</v>
      </c>
      <c r="H5124">
        <v>0</v>
      </c>
      <c r="I5124" s="15">
        <f t="shared" ref="I5124:I5187" si="80">I5123 + (D5124-G5124)</f>
        <v>-816485.28000014054</v>
      </c>
      <c r="L5124">
        <v>197821</v>
      </c>
      <c r="N5124">
        <v>7</v>
      </c>
      <c r="O5124" t="s">
        <v>44</v>
      </c>
      <c r="P5124">
        <v>1</v>
      </c>
      <c r="R5124">
        <v>2</v>
      </c>
      <c r="S5124" s="13">
        <v>42094</v>
      </c>
      <c r="T5124" s="13">
        <v>42094</v>
      </c>
      <c r="W5124">
        <v>2015</v>
      </c>
      <c r="X5124">
        <v>7</v>
      </c>
      <c r="AC5124" t="s">
        <v>48</v>
      </c>
      <c r="AD5124" t="s">
        <v>298</v>
      </c>
      <c r="AE5124" t="s">
        <v>8702</v>
      </c>
      <c r="AG5124">
        <v>57</v>
      </c>
      <c r="AH5124">
        <v>11</v>
      </c>
      <c r="AI5124" t="s">
        <v>46</v>
      </c>
      <c r="AK5124">
        <v>0</v>
      </c>
      <c r="AM5124">
        <v>0</v>
      </c>
      <c r="AP5124" t="s">
        <v>47</v>
      </c>
    </row>
    <row r="5125" spans="1:42" customFormat="1">
      <c r="A5125">
        <v>255022</v>
      </c>
      <c r="B5125">
        <v>204029</v>
      </c>
      <c r="C5125" t="s">
        <v>7068</v>
      </c>
      <c r="D5125">
        <v>1386</v>
      </c>
      <c r="E5125" s="13">
        <v>42032</v>
      </c>
      <c r="F5125" s="14">
        <v>0.37531249999999999</v>
      </c>
      <c r="G5125">
        <v>0</v>
      </c>
      <c r="H5125">
        <v>0</v>
      </c>
      <c r="I5125" s="15">
        <f t="shared" si="80"/>
        <v>-815099.28000014054</v>
      </c>
      <c r="L5125">
        <v>204029</v>
      </c>
      <c r="N5125">
        <v>7</v>
      </c>
      <c r="O5125" t="s">
        <v>44</v>
      </c>
      <c r="P5125">
        <v>2</v>
      </c>
      <c r="R5125">
        <v>6</v>
      </c>
      <c r="S5125" s="13">
        <v>42088</v>
      </c>
      <c r="T5125" s="13">
        <v>42088</v>
      </c>
      <c r="W5125">
        <v>2015</v>
      </c>
      <c r="X5125">
        <v>7</v>
      </c>
      <c r="AC5125" t="s">
        <v>45</v>
      </c>
      <c r="AD5125" t="s">
        <v>298</v>
      </c>
      <c r="AE5125" t="s">
        <v>8702</v>
      </c>
      <c r="AG5125">
        <v>57</v>
      </c>
      <c r="AH5125">
        <v>11</v>
      </c>
      <c r="AI5125" t="s">
        <v>46</v>
      </c>
      <c r="AK5125">
        <v>0</v>
      </c>
      <c r="AM5125">
        <v>0</v>
      </c>
      <c r="AP5125" t="s">
        <v>47</v>
      </c>
    </row>
    <row r="5126" spans="1:42" customFormat="1">
      <c r="A5126">
        <v>253867</v>
      </c>
      <c r="B5126">
        <v>201263</v>
      </c>
      <c r="C5126" t="s">
        <v>7069</v>
      </c>
      <c r="D5126">
        <v>1386</v>
      </c>
      <c r="E5126" s="13">
        <v>42032</v>
      </c>
      <c r="F5126" s="14">
        <v>0.37570601851851854</v>
      </c>
      <c r="G5126">
        <v>0</v>
      </c>
      <c r="H5126">
        <v>0</v>
      </c>
      <c r="I5126" s="15">
        <f t="shared" si="80"/>
        <v>-813713.28000014054</v>
      </c>
      <c r="L5126">
        <v>201263</v>
      </c>
      <c r="N5126">
        <v>7</v>
      </c>
      <c r="O5126" t="s">
        <v>44</v>
      </c>
      <c r="P5126">
        <v>2</v>
      </c>
      <c r="R5126">
        <v>6</v>
      </c>
      <c r="S5126" s="13">
        <v>42086</v>
      </c>
      <c r="T5126" s="13">
        <v>42086</v>
      </c>
      <c r="W5126">
        <v>2015</v>
      </c>
      <c r="X5126">
        <v>7</v>
      </c>
      <c r="AC5126" t="s">
        <v>45</v>
      </c>
      <c r="AD5126" t="s">
        <v>298</v>
      </c>
      <c r="AE5126" t="s">
        <v>8702</v>
      </c>
      <c r="AG5126">
        <v>57</v>
      </c>
      <c r="AH5126">
        <v>11</v>
      </c>
      <c r="AI5126" t="s">
        <v>46</v>
      </c>
      <c r="AK5126">
        <v>0</v>
      </c>
      <c r="AM5126">
        <v>0</v>
      </c>
      <c r="AP5126" t="s">
        <v>47</v>
      </c>
    </row>
    <row r="5127" spans="1:42" customFormat="1">
      <c r="A5127">
        <v>255028</v>
      </c>
      <c r="B5127">
        <v>204197</v>
      </c>
      <c r="C5127" t="s">
        <v>7070</v>
      </c>
      <c r="D5127">
        <v>831.6</v>
      </c>
      <c r="E5127" s="13">
        <v>42032</v>
      </c>
      <c r="F5127" s="14">
        <v>0.3767361111111111</v>
      </c>
      <c r="G5127">
        <v>0</v>
      </c>
      <c r="H5127">
        <v>0</v>
      </c>
      <c r="I5127" s="15">
        <f t="shared" si="80"/>
        <v>-812881.68000014056</v>
      </c>
      <c r="L5127">
        <v>204197</v>
      </c>
      <c r="N5127">
        <v>7</v>
      </c>
      <c r="O5127" t="s">
        <v>44</v>
      </c>
      <c r="P5127">
        <v>2</v>
      </c>
      <c r="R5127">
        <v>6</v>
      </c>
      <c r="S5127" s="13">
        <v>42088</v>
      </c>
      <c r="T5127" s="13">
        <v>42088</v>
      </c>
      <c r="W5127">
        <v>2015</v>
      </c>
      <c r="X5127">
        <v>7</v>
      </c>
      <c r="AC5127" t="s">
        <v>45</v>
      </c>
      <c r="AD5127" t="s">
        <v>298</v>
      </c>
      <c r="AE5127" t="s">
        <v>8702</v>
      </c>
      <c r="AG5127">
        <v>57</v>
      </c>
      <c r="AH5127">
        <v>11</v>
      </c>
      <c r="AI5127" t="s">
        <v>46</v>
      </c>
      <c r="AK5127">
        <v>0</v>
      </c>
      <c r="AM5127">
        <v>0</v>
      </c>
      <c r="AP5127" t="s">
        <v>47</v>
      </c>
    </row>
    <row r="5128" spans="1:42" customFormat="1">
      <c r="A5128">
        <v>256544</v>
      </c>
      <c r="B5128">
        <v>196160</v>
      </c>
      <c r="C5128" t="s">
        <v>7071</v>
      </c>
      <c r="D5128">
        <v>1443.54</v>
      </c>
      <c r="E5128" s="13">
        <v>42032</v>
      </c>
      <c r="F5128" s="14">
        <v>0.37718750000000001</v>
      </c>
      <c r="G5128">
        <v>0</v>
      </c>
      <c r="H5128">
        <v>0</v>
      </c>
      <c r="I5128" s="15">
        <f t="shared" si="80"/>
        <v>-811438.14000014053</v>
      </c>
      <c r="L5128">
        <v>196160</v>
      </c>
      <c r="N5128">
        <v>7</v>
      </c>
      <c r="O5128" t="s">
        <v>44</v>
      </c>
      <c r="P5128">
        <v>1</v>
      </c>
      <c r="R5128">
        <v>2</v>
      </c>
      <c r="S5128" s="13">
        <v>42094</v>
      </c>
      <c r="T5128" s="13">
        <v>42094</v>
      </c>
      <c r="W5128">
        <v>2015</v>
      </c>
      <c r="X5128">
        <v>7</v>
      </c>
      <c r="AC5128" t="s">
        <v>48</v>
      </c>
      <c r="AD5128" t="s">
        <v>298</v>
      </c>
      <c r="AE5128" t="s">
        <v>8702</v>
      </c>
      <c r="AG5128">
        <v>57</v>
      </c>
      <c r="AH5128">
        <v>11</v>
      </c>
      <c r="AI5128" t="s">
        <v>46</v>
      </c>
      <c r="AK5128">
        <v>0</v>
      </c>
      <c r="AM5128">
        <v>0</v>
      </c>
      <c r="AP5128" t="s">
        <v>47</v>
      </c>
    </row>
    <row r="5129" spans="1:42" customFormat="1">
      <c r="A5129">
        <v>256545</v>
      </c>
      <c r="B5129">
        <v>203831</v>
      </c>
      <c r="C5129" t="s">
        <v>7072</v>
      </c>
      <c r="D5129">
        <v>1316.7</v>
      </c>
      <c r="E5129" s="13">
        <v>42032</v>
      </c>
      <c r="F5129" s="14">
        <v>0.37789351851851855</v>
      </c>
      <c r="G5129">
        <v>0</v>
      </c>
      <c r="H5129">
        <v>0</v>
      </c>
      <c r="I5129" s="15">
        <f t="shared" si="80"/>
        <v>-810121.44000014057</v>
      </c>
      <c r="L5129">
        <v>203831</v>
      </c>
      <c r="N5129">
        <v>7</v>
      </c>
      <c r="O5129" t="s">
        <v>44</v>
      </c>
      <c r="P5129">
        <v>2</v>
      </c>
      <c r="R5129">
        <v>6</v>
      </c>
      <c r="S5129" s="13">
        <v>42094</v>
      </c>
      <c r="T5129" s="13">
        <v>42094</v>
      </c>
      <c r="W5129">
        <v>2015</v>
      </c>
      <c r="X5129">
        <v>7</v>
      </c>
      <c r="AC5129" t="s">
        <v>45</v>
      </c>
      <c r="AD5129" t="s">
        <v>298</v>
      </c>
      <c r="AE5129" t="s">
        <v>8702</v>
      </c>
      <c r="AG5129">
        <v>57</v>
      </c>
      <c r="AH5129">
        <v>11</v>
      </c>
      <c r="AI5129" t="s">
        <v>46</v>
      </c>
      <c r="AK5129">
        <v>0</v>
      </c>
      <c r="AM5129">
        <v>0</v>
      </c>
      <c r="AP5129" t="s">
        <v>47</v>
      </c>
    </row>
    <row r="5130" spans="1:42" customFormat="1">
      <c r="A5130">
        <v>255488</v>
      </c>
      <c r="B5130">
        <v>197813</v>
      </c>
      <c r="C5130" t="s">
        <v>7073</v>
      </c>
      <c r="D5130">
        <v>1000</v>
      </c>
      <c r="E5130" s="13">
        <v>42032</v>
      </c>
      <c r="F5130" s="14">
        <v>0.37799768518518517</v>
      </c>
      <c r="G5130">
        <v>0</v>
      </c>
      <c r="H5130">
        <v>0</v>
      </c>
      <c r="I5130" s="15">
        <f t="shared" si="80"/>
        <v>-809121.44000014057</v>
      </c>
      <c r="L5130">
        <v>197813</v>
      </c>
      <c r="N5130">
        <v>7</v>
      </c>
      <c r="O5130" t="s">
        <v>44</v>
      </c>
      <c r="P5130">
        <v>1</v>
      </c>
      <c r="R5130">
        <v>2</v>
      </c>
      <c r="S5130" s="13">
        <v>42089</v>
      </c>
      <c r="T5130" s="13">
        <v>42089</v>
      </c>
      <c r="W5130">
        <v>2015</v>
      </c>
      <c r="X5130">
        <v>7</v>
      </c>
      <c r="AC5130" t="s">
        <v>48</v>
      </c>
      <c r="AD5130" t="s">
        <v>298</v>
      </c>
      <c r="AE5130" t="s">
        <v>8702</v>
      </c>
      <c r="AG5130">
        <v>57</v>
      </c>
      <c r="AH5130">
        <v>11</v>
      </c>
      <c r="AI5130" t="s">
        <v>46</v>
      </c>
      <c r="AK5130">
        <v>0</v>
      </c>
      <c r="AM5130">
        <v>0</v>
      </c>
      <c r="AP5130" t="s">
        <v>47</v>
      </c>
    </row>
    <row r="5131" spans="1:42" customFormat="1">
      <c r="A5131">
        <v>255034</v>
      </c>
      <c r="B5131">
        <v>204221</v>
      </c>
      <c r="C5131" t="s">
        <v>7074</v>
      </c>
      <c r="D5131">
        <v>1386</v>
      </c>
      <c r="E5131" s="13">
        <v>42032</v>
      </c>
      <c r="F5131" s="14">
        <v>0.37800925925925927</v>
      </c>
      <c r="G5131">
        <v>0</v>
      </c>
      <c r="H5131">
        <v>0</v>
      </c>
      <c r="I5131" s="15">
        <f t="shared" si="80"/>
        <v>-807735.44000014057</v>
      </c>
      <c r="L5131">
        <v>204221</v>
      </c>
      <c r="N5131">
        <v>7</v>
      </c>
      <c r="O5131" t="s">
        <v>44</v>
      </c>
      <c r="P5131">
        <v>2</v>
      </c>
      <c r="R5131">
        <v>6</v>
      </c>
      <c r="S5131" s="13">
        <v>42088</v>
      </c>
      <c r="T5131" s="13">
        <v>42088</v>
      </c>
      <c r="W5131">
        <v>2015</v>
      </c>
      <c r="X5131">
        <v>7</v>
      </c>
      <c r="AC5131" t="s">
        <v>45</v>
      </c>
      <c r="AD5131" t="s">
        <v>298</v>
      </c>
      <c r="AE5131" t="s">
        <v>8702</v>
      </c>
      <c r="AG5131">
        <v>57</v>
      </c>
      <c r="AH5131">
        <v>11</v>
      </c>
      <c r="AI5131" t="s">
        <v>46</v>
      </c>
      <c r="AK5131">
        <v>0</v>
      </c>
      <c r="AM5131">
        <v>0</v>
      </c>
      <c r="AP5131" t="s">
        <v>47</v>
      </c>
    </row>
    <row r="5132" spans="1:42" customFormat="1">
      <c r="A5132">
        <v>256547</v>
      </c>
      <c r="B5132">
        <v>198555</v>
      </c>
      <c r="C5132" t="s">
        <v>7075</v>
      </c>
      <c r="D5132">
        <v>1325.7</v>
      </c>
      <c r="E5132" s="13">
        <v>42032</v>
      </c>
      <c r="F5132" s="14">
        <v>0.37843749999999998</v>
      </c>
      <c r="G5132">
        <v>0</v>
      </c>
      <c r="H5132">
        <v>0</v>
      </c>
      <c r="I5132" s="15">
        <f t="shared" si="80"/>
        <v>-806409.74000014062</v>
      </c>
      <c r="L5132">
        <v>198555</v>
      </c>
      <c r="N5132">
        <v>7</v>
      </c>
      <c r="O5132" t="s">
        <v>44</v>
      </c>
      <c r="P5132">
        <v>1</v>
      </c>
      <c r="R5132">
        <v>2</v>
      </c>
      <c r="S5132" s="13">
        <v>42094</v>
      </c>
      <c r="T5132" s="13">
        <v>42094</v>
      </c>
      <c r="W5132">
        <v>2015</v>
      </c>
      <c r="X5132">
        <v>7</v>
      </c>
      <c r="AC5132" t="s">
        <v>48</v>
      </c>
      <c r="AD5132" t="s">
        <v>298</v>
      </c>
      <c r="AE5132" t="s">
        <v>8702</v>
      </c>
      <c r="AG5132">
        <v>57</v>
      </c>
      <c r="AH5132">
        <v>11</v>
      </c>
      <c r="AI5132" t="s">
        <v>46</v>
      </c>
      <c r="AK5132">
        <v>0</v>
      </c>
      <c r="AM5132">
        <v>0</v>
      </c>
      <c r="AP5132" t="s">
        <v>47</v>
      </c>
    </row>
    <row r="5133" spans="1:42" customFormat="1">
      <c r="A5133">
        <v>255490</v>
      </c>
      <c r="B5133">
        <v>198358</v>
      </c>
      <c r="C5133" t="s">
        <v>7076</v>
      </c>
      <c r="D5133">
        <v>1178.0999999999999</v>
      </c>
      <c r="E5133" s="13">
        <v>42032</v>
      </c>
      <c r="F5133" s="14">
        <v>0.3799305555555556</v>
      </c>
      <c r="G5133">
        <v>0</v>
      </c>
      <c r="H5133">
        <v>0</v>
      </c>
      <c r="I5133" s="15">
        <f t="shared" si="80"/>
        <v>-805231.64000014064</v>
      </c>
      <c r="L5133">
        <v>198358</v>
      </c>
      <c r="N5133">
        <v>7</v>
      </c>
      <c r="O5133" t="s">
        <v>44</v>
      </c>
      <c r="P5133">
        <v>2</v>
      </c>
      <c r="R5133">
        <v>6</v>
      </c>
      <c r="S5133" s="13">
        <v>42089</v>
      </c>
      <c r="T5133" s="13">
        <v>42089</v>
      </c>
      <c r="W5133">
        <v>2015</v>
      </c>
      <c r="X5133">
        <v>7</v>
      </c>
      <c r="AC5133" t="s">
        <v>45</v>
      </c>
      <c r="AD5133" t="s">
        <v>298</v>
      </c>
      <c r="AE5133" t="s">
        <v>8702</v>
      </c>
      <c r="AG5133">
        <v>57</v>
      </c>
      <c r="AH5133">
        <v>11</v>
      </c>
      <c r="AI5133" t="s">
        <v>46</v>
      </c>
      <c r="AK5133">
        <v>0</v>
      </c>
      <c r="AM5133">
        <v>0</v>
      </c>
      <c r="AP5133" t="s">
        <v>47</v>
      </c>
    </row>
    <row r="5134" spans="1:42" customFormat="1">
      <c r="A5134">
        <v>255492</v>
      </c>
      <c r="B5134">
        <v>197827</v>
      </c>
      <c r="C5134" t="s">
        <v>7077</v>
      </c>
      <c r="D5134">
        <v>1178.4000000000001</v>
      </c>
      <c r="E5134" s="13">
        <v>42032</v>
      </c>
      <c r="F5134" s="14">
        <v>0.38039351851851855</v>
      </c>
      <c r="G5134">
        <v>0</v>
      </c>
      <c r="H5134">
        <v>0</v>
      </c>
      <c r="I5134" s="15">
        <f t="shared" si="80"/>
        <v>-804053.24000014062</v>
      </c>
      <c r="L5134">
        <v>197827</v>
      </c>
      <c r="N5134">
        <v>7</v>
      </c>
      <c r="O5134" t="s">
        <v>44</v>
      </c>
      <c r="P5134">
        <v>1</v>
      </c>
      <c r="R5134">
        <v>2</v>
      </c>
      <c r="S5134" s="13">
        <v>42089</v>
      </c>
      <c r="T5134" s="13">
        <v>42089</v>
      </c>
      <c r="W5134">
        <v>2015</v>
      </c>
      <c r="X5134">
        <v>7</v>
      </c>
      <c r="AC5134" t="s">
        <v>48</v>
      </c>
      <c r="AD5134" t="s">
        <v>298</v>
      </c>
      <c r="AE5134" t="s">
        <v>8702</v>
      </c>
      <c r="AG5134">
        <v>57</v>
      </c>
      <c r="AH5134">
        <v>11</v>
      </c>
      <c r="AI5134" t="s">
        <v>46</v>
      </c>
      <c r="AK5134">
        <v>0</v>
      </c>
      <c r="AM5134">
        <v>0</v>
      </c>
      <c r="AP5134" t="s">
        <v>47</v>
      </c>
    </row>
    <row r="5135" spans="1:42" customFormat="1">
      <c r="A5135">
        <v>255495</v>
      </c>
      <c r="B5135">
        <v>197867</v>
      </c>
      <c r="C5135" t="s">
        <v>7078</v>
      </c>
      <c r="D5135">
        <v>1178</v>
      </c>
      <c r="E5135" s="13">
        <v>42032</v>
      </c>
      <c r="F5135" s="14">
        <v>0.38094907407407402</v>
      </c>
      <c r="G5135">
        <v>0</v>
      </c>
      <c r="H5135">
        <v>0</v>
      </c>
      <c r="I5135" s="15">
        <f t="shared" si="80"/>
        <v>-802875.24000014062</v>
      </c>
      <c r="L5135">
        <v>197867</v>
      </c>
      <c r="N5135">
        <v>7</v>
      </c>
      <c r="O5135" t="s">
        <v>44</v>
      </c>
      <c r="P5135">
        <v>1</v>
      </c>
      <c r="R5135">
        <v>2</v>
      </c>
      <c r="S5135" s="13">
        <v>42089</v>
      </c>
      <c r="T5135" s="13">
        <v>42089</v>
      </c>
      <c r="W5135">
        <v>2015</v>
      </c>
      <c r="X5135">
        <v>7</v>
      </c>
      <c r="AC5135" t="s">
        <v>48</v>
      </c>
      <c r="AD5135" t="s">
        <v>298</v>
      </c>
      <c r="AE5135" t="s">
        <v>8702</v>
      </c>
      <c r="AG5135">
        <v>57</v>
      </c>
      <c r="AH5135">
        <v>11</v>
      </c>
      <c r="AI5135" t="s">
        <v>46</v>
      </c>
      <c r="AK5135">
        <v>0</v>
      </c>
      <c r="AM5135">
        <v>0</v>
      </c>
      <c r="AP5135" t="s">
        <v>47</v>
      </c>
    </row>
    <row r="5136" spans="1:42" customFormat="1">
      <c r="A5136">
        <v>254349</v>
      </c>
      <c r="B5136">
        <v>200189</v>
      </c>
      <c r="C5136" t="s">
        <v>7079</v>
      </c>
      <c r="D5136">
        <v>1325.7</v>
      </c>
      <c r="E5136" s="13">
        <v>42032</v>
      </c>
      <c r="F5136" s="14">
        <v>0.38136574074074076</v>
      </c>
      <c r="G5136">
        <v>0</v>
      </c>
      <c r="H5136">
        <v>0</v>
      </c>
      <c r="I5136" s="15">
        <f t="shared" si="80"/>
        <v>-801549.54000014067</v>
      </c>
      <c r="L5136">
        <v>200189</v>
      </c>
      <c r="N5136">
        <v>7</v>
      </c>
      <c r="O5136" t="s">
        <v>44</v>
      </c>
      <c r="P5136">
        <v>1</v>
      </c>
      <c r="R5136">
        <v>2</v>
      </c>
      <c r="S5136" s="13">
        <v>42087</v>
      </c>
      <c r="T5136" s="13">
        <v>42087</v>
      </c>
      <c r="W5136">
        <v>2015</v>
      </c>
      <c r="X5136">
        <v>7</v>
      </c>
      <c r="AC5136" t="s">
        <v>48</v>
      </c>
      <c r="AD5136" t="s">
        <v>298</v>
      </c>
      <c r="AE5136" t="s">
        <v>8702</v>
      </c>
      <c r="AG5136">
        <v>57</v>
      </c>
      <c r="AH5136">
        <v>11</v>
      </c>
      <c r="AI5136" t="s">
        <v>46</v>
      </c>
      <c r="AK5136">
        <v>0</v>
      </c>
      <c r="AM5136">
        <v>0</v>
      </c>
      <c r="AP5136" t="s">
        <v>47</v>
      </c>
    </row>
    <row r="5137" spans="1:42" customFormat="1">
      <c r="A5137">
        <v>254357</v>
      </c>
      <c r="B5137">
        <v>200374</v>
      </c>
      <c r="C5137" t="s">
        <v>7080</v>
      </c>
      <c r="D5137">
        <v>800</v>
      </c>
      <c r="E5137" s="13">
        <v>42032</v>
      </c>
      <c r="F5137" s="14">
        <v>0.38203703703703701</v>
      </c>
      <c r="G5137">
        <v>0</v>
      </c>
      <c r="H5137">
        <v>0</v>
      </c>
      <c r="I5137" s="15">
        <f t="shared" si="80"/>
        <v>-800749.54000014067</v>
      </c>
      <c r="L5137">
        <v>200374</v>
      </c>
      <c r="N5137">
        <v>7</v>
      </c>
      <c r="O5137" t="s">
        <v>44</v>
      </c>
      <c r="P5137">
        <v>1</v>
      </c>
      <c r="R5137">
        <v>2</v>
      </c>
      <c r="S5137" s="13">
        <v>42087</v>
      </c>
      <c r="T5137" s="13">
        <v>42087</v>
      </c>
      <c r="W5137">
        <v>2011</v>
      </c>
      <c r="X5137">
        <v>7</v>
      </c>
      <c r="AC5137" t="s">
        <v>48</v>
      </c>
      <c r="AD5137" t="s">
        <v>298</v>
      </c>
      <c r="AE5137" t="s">
        <v>8702</v>
      </c>
      <c r="AG5137">
        <v>57</v>
      </c>
      <c r="AH5137">
        <v>11</v>
      </c>
      <c r="AI5137" t="s">
        <v>46</v>
      </c>
      <c r="AK5137">
        <v>0</v>
      </c>
      <c r="AM5137">
        <v>0</v>
      </c>
      <c r="AP5137" t="s">
        <v>47</v>
      </c>
    </row>
    <row r="5138" spans="1:42" customFormat="1">
      <c r="A5138">
        <v>256552</v>
      </c>
      <c r="B5138">
        <v>210108</v>
      </c>
      <c r="C5138" t="s">
        <v>7081</v>
      </c>
      <c r="D5138">
        <v>1325.7</v>
      </c>
      <c r="E5138" s="13">
        <v>42032</v>
      </c>
      <c r="F5138" s="14">
        <v>0.38230324074074074</v>
      </c>
      <c r="G5138">
        <v>0</v>
      </c>
      <c r="H5138">
        <v>0</v>
      </c>
      <c r="I5138" s="15">
        <f t="shared" si="80"/>
        <v>-799423.84000014071</v>
      </c>
      <c r="L5138">
        <v>210108</v>
      </c>
      <c r="N5138">
        <v>7</v>
      </c>
      <c r="O5138" t="s">
        <v>44</v>
      </c>
      <c r="P5138">
        <v>1</v>
      </c>
      <c r="R5138">
        <v>2</v>
      </c>
      <c r="S5138" s="13">
        <v>42094</v>
      </c>
      <c r="T5138" s="13">
        <v>42094</v>
      </c>
      <c r="W5138">
        <v>2015</v>
      </c>
      <c r="X5138">
        <v>7</v>
      </c>
      <c r="AC5138" t="s">
        <v>48</v>
      </c>
      <c r="AD5138" t="s">
        <v>298</v>
      </c>
      <c r="AE5138" t="s">
        <v>8702</v>
      </c>
      <c r="AG5138">
        <v>57</v>
      </c>
      <c r="AH5138">
        <v>11</v>
      </c>
      <c r="AI5138" t="s">
        <v>46</v>
      </c>
      <c r="AK5138">
        <v>0</v>
      </c>
      <c r="AM5138">
        <v>0</v>
      </c>
      <c r="AP5138" t="s">
        <v>47</v>
      </c>
    </row>
    <row r="5139" spans="1:42" customFormat="1">
      <c r="A5139">
        <v>255045</v>
      </c>
      <c r="B5139">
        <v>203757</v>
      </c>
      <c r="C5139" t="s">
        <v>7082</v>
      </c>
      <c r="D5139">
        <v>1386</v>
      </c>
      <c r="E5139" s="13">
        <v>42032</v>
      </c>
      <c r="F5139" s="14">
        <v>0.3823611111111111</v>
      </c>
      <c r="G5139">
        <v>0</v>
      </c>
      <c r="H5139">
        <v>0</v>
      </c>
      <c r="I5139" s="15">
        <f t="shared" si="80"/>
        <v>-798037.84000014071</v>
      </c>
      <c r="L5139">
        <v>203757</v>
      </c>
      <c r="N5139">
        <v>7</v>
      </c>
      <c r="O5139" t="s">
        <v>44</v>
      </c>
      <c r="P5139">
        <v>2</v>
      </c>
      <c r="R5139">
        <v>6</v>
      </c>
      <c r="S5139" s="13">
        <v>42088</v>
      </c>
      <c r="T5139" s="13">
        <v>42088</v>
      </c>
      <c r="W5139">
        <v>2015</v>
      </c>
      <c r="X5139">
        <v>7</v>
      </c>
      <c r="AC5139" t="s">
        <v>45</v>
      </c>
      <c r="AD5139" t="s">
        <v>298</v>
      </c>
      <c r="AE5139" t="s">
        <v>8702</v>
      </c>
      <c r="AG5139">
        <v>57</v>
      </c>
      <c r="AH5139">
        <v>11</v>
      </c>
      <c r="AI5139" t="s">
        <v>46</v>
      </c>
      <c r="AK5139">
        <v>0</v>
      </c>
      <c r="AM5139">
        <v>0</v>
      </c>
      <c r="AP5139" t="s">
        <v>47</v>
      </c>
    </row>
    <row r="5140" spans="1:42" customFormat="1">
      <c r="A5140">
        <v>255047</v>
      </c>
      <c r="B5140">
        <v>203776</v>
      </c>
      <c r="C5140" t="s">
        <v>7083</v>
      </c>
      <c r="D5140">
        <v>1386</v>
      </c>
      <c r="E5140" s="13">
        <v>42032</v>
      </c>
      <c r="F5140" s="14">
        <v>0.38292824074074078</v>
      </c>
      <c r="G5140">
        <v>0</v>
      </c>
      <c r="H5140">
        <v>0</v>
      </c>
      <c r="I5140" s="15">
        <f t="shared" si="80"/>
        <v>-796651.84000014071</v>
      </c>
      <c r="L5140">
        <v>203776</v>
      </c>
      <c r="N5140">
        <v>7</v>
      </c>
      <c r="O5140" t="s">
        <v>44</v>
      </c>
      <c r="P5140">
        <v>1</v>
      </c>
      <c r="R5140">
        <v>6</v>
      </c>
      <c r="S5140" s="13">
        <v>42088</v>
      </c>
      <c r="T5140" s="13">
        <v>42088</v>
      </c>
      <c r="W5140">
        <v>2015</v>
      </c>
      <c r="X5140">
        <v>7</v>
      </c>
      <c r="AC5140" t="s">
        <v>45</v>
      </c>
      <c r="AD5140" t="s">
        <v>298</v>
      </c>
      <c r="AE5140" t="s">
        <v>8702</v>
      </c>
      <c r="AG5140">
        <v>57</v>
      </c>
      <c r="AH5140">
        <v>11</v>
      </c>
      <c r="AI5140" t="s">
        <v>46</v>
      </c>
      <c r="AK5140">
        <v>0</v>
      </c>
      <c r="AM5140">
        <v>0</v>
      </c>
      <c r="AP5140" t="s">
        <v>47</v>
      </c>
    </row>
    <row r="5141" spans="1:42" customFormat="1">
      <c r="A5141">
        <v>254365</v>
      </c>
      <c r="B5141">
        <v>200508</v>
      </c>
      <c r="C5141" t="s">
        <v>7084</v>
      </c>
      <c r="D5141">
        <v>416.2</v>
      </c>
      <c r="E5141" s="13">
        <v>42032</v>
      </c>
      <c r="F5141" s="14">
        <v>0.38298611111111108</v>
      </c>
      <c r="G5141">
        <v>0</v>
      </c>
      <c r="H5141">
        <v>0</v>
      </c>
      <c r="I5141" s="15">
        <f t="shared" si="80"/>
        <v>-796235.64000014076</v>
      </c>
      <c r="L5141">
        <v>200508</v>
      </c>
      <c r="N5141">
        <v>7</v>
      </c>
      <c r="O5141" t="s">
        <v>44</v>
      </c>
      <c r="P5141">
        <v>1</v>
      </c>
      <c r="R5141">
        <v>1378</v>
      </c>
      <c r="S5141" s="13">
        <v>42087</v>
      </c>
      <c r="T5141" s="13">
        <v>42087</v>
      </c>
      <c r="W5141">
        <v>2014</v>
      </c>
      <c r="X5141">
        <v>7</v>
      </c>
      <c r="AC5141" t="s">
        <v>107</v>
      </c>
      <c r="AD5141" t="s">
        <v>298</v>
      </c>
      <c r="AE5141" t="s">
        <v>8702</v>
      </c>
      <c r="AG5141">
        <v>57</v>
      </c>
      <c r="AH5141">
        <v>11</v>
      </c>
      <c r="AI5141" t="s">
        <v>46</v>
      </c>
      <c r="AK5141">
        <v>0</v>
      </c>
      <c r="AM5141">
        <v>0</v>
      </c>
      <c r="AP5141" t="s">
        <v>47</v>
      </c>
    </row>
    <row r="5142" spans="1:42" customFormat="1">
      <c r="A5142">
        <v>256556</v>
      </c>
      <c r="B5142">
        <v>210109</v>
      </c>
      <c r="C5142" t="s">
        <v>7085</v>
      </c>
      <c r="D5142">
        <v>1325.7</v>
      </c>
      <c r="E5142" s="13">
        <v>42032</v>
      </c>
      <c r="F5142" s="14">
        <v>0.3833333333333333</v>
      </c>
      <c r="G5142">
        <v>0</v>
      </c>
      <c r="H5142">
        <v>0</v>
      </c>
      <c r="I5142" s="15">
        <f t="shared" si="80"/>
        <v>-794909.94000014081</v>
      </c>
      <c r="L5142">
        <v>210109</v>
      </c>
      <c r="N5142">
        <v>7</v>
      </c>
      <c r="O5142" t="s">
        <v>44</v>
      </c>
      <c r="P5142">
        <v>1</v>
      </c>
      <c r="R5142">
        <v>2</v>
      </c>
      <c r="S5142" s="13">
        <v>42094</v>
      </c>
      <c r="T5142" s="13">
        <v>42094</v>
      </c>
      <c r="W5142">
        <v>2015</v>
      </c>
      <c r="X5142">
        <v>7</v>
      </c>
      <c r="AC5142" t="s">
        <v>48</v>
      </c>
      <c r="AD5142" t="s">
        <v>298</v>
      </c>
      <c r="AE5142" t="s">
        <v>8702</v>
      </c>
      <c r="AG5142">
        <v>57</v>
      </c>
      <c r="AH5142">
        <v>11</v>
      </c>
      <c r="AI5142" t="s">
        <v>46</v>
      </c>
      <c r="AK5142">
        <v>0</v>
      </c>
      <c r="AM5142">
        <v>0</v>
      </c>
      <c r="AP5142" t="s">
        <v>47</v>
      </c>
    </row>
    <row r="5143" spans="1:42" customFormat="1">
      <c r="A5143">
        <v>256150</v>
      </c>
      <c r="B5143">
        <v>196535</v>
      </c>
      <c r="C5143" t="s">
        <v>7086</v>
      </c>
      <c r="D5143">
        <v>1689.52</v>
      </c>
      <c r="E5143" s="13">
        <v>42032</v>
      </c>
      <c r="F5143" s="14">
        <v>0.38342592592592589</v>
      </c>
      <c r="G5143">
        <v>0</v>
      </c>
      <c r="H5143">
        <v>0</v>
      </c>
      <c r="I5143" s="15">
        <f t="shared" si="80"/>
        <v>-793220.42000014079</v>
      </c>
      <c r="L5143">
        <v>196535</v>
      </c>
      <c r="N5143">
        <v>7</v>
      </c>
      <c r="O5143" t="s">
        <v>44</v>
      </c>
      <c r="P5143">
        <v>1</v>
      </c>
      <c r="R5143">
        <v>2</v>
      </c>
      <c r="S5143" s="13">
        <v>42093</v>
      </c>
      <c r="T5143" s="13">
        <v>42093</v>
      </c>
      <c r="W5143">
        <v>2015</v>
      </c>
      <c r="X5143">
        <v>7</v>
      </c>
      <c r="AC5143" t="s">
        <v>48</v>
      </c>
      <c r="AD5143" t="s">
        <v>298</v>
      </c>
      <c r="AE5143" t="s">
        <v>8702</v>
      </c>
      <c r="AG5143">
        <v>57</v>
      </c>
      <c r="AH5143">
        <v>11</v>
      </c>
      <c r="AI5143" t="s">
        <v>46</v>
      </c>
      <c r="AK5143">
        <v>0</v>
      </c>
      <c r="AM5143">
        <v>0</v>
      </c>
      <c r="AP5143" t="s">
        <v>47</v>
      </c>
    </row>
    <row r="5144" spans="1:42" customFormat="1">
      <c r="A5144">
        <v>256558</v>
      </c>
      <c r="B5144">
        <v>199569</v>
      </c>
      <c r="C5144" t="s">
        <v>7087</v>
      </c>
      <c r="D5144">
        <v>1325.7</v>
      </c>
      <c r="E5144" s="13">
        <v>42032</v>
      </c>
      <c r="F5144" s="14">
        <v>0.38377314814814811</v>
      </c>
      <c r="G5144">
        <v>0</v>
      </c>
      <c r="H5144">
        <v>0</v>
      </c>
      <c r="I5144" s="15">
        <f t="shared" si="80"/>
        <v>-791894.72000014083</v>
      </c>
      <c r="L5144">
        <v>199569</v>
      </c>
      <c r="N5144">
        <v>7</v>
      </c>
      <c r="O5144" t="s">
        <v>44</v>
      </c>
      <c r="P5144">
        <v>1</v>
      </c>
      <c r="R5144">
        <v>2</v>
      </c>
      <c r="S5144" s="13">
        <v>42094</v>
      </c>
      <c r="T5144" s="13">
        <v>42094</v>
      </c>
      <c r="W5144">
        <v>2015</v>
      </c>
      <c r="X5144">
        <v>7</v>
      </c>
      <c r="AC5144" t="s">
        <v>48</v>
      </c>
      <c r="AD5144" t="s">
        <v>298</v>
      </c>
      <c r="AE5144" t="s">
        <v>8702</v>
      </c>
      <c r="AG5144">
        <v>57</v>
      </c>
      <c r="AH5144">
        <v>11</v>
      </c>
      <c r="AI5144" t="s">
        <v>46</v>
      </c>
      <c r="AK5144">
        <v>0</v>
      </c>
      <c r="AM5144">
        <v>0</v>
      </c>
      <c r="AP5144" t="s">
        <v>47</v>
      </c>
    </row>
    <row r="5145" spans="1:42" customFormat="1">
      <c r="A5145">
        <v>255508</v>
      </c>
      <c r="B5145">
        <v>199568</v>
      </c>
      <c r="C5145" t="s">
        <v>7088</v>
      </c>
      <c r="D5145">
        <v>1325.7</v>
      </c>
      <c r="E5145" s="13">
        <v>42032</v>
      </c>
      <c r="F5145" s="14">
        <v>0.38383101851851853</v>
      </c>
      <c r="G5145">
        <v>0</v>
      </c>
      <c r="H5145">
        <v>0</v>
      </c>
      <c r="I5145" s="15">
        <f t="shared" si="80"/>
        <v>-790569.02000014088</v>
      </c>
      <c r="L5145">
        <v>199568</v>
      </c>
      <c r="N5145">
        <v>7</v>
      </c>
      <c r="O5145" t="s">
        <v>44</v>
      </c>
      <c r="P5145">
        <v>1</v>
      </c>
      <c r="R5145">
        <v>2</v>
      </c>
      <c r="S5145" s="13">
        <v>42089</v>
      </c>
      <c r="T5145" s="13">
        <v>42089</v>
      </c>
      <c r="W5145">
        <v>2015</v>
      </c>
      <c r="X5145">
        <v>7</v>
      </c>
      <c r="AC5145" t="s">
        <v>48</v>
      </c>
      <c r="AD5145" t="s">
        <v>298</v>
      </c>
      <c r="AE5145" t="s">
        <v>8702</v>
      </c>
      <c r="AG5145">
        <v>57</v>
      </c>
      <c r="AH5145">
        <v>11</v>
      </c>
      <c r="AI5145" t="s">
        <v>46</v>
      </c>
      <c r="AK5145">
        <v>0</v>
      </c>
      <c r="AM5145">
        <v>0</v>
      </c>
      <c r="AP5145" t="s">
        <v>47</v>
      </c>
    </row>
    <row r="5146" spans="1:42" customFormat="1">
      <c r="A5146">
        <v>256151</v>
      </c>
      <c r="B5146">
        <v>196499</v>
      </c>
      <c r="C5146" t="s">
        <v>7089</v>
      </c>
      <c r="D5146">
        <v>1206.8</v>
      </c>
      <c r="E5146" s="13">
        <v>42032</v>
      </c>
      <c r="F5146" s="14">
        <v>0.38414351851851852</v>
      </c>
      <c r="G5146">
        <v>0</v>
      </c>
      <c r="H5146">
        <v>0</v>
      </c>
      <c r="I5146" s="15">
        <f t="shared" si="80"/>
        <v>-789362.22000014083</v>
      </c>
      <c r="L5146">
        <v>196499</v>
      </c>
      <c r="N5146">
        <v>7</v>
      </c>
      <c r="O5146" t="s">
        <v>44</v>
      </c>
      <c r="P5146">
        <v>1</v>
      </c>
      <c r="R5146">
        <v>2</v>
      </c>
      <c r="S5146" s="13">
        <v>42093</v>
      </c>
      <c r="T5146" s="13">
        <v>42093</v>
      </c>
      <c r="W5146">
        <v>2015</v>
      </c>
      <c r="X5146">
        <v>7</v>
      </c>
      <c r="AC5146" t="s">
        <v>48</v>
      </c>
      <c r="AD5146" t="s">
        <v>298</v>
      </c>
      <c r="AE5146" t="s">
        <v>8702</v>
      </c>
      <c r="AG5146">
        <v>57</v>
      </c>
      <c r="AH5146">
        <v>11</v>
      </c>
      <c r="AI5146" t="s">
        <v>46</v>
      </c>
      <c r="AK5146">
        <v>0</v>
      </c>
      <c r="AM5146">
        <v>0</v>
      </c>
      <c r="AP5146" t="s">
        <v>47</v>
      </c>
    </row>
    <row r="5147" spans="1:42" customFormat="1">
      <c r="A5147">
        <v>256559</v>
      </c>
      <c r="B5147">
        <v>196167</v>
      </c>
      <c r="C5147" t="s">
        <v>7090</v>
      </c>
      <c r="D5147">
        <v>1325.7</v>
      </c>
      <c r="E5147" s="13">
        <v>42032</v>
      </c>
      <c r="F5147" s="14">
        <v>0.38445601851851857</v>
      </c>
      <c r="G5147">
        <v>0</v>
      </c>
      <c r="H5147">
        <v>0</v>
      </c>
      <c r="I5147" s="15">
        <f t="shared" si="80"/>
        <v>-788036.52000014088</v>
      </c>
      <c r="L5147">
        <v>196167</v>
      </c>
      <c r="N5147">
        <v>7</v>
      </c>
      <c r="O5147" t="s">
        <v>44</v>
      </c>
      <c r="P5147">
        <v>1</v>
      </c>
      <c r="R5147">
        <v>2</v>
      </c>
      <c r="S5147" s="13">
        <v>42094</v>
      </c>
      <c r="T5147" s="13">
        <v>42094</v>
      </c>
      <c r="W5147">
        <v>2015</v>
      </c>
      <c r="X5147">
        <v>7</v>
      </c>
      <c r="AC5147" t="s">
        <v>48</v>
      </c>
      <c r="AD5147" t="s">
        <v>298</v>
      </c>
      <c r="AE5147" t="s">
        <v>8702</v>
      </c>
      <c r="AG5147">
        <v>57</v>
      </c>
      <c r="AH5147">
        <v>11</v>
      </c>
      <c r="AI5147" t="s">
        <v>46</v>
      </c>
      <c r="AK5147">
        <v>0</v>
      </c>
      <c r="AM5147">
        <v>0</v>
      </c>
      <c r="AP5147" t="s">
        <v>47</v>
      </c>
    </row>
    <row r="5148" spans="1:42" customFormat="1">
      <c r="A5148">
        <v>255512</v>
      </c>
      <c r="B5148">
        <v>198345</v>
      </c>
      <c r="C5148" t="s">
        <v>7091</v>
      </c>
      <c r="D5148">
        <v>1473</v>
      </c>
      <c r="E5148" s="13">
        <v>42032</v>
      </c>
      <c r="F5148" s="14">
        <v>0.38474537037037032</v>
      </c>
      <c r="G5148">
        <v>0</v>
      </c>
      <c r="H5148">
        <v>0</v>
      </c>
      <c r="I5148" s="15">
        <f t="shared" si="80"/>
        <v>-786563.52000014088</v>
      </c>
      <c r="L5148">
        <v>198345</v>
      </c>
      <c r="N5148">
        <v>7</v>
      </c>
      <c r="O5148" t="s">
        <v>44</v>
      </c>
      <c r="P5148">
        <v>1</v>
      </c>
      <c r="R5148">
        <v>2</v>
      </c>
      <c r="S5148" s="13">
        <v>42089</v>
      </c>
      <c r="T5148" s="13">
        <v>42089</v>
      </c>
      <c r="W5148">
        <v>2015</v>
      </c>
      <c r="X5148">
        <v>7</v>
      </c>
      <c r="AC5148" t="s">
        <v>48</v>
      </c>
      <c r="AD5148" t="s">
        <v>298</v>
      </c>
      <c r="AE5148" t="s">
        <v>8702</v>
      </c>
      <c r="AG5148">
        <v>57</v>
      </c>
      <c r="AH5148">
        <v>11</v>
      </c>
      <c r="AI5148" t="s">
        <v>46</v>
      </c>
      <c r="AK5148">
        <v>0</v>
      </c>
      <c r="AM5148">
        <v>0</v>
      </c>
      <c r="AP5148" t="s">
        <v>47</v>
      </c>
    </row>
    <row r="5149" spans="1:42" customFormat="1">
      <c r="A5149">
        <v>255053</v>
      </c>
      <c r="B5149">
        <v>203789</v>
      </c>
      <c r="C5149" t="s">
        <v>7092</v>
      </c>
      <c r="D5149">
        <v>800</v>
      </c>
      <c r="E5149" s="13">
        <v>42032</v>
      </c>
      <c r="F5149" s="14">
        <v>0.3848611111111111</v>
      </c>
      <c r="G5149">
        <v>0</v>
      </c>
      <c r="H5149">
        <v>0</v>
      </c>
      <c r="I5149" s="15">
        <f t="shared" si="80"/>
        <v>-785763.52000014088</v>
      </c>
      <c r="L5149">
        <v>203789</v>
      </c>
      <c r="N5149">
        <v>7</v>
      </c>
      <c r="O5149" t="s">
        <v>44</v>
      </c>
      <c r="P5149">
        <v>1</v>
      </c>
      <c r="R5149">
        <v>6</v>
      </c>
      <c r="S5149" s="13">
        <v>42088</v>
      </c>
      <c r="T5149" s="13">
        <v>42088</v>
      </c>
      <c r="W5149">
        <v>2015</v>
      </c>
      <c r="X5149">
        <v>7</v>
      </c>
      <c r="AC5149" t="s">
        <v>45</v>
      </c>
      <c r="AD5149" t="s">
        <v>298</v>
      </c>
      <c r="AE5149" t="s">
        <v>8702</v>
      </c>
      <c r="AG5149">
        <v>57</v>
      </c>
      <c r="AH5149">
        <v>11</v>
      </c>
      <c r="AI5149" t="s">
        <v>46</v>
      </c>
      <c r="AK5149">
        <v>0</v>
      </c>
      <c r="AM5149">
        <v>0</v>
      </c>
      <c r="AP5149" t="s">
        <v>47</v>
      </c>
    </row>
    <row r="5150" spans="1:42" customFormat="1">
      <c r="A5150">
        <v>255513</v>
      </c>
      <c r="B5150">
        <v>197820</v>
      </c>
      <c r="C5150" t="s">
        <v>7093</v>
      </c>
      <c r="D5150">
        <v>1473</v>
      </c>
      <c r="E5150" s="13">
        <v>42032</v>
      </c>
      <c r="F5150" s="14">
        <v>0.38535879629629632</v>
      </c>
      <c r="G5150">
        <v>0</v>
      </c>
      <c r="H5150">
        <v>0</v>
      </c>
      <c r="I5150" s="15">
        <f t="shared" si="80"/>
        <v>-784290.52000014088</v>
      </c>
      <c r="L5150">
        <v>197820</v>
      </c>
      <c r="N5150">
        <v>7</v>
      </c>
      <c r="O5150" t="s">
        <v>44</v>
      </c>
      <c r="P5150">
        <v>1</v>
      </c>
      <c r="R5150">
        <v>2</v>
      </c>
      <c r="S5150" s="13">
        <v>42089</v>
      </c>
      <c r="T5150" s="13">
        <v>42089</v>
      </c>
      <c r="W5150">
        <v>2015</v>
      </c>
      <c r="X5150">
        <v>7</v>
      </c>
      <c r="AC5150" t="s">
        <v>48</v>
      </c>
      <c r="AD5150" t="s">
        <v>298</v>
      </c>
      <c r="AE5150" t="s">
        <v>8702</v>
      </c>
      <c r="AG5150">
        <v>57</v>
      </c>
      <c r="AH5150">
        <v>11</v>
      </c>
      <c r="AI5150" t="s">
        <v>46</v>
      </c>
      <c r="AK5150">
        <v>0</v>
      </c>
      <c r="AM5150">
        <v>0</v>
      </c>
      <c r="AP5150" t="s">
        <v>47</v>
      </c>
    </row>
    <row r="5151" spans="1:42" customFormat="1">
      <c r="A5151">
        <v>254371</v>
      </c>
      <c r="B5151">
        <v>201286</v>
      </c>
      <c r="C5151" t="s">
        <v>7094</v>
      </c>
      <c r="D5151">
        <v>1386</v>
      </c>
      <c r="E5151" s="13">
        <v>42032</v>
      </c>
      <c r="F5151" s="14">
        <v>0.3856944444444444</v>
      </c>
      <c r="G5151">
        <v>0</v>
      </c>
      <c r="H5151">
        <v>0</v>
      </c>
      <c r="I5151" s="15">
        <f t="shared" si="80"/>
        <v>-782904.52000014088</v>
      </c>
      <c r="L5151">
        <v>201286</v>
      </c>
      <c r="N5151">
        <v>7</v>
      </c>
      <c r="O5151" t="s">
        <v>44</v>
      </c>
      <c r="P5151">
        <v>1</v>
      </c>
      <c r="R5151">
        <v>6</v>
      </c>
      <c r="S5151" s="13">
        <v>42087</v>
      </c>
      <c r="T5151" s="13">
        <v>42087</v>
      </c>
      <c r="W5151">
        <v>2015</v>
      </c>
      <c r="X5151">
        <v>7</v>
      </c>
      <c r="AC5151" t="s">
        <v>45</v>
      </c>
      <c r="AD5151" t="s">
        <v>298</v>
      </c>
      <c r="AE5151" t="s">
        <v>8702</v>
      </c>
      <c r="AG5151">
        <v>57</v>
      </c>
      <c r="AH5151">
        <v>11</v>
      </c>
      <c r="AI5151" t="s">
        <v>46</v>
      </c>
      <c r="AK5151">
        <v>0</v>
      </c>
      <c r="AM5151">
        <v>0</v>
      </c>
      <c r="AP5151" t="s">
        <v>47</v>
      </c>
    </row>
    <row r="5152" spans="1:42" customFormat="1">
      <c r="A5152">
        <v>255056</v>
      </c>
      <c r="B5152">
        <v>203800</v>
      </c>
      <c r="C5152" t="s">
        <v>7095</v>
      </c>
      <c r="D5152">
        <v>500</v>
      </c>
      <c r="E5152" s="13">
        <v>42032</v>
      </c>
      <c r="F5152" s="14">
        <v>0.38574074074074072</v>
      </c>
      <c r="G5152">
        <v>0</v>
      </c>
      <c r="H5152">
        <v>0</v>
      </c>
      <c r="I5152" s="15">
        <f t="shared" si="80"/>
        <v>-782404.52000014088</v>
      </c>
      <c r="L5152">
        <v>203800</v>
      </c>
      <c r="N5152">
        <v>7</v>
      </c>
      <c r="O5152" t="s">
        <v>44</v>
      </c>
      <c r="P5152">
        <v>1</v>
      </c>
      <c r="R5152">
        <v>6</v>
      </c>
      <c r="S5152" s="13">
        <v>42088</v>
      </c>
      <c r="T5152" s="13">
        <v>42088</v>
      </c>
      <c r="W5152">
        <v>2015</v>
      </c>
      <c r="X5152">
        <v>7</v>
      </c>
      <c r="AC5152" t="s">
        <v>45</v>
      </c>
      <c r="AD5152" t="s">
        <v>298</v>
      </c>
      <c r="AE5152" t="s">
        <v>8702</v>
      </c>
      <c r="AG5152">
        <v>57</v>
      </c>
      <c r="AH5152">
        <v>11</v>
      </c>
      <c r="AI5152" t="s">
        <v>46</v>
      </c>
      <c r="AK5152">
        <v>0</v>
      </c>
      <c r="AM5152">
        <v>0</v>
      </c>
      <c r="AP5152" t="s">
        <v>47</v>
      </c>
    </row>
    <row r="5153" spans="1:42" customFormat="1">
      <c r="A5153">
        <v>255514</v>
      </c>
      <c r="B5153">
        <v>196062</v>
      </c>
      <c r="C5153" t="s">
        <v>7096</v>
      </c>
      <c r="D5153">
        <v>1443.54</v>
      </c>
      <c r="E5153" s="13">
        <v>42032</v>
      </c>
      <c r="F5153" s="14">
        <v>0.38584490740740746</v>
      </c>
      <c r="G5153">
        <v>0</v>
      </c>
      <c r="H5153">
        <v>0</v>
      </c>
      <c r="I5153" s="15">
        <f t="shared" si="80"/>
        <v>-780960.98000014084</v>
      </c>
      <c r="L5153">
        <v>196062</v>
      </c>
      <c r="N5153">
        <v>7</v>
      </c>
      <c r="O5153" t="s">
        <v>44</v>
      </c>
      <c r="P5153">
        <v>1</v>
      </c>
      <c r="R5153">
        <v>2</v>
      </c>
      <c r="S5153" s="13">
        <v>42089</v>
      </c>
      <c r="T5153" s="13">
        <v>42089</v>
      </c>
      <c r="W5153">
        <v>2015</v>
      </c>
      <c r="X5153">
        <v>7</v>
      </c>
      <c r="AC5153" t="s">
        <v>48</v>
      </c>
      <c r="AD5153" t="s">
        <v>298</v>
      </c>
      <c r="AE5153" t="s">
        <v>8702</v>
      </c>
      <c r="AG5153">
        <v>57</v>
      </c>
      <c r="AH5153">
        <v>11</v>
      </c>
      <c r="AI5153" t="s">
        <v>46</v>
      </c>
      <c r="AK5153">
        <v>0</v>
      </c>
      <c r="AM5153">
        <v>0</v>
      </c>
      <c r="AP5153" t="s">
        <v>47</v>
      </c>
    </row>
    <row r="5154" spans="1:42" customFormat="1">
      <c r="A5154">
        <v>256153</v>
      </c>
      <c r="B5154">
        <v>198304</v>
      </c>
      <c r="C5154" t="s">
        <v>7097</v>
      </c>
      <c r="D5154">
        <v>1605.44</v>
      </c>
      <c r="E5154" s="13">
        <v>42032</v>
      </c>
      <c r="F5154" s="14">
        <v>0.38621527777777781</v>
      </c>
      <c r="G5154">
        <v>0</v>
      </c>
      <c r="H5154">
        <v>0</v>
      </c>
      <c r="I5154" s="15">
        <f t="shared" si="80"/>
        <v>-779355.5400001409</v>
      </c>
      <c r="L5154">
        <v>198304</v>
      </c>
      <c r="N5154">
        <v>7</v>
      </c>
      <c r="O5154" t="s">
        <v>44</v>
      </c>
      <c r="P5154">
        <v>1</v>
      </c>
      <c r="R5154">
        <v>2</v>
      </c>
      <c r="S5154" s="13">
        <v>42093</v>
      </c>
      <c r="T5154" s="13">
        <v>42093</v>
      </c>
      <c r="W5154">
        <v>2015</v>
      </c>
      <c r="X5154">
        <v>7</v>
      </c>
      <c r="AC5154" t="s">
        <v>48</v>
      </c>
      <c r="AD5154" t="s">
        <v>298</v>
      </c>
      <c r="AE5154" t="s">
        <v>8702</v>
      </c>
      <c r="AG5154">
        <v>57</v>
      </c>
      <c r="AH5154">
        <v>11</v>
      </c>
      <c r="AI5154" t="s">
        <v>46</v>
      </c>
      <c r="AK5154">
        <v>0</v>
      </c>
      <c r="AM5154">
        <v>0</v>
      </c>
      <c r="AP5154" t="s">
        <v>47</v>
      </c>
    </row>
    <row r="5155" spans="1:42" customFormat="1">
      <c r="A5155">
        <v>254372</v>
      </c>
      <c r="B5155">
        <v>200787</v>
      </c>
      <c r="C5155" t="s">
        <v>7098</v>
      </c>
      <c r="D5155">
        <v>672.3</v>
      </c>
      <c r="E5155" s="13">
        <v>42032</v>
      </c>
      <c r="F5155" s="14">
        <v>0.3863078703703704</v>
      </c>
      <c r="G5155">
        <v>0</v>
      </c>
      <c r="H5155">
        <v>0</v>
      </c>
      <c r="I5155" s="15">
        <f t="shared" si="80"/>
        <v>-778683.24000014085</v>
      </c>
      <c r="L5155">
        <v>200787</v>
      </c>
      <c r="N5155">
        <v>7</v>
      </c>
      <c r="O5155" t="s">
        <v>44</v>
      </c>
      <c r="P5155">
        <v>1</v>
      </c>
      <c r="R5155">
        <v>6</v>
      </c>
      <c r="S5155" s="13">
        <v>42087</v>
      </c>
      <c r="T5155" s="13">
        <v>42087</v>
      </c>
      <c r="W5155">
        <v>2015</v>
      </c>
      <c r="X5155">
        <v>7</v>
      </c>
      <c r="AC5155" t="s">
        <v>45</v>
      </c>
      <c r="AD5155" t="s">
        <v>298</v>
      </c>
      <c r="AE5155" t="s">
        <v>8702</v>
      </c>
      <c r="AG5155">
        <v>57</v>
      </c>
      <c r="AH5155">
        <v>11</v>
      </c>
      <c r="AI5155" t="s">
        <v>46</v>
      </c>
      <c r="AK5155">
        <v>0</v>
      </c>
      <c r="AM5155">
        <v>0</v>
      </c>
      <c r="AP5155" t="s">
        <v>47</v>
      </c>
    </row>
    <row r="5156" spans="1:42" customFormat="1">
      <c r="A5156">
        <v>255515</v>
      </c>
      <c r="B5156">
        <v>198546</v>
      </c>
      <c r="C5156" t="s">
        <v>7099</v>
      </c>
      <c r="D5156">
        <v>1443.54</v>
      </c>
      <c r="E5156" s="13">
        <v>42032</v>
      </c>
      <c r="F5156" s="14">
        <v>0.38631944444444444</v>
      </c>
      <c r="G5156">
        <v>0</v>
      </c>
      <c r="H5156">
        <v>0</v>
      </c>
      <c r="I5156" s="15">
        <f t="shared" si="80"/>
        <v>-777239.70000014082</v>
      </c>
      <c r="L5156">
        <v>198546</v>
      </c>
      <c r="N5156">
        <v>7</v>
      </c>
      <c r="O5156" t="s">
        <v>44</v>
      </c>
      <c r="P5156">
        <v>1</v>
      </c>
      <c r="R5156">
        <v>2</v>
      </c>
      <c r="S5156" s="13">
        <v>42089</v>
      </c>
      <c r="T5156" s="13">
        <v>42089</v>
      </c>
      <c r="W5156">
        <v>2015</v>
      </c>
      <c r="X5156">
        <v>7</v>
      </c>
      <c r="AC5156" t="s">
        <v>48</v>
      </c>
      <c r="AD5156" t="s">
        <v>298</v>
      </c>
      <c r="AE5156" t="s">
        <v>8702</v>
      </c>
      <c r="AG5156">
        <v>57</v>
      </c>
      <c r="AH5156">
        <v>11</v>
      </c>
      <c r="AI5156" t="s">
        <v>46</v>
      </c>
      <c r="AK5156">
        <v>0</v>
      </c>
      <c r="AM5156">
        <v>0</v>
      </c>
      <c r="AP5156" t="s">
        <v>47</v>
      </c>
    </row>
    <row r="5157" spans="1:42" customFormat="1">
      <c r="A5157">
        <v>255058</v>
      </c>
      <c r="B5157">
        <v>203818</v>
      </c>
      <c r="C5157" t="s">
        <v>7100</v>
      </c>
      <c r="D5157">
        <v>415.8</v>
      </c>
      <c r="E5157" s="13">
        <v>42032</v>
      </c>
      <c r="F5157" s="14">
        <v>0.38635416666666672</v>
      </c>
      <c r="G5157">
        <v>0</v>
      </c>
      <c r="H5157">
        <v>0</v>
      </c>
      <c r="I5157" s="15">
        <f t="shared" si="80"/>
        <v>-776823.90000014077</v>
      </c>
      <c r="L5157">
        <v>203818</v>
      </c>
      <c r="N5157">
        <v>7</v>
      </c>
      <c r="O5157" t="s">
        <v>44</v>
      </c>
      <c r="P5157">
        <v>1</v>
      </c>
      <c r="R5157">
        <v>6</v>
      </c>
      <c r="S5157" s="13">
        <v>42088</v>
      </c>
      <c r="T5157" s="13">
        <v>42088</v>
      </c>
      <c r="W5157">
        <v>2015</v>
      </c>
      <c r="X5157">
        <v>7</v>
      </c>
      <c r="AC5157" t="s">
        <v>45</v>
      </c>
      <c r="AD5157" t="s">
        <v>298</v>
      </c>
      <c r="AE5157" t="s">
        <v>8702</v>
      </c>
      <c r="AG5157">
        <v>57</v>
      </c>
      <c r="AH5157">
        <v>11</v>
      </c>
      <c r="AI5157" t="s">
        <v>46</v>
      </c>
      <c r="AK5157">
        <v>0</v>
      </c>
      <c r="AM5157">
        <v>0</v>
      </c>
      <c r="AP5157" t="s">
        <v>47</v>
      </c>
    </row>
    <row r="5158" spans="1:42" customFormat="1">
      <c r="A5158">
        <v>256154</v>
      </c>
      <c r="B5158">
        <v>198311</v>
      </c>
      <c r="C5158" t="s">
        <v>7101</v>
      </c>
      <c r="D5158">
        <v>1443.54</v>
      </c>
      <c r="E5158" s="13">
        <v>42032</v>
      </c>
      <c r="F5158" s="14">
        <v>0.38673611111111111</v>
      </c>
      <c r="G5158">
        <v>0</v>
      </c>
      <c r="H5158">
        <v>0</v>
      </c>
      <c r="I5158" s="15">
        <f t="shared" si="80"/>
        <v>-775380.36000014073</v>
      </c>
      <c r="L5158">
        <v>198311</v>
      </c>
      <c r="N5158">
        <v>7</v>
      </c>
      <c r="O5158" t="s">
        <v>44</v>
      </c>
      <c r="P5158">
        <v>1</v>
      </c>
      <c r="R5158">
        <v>2</v>
      </c>
      <c r="S5158" s="13">
        <v>42093</v>
      </c>
      <c r="T5158" s="13">
        <v>42093</v>
      </c>
      <c r="W5158">
        <v>2015</v>
      </c>
      <c r="X5158">
        <v>7</v>
      </c>
      <c r="AC5158" t="s">
        <v>48</v>
      </c>
      <c r="AD5158" t="s">
        <v>298</v>
      </c>
      <c r="AE5158" t="s">
        <v>8702</v>
      </c>
      <c r="AG5158">
        <v>57</v>
      </c>
      <c r="AH5158">
        <v>11</v>
      </c>
      <c r="AI5158" t="s">
        <v>46</v>
      </c>
      <c r="AK5158">
        <v>0</v>
      </c>
      <c r="AM5158">
        <v>0</v>
      </c>
      <c r="AP5158" t="s">
        <v>47</v>
      </c>
    </row>
    <row r="5159" spans="1:42" customFormat="1">
      <c r="A5159">
        <v>255063</v>
      </c>
      <c r="B5159">
        <v>203741</v>
      </c>
      <c r="C5159" t="s">
        <v>7102</v>
      </c>
      <c r="D5159">
        <v>1247.4000000000001</v>
      </c>
      <c r="E5159" s="13">
        <v>42032</v>
      </c>
      <c r="F5159" s="14">
        <v>0.38737268518518514</v>
      </c>
      <c r="G5159">
        <v>0</v>
      </c>
      <c r="H5159">
        <v>0</v>
      </c>
      <c r="I5159" s="15">
        <f t="shared" si="80"/>
        <v>-774132.96000014071</v>
      </c>
      <c r="L5159">
        <v>203741</v>
      </c>
      <c r="N5159">
        <v>7</v>
      </c>
      <c r="O5159" t="s">
        <v>44</v>
      </c>
      <c r="P5159">
        <v>1</v>
      </c>
      <c r="R5159">
        <v>6</v>
      </c>
      <c r="S5159" s="13">
        <v>42088</v>
      </c>
      <c r="T5159" s="13">
        <v>42088</v>
      </c>
      <c r="W5159">
        <v>2015</v>
      </c>
      <c r="X5159">
        <v>7</v>
      </c>
      <c r="AC5159" t="s">
        <v>45</v>
      </c>
      <c r="AD5159" t="s">
        <v>298</v>
      </c>
      <c r="AE5159" t="s">
        <v>8702</v>
      </c>
      <c r="AG5159">
        <v>57</v>
      </c>
      <c r="AH5159">
        <v>11</v>
      </c>
      <c r="AI5159" t="s">
        <v>46</v>
      </c>
      <c r="AK5159">
        <v>0</v>
      </c>
      <c r="AM5159">
        <v>0</v>
      </c>
      <c r="AP5159" t="s">
        <v>47</v>
      </c>
    </row>
    <row r="5160" spans="1:42" customFormat="1">
      <c r="A5160">
        <v>255069</v>
      </c>
      <c r="B5160">
        <v>204174</v>
      </c>
      <c r="C5160" t="s">
        <v>7103</v>
      </c>
      <c r="D5160">
        <v>1386</v>
      </c>
      <c r="E5160" s="13">
        <v>42032</v>
      </c>
      <c r="F5160" s="14">
        <v>0.38791666666666669</v>
      </c>
      <c r="G5160">
        <v>0</v>
      </c>
      <c r="H5160">
        <v>0</v>
      </c>
      <c r="I5160" s="15">
        <f t="shared" si="80"/>
        <v>-772746.96000014071</v>
      </c>
      <c r="L5160">
        <v>204174</v>
      </c>
      <c r="N5160">
        <v>7</v>
      </c>
      <c r="O5160" t="s">
        <v>44</v>
      </c>
      <c r="P5160">
        <v>1</v>
      </c>
      <c r="R5160">
        <v>6</v>
      </c>
      <c r="S5160" s="13">
        <v>42088</v>
      </c>
      <c r="T5160" s="13">
        <v>42088</v>
      </c>
      <c r="W5160">
        <v>2015</v>
      </c>
      <c r="X5160">
        <v>7</v>
      </c>
      <c r="AC5160" t="s">
        <v>45</v>
      </c>
      <c r="AD5160" t="s">
        <v>298</v>
      </c>
      <c r="AE5160" t="s">
        <v>8702</v>
      </c>
      <c r="AG5160">
        <v>57</v>
      </c>
      <c r="AH5160">
        <v>11</v>
      </c>
      <c r="AI5160" t="s">
        <v>46</v>
      </c>
      <c r="AK5160">
        <v>0</v>
      </c>
      <c r="AM5160">
        <v>0</v>
      </c>
      <c r="AP5160" t="s">
        <v>47</v>
      </c>
    </row>
    <row r="5161" spans="1:42" customFormat="1">
      <c r="A5161">
        <v>256562</v>
      </c>
      <c r="B5161">
        <v>195398</v>
      </c>
      <c r="C5161" t="s">
        <v>7104</v>
      </c>
      <c r="D5161">
        <v>1325.7</v>
      </c>
      <c r="E5161" s="13">
        <v>42032</v>
      </c>
      <c r="F5161" s="14">
        <v>0.38806712962962964</v>
      </c>
      <c r="G5161">
        <v>0</v>
      </c>
      <c r="H5161">
        <v>0</v>
      </c>
      <c r="I5161" s="15">
        <f t="shared" si="80"/>
        <v>-771421.26000014076</v>
      </c>
      <c r="L5161">
        <v>195398</v>
      </c>
      <c r="N5161">
        <v>7</v>
      </c>
      <c r="O5161" t="s">
        <v>44</v>
      </c>
      <c r="P5161">
        <v>1</v>
      </c>
      <c r="R5161">
        <v>2</v>
      </c>
      <c r="S5161" s="13">
        <v>42094</v>
      </c>
      <c r="T5161" s="13">
        <v>42094</v>
      </c>
      <c r="W5161">
        <v>2015</v>
      </c>
      <c r="X5161">
        <v>7</v>
      </c>
      <c r="AC5161" t="s">
        <v>48</v>
      </c>
      <c r="AD5161" t="s">
        <v>298</v>
      </c>
      <c r="AE5161" t="s">
        <v>8702</v>
      </c>
      <c r="AG5161">
        <v>57</v>
      </c>
      <c r="AH5161">
        <v>11</v>
      </c>
      <c r="AI5161" t="s">
        <v>46</v>
      </c>
      <c r="AK5161">
        <v>0</v>
      </c>
      <c r="AM5161">
        <v>0</v>
      </c>
      <c r="AP5161" t="s">
        <v>47</v>
      </c>
    </row>
    <row r="5162" spans="1:42" customFormat="1">
      <c r="A5162">
        <v>254382</v>
      </c>
      <c r="B5162">
        <v>196498</v>
      </c>
      <c r="C5162" t="s">
        <v>7105</v>
      </c>
      <c r="D5162">
        <v>1206.8</v>
      </c>
      <c r="E5162" s="13">
        <v>42032</v>
      </c>
      <c r="F5162" s="14">
        <v>0.38866898148148149</v>
      </c>
      <c r="G5162">
        <v>0</v>
      </c>
      <c r="H5162">
        <v>0</v>
      </c>
      <c r="I5162" s="15">
        <f t="shared" si="80"/>
        <v>-770214.46000014071</v>
      </c>
      <c r="L5162">
        <v>196498</v>
      </c>
      <c r="N5162">
        <v>7</v>
      </c>
      <c r="O5162" t="s">
        <v>44</v>
      </c>
      <c r="P5162">
        <v>1</v>
      </c>
      <c r="R5162">
        <v>2</v>
      </c>
      <c r="S5162" s="13">
        <v>42087</v>
      </c>
      <c r="T5162" s="13">
        <v>42087</v>
      </c>
      <c r="W5162">
        <v>2015</v>
      </c>
      <c r="X5162">
        <v>7</v>
      </c>
      <c r="AC5162" t="s">
        <v>48</v>
      </c>
      <c r="AD5162" t="s">
        <v>298</v>
      </c>
      <c r="AE5162" t="s">
        <v>8702</v>
      </c>
      <c r="AG5162">
        <v>57</v>
      </c>
      <c r="AH5162">
        <v>11</v>
      </c>
      <c r="AI5162" t="s">
        <v>46</v>
      </c>
      <c r="AK5162">
        <v>0</v>
      </c>
      <c r="AM5162">
        <v>0</v>
      </c>
      <c r="AP5162" t="s">
        <v>47</v>
      </c>
    </row>
    <row r="5163" spans="1:42" customFormat="1">
      <c r="A5163">
        <v>255073</v>
      </c>
      <c r="B5163">
        <v>204185</v>
      </c>
      <c r="C5163" t="s">
        <v>7106</v>
      </c>
      <c r="D5163">
        <v>277.2</v>
      </c>
      <c r="E5163" s="13">
        <v>42032</v>
      </c>
      <c r="F5163" s="14">
        <v>0.3888773148148148</v>
      </c>
      <c r="G5163">
        <v>0</v>
      </c>
      <c r="H5163">
        <v>0</v>
      </c>
      <c r="I5163" s="15">
        <f t="shared" si="80"/>
        <v>-769937.26000014076</v>
      </c>
      <c r="L5163">
        <v>204185</v>
      </c>
      <c r="N5163">
        <v>7</v>
      </c>
      <c r="O5163" t="s">
        <v>44</v>
      </c>
      <c r="P5163">
        <v>1</v>
      </c>
      <c r="R5163">
        <v>6</v>
      </c>
      <c r="S5163" s="13">
        <v>42088</v>
      </c>
      <c r="T5163" s="13">
        <v>42088</v>
      </c>
      <c r="W5163">
        <v>2015</v>
      </c>
      <c r="X5163">
        <v>7</v>
      </c>
      <c r="AC5163" t="s">
        <v>45</v>
      </c>
      <c r="AD5163" t="s">
        <v>298</v>
      </c>
      <c r="AE5163" t="s">
        <v>8702</v>
      </c>
      <c r="AG5163">
        <v>57</v>
      </c>
      <c r="AH5163">
        <v>11</v>
      </c>
      <c r="AI5163" t="s">
        <v>46</v>
      </c>
      <c r="AK5163">
        <v>0</v>
      </c>
      <c r="AM5163">
        <v>0</v>
      </c>
      <c r="AP5163" t="s">
        <v>47</v>
      </c>
    </row>
    <row r="5164" spans="1:42" customFormat="1">
      <c r="A5164">
        <v>255521</v>
      </c>
      <c r="B5164">
        <v>194949</v>
      </c>
      <c r="C5164" t="s">
        <v>7107</v>
      </c>
      <c r="D5164">
        <v>1400</v>
      </c>
      <c r="E5164" s="13">
        <v>42032</v>
      </c>
      <c r="F5164" s="14">
        <v>0.38892361111111112</v>
      </c>
      <c r="G5164">
        <v>0</v>
      </c>
      <c r="H5164">
        <v>0</v>
      </c>
      <c r="I5164" s="15">
        <f t="shared" si="80"/>
        <v>-768537.26000014076</v>
      </c>
      <c r="L5164">
        <v>194949</v>
      </c>
      <c r="N5164">
        <v>7</v>
      </c>
      <c r="O5164" t="s">
        <v>44</v>
      </c>
      <c r="P5164">
        <v>1</v>
      </c>
      <c r="R5164">
        <v>2</v>
      </c>
      <c r="S5164" s="13">
        <v>42089</v>
      </c>
      <c r="T5164" s="13">
        <v>42089</v>
      </c>
      <c r="W5164">
        <v>2015</v>
      </c>
      <c r="X5164">
        <v>7</v>
      </c>
      <c r="AC5164" t="s">
        <v>48</v>
      </c>
      <c r="AD5164" t="s">
        <v>298</v>
      </c>
      <c r="AE5164" t="s">
        <v>8702</v>
      </c>
      <c r="AG5164">
        <v>57</v>
      </c>
      <c r="AH5164">
        <v>11</v>
      </c>
      <c r="AI5164" t="s">
        <v>46</v>
      </c>
      <c r="AK5164">
        <v>0</v>
      </c>
      <c r="AM5164">
        <v>0</v>
      </c>
      <c r="AP5164" t="s">
        <v>47</v>
      </c>
    </row>
    <row r="5165" spans="1:42" customFormat="1">
      <c r="A5165">
        <v>256157</v>
      </c>
      <c r="B5165">
        <v>196453</v>
      </c>
      <c r="C5165" t="s">
        <v>7108</v>
      </c>
      <c r="D5165">
        <v>1000</v>
      </c>
      <c r="E5165" s="13">
        <v>42032</v>
      </c>
      <c r="F5165" s="14">
        <v>0.38893518518518522</v>
      </c>
      <c r="G5165">
        <v>0</v>
      </c>
      <c r="H5165">
        <v>0</v>
      </c>
      <c r="I5165" s="15">
        <f t="shared" si="80"/>
        <v>-767537.26000014076</v>
      </c>
      <c r="L5165">
        <v>196453</v>
      </c>
      <c r="N5165">
        <v>7</v>
      </c>
      <c r="O5165" t="s">
        <v>44</v>
      </c>
      <c r="P5165">
        <v>1</v>
      </c>
      <c r="R5165">
        <v>2</v>
      </c>
      <c r="S5165" s="13">
        <v>42093</v>
      </c>
      <c r="T5165" s="13">
        <v>42093</v>
      </c>
      <c r="W5165">
        <v>2015</v>
      </c>
      <c r="X5165">
        <v>7</v>
      </c>
      <c r="AC5165" t="s">
        <v>48</v>
      </c>
      <c r="AD5165" t="s">
        <v>298</v>
      </c>
      <c r="AE5165" t="s">
        <v>8702</v>
      </c>
      <c r="AG5165">
        <v>57</v>
      </c>
      <c r="AH5165">
        <v>11</v>
      </c>
      <c r="AI5165" t="s">
        <v>46</v>
      </c>
      <c r="AK5165">
        <v>0</v>
      </c>
      <c r="AM5165">
        <v>0</v>
      </c>
      <c r="AP5165" t="s">
        <v>47</v>
      </c>
    </row>
    <row r="5166" spans="1:42" customFormat="1">
      <c r="A5166">
        <v>255523</v>
      </c>
      <c r="B5166">
        <v>198686</v>
      </c>
      <c r="C5166" t="s">
        <v>7109</v>
      </c>
      <c r="D5166">
        <v>1551.6</v>
      </c>
      <c r="E5166" s="13">
        <v>42032</v>
      </c>
      <c r="F5166" s="14">
        <v>0.38964120370370375</v>
      </c>
      <c r="G5166">
        <v>0</v>
      </c>
      <c r="H5166">
        <v>0</v>
      </c>
      <c r="I5166" s="15">
        <f t="shared" si="80"/>
        <v>-765985.66000014078</v>
      </c>
      <c r="L5166">
        <v>198686</v>
      </c>
      <c r="N5166">
        <v>7</v>
      </c>
      <c r="O5166" t="s">
        <v>44</v>
      </c>
      <c r="P5166">
        <v>1</v>
      </c>
      <c r="R5166">
        <v>2</v>
      </c>
      <c r="S5166" s="13">
        <v>42089</v>
      </c>
      <c r="T5166" s="13">
        <v>42089</v>
      </c>
      <c r="W5166">
        <v>2015</v>
      </c>
      <c r="X5166">
        <v>7</v>
      </c>
      <c r="AC5166" t="s">
        <v>48</v>
      </c>
      <c r="AD5166" t="s">
        <v>298</v>
      </c>
      <c r="AE5166" t="s">
        <v>8702</v>
      </c>
      <c r="AG5166">
        <v>57</v>
      </c>
      <c r="AH5166">
        <v>11</v>
      </c>
      <c r="AI5166" t="s">
        <v>46</v>
      </c>
      <c r="AK5166">
        <v>0</v>
      </c>
      <c r="AM5166">
        <v>0</v>
      </c>
      <c r="AP5166" t="s">
        <v>47</v>
      </c>
    </row>
    <row r="5167" spans="1:42" customFormat="1">
      <c r="A5167">
        <v>255075</v>
      </c>
      <c r="B5167">
        <v>213996</v>
      </c>
      <c r="C5167" t="s">
        <v>7110</v>
      </c>
      <c r="D5167">
        <v>1386</v>
      </c>
      <c r="E5167" s="13">
        <v>42032</v>
      </c>
      <c r="F5167" s="14">
        <v>0.3898726851851852</v>
      </c>
      <c r="G5167">
        <v>0</v>
      </c>
      <c r="H5167">
        <v>0</v>
      </c>
      <c r="I5167" s="15">
        <f t="shared" si="80"/>
        <v>-764599.66000014078</v>
      </c>
      <c r="L5167">
        <v>213996</v>
      </c>
      <c r="N5167">
        <v>7</v>
      </c>
      <c r="O5167" t="s">
        <v>44</v>
      </c>
      <c r="P5167">
        <v>2</v>
      </c>
      <c r="R5167">
        <v>1657</v>
      </c>
      <c r="S5167" s="13">
        <v>42088</v>
      </c>
      <c r="T5167" s="13">
        <v>42088</v>
      </c>
      <c r="W5167">
        <v>2015</v>
      </c>
      <c r="X5167">
        <v>7</v>
      </c>
      <c r="AC5167" t="s">
        <v>818</v>
      </c>
      <c r="AD5167" t="s">
        <v>298</v>
      </c>
      <c r="AE5167" t="s">
        <v>8702</v>
      </c>
      <c r="AG5167">
        <v>57</v>
      </c>
      <c r="AH5167">
        <v>11</v>
      </c>
      <c r="AI5167" t="s">
        <v>46</v>
      </c>
      <c r="AK5167">
        <v>0</v>
      </c>
      <c r="AM5167">
        <v>0</v>
      </c>
      <c r="AP5167" t="s">
        <v>47</v>
      </c>
    </row>
    <row r="5168" spans="1:42" customFormat="1">
      <c r="A5168">
        <v>256564</v>
      </c>
      <c r="B5168">
        <v>195749</v>
      </c>
      <c r="C5168" t="s">
        <v>7111</v>
      </c>
      <c r="D5168">
        <v>1252.05</v>
      </c>
      <c r="E5168" s="13">
        <v>42032</v>
      </c>
      <c r="F5168" s="14">
        <v>0.38989583333333333</v>
      </c>
      <c r="G5168">
        <v>0</v>
      </c>
      <c r="H5168">
        <v>0</v>
      </c>
      <c r="I5168" s="15">
        <f t="shared" si="80"/>
        <v>-763347.61000014073</v>
      </c>
      <c r="L5168">
        <v>195749</v>
      </c>
      <c r="N5168">
        <v>7</v>
      </c>
      <c r="O5168" t="s">
        <v>44</v>
      </c>
      <c r="P5168">
        <v>1</v>
      </c>
      <c r="R5168">
        <v>2</v>
      </c>
      <c r="S5168" s="13">
        <v>42094</v>
      </c>
      <c r="T5168" s="13">
        <v>42094</v>
      </c>
      <c r="W5168">
        <v>2015</v>
      </c>
      <c r="X5168">
        <v>7</v>
      </c>
      <c r="AC5168" t="s">
        <v>48</v>
      </c>
      <c r="AD5168" t="s">
        <v>298</v>
      </c>
      <c r="AE5168" t="s">
        <v>8702</v>
      </c>
      <c r="AG5168">
        <v>57</v>
      </c>
      <c r="AH5168">
        <v>11</v>
      </c>
      <c r="AI5168" t="s">
        <v>46</v>
      </c>
      <c r="AK5168">
        <v>0</v>
      </c>
      <c r="AM5168">
        <v>0</v>
      </c>
      <c r="AP5168" t="s">
        <v>47</v>
      </c>
    </row>
    <row r="5169" spans="1:42" customFormat="1">
      <c r="A5169">
        <v>256160</v>
      </c>
      <c r="B5169">
        <v>196634</v>
      </c>
      <c r="C5169" t="s">
        <v>7112</v>
      </c>
      <c r="D5169">
        <v>900</v>
      </c>
      <c r="E5169" s="13">
        <v>42032</v>
      </c>
      <c r="F5169" s="14">
        <v>0.39072916666666663</v>
      </c>
      <c r="G5169">
        <v>0</v>
      </c>
      <c r="H5169">
        <v>0</v>
      </c>
      <c r="I5169" s="15">
        <f t="shared" si="80"/>
        <v>-762447.61000014073</v>
      </c>
      <c r="L5169">
        <v>196634</v>
      </c>
      <c r="N5169">
        <v>7</v>
      </c>
      <c r="O5169" t="s">
        <v>44</v>
      </c>
      <c r="P5169">
        <v>2</v>
      </c>
      <c r="R5169">
        <v>6</v>
      </c>
      <c r="S5169" s="13">
        <v>42093</v>
      </c>
      <c r="T5169" s="13">
        <v>42093</v>
      </c>
      <c r="W5169">
        <v>2015</v>
      </c>
      <c r="X5169">
        <v>7</v>
      </c>
      <c r="AC5169" t="s">
        <v>45</v>
      </c>
      <c r="AD5169" t="s">
        <v>298</v>
      </c>
      <c r="AE5169" t="s">
        <v>8702</v>
      </c>
      <c r="AG5169">
        <v>57</v>
      </c>
      <c r="AH5169">
        <v>11</v>
      </c>
      <c r="AI5169" t="s">
        <v>46</v>
      </c>
      <c r="AK5169">
        <v>0</v>
      </c>
      <c r="AM5169">
        <v>0</v>
      </c>
      <c r="AP5169" t="s">
        <v>47</v>
      </c>
    </row>
    <row r="5170" spans="1:42" customFormat="1">
      <c r="A5170">
        <v>255526</v>
      </c>
      <c r="B5170">
        <v>198399</v>
      </c>
      <c r="C5170" t="s">
        <v>7113</v>
      </c>
      <c r="D5170">
        <v>1689.52</v>
      </c>
      <c r="E5170" s="13">
        <v>42032</v>
      </c>
      <c r="F5170" s="14">
        <v>0.39091435185185186</v>
      </c>
      <c r="G5170">
        <v>0</v>
      </c>
      <c r="H5170">
        <v>0</v>
      </c>
      <c r="I5170" s="15">
        <f t="shared" si="80"/>
        <v>-760758.09000014071</v>
      </c>
      <c r="L5170">
        <v>198399</v>
      </c>
      <c r="N5170">
        <v>7</v>
      </c>
      <c r="O5170" t="s">
        <v>44</v>
      </c>
      <c r="P5170">
        <v>1</v>
      </c>
      <c r="R5170">
        <v>2</v>
      </c>
      <c r="S5170" s="13">
        <v>42089</v>
      </c>
      <c r="T5170" s="13">
        <v>42089</v>
      </c>
      <c r="W5170">
        <v>2015</v>
      </c>
      <c r="X5170">
        <v>7</v>
      </c>
      <c r="AC5170" t="s">
        <v>48</v>
      </c>
      <c r="AD5170" t="s">
        <v>298</v>
      </c>
      <c r="AE5170" t="s">
        <v>8702</v>
      </c>
      <c r="AG5170">
        <v>57</v>
      </c>
      <c r="AH5170">
        <v>11</v>
      </c>
      <c r="AI5170" t="s">
        <v>46</v>
      </c>
      <c r="AK5170">
        <v>0</v>
      </c>
      <c r="AM5170">
        <v>0</v>
      </c>
      <c r="AP5170" t="s">
        <v>47</v>
      </c>
    </row>
    <row r="5171" spans="1:42" customFormat="1">
      <c r="A5171">
        <v>256566</v>
      </c>
      <c r="B5171">
        <v>195470</v>
      </c>
      <c r="C5171" t="s">
        <v>7114</v>
      </c>
      <c r="D5171">
        <v>1293</v>
      </c>
      <c r="E5171" s="13">
        <v>42032</v>
      </c>
      <c r="F5171" s="14">
        <v>0.39123842592592589</v>
      </c>
      <c r="G5171">
        <v>0</v>
      </c>
      <c r="H5171">
        <v>0</v>
      </c>
      <c r="I5171" s="15">
        <f t="shared" si="80"/>
        <v>-759465.09000014071</v>
      </c>
      <c r="L5171">
        <v>195470</v>
      </c>
      <c r="N5171">
        <v>7</v>
      </c>
      <c r="O5171" t="s">
        <v>44</v>
      </c>
      <c r="P5171">
        <v>1</v>
      </c>
      <c r="R5171">
        <v>2</v>
      </c>
      <c r="S5171" s="13">
        <v>42094</v>
      </c>
      <c r="T5171" s="13">
        <v>42094</v>
      </c>
      <c r="W5171">
        <v>2015</v>
      </c>
      <c r="X5171">
        <v>7</v>
      </c>
      <c r="AC5171" t="s">
        <v>48</v>
      </c>
      <c r="AD5171" t="s">
        <v>298</v>
      </c>
      <c r="AE5171" t="s">
        <v>8702</v>
      </c>
      <c r="AG5171">
        <v>57</v>
      </c>
      <c r="AH5171">
        <v>11</v>
      </c>
      <c r="AI5171" t="s">
        <v>46</v>
      </c>
      <c r="AK5171">
        <v>0</v>
      </c>
      <c r="AM5171">
        <v>0</v>
      </c>
      <c r="AP5171" t="s">
        <v>47</v>
      </c>
    </row>
    <row r="5172" spans="1:42" customFormat="1">
      <c r="A5172">
        <v>255084</v>
      </c>
      <c r="B5172">
        <v>204006</v>
      </c>
      <c r="C5172" t="s">
        <v>7115</v>
      </c>
      <c r="D5172">
        <v>1386</v>
      </c>
      <c r="E5172" s="13">
        <v>42032</v>
      </c>
      <c r="F5172" s="14">
        <v>0.39127314814814818</v>
      </c>
      <c r="G5172">
        <v>0</v>
      </c>
      <c r="H5172">
        <v>0</v>
      </c>
      <c r="I5172" s="15">
        <f t="shared" si="80"/>
        <v>-758079.09000014071</v>
      </c>
      <c r="L5172">
        <v>204006</v>
      </c>
      <c r="N5172">
        <v>7</v>
      </c>
      <c r="O5172" t="s">
        <v>44</v>
      </c>
      <c r="P5172">
        <v>2</v>
      </c>
      <c r="R5172">
        <v>6</v>
      </c>
      <c r="S5172" s="13">
        <v>42088</v>
      </c>
      <c r="T5172" s="13">
        <v>42088</v>
      </c>
      <c r="W5172">
        <v>2015</v>
      </c>
      <c r="X5172">
        <v>7</v>
      </c>
      <c r="AC5172" t="s">
        <v>45</v>
      </c>
      <c r="AD5172" t="s">
        <v>298</v>
      </c>
      <c r="AE5172" t="s">
        <v>8702</v>
      </c>
      <c r="AG5172">
        <v>57</v>
      </c>
      <c r="AH5172">
        <v>11</v>
      </c>
      <c r="AI5172" t="s">
        <v>46</v>
      </c>
      <c r="AK5172">
        <v>0</v>
      </c>
      <c r="AM5172">
        <v>0</v>
      </c>
      <c r="AP5172" t="s">
        <v>47</v>
      </c>
    </row>
    <row r="5173" spans="1:42" customFormat="1">
      <c r="A5173">
        <v>255528</v>
      </c>
      <c r="B5173">
        <v>196534</v>
      </c>
      <c r="C5173" t="s">
        <v>7116</v>
      </c>
      <c r="D5173">
        <v>1689.52</v>
      </c>
      <c r="E5173" s="13">
        <v>42032</v>
      </c>
      <c r="F5173" s="14">
        <v>0.39142361111111112</v>
      </c>
      <c r="G5173">
        <v>0</v>
      </c>
      <c r="H5173">
        <v>0</v>
      </c>
      <c r="I5173" s="15">
        <f t="shared" si="80"/>
        <v>-756389.57000014069</v>
      </c>
      <c r="L5173">
        <v>196534</v>
      </c>
      <c r="N5173">
        <v>7</v>
      </c>
      <c r="O5173" t="s">
        <v>44</v>
      </c>
      <c r="P5173">
        <v>1</v>
      </c>
      <c r="R5173">
        <v>2</v>
      </c>
      <c r="S5173" s="13">
        <v>42089</v>
      </c>
      <c r="T5173" s="13">
        <v>42089</v>
      </c>
      <c r="W5173">
        <v>2015</v>
      </c>
      <c r="X5173">
        <v>7</v>
      </c>
      <c r="AC5173" t="s">
        <v>48</v>
      </c>
      <c r="AD5173" t="s">
        <v>298</v>
      </c>
      <c r="AE5173" t="s">
        <v>8702</v>
      </c>
      <c r="AG5173">
        <v>57</v>
      </c>
      <c r="AH5173">
        <v>11</v>
      </c>
      <c r="AI5173" t="s">
        <v>46</v>
      </c>
      <c r="AK5173">
        <v>0</v>
      </c>
      <c r="AM5173">
        <v>0</v>
      </c>
      <c r="AP5173" t="s">
        <v>47</v>
      </c>
    </row>
    <row r="5174" spans="1:42" customFormat="1">
      <c r="A5174">
        <v>253897</v>
      </c>
      <c r="B5174">
        <v>201328</v>
      </c>
      <c r="C5174" t="s">
        <v>7117</v>
      </c>
      <c r="D5174">
        <v>1386</v>
      </c>
      <c r="E5174" s="13">
        <v>42032</v>
      </c>
      <c r="F5174" s="14">
        <v>0.39174768518518516</v>
      </c>
      <c r="G5174">
        <v>0</v>
      </c>
      <c r="H5174">
        <v>0</v>
      </c>
      <c r="I5174" s="15">
        <f t="shared" si="80"/>
        <v>-755003.57000014069</v>
      </c>
      <c r="L5174">
        <v>201328</v>
      </c>
      <c r="N5174">
        <v>7</v>
      </c>
      <c r="O5174" t="s">
        <v>44</v>
      </c>
      <c r="P5174">
        <v>2</v>
      </c>
      <c r="R5174">
        <v>6</v>
      </c>
      <c r="S5174" s="13">
        <v>42086</v>
      </c>
      <c r="T5174" s="13">
        <v>42086</v>
      </c>
      <c r="W5174">
        <v>2015</v>
      </c>
      <c r="X5174">
        <v>7</v>
      </c>
      <c r="AC5174" t="s">
        <v>45</v>
      </c>
      <c r="AD5174" t="s">
        <v>298</v>
      </c>
      <c r="AE5174" t="s">
        <v>8702</v>
      </c>
      <c r="AG5174">
        <v>57</v>
      </c>
      <c r="AH5174">
        <v>11</v>
      </c>
      <c r="AI5174" t="s">
        <v>46</v>
      </c>
      <c r="AK5174">
        <v>0</v>
      </c>
      <c r="AM5174">
        <v>0</v>
      </c>
      <c r="AP5174" t="s">
        <v>47</v>
      </c>
    </row>
    <row r="5175" spans="1:42" customFormat="1">
      <c r="A5175">
        <v>255086</v>
      </c>
      <c r="B5175">
        <v>204066</v>
      </c>
      <c r="C5175" t="s">
        <v>7118</v>
      </c>
      <c r="D5175">
        <v>1386</v>
      </c>
      <c r="E5175" s="13">
        <v>42032</v>
      </c>
      <c r="F5175" s="14">
        <v>0.3918402777777778</v>
      </c>
      <c r="G5175">
        <v>0</v>
      </c>
      <c r="H5175">
        <v>0</v>
      </c>
      <c r="I5175" s="15">
        <f t="shared" si="80"/>
        <v>-753617.57000014069</v>
      </c>
      <c r="L5175">
        <v>204066</v>
      </c>
      <c r="N5175">
        <v>7</v>
      </c>
      <c r="O5175" t="s">
        <v>44</v>
      </c>
      <c r="P5175">
        <v>1</v>
      </c>
      <c r="R5175">
        <v>6</v>
      </c>
      <c r="S5175" s="13">
        <v>42088</v>
      </c>
      <c r="T5175" s="13">
        <v>42088</v>
      </c>
      <c r="W5175">
        <v>2015</v>
      </c>
      <c r="X5175">
        <v>7</v>
      </c>
      <c r="AC5175" t="s">
        <v>45</v>
      </c>
      <c r="AD5175" t="s">
        <v>298</v>
      </c>
      <c r="AE5175" t="s">
        <v>8702</v>
      </c>
      <c r="AG5175">
        <v>57</v>
      </c>
      <c r="AH5175">
        <v>11</v>
      </c>
      <c r="AI5175" t="s">
        <v>46</v>
      </c>
      <c r="AK5175">
        <v>0</v>
      </c>
      <c r="AM5175">
        <v>0</v>
      </c>
      <c r="AP5175" t="s">
        <v>47</v>
      </c>
    </row>
    <row r="5176" spans="1:42" customFormat="1">
      <c r="A5176">
        <v>256567</v>
      </c>
      <c r="B5176">
        <v>197814</v>
      </c>
      <c r="C5176" t="s">
        <v>7119</v>
      </c>
      <c r="D5176">
        <v>1000</v>
      </c>
      <c r="E5176" s="13">
        <v>42032</v>
      </c>
      <c r="F5176" s="14">
        <v>0.3918402777777778</v>
      </c>
      <c r="G5176">
        <v>0</v>
      </c>
      <c r="H5176">
        <v>0</v>
      </c>
      <c r="I5176" s="15">
        <f t="shared" si="80"/>
        <v>-752617.57000014069</v>
      </c>
      <c r="L5176">
        <v>197814</v>
      </c>
      <c r="N5176">
        <v>7</v>
      </c>
      <c r="O5176" t="s">
        <v>44</v>
      </c>
      <c r="P5176">
        <v>1</v>
      </c>
      <c r="R5176">
        <v>2</v>
      </c>
      <c r="S5176" s="13">
        <v>42094</v>
      </c>
      <c r="T5176" s="13">
        <v>42094</v>
      </c>
      <c r="W5176">
        <v>2015</v>
      </c>
      <c r="X5176">
        <v>7</v>
      </c>
      <c r="AC5176" t="s">
        <v>48</v>
      </c>
      <c r="AD5176" t="s">
        <v>298</v>
      </c>
      <c r="AE5176" t="s">
        <v>8702</v>
      </c>
      <c r="AG5176">
        <v>57</v>
      </c>
      <c r="AH5176">
        <v>11</v>
      </c>
      <c r="AI5176" t="s">
        <v>46</v>
      </c>
      <c r="AK5176">
        <v>0</v>
      </c>
      <c r="AM5176">
        <v>0</v>
      </c>
      <c r="AP5176" t="s">
        <v>47</v>
      </c>
    </row>
    <row r="5177" spans="1:42" customFormat="1">
      <c r="A5177">
        <v>255529</v>
      </c>
      <c r="B5177">
        <v>197913</v>
      </c>
      <c r="C5177" t="s">
        <v>7120</v>
      </c>
      <c r="D5177">
        <v>1689.52</v>
      </c>
      <c r="E5177" s="13">
        <v>42032</v>
      </c>
      <c r="F5177" s="14">
        <v>0.39196759259259256</v>
      </c>
      <c r="G5177">
        <v>0</v>
      </c>
      <c r="H5177">
        <v>0</v>
      </c>
      <c r="I5177" s="15">
        <f t="shared" si="80"/>
        <v>-750928.05000014068</v>
      </c>
      <c r="L5177">
        <v>197913</v>
      </c>
      <c r="N5177">
        <v>7</v>
      </c>
      <c r="O5177" t="s">
        <v>44</v>
      </c>
      <c r="P5177">
        <v>1</v>
      </c>
      <c r="R5177">
        <v>2</v>
      </c>
      <c r="S5177" s="13">
        <v>42089</v>
      </c>
      <c r="T5177" s="13">
        <v>42089</v>
      </c>
      <c r="W5177">
        <v>2015</v>
      </c>
      <c r="X5177">
        <v>7</v>
      </c>
      <c r="AC5177" t="s">
        <v>48</v>
      </c>
      <c r="AD5177" t="s">
        <v>298</v>
      </c>
      <c r="AE5177" t="s">
        <v>8702</v>
      </c>
      <c r="AG5177">
        <v>57</v>
      </c>
      <c r="AH5177">
        <v>11</v>
      </c>
      <c r="AI5177" t="s">
        <v>46</v>
      </c>
      <c r="AK5177">
        <v>0</v>
      </c>
      <c r="AM5177">
        <v>0</v>
      </c>
      <c r="AP5177" t="s">
        <v>47</v>
      </c>
    </row>
    <row r="5178" spans="1:42" customFormat="1">
      <c r="A5178">
        <v>256165</v>
      </c>
      <c r="B5178">
        <v>196469</v>
      </c>
      <c r="C5178" t="s">
        <v>7121</v>
      </c>
      <c r="D5178">
        <v>883.8</v>
      </c>
      <c r="E5178" s="13">
        <v>42032</v>
      </c>
      <c r="F5178" s="14">
        <v>0.39255787037037032</v>
      </c>
      <c r="G5178">
        <v>0</v>
      </c>
      <c r="H5178">
        <v>0</v>
      </c>
      <c r="I5178" s="15">
        <f t="shared" si="80"/>
        <v>-750044.25000014063</v>
      </c>
      <c r="L5178">
        <v>196469</v>
      </c>
      <c r="N5178">
        <v>7</v>
      </c>
      <c r="O5178" t="s">
        <v>44</v>
      </c>
      <c r="P5178">
        <v>1</v>
      </c>
      <c r="R5178">
        <v>2</v>
      </c>
      <c r="S5178" s="13">
        <v>42093</v>
      </c>
      <c r="T5178" s="13">
        <v>42093</v>
      </c>
      <c r="W5178">
        <v>2015</v>
      </c>
      <c r="X5178">
        <v>7</v>
      </c>
      <c r="AC5178" t="s">
        <v>48</v>
      </c>
      <c r="AD5178" t="s">
        <v>298</v>
      </c>
      <c r="AE5178" t="s">
        <v>8702</v>
      </c>
      <c r="AG5178">
        <v>57</v>
      </c>
      <c r="AH5178">
        <v>11</v>
      </c>
      <c r="AI5178" t="s">
        <v>46</v>
      </c>
      <c r="AK5178">
        <v>0</v>
      </c>
      <c r="AM5178">
        <v>0</v>
      </c>
      <c r="AP5178" t="s">
        <v>47</v>
      </c>
    </row>
    <row r="5179" spans="1:42" customFormat="1">
      <c r="A5179">
        <v>255090</v>
      </c>
      <c r="B5179">
        <v>204054</v>
      </c>
      <c r="C5179" t="s">
        <v>7122</v>
      </c>
      <c r="D5179">
        <v>1386</v>
      </c>
      <c r="E5179" s="13">
        <v>42032</v>
      </c>
      <c r="F5179" s="14">
        <v>0.39337962962962963</v>
      </c>
      <c r="G5179">
        <v>0</v>
      </c>
      <c r="H5179">
        <v>0</v>
      </c>
      <c r="I5179" s="15">
        <f t="shared" si="80"/>
        <v>-748658.25000014063</v>
      </c>
      <c r="L5179">
        <v>204054</v>
      </c>
      <c r="N5179">
        <v>7</v>
      </c>
      <c r="O5179" t="s">
        <v>44</v>
      </c>
      <c r="P5179">
        <v>2</v>
      </c>
      <c r="R5179">
        <v>6</v>
      </c>
      <c r="S5179" s="13">
        <v>42088</v>
      </c>
      <c r="T5179" s="13">
        <v>42088</v>
      </c>
      <c r="W5179">
        <v>2015</v>
      </c>
      <c r="X5179">
        <v>7</v>
      </c>
      <c r="AC5179" t="s">
        <v>45</v>
      </c>
      <c r="AD5179" t="s">
        <v>298</v>
      </c>
      <c r="AE5179" t="s">
        <v>8702</v>
      </c>
      <c r="AG5179">
        <v>57</v>
      </c>
      <c r="AH5179">
        <v>11</v>
      </c>
      <c r="AI5179" t="s">
        <v>46</v>
      </c>
      <c r="AK5179">
        <v>0</v>
      </c>
      <c r="AM5179">
        <v>0</v>
      </c>
      <c r="AP5179" t="s">
        <v>47</v>
      </c>
    </row>
    <row r="5180" spans="1:42" customFormat="1">
      <c r="A5180">
        <v>253899</v>
      </c>
      <c r="B5180">
        <v>202476</v>
      </c>
      <c r="C5180" t="s">
        <v>7123</v>
      </c>
      <c r="D5180">
        <v>1200</v>
      </c>
      <c r="E5180" s="13">
        <v>42032</v>
      </c>
      <c r="F5180" s="14">
        <v>0.3934259259259259</v>
      </c>
      <c r="G5180">
        <v>0</v>
      </c>
      <c r="H5180">
        <v>0</v>
      </c>
      <c r="I5180" s="15">
        <f t="shared" si="80"/>
        <v>-747458.25000014063</v>
      </c>
      <c r="L5180">
        <v>202476</v>
      </c>
      <c r="N5180">
        <v>7</v>
      </c>
      <c r="O5180" t="s">
        <v>44</v>
      </c>
      <c r="P5180">
        <v>1</v>
      </c>
      <c r="R5180">
        <v>2</v>
      </c>
      <c r="S5180" s="13">
        <v>42086</v>
      </c>
      <c r="T5180" s="13">
        <v>42086</v>
      </c>
      <c r="W5180">
        <v>2015</v>
      </c>
      <c r="X5180">
        <v>7</v>
      </c>
      <c r="AC5180" t="s">
        <v>48</v>
      </c>
      <c r="AD5180" t="s">
        <v>298</v>
      </c>
      <c r="AE5180" t="s">
        <v>8702</v>
      </c>
      <c r="AG5180">
        <v>57</v>
      </c>
      <c r="AH5180">
        <v>11</v>
      </c>
      <c r="AI5180" t="s">
        <v>46</v>
      </c>
      <c r="AK5180">
        <v>0</v>
      </c>
      <c r="AM5180">
        <v>0</v>
      </c>
      <c r="AP5180" t="s">
        <v>47</v>
      </c>
    </row>
    <row r="5181" spans="1:42" customFormat="1">
      <c r="A5181">
        <v>255092</v>
      </c>
      <c r="B5181">
        <v>204041</v>
      </c>
      <c r="C5181" t="s">
        <v>7124</v>
      </c>
      <c r="D5181">
        <v>1386</v>
      </c>
      <c r="E5181" s="13">
        <v>42032</v>
      </c>
      <c r="F5181" s="14">
        <v>0.39399305555555553</v>
      </c>
      <c r="G5181">
        <v>0</v>
      </c>
      <c r="H5181">
        <v>0</v>
      </c>
      <c r="I5181" s="15">
        <f t="shared" si="80"/>
        <v>-746072.25000014063</v>
      </c>
      <c r="L5181">
        <v>204041</v>
      </c>
      <c r="N5181">
        <v>7</v>
      </c>
      <c r="O5181" t="s">
        <v>44</v>
      </c>
      <c r="P5181">
        <v>1</v>
      </c>
      <c r="R5181">
        <v>6</v>
      </c>
      <c r="S5181" s="13">
        <v>42088</v>
      </c>
      <c r="T5181" s="13">
        <v>42088</v>
      </c>
      <c r="W5181">
        <v>2015</v>
      </c>
      <c r="X5181">
        <v>7</v>
      </c>
      <c r="AC5181" t="s">
        <v>45</v>
      </c>
      <c r="AD5181" t="s">
        <v>298</v>
      </c>
      <c r="AE5181" t="s">
        <v>8702</v>
      </c>
      <c r="AG5181">
        <v>57</v>
      </c>
      <c r="AH5181">
        <v>11</v>
      </c>
      <c r="AI5181" t="s">
        <v>46</v>
      </c>
      <c r="AK5181">
        <v>0</v>
      </c>
      <c r="AM5181">
        <v>0</v>
      </c>
      <c r="AP5181" t="s">
        <v>47</v>
      </c>
    </row>
    <row r="5182" spans="1:42" customFormat="1">
      <c r="A5182">
        <v>256169</v>
      </c>
      <c r="B5182">
        <v>196476</v>
      </c>
      <c r="C5182" t="s">
        <v>7125</v>
      </c>
      <c r="D5182">
        <v>1443.54</v>
      </c>
      <c r="E5182" s="13">
        <v>42032</v>
      </c>
      <c r="F5182" s="14">
        <v>0.39423611111111106</v>
      </c>
      <c r="G5182">
        <v>0</v>
      </c>
      <c r="H5182">
        <v>0</v>
      </c>
      <c r="I5182" s="15">
        <f t="shared" si="80"/>
        <v>-744628.71000014059</v>
      </c>
      <c r="L5182">
        <v>196476</v>
      </c>
      <c r="N5182">
        <v>7</v>
      </c>
      <c r="O5182" t="s">
        <v>44</v>
      </c>
      <c r="P5182">
        <v>1</v>
      </c>
      <c r="R5182">
        <v>2</v>
      </c>
      <c r="S5182" s="13">
        <v>42093</v>
      </c>
      <c r="T5182" s="13">
        <v>42093</v>
      </c>
      <c r="W5182">
        <v>2015</v>
      </c>
      <c r="X5182">
        <v>7</v>
      </c>
      <c r="AC5182" t="s">
        <v>48</v>
      </c>
      <c r="AD5182" t="s">
        <v>298</v>
      </c>
      <c r="AE5182" t="s">
        <v>8702</v>
      </c>
      <c r="AG5182">
        <v>57</v>
      </c>
      <c r="AH5182">
        <v>11</v>
      </c>
      <c r="AI5182" t="s">
        <v>46</v>
      </c>
      <c r="AK5182">
        <v>0</v>
      </c>
      <c r="AM5182">
        <v>0</v>
      </c>
      <c r="AP5182" t="s">
        <v>47</v>
      </c>
    </row>
    <row r="5183" spans="1:42" customFormat="1">
      <c r="A5183">
        <v>255094</v>
      </c>
      <c r="B5183">
        <v>204077</v>
      </c>
      <c r="C5183" t="s">
        <v>7126</v>
      </c>
      <c r="D5183">
        <v>1247.4000000000001</v>
      </c>
      <c r="E5183" s="13">
        <v>42032</v>
      </c>
      <c r="F5183" s="14">
        <v>0.39473379629629629</v>
      </c>
      <c r="G5183">
        <v>0</v>
      </c>
      <c r="H5183">
        <v>0</v>
      </c>
      <c r="I5183" s="15">
        <f t="shared" si="80"/>
        <v>-743381.31000014057</v>
      </c>
      <c r="L5183">
        <v>204077</v>
      </c>
      <c r="N5183">
        <v>7</v>
      </c>
      <c r="O5183" t="s">
        <v>44</v>
      </c>
      <c r="P5183">
        <v>2</v>
      </c>
      <c r="R5183">
        <v>6</v>
      </c>
      <c r="S5183" s="13">
        <v>42088</v>
      </c>
      <c r="T5183" s="13">
        <v>42088</v>
      </c>
      <c r="W5183">
        <v>2015</v>
      </c>
      <c r="X5183">
        <v>7</v>
      </c>
      <c r="AC5183" t="s">
        <v>45</v>
      </c>
      <c r="AD5183" t="s">
        <v>298</v>
      </c>
      <c r="AE5183" t="s">
        <v>8702</v>
      </c>
      <c r="AG5183">
        <v>57</v>
      </c>
      <c r="AH5183">
        <v>11</v>
      </c>
      <c r="AI5183" t="s">
        <v>46</v>
      </c>
      <c r="AK5183">
        <v>0</v>
      </c>
      <c r="AM5183">
        <v>0</v>
      </c>
      <c r="AP5183" t="s">
        <v>47</v>
      </c>
    </row>
    <row r="5184" spans="1:42" customFormat="1">
      <c r="A5184">
        <v>256171</v>
      </c>
      <c r="B5184">
        <v>213617</v>
      </c>
      <c r="C5184" t="s">
        <v>7127</v>
      </c>
      <c r="D5184">
        <v>1200</v>
      </c>
      <c r="E5184" s="13">
        <v>42032</v>
      </c>
      <c r="F5184" s="14">
        <v>0.39475694444444448</v>
      </c>
      <c r="G5184">
        <v>0</v>
      </c>
      <c r="H5184">
        <v>0</v>
      </c>
      <c r="I5184" s="15">
        <f t="shared" si="80"/>
        <v>-742181.31000014057</v>
      </c>
      <c r="L5184">
        <v>213617</v>
      </c>
      <c r="N5184">
        <v>7</v>
      </c>
      <c r="O5184" t="s">
        <v>44</v>
      </c>
      <c r="P5184">
        <v>1</v>
      </c>
      <c r="R5184">
        <v>1657</v>
      </c>
      <c r="S5184" s="13">
        <v>42093</v>
      </c>
      <c r="T5184" s="13">
        <v>42093</v>
      </c>
      <c r="W5184">
        <v>2015</v>
      </c>
      <c r="X5184">
        <v>7</v>
      </c>
      <c r="AC5184" t="s">
        <v>818</v>
      </c>
      <c r="AD5184" t="s">
        <v>298</v>
      </c>
      <c r="AE5184" t="s">
        <v>8702</v>
      </c>
      <c r="AG5184">
        <v>57</v>
      </c>
      <c r="AH5184">
        <v>11</v>
      </c>
      <c r="AI5184" t="s">
        <v>46</v>
      </c>
      <c r="AK5184">
        <v>0</v>
      </c>
      <c r="AM5184">
        <v>0</v>
      </c>
      <c r="AP5184" t="s">
        <v>47</v>
      </c>
    </row>
    <row r="5185" spans="1:42" customFormat="1">
      <c r="A5185">
        <v>256574</v>
      </c>
      <c r="B5185">
        <v>194950</v>
      </c>
      <c r="C5185" t="s">
        <v>7128</v>
      </c>
      <c r="D5185">
        <v>1400</v>
      </c>
      <c r="E5185" s="13">
        <v>42032</v>
      </c>
      <c r="F5185" s="14">
        <v>0.39581018518518518</v>
      </c>
      <c r="G5185">
        <v>0</v>
      </c>
      <c r="H5185">
        <v>0</v>
      </c>
      <c r="I5185" s="15">
        <f t="shared" si="80"/>
        <v>-740781.31000014057</v>
      </c>
      <c r="L5185">
        <v>194950</v>
      </c>
      <c r="N5185">
        <v>7</v>
      </c>
      <c r="O5185" t="s">
        <v>44</v>
      </c>
      <c r="P5185">
        <v>1</v>
      </c>
      <c r="R5185">
        <v>2</v>
      </c>
      <c r="S5185" s="13">
        <v>42094</v>
      </c>
      <c r="T5185" s="13">
        <v>42094</v>
      </c>
      <c r="W5185">
        <v>2015</v>
      </c>
      <c r="X5185">
        <v>7</v>
      </c>
      <c r="AC5185" t="s">
        <v>48</v>
      </c>
      <c r="AD5185" t="s">
        <v>298</v>
      </c>
      <c r="AE5185" t="s">
        <v>8702</v>
      </c>
      <c r="AG5185">
        <v>57</v>
      </c>
      <c r="AH5185">
        <v>11</v>
      </c>
      <c r="AI5185" t="s">
        <v>46</v>
      </c>
      <c r="AK5185">
        <v>0</v>
      </c>
      <c r="AM5185">
        <v>0</v>
      </c>
      <c r="AP5185" t="s">
        <v>47</v>
      </c>
    </row>
    <row r="5186" spans="1:42" customFormat="1">
      <c r="A5186">
        <v>256172</v>
      </c>
      <c r="B5186">
        <v>195331</v>
      </c>
      <c r="C5186" t="s">
        <v>7129</v>
      </c>
      <c r="D5186">
        <v>693</v>
      </c>
      <c r="E5186" s="13">
        <v>42032</v>
      </c>
      <c r="F5186" s="14">
        <v>0.39620370370370367</v>
      </c>
      <c r="G5186">
        <v>0</v>
      </c>
      <c r="H5186">
        <v>0</v>
      </c>
      <c r="I5186" s="15">
        <f t="shared" si="80"/>
        <v>-740088.31000014057</v>
      </c>
      <c r="L5186">
        <v>195331</v>
      </c>
      <c r="N5186">
        <v>24</v>
      </c>
      <c r="O5186" t="s">
        <v>67</v>
      </c>
      <c r="P5186">
        <v>2</v>
      </c>
      <c r="R5186">
        <v>6</v>
      </c>
      <c r="S5186" s="13">
        <v>42093</v>
      </c>
      <c r="T5186" s="13">
        <v>42093</v>
      </c>
      <c r="W5186">
        <v>2015</v>
      </c>
      <c r="X5186">
        <v>24</v>
      </c>
      <c r="AC5186" t="s">
        <v>45</v>
      </c>
      <c r="AD5186" t="s">
        <v>298</v>
      </c>
      <c r="AE5186" t="s">
        <v>8702</v>
      </c>
      <c r="AG5186">
        <v>57</v>
      </c>
      <c r="AH5186">
        <v>11</v>
      </c>
      <c r="AI5186" t="s">
        <v>46</v>
      </c>
      <c r="AK5186">
        <v>0</v>
      </c>
      <c r="AM5186">
        <v>0</v>
      </c>
      <c r="AP5186" t="s">
        <v>47</v>
      </c>
    </row>
    <row r="5187" spans="1:42" customFormat="1">
      <c r="A5187">
        <v>256575</v>
      </c>
      <c r="B5187">
        <v>198687</v>
      </c>
      <c r="C5187" t="s">
        <v>7130</v>
      </c>
      <c r="D5187">
        <v>1551.6</v>
      </c>
      <c r="E5187" s="13">
        <v>42032</v>
      </c>
      <c r="F5187" s="14">
        <v>0.39630787037037035</v>
      </c>
      <c r="G5187">
        <v>0</v>
      </c>
      <c r="H5187">
        <v>0</v>
      </c>
      <c r="I5187" s="15">
        <f t="shared" si="80"/>
        <v>-738536.71000014059</v>
      </c>
      <c r="L5187">
        <v>198687</v>
      </c>
      <c r="N5187">
        <v>7</v>
      </c>
      <c r="O5187" t="s">
        <v>44</v>
      </c>
      <c r="P5187">
        <v>1</v>
      </c>
      <c r="R5187">
        <v>2</v>
      </c>
      <c r="S5187" s="13">
        <v>42094</v>
      </c>
      <c r="T5187" s="13">
        <v>42094</v>
      </c>
      <c r="W5187">
        <v>2015</v>
      </c>
      <c r="X5187">
        <v>7</v>
      </c>
      <c r="AC5187" t="s">
        <v>48</v>
      </c>
      <c r="AD5187" t="s">
        <v>298</v>
      </c>
      <c r="AE5187" t="s">
        <v>8702</v>
      </c>
      <c r="AG5187">
        <v>57</v>
      </c>
      <c r="AH5187">
        <v>11</v>
      </c>
      <c r="AI5187" t="s">
        <v>46</v>
      </c>
      <c r="AK5187">
        <v>0</v>
      </c>
      <c r="AM5187">
        <v>0</v>
      </c>
      <c r="AP5187" t="s">
        <v>47</v>
      </c>
    </row>
    <row r="5188" spans="1:42" customFormat="1">
      <c r="A5188">
        <v>255096</v>
      </c>
      <c r="B5188">
        <v>204137</v>
      </c>
      <c r="C5188" t="s">
        <v>7131</v>
      </c>
      <c r="D5188">
        <v>1386</v>
      </c>
      <c r="E5188" s="13">
        <v>42032</v>
      </c>
      <c r="F5188" s="14">
        <v>0.39664351851851848</v>
      </c>
      <c r="G5188">
        <v>0</v>
      </c>
      <c r="H5188">
        <v>0</v>
      </c>
      <c r="I5188" s="15">
        <f t="shared" ref="I5188:I5251" si="81">I5187 + (D5188-G5188)</f>
        <v>-737150.71000014059</v>
      </c>
      <c r="L5188">
        <v>204137</v>
      </c>
      <c r="N5188">
        <v>7</v>
      </c>
      <c r="O5188" t="s">
        <v>44</v>
      </c>
      <c r="P5188">
        <v>1</v>
      </c>
      <c r="R5188">
        <v>6</v>
      </c>
      <c r="S5188" s="13">
        <v>42088</v>
      </c>
      <c r="T5188" s="13">
        <v>42088</v>
      </c>
      <c r="W5188">
        <v>2015</v>
      </c>
      <c r="X5188">
        <v>7</v>
      </c>
      <c r="AC5188" t="s">
        <v>45</v>
      </c>
      <c r="AD5188" t="s">
        <v>298</v>
      </c>
      <c r="AE5188" t="s">
        <v>8702</v>
      </c>
      <c r="AG5188">
        <v>57</v>
      </c>
      <c r="AH5188">
        <v>11</v>
      </c>
      <c r="AI5188" t="s">
        <v>46</v>
      </c>
      <c r="AK5188">
        <v>0</v>
      </c>
      <c r="AM5188">
        <v>0</v>
      </c>
      <c r="AP5188" t="s">
        <v>47</v>
      </c>
    </row>
    <row r="5189" spans="1:42" customFormat="1">
      <c r="A5189">
        <v>274058</v>
      </c>
      <c r="B5189">
        <v>218068</v>
      </c>
      <c r="C5189" t="s">
        <v>7132</v>
      </c>
      <c r="D5189">
        <v>1108</v>
      </c>
      <c r="E5189" s="13">
        <v>42032</v>
      </c>
      <c r="F5189" s="14">
        <v>0.39666666666666667</v>
      </c>
      <c r="G5189">
        <v>0</v>
      </c>
      <c r="H5189">
        <v>0</v>
      </c>
      <c r="I5189" s="15">
        <f t="shared" si="81"/>
        <v>-736042.71000014059</v>
      </c>
      <c r="L5189">
        <v>218068</v>
      </c>
      <c r="N5189">
        <v>8</v>
      </c>
      <c r="O5189" t="s">
        <v>62</v>
      </c>
      <c r="P5189">
        <v>1</v>
      </c>
      <c r="R5189">
        <v>1657</v>
      </c>
      <c r="S5189" s="13">
        <v>42180</v>
      </c>
      <c r="T5189" s="13">
        <v>42180</v>
      </c>
      <c r="W5189">
        <v>2015</v>
      </c>
      <c r="X5189">
        <v>8</v>
      </c>
      <c r="AC5189" t="s">
        <v>818</v>
      </c>
      <c r="AD5189" t="s">
        <v>298</v>
      </c>
      <c r="AE5189" t="s">
        <v>8702</v>
      </c>
      <c r="AG5189">
        <v>57</v>
      </c>
      <c r="AH5189">
        <v>11</v>
      </c>
      <c r="AI5189" t="s">
        <v>46</v>
      </c>
      <c r="AK5189">
        <v>0</v>
      </c>
      <c r="AM5189">
        <v>0</v>
      </c>
      <c r="AP5189" t="s">
        <v>47</v>
      </c>
    </row>
    <row r="5190" spans="1:42" customFormat="1">
      <c r="A5190">
        <v>274059</v>
      </c>
      <c r="B5190">
        <v>218069</v>
      </c>
      <c r="C5190" t="s">
        <v>7133</v>
      </c>
      <c r="D5190">
        <v>1386</v>
      </c>
      <c r="E5190" s="13">
        <v>42032</v>
      </c>
      <c r="F5190" s="14">
        <v>0.39666666666666667</v>
      </c>
      <c r="G5190">
        <v>0</v>
      </c>
      <c r="H5190">
        <v>0</v>
      </c>
      <c r="I5190" s="15">
        <f t="shared" si="81"/>
        <v>-734656.71000014059</v>
      </c>
      <c r="L5190">
        <v>218069</v>
      </c>
      <c r="N5190">
        <v>8</v>
      </c>
      <c r="O5190" t="s">
        <v>62</v>
      </c>
      <c r="P5190">
        <v>1</v>
      </c>
      <c r="R5190">
        <v>1657</v>
      </c>
      <c r="S5190" s="13">
        <v>42180</v>
      </c>
      <c r="T5190" s="13">
        <v>42180</v>
      </c>
      <c r="W5190">
        <v>2015</v>
      </c>
      <c r="X5190">
        <v>8</v>
      </c>
      <c r="AC5190" t="s">
        <v>818</v>
      </c>
      <c r="AD5190" t="s">
        <v>298</v>
      </c>
      <c r="AE5190" t="s">
        <v>8702</v>
      </c>
      <c r="AG5190">
        <v>57</v>
      </c>
      <c r="AH5190">
        <v>11</v>
      </c>
      <c r="AI5190" t="s">
        <v>46</v>
      </c>
      <c r="AK5190">
        <v>0</v>
      </c>
      <c r="AM5190">
        <v>0</v>
      </c>
      <c r="AP5190" t="s">
        <v>47</v>
      </c>
    </row>
    <row r="5191" spans="1:42" customFormat="1">
      <c r="A5191">
        <v>255539</v>
      </c>
      <c r="B5191">
        <v>198698</v>
      </c>
      <c r="C5191" t="s">
        <v>7134</v>
      </c>
      <c r="D5191">
        <v>1386</v>
      </c>
      <c r="E5191" s="13">
        <v>42032</v>
      </c>
      <c r="F5191" s="14">
        <v>0.3971412037037037</v>
      </c>
      <c r="G5191">
        <v>0</v>
      </c>
      <c r="H5191">
        <v>0</v>
      </c>
      <c r="I5191" s="15">
        <f t="shared" si="81"/>
        <v>-733270.71000014059</v>
      </c>
      <c r="L5191">
        <v>198698</v>
      </c>
      <c r="N5191">
        <v>7</v>
      </c>
      <c r="O5191" t="s">
        <v>44</v>
      </c>
      <c r="P5191">
        <v>1</v>
      </c>
      <c r="R5191">
        <v>6</v>
      </c>
      <c r="S5191" s="13">
        <v>42089</v>
      </c>
      <c r="T5191" s="13">
        <v>42089</v>
      </c>
      <c r="W5191">
        <v>2015</v>
      </c>
      <c r="X5191">
        <v>7</v>
      </c>
      <c r="AC5191" t="s">
        <v>45</v>
      </c>
      <c r="AD5191" t="s">
        <v>298</v>
      </c>
      <c r="AE5191" t="s">
        <v>8702</v>
      </c>
      <c r="AG5191">
        <v>57</v>
      </c>
      <c r="AH5191">
        <v>11</v>
      </c>
      <c r="AI5191" t="s">
        <v>46</v>
      </c>
      <c r="AK5191">
        <v>0</v>
      </c>
      <c r="AM5191">
        <v>0</v>
      </c>
      <c r="AP5191" t="s">
        <v>47</v>
      </c>
    </row>
    <row r="5192" spans="1:42" customFormat="1">
      <c r="A5192">
        <v>255097</v>
      </c>
      <c r="B5192">
        <v>204162</v>
      </c>
      <c r="C5192" t="s">
        <v>7135</v>
      </c>
      <c r="D5192">
        <v>1386</v>
      </c>
      <c r="E5192" s="13">
        <v>42032</v>
      </c>
      <c r="F5192" s="14">
        <v>0.39723379629629635</v>
      </c>
      <c r="G5192">
        <v>0</v>
      </c>
      <c r="H5192">
        <v>0</v>
      </c>
      <c r="I5192" s="15">
        <f t="shared" si="81"/>
        <v>-731884.71000014059</v>
      </c>
      <c r="L5192">
        <v>204162</v>
      </c>
      <c r="N5192">
        <v>7</v>
      </c>
      <c r="O5192" t="s">
        <v>44</v>
      </c>
      <c r="P5192">
        <v>2</v>
      </c>
      <c r="R5192">
        <v>6</v>
      </c>
      <c r="S5192" s="13">
        <v>42088</v>
      </c>
      <c r="T5192" s="13">
        <v>42088</v>
      </c>
      <c r="W5192">
        <v>2015</v>
      </c>
      <c r="X5192">
        <v>7</v>
      </c>
      <c r="AC5192" t="s">
        <v>45</v>
      </c>
      <c r="AD5192" t="s">
        <v>298</v>
      </c>
      <c r="AE5192" t="s">
        <v>8702</v>
      </c>
      <c r="AG5192">
        <v>57</v>
      </c>
      <c r="AH5192">
        <v>11</v>
      </c>
      <c r="AI5192" t="s">
        <v>46</v>
      </c>
      <c r="AK5192">
        <v>0</v>
      </c>
      <c r="AM5192">
        <v>0</v>
      </c>
      <c r="AP5192" t="s">
        <v>47</v>
      </c>
    </row>
    <row r="5193" spans="1:42" customFormat="1">
      <c r="A5193">
        <v>255541</v>
      </c>
      <c r="B5193">
        <v>198710</v>
      </c>
      <c r="C5193" t="s">
        <v>7136</v>
      </c>
      <c r="D5193">
        <v>1386</v>
      </c>
      <c r="E5193" s="13">
        <v>42032</v>
      </c>
      <c r="F5193" s="14">
        <v>0.39762731481481484</v>
      </c>
      <c r="G5193">
        <v>0</v>
      </c>
      <c r="H5193">
        <v>0</v>
      </c>
      <c r="I5193" s="15">
        <f t="shared" si="81"/>
        <v>-730498.71000014059</v>
      </c>
      <c r="L5193">
        <v>198710</v>
      </c>
      <c r="N5193">
        <v>7</v>
      </c>
      <c r="O5193" t="s">
        <v>44</v>
      </c>
      <c r="P5193">
        <v>2</v>
      </c>
      <c r="R5193">
        <v>6</v>
      </c>
      <c r="S5193" s="13">
        <v>42089</v>
      </c>
      <c r="T5193" s="13">
        <v>42089</v>
      </c>
      <c r="W5193">
        <v>2015</v>
      </c>
      <c r="X5193">
        <v>7</v>
      </c>
      <c r="AC5193" t="s">
        <v>45</v>
      </c>
      <c r="AD5193" t="s">
        <v>298</v>
      </c>
      <c r="AE5193" t="s">
        <v>8702</v>
      </c>
      <c r="AG5193">
        <v>57</v>
      </c>
      <c r="AH5193">
        <v>11</v>
      </c>
      <c r="AI5193" t="s">
        <v>46</v>
      </c>
      <c r="AK5193">
        <v>0</v>
      </c>
      <c r="AM5193">
        <v>0</v>
      </c>
      <c r="AP5193" t="s">
        <v>47</v>
      </c>
    </row>
    <row r="5194" spans="1:42" customFormat="1">
      <c r="A5194">
        <v>274061</v>
      </c>
      <c r="B5194">
        <v>205771</v>
      </c>
      <c r="C5194" t="s">
        <v>7137</v>
      </c>
      <c r="D5194">
        <v>278</v>
      </c>
      <c r="E5194" s="13">
        <v>42032</v>
      </c>
      <c r="F5194" s="14">
        <v>0.39818287037037042</v>
      </c>
      <c r="G5194">
        <v>0</v>
      </c>
      <c r="H5194">
        <v>0</v>
      </c>
      <c r="I5194" s="15">
        <f t="shared" si="81"/>
        <v>-730220.71000014059</v>
      </c>
      <c r="L5194">
        <v>205771</v>
      </c>
      <c r="N5194">
        <v>8</v>
      </c>
      <c r="O5194" t="s">
        <v>62</v>
      </c>
      <c r="P5194">
        <v>1</v>
      </c>
      <c r="R5194">
        <v>6</v>
      </c>
      <c r="S5194" s="13">
        <v>42180</v>
      </c>
      <c r="T5194" s="13">
        <v>42180</v>
      </c>
      <c r="W5194">
        <v>2015</v>
      </c>
      <c r="X5194">
        <v>8</v>
      </c>
      <c r="AC5194" t="s">
        <v>45</v>
      </c>
      <c r="AD5194" t="s">
        <v>298</v>
      </c>
      <c r="AE5194" t="s">
        <v>8702</v>
      </c>
      <c r="AG5194">
        <v>57</v>
      </c>
      <c r="AH5194">
        <v>11</v>
      </c>
      <c r="AI5194" t="s">
        <v>46</v>
      </c>
      <c r="AK5194">
        <v>0</v>
      </c>
      <c r="AM5194">
        <v>0</v>
      </c>
      <c r="AP5194" t="s">
        <v>47</v>
      </c>
    </row>
    <row r="5195" spans="1:42" customFormat="1">
      <c r="A5195">
        <v>256576</v>
      </c>
      <c r="B5195">
        <v>196146</v>
      </c>
      <c r="C5195" t="s">
        <v>7138</v>
      </c>
      <c r="D5195">
        <v>1371.37</v>
      </c>
      <c r="E5195" s="13">
        <v>42032</v>
      </c>
      <c r="F5195" s="14">
        <v>0.39822916666666663</v>
      </c>
      <c r="G5195">
        <v>0</v>
      </c>
      <c r="H5195">
        <v>0</v>
      </c>
      <c r="I5195" s="15">
        <f t="shared" si="81"/>
        <v>-728849.3400001406</v>
      </c>
      <c r="L5195">
        <v>196146</v>
      </c>
      <c r="N5195">
        <v>7</v>
      </c>
      <c r="O5195" t="s">
        <v>44</v>
      </c>
      <c r="P5195">
        <v>1</v>
      </c>
      <c r="R5195">
        <v>2</v>
      </c>
      <c r="S5195" s="13">
        <v>42094</v>
      </c>
      <c r="T5195" s="13">
        <v>42094</v>
      </c>
      <c r="W5195">
        <v>2015</v>
      </c>
      <c r="X5195">
        <v>7</v>
      </c>
      <c r="AC5195" t="s">
        <v>48</v>
      </c>
      <c r="AD5195" t="s">
        <v>298</v>
      </c>
      <c r="AE5195" t="s">
        <v>8702</v>
      </c>
      <c r="AG5195">
        <v>57</v>
      </c>
      <c r="AH5195">
        <v>11</v>
      </c>
      <c r="AI5195" t="s">
        <v>46</v>
      </c>
      <c r="AK5195">
        <v>0</v>
      </c>
      <c r="AM5195">
        <v>0</v>
      </c>
      <c r="AP5195" t="s">
        <v>47</v>
      </c>
    </row>
    <row r="5196" spans="1:42" customFormat="1">
      <c r="A5196">
        <v>256174</v>
      </c>
      <c r="B5196">
        <v>196056</v>
      </c>
      <c r="C5196" t="s">
        <v>7139</v>
      </c>
      <c r="D5196">
        <v>800</v>
      </c>
      <c r="E5196" s="13">
        <v>42032</v>
      </c>
      <c r="F5196" s="14">
        <v>0.39921296296296299</v>
      </c>
      <c r="G5196">
        <v>0</v>
      </c>
      <c r="H5196">
        <v>0</v>
      </c>
      <c r="I5196" s="15">
        <f t="shared" si="81"/>
        <v>-728049.3400001406</v>
      </c>
      <c r="L5196">
        <v>196056</v>
      </c>
      <c r="N5196">
        <v>7</v>
      </c>
      <c r="O5196" t="s">
        <v>44</v>
      </c>
      <c r="P5196">
        <v>1</v>
      </c>
      <c r="R5196">
        <v>2</v>
      </c>
      <c r="S5196" s="13">
        <v>42093</v>
      </c>
      <c r="T5196" s="13">
        <v>42093</v>
      </c>
      <c r="W5196">
        <v>2015</v>
      </c>
      <c r="X5196">
        <v>7</v>
      </c>
      <c r="AC5196" t="s">
        <v>48</v>
      </c>
      <c r="AD5196" t="s">
        <v>298</v>
      </c>
      <c r="AE5196" t="s">
        <v>8702</v>
      </c>
      <c r="AG5196">
        <v>57</v>
      </c>
      <c r="AH5196">
        <v>11</v>
      </c>
      <c r="AI5196" t="s">
        <v>46</v>
      </c>
      <c r="AK5196">
        <v>0</v>
      </c>
      <c r="AM5196">
        <v>0</v>
      </c>
      <c r="AP5196" t="s">
        <v>47</v>
      </c>
    </row>
    <row r="5197" spans="1:42" customFormat="1">
      <c r="A5197">
        <v>256175</v>
      </c>
      <c r="B5197">
        <v>193939</v>
      </c>
      <c r="C5197" t="s">
        <v>7140</v>
      </c>
      <c r="D5197">
        <v>1443.54</v>
      </c>
      <c r="E5197" s="13">
        <v>42032</v>
      </c>
      <c r="F5197" s="14">
        <v>0.39940972222222221</v>
      </c>
      <c r="G5197">
        <v>0</v>
      </c>
      <c r="H5197">
        <v>0</v>
      </c>
      <c r="I5197" s="15">
        <f t="shared" si="81"/>
        <v>-726605.80000014056</v>
      </c>
      <c r="L5197">
        <v>193939</v>
      </c>
      <c r="N5197">
        <v>24</v>
      </c>
      <c r="O5197" t="s">
        <v>67</v>
      </c>
      <c r="P5197">
        <v>1</v>
      </c>
      <c r="R5197">
        <v>2</v>
      </c>
      <c r="S5197" s="13">
        <v>42093</v>
      </c>
      <c r="T5197" s="13">
        <v>42093</v>
      </c>
      <c r="W5197">
        <v>2015</v>
      </c>
      <c r="X5197">
        <v>24</v>
      </c>
      <c r="AC5197" t="s">
        <v>48</v>
      </c>
      <c r="AD5197" t="s">
        <v>298</v>
      </c>
      <c r="AE5197" t="s">
        <v>8702</v>
      </c>
      <c r="AG5197">
        <v>57</v>
      </c>
      <c r="AH5197">
        <v>11</v>
      </c>
      <c r="AI5197" t="s">
        <v>46</v>
      </c>
      <c r="AK5197">
        <v>0</v>
      </c>
      <c r="AM5197">
        <v>0</v>
      </c>
      <c r="AP5197" t="s">
        <v>47</v>
      </c>
    </row>
    <row r="5198" spans="1:42" customFormat="1">
      <c r="A5198">
        <v>255098</v>
      </c>
      <c r="B5198">
        <v>208882</v>
      </c>
      <c r="C5198" t="s">
        <v>7141</v>
      </c>
      <c r="D5198">
        <v>1386</v>
      </c>
      <c r="E5198" s="13">
        <v>42032</v>
      </c>
      <c r="F5198" s="14">
        <v>0.3999537037037037</v>
      </c>
      <c r="G5198">
        <v>0</v>
      </c>
      <c r="H5198">
        <v>0</v>
      </c>
      <c r="I5198" s="15">
        <f t="shared" si="81"/>
        <v>-725219.80000014056</v>
      </c>
      <c r="L5198">
        <v>208882</v>
      </c>
      <c r="N5198">
        <v>7</v>
      </c>
      <c r="O5198" t="s">
        <v>44</v>
      </c>
      <c r="P5198">
        <v>1</v>
      </c>
      <c r="R5198">
        <v>6</v>
      </c>
      <c r="S5198" s="13">
        <v>42088</v>
      </c>
      <c r="T5198" s="13">
        <v>42088</v>
      </c>
      <c r="W5198">
        <v>2015</v>
      </c>
      <c r="X5198">
        <v>7</v>
      </c>
      <c r="AC5198" t="s">
        <v>45</v>
      </c>
      <c r="AD5198" t="s">
        <v>298</v>
      </c>
      <c r="AE5198" t="s">
        <v>8702</v>
      </c>
      <c r="AG5198">
        <v>57</v>
      </c>
      <c r="AH5198">
        <v>11</v>
      </c>
      <c r="AI5198" t="s">
        <v>46</v>
      </c>
      <c r="AK5198">
        <v>0</v>
      </c>
      <c r="AM5198">
        <v>0</v>
      </c>
      <c r="AP5198" t="s">
        <v>47</v>
      </c>
    </row>
    <row r="5199" spans="1:42" customFormat="1">
      <c r="A5199">
        <v>256176</v>
      </c>
      <c r="B5199">
        <v>204576</v>
      </c>
      <c r="C5199" t="s">
        <v>7142</v>
      </c>
      <c r="D5199">
        <v>1689.52</v>
      </c>
      <c r="E5199" s="13">
        <v>42032</v>
      </c>
      <c r="F5199" s="14">
        <v>0.40009259259259261</v>
      </c>
      <c r="G5199">
        <v>0</v>
      </c>
      <c r="H5199">
        <v>0</v>
      </c>
      <c r="I5199" s="15">
        <f t="shared" si="81"/>
        <v>-723530.28000014054</v>
      </c>
      <c r="L5199">
        <v>204576</v>
      </c>
      <c r="N5199">
        <v>24</v>
      </c>
      <c r="O5199" t="s">
        <v>67</v>
      </c>
      <c r="P5199">
        <v>1</v>
      </c>
      <c r="R5199">
        <v>2</v>
      </c>
      <c r="S5199" s="13">
        <v>42093</v>
      </c>
      <c r="T5199" s="13">
        <v>42093</v>
      </c>
      <c r="W5199">
        <v>2015</v>
      </c>
      <c r="X5199">
        <v>24</v>
      </c>
      <c r="AC5199" t="s">
        <v>48</v>
      </c>
      <c r="AD5199" t="s">
        <v>298</v>
      </c>
      <c r="AE5199" t="s">
        <v>8702</v>
      </c>
      <c r="AG5199">
        <v>57</v>
      </c>
      <c r="AH5199">
        <v>11</v>
      </c>
      <c r="AI5199" t="s">
        <v>46</v>
      </c>
      <c r="AK5199">
        <v>0</v>
      </c>
      <c r="AM5199">
        <v>0</v>
      </c>
      <c r="AP5199" t="s">
        <v>47</v>
      </c>
    </row>
    <row r="5200" spans="1:42" customFormat="1">
      <c r="A5200">
        <v>256177</v>
      </c>
      <c r="B5200">
        <v>193914</v>
      </c>
      <c r="C5200" t="s">
        <v>7143</v>
      </c>
      <c r="D5200">
        <v>1443.54</v>
      </c>
      <c r="E5200" s="13">
        <v>42032</v>
      </c>
      <c r="F5200" s="14">
        <v>0.40056712962962965</v>
      </c>
      <c r="G5200">
        <v>0</v>
      </c>
      <c r="H5200">
        <v>0</v>
      </c>
      <c r="I5200" s="15">
        <f t="shared" si="81"/>
        <v>-722086.7400001405</v>
      </c>
      <c r="L5200">
        <v>193914</v>
      </c>
      <c r="N5200">
        <v>24</v>
      </c>
      <c r="O5200" t="s">
        <v>67</v>
      </c>
      <c r="P5200">
        <v>1</v>
      </c>
      <c r="R5200">
        <v>2</v>
      </c>
      <c r="S5200" s="13">
        <v>42093</v>
      </c>
      <c r="T5200" s="13">
        <v>42093</v>
      </c>
      <c r="W5200">
        <v>2015</v>
      </c>
      <c r="X5200">
        <v>24</v>
      </c>
      <c r="AC5200" t="s">
        <v>48</v>
      </c>
      <c r="AD5200" t="s">
        <v>298</v>
      </c>
      <c r="AE5200" t="s">
        <v>8702</v>
      </c>
      <c r="AG5200">
        <v>57</v>
      </c>
      <c r="AH5200">
        <v>11</v>
      </c>
      <c r="AI5200" t="s">
        <v>46</v>
      </c>
      <c r="AK5200">
        <v>0</v>
      </c>
      <c r="AM5200">
        <v>0</v>
      </c>
      <c r="AP5200" t="s">
        <v>47</v>
      </c>
    </row>
    <row r="5201" spans="1:42" customFormat="1">
      <c r="A5201">
        <v>256178</v>
      </c>
      <c r="B5201">
        <v>196063</v>
      </c>
      <c r="C5201" t="s">
        <v>7144</v>
      </c>
      <c r="D5201">
        <v>1443.54</v>
      </c>
      <c r="E5201" s="13">
        <v>42032</v>
      </c>
      <c r="F5201" s="14">
        <v>0.40085648148148145</v>
      </c>
      <c r="G5201">
        <v>0</v>
      </c>
      <c r="H5201">
        <v>0</v>
      </c>
      <c r="I5201" s="15">
        <f t="shared" si="81"/>
        <v>-720643.20000014047</v>
      </c>
      <c r="L5201">
        <v>196063</v>
      </c>
      <c r="N5201">
        <v>7</v>
      </c>
      <c r="O5201" t="s">
        <v>44</v>
      </c>
      <c r="P5201">
        <v>1</v>
      </c>
      <c r="R5201">
        <v>2</v>
      </c>
      <c r="S5201" s="13">
        <v>42093</v>
      </c>
      <c r="T5201" s="13">
        <v>42093</v>
      </c>
      <c r="W5201">
        <v>2015</v>
      </c>
      <c r="X5201">
        <v>7</v>
      </c>
      <c r="AC5201" t="s">
        <v>48</v>
      </c>
      <c r="AD5201" t="s">
        <v>298</v>
      </c>
      <c r="AE5201" t="s">
        <v>8702</v>
      </c>
      <c r="AG5201">
        <v>57</v>
      </c>
      <c r="AH5201">
        <v>11</v>
      </c>
      <c r="AI5201" t="s">
        <v>46</v>
      </c>
      <c r="AK5201">
        <v>0</v>
      </c>
      <c r="AM5201">
        <v>0</v>
      </c>
      <c r="AP5201" t="s">
        <v>47</v>
      </c>
    </row>
    <row r="5202" spans="1:42" customFormat="1">
      <c r="A5202">
        <v>256578</v>
      </c>
      <c r="B5202">
        <v>198182</v>
      </c>
      <c r="C5202" t="s">
        <v>7145</v>
      </c>
      <c r="D5202">
        <v>1325.7</v>
      </c>
      <c r="E5202" s="13">
        <v>42032</v>
      </c>
      <c r="F5202" s="14">
        <v>0.40134259259259258</v>
      </c>
      <c r="G5202">
        <v>0</v>
      </c>
      <c r="H5202">
        <v>0</v>
      </c>
      <c r="I5202" s="15">
        <f t="shared" si="81"/>
        <v>-719317.50000014051</v>
      </c>
      <c r="L5202">
        <v>198182</v>
      </c>
      <c r="N5202">
        <v>7</v>
      </c>
      <c r="O5202" t="s">
        <v>44</v>
      </c>
      <c r="P5202">
        <v>1</v>
      </c>
      <c r="R5202">
        <v>2</v>
      </c>
      <c r="S5202" s="13">
        <v>42094</v>
      </c>
      <c r="T5202" s="13">
        <v>42094</v>
      </c>
      <c r="W5202">
        <v>2015</v>
      </c>
      <c r="X5202">
        <v>7</v>
      </c>
      <c r="AC5202" t="s">
        <v>48</v>
      </c>
      <c r="AD5202" t="s">
        <v>298</v>
      </c>
      <c r="AE5202" t="s">
        <v>8702</v>
      </c>
      <c r="AG5202">
        <v>57</v>
      </c>
      <c r="AH5202">
        <v>11</v>
      </c>
      <c r="AI5202" t="s">
        <v>46</v>
      </c>
      <c r="AK5202">
        <v>0</v>
      </c>
      <c r="AM5202">
        <v>0</v>
      </c>
      <c r="AP5202" t="s">
        <v>47</v>
      </c>
    </row>
    <row r="5203" spans="1:42" customFormat="1">
      <c r="A5203">
        <v>256180</v>
      </c>
      <c r="B5203">
        <v>196248</v>
      </c>
      <c r="C5203" t="s">
        <v>7146</v>
      </c>
      <c r="D5203">
        <v>1371.36</v>
      </c>
      <c r="E5203" s="13">
        <v>42032</v>
      </c>
      <c r="F5203" s="14">
        <v>0.40144675925925927</v>
      </c>
      <c r="G5203">
        <v>0</v>
      </c>
      <c r="H5203">
        <v>0</v>
      </c>
      <c r="I5203" s="15">
        <f t="shared" si="81"/>
        <v>-717946.14000014053</v>
      </c>
      <c r="L5203">
        <v>196248</v>
      </c>
      <c r="N5203">
        <v>7</v>
      </c>
      <c r="O5203" t="s">
        <v>44</v>
      </c>
      <c r="P5203">
        <v>1</v>
      </c>
      <c r="R5203">
        <v>2</v>
      </c>
      <c r="S5203" s="13">
        <v>42093</v>
      </c>
      <c r="T5203" s="13">
        <v>42093</v>
      </c>
      <c r="W5203">
        <v>2015</v>
      </c>
      <c r="X5203">
        <v>7</v>
      </c>
      <c r="AC5203" t="s">
        <v>48</v>
      </c>
      <c r="AD5203" t="s">
        <v>298</v>
      </c>
      <c r="AE5203" t="s">
        <v>8702</v>
      </c>
      <c r="AG5203">
        <v>57</v>
      </c>
      <c r="AH5203">
        <v>11</v>
      </c>
      <c r="AI5203" t="s">
        <v>46</v>
      </c>
      <c r="AK5203">
        <v>0</v>
      </c>
      <c r="AM5203">
        <v>0</v>
      </c>
      <c r="AP5203" t="s">
        <v>47</v>
      </c>
    </row>
    <row r="5204" spans="1:42" customFormat="1">
      <c r="A5204">
        <v>256181</v>
      </c>
      <c r="B5204">
        <v>207937</v>
      </c>
      <c r="C5204" t="s">
        <v>7147</v>
      </c>
      <c r="D5204">
        <v>1473</v>
      </c>
      <c r="E5204" s="13">
        <v>42032</v>
      </c>
      <c r="F5204" s="14">
        <v>0.40179398148148149</v>
      </c>
      <c r="G5204">
        <v>0</v>
      </c>
      <c r="H5204">
        <v>0</v>
      </c>
      <c r="I5204" s="15">
        <f t="shared" si="81"/>
        <v>-716473.14000014053</v>
      </c>
      <c r="L5204">
        <v>207937</v>
      </c>
      <c r="N5204">
        <v>7</v>
      </c>
      <c r="O5204" t="s">
        <v>44</v>
      </c>
      <c r="P5204">
        <v>1</v>
      </c>
      <c r="R5204">
        <v>2</v>
      </c>
      <c r="S5204" s="13">
        <v>42093</v>
      </c>
      <c r="T5204" s="13">
        <v>42093</v>
      </c>
      <c r="W5204">
        <v>2015</v>
      </c>
      <c r="X5204">
        <v>7</v>
      </c>
      <c r="AC5204" t="s">
        <v>48</v>
      </c>
      <c r="AD5204" t="s">
        <v>298</v>
      </c>
      <c r="AE5204" t="s">
        <v>8702</v>
      </c>
      <c r="AG5204">
        <v>57</v>
      </c>
      <c r="AH5204">
        <v>11</v>
      </c>
      <c r="AI5204" t="s">
        <v>46</v>
      </c>
      <c r="AK5204">
        <v>0</v>
      </c>
      <c r="AM5204">
        <v>0</v>
      </c>
      <c r="AP5204" t="s">
        <v>47</v>
      </c>
    </row>
    <row r="5205" spans="1:42" customFormat="1">
      <c r="A5205">
        <v>256182</v>
      </c>
      <c r="B5205">
        <v>196071</v>
      </c>
      <c r="C5205" t="s">
        <v>7148</v>
      </c>
      <c r="D5205">
        <v>736.5</v>
      </c>
      <c r="E5205" s="13">
        <v>42032</v>
      </c>
      <c r="F5205" s="14">
        <v>0.4020023148148148</v>
      </c>
      <c r="G5205">
        <v>0</v>
      </c>
      <c r="H5205">
        <v>0</v>
      </c>
      <c r="I5205" s="15">
        <f t="shared" si="81"/>
        <v>-715736.64000014053</v>
      </c>
      <c r="L5205">
        <v>196071</v>
      </c>
      <c r="N5205">
        <v>24</v>
      </c>
      <c r="O5205" t="s">
        <v>67</v>
      </c>
      <c r="P5205">
        <v>1</v>
      </c>
      <c r="R5205">
        <v>2</v>
      </c>
      <c r="S5205" s="13">
        <v>42093</v>
      </c>
      <c r="T5205" s="13">
        <v>42093</v>
      </c>
      <c r="W5205">
        <v>2015</v>
      </c>
      <c r="X5205">
        <v>24</v>
      </c>
      <c r="AC5205" t="s">
        <v>48</v>
      </c>
      <c r="AD5205" t="s">
        <v>298</v>
      </c>
      <c r="AE5205" t="s">
        <v>8702</v>
      </c>
      <c r="AG5205">
        <v>57</v>
      </c>
      <c r="AH5205">
        <v>11</v>
      </c>
      <c r="AI5205" t="s">
        <v>46</v>
      </c>
      <c r="AK5205">
        <v>0</v>
      </c>
      <c r="AM5205">
        <v>0</v>
      </c>
      <c r="AP5205" t="s">
        <v>47</v>
      </c>
    </row>
    <row r="5206" spans="1:42" customFormat="1">
      <c r="A5206">
        <v>256579</v>
      </c>
      <c r="B5206">
        <v>198175</v>
      </c>
      <c r="C5206" t="s">
        <v>7149</v>
      </c>
      <c r="D5206">
        <v>1551.6</v>
      </c>
      <c r="E5206" s="13">
        <v>42032</v>
      </c>
      <c r="F5206" s="14">
        <v>0.40231481481481479</v>
      </c>
      <c r="G5206">
        <v>0</v>
      </c>
      <c r="H5206">
        <v>0</v>
      </c>
      <c r="I5206" s="15">
        <f t="shared" si="81"/>
        <v>-714185.04000014055</v>
      </c>
      <c r="L5206">
        <v>198175</v>
      </c>
      <c r="N5206">
        <v>7</v>
      </c>
      <c r="O5206" t="s">
        <v>44</v>
      </c>
      <c r="P5206">
        <v>1</v>
      </c>
      <c r="R5206">
        <v>2</v>
      </c>
      <c r="S5206" s="13">
        <v>42094</v>
      </c>
      <c r="T5206" s="13">
        <v>42094</v>
      </c>
      <c r="W5206">
        <v>2015</v>
      </c>
      <c r="X5206">
        <v>7</v>
      </c>
      <c r="AC5206" t="s">
        <v>48</v>
      </c>
      <c r="AD5206" t="s">
        <v>298</v>
      </c>
      <c r="AE5206" t="s">
        <v>8702</v>
      </c>
      <c r="AG5206">
        <v>57</v>
      </c>
      <c r="AH5206">
        <v>11</v>
      </c>
      <c r="AI5206" t="s">
        <v>46</v>
      </c>
      <c r="AK5206">
        <v>0</v>
      </c>
      <c r="AM5206">
        <v>0</v>
      </c>
      <c r="AP5206" t="s">
        <v>47</v>
      </c>
    </row>
    <row r="5207" spans="1:42" customFormat="1">
      <c r="A5207">
        <v>256183</v>
      </c>
      <c r="B5207">
        <v>195972</v>
      </c>
      <c r="C5207" t="s">
        <v>7150</v>
      </c>
      <c r="D5207">
        <v>1325.7</v>
      </c>
      <c r="E5207" s="13">
        <v>42032</v>
      </c>
      <c r="F5207" s="14">
        <v>0.40311342592592592</v>
      </c>
      <c r="G5207">
        <v>0</v>
      </c>
      <c r="H5207">
        <v>0</v>
      </c>
      <c r="I5207" s="15">
        <f t="shared" si="81"/>
        <v>-712859.3400001406</v>
      </c>
      <c r="L5207">
        <v>195972</v>
      </c>
      <c r="N5207">
        <v>7</v>
      </c>
      <c r="O5207" t="s">
        <v>44</v>
      </c>
      <c r="P5207">
        <v>1</v>
      </c>
      <c r="R5207">
        <v>2</v>
      </c>
      <c r="S5207" s="13">
        <v>42093</v>
      </c>
      <c r="T5207" s="13">
        <v>42093</v>
      </c>
      <c r="W5207">
        <v>2015</v>
      </c>
      <c r="X5207">
        <v>7</v>
      </c>
      <c r="AC5207" t="s">
        <v>48</v>
      </c>
      <c r="AD5207" t="s">
        <v>298</v>
      </c>
      <c r="AE5207" t="s">
        <v>8702</v>
      </c>
      <c r="AG5207">
        <v>57</v>
      </c>
      <c r="AH5207">
        <v>11</v>
      </c>
      <c r="AI5207" t="s">
        <v>46</v>
      </c>
      <c r="AK5207">
        <v>0</v>
      </c>
      <c r="AM5207">
        <v>0</v>
      </c>
      <c r="AP5207" t="s">
        <v>47</v>
      </c>
    </row>
    <row r="5208" spans="1:42" customFormat="1">
      <c r="A5208">
        <v>255546</v>
      </c>
      <c r="B5208">
        <v>198387</v>
      </c>
      <c r="C5208" t="s">
        <v>7151</v>
      </c>
      <c r="D5208">
        <v>1386</v>
      </c>
      <c r="E5208" s="13">
        <v>42032</v>
      </c>
      <c r="F5208" s="14">
        <v>0.40348379629629627</v>
      </c>
      <c r="G5208">
        <v>0</v>
      </c>
      <c r="H5208">
        <v>0</v>
      </c>
      <c r="I5208" s="15">
        <f t="shared" si="81"/>
        <v>-711473.3400001406</v>
      </c>
      <c r="L5208">
        <v>198387</v>
      </c>
      <c r="N5208">
        <v>7</v>
      </c>
      <c r="O5208" t="s">
        <v>44</v>
      </c>
      <c r="P5208">
        <v>1</v>
      </c>
      <c r="R5208">
        <v>6</v>
      </c>
      <c r="S5208" s="13">
        <v>42089</v>
      </c>
      <c r="T5208" s="13">
        <v>42089</v>
      </c>
      <c r="W5208">
        <v>2015</v>
      </c>
      <c r="X5208">
        <v>7</v>
      </c>
      <c r="AC5208" t="s">
        <v>45</v>
      </c>
      <c r="AD5208" t="s">
        <v>298</v>
      </c>
      <c r="AE5208" t="s">
        <v>8702</v>
      </c>
      <c r="AG5208">
        <v>57</v>
      </c>
      <c r="AH5208">
        <v>11</v>
      </c>
      <c r="AI5208" t="s">
        <v>46</v>
      </c>
      <c r="AK5208">
        <v>0</v>
      </c>
      <c r="AM5208">
        <v>0</v>
      </c>
      <c r="AP5208" t="s">
        <v>47</v>
      </c>
    </row>
    <row r="5209" spans="1:42" customFormat="1">
      <c r="A5209">
        <v>254407</v>
      </c>
      <c r="B5209">
        <v>198303</v>
      </c>
      <c r="C5209" t="s">
        <v>7152</v>
      </c>
      <c r="D5209">
        <v>1605.44</v>
      </c>
      <c r="E5209" s="13">
        <v>42032</v>
      </c>
      <c r="F5209" s="14">
        <v>0.40370370370370368</v>
      </c>
      <c r="G5209">
        <v>0</v>
      </c>
      <c r="H5209">
        <v>0</v>
      </c>
      <c r="I5209" s="15">
        <f t="shared" si="81"/>
        <v>-709867.90000014065</v>
      </c>
      <c r="L5209">
        <v>198303</v>
      </c>
      <c r="N5209">
        <v>7</v>
      </c>
      <c r="O5209" t="s">
        <v>44</v>
      </c>
      <c r="P5209">
        <v>1</v>
      </c>
      <c r="R5209">
        <v>2</v>
      </c>
      <c r="S5209" s="13">
        <v>42087</v>
      </c>
      <c r="T5209" s="13">
        <v>42087</v>
      </c>
      <c r="W5209">
        <v>2015</v>
      </c>
      <c r="X5209">
        <v>7</v>
      </c>
      <c r="AC5209" t="s">
        <v>48</v>
      </c>
      <c r="AD5209" t="s">
        <v>298</v>
      </c>
      <c r="AE5209" t="s">
        <v>8702</v>
      </c>
      <c r="AG5209">
        <v>57</v>
      </c>
      <c r="AH5209">
        <v>11</v>
      </c>
      <c r="AI5209" t="s">
        <v>46</v>
      </c>
      <c r="AK5209">
        <v>0</v>
      </c>
      <c r="AM5209">
        <v>0</v>
      </c>
      <c r="AP5209" t="s">
        <v>47</v>
      </c>
    </row>
    <row r="5210" spans="1:42" customFormat="1">
      <c r="A5210">
        <v>255547</v>
      </c>
      <c r="B5210">
        <v>198156</v>
      </c>
      <c r="C5210" t="s">
        <v>7153</v>
      </c>
      <c r="D5210">
        <v>1386</v>
      </c>
      <c r="E5210" s="13">
        <v>42032</v>
      </c>
      <c r="F5210" s="14">
        <v>0.40381944444444445</v>
      </c>
      <c r="G5210">
        <v>0</v>
      </c>
      <c r="H5210">
        <v>0</v>
      </c>
      <c r="I5210" s="15">
        <f t="shared" si="81"/>
        <v>-708481.90000014065</v>
      </c>
      <c r="L5210">
        <v>198156</v>
      </c>
      <c r="N5210">
        <v>7</v>
      </c>
      <c r="O5210" t="s">
        <v>44</v>
      </c>
      <c r="P5210">
        <v>2</v>
      </c>
      <c r="R5210">
        <v>6</v>
      </c>
      <c r="S5210" s="13">
        <v>42089</v>
      </c>
      <c r="T5210" s="13">
        <v>42089</v>
      </c>
      <c r="W5210">
        <v>2015</v>
      </c>
      <c r="X5210">
        <v>7</v>
      </c>
      <c r="AC5210" t="s">
        <v>45</v>
      </c>
      <c r="AD5210" t="s">
        <v>298</v>
      </c>
      <c r="AE5210" t="s">
        <v>8702</v>
      </c>
      <c r="AG5210">
        <v>57</v>
      </c>
      <c r="AH5210">
        <v>11</v>
      </c>
      <c r="AI5210" t="s">
        <v>46</v>
      </c>
      <c r="AK5210">
        <v>0</v>
      </c>
      <c r="AM5210">
        <v>0</v>
      </c>
      <c r="AP5210" t="s">
        <v>47</v>
      </c>
    </row>
    <row r="5211" spans="1:42" customFormat="1">
      <c r="A5211">
        <v>254410</v>
      </c>
      <c r="B5211">
        <v>198310</v>
      </c>
      <c r="C5211" t="s">
        <v>7154</v>
      </c>
      <c r="D5211">
        <v>1443.54</v>
      </c>
      <c r="E5211" s="13">
        <v>42032</v>
      </c>
      <c r="F5211" s="14">
        <v>0.40435185185185185</v>
      </c>
      <c r="G5211">
        <v>0</v>
      </c>
      <c r="H5211">
        <v>0</v>
      </c>
      <c r="I5211" s="15">
        <f t="shared" si="81"/>
        <v>-707038.36000014062</v>
      </c>
      <c r="L5211">
        <v>198310</v>
      </c>
      <c r="N5211">
        <v>7</v>
      </c>
      <c r="O5211" t="s">
        <v>44</v>
      </c>
      <c r="P5211">
        <v>1</v>
      </c>
      <c r="R5211">
        <v>2</v>
      </c>
      <c r="S5211" s="13">
        <v>42087</v>
      </c>
      <c r="T5211" s="13">
        <v>42087</v>
      </c>
      <c r="W5211">
        <v>2015</v>
      </c>
      <c r="X5211">
        <v>7</v>
      </c>
      <c r="AC5211" t="s">
        <v>48</v>
      </c>
      <c r="AD5211" t="s">
        <v>298</v>
      </c>
      <c r="AE5211" t="s">
        <v>8702</v>
      </c>
      <c r="AG5211">
        <v>57</v>
      </c>
      <c r="AH5211">
        <v>11</v>
      </c>
      <c r="AI5211" t="s">
        <v>46</v>
      </c>
      <c r="AK5211">
        <v>0</v>
      </c>
      <c r="AM5211">
        <v>0</v>
      </c>
      <c r="AP5211" t="s">
        <v>47</v>
      </c>
    </row>
    <row r="5212" spans="1:42" customFormat="1">
      <c r="A5212">
        <v>255548</v>
      </c>
      <c r="B5212">
        <v>198027</v>
      </c>
      <c r="C5212" t="s">
        <v>7155</v>
      </c>
      <c r="D5212">
        <v>1386</v>
      </c>
      <c r="E5212" s="13">
        <v>42032</v>
      </c>
      <c r="F5212" s="14">
        <v>0.40457175925925926</v>
      </c>
      <c r="G5212">
        <v>0</v>
      </c>
      <c r="H5212">
        <v>0</v>
      </c>
      <c r="I5212" s="15">
        <f t="shared" si="81"/>
        <v>-705652.36000014062</v>
      </c>
      <c r="L5212">
        <v>198027</v>
      </c>
      <c r="N5212">
        <v>7</v>
      </c>
      <c r="O5212" t="s">
        <v>44</v>
      </c>
      <c r="P5212">
        <v>2</v>
      </c>
      <c r="R5212">
        <v>6</v>
      </c>
      <c r="S5212" s="13">
        <v>42089</v>
      </c>
      <c r="T5212" s="13">
        <v>42089</v>
      </c>
      <c r="W5212">
        <v>2015</v>
      </c>
      <c r="X5212">
        <v>7</v>
      </c>
      <c r="AC5212" t="s">
        <v>45</v>
      </c>
      <c r="AD5212" t="s">
        <v>298</v>
      </c>
      <c r="AE5212" t="s">
        <v>8702</v>
      </c>
      <c r="AG5212">
        <v>57</v>
      </c>
      <c r="AH5212">
        <v>11</v>
      </c>
      <c r="AI5212" t="s">
        <v>46</v>
      </c>
      <c r="AK5212">
        <v>0</v>
      </c>
      <c r="AM5212">
        <v>0</v>
      </c>
      <c r="AP5212" t="s">
        <v>47</v>
      </c>
    </row>
    <row r="5213" spans="1:42" customFormat="1">
      <c r="A5213">
        <v>256184</v>
      </c>
      <c r="B5213">
        <v>195958</v>
      </c>
      <c r="C5213" t="s">
        <v>7156</v>
      </c>
      <c r="D5213">
        <v>1443.54</v>
      </c>
      <c r="E5213" s="13">
        <v>42032</v>
      </c>
      <c r="F5213" s="14">
        <v>0.40462962962962962</v>
      </c>
      <c r="G5213">
        <v>0</v>
      </c>
      <c r="H5213">
        <v>0</v>
      </c>
      <c r="I5213" s="15">
        <f t="shared" si="81"/>
        <v>-704208.82000014058</v>
      </c>
      <c r="L5213">
        <v>195958</v>
      </c>
      <c r="N5213">
        <v>7</v>
      </c>
      <c r="O5213" t="s">
        <v>44</v>
      </c>
      <c r="P5213">
        <v>1</v>
      </c>
      <c r="R5213">
        <v>2</v>
      </c>
      <c r="S5213" s="13">
        <v>42093</v>
      </c>
      <c r="T5213" s="13">
        <v>42093</v>
      </c>
      <c r="W5213">
        <v>2015</v>
      </c>
      <c r="X5213">
        <v>7</v>
      </c>
      <c r="AC5213" t="s">
        <v>48</v>
      </c>
      <c r="AD5213" t="s">
        <v>298</v>
      </c>
      <c r="AE5213" t="s">
        <v>8702</v>
      </c>
      <c r="AG5213">
        <v>57</v>
      </c>
      <c r="AH5213">
        <v>11</v>
      </c>
      <c r="AI5213" t="s">
        <v>46</v>
      </c>
      <c r="AK5213">
        <v>0</v>
      </c>
      <c r="AM5213">
        <v>0</v>
      </c>
      <c r="AP5213" t="s">
        <v>47</v>
      </c>
    </row>
    <row r="5214" spans="1:42" customFormat="1">
      <c r="A5214">
        <v>255549</v>
      </c>
      <c r="B5214">
        <v>198015</v>
      </c>
      <c r="C5214" t="s">
        <v>7157</v>
      </c>
      <c r="D5214">
        <v>1386</v>
      </c>
      <c r="E5214" s="13">
        <v>42032</v>
      </c>
      <c r="F5214" s="14">
        <v>0.40513888888888888</v>
      </c>
      <c r="G5214">
        <v>0</v>
      </c>
      <c r="H5214">
        <v>0</v>
      </c>
      <c r="I5214" s="15">
        <f t="shared" si="81"/>
        <v>-702822.82000014058</v>
      </c>
      <c r="L5214">
        <v>198015</v>
      </c>
      <c r="N5214">
        <v>7</v>
      </c>
      <c r="O5214" t="s">
        <v>44</v>
      </c>
      <c r="P5214">
        <v>1</v>
      </c>
      <c r="R5214">
        <v>6</v>
      </c>
      <c r="S5214" s="13">
        <v>42089</v>
      </c>
      <c r="T5214" s="13">
        <v>42089</v>
      </c>
      <c r="W5214">
        <v>2015</v>
      </c>
      <c r="X5214">
        <v>7</v>
      </c>
      <c r="AC5214" t="s">
        <v>45</v>
      </c>
      <c r="AD5214" t="s">
        <v>298</v>
      </c>
      <c r="AE5214" t="s">
        <v>8702</v>
      </c>
      <c r="AG5214">
        <v>57</v>
      </c>
      <c r="AH5214">
        <v>11</v>
      </c>
      <c r="AI5214" t="s">
        <v>46</v>
      </c>
      <c r="AK5214">
        <v>0</v>
      </c>
      <c r="AM5214">
        <v>0</v>
      </c>
      <c r="AP5214" t="s">
        <v>47</v>
      </c>
    </row>
    <row r="5215" spans="1:42" customFormat="1">
      <c r="A5215">
        <v>255103</v>
      </c>
      <c r="B5215">
        <v>208935</v>
      </c>
      <c r="C5215" t="s">
        <v>7158</v>
      </c>
      <c r="D5215">
        <v>1386</v>
      </c>
      <c r="E5215" s="13">
        <v>42032</v>
      </c>
      <c r="F5215" s="14">
        <v>0.40545138888888888</v>
      </c>
      <c r="G5215">
        <v>0</v>
      </c>
      <c r="H5215">
        <v>0</v>
      </c>
      <c r="I5215" s="15">
        <f t="shared" si="81"/>
        <v>-701436.82000014058</v>
      </c>
      <c r="L5215">
        <v>208935</v>
      </c>
      <c r="N5215">
        <v>7</v>
      </c>
      <c r="O5215" t="s">
        <v>44</v>
      </c>
      <c r="P5215">
        <v>2</v>
      </c>
      <c r="R5215">
        <v>6</v>
      </c>
      <c r="S5215" s="13">
        <v>42088</v>
      </c>
      <c r="T5215" s="13">
        <v>42088</v>
      </c>
      <c r="W5215">
        <v>2015</v>
      </c>
      <c r="X5215">
        <v>7</v>
      </c>
      <c r="AC5215" t="s">
        <v>45</v>
      </c>
      <c r="AD5215" t="s">
        <v>298</v>
      </c>
      <c r="AE5215" t="s">
        <v>8702</v>
      </c>
      <c r="AG5215">
        <v>57</v>
      </c>
      <c r="AH5215">
        <v>11</v>
      </c>
      <c r="AI5215" t="s">
        <v>46</v>
      </c>
      <c r="AK5215">
        <v>0</v>
      </c>
      <c r="AM5215">
        <v>0</v>
      </c>
      <c r="AP5215" t="s">
        <v>47</v>
      </c>
    </row>
    <row r="5216" spans="1:42" customFormat="1">
      <c r="A5216">
        <v>255551</v>
      </c>
      <c r="B5216">
        <v>198045</v>
      </c>
      <c r="C5216" t="s">
        <v>7159</v>
      </c>
      <c r="D5216">
        <v>1386</v>
      </c>
      <c r="E5216" s="13">
        <v>42032</v>
      </c>
      <c r="F5216" s="14">
        <v>0.40559027777777779</v>
      </c>
      <c r="G5216">
        <v>0</v>
      </c>
      <c r="H5216">
        <v>0</v>
      </c>
      <c r="I5216" s="15">
        <f t="shared" si="81"/>
        <v>-700050.82000014058</v>
      </c>
      <c r="L5216">
        <v>198045</v>
      </c>
      <c r="N5216">
        <v>7</v>
      </c>
      <c r="O5216" t="s">
        <v>44</v>
      </c>
      <c r="P5216">
        <v>1</v>
      </c>
      <c r="R5216">
        <v>6</v>
      </c>
      <c r="S5216" s="13">
        <v>42089</v>
      </c>
      <c r="T5216" s="13">
        <v>42089</v>
      </c>
      <c r="W5216">
        <v>2015</v>
      </c>
      <c r="X5216">
        <v>7</v>
      </c>
      <c r="AC5216" t="s">
        <v>45</v>
      </c>
      <c r="AD5216" t="s">
        <v>298</v>
      </c>
      <c r="AE5216" t="s">
        <v>8702</v>
      </c>
      <c r="AG5216">
        <v>57</v>
      </c>
      <c r="AH5216">
        <v>11</v>
      </c>
      <c r="AI5216" t="s">
        <v>46</v>
      </c>
      <c r="AK5216">
        <v>0</v>
      </c>
      <c r="AM5216">
        <v>0</v>
      </c>
      <c r="AP5216" t="s">
        <v>47</v>
      </c>
    </row>
    <row r="5217" spans="1:42" customFormat="1">
      <c r="A5217">
        <v>256580</v>
      </c>
      <c r="B5217">
        <v>210523</v>
      </c>
      <c r="C5217" t="s">
        <v>7160</v>
      </c>
      <c r="D5217">
        <v>1206.8</v>
      </c>
      <c r="E5217" s="13">
        <v>42032</v>
      </c>
      <c r="F5217" s="14">
        <v>0.40590277777777778</v>
      </c>
      <c r="G5217">
        <v>0</v>
      </c>
      <c r="H5217">
        <v>0</v>
      </c>
      <c r="I5217" s="15">
        <f t="shared" si="81"/>
        <v>-698844.02000014053</v>
      </c>
      <c r="L5217">
        <v>210523</v>
      </c>
      <c r="N5217">
        <v>7</v>
      </c>
      <c r="O5217" t="s">
        <v>44</v>
      </c>
      <c r="P5217">
        <v>1</v>
      </c>
      <c r="R5217">
        <v>2</v>
      </c>
      <c r="S5217" s="13">
        <v>42094</v>
      </c>
      <c r="T5217" s="13">
        <v>42094</v>
      </c>
      <c r="W5217">
        <v>2015</v>
      </c>
      <c r="X5217">
        <v>7</v>
      </c>
      <c r="AC5217" t="s">
        <v>48</v>
      </c>
      <c r="AD5217" t="s">
        <v>298</v>
      </c>
      <c r="AE5217" t="s">
        <v>8702</v>
      </c>
      <c r="AG5217">
        <v>57</v>
      </c>
      <c r="AH5217">
        <v>11</v>
      </c>
      <c r="AI5217" t="s">
        <v>46</v>
      </c>
      <c r="AK5217">
        <v>0</v>
      </c>
      <c r="AM5217">
        <v>0</v>
      </c>
      <c r="AP5217" t="s">
        <v>47</v>
      </c>
    </row>
    <row r="5218" spans="1:42" customFormat="1">
      <c r="A5218">
        <v>256185</v>
      </c>
      <c r="B5218">
        <v>196113</v>
      </c>
      <c r="C5218" t="s">
        <v>7161</v>
      </c>
      <c r="D5218">
        <v>600</v>
      </c>
      <c r="E5218" s="13">
        <v>42032</v>
      </c>
      <c r="F5218" s="14">
        <v>0.40611111111111109</v>
      </c>
      <c r="G5218">
        <v>0</v>
      </c>
      <c r="H5218">
        <v>0</v>
      </c>
      <c r="I5218" s="15">
        <f t="shared" si="81"/>
        <v>-698244.02000014053</v>
      </c>
      <c r="L5218">
        <v>196113</v>
      </c>
      <c r="N5218">
        <v>24</v>
      </c>
      <c r="O5218" t="s">
        <v>67</v>
      </c>
      <c r="P5218">
        <v>2</v>
      </c>
      <c r="R5218">
        <v>6</v>
      </c>
      <c r="S5218" s="13">
        <v>42093</v>
      </c>
      <c r="T5218" s="13">
        <v>42093</v>
      </c>
      <c r="W5218">
        <v>2015</v>
      </c>
      <c r="X5218">
        <v>24</v>
      </c>
      <c r="AC5218" t="s">
        <v>45</v>
      </c>
      <c r="AD5218" t="s">
        <v>298</v>
      </c>
      <c r="AE5218" t="s">
        <v>8702</v>
      </c>
      <c r="AG5218">
        <v>57</v>
      </c>
      <c r="AH5218">
        <v>11</v>
      </c>
      <c r="AI5218" t="s">
        <v>46</v>
      </c>
      <c r="AK5218">
        <v>0</v>
      </c>
      <c r="AM5218">
        <v>0</v>
      </c>
      <c r="AP5218" t="s">
        <v>47</v>
      </c>
    </row>
    <row r="5219" spans="1:42" customFormat="1">
      <c r="A5219">
        <v>256186</v>
      </c>
      <c r="B5219">
        <v>196086</v>
      </c>
      <c r="C5219" t="s">
        <v>7162</v>
      </c>
      <c r="D5219">
        <v>1444</v>
      </c>
      <c r="E5219" s="13">
        <v>42032</v>
      </c>
      <c r="F5219" s="14">
        <v>0.40623842592592596</v>
      </c>
      <c r="G5219">
        <v>0</v>
      </c>
      <c r="H5219">
        <v>0</v>
      </c>
      <c r="I5219" s="15">
        <f t="shared" si="81"/>
        <v>-696800.02000014053</v>
      </c>
      <c r="L5219">
        <v>196086</v>
      </c>
      <c r="N5219">
        <v>7</v>
      </c>
      <c r="O5219" t="s">
        <v>44</v>
      </c>
      <c r="P5219">
        <v>1</v>
      </c>
      <c r="R5219">
        <v>2</v>
      </c>
      <c r="S5219" s="13">
        <v>42093</v>
      </c>
      <c r="T5219" s="13">
        <v>42093</v>
      </c>
      <c r="W5219">
        <v>2015</v>
      </c>
      <c r="X5219">
        <v>7</v>
      </c>
      <c r="AC5219" t="s">
        <v>48</v>
      </c>
      <c r="AD5219" t="s">
        <v>298</v>
      </c>
      <c r="AE5219" t="s">
        <v>8702</v>
      </c>
      <c r="AG5219">
        <v>57</v>
      </c>
      <c r="AH5219">
        <v>11</v>
      </c>
      <c r="AI5219" t="s">
        <v>46</v>
      </c>
      <c r="AK5219">
        <v>0</v>
      </c>
      <c r="AM5219">
        <v>0</v>
      </c>
      <c r="AP5219" t="s">
        <v>47</v>
      </c>
    </row>
    <row r="5220" spans="1:42" customFormat="1">
      <c r="A5220">
        <v>256581</v>
      </c>
      <c r="B5220">
        <v>205542</v>
      </c>
      <c r="C5220" t="s">
        <v>7163</v>
      </c>
      <c r="D5220">
        <v>1000</v>
      </c>
      <c r="E5220" s="13">
        <v>42032</v>
      </c>
      <c r="F5220" s="14">
        <v>0.40635416666666663</v>
      </c>
      <c r="G5220">
        <v>0</v>
      </c>
      <c r="H5220">
        <v>0</v>
      </c>
      <c r="I5220" s="15">
        <f t="shared" si="81"/>
        <v>-695800.02000014053</v>
      </c>
      <c r="L5220">
        <v>205542</v>
      </c>
      <c r="N5220">
        <v>7</v>
      </c>
      <c r="O5220" t="s">
        <v>44</v>
      </c>
      <c r="P5220">
        <v>1</v>
      </c>
      <c r="R5220">
        <v>6</v>
      </c>
      <c r="S5220" s="13">
        <v>42094</v>
      </c>
      <c r="T5220" s="13">
        <v>42094</v>
      </c>
      <c r="W5220">
        <v>2015</v>
      </c>
      <c r="X5220">
        <v>7</v>
      </c>
      <c r="AC5220" t="s">
        <v>45</v>
      </c>
      <c r="AD5220" t="s">
        <v>298</v>
      </c>
      <c r="AE5220" t="s">
        <v>8702</v>
      </c>
      <c r="AG5220">
        <v>57</v>
      </c>
      <c r="AH5220">
        <v>11</v>
      </c>
      <c r="AI5220" t="s">
        <v>46</v>
      </c>
      <c r="AK5220">
        <v>0</v>
      </c>
      <c r="AM5220">
        <v>0</v>
      </c>
      <c r="AP5220" t="s">
        <v>47</v>
      </c>
    </row>
    <row r="5221" spans="1:42" customFormat="1">
      <c r="A5221">
        <v>253904</v>
      </c>
      <c r="B5221">
        <v>202325</v>
      </c>
      <c r="C5221" t="s">
        <v>7164</v>
      </c>
      <c r="D5221">
        <v>1325.7</v>
      </c>
      <c r="E5221" s="13">
        <v>42032</v>
      </c>
      <c r="F5221" s="14">
        <v>0.4065509259259259</v>
      </c>
      <c r="G5221">
        <v>0</v>
      </c>
      <c r="H5221">
        <v>0</v>
      </c>
      <c r="I5221" s="15">
        <f t="shared" si="81"/>
        <v>-694474.32000014058</v>
      </c>
      <c r="L5221">
        <v>202325</v>
      </c>
      <c r="N5221">
        <v>7</v>
      </c>
      <c r="O5221" t="s">
        <v>44</v>
      </c>
      <c r="P5221">
        <v>1</v>
      </c>
      <c r="R5221">
        <v>2</v>
      </c>
      <c r="S5221" s="13">
        <v>42086</v>
      </c>
      <c r="T5221" s="13">
        <v>42086</v>
      </c>
      <c r="W5221">
        <v>2015</v>
      </c>
      <c r="X5221">
        <v>7</v>
      </c>
      <c r="AC5221" t="s">
        <v>48</v>
      </c>
      <c r="AD5221" t="s">
        <v>298</v>
      </c>
      <c r="AE5221" t="s">
        <v>8702</v>
      </c>
      <c r="AG5221">
        <v>57</v>
      </c>
      <c r="AH5221">
        <v>11</v>
      </c>
      <c r="AI5221" t="s">
        <v>46</v>
      </c>
      <c r="AK5221">
        <v>0</v>
      </c>
      <c r="AM5221">
        <v>0</v>
      </c>
      <c r="AP5221" t="s">
        <v>47</v>
      </c>
    </row>
    <row r="5222" spans="1:42" customFormat="1">
      <c r="A5222">
        <v>255105</v>
      </c>
      <c r="B5222">
        <v>205577</v>
      </c>
      <c r="C5222" t="s">
        <v>7165</v>
      </c>
      <c r="D5222">
        <v>1386</v>
      </c>
      <c r="E5222" s="13">
        <v>42032</v>
      </c>
      <c r="F5222" s="14">
        <v>0.40668981481481481</v>
      </c>
      <c r="G5222">
        <v>0</v>
      </c>
      <c r="H5222">
        <v>0</v>
      </c>
      <c r="I5222" s="15">
        <f t="shared" si="81"/>
        <v>-693088.32000014058</v>
      </c>
      <c r="L5222">
        <v>205577</v>
      </c>
      <c r="N5222">
        <v>7</v>
      </c>
      <c r="O5222" t="s">
        <v>44</v>
      </c>
      <c r="P5222">
        <v>1</v>
      </c>
      <c r="R5222">
        <v>6</v>
      </c>
      <c r="S5222" s="13">
        <v>42088</v>
      </c>
      <c r="T5222" s="13">
        <v>42088</v>
      </c>
      <c r="W5222">
        <v>2015</v>
      </c>
      <c r="X5222">
        <v>7</v>
      </c>
      <c r="AC5222" t="s">
        <v>45</v>
      </c>
      <c r="AD5222" t="s">
        <v>298</v>
      </c>
      <c r="AE5222" t="s">
        <v>8702</v>
      </c>
      <c r="AG5222">
        <v>57</v>
      </c>
      <c r="AH5222">
        <v>11</v>
      </c>
      <c r="AI5222" t="s">
        <v>46</v>
      </c>
      <c r="AK5222">
        <v>0</v>
      </c>
      <c r="AM5222">
        <v>0</v>
      </c>
      <c r="AP5222" t="s">
        <v>47</v>
      </c>
    </row>
    <row r="5223" spans="1:42" customFormat="1">
      <c r="A5223">
        <v>255554</v>
      </c>
      <c r="B5223">
        <v>196247</v>
      </c>
      <c r="C5223" t="s">
        <v>7166</v>
      </c>
      <c r="D5223">
        <v>1371.36</v>
      </c>
      <c r="E5223" s="13">
        <v>42032</v>
      </c>
      <c r="F5223" s="14">
        <v>0.4072453703703704</v>
      </c>
      <c r="G5223">
        <v>0</v>
      </c>
      <c r="H5223">
        <v>0</v>
      </c>
      <c r="I5223" s="15">
        <f t="shared" si="81"/>
        <v>-691716.96000014059</v>
      </c>
      <c r="L5223">
        <v>196247</v>
      </c>
      <c r="N5223">
        <v>7</v>
      </c>
      <c r="O5223" t="s">
        <v>44</v>
      </c>
      <c r="P5223">
        <v>1</v>
      </c>
      <c r="R5223">
        <v>2</v>
      </c>
      <c r="S5223" s="13">
        <v>42089</v>
      </c>
      <c r="T5223" s="13">
        <v>42089</v>
      </c>
      <c r="W5223">
        <v>2015</v>
      </c>
      <c r="X5223">
        <v>7</v>
      </c>
      <c r="AC5223" t="s">
        <v>48</v>
      </c>
      <c r="AD5223" t="s">
        <v>298</v>
      </c>
      <c r="AE5223" t="s">
        <v>8702</v>
      </c>
      <c r="AG5223">
        <v>57</v>
      </c>
      <c r="AH5223">
        <v>11</v>
      </c>
      <c r="AI5223" t="s">
        <v>46</v>
      </c>
      <c r="AK5223">
        <v>0</v>
      </c>
      <c r="AM5223">
        <v>0</v>
      </c>
      <c r="AP5223" t="s">
        <v>47</v>
      </c>
    </row>
    <row r="5224" spans="1:42" customFormat="1">
      <c r="A5224">
        <v>256582</v>
      </c>
      <c r="B5224">
        <v>205554</v>
      </c>
      <c r="C5224" t="s">
        <v>7167</v>
      </c>
      <c r="D5224">
        <v>1316.7</v>
      </c>
      <c r="E5224" s="13">
        <v>42032</v>
      </c>
      <c r="F5224" s="14">
        <v>0.40733796296296299</v>
      </c>
      <c r="G5224">
        <v>0</v>
      </c>
      <c r="H5224">
        <v>0</v>
      </c>
      <c r="I5224" s="15">
        <f t="shared" si="81"/>
        <v>-690400.26000014064</v>
      </c>
      <c r="L5224">
        <v>205554</v>
      </c>
      <c r="N5224">
        <v>7</v>
      </c>
      <c r="O5224" t="s">
        <v>44</v>
      </c>
      <c r="P5224">
        <v>2</v>
      </c>
      <c r="R5224">
        <v>6</v>
      </c>
      <c r="S5224" s="13">
        <v>42094</v>
      </c>
      <c r="T5224" s="13">
        <v>42094</v>
      </c>
      <c r="W5224">
        <v>2015</v>
      </c>
      <c r="X5224">
        <v>7</v>
      </c>
      <c r="AC5224" t="s">
        <v>45</v>
      </c>
      <c r="AD5224" t="s">
        <v>298</v>
      </c>
      <c r="AE5224" t="s">
        <v>8702</v>
      </c>
      <c r="AG5224">
        <v>57</v>
      </c>
      <c r="AH5224">
        <v>11</v>
      </c>
      <c r="AI5224" t="s">
        <v>46</v>
      </c>
      <c r="AK5224">
        <v>0</v>
      </c>
      <c r="AM5224">
        <v>0</v>
      </c>
      <c r="AP5224" t="s">
        <v>47</v>
      </c>
    </row>
    <row r="5225" spans="1:42" customFormat="1">
      <c r="A5225">
        <v>256190</v>
      </c>
      <c r="B5225">
        <v>196078</v>
      </c>
      <c r="C5225" t="s">
        <v>7168</v>
      </c>
      <c r="D5225">
        <v>1399.35</v>
      </c>
      <c r="E5225" s="13">
        <v>42032</v>
      </c>
      <c r="F5225" s="14">
        <v>0.40756944444444443</v>
      </c>
      <c r="G5225">
        <v>0</v>
      </c>
      <c r="H5225">
        <v>0</v>
      </c>
      <c r="I5225" s="15">
        <f t="shared" si="81"/>
        <v>-689000.91000014066</v>
      </c>
      <c r="L5225">
        <v>196078</v>
      </c>
      <c r="N5225">
        <v>24</v>
      </c>
      <c r="O5225" t="s">
        <v>67</v>
      </c>
      <c r="P5225">
        <v>1</v>
      </c>
      <c r="R5225">
        <v>2</v>
      </c>
      <c r="S5225" s="13">
        <v>42093</v>
      </c>
      <c r="T5225" s="13">
        <v>42093</v>
      </c>
      <c r="W5225">
        <v>2015</v>
      </c>
      <c r="X5225">
        <v>24</v>
      </c>
      <c r="AC5225" t="s">
        <v>48</v>
      </c>
      <c r="AD5225" t="s">
        <v>298</v>
      </c>
      <c r="AE5225" t="s">
        <v>8702</v>
      </c>
      <c r="AG5225">
        <v>57</v>
      </c>
      <c r="AH5225">
        <v>11</v>
      </c>
      <c r="AI5225" t="s">
        <v>46</v>
      </c>
      <c r="AK5225">
        <v>0</v>
      </c>
      <c r="AM5225">
        <v>0</v>
      </c>
      <c r="AP5225" t="s">
        <v>47</v>
      </c>
    </row>
    <row r="5226" spans="1:42" customFormat="1">
      <c r="A5226">
        <v>256191</v>
      </c>
      <c r="B5226">
        <v>196093</v>
      </c>
      <c r="C5226" t="s">
        <v>7169</v>
      </c>
      <c r="D5226">
        <v>1443.54</v>
      </c>
      <c r="E5226" s="13">
        <v>42032</v>
      </c>
      <c r="F5226" s="14">
        <v>0.40783564814814816</v>
      </c>
      <c r="G5226">
        <v>0</v>
      </c>
      <c r="H5226">
        <v>0</v>
      </c>
      <c r="I5226" s="15">
        <f t="shared" si="81"/>
        <v>-687557.37000014063</v>
      </c>
      <c r="L5226">
        <v>196093</v>
      </c>
      <c r="N5226">
        <v>7</v>
      </c>
      <c r="O5226" t="s">
        <v>44</v>
      </c>
      <c r="P5226">
        <v>1</v>
      </c>
      <c r="R5226">
        <v>2</v>
      </c>
      <c r="S5226" s="13">
        <v>42093</v>
      </c>
      <c r="T5226" s="13">
        <v>42093</v>
      </c>
      <c r="W5226">
        <v>2015</v>
      </c>
      <c r="X5226">
        <v>7</v>
      </c>
      <c r="AC5226" t="s">
        <v>48</v>
      </c>
      <c r="AD5226" t="s">
        <v>298</v>
      </c>
      <c r="AE5226" t="s">
        <v>8702</v>
      </c>
      <c r="AG5226">
        <v>57</v>
      </c>
      <c r="AH5226">
        <v>11</v>
      </c>
      <c r="AI5226" t="s">
        <v>46</v>
      </c>
      <c r="AK5226">
        <v>0</v>
      </c>
      <c r="AM5226">
        <v>0</v>
      </c>
      <c r="AP5226" t="s">
        <v>47</v>
      </c>
    </row>
    <row r="5227" spans="1:42" customFormat="1">
      <c r="A5227">
        <v>262715</v>
      </c>
      <c r="B5227">
        <v>208437</v>
      </c>
      <c r="C5227" t="s">
        <v>7170</v>
      </c>
      <c r="D5227">
        <v>1247.4000000000001</v>
      </c>
      <c r="E5227" s="13">
        <v>42032</v>
      </c>
      <c r="F5227" s="14">
        <v>0.40809027777777779</v>
      </c>
      <c r="G5227">
        <v>0</v>
      </c>
      <c r="H5227">
        <v>0</v>
      </c>
      <c r="I5227" s="15">
        <f t="shared" si="81"/>
        <v>-686309.9700001406</v>
      </c>
      <c r="L5227">
        <v>208437</v>
      </c>
      <c r="N5227">
        <v>60</v>
      </c>
      <c r="O5227" t="s">
        <v>59</v>
      </c>
      <c r="P5227">
        <v>1</v>
      </c>
      <c r="R5227">
        <v>6</v>
      </c>
      <c r="S5227" s="13">
        <v>42116</v>
      </c>
      <c r="T5227" s="13">
        <v>42116</v>
      </c>
      <c r="W5227">
        <v>2015</v>
      </c>
      <c r="X5227">
        <v>60</v>
      </c>
      <c r="AC5227" t="s">
        <v>45</v>
      </c>
      <c r="AD5227" t="s">
        <v>298</v>
      </c>
      <c r="AE5227" t="s">
        <v>8702</v>
      </c>
      <c r="AG5227">
        <v>57</v>
      </c>
      <c r="AH5227">
        <v>11</v>
      </c>
      <c r="AI5227" t="s">
        <v>46</v>
      </c>
      <c r="AK5227">
        <v>0</v>
      </c>
      <c r="AM5227">
        <v>0</v>
      </c>
      <c r="AP5227" t="s">
        <v>47</v>
      </c>
    </row>
    <row r="5228" spans="1:42" customFormat="1">
      <c r="A5228">
        <v>256196</v>
      </c>
      <c r="B5228">
        <v>196100</v>
      </c>
      <c r="C5228" t="s">
        <v>7171</v>
      </c>
      <c r="D5228">
        <v>1325.7</v>
      </c>
      <c r="E5228" s="13">
        <v>42032</v>
      </c>
      <c r="F5228" s="14">
        <v>0.40842592592592591</v>
      </c>
      <c r="G5228">
        <v>0</v>
      </c>
      <c r="H5228">
        <v>0</v>
      </c>
      <c r="I5228" s="15">
        <f t="shared" si="81"/>
        <v>-684984.27000014065</v>
      </c>
      <c r="L5228">
        <v>196100</v>
      </c>
      <c r="N5228">
        <v>7</v>
      </c>
      <c r="O5228" t="s">
        <v>44</v>
      </c>
      <c r="P5228">
        <v>1</v>
      </c>
      <c r="R5228">
        <v>2</v>
      </c>
      <c r="S5228" s="13">
        <v>42093</v>
      </c>
      <c r="T5228" s="13">
        <v>42093</v>
      </c>
      <c r="W5228">
        <v>2015</v>
      </c>
      <c r="X5228">
        <v>7</v>
      </c>
      <c r="AC5228" t="s">
        <v>48</v>
      </c>
      <c r="AD5228" t="s">
        <v>298</v>
      </c>
      <c r="AE5228" t="s">
        <v>8702</v>
      </c>
      <c r="AG5228">
        <v>57</v>
      </c>
      <c r="AH5228">
        <v>11</v>
      </c>
      <c r="AI5228" t="s">
        <v>46</v>
      </c>
      <c r="AK5228">
        <v>0</v>
      </c>
      <c r="AM5228">
        <v>0</v>
      </c>
      <c r="AP5228" t="s">
        <v>47</v>
      </c>
    </row>
    <row r="5229" spans="1:42" customFormat="1">
      <c r="A5229">
        <v>255556</v>
      </c>
      <c r="B5229">
        <v>207936</v>
      </c>
      <c r="C5229" t="s">
        <v>7172</v>
      </c>
      <c r="D5229">
        <v>1473</v>
      </c>
      <c r="E5229" s="13">
        <v>42032</v>
      </c>
      <c r="F5229" s="14">
        <v>0.40846064814814814</v>
      </c>
      <c r="G5229">
        <v>0</v>
      </c>
      <c r="H5229">
        <v>0</v>
      </c>
      <c r="I5229" s="15">
        <f t="shared" si="81"/>
        <v>-683511.27000014065</v>
      </c>
      <c r="L5229">
        <v>207936</v>
      </c>
      <c r="N5229">
        <v>7</v>
      </c>
      <c r="O5229" t="s">
        <v>44</v>
      </c>
      <c r="P5229">
        <v>1</v>
      </c>
      <c r="R5229">
        <v>2</v>
      </c>
      <c r="S5229" s="13">
        <v>42089</v>
      </c>
      <c r="T5229" s="13">
        <v>42089</v>
      </c>
      <c r="W5229">
        <v>2015</v>
      </c>
      <c r="X5229">
        <v>7</v>
      </c>
      <c r="AC5229" t="s">
        <v>48</v>
      </c>
      <c r="AD5229" t="s">
        <v>298</v>
      </c>
      <c r="AE5229" t="s">
        <v>8702</v>
      </c>
      <c r="AG5229">
        <v>57</v>
      </c>
      <c r="AH5229">
        <v>11</v>
      </c>
      <c r="AI5229" t="s">
        <v>46</v>
      </c>
      <c r="AK5229">
        <v>0</v>
      </c>
      <c r="AM5229">
        <v>0</v>
      </c>
      <c r="AP5229" t="s">
        <v>47</v>
      </c>
    </row>
    <row r="5230" spans="1:42" customFormat="1">
      <c r="A5230">
        <v>250437</v>
      </c>
      <c r="B5230" t="s">
        <v>221</v>
      </c>
      <c r="C5230" t="s">
        <v>221</v>
      </c>
      <c r="D5230">
        <v>0</v>
      </c>
      <c r="E5230" s="13">
        <v>42032</v>
      </c>
      <c r="F5230" s="14">
        <v>0.40892361111111114</v>
      </c>
      <c r="G5230">
        <v>100</v>
      </c>
      <c r="H5230">
        <v>0</v>
      </c>
      <c r="I5230" s="15">
        <f t="shared" si="81"/>
        <v>-683611.27000014065</v>
      </c>
      <c r="N5230">
        <v>24</v>
      </c>
      <c r="O5230" t="s">
        <v>67</v>
      </c>
      <c r="P5230">
        <v>1</v>
      </c>
      <c r="R5230">
        <v>1449</v>
      </c>
      <c r="S5230" s="13">
        <v>42074</v>
      </c>
      <c r="T5230" s="13">
        <v>42074</v>
      </c>
      <c r="W5230">
        <v>2015</v>
      </c>
      <c r="X5230">
        <v>24</v>
      </c>
      <c r="AC5230" t="s">
        <v>50</v>
      </c>
      <c r="AD5230" t="s">
        <v>299</v>
      </c>
      <c r="AE5230" t="s">
        <v>8702</v>
      </c>
      <c r="AG5230">
        <v>97</v>
      </c>
      <c r="AH5230">
        <v>8</v>
      </c>
      <c r="AI5230" t="s">
        <v>51</v>
      </c>
      <c r="AM5230">
        <v>0</v>
      </c>
      <c r="AO5230">
        <v>29</v>
      </c>
      <c r="AP5230" t="s">
        <v>1028</v>
      </c>
    </row>
    <row r="5231" spans="1:42" customFormat="1">
      <c r="A5231">
        <v>250438</v>
      </c>
      <c r="B5231" t="s">
        <v>221</v>
      </c>
      <c r="C5231" t="s">
        <v>7173</v>
      </c>
      <c r="D5231">
        <v>100</v>
      </c>
      <c r="E5231" s="13">
        <v>42032</v>
      </c>
      <c r="F5231" s="14">
        <v>0.40892361111111114</v>
      </c>
      <c r="G5231">
        <v>0</v>
      </c>
      <c r="H5231">
        <v>0</v>
      </c>
      <c r="I5231" s="15">
        <f t="shared" si="81"/>
        <v>-683511.27000014065</v>
      </c>
      <c r="N5231">
        <v>24</v>
      </c>
      <c r="O5231" t="s">
        <v>67</v>
      </c>
      <c r="P5231">
        <v>1</v>
      </c>
      <c r="R5231">
        <v>1449</v>
      </c>
      <c r="S5231" s="13">
        <v>42074</v>
      </c>
      <c r="T5231" s="13">
        <v>42074</v>
      </c>
      <c r="W5231">
        <v>2015</v>
      </c>
      <c r="X5231">
        <v>24</v>
      </c>
      <c r="AA5231">
        <v>250437</v>
      </c>
      <c r="AC5231" t="s">
        <v>50</v>
      </c>
      <c r="AD5231" t="s">
        <v>299</v>
      </c>
      <c r="AE5231" t="s">
        <v>8702</v>
      </c>
      <c r="AG5231">
        <v>29</v>
      </c>
      <c r="AH5231">
        <v>8</v>
      </c>
      <c r="AI5231" t="s">
        <v>51</v>
      </c>
      <c r="AM5231">
        <v>0</v>
      </c>
      <c r="AP5231" t="s">
        <v>636</v>
      </c>
    </row>
    <row r="5232" spans="1:42" customFormat="1">
      <c r="A5232">
        <v>250439</v>
      </c>
      <c r="B5232" t="s">
        <v>221</v>
      </c>
      <c r="C5232" t="s">
        <v>221</v>
      </c>
      <c r="D5232">
        <v>0</v>
      </c>
      <c r="E5232" s="13">
        <v>42032</v>
      </c>
      <c r="F5232" s="14">
        <v>0.40917824074074072</v>
      </c>
      <c r="G5232">
        <v>7700</v>
      </c>
      <c r="H5232">
        <v>0</v>
      </c>
      <c r="I5232" s="15">
        <f t="shared" si="81"/>
        <v>-691211.27000014065</v>
      </c>
      <c r="N5232">
        <v>24</v>
      </c>
      <c r="O5232" t="s">
        <v>67</v>
      </c>
      <c r="P5232">
        <v>1</v>
      </c>
      <c r="R5232">
        <v>1449</v>
      </c>
      <c r="S5232" s="13">
        <v>42074</v>
      </c>
      <c r="T5232" s="13">
        <v>42074</v>
      </c>
      <c r="W5232">
        <v>2015</v>
      </c>
      <c r="X5232">
        <v>24</v>
      </c>
      <c r="AC5232" t="s">
        <v>50</v>
      </c>
      <c r="AD5232" t="s">
        <v>299</v>
      </c>
      <c r="AE5232" t="s">
        <v>8702</v>
      </c>
      <c r="AG5232">
        <v>106</v>
      </c>
      <c r="AH5232">
        <v>8</v>
      </c>
      <c r="AI5232" t="s">
        <v>51</v>
      </c>
      <c r="AM5232">
        <v>0</v>
      </c>
      <c r="AO5232">
        <v>29</v>
      </c>
      <c r="AP5232" t="s">
        <v>748</v>
      </c>
    </row>
    <row r="5233" spans="1:42" customFormat="1">
      <c r="A5233">
        <v>250440</v>
      </c>
      <c r="B5233" t="s">
        <v>221</v>
      </c>
      <c r="C5233" t="s">
        <v>7174</v>
      </c>
      <c r="D5233">
        <v>7700</v>
      </c>
      <c r="E5233" s="13">
        <v>42032</v>
      </c>
      <c r="F5233" s="14">
        <v>0.40917824074074072</v>
      </c>
      <c r="G5233">
        <v>0</v>
      </c>
      <c r="H5233">
        <v>0</v>
      </c>
      <c r="I5233" s="15">
        <f t="shared" si="81"/>
        <v>-683511.27000014065</v>
      </c>
      <c r="N5233">
        <v>24</v>
      </c>
      <c r="O5233" t="s">
        <v>67</v>
      </c>
      <c r="P5233">
        <v>1</v>
      </c>
      <c r="R5233">
        <v>1449</v>
      </c>
      <c r="S5233" s="13">
        <v>42074</v>
      </c>
      <c r="T5233" s="13">
        <v>42074</v>
      </c>
      <c r="W5233">
        <v>2015</v>
      </c>
      <c r="X5233">
        <v>24</v>
      </c>
      <c r="AA5233">
        <v>250439</v>
      </c>
      <c r="AC5233" t="s">
        <v>50</v>
      </c>
      <c r="AD5233" t="s">
        <v>299</v>
      </c>
      <c r="AE5233" t="s">
        <v>8702</v>
      </c>
      <c r="AG5233">
        <v>29</v>
      </c>
      <c r="AH5233">
        <v>8</v>
      </c>
      <c r="AI5233" t="s">
        <v>51</v>
      </c>
      <c r="AM5233">
        <v>0</v>
      </c>
      <c r="AP5233" t="s">
        <v>636</v>
      </c>
    </row>
    <row r="5234" spans="1:42" customFormat="1">
      <c r="A5234">
        <v>250441</v>
      </c>
      <c r="B5234" t="s">
        <v>221</v>
      </c>
      <c r="C5234" t="s">
        <v>221</v>
      </c>
      <c r="D5234">
        <v>0</v>
      </c>
      <c r="E5234" s="13">
        <v>42032</v>
      </c>
      <c r="F5234" s="14">
        <v>0.40945601851851854</v>
      </c>
      <c r="G5234">
        <v>8400</v>
      </c>
      <c r="H5234">
        <v>0</v>
      </c>
      <c r="I5234" s="15">
        <f t="shared" si="81"/>
        <v>-691911.27000014065</v>
      </c>
      <c r="N5234">
        <v>24</v>
      </c>
      <c r="O5234" t="s">
        <v>67</v>
      </c>
      <c r="P5234">
        <v>1</v>
      </c>
      <c r="R5234">
        <v>1449</v>
      </c>
      <c r="S5234" s="13">
        <v>42074</v>
      </c>
      <c r="T5234" s="13">
        <v>42074</v>
      </c>
      <c r="W5234">
        <v>2015</v>
      </c>
      <c r="X5234">
        <v>24</v>
      </c>
      <c r="AC5234" t="s">
        <v>50</v>
      </c>
      <c r="AD5234" t="s">
        <v>299</v>
      </c>
      <c r="AE5234" t="s">
        <v>8702</v>
      </c>
      <c r="AG5234">
        <v>97</v>
      </c>
      <c r="AH5234">
        <v>8</v>
      </c>
      <c r="AI5234" t="s">
        <v>51</v>
      </c>
      <c r="AM5234">
        <v>0</v>
      </c>
      <c r="AO5234">
        <v>29</v>
      </c>
      <c r="AP5234" t="s">
        <v>1028</v>
      </c>
    </row>
    <row r="5235" spans="1:42" customFormat="1">
      <c r="A5235">
        <v>250442</v>
      </c>
      <c r="B5235" t="s">
        <v>221</v>
      </c>
      <c r="C5235" t="s">
        <v>7175</v>
      </c>
      <c r="D5235">
        <v>8400</v>
      </c>
      <c r="E5235" s="13">
        <v>42032</v>
      </c>
      <c r="F5235" s="14">
        <v>0.40945601851851854</v>
      </c>
      <c r="G5235">
        <v>0</v>
      </c>
      <c r="H5235">
        <v>0</v>
      </c>
      <c r="I5235" s="15">
        <f t="shared" si="81"/>
        <v>-683511.27000014065</v>
      </c>
      <c r="N5235">
        <v>24</v>
      </c>
      <c r="O5235" t="s">
        <v>67</v>
      </c>
      <c r="P5235">
        <v>1</v>
      </c>
      <c r="R5235">
        <v>1449</v>
      </c>
      <c r="S5235" s="13">
        <v>42074</v>
      </c>
      <c r="T5235" s="13">
        <v>42074</v>
      </c>
      <c r="W5235">
        <v>2015</v>
      </c>
      <c r="X5235">
        <v>24</v>
      </c>
      <c r="AA5235">
        <v>250441</v>
      </c>
      <c r="AC5235" t="s">
        <v>50</v>
      </c>
      <c r="AD5235" t="s">
        <v>299</v>
      </c>
      <c r="AE5235" t="s">
        <v>8702</v>
      </c>
      <c r="AG5235">
        <v>29</v>
      </c>
      <c r="AH5235">
        <v>8</v>
      </c>
      <c r="AI5235" t="s">
        <v>51</v>
      </c>
      <c r="AM5235">
        <v>0</v>
      </c>
      <c r="AP5235" t="s">
        <v>636</v>
      </c>
    </row>
    <row r="5236" spans="1:42" customFormat="1">
      <c r="A5236">
        <v>250444</v>
      </c>
      <c r="B5236" t="s">
        <v>7176</v>
      </c>
      <c r="C5236" t="s">
        <v>7177</v>
      </c>
      <c r="D5236">
        <v>0</v>
      </c>
      <c r="E5236" s="13">
        <v>42032</v>
      </c>
      <c r="F5236" s="14">
        <v>0.41019675925925925</v>
      </c>
      <c r="G5236">
        <v>100</v>
      </c>
      <c r="H5236">
        <v>0</v>
      </c>
      <c r="I5236" s="15">
        <f t="shared" si="81"/>
        <v>-683611.27000014065</v>
      </c>
      <c r="M5236">
        <v>116130</v>
      </c>
      <c r="N5236">
        <v>24</v>
      </c>
      <c r="O5236" t="s">
        <v>67</v>
      </c>
      <c r="P5236">
        <v>1</v>
      </c>
      <c r="R5236">
        <v>575</v>
      </c>
      <c r="S5236" s="13">
        <v>42074</v>
      </c>
      <c r="T5236" s="13">
        <v>42074</v>
      </c>
      <c r="W5236">
        <v>2015</v>
      </c>
      <c r="X5236">
        <v>24</v>
      </c>
      <c r="AC5236" t="s">
        <v>60</v>
      </c>
      <c r="AD5236" t="s">
        <v>299</v>
      </c>
      <c r="AE5236" t="s">
        <v>8702</v>
      </c>
      <c r="AG5236">
        <v>29</v>
      </c>
      <c r="AH5236">
        <v>8</v>
      </c>
      <c r="AI5236" t="s">
        <v>51</v>
      </c>
      <c r="AK5236">
        <v>0</v>
      </c>
      <c r="AM5236">
        <v>0</v>
      </c>
      <c r="AP5236" t="s">
        <v>636</v>
      </c>
    </row>
    <row r="5237" spans="1:42" customFormat="1">
      <c r="A5237">
        <v>255561</v>
      </c>
      <c r="B5237">
        <v>198174</v>
      </c>
      <c r="C5237" t="s">
        <v>7178</v>
      </c>
      <c r="D5237">
        <v>1551.6</v>
      </c>
      <c r="E5237" s="13">
        <v>42032</v>
      </c>
      <c r="F5237" s="14">
        <v>0.41052083333333328</v>
      </c>
      <c r="G5237">
        <v>0</v>
      </c>
      <c r="H5237">
        <v>0</v>
      </c>
      <c r="I5237" s="15">
        <f t="shared" si="81"/>
        <v>-682059.67000014067</v>
      </c>
      <c r="L5237">
        <v>198174</v>
      </c>
      <c r="N5237">
        <v>7</v>
      </c>
      <c r="O5237" t="s">
        <v>44</v>
      </c>
      <c r="P5237">
        <v>1</v>
      </c>
      <c r="R5237">
        <v>2</v>
      </c>
      <c r="S5237" s="13">
        <v>42089</v>
      </c>
      <c r="T5237" s="13">
        <v>42089</v>
      </c>
      <c r="W5237">
        <v>2015</v>
      </c>
      <c r="X5237">
        <v>7</v>
      </c>
      <c r="AC5237" t="s">
        <v>48</v>
      </c>
      <c r="AD5237" t="s">
        <v>298</v>
      </c>
      <c r="AE5237" t="s">
        <v>8702</v>
      </c>
      <c r="AG5237">
        <v>57</v>
      </c>
      <c r="AH5237">
        <v>11</v>
      </c>
      <c r="AI5237" t="s">
        <v>46</v>
      </c>
      <c r="AK5237">
        <v>0</v>
      </c>
      <c r="AM5237">
        <v>0</v>
      </c>
      <c r="AP5237" t="s">
        <v>47</v>
      </c>
    </row>
    <row r="5238" spans="1:42" customFormat="1">
      <c r="A5238">
        <v>250445</v>
      </c>
      <c r="B5238" t="s">
        <v>7179</v>
      </c>
      <c r="C5238" t="s">
        <v>7180</v>
      </c>
      <c r="D5238">
        <v>0</v>
      </c>
      <c r="E5238" s="13">
        <v>42032</v>
      </c>
      <c r="F5238" s="14">
        <v>0.41061342592592592</v>
      </c>
      <c r="G5238">
        <v>31.5</v>
      </c>
      <c r="H5238">
        <v>0</v>
      </c>
      <c r="I5238" s="15">
        <f t="shared" si="81"/>
        <v>-682091.17000014067</v>
      </c>
      <c r="M5238">
        <v>116131</v>
      </c>
      <c r="N5238">
        <v>24</v>
      </c>
      <c r="O5238" t="s">
        <v>67</v>
      </c>
      <c r="P5238">
        <v>1</v>
      </c>
      <c r="R5238">
        <v>1512</v>
      </c>
      <c r="S5238" s="13">
        <v>42074</v>
      </c>
      <c r="T5238" s="13">
        <v>42074</v>
      </c>
      <c r="W5238">
        <v>2015</v>
      </c>
      <c r="X5238">
        <v>24</v>
      </c>
      <c r="AC5238" t="s">
        <v>55</v>
      </c>
      <c r="AD5238" t="s">
        <v>299</v>
      </c>
      <c r="AE5238" t="s">
        <v>8702</v>
      </c>
      <c r="AG5238">
        <v>29</v>
      </c>
      <c r="AH5238">
        <v>8</v>
      </c>
      <c r="AI5238" t="s">
        <v>51</v>
      </c>
      <c r="AK5238">
        <v>0</v>
      </c>
      <c r="AM5238">
        <v>0</v>
      </c>
      <c r="AP5238" t="s">
        <v>636</v>
      </c>
    </row>
    <row r="5239" spans="1:42" customFormat="1">
      <c r="A5239">
        <v>255563</v>
      </c>
      <c r="B5239">
        <v>198181</v>
      </c>
      <c r="C5239" t="s">
        <v>7181</v>
      </c>
      <c r="D5239">
        <v>1325.7</v>
      </c>
      <c r="E5239" s="13">
        <v>42032</v>
      </c>
      <c r="F5239" s="14">
        <v>0.41097222222222224</v>
      </c>
      <c r="G5239">
        <v>0</v>
      </c>
      <c r="H5239">
        <v>0</v>
      </c>
      <c r="I5239" s="15">
        <f t="shared" si="81"/>
        <v>-680765.47000014072</v>
      </c>
      <c r="L5239">
        <v>198181</v>
      </c>
      <c r="N5239">
        <v>7</v>
      </c>
      <c r="O5239" t="s">
        <v>44</v>
      </c>
      <c r="P5239">
        <v>1</v>
      </c>
      <c r="R5239">
        <v>2</v>
      </c>
      <c r="S5239" s="13">
        <v>42089</v>
      </c>
      <c r="T5239" s="13">
        <v>42089</v>
      </c>
      <c r="W5239">
        <v>2015</v>
      </c>
      <c r="X5239">
        <v>7</v>
      </c>
      <c r="AC5239" t="s">
        <v>48</v>
      </c>
      <c r="AD5239" t="s">
        <v>298</v>
      </c>
      <c r="AE5239" t="s">
        <v>8702</v>
      </c>
      <c r="AG5239">
        <v>57</v>
      </c>
      <c r="AH5239">
        <v>11</v>
      </c>
      <c r="AI5239" t="s">
        <v>46</v>
      </c>
      <c r="AK5239">
        <v>0</v>
      </c>
      <c r="AM5239">
        <v>0</v>
      </c>
      <c r="AP5239" t="s">
        <v>47</v>
      </c>
    </row>
    <row r="5240" spans="1:42" customFormat="1">
      <c r="A5240">
        <v>256198</v>
      </c>
      <c r="B5240">
        <v>204163</v>
      </c>
      <c r="C5240" t="s">
        <v>7182</v>
      </c>
      <c r="D5240">
        <v>1386</v>
      </c>
      <c r="E5240" s="13">
        <v>42032</v>
      </c>
      <c r="F5240" s="14">
        <v>0.41174768518518517</v>
      </c>
      <c r="G5240">
        <v>0</v>
      </c>
      <c r="H5240">
        <v>0</v>
      </c>
      <c r="I5240" s="15">
        <f t="shared" si="81"/>
        <v>-679379.47000014072</v>
      </c>
      <c r="L5240">
        <v>204163</v>
      </c>
      <c r="N5240">
        <v>7</v>
      </c>
      <c r="O5240" t="s">
        <v>44</v>
      </c>
      <c r="P5240">
        <v>2</v>
      </c>
      <c r="R5240">
        <v>6</v>
      </c>
      <c r="S5240" s="13">
        <v>42093</v>
      </c>
      <c r="T5240" s="13">
        <v>42093</v>
      </c>
      <c r="W5240">
        <v>2015</v>
      </c>
      <c r="X5240">
        <v>7</v>
      </c>
      <c r="AC5240" t="s">
        <v>45</v>
      </c>
      <c r="AD5240" t="s">
        <v>298</v>
      </c>
      <c r="AE5240" t="s">
        <v>8702</v>
      </c>
      <c r="AG5240">
        <v>57</v>
      </c>
      <c r="AH5240">
        <v>11</v>
      </c>
      <c r="AI5240" t="s">
        <v>46</v>
      </c>
      <c r="AK5240">
        <v>0</v>
      </c>
      <c r="AM5240">
        <v>0</v>
      </c>
      <c r="AP5240" t="s">
        <v>47</v>
      </c>
    </row>
    <row r="5241" spans="1:42" customFormat="1">
      <c r="A5241">
        <v>256200</v>
      </c>
      <c r="B5241" t="s">
        <v>69</v>
      </c>
      <c r="C5241" t="s">
        <v>69</v>
      </c>
      <c r="D5241">
        <v>3836.06</v>
      </c>
      <c r="E5241" s="13">
        <v>42032</v>
      </c>
      <c r="F5241" s="14">
        <v>0.41193287037037035</v>
      </c>
      <c r="G5241">
        <v>0</v>
      </c>
      <c r="H5241">
        <v>0</v>
      </c>
      <c r="I5241" s="15">
        <f t="shared" si="81"/>
        <v>-675543.41000014066</v>
      </c>
      <c r="N5241">
        <v>24</v>
      </c>
      <c r="O5241" t="s">
        <v>67</v>
      </c>
      <c r="P5241">
        <v>1</v>
      </c>
      <c r="R5241">
        <v>1431</v>
      </c>
      <c r="S5241" s="13">
        <v>42093</v>
      </c>
      <c r="T5241" s="13">
        <v>42093</v>
      </c>
      <c r="W5241">
        <v>2015</v>
      </c>
      <c r="X5241">
        <v>24</v>
      </c>
      <c r="AC5241" t="s">
        <v>69</v>
      </c>
      <c r="AD5241" t="s">
        <v>298</v>
      </c>
      <c r="AE5241" t="s">
        <v>8702</v>
      </c>
      <c r="AG5241">
        <v>57</v>
      </c>
      <c r="AH5241">
        <v>11</v>
      </c>
      <c r="AI5241" t="s">
        <v>46</v>
      </c>
      <c r="AM5241">
        <v>0</v>
      </c>
      <c r="AP5241" t="s">
        <v>47</v>
      </c>
    </row>
    <row r="5242" spans="1:42" customFormat="1">
      <c r="A5242">
        <v>256583</v>
      </c>
      <c r="B5242">
        <v>205485</v>
      </c>
      <c r="C5242" t="s">
        <v>7183</v>
      </c>
      <c r="D5242">
        <v>1386</v>
      </c>
      <c r="E5242" s="13">
        <v>42032</v>
      </c>
      <c r="F5242" s="14">
        <v>0.41199074074074077</v>
      </c>
      <c r="G5242">
        <v>0</v>
      </c>
      <c r="H5242">
        <v>0</v>
      </c>
      <c r="I5242" s="15">
        <f t="shared" si="81"/>
        <v>-674157.41000014066</v>
      </c>
      <c r="L5242">
        <v>205485</v>
      </c>
      <c r="N5242">
        <v>7</v>
      </c>
      <c r="O5242" t="s">
        <v>44</v>
      </c>
      <c r="P5242">
        <v>2</v>
      </c>
      <c r="R5242">
        <v>6</v>
      </c>
      <c r="S5242" s="13">
        <v>42094</v>
      </c>
      <c r="T5242" s="13">
        <v>42094</v>
      </c>
      <c r="W5242">
        <v>2015</v>
      </c>
      <c r="X5242">
        <v>7</v>
      </c>
      <c r="AC5242" t="s">
        <v>45</v>
      </c>
      <c r="AD5242" t="s">
        <v>298</v>
      </c>
      <c r="AE5242" t="s">
        <v>8702</v>
      </c>
      <c r="AG5242">
        <v>57</v>
      </c>
      <c r="AH5242">
        <v>11</v>
      </c>
      <c r="AI5242" t="s">
        <v>46</v>
      </c>
      <c r="AK5242">
        <v>0</v>
      </c>
      <c r="AM5242">
        <v>0</v>
      </c>
      <c r="AP5242" t="s">
        <v>47</v>
      </c>
    </row>
    <row r="5243" spans="1:42" customFormat="1">
      <c r="A5243">
        <v>250446</v>
      </c>
      <c r="B5243" t="s">
        <v>7184</v>
      </c>
      <c r="C5243" t="s">
        <v>7185</v>
      </c>
      <c r="D5243">
        <v>0</v>
      </c>
      <c r="E5243" s="13">
        <v>42032</v>
      </c>
      <c r="F5243" s="14">
        <v>0.41206018518518522</v>
      </c>
      <c r="G5243">
        <v>334.14</v>
      </c>
      <c r="H5243">
        <v>0</v>
      </c>
      <c r="I5243" s="15">
        <f t="shared" si="81"/>
        <v>-674491.55000014068</v>
      </c>
      <c r="M5243">
        <v>116132</v>
      </c>
      <c r="N5243">
        <v>24</v>
      </c>
      <c r="O5243" t="s">
        <v>67</v>
      </c>
      <c r="P5243">
        <v>1</v>
      </c>
      <c r="R5243">
        <v>575</v>
      </c>
      <c r="S5243" s="13">
        <v>42074</v>
      </c>
      <c r="T5243" s="13">
        <v>42074</v>
      </c>
      <c r="W5243">
        <v>2015</v>
      </c>
      <c r="X5243">
        <v>24</v>
      </c>
      <c r="AC5243" t="s">
        <v>60</v>
      </c>
      <c r="AD5243" t="s">
        <v>299</v>
      </c>
      <c r="AE5243" t="s">
        <v>8702</v>
      </c>
      <c r="AG5243">
        <v>29</v>
      </c>
      <c r="AH5243">
        <v>8</v>
      </c>
      <c r="AI5243" t="s">
        <v>51</v>
      </c>
      <c r="AK5243">
        <v>0</v>
      </c>
      <c r="AM5243">
        <v>0</v>
      </c>
      <c r="AP5243" t="s">
        <v>636</v>
      </c>
    </row>
    <row r="5244" spans="1:42" customFormat="1">
      <c r="A5244">
        <v>250447</v>
      </c>
      <c r="B5244" t="s">
        <v>7186</v>
      </c>
      <c r="C5244" t="s">
        <v>7187</v>
      </c>
      <c r="D5244">
        <v>0</v>
      </c>
      <c r="E5244" s="13">
        <v>42032</v>
      </c>
      <c r="F5244" s="14">
        <v>0.41206018518518522</v>
      </c>
      <c r="G5244">
        <v>8065.86</v>
      </c>
      <c r="H5244">
        <v>0</v>
      </c>
      <c r="I5244" s="15">
        <f t="shared" si="81"/>
        <v>-682557.41000014066</v>
      </c>
      <c r="M5244">
        <v>116133</v>
      </c>
      <c r="N5244">
        <v>24</v>
      </c>
      <c r="O5244" t="s">
        <v>67</v>
      </c>
      <c r="P5244">
        <v>1</v>
      </c>
      <c r="R5244">
        <v>575</v>
      </c>
      <c r="S5244" s="13">
        <v>42074</v>
      </c>
      <c r="T5244" s="13">
        <v>42074</v>
      </c>
      <c r="W5244">
        <v>2015</v>
      </c>
      <c r="X5244">
        <v>24</v>
      </c>
      <c r="AC5244" t="s">
        <v>60</v>
      </c>
      <c r="AD5244" t="s">
        <v>299</v>
      </c>
      <c r="AE5244" t="s">
        <v>8702</v>
      </c>
      <c r="AG5244">
        <v>29</v>
      </c>
      <c r="AH5244">
        <v>8</v>
      </c>
      <c r="AI5244" t="s">
        <v>51</v>
      </c>
      <c r="AK5244">
        <v>0</v>
      </c>
      <c r="AM5244">
        <v>0</v>
      </c>
      <c r="AP5244" t="s">
        <v>636</v>
      </c>
    </row>
    <row r="5245" spans="1:42" customFormat="1">
      <c r="A5245">
        <v>250448</v>
      </c>
      <c r="B5245" t="s">
        <v>7188</v>
      </c>
      <c r="C5245" t="s">
        <v>7189</v>
      </c>
      <c r="D5245">
        <v>0</v>
      </c>
      <c r="E5245" s="13">
        <v>42032</v>
      </c>
      <c r="F5245" s="14">
        <v>0.41206018518518522</v>
      </c>
      <c r="G5245">
        <v>7682.95</v>
      </c>
      <c r="H5245">
        <v>0</v>
      </c>
      <c r="I5245" s="15">
        <f t="shared" si="81"/>
        <v>-690240.36000014062</v>
      </c>
      <c r="M5245">
        <v>116134</v>
      </c>
      <c r="N5245">
        <v>24</v>
      </c>
      <c r="O5245" t="s">
        <v>67</v>
      </c>
      <c r="P5245">
        <v>1</v>
      </c>
      <c r="R5245">
        <v>575</v>
      </c>
      <c r="S5245" s="13">
        <v>42074</v>
      </c>
      <c r="T5245" s="13">
        <v>42074</v>
      </c>
      <c r="W5245">
        <v>2015</v>
      </c>
      <c r="X5245">
        <v>24</v>
      </c>
      <c r="AC5245" t="s">
        <v>60</v>
      </c>
      <c r="AD5245" t="s">
        <v>299</v>
      </c>
      <c r="AE5245" t="s">
        <v>8702</v>
      </c>
      <c r="AG5245">
        <v>29</v>
      </c>
      <c r="AH5245">
        <v>8</v>
      </c>
      <c r="AI5245" t="s">
        <v>51</v>
      </c>
      <c r="AK5245">
        <v>0</v>
      </c>
      <c r="AM5245">
        <v>0</v>
      </c>
      <c r="AP5245" t="s">
        <v>636</v>
      </c>
    </row>
    <row r="5246" spans="1:42" customFormat="1">
      <c r="A5246">
        <v>254418</v>
      </c>
      <c r="B5246">
        <v>196452</v>
      </c>
      <c r="C5246" t="s">
        <v>7190</v>
      </c>
      <c r="D5246">
        <v>1000</v>
      </c>
      <c r="E5246" s="13">
        <v>42032</v>
      </c>
      <c r="F5246" s="14">
        <v>0.41239583333333335</v>
      </c>
      <c r="G5246">
        <v>0</v>
      </c>
      <c r="H5246">
        <v>0</v>
      </c>
      <c r="I5246" s="15">
        <f t="shared" si="81"/>
        <v>-689240.36000014062</v>
      </c>
      <c r="L5246">
        <v>196452</v>
      </c>
      <c r="N5246">
        <v>7</v>
      </c>
      <c r="O5246" t="s">
        <v>44</v>
      </c>
      <c r="P5246">
        <v>1</v>
      </c>
      <c r="R5246">
        <v>2</v>
      </c>
      <c r="S5246" s="13">
        <v>42087</v>
      </c>
      <c r="T5246" s="13">
        <v>42087</v>
      </c>
      <c r="W5246">
        <v>2015</v>
      </c>
      <c r="X5246">
        <v>7</v>
      </c>
      <c r="AC5246" t="s">
        <v>48</v>
      </c>
      <c r="AD5246" t="s">
        <v>298</v>
      </c>
      <c r="AE5246" t="s">
        <v>8702</v>
      </c>
      <c r="AG5246">
        <v>57</v>
      </c>
      <c r="AH5246">
        <v>11</v>
      </c>
      <c r="AI5246" t="s">
        <v>46</v>
      </c>
      <c r="AK5246">
        <v>0</v>
      </c>
      <c r="AM5246">
        <v>0</v>
      </c>
      <c r="AP5246" t="s">
        <v>47</v>
      </c>
    </row>
    <row r="5247" spans="1:42" customFormat="1">
      <c r="A5247">
        <v>256201</v>
      </c>
      <c r="B5247" t="s">
        <v>114</v>
      </c>
      <c r="C5247" t="s">
        <v>114</v>
      </c>
      <c r="D5247">
        <v>9423</v>
      </c>
      <c r="E5247" s="13">
        <v>42032</v>
      </c>
      <c r="F5247" s="14">
        <v>0.41243055555555558</v>
      </c>
      <c r="G5247">
        <v>0</v>
      </c>
      <c r="H5247">
        <v>0</v>
      </c>
      <c r="I5247" s="15">
        <f t="shared" si="81"/>
        <v>-679817.36000014062</v>
      </c>
      <c r="N5247">
        <v>24</v>
      </c>
      <c r="O5247" t="s">
        <v>67</v>
      </c>
      <c r="P5247">
        <v>1</v>
      </c>
      <c r="R5247">
        <v>1528</v>
      </c>
      <c r="S5247" s="13">
        <v>42093</v>
      </c>
      <c r="T5247" s="13">
        <v>42093</v>
      </c>
      <c r="W5247">
        <v>2015</v>
      </c>
      <c r="X5247">
        <v>24</v>
      </c>
      <c r="AC5247" t="s">
        <v>114</v>
      </c>
      <c r="AD5247" t="s">
        <v>298</v>
      </c>
      <c r="AE5247" t="s">
        <v>8703</v>
      </c>
      <c r="AG5247">
        <v>57</v>
      </c>
      <c r="AH5247">
        <v>11</v>
      </c>
      <c r="AI5247" t="s">
        <v>46</v>
      </c>
      <c r="AM5247">
        <v>0</v>
      </c>
      <c r="AP5247" t="s">
        <v>47</v>
      </c>
    </row>
    <row r="5248" spans="1:42" customFormat="1">
      <c r="A5248">
        <v>256584</v>
      </c>
      <c r="B5248">
        <v>207923</v>
      </c>
      <c r="C5248" t="s">
        <v>7191</v>
      </c>
      <c r="D5248">
        <v>1443.54</v>
      </c>
      <c r="E5248" s="13">
        <v>42032</v>
      </c>
      <c r="F5248" s="14">
        <v>0.41250000000000003</v>
      </c>
      <c r="G5248">
        <v>0</v>
      </c>
      <c r="H5248">
        <v>0</v>
      </c>
      <c r="I5248" s="15">
        <f t="shared" si="81"/>
        <v>-678373.82000014058</v>
      </c>
      <c r="L5248">
        <v>207923</v>
      </c>
      <c r="N5248">
        <v>7</v>
      </c>
      <c r="O5248" t="s">
        <v>44</v>
      </c>
      <c r="P5248">
        <v>1</v>
      </c>
      <c r="R5248">
        <v>2</v>
      </c>
      <c r="S5248" s="13">
        <v>42094</v>
      </c>
      <c r="T5248" s="13">
        <v>42094</v>
      </c>
      <c r="W5248">
        <v>2015</v>
      </c>
      <c r="X5248">
        <v>7</v>
      </c>
      <c r="AC5248" t="s">
        <v>48</v>
      </c>
      <c r="AD5248" t="s">
        <v>298</v>
      </c>
      <c r="AE5248" t="s">
        <v>8702</v>
      </c>
      <c r="AG5248">
        <v>57</v>
      </c>
      <c r="AH5248">
        <v>11</v>
      </c>
      <c r="AI5248" t="s">
        <v>46</v>
      </c>
      <c r="AK5248">
        <v>0</v>
      </c>
      <c r="AM5248">
        <v>0</v>
      </c>
      <c r="AP5248" t="s">
        <v>47</v>
      </c>
    </row>
    <row r="5249" spans="1:42" customFormat="1">
      <c r="A5249">
        <v>256585</v>
      </c>
      <c r="B5249">
        <v>204461</v>
      </c>
      <c r="C5249" t="s">
        <v>7192</v>
      </c>
      <c r="D5249">
        <v>1443.54</v>
      </c>
      <c r="E5249" s="13">
        <v>42032</v>
      </c>
      <c r="F5249" s="14">
        <v>0.41310185185185189</v>
      </c>
      <c r="G5249">
        <v>0</v>
      </c>
      <c r="H5249">
        <v>0</v>
      </c>
      <c r="I5249" s="15">
        <f t="shared" si="81"/>
        <v>-676930.28000014054</v>
      </c>
      <c r="L5249">
        <v>204461</v>
      </c>
      <c r="N5249">
        <v>7</v>
      </c>
      <c r="O5249" t="s">
        <v>44</v>
      </c>
      <c r="P5249">
        <v>1</v>
      </c>
      <c r="R5249">
        <v>2</v>
      </c>
      <c r="S5249" s="13">
        <v>42094</v>
      </c>
      <c r="T5249" s="13">
        <v>42094</v>
      </c>
      <c r="W5249">
        <v>2015</v>
      </c>
      <c r="X5249">
        <v>7</v>
      </c>
      <c r="AC5249" t="s">
        <v>48</v>
      </c>
      <c r="AD5249" t="s">
        <v>298</v>
      </c>
      <c r="AE5249" t="s">
        <v>8702</v>
      </c>
      <c r="AG5249">
        <v>57</v>
      </c>
      <c r="AH5249">
        <v>11</v>
      </c>
      <c r="AI5249" t="s">
        <v>46</v>
      </c>
      <c r="AK5249">
        <v>0</v>
      </c>
      <c r="AM5249">
        <v>0</v>
      </c>
      <c r="AP5249" t="s">
        <v>47</v>
      </c>
    </row>
    <row r="5250" spans="1:42" customFormat="1">
      <c r="A5250">
        <v>256587</v>
      </c>
      <c r="B5250">
        <v>196830</v>
      </c>
      <c r="C5250" t="s">
        <v>7193</v>
      </c>
      <c r="D5250">
        <v>1443.54</v>
      </c>
      <c r="E5250" s="13">
        <v>42032</v>
      </c>
      <c r="F5250" s="14">
        <v>0.41373842592592597</v>
      </c>
      <c r="G5250">
        <v>0</v>
      </c>
      <c r="H5250">
        <v>0</v>
      </c>
      <c r="I5250" s="15">
        <f t="shared" si="81"/>
        <v>-675486.7400001405</v>
      </c>
      <c r="L5250">
        <v>196830</v>
      </c>
      <c r="N5250">
        <v>7</v>
      </c>
      <c r="O5250" t="s">
        <v>44</v>
      </c>
      <c r="P5250">
        <v>1</v>
      </c>
      <c r="R5250">
        <v>2</v>
      </c>
      <c r="S5250" s="13">
        <v>42094</v>
      </c>
      <c r="T5250" s="13">
        <v>42094</v>
      </c>
      <c r="W5250">
        <v>2015</v>
      </c>
      <c r="X5250">
        <v>7</v>
      </c>
      <c r="AC5250" t="s">
        <v>48</v>
      </c>
      <c r="AD5250" t="s">
        <v>298</v>
      </c>
      <c r="AE5250" t="s">
        <v>8702</v>
      </c>
      <c r="AG5250">
        <v>57</v>
      </c>
      <c r="AH5250">
        <v>11</v>
      </c>
      <c r="AI5250" t="s">
        <v>46</v>
      </c>
      <c r="AK5250">
        <v>0</v>
      </c>
      <c r="AM5250">
        <v>0</v>
      </c>
      <c r="AP5250" t="s">
        <v>47</v>
      </c>
    </row>
    <row r="5251" spans="1:42" customFormat="1">
      <c r="A5251">
        <v>253918</v>
      </c>
      <c r="B5251">
        <v>194941</v>
      </c>
      <c r="C5251" t="s">
        <v>7194</v>
      </c>
      <c r="D5251">
        <v>1551.6</v>
      </c>
      <c r="E5251" s="13">
        <v>42032</v>
      </c>
      <c r="F5251" s="14">
        <v>0.41392361111111109</v>
      </c>
      <c r="G5251">
        <v>0</v>
      </c>
      <c r="H5251">
        <v>0</v>
      </c>
      <c r="I5251" s="15">
        <f t="shared" si="81"/>
        <v>-673935.14000014053</v>
      </c>
      <c r="L5251">
        <v>194941</v>
      </c>
      <c r="N5251">
        <v>7</v>
      </c>
      <c r="O5251" t="s">
        <v>44</v>
      </c>
      <c r="P5251">
        <v>1</v>
      </c>
      <c r="R5251">
        <v>2</v>
      </c>
      <c r="S5251" s="13">
        <v>42086</v>
      </c>
      <c r="T5251" s="13">
        <v>42086</v>
      </c>
      <c r="W5251">
        <v>2015</v>
      </c>
      <c r="X5251">
        <v>7</v>
      </c>
      <c r="AC5251" t="s">
        <v>48</v>
      </c>
      <c r="AD5251" t="s">
        <v>298</v>
      </c>
      <c r="AE5251" t="s">
        <v>8702</v>
      </c>
      <c r="AG5251">
        <v>57</v>
      </c>
      <c r="AH5251">
        <v>11</v>
      </c>
      <c r="AI5251" t="s">
        <v>46</v>
      </c>
      <c r="AK5251">
        <v>0</v>
      </c>
      <c r="AM5251">
        <v>0</v>
      </c>
      <c r="AP5251" t="s">
        <v>47</v>
      </c>
    </row>
    <row r="5252" spans="1:42" customFormat="1">
      <c r="A5252">
        <v>256593</v>
      </c>
      <c r="B5252">
        <v>196842</v>
      </c>
      <c r="C5252" t="s">
        <v>7195</v>
      </c>
      <c r="D5252">
        <v>1724</v>
      </c>
      <c r="E5252" s="13">
        <v>42032</v>
      </c>
      <c r="F5252" s="14">
        <v>0.41439814814814818</v>
      </c>
      <c r="G5252">
        <v>0</v>
      </c>
      <c r="H5252">
        <v>0</v>
      </c>
      <c r="I5252" s="15">
        <f t="shared" ref="I5252:I5315" si="82">I5251 + (D5252-G5252)</f>
        <v>-672211.14000014053</v>
      </c>
      <c r="L5252">
        <v>196842</v>
      </c>
      <c r="N5252">
        <v>7</v>
      </c>
      <c r="O5252" t="s">
        <v>44</v>
      </c>
      <c r="P5252">
        <v>1</v>
      </c>
      <c r="R5252">
        <v>2</v>
      </c>
      <c r="S5252" s="13">
        <v>42094</v>
      </c>
      <c r="T5252" s="13">
        <v>42094</v>
      </c>
      <c r="W5252">
        <v>2015</v>
      </c>
      <c r="X5252">
        <v>7</v>
      </c>
      <c r="AC5252" t="s">
        <v>48</v>
      </c>
      <c r="AD5252" t="s">
        <v>298</v>
      </c>
      <c r="AE5252" t="s">
        <v>8702</v>
      </c>
      <c r="AG5252">
        <v>57</v>
      </c>
      <c r="AH5252">
        <v>11</v>
      </c>
      <c r="AI5252" t="s">
        <v>46</v>
      </c>
      <c r="AK5252">
        <v>0</v>
      </c>
      <c r="AM5252">
        <v>0</v>
      </c>
      <c r="AP5252" t="s">
        <v>47</v>
      </c>
    </row>
    <row r="5253" spans="1:42" customFormat="1">
      <c r="A5253">
        <v>256594</v>
      </c>
      <c r="B5253">
        <v>196800</v>
      </c>
      <c r="C5253" t="s">
        <v>7196</v>
      </c>
      <c r="D5253">
        <v>1369</v>
      </c>
      <c r="E5253" s="13">
        <v>42032</v>
      </c>
      <c r="F5253" s="14">
        <v>0.41498842592592594</v>
      </c>
      <c r="G5253">
        <v>0</v>
      </c>
      <c r="H5253">
        <v>0</v>
      </c>
      <c r="I5253" s="15">
        <f t="shared" si="82"/>
        <v>-670842.14000014053</v>
      </c>
      <c r="L5253">
        <v>196800</v>
      </c>
      <c r="N5253">
        <v>7</v>
      </c>
      <c r="O5253" t="s">
        <v>44</v>
      </c>
      <c r="P5253">
        <v>1</v>
      </c>
      <c r="R5253">
        <v>2</v>
      </c>
      <c r="S5253" s="13">
        <v>42094</v>
      </c>
      <c r="T5253" s="13">
        <v>42094</v>
      </c>
      <c r="W5253">
        <v>2015</v>
      </c>
      <c r="X5253">
        <v>7</v>
      </c>
      <c r="AC5253" t="s">
        <v>48</v>
      </c>
      <c r="AD5253" t="s">
        <v>298</v>
      </c>
      <c r="AE5253" t="s">
        <v>8702</v>
      </c>
      <c r="AG5253">
        <v>57</v>
      </c>
      <c r="AH5253">
        <v>11</v>
      </c>
      <c r="AI5253" t="s">
        <v>46</v>
      </c>
      <c r="AK5253">
        <v>0</v>
      </c>
      <c r="AM5253">
        <v>0</v>
      </c>
      <c r="AP5253" t="s">
        <v>47</v>
      </c>
    </row>
    <row r="5254" spans="1:42" customFormat="1">
      <c r="A5254">
        <v>253921</v>
      </c>
      <c r="B5254">
        <v>202386</v>
      </c>
      <c r="C5254" t="s">
        <v>7197</v>
      </c>
      <c r="D5254">
        <v>1000</v>
      </c>
      <c r="E5254" s="13">
        <v>42032</v>
      </c>
      <c r="F5254" s="14">
        <v>0.41515046296296299</v>
      </c>
      <c r="G5254">
        <v>0</v>
      </c>
      <c r="H5254">
        <v>0</v>
      </c>
      <c r="I5254" s="15">
        <f t="shared" si="82"/>
        <v>-669842.14000014053</v>
      </c>
      <c r="L5254">
        <v>202386</v>
      </c>
      <c r="N5254">
        <v>7</v>
      </c>
      <c r="O5254" t="s">
        <v>44</v>
      </c>
      <c r="P5254">
        <v>1</v>
      </c>
      <c r="R5254">
        <v>2</v>
      </c>
      <c r="S5254" s="13">
        <v>42086</v>
      </c>
      <c r="T5254" s="13">
        <v>42086</v>
      </c>
      <c r="W5254">
        <v>2015</v>
      </c>
      <c r="X5254">
        <v>7</v>
      </c>
      <c r="AC5254" t="s">
        <v>48</v>
      </c>
      <c r="AD5254" t="s">
        <v>298</v>
      </c>
      <c r="AE5254" t="s">
        <v>8702</v>
      </c>
      <c r="AG5254">
        <v>57</v>
      </c>
      <c r="AH5254">
        <v>11</v>
      </c>
      <c r="AI5254" t="s">
        <v>46</v>
      </c>
      <c r="AK5254">
        <v>0</v>
      </c>
      <c r="AM5254">
        <v>0</v>
      </c>
      <c r="AP5254" t="s">
        <v>47</v>
      </c>
    </row>
    <row r="5255" spans="1:42" customFormat="1">
      <c r="A5255">
        <v>256202</v>
      </c>
      <c r="B5255">
        <v>204138</v>
      </c>
      <c r="C5255" t="s">
        <v>7198</v>
      </c>
      <c r="D5255">
        <v>1386</v>
      </c>
      <c r="E5255" s="13">
        <v>42032</v>
      </c>
      <c r="F5255" s="14">
        <v>0.41563657407407412</v>
      </c>
      <c r="G5255">
        <v>0</v>
      </c>
      <c r="H5255">
        <v>0</v>
      </c>
      <c r="I5255" s="15">
        <f t="shared" si="82"/>
        <v>-668456.14000014053</v>
      </c>
      <c r="L5255">
        <v>204138</v>
      </c>
      <c r="N5255">
        <v>7</v>
      </c>
      <c r="O5255" t="s">
        <v>44</v>
      </c>
      <c r="P5255">
        <v>1</v>
      </c>
      <c r="R5255">
        <v>6</v>
      </c>
      <c r="S5255" s="13">
        <v>42093</v>
      </c>
      <c r="T5255" s="13">
        <v>42093</v>
      </c>
      <c r="W5255">
        <v>2015</v>
      </c>
      <c r="X5255">
        <v>7</v>
      </c>
      <c r="AC5255" t="s">
        <v>45</v>
      </c>
      <c r="AD5255" t="s">
        <v>298</v>
      </c>
      <c r="AE5255" t="s">
        <v>8702</v>
      </c>
      <c r="AG5255">
        <v>57</v>
      </c>
      <c r="AH5255">
        <v>11</v>
      </c>
      <c r="AI5255" t="s">
        <v>46</v>
      </c>
      <c r="AK5255">
        <v>0</v>
      </c>
      <c r="AM5255">
        <v>0</v>
      </c>
      <c r="AP5255" t="s">
        <v>47</v>
      </c>
    </row>
    <row r="5256" spans="1:42" customFormat="1">
      <c r="A5256">
        <v>256215</v>
      </c>
      <c r="B5256">
        <v>204042</v>
      </c>
      <c r="C5256" t="s">
        <v>7199</v>
      </c>
      <c r="D5256">
        <v>1386</v>
      </c>
      <c r="E5256" s="13">
        <v>42032</v>
      </c>
      <c r="F5256" s="14">
        <v>0.41637731481481483</v>
      </c>
      <c r="G5256">
        <v>0</v>
      </c>
      <c r="H5256">
        <v>0</v>
      </c>
      <c r="I5256" s="15">
        <f t="shared" si="82"/>
        <v>-667070.14000014053</v>
      </c>
      <c r="L5256">
        <v>204042</v>
      </c>
      <c r="N5256">
        <v>7</v>
      </c>
      <c r="O5256" t="s">
        <v>44</v>
      </c>
      <c r="P5256">
        <v>1</v>
      </c>
      <c r="R5256">
        <v>6</v>
      </c>
      <c r="S5256" s="13">
        <v>42093</v>
      </c>
      <c r="T5256" s="13">
        <v>42093</v>
      </c>
      <c r="W5256">
        <v>2015</v>
      </c>
      <c r="X5256">
        <v>7</v>
      </c>
      <c r="AC5256" t="s">
        <v>45</v>
      </c>
      <c r="AD5256" t="s">
        <v>298</v>
      </c>
      <c r="AE5256" t="s">
        <v>8702</v>
      </c>
      <c r="AG5256">
        <v>57</v>
      </c>
      <c r="AH5256">
        <v>11</v>
      </c>
      <c r="AI5256" t="s">
        <v>46</v>
      </c>
      <c r="AK5256">
        <v>0</v>
      </c>
      <c r="AM5256">
        <v>0</v>
      </c>
      <c r="AP5256" t="s">
        <v>47</v>
      </c>
    </row>
    <row r="5257" spans="1:42" customFormat="1">
      <c r="A5257">
        <v>255112</v>
      </c>
      <c r="B5257">
        <v>205566</v>
      </c>
      <c r="C5257" t="s">
        <v>7200</v>
      </c>
      <c r="D5257">
        <v>1386</v>
      </c>
      <c r="E5257" s="13">
        <v>42032</v>
      </c>
      <c r="F5257" s="14">
        <v>0.41640046296296296</v>
      </c>
      <c r="G5257">
        <v>0</v>
      </c>
      <c r="H5257">
        <v>0</v>
      </c>
      <c r="I5257" s="15">
        <f t="shared" si="82"/>
        <v>-665684.14000014053</v>
      </c>
      <c r="L5257">
        <v>205566</v>
      </c>
      <c r="N5257">
        <v>7</v>
      </c>
      <c r="O5257" t="s">
        <v>44</v>
      </c>
      <c r="P5257">
        <v>2</v>
      </c>
      <c r="R5257">
        <v>6</v>
      </c>
      <c r="S5257" s="13">
        <v>42088</v>
      </c>
      <c r="T5257" s="13">
        <v>42088</v>
      </c>
      <c r="W5257">
        <v>2015</v>
      </c>
      <c r="X5257">
        <v>7</v>
      </c>
      <c r="AC5257" t="s">
        <v>45</v>
      </c>
      <c r="AD5257" t="s">
        <v>298</v>
      </c>
      <c r="AE5257" t="s">
        <v>8702</v>
      </c>
      <c r="AG5257">
        <v>57</v>
      </c>
      <c r="AH5257">
        <v>11</v>
      </c>
      <c r="AI5257" t="s">
        <v>46</v>
      </c>
      <c r="AK5257">
        <v>0</v>
      </c>
      <c r="AM5257">
        <v>0</v>
      </c>
      <c r="AP5257" t="s">
        <v>47</v>
      </c>
    </row>
    <row r="5258" spans="1:42" customFormat="1">
      <c r="A5258">
        <v>256608</v>
      </c>
      <c r="B5258">
        <v>200280</v>
      </c>
      <c r="C5258" t="s">
        <v>7201</v>
      </c>
      <c r="D5258">
        <v>1206.8</v>
      </c>
      <c r="E5258" s="13">
        <v>42032</v>
      </c>
      <c r="F5258" s="14">
        <v>0.41640046296296296</v>
      </c>
      <c r="G5258">
        <v>0</v>
      </c>
      <c r="H5258">
        <v>0</v>
      </c>
      <c r="I5258" s="15">
        <f t="shared" si="82"/>
        <v>-664477.34000014048</v>
      </c>
      <c r="L5258">
        <v>200280</v>
      </c>
      <c r="N5258">
        <v>7</v>
      </c>
      <c r="O5258" t="s">
        <v>44</v>
      </c>
      <c r="P5258">
        <v>1</v>
      </c>
      <c r="R5258">
        <v>2</v>
      </c>
      <c r="S5258" s="13">
        <v>42094</v>
      </c>
      <c r="T5258" s="13">
        <v>42094</v>
      </c>
      <c r="W5258">
        <v>2015</v>
      </c>
      <c r="X5258">
        <v>7</v>
      </c>
      <c r="AC5258" t="s">
        <v>48</v>
      </c>
      <c r="AD5258" t="s">
        <v>298</v>
      </c>
      <c r="AE5258" t="s">
        <v>8702</v>
      </c>
      <c r="AG5258">
        <v>57</v>
      </c>
      <c r="AH5258">
        <v>11</v>
      </c>
      <c r="AI5258" t="s">
        <v>46</v>
      </c>
      <c r="AK5258">
        <v>0</v>
      </c>
      <c r="AM5258">
        <v>0</v>
      </c>
      <c r="AP5258" t="s">
        <v>47</v>
      </c>
    </row>
    <row r="5259" spans="1:42" customFormat="1">
      <c r="A5259">
        <v>255113</v>
      </c>
      <c r="B5259">
        <v>205529</v>
      </c>
      <c r="C5259" t="s">
        <v>7202</v>
      </c>
      <c r="D5259">
        <v>1386</v>
      </c>
      <c r="E5259" s="13">
        <v>42032</v>
      </c>
      <c r="F5259" s="14">
        <v>0.41682870370370373</v>
      </c>
      <c r="G5259">
        <v>0</v>
      </c>
      <c r="H5259">
        <v>0</v>
      </c>
      <c r="I5259" s="15">
        <f t="shared" si="82"/>
        <v>-663091.34000014048</v>
      </c>
      <c r="L5259">
        <v>205529</v>
      </c>
      <c r="N5259">
        <v>7</v>
      </c>
      <c r="O5259" t="s">
        <v>44</v>
      </c>
      <c r="P5259">
        <v>2</v>
      </c>
      <c r="R5259">
        <v>6</v>
      </c>
      <c r="S5259" s="13">
        <v>42088</v>
      </c>
      <c r="T5259" s="13">
        <v>42088</v>
      </c>
      <c r="W5259">
        <v>2015</v>
      </c>
      <c r="X5259">
        <v>7</v>
      </c>
      <c r="AC5259" t="s">
        <v>45</v>
      </c>
      <c r="AD5259" t="s">
        <v>298</v>
      </c>
      <c r="AE5259" t="s">
        <v>8702</v>
      </c>
      <c r="AG5259">
        <v>57</v>
      </c>
      <c r="AH5259">
        <v>11</v>
      </c>
      <c r="AI5259" t="s">
        <v>46</v>
      </c>
      <c r="AK5259">
        <v>0</v>
      </c>
      <c r="AM5259">
        <v>0</v>
      </c>
      <c r="AP5259" t="s">
        <v>47</v>
      </c>
    </row>
    <row r="5260" spans="1:42" customFormat="1">
      <c r="A5260">
        <v>234065</v>
      </c>
      <c r="B5260">
        <v>206382</v>
      </c>
      <c r="C5260" t="s">
        <v>7203</v>
      </c>
      <c r="D5260">
        <v>800</v>
      </c>
      <c r="E5260" s="13">
        <v>42032</v>
      </c>
      <c r="F5260" s="14">
        <v>0.4169444444444444</v>
      </c>
      <c r="G5260">
        <v>0</v>
      </c>
      <c r="H5260">
        <v>0</v>
      </c>
      <c r="I5260" s="15">
        <f t="shared" si="82"/>
        <v>-662291.34000014048</v>
      </c>
      <c r="L5260">
        <v>206382</v>
      </c>
      <c r="N5260">
        <v>14</v>
      </c>
      <c r="O5260" t="s">
        <v>135</v>
      </c>
      <c r="P5260">
        <v>2</v>
      </c>
      <c r="R5260">
        <v>6</v>
      </c>
      <c r="S5260" s="13">
        <v>42034</v>
      </c>
      <c r="T5260" s="13">
        <v>42034</v>
      </c>
      <c r="W5260">
        <v>2015</v>
      </c>
      <c r="X5260">
        <v>14</v>
      </c>
      <c r="AC5260" t="s">
        <v>45</v>
      </c>
      <c r="AD5260" t="s">
        <v>298</v>
      </c>
      <c r="AE5260" t="s">
        <v>8702</v>
      </c>
      <c r="AG5260">
        <v>56</v>
      </c>
      <c r="AH5260">
        <v>1</v>
      </c>
      <c r="AI5260" t="s">
        <v>57</v>
      </c>
      <c r="AK5260">
        <v>0</v>
      </c>
      <c r="AM5260">
        <v>0</v>
      </c>
      <c r="AP5260" t="s">
        <v>58</v>
      </c>
    </row>
    <row r="5261" spans="1:42" customFormat="1">
      <c r="A5261">
        <v>253926</v>
      </c>
      <c r="B5261">
        <v>205770</v>
      </c>
      <c r="C5261" t="s">
        <v>7204</v>
      </c>
      <c r="D5261">
        <v>1386</v>
      </c>
      <c r="E5261" s="13">
        <v>42032</v>
      </c>
      <c r="F5261" s="14">
        <v>0.41737268518518517</v>
      </c>
      <c r="G5261">
        <v>0</v>
      </c>
      <c r="H5261">
        <v>0</v>
      </c>
      <c r="I5261" s="15">
        <f t="shared" si="82"/>
        <v>-660905.34000014048</v>
      </c>
      <c r="L5261">
        <v>205770</v>
      </c>
      <c r="N5261">
        <v>7</v>
      </c>
      <c r="O5261" t="s">
        <v>44</v>
      </c>
      <c r="P5261">
        <v>1</v>
      </c>
      <c r="R5261">
        <v>6</v>
      </c>
      <c r="S5261" s="13">
        <v>42086</v>
      </c>
      <c r="T5261" s="13">
        <v>42086</v>
      </c>
      <c r="W5261">
        <v>2015</v>
      </c>
      <c r="X5261">
        <v>7</v>
      </c>
      <c r="AC5261" t="s">
        <v>45</v>
      </c>
      <c r="AD5261" t="s">
        <v>298</v>
      </c>
      <c r="AE5261" t="s">
        <v>8702</v>
      </c>
      <c r="AG5261">
        <v>57</v>
      </c>
      <c r="AH5261">
        <v>11</v>
      </c>
      <c r="AI5261" t="s">
        <v>46</v>
      </c>
      <c r="AK5261">
        <v>0</v>
      </c>
      <c r="AM5261">
        <v>0</v>
      </c>
      <c r="AP5261" t="s">
        <v>47</v>
      </c>
    </row>
    <row r="5262" spans="1:42" customFormat="1">
      <c r="A5262">
        <v>256610</v>
      </c>
      <c r="B5262">
        <v>204907</v>
      </c>
      <c r="C5262" t="s">
        <v>7205</v>
      </c>
      <c r="D5262">
        <v>1079.4000000000001</v>
      </c>
      <c r="E5262" s="13">
        <v>42032</v>
      </c>
      <c r="F5262" s="14">
        <v>0.41746527777777781</v>
      </c>
      <c r="G5262">
        <v>0</v>
      </c>
      <c r="H5262">
        <v>0</v>
      </c>
      <c r="I5262" s="15">
        <f t="shared" si="82"/>
        <v>-659825.94000014046</v>
      </c>
      <c r="L5262">
        <v>204907</v>
      </c>
      <c r="N5262">
        <v>7</v>
      </c>
      <c r="O5262" t="s">
        <v>44</v>
      </c>
      <c r="P5262">
        <v>1</v>
      </c>
      <c r="R5262">
        <v>6</v>
      </c>
      <c r="S5262" s="13">
        <v>42094</v>
      </c>
      <c r="T5262" s="13">
        <v>42094</v>
      </c>
      <c r="W5262">
        <v>2015</v>
      </c>
      <c r="X5262">
        <v>7</v>
      </c>
      <c r="AC5262" t="s">
        <v>45</v>
      </c>
      <c r="AD5262" t="s">
        <v>298</v>
      </c>
      <c r="AE5262" t="s">
        <v>8702</v>
      </c>
      <c r="AG5262">
        <v>57</v>
      </c>
      <c r="AH5262">
        <v>11</v>
      </c>
      <c r="AI5262" t="s">
        <v>46</v>
      </c>
      <c r="AK5262">
        <v>0</v>
      </c>
      <c r="AM5262">
        <v>0</v>
      </c>
      <c r="AP5262" t="s">
        <v>47</v>
      </c>
    </row>
    <row r="5263" spans="1:42" customFormat="1">
      <c r="A5263">
        <v>256220</v>
      </c>
      <c r="B5263">
        <v>204055</v>
      </c>
      <c r="C5263" t="s">
        <v>7206</v>
      </c>
      <c r="D5263">
        <v>1386</v>
      </c>
      <c r="E5263" s="13">
        <v>42032</v>
      </c>
      <c r="F5263" s="14">
        <v>0.41792824074074075</v>
      </c>
      <c r="G5263">
        <v>0</v>
      </c>
      <c r="H5263">
        <v>0</v>
      </c>
      <c r="I5263" s="15">
        <f t="shared" si="82"/>
        <v>-658439.94000014046</v>
      </c>
      <c r="L5263">
        <v>204055</v>
      </c>
      <c r="N5263">
        <v>7</v>
      </c>
      <c r="O5263" t="s">
        <v>44</v>
      </c>
      <c r="P5263">
        <v>2</v>
      </c>
      <c r="R5263">
        <v>6</v>
      </c>
      <c r="S5263" s="13">
        <v>42093</v>
      </c>
      <c r="T5263" s="13">
        <v>42093</v>
      </c>
      <c r="W5263">
        <v>2015</v>
      </c>
      <c r="X5263">
        <v>7</v>
      </c>
      <c r="AC5263" t="s">
        <v>45</v>
      </c>
      <c r="AD5263" t="s">
        <v>298</v>
      </c>
      <c r="AE5263" t="s">
        <v>8702</v>
      </c>
      <c r="AG5263">
        <v>57</v>
      </c>
      <c r="AH5263">
        <v>11</v>
      </c>
      <c r="AI5263" t="s">
        <v>46</v>
      </c>
      <c r="AK5263">
        <v>0</v>
      </c>
      <c r="AM5263">
        <v>0</v>
      </c>
      <c r="AP5263" t="s">
        <v>47</v>
      </c>
    </row>
    <row r="5264" spans="1:42" customFormat="1">
      <c r="A5264">
        <v>253929</v>
      </c>
      <c r="B5264">
        <v>205783</v>
      </c>
      <c r="C5264" t="s">
        <v>7207</v>
      </c>
      <c r="D5264">
        <v>1386</v>
      </c>
      <c r="E5264" s="13">
        <v>42032</v>
      </c>
      <c r="F5264" s="14">
        <v>0.4180787037037037</v>
      </c>
      <c r="G5264">
        <v>0</v>
      </c>
      <c r="H5264">
        <v>0</v>
      </c>
      <c r="I5264" s="15">
        <f t="shared" si="82"/>
        <v>-657053.94000014046</v>
      </c>
      <c r="L5264">
        <v>205783</v>
      </c>
      <c r="N5264">
        <v>7</v>
      </c>
      <c r="O5264" t="s">
        <v>44</v>
      </c>
      <c r="P5264">
        <v>2</v>
      </c>
      <c r="R5264">
        <v>6</v>
      </c>
      <c r="S5264" s="13">
        <v>42086</v>
      </c>
      <c r="T5264" s="13">
        <v>42086</v>
      </c>
      <c r="W5264">
        <v>2015</v>
      </c>
      <c r="X5264">
        <v>7</v>
      </c>
      <c r="AC5264" t="s">
        <v>45</v>
      </c>
      <c r="AD5264" t="s">
        <v>298</v>
      </c>
      <c r="AE5264" t="s">
        <v>8702</v>
      </c>
      <c r="AG5264">
        <v>57</v>
      </c>
      <c r="AH5264">
        <v>11</v>
      </c>
      <c r="AI5264" t="s">
        <v>46</v>
      </c>
      <c r="AK5264">
        <v>0</v>
      </c>
      <c r="AM5264">
        <v>0</v>
      </c>
      <c r="AP5264" t="s">
        <v>47</v>
      </c>
    </row>
    <row r="5265" spans="1:42" customFormat="1">
      <c r="A5265">
        <v>256221</v>
      </c>
      <c r="B5265">
        <v>204067</v>
      </c>
      <c r="C5265" t="s">
        <v>7208</v>
      </c>
      <c r="D5265">
        <v>1386</v>
      </c>
      <c r="E5265" s="13">
        <v>42032</v>
      </c>
      <c r="F5265" s="14">
        <v>0.41843750000000002</v>
      </c>
      <c r="G5265">
        <v>0</v>
      </c>
      <c r="H5265">
        <v>0</v>
      </c>
      <c r="I5265" s="15">
        <f t="shared" si="82"/>
        <v>-655667.94000014046</v>
      </c>
      <c r="L5265">
        <v>204067</v>
      </c>
      <c r="N5265">
        <v>7</v>
      </c>
      <c r="O5265" t="s">
        <v>44</v>
      </c>
      <c r="P5265">
        <v>1</v>
      </c>
      <c r="R5265">
        <v>6</v>
      </c>
      <c r="S5265" s="13">
        <v>42093</v>
      </c>
      <c r="T5265" s="13">
        <v>42093</v>
      </c>
      <c r="W5265">
        <v>2015</v>
      </c>
      <c r="X5265">
        <v>7</v>
      </c>
      <c r="AC5265" t="s">
        <v>45</v>
      </c>
      <c r="AD5265" t="s">
        <v>298</v>
      </c>
      <c r="AE5265" t="s">
        <v>8702</v>
      </c>
      <c r="AG5265">
        <v>57</v>
      </c>
      <c r="AH5265">
        <v>11</v>
      </c>
      <c r="AI5265" t="s">
        <v>46</v>
      </c>
      <c r="AK5265">
        <v>0</v>
      </c>
      <c r="AM5265">
        <v>0</v>
      </c>
      <c r="AP5265" t="s">
        <v>47</v>
      </c>
    </row>
    <row r="5266" spans="1:42" customFormat="1">
      <c r="A5266">
        <v>255565</v>
      </c>
      <c r="B5266">
        <v>199379</v>
      </c>
      <c r="C5266" t="s">
        <v>7209</v>
      </c>
      <c r="D5266">
        <v>883.8</v>
      </c>
      <c r="E5266" s="13">
        <v>42032</v>
      </c>
      <c r="F5266" s="14">
        <v>0.41851851851851851</v>
      </c>
      <c r="G5266">
        <v>0</v>
      </c>
      <c r="H5266">
        <v>0</v>
      </c>
      <c r="I5266" s="15">
        <f t="shared" si="82"/>
        <v>-654784.14000014041</v>
      </c>
      <c r="L5266">
        <v>199379</v>
      </c>
      <c r="N5266">
        <v>7</v>
      </c>
      <c r="O5266" t="s">
        <v>44</v>
      </c>
      <c r="P5266">
        <v>1</v>
      </c>
      <c r="R5266">
        <v>2</v>
      </c>
      <c r="S5266" s="13">
        <v>42089</v>
      </c>
      <c r="T5266" s="13">
        <v>42089</v>
      </c>
      <c r="W5266">
        <v>2015</v>
      </c>
      <c r="X5266">
        <v>7</v>
      </c>
      <c r="AC5266" t="s">
        <v>48</v>
      </c>
      <c r="AD5266" t="s">
        <v>298</v>
      </c>
      <c r="AE5266" t="s">
        <v>8702</v>
      </c>
      <c r="AG5266">
        <v>57</v>
      </c>
      <c r="AH5266">
        <v>11</v>
      </c>
      <c r="AI5266" t="s">
        <v>46</v>
      </c>
      <c r="AK5266">
        <v>0</v>
      </c>
      <c r="AM5266">
        <v>0</v>
      </c>
      <c r="AP5266" t="s">
        <v>47</v>
      </c>
    </row>
    <row r="5267" spans="1:42" customFormat="1">
      <c r="A5267">
        <v>256617</v>
      </c>
      <c r="B5267">
        <v>208900</v>
      </c>
      <c r="C5267" t="s">
        <v>7210</v>
      </c>
      <c r="D5267">
        <v>1436.4</v>
      </c>
      <c r="E5267" s="13">
        <v>42032</v>
      </c>
      <c r="F5267" s="14">
        <v>0.41868055555555556</v>
      </c>
      <c r="G5267">
        <v>0</v>
      </c>
      <c r="H5267">
        <v>0</v>
      </c>
      <c r="I5267" s="15">
        <f t="shared" si="82"/>
        <v>-653347.74000014039</v>
      </c>
      <c r="L5267">
        <v>208900</v>
      </c>
      <c r="N5267">
        <v>7</v>
      </c>
      <c r="O5267" t="s">
        <v>44</v>
      </c>
      <c r="P5267">
        <v>1</v>
      </c>
      <c r="R5267">
        <v>6</v>
      </c>
      <c r="S5267" s="13">
        <v>42094</v>
      </c>
      <c r="T5267" s="13">
        <v>42094</v>
      </c>
      <c r="W5267">
        <v>2015</v>
      </c>
      <c r="X5267">
        <v>7</v>
      </c>
      <c r="AC5267" t="s">
        <v>45</v>
      </c>
      <c r="AD5267" t="s">
        <v>298</v>
      </c>
      <c r="AE5267" t="s">
        <v>8702</v>
      </c>
      <c r="AG5267">
        <v>57</v>
      </c>
      <c r="AH5267">
        <v>11</v>
      </c>
      <c r="AI5267" t="s">
        <v>46</v>
      </c>
      <c r="AK5267">
        <v>0</v>
      </c>
      <c r="AM5267">
        <v>0</v>
      </c>
      <c r="AP5267" t="s">
        <v>47</v>
      </c>
    </row>
    <row r="5268" spans="1:42" customFormat="1">
      <c r="A5268">
        <v>256222</v>
      </c>
      <c r="B5268">
        <v>204007</v>
      </c>
      <c r="C5268" t="s">
        <v>7211</v>
      </c>
      <c r="D5268">
        <v>1386</v>
      </c>
      <c r="E5268" s="13">
        <v>42032</v>
      </c>
      <c r="F5268" s="14">
        <v>0.41888888888888887</v>
      </c>
      <c r="G5268">
        <v>0</v>
      </c>
      <c r="H5268">
        <v>0</v>
      </c>
      <c r="I5268" s="15">
        <f t="shared" si="82"/>
        <v>-651961.74000014039</v>
      </c>
      <c r="L5268">
        <v>204007</v>
      </c>
      <c r="N5268">
        <v>7</v>
      </c>
      <c r="O5268" t="s">
        <v>44</v>
      </c>
      <c r="P5268">
        <v>2</v>
      </c>
      <c r="R5268">
        <v>6</v>
      </c>
      <c r="S5268" s="13">
        <v>42093</v>
      </c>
      <c r="T5268" s="13">
        <v>42093</v>
      </c>
      <c r="W5268">
        <v>2015</v>
      </c>
      <c r="X5268">
        <v>7</v>
      </c>
      <c r="AC5268" t="s">
        <v>45</v>
      </c>
      <c r="AD5268" t="s">
        <v>298</v>
      </c>
      <c r="AE5268" t="s">
        <v>8702</v>
      </c>
      <c r="AG5268">
        <v>57</v>
      </c>
      <c r="AH5268">
        <v>11</v>
      </c>
      <c r="AI5268" t="s">
        <v>46</v>
      </c>
      <c r="AK5268">
        <v>0</v>
      </c>
      <c r="AM5268">
        <v>0</v>
      </c>
      <c r="AP5268" t="s">
        <v>47</v>
      </c>
    </row>
    <row r="5269" spans="1:42" customFormat="1">
      <c r="A5269">
        <v>255566</v>
      </c>
      <c r="B5269">
        <v>213968</v>
      </c>
      <c r="C5269" t="s">
        <v>7212</v>
      </c>
      <c r="D5269">
        <v>1178.4000000000001</v>
      </c>
      <c r="E5269" s="13">
        <v>42032</v>
      </c>
      <c r="F5269" s="14">
        <v>0.41940972222222223</v>
      </c>
      <c r="G5269">
        <v>0</v>
      </c>
      <c r="H5269">
        <v>0</v>
      </c>
      <c r="I5269" s="15">
        <f t="shared" si="82"/>
        <v>-650783.34000014036</v>
      </c>
      <c r="L5269">
        <v>213968</v>
      </c>
      <c r="N5269">
        <v>7</v>
      </c>
      <c r="O5269" t="s">
        <v>44</v>
      </c>
      <c r="P5269">
        <v>1</v>
      </c>
      <c r="R5269">
        <v>1657</v>
      </c>
      <c r="S5269" s="13">
        <v>42089</v>
      </c>
      <c r="T5269" s="13">
        <v>42089</v>
      </c>
      <c r="W5269">
        <v>2015</v>
      </c>
      <c r="X5269">
        <v>7</v>
      </c>
      <c r="AC5269" t="s">
        <v>818</v>
      </c>
      <c r="AD5269" t="s">
        <v>298</v>
      </c>
      <c r="AE5269" t="s">
        <v>8702</v>
      </c>
      <c r="AG5269">
        <v>57</v>
      </c>
      <c r="AH5269">
        <v>11</v>
      </c>
      <c r="AI5269" t="s">
        <v>46</v>
      </c>
      <c r="AK5269">
        <v>0</v>
      </c>
      <c r="AM5269">
        <v>0</v>
      </c>
      <c r="AP5269" t="s">
        <v>47</v>
      </c>
    </row>
    <row r="5270" spans="1:42" customFormat="1">
      <c r="A5270">
        <v>253935</v>
      </c>
      <c r="B5270">
        <v>208682</v>
      </c>
      <c r="C5270" t="s">
        <v>7213</v>
      </c>
      <c r="D5270">
        <v>1386</v>
      </c>
      <c r="E5270" s="13">
        <v>42032</v>
      </c>
      <c r="F5270" s="14">
        <v>0.41962962962962963</v>
      </c>
      <c r="G5270">
        <v>0</v>
      </c>
      <c r="H5270">
        <v>0</v>
      </c>
      <c r="I5270" s="15">
        <f t="shared" si="82"/>
        <v>-649397.34000014036</v>
      </c>
      <c r="L5270">
        <v>208682</v>
      </c>
      <c r="N5270">
        <v>7</v>
      </c>
      <c r="O5270" t="s">
        <v>44</v>
      </c>
      <c r="P5270">
        <v>1</v>
      </c>
      <c r="R5270">
        <v>6</v>
      </c>
      <c r="S5270" s="13">
        <v>42086</v>
      </c>
      <c r="T5270" s="13">
        <v>42086</v>
      </c>
      <c r="W5270">
        <v>2015</v>
      </c>
      <c r="X5270">
        <v>7</v>
      </c>
      <c r="AC5270" t="s">
        <v>45</v>
      </c>
      <c r="AD5270" t="s">
        <v>298</v>
      </c>
      <c r="AE5270" t="s">
        <v>8702</v>
      </c>
      <c r="AG5270">
        <v>57</v>
      </c>
      <c r="AH5270">
        <v>11</v>
      </c>
      <c r="AI5270" t="s">
        <v>46</v>
      </c>
      <c r="AK5270">
        <v>0</v>
      </c>
      <c r="AM5270">
        <v>0</v>
      </c>
      <c r="AP5270" t="s">
        <v>47</v>
      </c>
    </row>
    <row r="5271" spans="1:42" customFormat="1">
      <c r="A5271">
        <v>255567</v>
      </c>
      <c r="B5271">
        <v>200537</v>
      </c>
      <c r="C5271" t="s">
        <v>7214</v>
      </c>
      <c r="D5271">
        <v>1364.98</v>
      </c>
      <c r="E5271" s="13">
        <v>42032</v>
      </c>
      <c r="F5271" s="14">
        <v>0.42009259259259263</v>
      </c>
      <c r="G5271">
        <v>0</v>
      </c>
      <c r="H5271">
        <v>0</v>
      </c>
      <c r="I5271" s="15">
        <f t="shared" si="82"/>
        <v>-648032.36000014038</v>
      </c>
      <c r="L5271">
        <v>200537</v>
      </c>
      <c r="N5271">
        <v>7</v>
      </c>
      <c r="O5271" t="s">
        <v>44</v>
      </c>
      <c r="P5271">
        <v>1</v>
      </c>
      <c r="R5271">
        <v>2</v>
      </c>
      <c r="S5271" s="13">
        <v>42089</v>
      </c>
      <c r="T5271" s="13">
        <v>42089</v>
      </c>
      <c r="W5271">
        <v>2015</v>
      </c>
      <c r="X5271">
        <v>7</v>
      </c>
      <c r="AC5271" t="s">
        <v>48</v>
      </c>
      <c r="AD5271" t="s">
        <v>298</v>
      </c>
      <c r="AE5271" t="s">
        <v>8702</v>
      </c>
      <c r="AG5271">
        <v>57</v>
      </c>
      <c r="AH5271">
        <v>11</v>
      </c>
      <c r="AI5271" t="s">
        <v>46</v>
      </c>
      <c r="AK5271">
        <v>0</v>
      </c>
      <c r="AM5271">
        <v>0</v>
      </c>
      <c r="AP5271" t="s">
        <v>47</v>
      </c>
    </row>
    <row r="5272" spans="1:42" customFormat="1">
      <c r="A5272">
        <v>253937</v>
      </c>
      <c r="B5272">
        <v>208400</v>
      </c>
      <c r="C5272" t="s">
        <v>7215</v>
      </c>
      <c r="D5272">
        <v>1386</v>
      </c>
      <c r="E5272" s="13">
        <v>42032</v>
      </c>
      <c r="F5272" s="14">
        <v>0.4201388888888889</v>
      </c>
      <c r="G5272">
        <v>0</v>
      </c>
      <c r="H5272">
        <v>0</v>
      </c>
      <c r="I5272" s="15">
        <f t="shared" si="82"/>
        <v>-646646.36000014038</v>
      </c>
      <c r="L5272">
        <v>208400</v>
      </c>
      <c r="N5272">
        <v>7</v>
      </c>
      <c r="O5272" t="s">
        <v>44</v>
      </c>
      <c r="P5272">
        <v>1</v>
      </c>
      <c r="R5272">
        <v>6</v>
      </c>
      <c r="S5272" s="13">
        <v>42086</v>
      </c>
      <c r="T5272" s="13">
        <v>42086</v>
      </c>
      <c r="W5272">
        <v>2015</v>
      </c>
      <c r="X5272">
        <v>7</v>
      </c>
      <c r="AC5272" t="s">
        <v>45</v>
      </c>
      <c r="AD5272" t="s">
        <v>298</v>
      </c>
      <c r="AE5272" t="s">
        <v>8702</v>
      </c>
      <c r="AG5272">
        <v>57</v>
      </c>
      <c r="AH5272">
        <v>11</v>
      </c>
      <c r="AI5272" t="s">
        <v>46</v>
      </c>
      <c r="AK5272">
        <v>0</v>
      </c>
      <c r="AM5272">
        <v>0</v>
      </c>
      <c r="AP5272" t="s">
        <v>47</v>
      </c>
    </row>
    <row r="5273" spans="1:42" customFormat="1">
      <c r="A5273">
        <v>256225</v>
      </c>
      <c r="B5273">
        <v>213997</v>
      </c>
      <c r="C5273" t="s">
        <v>7216</v>
      </c>
      <c r="D5273">
        <v>1386</v>
      </c>
      <c r="E5273" s="13">
        <v>42032</v>
      </c>
      <c r="F5273" s="14">
        <v>0.4201388888888889</v>
      </c>
      <c r="G5273">
        <v>0</v>
      </c>
      <c r="H5273">
        <v>0</v>
      </c>
      <c r="I5273" s="15">
        <f t="shared" si="82"/>
        <v>-645260.36000014038</v>
      </c>
      <c r="L5273">
        <v>213997</v>
      </c>
      <c r="N5273">
        <v>7</v>
      </c>
      <c r="O5273" t="s">
        <v>44</v>
      </c>
      <c r="P5273">
        <v>2</v>
      </c>
      <c r="R5273">
        <v>1657</v>
      </c>
      <c r="S5273" s="13">
        <v>42093</v>
      </c>
      <c r="T5273" s="13">
        <v>42093</v>
      </c>
      <c r="W5273">
        <v>2015</v>
      </c>
      <c r="X5273">
        <v>7</v>
      </c>
      <c r="AC5273" t="s">
        <v>818</v>
      </c>
      <c r="AD5273" t="s">
        <v>298</v>
      </c>
      <c r="AE5273" t="s">
        <v>8702</v>
      </c>
      <c r="AG5273">
        <v>57</v>
      </c>
      <c r="AH5273">
        <v>11</v>
      </c>
      <c r="AI5273" t="s">
        <v>46</v>
      </c>
      <c r="AK5273">
        <v>0</v>
      </c>
      <c r="AM5273">
        <v>0</v>
      </c>
      <c r="AP5273" t="s">
        <v>47</v>
      </c>
    </row>
    <row r="5274" spans="1:42" customFormat="1">
      <c r="A5274">
        <v>256224</v>
      </c>
      <c r="B5274">
        <v>203162</v>
      </c>
      <c r="C5274" t="s">
        <v>7217</v>
      </c>
      <c r="D5274">
        <v>1000</v>
      </c>
      <c r="E5274" s="13">
        <v>42032</v>
      </c>
      <c r="F5274" s="14">
        <v>0.4201388888888889</v>
      </c>
      <c r="G5274">
        <v>0</v>
      </c>
      <c r="H5274">
        <v>0</v>
      </c>
      <c r="I5274" s="15">
        <f t="shared" si="82"/>
        <v>-644260.36000014038</v>
      </c>
      <c r="L5274">
        <v>203162</v>
      </c>
      <c r="N5274">
        <v>24</v>
      </c>
      <c r="O5274" t="s">
        <v>67</v>
      </c>
      <c r="P5274">
        <v>2</v>
      </c>
      <c r="R5274">
        <v>6</v>
      </c>
      <c r="S5274" s="13">
        <v>42093</v>
      </c>
      <c r="T5274" s="13">
        <v>42093</v>
      </c>
      <c r="W5274">
        <v>2015</v>
      </c>
      <c r="X5274">
        <v>24</v>
      </c>
      <c r="AC5274" t="s">
        <v>45</v>
      </c>
      <c r="AD5274" t="s">
        <v>298</v>
      </c>
      <c r="AE5274" t="s">
        <v>8702</v>
      </c>
      <c r="AG5274">
        <v>57</v>
      </c>
      <c r="AH5274">
        <v>11</v>
      </c>
      <c r="AI5274" t="s">
        <v>46</v>
      </c>
      <c r="AK5274">
        <v>0</v>
      </c>
      <c r="AM5274">
        <v>0</v>
      </c>
      <c r="AP5274" t="s">
        <v>47</v>
      </c>
    </row>
    <row r="5275" spans="1:42" customFormat="1">
      <c r="A5275">
        <v>256226</v>
      </c>
      <c r="B5275">
        <v>204175</v>
      </c>
      <c r="C5275" t="s">
        <v>7218</v>
      </c>
      <c r="D5275">
        <v>1386</v>
      </c>
      <c r="E5275" s="13">
        <v>42032</v>
      </c>
      <c r="F5275" s="14">
        <v>0.42052083333333329</v>
      </c>
      <c r="G5275">
        <v>0</v>
      </c>
      <c r="H5275">
        <v>0</v>
      </c>
      <c r="I5275" s="15">
        <f t="shared" si="82"/>
        <v>-642874.36000014038</v>
      </c>
      <c r="L5275">
        <v>204175</v>
      </c>
      <c r="N5275">
        <v>7</v>
      </c>
      <c r="O5275" t="s">
        <v>44</v>
      </c>
      <c r="P5275">
        <v>1</v>
      </c>
      <c r="R5275">
        <v>6</v>
      </c>
      <c r="S5275" s="13">
        <v>42093</v>
      </c>
      <c r="T5275" s="13">
        <v>42093</v>
      </c>
      <c r="W5275">
        <v>2015</v>
      </c>
      <c r="X5275">
        <v>7</v>
      </c>
      <c r="AC5275" t="s">
        <v>45</v>
      </c>
      <c r="AD5275" t="s">
        <v>298</v>
      </c>
      <c r="AE5275" t="s">
        <v>8702</v>
      </c>
      <c r="AG5275">
        <v>57</v>
      </c>
      <c r="AH5275">
        <v>11</v>
      </c>
      <c r="AI5275" t="s">
        <v>46</v>
      </c>
      <c r="AK5275">
        <v>0</v>
      </c>
      <c r="AM5275">
        <v>0</v>
      </c>
      <c r="AP5275" t="s">
        <v>47</v>
      </c>
    </row>
    <row r="5276" spans="1:42" customFormat="1">
      <c r="A5276">
        <v>256227</v>
      </c>
      <c r="B5276">
        <v>202503</v>
      </c>
      <c r="C5276" t="s">
        <v>7219</v>
      </c>
      <c r="D5276">
        <v>1724</v>
      </c>
      <c r="E5276" s="13">
        <v>42032</v>
      </c>
      <c r="F5276" s="14">
        <v>0.42074074074074069</v>
      </c>
      <c r="G5276">
        <v>0</v>
      </c>
      <c r="H5276">
        <v>0</v>
      </c>
      <c r="I5276" s="15">
        <f t="shared" si="82"/>
        <v>-641150.36000014038</v>
      </c>
      <c r="L5276">
        <v>202503</v>
      </c>
      <c r="N5276">
        <v>24</v>
      </c>
      <c r="O5276" t="s">
        <v>67</v>
      </c>
      <c r="P5276">
        <v>1</v>
      </c>
      <c r="R5276">
        <v>2</v>
      </c>
      <c r="S5276" s="13">
        <v>42093</v>
      </c>
      <c r="T5276" s="13">
        <v>42093</v>
      </c>
      <c r="W5276">
        <v>2015</v>
      </c>
      <c r="X5276">
        <v>24</v>
      </c>
      <c r="AC5276" t="s">
        <v>48</v>
      </c>
      <c r="AD5276" t="s">
        <v>298</v>
      </c>
      <c r="AE5276" t="s">
        <v>8702</v>
      </c>
      <c r="AG5276">
        <v>57</v>
      </c>
      <c r="AH5276">
        <v>11</v>
      </c>
      <c r="AI5276" t="s">
        <v>46</v>
      </c>
      <c r="AK5276">
        <v>0</v>
      </c>
      <c r="AM5276">
        <v>0</v>
      </c>
      <c r="AP5276" t="s">
        <v>47</v>
      </c>
    </row>
    <row r="5277" spans="1:42" customFormat="1">
      <c r="A5277">
        <v>253939</v>
      </c>
      <c r="B5277">
        <v>208411</v>
      </c>
      <c r="C5277" t="s">
        <v>7220</v>
      </c>
      <c r="D5277">
        <v>400</v>
      </c>
      <c r="E5277" s="13">
        <v>42032</v>
      </c>
      <c r="F5277" s="14">
        <v>0.42076388888888888</v>
      </c>
      <c r="G5277">
        <v>0</v>
      </c>
      <c r="H5277">
        <v>0</v>
      </c>
      <c r="I5277" s="15">
        <f t="shared" si="82"/>
        <v>-640750.36000014038</v>
      </c>
      <c r="L5277">
        <v>208411</v>
      </c>
      <c r="N5277">
        <v>7</v>
      </c>
      <c r="O5277" t="s">
        <v>44</v>
      </c>
      <c r="P5277">
        <v>1</v>
      </c>
      <c r="R5277">
        <v>6</v>
      </c>
      <c r="S5277" s="13">
        <v>42086</v>
      </c>
      <c r="T5277" s="13">
        <v>42086</v>
      </c>
      <c r="W5277">
        <v>2015</v>
      </c>
      <c r="X5277">
        <v>7</v>
      </c>
      <c r="AC5277" t="s">
        <v>45</v>
      </c>
      <c r="AD5277" t="s">
        <v>298</v>
      </c>
      <c r="AE5277" t="s">
        <v>8702</v>
      </c>
      <c r="AG5277">
        <v>57</v>
      </c>
      <c r="AH5277">
        <v>11</v>
      </c>
      <c r="AI5277" t="s">
        <v>46</v>
      </c>
      <c r="AK5277">
        <v>0</v>
      </c>
      <c r="AM5277">
        <v>0</v>
      </c>
      <c r="AP5277" t="s">
        <v>47</v>
      </c>
    </row>
    <row r="5278" spans="1:42" customFormat="1">
      <c r="A5278">
        <v>256228</v>
      </c>
      <c r="B5278">
        <v>203777</v>
      </c>
      <c r="C5278" t="s">
        <v>7221</v>
      </c>
      <c r="D5278">
        <v>1386</v>
      </c>
      <c r="E5278" s="13">
        <v>42032</v>
      </c>
      <c r="F5278" s="14">
        <v>0.42115740740740742</v>
      </c>
      <c r="G5278">
        <v>0</v>
      </c>
      <c r="H5278">
        <v>0</v>
      </c>
      <c r="I5278" s="15">
        <f t="shared" si="82"/>
        <v>-639364.36000014038</v>
      </c>
      <c r="L5278">
        <v>203777</v>
      </c>
      <c r="N5278">
        <v>7</v>
      </c>
      <c r="O5278" t="s">
        <v>44</v>
      </c>
      <c r="P5278">
        <v>1</v>
      </c>
      <c r="R5278">
        <v>6</v>
      </c>
      <c r="S5278" s="13">
        <v>42093</v>
      </c>
      <c r="T5278" s="13">
        <v>42093</v>
      </c>
      <c r="W5278">
        <v>2015</v>
      </c>
      <c r="X5278">
        <v>7</v>
      </c>
      <c r="AC5278" t="s">
        <v>45</v>
      </c>
      <c r="AD5278" t="s">
        <v>298</v>
      </c>
      <c r="AE5278" t="s">
        <v>8702</v>
      </c>
      <c r="AG5278">
        <v>57</v>
      </c>
      <c r="AH5278">
        <v>11</v>
      </c>
      <c r="AI5278" t="s">
        <v>46</v>
      </c>
      <c r="AK5278">
        <v>0</v>
      </c>
      <c r="AM5278">
        <v>0</v>
      </c>
      <c r="AP5278" t="s">
        <v>47</v>
      </c>
    </row>
    <row r="5279" spans="1:42" customFormat="1">
      <c r="A5279">
        <v>256229</v>
      </c>
      <c r="B5279">
        <v>202920</v>
      </c>
      <c r="C5279" t="s">
        <v>7222</v>
      </c>
      <c r="D5279">
        <v>1386</v>
      </c>
      <c r="E5279" s="13">
        <v>42032</v>
      </c>
      <c r="F5279" s="14">
        <v>0.42137731481481483</v>
      </c>
      <c r="G5279">
        <v>0</v>
      </c>
      <c r="H5279">
        <v>0</v>
      </c>
      <c r="I5279" s="15">
        <f t="shared" si="82"/>
        <v>-637978.36000014038</v>
      </c>
      <c r="L5279">
        <v>202920</v>
      </c>
      <c r="N5279">
        <v>24</v>
      </c>
      <c r="O5279" t="s">
        <v>67</v>
      </c>
      <c r="P5279">
        <v>2</v>
      </c>
      <c r="R5279">
        <v>6</v>
      </c>
      <c r="S5279" s="13">
        <v>42093</v>
      </c>
      <c r="T5279" s="13">
        <v>42093</v>
      </c>
      <c r="W5279">
        <v>2015</v>
      </c>
      <c r="X5279">
        <v>24</v>
      </c>
      <c r="AC5279" t="s">
        <v>45</v>
      </c>
      <c r="AD5279" t="s">
        <v>298</v>
      </c>
      <c r="AE5279" t="s">
        <v>8702</v>
      </c>
      <c r="AG5279">
        <v>57</v>
      </c>
      <c r="AH5279">
        <v>11</v>
      </c>
      <c r="AI5279" t="s">
        <v>46</v>
      </c>
      <c r="AK5279">
        <v>0</v>
      </c>
      <c r="AM5279">
        <v>0</v>
      </c>
      <c r="AP5279" t="s">
        <v>47</v>
      </c>
    </row>
    <row r="5280" spans="1:42" customFormat="1">
      <c r="A5280">
        <v>256230</v>
      </c>
      <c r="B5280">
        <v>203758</v>
      </c>
      <c r="C5280" t="s">
        <v>7223</v>
      </c>
      <c r="D5280">
        <v>1386</v>
      </c>
      <c r="E5280" s="13">
        <v>42032</v>
      </c>
      <c r="F5280" s="14">
        <v>0.42158564814814814</v>
      </c>
      <c r="G5280">
        <v>0</v>
      </c>
      <c r="H5280">
        <v>0</v>
      </c>
      <c r="I5280" s="15">
        <f t="shared" si="82"/>
        <v>-636592.36000014038</v>
      </c>
      <c r="L5280">
        <v>203758</v>
      </c>
      <c r="N5280">
        <v>7</v>
      </c>
      <c r="O5280" t="s">
        <v>44</v>
      </c>
      <c r="P5280">
        <v>2</v>
      </c>
      <c r="R5280">
        <v>6</v>
      </c>
      <c r="S5280" s="13">
        <v>42093</v>
      </c>
      <c r="T5280" s="13">
        <v>42093</v>
      </c>
      <c r="W5280">
        <v>2015</v>
      </c>
      <c r="X5280">
        <v>7</v>
      </c>
      <c r="AC5280" t="s">
        <v>45</v>
      </c>
      <c r="AD5280" t="s">
        <v>298</v>
      </c>
      <c r="AE5280" t="s">
        <v>8702</v>
      </c>
      <c r="AG5280">
        <v>57</v>
      </c>
      <c r="AH5280">
        <v>11</v>
      </c>
      <c r="AI5280" t="s">
        <v>46</v>
      </c>
      <c r="AK5280">
        <v>0</v>
      </c>
      <c r="AM5280">
        <v>0</v>
      </c>
      <c r="AP5280" t="s">
        <v>47</v>
      </c>
    </row>
    <row r="5281" spans="1:42" customFormat="1">
      <c r="A5281">
        <v>253942</v>
      </c>
      <c r="B5281">
        <v>208423</v>
      </c>
      <c r="C5281" t="s">
        <v>7224</v>
      </c>
      <c r="D5281">
        <v>1247.4000000000001</v>
      </c>
      <c r="E5281" s="13">
        <v>42032</v>
      </c>
      <c r="F5281" s="14">
        <v>0.42199074074074078</v>
      </c>
      <c r="G5281">
        <v>0</v>
      </c>
      <c r="H5281">
        <v>0</v>
      </c>
      <c r="I5281" s="15">
        <f t="shared" si="82"/>
        <v>-635344.96000014036</v>
      </c>
      <c r="L5281">
        <v>208423</v>
      </c>
      <c r="N5281">
        <v>7</v>
      </c>
      <c r="O5281" t="s">
        <v>44</v>
      </c>
      <c r="P5281">
        <v>1</v>
      </c>
      <c r="R5281">
        <v>6</v>
      </c>
      <c r="S5281" s="13">
        <v>42086</v>
      </c>
      <c r="T5281" s="13">
        <v>42086</v>
      </c>
      <c r="W5281">
        <v>2015</v>
      </c>
      <c r="X5281">
        <v>7</v>
      </c>
      <c r="AC5281" t="s">
        <v>45</v>
      </c>
      <c r="AD5281" t="s">
        <v>298</v>
      </c>
      <c r="AE5281" t="s">
        <v>8702</v>
      </c>
      <c r="AG5281">
        <v>57</v>
      </c>
      <c r="AH5281">
        <v>11</v>
      </c>
      <c r="AI5281" t="s">
        <v>46</v>
      </c>
      <c r="AK5281">
        <v>0</v>
      </c>
      <c r="AM5281">
        <v>0</v>
      </c>
      <c r="AP5281" t="s">
        <v>47</v>
      </c>
    </row>
    <row r="5282" spans="1:42" customFormat="1">
      <c r="A5282">
        <v>256231</v>
      </c>
      <c r="B5282">
        <v>202908</v>
      </c>
      <c r="C5282" t="s">
        <v>7225</v>
      </c>
      <c r="D5282">
        <v>1386</v>
      </c>
      <c r="E5282" s="13">
        <v>42032</v>
      </c>
      <c r="F5282" s="14">
        <v>0.42201388888888891</v>
      </c>
      <c r="G5282">
        <v>0</v>
      </c>
      <c r="H5282">
        <v>0</v>
      </c>
      <c r="I5282" s="15">
        <f t="shared" si="82"/>
        <v>-633958.96000014036</v>
      </c>
      <c r="L5282">
        <v>202908</v>
      </c>
      <c r="N5282">
        <v>24</v>
      </c>
      <c r="O5282" t="s">
        <v>67</v>
      </c>
      <c r="P5282">
        <v>1</v>
      </c>
      <c r="R5282">
        <v>6</v>
      </c>
      <c r="S5282" s="13">
        <v>42093</v>
      </c>
      <c r="T5282" s="13">
        <v>42093</v>
      </c>
      <c r="W5282">
        <v>2015</v>
      </c>
      <c r="X5282">
        <v>24</v>
      </c>
      <c r="AC5282" t="s">
        <v>45</v>
      </c>
      <c r="AD5282" t="s">
        <v>298</v>
      </c>
      <c r="AE5282" t="s">
        <v>8702</v>
      </c>
      <c r="AG5282">
        <v>57</v>
      </c>
      <c r="AH5282">
        <v>11</v>
      </c>
      <c r="AI5282" t="s">
        <v>46</v>
      </c>
      <c r="AK5282">
        <v>0</v>
      </c>
      <c r="AM5282">
        <v>0</v>
      </c>
      <c r="AP5282" t="s">
        <v>47</v>
      </c>
    </row>
    <row r="5283" spans="1:42" customFormat="1">
      <c r="A5283">
        <v>253943</v>
      </c>
      <c r="B5283">
        <v>208436</v>
      </c>
      <c r="C5283" t="s">
        <v>7226</v>
      </c>
      <c r="D5283">
        <v>1247.4000000000001</v>
      </c>
      <c r="E5283" s="13">
        <v>42032</v>
      </c>
      <c r="F5283" s="14">
        <v>0.42245370370370372</v>
      </c>
      <c r="G5283">
        <v>0</v>
      </c>
      <c r="H5283">
        <v>0</v>
      </c>
      <c r="I5283" s="15">
        <f t="shared" si="82"/>
        <v>-632711.56000014034</v>
      </c>
      <c r="L5283">
        <v>208436</v>
      </c>
      <c r="N5283">
        <v>7</v>
      </c>
      <c r="O5283" t="s">
        <v>44</v>
      </c>
      <c r="P5283">
        <v>1</v>
      </c>
      <c r="R5283">
        <v>6</v>
      </c>
      <c r="S5283" s="13">
        <v>42086</v>
      </c>
      <c r="T5283" s="13">
        <v>42086</v>
      </c>
      <c r="W5283">
        <v>2015</v>
      </c>
      <c r="X5283">
        <v>7</v>
      </c>
      <c r="AC5283" t="s">
        <v>45</v>
      </c>
      <c r="AD5283" t="s">
        <v>298</v>
      </c>
      <c r="AE5283" t="s">
        <v>8702</v>
      </c>
      <c r="AG5283">
        <v>57</v>
      </c>
      <c r="AH5283">
        <v>11</v>
      </c>
      <c r="AI5283" t="s">
        <v>46</v>
      </c>
      <c r="AK5283">
        <v>0</v>
      </c>
      <c r="AM5283">
        <v>0</v>
      </c>
      <c r="AP5283" t="s">
        <v>47</v>
      </c>
    </row>
    <row r="5284" spans="1:42" customFormat="1">
      <c r="A5284">
        <v>256232</v>
      </c>
      <c r="B5284">
        <v>203191</v>
      </c>
      <c r="C5284" t="s">
        <v>7227</v>
      </c>
      <c r="D5284">
        <v>1000</v>
      </c>
      <c r="E5284" s="13">
        <v>42032</v>
      </c>
      <c r="F5284" s="14">
        <v>0.42276620370370371</v>
      </c>
      <c r="G5284">
        <v>0</v>
      </c>
      <c r="H5284">
        <v>0</v>
      </c>
      <c r="I5284" s="15">
        <f t="shared" si="82"/>
        <v>-631711.56000014034</v>
      </c>
      <c r="L5284">
        <v>203191</v>
      </c>
      <c r="N5284">
        <v>24</v>
      </c>
      <c r="O5284" t="s">
        <v>67</v>
      </c>
      <c r="P5284">
        <v>1</v>
      </c>
      <c r="R5284">
        <v>6</v>
      </c>
      <c r="S5284" s="13">
        <v>42093</v>
      </c>
      <c r="T5284" s="13">
        <v>42093</v>
      </c>
      <c r="W5284">
        <v>2015</v>
      </c>
      <c r="X5284">
        <v>24</v>
      </c>
      <c r="AC5284" t="s">
        <v>45</v>
      </c>
      <c r="AD5284" t="s">
        <v>298</v>
      </c>
      <c r="AE5284" t="s">
        <v>8702</v>
      </c>
      <c r="AG5284">
        <v>57</v>
      </c>
      <c r="AH5284">
        <v>11</v>
      </c>
      <c r="AI5284" t="s">
        <v>46</v>
      </c>
      <c r="AK5284">
        <v>0</v>
      </c>
      <c r="AM5284">
        <v>0</v>
      </c>
      <c r="AP5284" t="s">
        <v>47</v>
      </c>
    </row>
    <row r="5285" spans="1:42" customFormat="1">
      <c r="A5285">
        <v>255570</v>
      </c>
      <c r="B5285">
        <v>200515</v>
      </c>
      <c r="C5285" t="s">
        <v>7228</v>
      </c>
      <c r="D5285">
        <v>1443.54</v>
      </c>
      <c r="E5285" s="13">
        <v>42032</v>
      </c>
      <c r="F5285" s="14">
        <v>0.42283564814814811</v>
      </c>
      <c r="G5285">
        <v>0</v>
      </c>
      <c r="H5285">
        <v>0</v>
      </c>
      <c r="I5285" s="15">
        <f t="shared" si="82"/>
        <v>-630268.0200001403</v>
      </c>
      <c r="L5285">
        <v>200515</v>
      </c>
      <c r="N5285">
        <v>7</v>
      </c>
      <c r="O5285" t="s">
        <v>44</v>
      </c>
      <c r="P5285">
        <v>1</v>
      </c>
      <c r="R5285">
        <v>2</v>
      </c>
      <c r="S5285" s="13">
        <v>42089</v>
      </c>
      <c r="T5285" s="13">
        <v>42089</v>
      </c>
      <c r="W5285">
        <v>2015</v>
      </c>
      <c r="X5285">
        <v>7</v>
      </c>
      <c r="AC5285" t="s">
        <v>48</v>
      </c>
      <c r="AD5285" t="s">
        <v>298</v>
      </c>
      <c r="AE5285" t="s">
        <v>8702</v>
      </c>
      <c r="AG5285">
        <v>57</v>
      </c>
      <c r="AH5285">
        <v>11</v>
      </c>
      <c r="AI5285" t="s">
        <v>46</v>
      </c>
      <c r="AK5285">
        <v>0</v>
      </c>
      <c r="AM5285">
        <v>0</v>
      </c>
      <c r="AP5285" t="s">
        <v>47</v>
      </c>
    </row>
    <row r="5286" spans="1:42" customFormat="1">
      <c r="A5286">
        <v>253951</v>
      </c>
      <c r="B5286">
        <v>208531</v>
      </c>
      <c r="C5286" t="s">
        <v>7229</v>
      </c>
      <c r="D5286">
        <v>1386</v>
      </c>
      <c r="E5286" s="13">
        <v>42032</v>
      </c>
      <c r="F5286" s="14">
        <v>0.42312499999999997</v>
      </c>
      <c r="G5286">
        <v>0</v>
      </c>
      <c r="H5286">
        <v>0</v>
      </c>
      <c r="I5286" s="15">
        <f t="shared" si="82"/>
        <v>-628882.0200001403</v>
      </c>
      <c r="L5286">
        <v>208531</v>
      </c>
      <c r="N5286">
        <v>7</v>
      </c>
      <c r="O5286" t="s">
        <v>44</v>
      </c>
      <c r="P5286">
        <v>1</v>
      </c>
      <c r="R5286">
        <v>6</v>
      </c>
      <c r="S5286" s="13">
        <v>42086</v>
      </c>
      <c r="T5286" s="13">
        <v>42086</v>
      </c>
      <c r="W5286">
        <v>2015</v>
      </c>
      <c r="X5286">
        <v>7</v>
      </c>
      <c r="AC5286" t="s">
        <v>45</v>
      </c>
      <c r="AD5286" t="s">
        <v>298</v>
      </c>
      <c r="AE5286" t="s">
        <v>8702</v>
      </c>
      <c r="AG5286">
        <v>57</v>
      </c>
      <c r="AH5286">
        <v>11</v>
      </c>
      <c r="AI5286" t="s">
        <v>46</v>
      </c>
      <c r="AK5286">
        <v>0</v>
      </c>
      <c r="AM5286">
        <v>0</v>
      </c>
      <c r="AP5286" t="s">
        <v>47</v>
      </c>
    </row>
    <row r="5287" spans="1:42" customFormat="1">
      <c r="A5287">
        <v>254427</v>
      </c>
      <c r="B5287">
        <v>196442</v>
      </c>
      <c r="C5287" t="s">
        <v>7230</v>
      </c>
      <c r="D5287">
        <v>1273.1500000000001</v>
      </c>
      <c r="E5287" s="13">
        <v>42032</v>
      </c>
      <c r="F5287" s="14">
        <v>0.42334490740740738</v>
      </c>
      <c r="G5287">
        <v>0</v>
      </c>
      <c r="H5287">
        <v>0</v>
      </c>
      <c r="I5287" s="15">
        <f t="shared" si="82"/>
        <v>-627608.87000014028</v>
      </c>
      <c r="L5287">
        <v>196442</v>
      </c>
      <c r="N5287">
        <v>7</v>
      </c>
      <c r="O5287" t="s">
        <v>44</v>
      </c>
      <c r="P5287">
        <v>1</v>
      </c>
      <c r="R5287">
        <v>2</v>
      </c>
      <c r="S5287" s="13">
        <v>42087</v>
      </c>
      <c r="T5287" s="13">
        <v>42087</v>
      </c>
      <c r="W5287">
        <v>2015</v>
      </c>
      <c r="X5287">
        <v>7</v>
      </c>
      <c r="AC5287" t="s">
        <v>48</v>
      </c>
      <c r="AD5287" t="s">
        <v>298</v>
      </c>
      <c r="AE5287" t="s">
        <v>8702</v>
      </c>
      <c r="AG5287">
        <v>57</v>
      </c>
      <c r="AH5287">
        <v>11</v>
      </c>
      <c r="AI5287" t="s">
        <v>46</v>
      </c>
      <c r="AK5287">
        <v>0</v>
      </c>
      <c r="AM5287">
        <v>0</v>
      </c>
      <c r="AP5287" t="s">
        <v>47</v>
      </c>
    </row>
    <row r="5288" spans="1:42" customFormat="1">
      <c r="A5288">
        <v>256618</v>
      </c>
      <c r="B5288">
        <v>208901</v>
      </c>
      <c r="C5288" t="s">
        <v>7231</v>
      </c>
      <c r="D5288">
        <v>1436.4</v>
      </c>
      <c r="E5288" s="13">
        <v>42032</v>
      </c>
      <c r="F5288" s="14">
        <v>0.42346064814814816</v>
      </c>
      <c r="G5288">
        <v>0</v>
      </c>
      <c r="H5288">
        <v>0</v>
      </c>
      <c r="I5288" s="15">
        <f t="shared" si="82"/>
        <v>-626172.47000014025</v>
      </c>
      <c r="L5288">
        <v>208901</v>
      </c>
      <c r="N5288">
        <v>7</v>
      </c>
      <c r="O5288" t="s">
        <v>44</v>
      </c>
      <c r="P5288">
        <v>1</v>
      </c>
      <c r="R5288">
        <v>6</v>
      </c>
      <c r="S5288" s="13">
        <v>42094</v>
      </c>
      <c r="T5288" s="13">
        <v>42094</v>
      </c>
      <c r="W5288">
        <v>2015</v>
      </c>
      <c r="X5288">
        <v>7</v>
      </c>
      <c r="AC5288" t="s">
        <v>45</v>
      </c>
      <c r="AD5288" t="s">
        <v>298</v>
      </c>
      <c r="AE5288" t="s">
        <v>8702</v>
      </c>
      <c r="AG5288">
        <v>57</v>
      </c>
      <c r="AH5288">
        <v>11</v>
      </c>
      <c r="AI5288" t="s">
        <v>46</v>
      </c>
      <c r="AK5288">
        <v>0</v>
      </c>
      <c r="AM5288">
        <v>0</v>
      </c>
      <c r="AP5288" t="s">
        <v>47</v>
      </c>
    </row>
    <row r="5289" spans="1:42" customFormat="1">
      <c r="A5289">
        <v>256619</v>
      </c>
      <c r="B5289">
        <v>208902</v>
      </c>
      <c r="C5289" t="s">
        <v>7232</v>
      </c>
      <c r="D5289">
        <v>0</v>
      </c>
      <c r="E5289" s="13">
        <v>42032</v>
      </c>
      <c r="F5289" s="14">
        <v>0.42348379629629629</v>
      </c>
      <c r="G5289">
        <v>0</v>
      </c>
      <c r="H5289">
        <v>0</v>
      </c>
      <c r="I5289" s="15">
        <f t="shared" si="82"/>
        <v>-626172.47000014025</v>
      </c>
      <c r="L5289">
        <v>208902</v>
      </c>
      <c r="N5289">
        <v>7</v>
      </c>
      <c r="O5289" t="s">
        <v>44</v>
      </c>
      <c r="P5289">
        <v>1</v>
      </c>
      <c r="R5289">
        <v>6</v>
      </c>
      <c r="S5289" s="13">
        <v>42094</v>
      </c>
      <c r="T5289" s="13">
        <v>42094</v>
      </c>
      <c r="W5289">
        <v>2015</v>
      </c>
      <c r="X5289">
        <v>7</v>
      </c>
      <c r="AC5289" t="s">
        <v>45</v>
      </c>
      <c r="AD5289" t="s">
        <v>298</v>
      </c>
      <c r="AE5289" t="s">
        <v>8702</v>
      </c>
      <c r="AG5289">
        <v>57</v>
      </c>
      <c r="AH5289">
        <v>11</v>
      </c>
      <c r="AI5289" t="s">
        <v>46</v>
      </c>
      <c r="AK5289">
        <v>0</v>
      </c>
      <c r="AM5289">
        <v>0</v>
      </c>
      <c r="AP5289" t="s">
        <v>47</v>
      </c>
    </row>
    <row r="5290" spans="1:42" customFormat="1">
      <c r="A5290">
        <v>255573</v>
      </c>
      <c r="B5290">
        <v>200171</v>
      </c>
      <c r="C5290" t="s">
        <v>7233</v>
      </c>
      <c r="D5290">
        <v>706.85</v>
      </c>
      <c r="E5290" s="13">
        <v>42032</v>
      </c>
      <c r="F5290" s="14">
        <v>0.42405092592592591</v>
      </c>
      <c r="G5290">
        <v>0</v>
      </c>
      <c r="H5290">
        <v>0</v>
      </c>
      <c r="I5290" s="15">
        <f t="shared" si="82"/>
        <v>-625465.62000014028</v>
      </c>
      <c r="L5290">
        <v>200171</v>
      </c>
      <c r="N5290">
        <v>7</v>
      </c>
      <c r="O5290" t="s">
        <v>44</v>
      </c>
      <c r="P5290">
        <v>2</v>
      </c>
      <c r="R5290">
        <v>6</v>
      </c>
      <c r="S5290" s="13">
        <v>42089</v>
      </c>
      <c r="T5290" s="13">
        <v>42089</v>
      </c>
      <c r="W5290">
        <v>2015</v>
      </c>
      <c r="X5290">
        <v>7</v>
      </c>
      <c r="AC5290" t="s">
        <v>45</v>
      </c>
      <c r="AD5290" t="s">
        <v>298</v>
      </c>
      <c r="AE5290" t="s">
        <v>8702</v>
      </c>
      <c r="AG5290">
        <v>57</v>
      </c>
      <c r="AH5290">
        <v>11</v>
      </c>
      <c r="AI5290" t="s">
        <v>46</v>
      </c>
      <c r="AK5290">
        <v>0</v>
      </c>
      <c r="AM5290">
        <v>0</v>
      </c>
      <c r="AP5290" t="s">
        <v>47</v>
      </c>
    </row>
    <row r="5291" spans="1:42" customFormat="1">
      <c r="A5291">
        <v>253954</v>
      </c>
      <c r="B5291">
        <v>208520</v>
      </c>
      <c r="C5291" t="s">
        <v>7234</v>
      </c>
      <c r="D5291">
        <v>1386</v>
      </c>
      <c r="E5291" s="13">
        <v>42032</v>
      </c>
      <c r="F5291" s="14">
        <v>0.42449074074074072</v>
      </c>
      <c r="G5291">
        <v>0</v>
      </c>
      <c r="H5291">
        <v>0</v>
      </c>
      <c r="I5291" s="15">
        <f t="shared" si="82"/>
        <v>-624079.62000014028</v>
      </c>
      <c r="L5291">
        <v>208520</v>
      </c>
      <c r="N5291">
        <v>7</v>
      </c>
      <c r="O5291" t="s">
        <v>44</v>
      </c>
      <c r="P5291">
        <v>2</v>
      </c>
      <c r="R5291">
        <v>6</v>
      </c>
      <c r="S5291" s="13">
        <v>42086</v>
      </c>
      <c r="T5291" s="13">
        <v>42086</v>
      </c>
      <c r="W5291">
        <v>2015</v>
      </c>
      <c r="X5291">
        <v>7</v>
      </c>
      <c r="AC5291" t="s">
        <v>45</v>
      </c>
      <c r="AD5291" t="s">
        <v>298</v>
      </c>
      <c r="AE5291" t="s">
        <v>8702</v>
      </c>
      <c r="AG5291">
        <v>57</v>
      </c>
      <c r="AH5291">
        <v>11</v>
      </c>
      <c r="AI5291" t="s">
        <v>46</v>
      </c>
      <c r="AK5291">
        <v>0</v>
      </c>
      <c r="AM5291">
        <v>0</v>
      </c>
      <c r="AP5291" t="s">
        <v>47</v>
      </c>
    </row>
    <row r="5292" spans="1:42" customFormat="1">
      <c r="A5292">
        <v>255574</v>
      </c>
      <c r="B5292">
        <v>200190</v>
      </c>
      <c r="C5292" t="s">
        <v>7235</v>
      </c>
      <c r="D5292">
        <v>1325.7</v>
      </c>
      <c r="E5292" s="13">
        <v>42032</v>
      </c>
      <c r="F5292" s="14">
        <v>0.42452546296296295</v>
      </c>
      <c r="G5292">
        <v>0</v>
      </c>
      <c r="H5292">
        <v>0</v>
      </c>
      <c r="I5292" s="15">
        <f t="shared" si="82"/>
        <v>-622753.92000014032</v>
      </c>
      <c r="L5292">
        <v>200190</v>
      </c>
      <c r="N5292">
        <v>7</v>
      </c>
      <c r="O5292" t="s">
        <v>44</v>
      </c>
      <c r="P5292">
        <v>1</v>
      </c>
      <c r="R5292">
        <v>2</v>
      </c>
      <c r="S5292" s="13">
        <v>42089</v>
      </c>
      <c r="T5292" s="13">
        <v>42089</v>
      </c>
      <c r="W5292">
        <v>2015</v>
      </c>
      <c r="X5292">
        <v>7</v>
      </c>
      <c r="AC5292" t="s">
        <v>48</v>
      </c>
      <c r="AD5292" t="s">
        <v>298</v>
      </c>
      <c r="AE5292" t="s">
        <v>8702</v>
      </c>
      <c r="AG5292">
        <v>57</v>
      </c>
      <c r="AH5292">
        <v>11</v>
      </c>
      <c r="AI5292" t="s">
        <v>46</v>
      </c>
      <c r="AK5292">
        <v>0</v>
      </c>
      <c r="AM5292">
        <v>0</v>
      </c>
      <c r="AP5292" t="s">
        <v>47</v>
      </c>
    </row>
    <row r="5293" spans="1:42" customFormat="1">
      <c r="A5293">
        <v>254431</v>
      </c>
      <c r="B5293">
        <v>196633</v>
      </c>
      <c r="C5293" t="s">
        <v>7236</v>
      </c>
      <c r="D5293">
        <v>900</v>
      </c>
      <c r="E5293" s="13">
        <v>42032</v>
      </c>
      <c r="F5293" s="14">
        <v>0.42458333333333331</v>
      </c>
      <c r="G5293">
        <v>0</v>
      </c>
      <c r="H5293">
        <v>0</v>
      </c>
      <c r="I5293" s="15">
        <f t="shared" si="82"/>
        <v>-621853.92000014032</v>
      </c>
      <c r="L5293">
        <v>196633</v>
      </c>
      <c r="N5293">
        <v>7</v>
      </c>
      <c r="O5293" t="s">
        <v>44</v>
      </c>
      <c r="P5293">
        <v>2</v>
      </c>
      <c r="R5293">
        <v>6</v>
      </c>
      <c r="S5293" s="13">
        <v>42087</v>
      </c>
      <c r="T5293" s="13">
        <v>42087</v>
      </c>
      <c r="W5293">
        <v>2015</v>
      </c>
      <c r="X5293">
        <v>7</v>
      </c>
      <c r="AC5293" t="s">
        <v>45</v>
      </c>
      <c r="AD5293" t="s">
        <v>298</v>
      </c>
      <c r="AE5293" t="s">
        <v>8702</v>
      </c>
      <c r="AG5293">
        <v>57</v>
      </c>
      <c r="AH5293">
        <v>11</v>
      </c>
      <c r="AI5293" t="s">
        <v>46</v>
      </c>
      <c r="AK5293">
        <v>0</v>
      </c>
      <c r="AM5293">
        <v>0</v>
      </c>
      <c r="AP5293" t="s">
        <v>47</v>
      </c>
    </row>
    <row r="5294" spans="1:42" customFormat="1">
      <c r="A5294">
        <v>256244</v>
      </c>
      <c r="B5294">
        <v>203174</v>
      </c>
      <c r="C5294" t="s">
        <v>7237</v>
      </c>
      <c r="D5294">
        <v>970.2</v>
      </c>
      <c r="E5294" s="13">
        <v>42032</v>
      </c>
      <c r="F5294" s="14">
        <v>0.42516203703703703</v>
      </c>
      <c r="G5294">
        <v>0</v>
      </c>
      <c r="H5294">
        <v>0</v>
      </c>
      <c r="I5294" s="15">
        <f t="shared" si="82"/>
        <v>-620883.72000014037</v>
      </c>
      <c r="L5294">
        <v>203174</v>
      </c>
      <c r="N5294">
        <v>24</v>
      </c>
      <c r="O5294" t="s">
        <v>67</v>
      </c>
      <c r="P5294">
        <v>1</v>
      </c>
      <c r="R5294">
        <v>6</v>
      </c>
      <c r="S5294" s="13">
        <v>42093</v>
      </c>
      <c r="T5294" s="13">
        <v>42093</v>
      </c>
      <c r="W5294">
        <v>2015</v>
      </c>
      <c r="X5294">
        <v>24</v>
      </c>
      <c r="AC5294" t="s">
        <v>45</v>
      </c>
      <c r="AD5294" t="s">
        <v>298</v>
      </c>
      <c r="AE5294" t="s">
        <v>8702</v>
      </c>
      <c r="AG5294">
        <v>57</v>
      </c>
      <c r="AH5294">
        <v>11</v>
      </c>
      <c r="AI5294" t="s">
        <v>46</v>
      </c>
      <c r="AK5294">
        <v>0</v>
      </c>
      <c r="AM5294">
        <v>0</v>
      </c>
      <c r="AP5294" t="s">
        <v>47</v>
      </c>
    </row>
    <row r="5295" spans="1:42" customFormat="1">
      <c r="A5295">
        <v>255577</v>
      </c>
      <c r="B5295">
        <v>200375</v>
      </c>
      <c r="C5295" t="s">
        <v>7238</v>
      </c>
      <c r="D5295">
        <v>800</v>
      </c>
      <c r="E5295" s="13">
        <v>42032</v>
      </c>
      <c r="F5295" s="14">
        <v>0.42534722222222227</v>
      </c>
      <c r="G5295">
        <v>0</v>
      </c>
      <c r="H5295">
        <v>0</v>
      </c>
      <c r="I5295" s="15">
        <f t="shared" si="82"/>
        <v>-620083.72000014037</v>
      </c>
      <c r="L5295">
        <v>200375</v>
      </c>
      <c r="N5295">
        <v>7</v>
      </c>
      <c r="O5295" t="s">
        <v>44</v>
      </c>
      <c r="P5295">
        <v>1</v>
      </c>
      <c r="R5295">
        <v>2</v>
      </c>
      <c r="S5295" s="13">
        <v>42089</v>
      </c>
      <c r="T5295" s="13">
        <v>42089</v>
      </c>
      <c r="W5295">
        <v>2011</v>
      </c>
      <c r="X5295">
        <v>7</v>
      </c>
      <c r="AC5295" t="s">
        <v>48</v>
      </c>
      <c r="AD5295" t="s">
        <v>298</v>
      </c>
      <c r="AE5295" t="s">
        <v>8702</v>
      </c>
      <c r="AG5295">
        <v>57</v>
      </c>
      <c r="AH5295">
        <v>11</v>
      </c>
      <c r="AI5295" t="s">
        <v>46</v>
      </c>
      <c r="AK5295">
        <v>0</v>
      </c>
      <c r="AM5295">
        <v>0</v>
      </c>
      <c r="AP5295" t="s">
        <v>47</v>
      </c>
    </row>
    <row r="5296" spans="1:42" customFormat="1">
      <c r="A5296">
        <v>242082</v>
      </c>
      <c r="B5296">
        <v>207675</v>
      </c>
      <c r="C5296" t="s">
        <v>7239</v>
      </c>
      <c r="D5296">
        <v>1386</v>
      </c>
      <c r="E5296" s="13">
        <v>42032</v>
      </c>
      <c r="F5296" s="14">
        <v>0.42552083333333335</v>
      </c>
      <c r="G5296">
        <v>0</v>
      </c>
      <c r="H5296">
        <v>0</v>
      </c>
      <c r="I5296" s="15">
        <f t="shared" si="82"/>
        <v>-618697.72000014037</v>
      </c>
      <c r="L5296">
        <v>207675</v>
      </c>
      <c r="N5296">
        <v>24</v>
      </c>
      <c r="O5296" t="s">
        <v>67</v>
      </c>
      <c r="P5296">
        <v>2</v>
      </c>
      <c r="R5296">
        <v>6</v>
      </c>
      <c r="S5296" s="13">
        <v>42058</v>
      </c>
      <c r="T5296" s="13">
        <v>42058</v>
      </c>
      <c r="W5296">
        <v>2015</v>
      </c>
      <c r="X5296">
        <v>24</v>
      </c>
      <c r="AC5296" t="s">
        <v>45</v>
      </c>
      <c r="AD5296" t="s">
        <v>298</v>
      </c>
      <c r="AE5296" t="s">
        <v>8702</v>
      </c>
      <c r="AG5296">
        <v>52</v>
      </c>
      <c r="AH5296">
        <v>2</v>
      </c>
      <c r="AI5296" t="s">
        <v>49</v>
      </c>
      <c r="AK5296">
        <v>0</v>
      </c>
      <c r="AM5296">
        <v>0</v>
      </c>
      <c r="AP5296" t="s">
        <v>578</v>
      </c>
    </row>
    <row r="5297" spans="1:42" customFormat="1">
      <c r="A5297">
        <v>242083</v>
      </c>
      <c r="B5297">
        <v>208300</v>
      </c>
      <c r="C5297" t="s">
        <v>7240</v>
      </c>
      <c r="D5297">
        <v>1386</v>
      </c>
      <c r="E5297" s="13">
        <v>42032</v>
      </c>
      <c r="F5297" s="14">
        <v>0.42596064814814816</v>
      </c>
      <c r="G5297">
        <v>0</v>
      </c>
      <c r="H5297">
        <v>0</v>
      </c>
      <c r="I5297" s="15">
        <f t="shared" si="82"/>
        <v>-617311.72000014037</v>
      </c>
      <c r="L5297">
        <v>208300</v>
      </c>
      <c r="N5297">
        <v>24</v>
      </c>
      <c r="O5297" t="s">
        <v>67</v>
      </c>
      <c r="P5297">
        <v>2</v>
      </c>
      <c r="R5297">
        <v>6</v>
      </c>
      <c r="S5297" s="13">
        <v>42058</v>
      </c>
      <c r="T5297" s="13">
        <v>42058</v>
      </c>
      <c r="W5297">
        <v>2015</v>
      </c>
      <c r="X5297">
        <v>24</v>
      </c>
      <c r="AC5297" t="s">
        <v>45</v>
      </c>
      <c r="AD5297" t="s">
        <v>298</v>
      </c>
      <c r="AE5297" t="s">
        <v>8702</v>
      </c>
      <c r="AG5297">
        <v>52</v>
      </c>
      <c r="AH5297">
        <v>2</v>
      </c>
      <c r="AI5297" t="s">
        <v>49</v>
      </c>
      <c r="AK5297">
        <v>0</v>
      </c>
      <c r="AM5297">
        <v>0</v>
      </c>
      <c r="AP5297" t="s">
        <v>578</v>
      </c>
    </row>
    <row r="5298" spans="1:42" customFormat="1">
      <c r="A5298">
        <v>255115</v>
      </c>
      <c r="B5298">
        <v>205484</v>
      </c>
      <c r="C5298" t="s">
        <v>7241</v>
      </c>
      <c r="D5298">
        <v>1386</v>
      </c>
      <c r="E5298" s="13">
        <v>42032</v>
      </c>
      <c r="F5298" s="14">
        <v>0.42596064814814816</v>
      </c>
      <c r="G5298">
        <v>0</v>
      </c>
      <c r="H5298">
        <v>0</v>
      </c>
      <c r="I5298" s="15">
        <f t="shared" si="82"/>
        <v>-615925.72000014037</v>
      </c>
      <c r="L5298">
        <v>205484</v>
      </c>
      <c r="N5298">
        <v>7</v>
      </c>
      <c r="O5298" t="s">
        <v>44</v>
      </c>
      <c r="P5298">
        <v>2</v>
      </c>
      <c r="R5298">
        <v>6</v>
      </c>
      <c r="S5298" s="13">
        <v>42088</v>
      </c>
      <c r="T5298" s="13">
        <v>42088</v>
      </c>
      <c r="W5298">
        <v>2015</v>
      </c>
      <c r="X5298">
        <v>7</v>
      </c>
      <c r="AC5298" t="s">
        <v>45</v>
      </c>
      <c r="AD5298" t="s">
        <v>298</v>
      </c>
      <c r="AE5298" t="s">
        <v>8702</v>
      </c>
      <c r="AG5298">
        <v>57</v>
      </c>
      <c r="AH5298">
        <v>11</v>
      </c>
      <c r="AI5298" t="s">
        <v>46</v>
      </c>
      <c r="AK5298">
        <v>0</v>
      </c>
      <c r="AM5298">
        <v>0</v>
      </c>
      <c r="AP5298" t="s">
        <v>47</v>
      </c>
    </row>
    <row r="5299" spans="1:42" customFormat="1">
      <c r="A5299">
        <v>253956</v>
      </c>
      <c r="B5299">
        <v>208508</v>
      </c>
      <c r="C5299" t="s">
        <v>7242</v>
      </c>
      <c r="D5299">
        <v>1386</v>
      </c>
      <c r="E5299" s="13">
        <v>42032</v>
      </c>
      <c r="F5299" s="14">
        <v>0.42607638888888894</v>
      </c>
      <c r="G5299">
        <v>0</v>
      </c>
      <c r="H5299">
        <v>0</v>
      </c>
      <c r="I5299" s="15">
        <f t="shared" si="82"/>
        <v>-614539.72000014037</v>
      </c>
      <c r="L5299">
        <v>208508</v>
      </c>
      <c r="N5299">
        <v>7</v>
      </c>
      <c r="O5299" t="s">
        <v>44</v>
      </c>
      <c r="P5299">
        <v>1</v>
      </c>
      <c r="R5299">
        <v>6</v>
      </c>
      <c r="S5299" s="13">
        <v>42086</v>
      </c>
      <c r="T5299" s="13">
        <v>42086</v>
      </c>
      <c r="W5299">
        <v>2015</v>
      </c>
      <c r="X5299">
        <v>7</v>
      </c>
      <c r="AC5299" t="s">
        <v>45</v>
      </c>
      <c r="AD5299" t="s">
        <v>298</v>
      </c>
      <c r="AE5299" t="s">
        <v>8702</v>
      </c>
      <c r="AG5299">
        <v>57</v>
      </c>
      <c r="AH5299">
        <v>11</v>
      </c>
      <c r="AI5299" t="s">
        <v>46</v>
      </c>
      <c r="AK5299">
        <v>0</v>
      </c>
      <c r="AM5299">
        <v>0</v>
      </c>
      <c r="AP5299" t="s">
        <v>47</v>
      </c>
    </row>
    <row r="5300" spans="1:42" customFormat="1">
      <c r="A5300">
        <v>255581</v>
      </c>
      <c r="B5300">
        <v>200509</v>
      </c>
      <c r="C5300" t="s">
        <v>7243</v>
      </c>
      <c r="D5300">
        <v>416.2</v>
      </c>
      <c r="E5300" s="13">
        <v>42032</v>
      </c>
      <c r="F5300" s="14">
        <v>0.42611111111111111</v>
      </c>
      <c r="G5300">
        <v>0</v>
      </c>
      <c r="H5300">
        <v>0</v>
      </c>
      <c r="I5300" s="15">
        <f t="shared" si="82"/>
        <v>-614123.52000014042</v>
      </c>
      <c r="L5300">
        <v>200509</v>
      </c>
      <c r="N5300">
        <v>7</v>
      </c>
      <c r="O5300" t="s">
        <v>44</v>
      </c>
      <c r="P5300">
        <v>1</v>
      </c>
      <c r="R5300">
        <v>1378</v>
      </c>
      <c r="S5300" s="13">
        <v>42089</v>
      </c>
      <c r="T5300" s="13">
        <v>42089</v>
      </c>
      <c r="W5300">
        <v>2014</v>
      </c>
      <c r="X5300">
        <v>7</v>
      </c>
      <c r="AC5300" t="s">
        <v>107</v>
      </c>
      <c r="AD5300" t="s">
        <v>298</v>
      </c>
      <c r="AE5300" t="s">
        <v>8702</v>
      </c>
      <c r="AG5300">
        <v>57</v>
      </c>
      <c r="AH5300">
        <v>11</v>
      </c>
      <c r="AI5300" t="s">
        <v>46</v>
      </c>
      <c r="AK5300">
        <v>0</v>
      </c>
      <c r="AM5300">
        <v>0</v>
      </c>
      <c r="AP5300" t="s">
        <v>47</v>
      </c>
    </row>
    <row r="5301" spans="1:42" customFormat="1">
      <c r="A5301">
        <v>242085</v>
      </c>
      <c r="B5301">
        <v>207663</v>
      </c>
      <c r="C5301" t="s">
        <v>7244</v>
      </c>
      <c r="D5301">
        <v>1386</v>
      </c>
      <c r="E5301" s="13">
        <v>42032</v>
      </c>
      <c r="F5301" s="14">
        <v>0.42651620370370374</v>
      </c>
      <c r="G5301">
        <v>0</v>
      </c>
      <c r="H5301">
        <v>0</v>
      </c>
      <c r="I5301" s="15">
        <f t="shared" si="82"/>
        <v>-612737.52000014042</v>
      </c>
      <c r="L5301">
        <v>207663</v>
      </c>
      <c r="N5301">
        <v>24</v>
      </c>
      <c r="O5301" t="s">
        <v>67</v>
      </c>
      <c r="P5301">
        <v>2</v>
      </c>
      <c r="R5301">
        <v>6</v>
      </c>
      <c r="S5301" s="13">
        <v>42058</v>
      </c>
      <c r="T5301" s="13">
        <v>42058</v>
      </c>
      <c r="W5301">
        <v>2015</v>
      </c>
      <c r="X5301">
        <v>24</v>
      </c>
      <c r="AC5301" t="s">
        <v>45</v>
      </c>
      <c r="AD5301" t="s">
        <v>298</v>
      </c>
      <c r="AE5301" t="s">
        <v>8702</v>
      </c>
      <c r="AG5301">
        <v>52</v>
      </c>
      <c r="AH5301">
        <v>2</v>
      </c>
      <c r="AI5301" t="s">
        <v>49</v>
      </c>
      <c r="AK5301">
        <v>0</v>
      </c>
      <c r="AM5301">
        <v>0</v>
      </c>
      <c r="AP5301" t="s">
        <v>578</v>
      </c>
    </row>
    <row r="5302" spans="1:42" customFormat="1">
      <c r="A5302">
        <v>253957</v>
      </c>
      <c r="B5302">
        <v>208496</v>
      </c>
      <c r="C5302" t="s">
        <v>7245</v>
      </c>
      <c r="D5302">
        <v>1316.7</v>
      </c>
      <c r="E5302" s="13">
        <v>42032</v>
      </c>
      <c r="F5302" s="14">
        <v>0.42665509259259254</v>
      </c>
      <c r="G5302">
        <v>0</v>
      </c>
      <c r="H5302">
        <v>0</v>
      </c>
      <c r="I5302" s="15">
        <f t="shared" si="82"/>
        <v>-611420.82000014046</v>
      </c>
      <c r="L5302">
        <v>208496</v>
      </c>
      <c r="N5302">
        <v>7</v>
      </c>
      <c r="O5302" t="s">
        <v>44</v>
      </c>
      <c r="P5302">
        <v>1</v>
      </c>
      <c r="R5302">
        <v>6</v>
      </c>
      <c r="S5302" s="13">
        <v>42086</v>
      </c>
      <c r="T5302" s="13">
        <v>42086</v>
      </c>
      <c r="W5302">
        <v>2015</v>
      </c>
      <c r="X5302">
        <v>7</v>
      </c>
      <c r="AC5302" t="s">
        <v>45</v>
      </c>
      <c r="AD5302" t="s">
        <v>298</v>
      </c>
      <c r="AE5302" t="s">
        <v>8702</v>
      </c>
      <c r="AG5302">
        <v>57</v>
      </c>
      <c r="AH5302">
        <v>11</v>
      </c>
      <c r="AI5302" t="s">
        <v>46</v>
      </c>
      <c r="AK5302">
        <v>0</v>
      </c>
      <c r="AM5302">
        <v>0</v>
      </c>
      <c r="AP5302" t="s">
        <v>47</v>
      </c>
    </row>
    <row r="5303" spans="1:42" customFormat="1">
      <c r="A5303">
        <v>256245</v>
      </c>
      <c r="B5303">
        <v>213977</v>
      </c>
      <c r="C5303" t="s">
        <v>7246</v>
      </c>
      <c r="D5303">
        <v>1386</v>
      </c>
      <c r="E5303" s="13">
        <v>42032</v>
      </c>
      <c r="F5303" s="14">
        <v>0.42682870370370374</v>
      </c>
      <c r="G5303">
        <v>0</v>
      </c>
      <c r="H5303">
        <v>0</v>
      </c>
      <c r="I5303" s="15">
        <f t="shared" si="82"/>
        <v>-610034.82000014046</v>
      </c>
      <c r="L5303">
        <v>213977</v>
      </c>
      <c r="N5303">
        <v>24</v>
      </c>
      <c r="O5303" t="s">
        <v>67</v>
      </c>
      <c r="P5303">
        <v>1</v>
      </c>
      <c r="R5303">
        <v>1657</v>
      </c>
      <c r="S5303" s="13">
        <v>42093</v>
      </c>
      <c r="T5303" s="13">
        <v>42093</v>
      </c>
      <c r="W5303">
        <v>2015</v>
      </c>
      <c r="X5303">
        <v>24</v>
      </c>
      <c r="AC5303" t="s">
        <v>818</v>
      </c>
      <c r="AD5303" t="s">
        <v>298</v>
      </c>
      <c r="AE5303" t="s">
        <v>8702</v>
      </c>
      <c r="AG5303">
        <v>57</v>
      </c>
      <c r="AH5303">
        <v>11</v>
      </c>
      <c r="AI5303" t="s">
        <v>46</v>
      </c>
      <c r="AK5303">
        <v>0</v>
      </c>
      <c r="AM5303">
        <v>0</v>
      </c>
      <c r="AP5303" t="s">
        <v>47</v>
      </c>
    </row>
    <row r="5304" spans="1:42" customFormat="1">
      <c r="A5304">
        <v>254432</v>
      </c>
      <c r="B5304">
        <v>200279</v>
      </c>
      <c r="C5304" t="s">
        <v>7247</v>
      </c>
      <c r="D5304">
        <v>1206.8</v>
      </c>
      <c r="E5304" s="13">
        <v>42032</v>
      </c>
      <c r="F5304" s="14">
        <v>0.42699074074074073</v>
      </c>
      <c r="G5304">
        <v>0</v>
      </c>
      <c r="H5304">
        <v>0</v>
      </c>
      <c r="I5304" s="15">
        <f t="shared" si="82"/>
        <v>-608828.02000014042</v>
      </c>
      <c r="L5304">
        <v>200279</v>
      </c>
      <c r="N5304">
        <v>7</v>
      </c>
      <c r="O5304" t="s">
        <v>44</v>
      </c>
      <c r="P5304">
        <v>1</v>
      </c>
      <c r="R5304">
        <v>2</v>
      </c>
      <c r="S5304" s="13">
        <v>42087</v>
      </c>
      <c r="T5304" s="13">
        <v>42087</v>
      </c>
      <c r="W5304">
        <v>2015</v>
      </c>
      <c r="X5304">
        <v>7</v>
      </c>
      <c r="AC5304" t="s">
        <v>48</v>
      </c>
      <c r="AD5304" t="s">
        <v>298</v>
      </c>
      <c r="AE5304" t="s">
        <v>8702</v>
      </c>
      <c r="AG5304">
        <v>57</v>
      </c>
      <c r="AH5304">
        <v>11</v>
      </c>
      <c r="AI5304" t="s">
        <v>46</v>
      </c>
      <c r="AK5304">
        <v>0</v>
      </c>
      <c r="AM5304">
        <v>0</v>
      </c>
      <c r="AP5304" t="s">
        <v>47</v>
      </c>
    </row>
    <row r="5305" spans="1:42" customFormat="1">
      <c r="A5305">
        <v>242086</v>
      </c>
      <c r="B5305">
        <v>205984</v>
      </c>
      <c r="C5305" t="s">
        <v>7248</v>
      </c>
      <c r="D5305">
        <v>1724</v>
      </c>
      <c r="E5305" s="13">
        <v>42032</v>
      </c>
      <c r="F5305" s="14">
        <v>0.42700231481481482</v>
      </c>
      <c r="G5305">
        <v>0</v>
      </c>
      <c r="H5305">
        <v>0</v>
      </c>
      <c r="I5305" s="15">
        <f t="shared" si="82"/>
        <v>-607104.02000014042</v>
      </c>
      <c r="L5305">
        <v>205984</v>
      </c>
      <c r="N5305">
        <v>24</v>
      </c>
      <c r="O5305" t="s">
        <v>67</v>
      </c>
      <c r="P5305">
        <v>1</v>
      </c>
      <c r="R5305">
        <v>2</v>
      </c>
      <c r="S5305" s="13">
        <v>42058</v>
      </c>
      <c r="T5305" s="13">
        <v>42058</v>
      </c>
      <c r="W5305">
        <v>2015</v>
      </c>
      <c r="X5305">
        <v>24</v>
      </c>
      <c r="AC5305" t="s">
        <v>48</v>
      </c>
      <c r="AD5305" t="s">
        <v>298</v>
      </c>
      <c r="AE5305" t="s">
        <v>8702</v>
      </c>
      <c r="AG5305">
        <v>52</v>
      </c>
      <c r="AH5305">
        <v>2</v>
      </c>
      <c r="AI5305" t="s">
        <v>49</v>
      </c>
      <c r="AK5305">
        <v>0</v>
      </c>
      <c r="AM5305">
        <v>0</v>
      </c>
      <c r="AP5305" t="s">
        <v>578</v>
      </c>
    </row>
    <row r="5306" spans="1:42" customFormat="1">
      <c r="A5306">
        <v>256247</v>
      </c>
      <c r="B5306">
        <v>204222</v>
      </c>
      <c r="C5306" t="s">
        <v>7249</v>
      </c>
      <c r="D5306">
        <v>1386</v>
      </c>
      <c r="E5306" s="13">
        <v>42032</v>
      </c>
      <c r="F5306" s="14">
        <v>0.42712962962962964</v>
      </c>
      <c r="G5306">
        <v>0</v>
      </c>
      <c r="H5306">
        <v>0</v>
      </c>
      <c r="I5306" s="15">
        <f t="shared" si="82"/>
        <v>-605718.02000014042</v>
      </c>
      <c r="L5306">
        <v>204222</v>
      </c>
      <c r="N5306">
        <v>7</v>
      </c>
      <c r="O5306" t="s">
        <v>44</v>
      </c>
      <c r="P5306">
        <v>2</v>
      </c>
      <c r="R5306">
        <v>6</v>
      </c>
      <c r="S5306" s="13">
        <v>42093</v>
      </c>
      <c r="T5306" s="13">
        <v>42093</v>
      </c>
      <c r="W5306">
        <v>2015</v>
      </c>
      <c r="X5306">
        <v>7</v>
      </c>
      <c r="AC5306" t="s">
        <v>45</v>
      </c>
      <c r="AD5306" t="s">
        <v>298</v>
      </c>
      <c r="AE5306" t="s">
        <v>8702</v>
      </c>
      <c r="AG5306">
        <v>57</v>
      </c>
      <c r="AH5306">
        <v>11</v>
      </c>
      <c r="AI5306" t="s">
        <v>46</v>
      </c>
      <c r="AK5306">
        <v>0</v>
      </c>
      <c r="AM5306">
        <v>0</v>
      </c>
      <c r="AP5306" t="s">
        <v>47</v>
      </c>
    </row>
    <row r="5307" spans="1:42" customFormat="1">
      <c r="A5307">
        <v>256248</v>
      </c>
      <c r="B5307">
        <v>203271</v>
      </c>
      <c r="C5307" t="s">
        <v>7250</v>
      </c>
      <c r="D5307">
        <v>600</v>
      </c>
      <c r="E5307" s="13">
        <v>42032</v>
      </c>
      <c r="F5307" s="14">
        <v>0.42734953703703704</v>
      </c>
      <c r="G5307">
        <v>0</v>
      </c>
      <c r="H5307">
        <v>0</v>
      </c>
      <c r="I5307" s="15">
        <f t="shared" si="82"/>
        <v>-605118.02000014042</v>
      </c>
      <c r="L5307">
        <v>203271</v>
      </c>
      <c r="N5307">
        <v>24</v>
      </c>
      <c r="O5307" t="s">
        <v>67</v>
      </c>
      <c r="P5307">
        <v>1</v>
      </c>
      <c r="R5307">
        <v>6</v>
      </c>
      <c r="S5307" s="13">
        <v>42093</v>
      </c>
      <c r="T5307" s="13">
        <v>42093</v>
      </c>
      <c r="W5307">
        <v>2015</v>
      </c>
      <c r="X5307">
        <v>24</v>
      </c>
      <c r="AC5307" t="s">
        <v>45</v>
      </c>
      <c r="AD5307" t="s">
        <v>298</v>
      </c>
      <c r="AE5307" t="s">
        <v>8702</v>
      </c>
      <c r="AG5307">
        <v>57</v>
      </c>
      <c r="AH5307">
        <v>11</v>
      </c>
      <c r="AI5307" t="s">
        <v>46</v>
      </c>
      <c r="AK5307">
        <v>0</v>
      </c>
      <c r="AM5307">
        <v>0</v>
      </c>
      <c r="AP5307" t="s">
        <v>47</v>
      </c>
    </row>
    <row r="5308" spans="1:42" customFormat="1">
      <c r="A5308">
        <v>253958</v>
      </c>
      <c r="B5308">
        <v>208472</v>
      </c>
      <c r="C5308" t="s">
        <v>7251</v>
      </c>
      <c r="D5308">
        <v>1386</v>
      </c>
      <c r="E5308" s="13">
        <v>42032</v>
      </c>
      <c r="F5308" s="14">
        <v>0.42738425925925921</v>
      </c>
      <c r="G5308">
        <v>0</v>
      </c>
      <c r="H5308">
        <v>0</v>
      </c>
      <c r="I5308" s="15">
        <f t="shared" si="82"/>
        <v>-603732.02000014042</v>
      </c>
      <c r="L5308">
        <v>208472</v>
      </c>
      <c r="N5308">
        <v>7</v>
      </c>
      <c r="O5308" t="s">
        <v>44</v>
      </c>
      <c r="P5308">
        <v>2</v>
      </c>
      <c r="R5308">
        <v>6</v>
      </c>
      <c r="S5308" s="13">
        <v>42086</v>
      </c>
      <c r="T5308" s="13">
        <v>42086</v>
      </c>
      <c r="W5308">
        <v>2015</v>
      </c>
      <c r="X5308">
        <v>7</v>
      </c>
      <c r="AC5308" t="s">
        <v>45</v>
      </c>
      <c r="AD5308" t="s">
        <v>298</v>
      </c>
      <c r="AE5308" t="s">
        <v>8702</v>
      </c>
      <c r="AG5308">
        <v>57</v>
      </c>
      <c r="AH5308">
        <v>11</v>
      </c>
      <c r="AI5308" t="s">
        <v>46</v>
      </c>
      <c r="AK5308">
        <v>0</v>
      </c>
      <c r="AM5308">
        <v>0</v>
      </c>
      <c r="AP5308" t="s">
        <v>47</v>
      </c>
    </row>
    <row r="5309" spans="1:42" customFormat="1">
      <c r="A5309">
        <v>255116</v>
      </c>
      <c r="B5309">
        <v>208267</v>
      </c>
      <c r="C5309" t="s">
        <v>7252</v>
      </c>
      <c r="D5309">
        <v>1386</v>
      </c>
      <c r="E5309" s="13">
        <v>42032</v>
      </c>
      <c r="F5309" s="14">
        <v>0.42759259259259258</v>
      </c>
      <c r="G5309">
        <v>0</v>
      </c>
      <c r="H5309">
        <v>0</v>
      </c>
      <c r="I5309" s="15">
        <f t="shared" si="82"/>
        <v>-602346.02000014042</v>
      </c>
      <c r="L5309">
        <v>208267</v>
      </c>
      <c r="N5309">
        <v>7</v>
      </c>
      <c r="O5309" t="s">
        <v>44</v>
      </c>
      <c r="P5309">
        <v>2</v>
      </c>
      <c r="R5309">
        <v>6</v>
      </c>
      <c r="S5309" s="13">
        <v>42088</v>
      </c>
      <c r="T5309" s="13">
        <v>42088</v>
      </c>
      <c r="W5309">
        <v>2015</v>
      </c>
      <c r="X5309">
        <v>7</v>
      </c>
      <c r="AC5309" t="s">
        <v>45</v>
      </c>
      <c r="AD5309" t="s">
        <v>298</v>
      </c>
      <c r="AE5309" t="s">
        <v>8702</v>
      </c>
      <c r="AG5309">
        <v>57</v>
      </c>
      <c r="AH5309">
        <v>11</v>
      </c>
      <c r="AI5309" t="s">
        <v>46</v>
      </c>
      <c r="AK5309">
        <v>0</v>
      </c>
      <c r="AM5309">
        <v>0</v>
      </c>
      <c r="AP5309" t="s">
        <v>47</v>
      </c>
    </row>
    <row r="5310" spans="1:42" customFormat="1">
      <c r="A5310">
        <v>254433</v>
      </c>
      <c r="B5310">
        <v>196468</v>
      </c>
      <c r="C5310" t="s">
        <v>7253</v>
      </c>
      <c r="D5310">
        <v>883.8</v>
      </c>
      <c r="E5310" s="13">
        <v>42032</v>
      </c>
      <c r="F5310" s="14">
        <v>0.42760416666666662</v>
      </c>
      <c r="G5310">
        <v>0</v>
      </c>
      <c r="H5310">
        <v>0</v>
      </c>
      <c r="I5310" s="15">
        <f t="shared" si="82"/>
        <v>-601462.22000014037</v>
      </c>
      <c r="L5310">
        <v>196468</v>
      </c>
      <c r="N5310">
        <v>7</v>
      </c>
      <c r="O5310" t="s">
        <v>44</v>
      </c>
      <c r="P5310">
        <v>1</v>
      </c>
      <c r="R5310">
        <v>2</v>
      </c>
      <c r="S5310" s="13">
        <v>42087</v>
      </c>
      <c r="T5310" s="13">
        <v>42087</v>
      </c>
      <c r="W5310">
        <v>2015</v>
      </c>
      <c r="X5310">
        <v>7</v>
      </c>
      <c r="AC5310" t="s">
        <v>48</v>
      </c>
      <c r="AD5310" t="s">
        <v>298</v>
      </c>
      <c r="AE5310" t="s">
        <v>8702</v>
      </c>
      <c r="AG5310">
        <v>57</v>
      </c>
      <c r="AH5310">
        <v>11</v>
      </c>
      <c r="AI5310" t="s">
        <v>46</v>
      </c>
      <c r="AK5310">
        <v>0</v>
      </c>
      <c r="AM5310">
        <v>0</v>
      </c>
      <c r="AP5310" t="s">
        <v>47</v>
      </c>
    </row>
    <row r="5311" spans="1:42" customFormat="1">
      <c r="A5311">
        <v>253959</v>
      </c>
      <c r="B5311">
        <v>208460</v>
      </c>
      <c r="C5311" t="s">
        <v>7254</v>
      </c>
      <c r="D5311">
        <v>1386</v>
      </c>
      <c r="E5311" s="13">
        <v>42032</v>
      </c>
      <c r="F5311" s="14">
        <v>0.4279513888888889</v>
      </c>
      <c r="G5311">
        <v>0</v>
      </c>
      <c r="H5311">
        <v>0</v>
      </c>
      <c r="I5311" s="15">
        <f t="shared" si="82"/>
        <v>-600076.22000014037</v>
      </c>
      <c r="L5311">
        <v>208460</v>
      </c>
      <c r="N5311">
        <v>7</v>
      </c>
      <c r="O5311" t="s">
        <v>44</v>
      </c>
      <c r="P5311">
        <v>2</v>
      </c>
      <c r="R5311">
        <v>6</v>
      </c>
      <c r="S5311" s="13">
        <v>42086</v>
      </c>
      <c r="T5311" s="13">
        <v>42086</v>
      </c>
      <c r="W5311">
        <v>2015</v>
      </c>
      <c r="X5311">
        <v>7</v>
      </c>
      <c r="AC5311" t="s">
        <v>45</v>
      </c>
      <c r="AD5311" t="s">
        <v>298</v>
      </c>
      <c r="AE5311" t="s">
        <v>8702</v>
      </c>
      <c r="AG5311">
        <v>57</v>
      </c>
      <c r="AH5311">
        <v>11</v>
      </c>
      <c r="AI5311" t="s">
        <v>46</v>
      </c>
      <c r="AK5311">
        <v>0</v>
      </c>
      <c r="AM5311">
        <v>0</v>
      </c>
      <c r="AP5311" t="s">
        <v>47</v>
      </c>
    </row>
    <row r="5312" spans="1:42" customFormat="1">
      <c r="A5312">
        <v>256620</v>
      </c>
      <c r="B5312">
        <v>202680</v>
      </c>
      <c r="C5312" t="s">
        <v>7255</v>
      </c>
      <c r="D5312">
        <v>670.9</v>
      </c>
      <c r="E5312" s="13">
        <v>42032</v>
      </c>
      <c r="F5312" s="14">
        <v>0.42800925925925926</v>
      </c>
      <c r="G5312">
        <v>0</v>
      </c>
      <c r="H5312">
        <v>0</v>
      </c>
      <c r="I5312" s="15">
        <f t="shared" si="82"/>
        <v>-599405.32000014035</v>
      </c>
      <c r="L5312">
        <v>202680</v>
      </c>
      <c r="N5312">
        <v>7</v>
      </c>
      <c r="O5312" t="s">
        <v>44</v>
      </c>
      <c r="P5312">
        <v>1</v>
      </c>
      <c r="R5312">
        <v>2</v>
      </c>
      <c r="S5312" s="13">
        <v>42094</v>
      </c>
      <c r="T5312" s="13">
        <v>42094</v>
      </c>
      <c r="W5312">
        <v>2014</v>
      </c>
      <c r="X5312">
        <v>7</v>
      </c>
      <c r="AC5312" t="s">
        <v>48</v>
      </c>
      <c r="AD5312" t="s">
        <v>298</v>
      </c>
      <c r="AE5312" t="s">
        <v>8702</v>
      </c>
      <c r="AG5312">
        <v>57</v>
      </c>
      <c r="AH5312">
        <v>11</v>
      </c>
      <c r="AI5312" t="s">
        <v>46</v>
      </c>
      <c r="AK5312">
        <v>0</v>
      </c>
      <c r="AM5312">
        <v>0</v>
      </c>
      <c r="AP5312" t="s">
        <v>47</v>
      </c>
    </row>
    <row r="5313" spans="1:42" customFormat="1">
      <c r="A5313">
        <v>242087</v>
      </c>
      <c r="B5313" t="s">
        <v>151</v>
      </c>
      <c r="C5313" t="s">
        <v>151</v>
      </c>
      <c r="D5313">
        <v>564.04999999999995</v>
      </c>
      <c r="E5313" s="13">
        <v>42032</v>
      </c>
      <c r="F5313" s="14">
        <v>0.42802083333333335</v>
      </c>
      <c r="G5313">
        <v>0</v>
      </c>
      <c r="H5313">
        <v>0</v>
      </c>
      <c r="I5313" s="15">
        <f t="shared" si="82"/>
        <v>-598841.2700001403</v>
      </c>
      <c r="N5313">
        <v>24</v>
      </c>
      <c r="O5313" t="s">
        <v>67</v>
      </c>
      <c r="P5313">
        <v>2</v>
      </c>
      <c r="R5313">
        <v>1434</v>
      </c>
      <c r="S5313" s="13">
        <v>42058</v>
      </c>
      <c r="T5313" s="13">
        <v>42058</v>
      </c>
      <c r="W5313">
        <v>2015</v>
      </c>
      <c r="X5313">
        <v>24</v>
      </c>
      <c r="AC5313" t="s">
        <v>66</v>
      </c>
      <c r="AD5313" t="s">
        <v>298</v>
      </c>
      <c r="AE5313" t="s">
        <v>8706</v>
      </c>
      <c r="AG5313">
        <v>52</v>
      </c>
      <c r="AH5313">
        <v>2</v>
      </c>
      <c r="AI5313" t="s">
        <v>49</v>
      </c>
      <c r="AM5313">
        <v>0</v>
      </c>
      <c r="AP5313" t="s">
        <v>578</v>
      </c>
    </row>
    <row r="5314" spans="1:42" customFormat="1">
      <c r="A5314">
        <v>256249</v>
      </c>
      <c r="B5314">
        <v>203259</v>
      </c>
      <c r="C5314" t="s">
        <v>7256</v>
      </c>
      <c r="D5314">
        <v>970.2</v>
      </c>
      <c r="E5314" s="13">
        <v>42032</v>
      </c>
      <c r="F5314" s="14">
        <v>0.42844907407407407</v>
      </c>
      <c r="G5314">
        <v>0</v>
      </c>
      <c r="H5314">
        <v>0</v>
      </c>
      <c r="I5314" s="15">
        <f t="shared" si="82"/>
        <v>-597871.07000014035</v>
      </c>
      <c r="L5314">
        <v>203259</v>
      </c>
      <c r="N5314">
        <v>24</v>
      </c>
      <c r="O5314" t="s">
        <v>67</v>
      </c>
      <c r="P5314">
        <v>1</v>
      </c>
      <c r="R5314">
        <v>6</v>
      </c>
      <c r="S5314" s="13">
        <v>42093</v>
      </c>
      <c r="T5314" s="13">
        <v>42093</v>
      </c>
      <c r="W5314">
        <v>2015</v>
      </c>
      <c r="X5314">
        <v>24</v>
      </c>
      <c r="AC5314" t="s">
        <v>45</v>
      </c>
      <c r="AD5314" t="s">
        <v>298</v>
      </c>
      <c r="AE5314" t="s">
        <v>8702</v>
      </c>
      <c r="AG5314">
        <v>57</v>
      </c>
      <c r="AH5314">
        <v>11</v>
      </c>
      <c r="AI5314" t="s">
        <v>46</v>
      </c>
      <c r="AK5314">
        <v>0</v>
      </c>
      <c r="AM5314">
        <v>0</v>
      </c>
      <c r="AP5314" t="s">
        <v>47</v>
      </c>
    </row>
    <row r="5315" spans="1:42" customFormat="1">
      <c r="A5315">
        <v>242089</v>
      </c>
      <c r="B5315" t="s">
        <v>221</v>
      </c>
      <c r="C5315" t="s">
        <v>221</v>
      </c>
      <c r="D5315">
        <v>25000</v>
      </c>
      <c r="E5315" s="13">
        <v>42032</v>
      </c>
      <c r="F5315" s="14">
        <v>0.42925925925925923</v>
      </c>
      <c r="G5315">
        <v>0</v>
      </c>
      <c r="H5315">
        <v>0</v>
      </c>
      <c r="I5315" s="15">
        <f t="shared" si="82"/>
        <v>-572871.07000014035</v>
      </c>
      <c r="N5315">
        <v>24</v>
      </c>
      <c r="O5315" t="s">
        <v>67</v>
      </c>
      <c r="P5315">
        <v>2</v>
      </c>
      <c r="R5315">
        <v>1449</v>
      </c>
      <c r="S5315" s="13">
        <v>42058</v>
      </c>
      <c r="T5315" s="13">
        <v>42058</v>
      </c>
      <c r="W5315">
        <v>2015</v>
      </c>
      <c r="X5315">
        <v>24</v>
      </c>
      <c r="AC5315" t="s">
        <v>50</v>
      </c>
      <c r="AD5315" t="s">
        <v>299</v>
      </c>
      <c r="AE5315" t="s">
        <v>8702</v>
      </c>
      <c r="AG5315">
        <v>52</v>
      </c>
      <c r="AH5315">
        <v>8</v>
      </c>
      <c r="AI5315" t="s">
        <v>51</v>
      </c>
      <c r="AM5315">
        <v>0</v>
      </c>
      <c r="AP5315" t="s">
        <v>578</v>
      </c>
    </row>
    <row r="5316" spans="1:42" customFormat="1">
      <c r="A5316">
        <v>253962</v>
      </c>
      <c r="B5316">
        <v>201697</v>
      </c>
      <c r="C5316" t="s">
        <v>7257</v>
      </c>
      <c r="D5316">
        <v>1386</v>
      </c>
      <c r="E5316" s="13">
        <v>42032</v>
      </c>
      <c r="F5316" s="14">
        <v>0.42936342592592597</v>
      </c>
      <c r="G5316">
        <v>0</v>
      </c>
      <c r="H5316">
        <v>0</v>
      </c>
      <c r="I5316" s="15">
        <f t="shared" ref="I5316:I5379" si="83">I5315 + (D5316-G5316)</f>
        <v>-571485.07000014035</v>
      </c>
      <c r="L5316">
        <v>201697</v>
      </c>
      <c r="N5316">
        <v>7</v>
      </c>
      <c r="O5316" t="s">
        <v>44</v>
      </c>
      <c r="P5316">
        <v>2</v>
      </c>
      <c r="R5316">
        <v>6</v>
      </c>
      <c r="S5316" s="13">
        <v>42086</v>
      </c>
      <c r="T5316" s="13">
        <v>42086</v>
      </c>
      <c r="W5316">
        <v>2015</v>
      </c>
      <c r="X5316">
        <v>7</v>
      </c>
      <c r="AC5316" t="s">
        <v>45</v>
      </c>
      <c r="AD5316" t="s">
        <v>298</v>
      </c>
      <c r="AE5316" t="s">
        <v>8702</v>
      </c>
      <c r="AG5316">
        <v>57</v>
      </c>
      <c r="AH5316">
        <v>11</v>
      </c>
      <c r="AI5316" t="s">
        <v>46</v>
      </c>
      <c r="AK5316">
        <v>0</v>
      </c>
      <c r="AM5316">
        <v>0</v>
      </c>
      <c r="AP5316" t="s">
        <v>47</v>
      </c>
    </row>
    <row r="5317" spans="1:42" customFormat="1">
      <c r="A5317">
        <v>254434</v>
      </c>
      <c r="B5317">
        <v>196475</v>
      </c>
      <c r="C5317" t="s">
        <v>7258</v>
      </c>
      <c r="D5317">
        <v>1443.54</v>
      </c>
      <c r="E5317" s="13">
        <v>42032</v>
      </c>
      <c r="F5317" s="14">
        <v>0.4293865740740741</v>
      </c>
      <c r="G5317">
        <v>0</v>
      </c>
      <c r="H5317">
        <v>0</v>
      </c>
      <c r="I5317" s="15">
        <f t="shared" si="83"/>
        <v>-570041.53000014031</v>
      </c>
      <c r="L5317">
        <v>196475</v>
      </c>
      <c r="N5317">
        <v>7</v>
      </c>
      <c r="O5317" t="s">
        <v>44</v>
      </c>
      <c r="P5317">
        <v>1</v>
      </c>
      <c r="R5317">
        <v>2</v>
      </c>
      <c r="S5317" s="13">
        <v>42087</v>
      </c>
      <c r="T5317" s="13">
        <v>42087</v>
      </c>
      <c r="W5317">
        <v>2015</v>
      </c>
      <c r="X5317">
        <v>7</v>
      </c>
      <c r="AC5317" t="s">
        <v>48</v>
      </c>
      <c r="AD5317" t="s">
        <v>298</v>
      </c>
      <c r="AE5317" t="s">
        <v>8702</v>
      </c>
      <c r="AG5317">
        <v>57</v>
      </c>
      <c r="AH5317">
        <v>11</v>
      </c>
      <c r="AI5317" t="s">
        <v>46</v>
      </c>
      <c r="AK5317">
        <v>0</v>
      </c>
      <c r="AM5317">
        <v>0</v>
      </c>
      <c r="AP5317" t="s">
        <v>47</v>
      </c>
    </row>
    <row r="5318" spans="1:42" customFormat="1">
      <c r="A5318">
        <v>256252</v>
      </c>
      <c r="B5318">
        <v>205733</v>
      </c>
      <c r="C5318" t="s">
        <v>7259</v>
      </c>
      <c r="D5318">
        <v>500</v>
      </c>
      <c r="E5318" s="13">
        <v>42032</v>
      </c>
      <c r="F5318" s="14">
        <v>0.42961805555555554</v>
      </c>
      <c r="G5318">
        <v>0</v>
      </c>
      <c r="H5318">
        <v>0</v>
      </c>
      <c r="I5318" s="15">
        <f t="shared" si="83"/>
        <v>-569541.53000014031</v>
      </c>
      <c r="L5318">
        <v>205733</v>
      </c>
      <c r="N5318">
        <v>24</v>
      </c>
      <c r="O5318" t="s">
        <v>67</v>
      </c>
      <c r="P5318">
        <v>1</v>
      </c>
      <c r="R5318">
        <v>6</v>
      </c>
      <c r="S5318" s="13">
        <v>42093</v>
      </c>
      <c r="T5318" s="13">
        <v>42093</v>
      </c>
      <c r="W5318">
        <v>2015</v>
      </c>
      <c r="X5318">
        <v>24</v>
      </c>
      <c r="AC5318" t="s">
        <v>45</v>
      </c>
      <c r="AD5318" t="s">
        <v>298</v>
      </c>
      <c r="AE5318" t="s">
        <v>8702</v>
      </c>
      <c r="AG5318">
        <v>57</v>
      </c>
      <c r="AH5318">
        <v>11</v>
      </c>
      <c r="AI5318" t="s">
        <v>46</v>
      </c>
      <c r="AK5318">
        <v>0</v>
      </c>
      <c r="AM5318">
        <v>0</v>
      </c>
      <c r="AP5318" t="s">
        <v>47</v>
      </c>
    </row>
    <row r="5319" spans="1:42" customFormat="1">
      <c r="A5319">
        <v>253963</v>
      </c>
      <c r="B5319">
        <v>201864</v>
      </c>
      <c r="C5319" t="s">
        <v>7260</v>
      </c>
      <c r="D5319">
        <v>1551.6</v>
      </c>
      <c r="E5319" s="13">
        <v>42032</v>
      </c>
      <c r="F5319" s="14">
        <v>0.42976851851851849</v>
      </c>
      <c r="G5319">
        <v>0</v>
      </c>
      <c r="H5319">
        <v>0</v>
      </c>
      <c r="I5319" s="15">
        <f t="shared" si="83"/>
        <v>-567989.93000014033</v>
      </c>
      <c r="L5319">
        <v>201864</v>
      </c>
      <c r="N5319">
        <v>7</v>
      </c>
      <c r="O5319" t="s">
        <v>44</v>
      </c>
      <c r="P5319">
        <v>1</v>
      </c>
      <c r="R5319">
        <v>2</v>
      </c>
      <c r="S5319" s="13">
        <v>42086</v>
      </c>
      <c r="T5319" s="13">
        <v>42086</v>
      </c>
      <c r="W5319">
        <v>2015</v>
      </c>
      <c r="X5319">
        <v>7</v>
      </c>
      <c r="AC5319" t="s">
        <v>48</v>
      </c>
      <c r="AD5319" t="s">
        <v>298</v>
      </c>
      <c r="AE5319" t="s">
        <v>8702</v>
      </c>
      <c r="AG5319">
        <v>57</v>
      </c>
      <c r="AH5319">
        <v>11</v>
      </c>
      <c r="AI5319" t="s">
        <v>46</v>
      </c>
      <c r="AK5319">
        <v>0</v>
      </c>
      <c r="AM5319">
        <v>0</v>
      </c>
      <c r="AP5319" t="s">
        <v>47</v>
      </c>
    </row>
    <row r="5320" spans="1:42" customFormat="1">
      <c r="A5320">
        <v>256253</v>
      </c>
      <c r="B5320">
        <v>204078</v>
      </c>
      <c r="C5320" t="s">
        <v>7261</v>
      </c>
      <c r="D5320">
        <v>1247.4000000000001</v>
      </c>
      <c r="E5320" s="13">
        <v>42032</v>
      </c>
      <c r="F5320" s="14">
        <v>0.42976851851851849</v>
      </c>
      <c r="G5320">
        <v>0</v>
      </c>
      <c r="H5320">
        <v>0</v>
      </c>
      <c r="I5320" s="15">
        <f t="shared" si="83"/>
        <v>-566742.53000014031</v>
      </c>
      <c r="L5320">
        <v>204078</v>
      </c>
      <c r="N5320">
        <v>7</v>
      </c>
      <c r="O5320" t="s">
        <v>44</v>
      </c>
      <c r="P5320">
        <v>2</v>
      </c>
      <c r="R5320">
        <v>6</v>
      </c>
      <c r="S5320" s="13">
        <v>42093</v>
      </c>
      <c r="T5320" s="13">
        <v>42093</v>
      </c>
      <c r="W5320">
        <v>2015</v>
      </c>
      <c r="X5320">
        <v>7</v>
      </c>
      <c r="AC5320" t="s">
        <v>45</v>
      </c>
      <c r="AD5320" t="s">
        <v>298</v>
      </c>
      <c r="AE5320" t="s">
        <v>8702</v>
      </c>
      <c r="AG5320">
        <v>57</v>
      </c>
      <c r="AH5320">
        <v>11</v>
      </c>
      <c r="AI5320" t="s">
        <v>46</v>
      </c>
      <c r="AK5320">
        <v>0</v>
      </c>
      <c r="AM5320">
        <v>0</v>
      </c>
      <c r="AP5320" t="s">
        <v>47</v>
      </c>
    </row>
    <row r="5321" spans="1:42" customFormat="1">
      <c r="A5321">
        <v>242090</v>
      </c>
      <c r="B5321" t="s">
        <v>221</v>
      </c>
      <c r="C5321" t="s">
        <v>221</v>
      </c>
      <c r="D5321">
        <v>40081.49</v>
      </c>
      <c r="E5321" s="13">
        <v>42032</v>
      </c>
      <c r="F5321" s="14">
        <v>0.42989583333333337</v>
      </c>
      <c r="G5321">
        <v>0</v>
      </c>
      <c r="H5321">
        <v>0</v>
      </c>
      <c r="I5321" s="15">
        <f t="shared" si="83"/>
        <v>-526661.04000014032</v>
      </c>
      <c r="N5321">
        <v>24</v>
      </c>
      <c r="O5321" t="s">
        <v>67</v>
      </c>
      <c r="P5321">
        <v>2</v>
      </c>
      <c r="R5321">
        <v>1449</v>
      </c>
      <c r="S5321" s="13">
        <v>42058</v>
      </c>
      <c r="T5321" s="13">
        <v>42058</v>
      </c>
      <c r="W5321">
        <v>2015</v>
      </c>
      <c r="X5321">
        <v>24</v>
      </c>
      <c r="AC5321" t="s">
        <v>50</v>
      </c>
      <c r="AD5321" t="s">
        <v>299</v>
      </c>
      <c r="AE5321" t="s">
        <v>8702</v>
      </c>
      <c r="AG5321">
        <v>52</v>
      </c>
      <c r="AH5321">
        <v>8</v>
      </c>
      <c r="AI5321" t="s">
        <v>51</v>
      </c>
      <c r="AM5321">
        <v>0</v>
      </c>
      <c r="AP5321" t="s">
        <v>578</v>
      </c>
    </row>
    <row r="5322" spans="1:42" customFormat="1">
      <c r="A5322">
        <v>256621</v>
      </c>
      <c r="B5322">
        <v>201379</v>
      </c>
      <c r="C5322" t="s">
        <v>7262</v>
      </c>
      <c r="D5322">
        <v>1386</v>
      </c>
      <c r="E5322" s="13">
        <v>42032</v>
      </c>
      <c r="F5322" s="14">
        <v>0.4299074074074074</v>
      </c>
      <c r="G5322">
        <v>0</v>
      </c>
      <c r="H5322">
        <v>0</v>
      </c>
      <c r="I5322" s="15">
        <f t="shared" si="83"/>
        <v>-525275.04000014032</v>
      </c>
      <c r="L5322">
        <v>201379</v>
      </c>
      <c r="N5322">
        <v>7</v>
      </c>
      <c r="O5322" t="s">
        <v>44</v>
      </c>
      <c r="P5322">
        <v>2</v>
      </c>
      <c r="R5322">
        <v>6</v>
      </c>
      <c r="S5322" s="13">
        <v>42094</v>
      </c>
      <c r="T5322" s="13">
        <v>42094</v>
      </c>
      <c r="W5322">
        <v>2015</v>
      </c>
      <c r="X5322">
        <v>7</v>
      </c>
      <c r="AC5322" t="s">
        <v>45</v>
      </c>
      <c r="AD5322" t="s">
        <v>298</v>
      </c>
      <c r="AE5322" t="s">
        <v>8702</v>
      </c>
      <c r="AG5322">
        <v>57</v>
      </c>
      <c r="AH5322">
        <v>11</v>
      </c>
      <c r="AI5322" t="s">
        <v>46</v>
      </c>
      <c r="AK5322">
        <v>0</v>
      </c>
      <c r="AM5322">
        <v>0</v>
      </c>
      <c r="AP5322" t="s">
        <v>47</v>
      </c>
    </row>
    <row r="5323" spans="1:42" customFormat="1">
      <c r="A5323">
        <v>256254</v>
      </c>
      <c r="B5323">
        <v>203290</v>
      </c>
      <c r="C5323" t="s">
        <v>7263</v>
      </c>
      <c r="D5323">
        <v>600</v>
      </c>
      <c r="E5323" s="13">
        <v>42032</v>
      </c>
      <c r="F5323" s="14">
        <v>0.4302083333333333</v>
      </c>
      <c r="G5323">
        <v>0</v>
      </c>
      <c r="H5323">
        <v>0</v>
      </c>
      <c r="I5323" s="15">
        <f t="shared" si="83"/>
        <v>-524675.04000014032</v>
      </c>
      <c r="L5323">
        <v>203290</v>
      </c>
      <c r="N5323">
        <v>24</v>
      </c>
      <c r="O5323" t="s">
        <v>67</v>
      </c>
      <c r="P5323">
        <v>2</v>
      </c>
      <c r="R5323">
        <v>6</v>
      </c>
      <c r="S5323" s="13">
        <v>42093</v>
      </c>
      <c r="T5323" s="13">
        <v>42093</v>
      </c>
      <c r="W5323">
        <v>2015</v>
      </c>
      <c r="X5323">
        <v>24</v>
      </c>
      <c r="AC5323" t="s">
        <v>45</v>
      </c>
      <c r="AD5323" t="s">
        <v>298</v>
      </c>
      <c r="AE5323" t="s">
        <v>8702</v>
      </c>
      <c r="AG5323">
        <v>57</v>
      </c>
      <c r="AH5323">
        <v>11</v>
      </c>
      <c r="AI5323" t="s">
        <v>46</v>
      </c>
      <c r="AK5323">
        <v>0</v>
      </c>
      <c r="AM5323">
        <v>0</v>
      </c>
      <c r="AP5323" t="s">
        <v>47</v>
      </c>
    </row>
    <row r="5324" spans="1:42" customFormat="1">
      <c r="A5324">
        <v>256255</v>
      </c>
      <c r="B5324">
        <v>203790</v>
      </c>
      <c r="C5324" t="s">
        <v>7264</v>
      </c>
      <c r="D5324">
        <v>800</v>
      </c>
      <c r="E5324" s="13">
        <v>42032</v>
      </c>
      <c r="F5324" s="14">
        <v>0.4302083333333333</v>
      </c>
      <c r="G5324">
        <v>0</v>
      </c>
      <c r="H5324">
        <v>0</v>
      </c>
      <c r="I5324" s="15">
        <f t="shared" si="83"/>
        <v>-523875.04000014032</v>
      </c>
      <c r="L5324">
        <v>203790</v>
      </c>
      <c r="N5324">
        <v>7</v>
      </c>
      <c r="O5324" t="s">
        <v>44</v>
      </c>
      <c r="P5324">
        <v>1</v>
      </c>
      <c r="R5324">
        <v>6</v>
      </c>
      <c r="S5324" s="13">
        <v>42093</v>
      </c>
      <c r="T5324" s="13">
        <v>42093</v>
      </c>
      <c r="W5324">
        <v>2015</v>
      </c>
      <c r="X5324">
        <v>7</v>
      </c>
      <c r="AC5324" t="s">
        <v>45</v>
      </c>
      <c r="AD5324" t="s">
        <v>298</v>
      </c>
      <c r="AE5324" t="s">
        <v>8702</v>
      </c>
      <c r="AG5324">
        <v>57</v>
      </c>
      <c r="AH5324">
        <v>11</v>
      </c>
      <c r="AI5324" t="s">
        <v>46</v>
      </c>
      <c r="AK5324">
        <v>0</v>
      </c>
      <c r="AM5324">
        <v>0</v>
      </c>
      <c r="AP5324" t="s">
        <v>47</v>
      </c>
    </row>
    <row r="5325" spans="1:42" customFormat="1">
      <c r="A5325">
        <v>253965</v>
      </c>
      <c r="B5325">
        <v>201548</v>
      </c>
      <c r="C5325" t="s">
        <v>7265</v>
      </c>
      <c r="D5325">
        <v>1247.4000000000001</v>
      </c>
      <c r="E5325" s="13">
        <v>42032</v>
      </c>
      <c r="F5325" s="14">
        <v>0.43030092592592589</v>
      </c>
      <c r="G5325">
        <v>0</v>
      </c>
      <c r="H5325">
        <v>0</v>
      </c>
      <c r="I5325" s="15">
        <f t="shared" si="83"/>
        <v>-522627.64000014029</v>
      </c>
      <c r="L5325">
        <v>201548</v>
      </c>
      <c r="N5325">
        <v>7</v>
      </c>
      <c r="O5325" t="s">
        <v>44</v>
      </c>
      <c r="P5325">
        <v>1</v>
      </c>
      <c r="R5325">
        <v>6</v>
      </c>
      <c r="S5325" s="13">
        <v>42086</v>
      </c>
      <c r="T5325" s="13">
        <v>42086</v>
      </c>
      <c r="W5325">
        <v>2015</v>
      </c>
      <c r="X5325">
        <v>7</v>
      </c>
      <c r="AC5325" t="s">
        <v>45</v>
      </c>
      <c r="AD5325" t="s">
        <v>298</v>
      </c>
      <c r="AE5325" t="s">
        <v>8702</v>
      </c>
      <c r="AG5325">
        <v>57</v>
      </c>
      <c r="AH5325">
        <v>11</v>
      </c>
      <c r="AI5325" t="s">
        <v>46</v>
      </c>
      <c r="AK5325">
        <v>0</v>
      </c>
      <c r="AM5325">
        <v>0</v>
      </c>
      <c r="AP5325" t="s">
        <v>47</v>
      </c>
    </row>
    <row r="5326" spans="1:42" customFormat="1">
      <c r="A5326">
        <v>256622</v>
      </c>
      <c r="B5326">
        <v>201362</v>
      </c>
      <c r="C5326" t="s">
        <v>7266</v>
      </c>
      <c r="D5326">
        <v>831.6</v>
      </c>
      <c r="E5326" s="13">
        <v>42032</v>
      </c>
      <c r="F5326" s="14">
        <v>0.43049768518518516</v>
      </c>
      <c r="G5326">
        <v>0</v>
      </c>
      <c r="H5326">
        <v>0</v>
      </c>
      <c r="I5326" s="15">
        <f t="shared" si="83"/>
        <v>-521796.04000014032</v>
      </c>
      <c r="L5326">
        <v>201362</v>
      </c>
      <c r="N5326">
        <v>7</v>
      </c>
      <c r="O5326" t="s">
        <v>44</v>
      </c>
      <c r="P5326">
        <v>1</v>
      </c>
      <c r="R5326">
        <v>6</v>
      </c>
      <c r="S5326" s="13">
        <v>42094</v>
      </c>
      <c r="T5326" s="13">
        <v>42094</v>
      </c>
      <c r="W5326">
        <v>2015</v>
      </c>
      <c r="X5326">
        <v>7</v>
      </c>
      <c r="AC5326" t="s">
        <v>45</v>
      </c>
      <c r="AD5326" t="s">
        <v>298</v>
      </c>
      <c r="AE5326" t="s">
        <v>8702</v>
      </c>
      <c r="AG5326">
        <v>57</v>
      </c>
      <c r="AH5326">
        <v>11</v>
      </c>
      <c r="AI5326" t="s">
        <v>46</v>
      </c>
      <c r="AK5326">
        <v>0</v>
      </c>
      <c r="AM5326">
        <v>0</v>
      </c>
      <c r="AP5326" t="s">
        <v>47</v>
      </c>
    </row>
    <row r="5327" spans="1:42" customFormat="1">
      <c r="A5327">
        <v>255120</v>
      </c>
      <c r="B5327">
        <v>198004</v>
      </c>
      <c r="C5327" t="s">
        <v>7267</v>
      </c>
      <c r="D5327">
        <v>1386</v>
      </c>
      <c r="E5327" s="13">
        <v>42032</v>
      </c>
      <c r="F5327" s="14">
        <v>0.4306828703703704</v>
      </c>
      <c r="G5327">
        <v>0</v>
      </c>
      <c r="H5327">
        <v>0</v>
      </c>
      <c r="I5327" s="15">
        <f t="shared" si="83"/>
        <v>-520410.04000014032</v>
      </c>
      <c r="L5327">
        <v>198004</v>
      </c>
      <c r="N5327">
        <v>7</v>
      </c>
      <c r="O5327" t="s">
        <v>44</v>
      </c>
      <c r="P5327">
        <v>1</v>
      </c>
      <c r="R5327">
        <v>6</v>
      </c>
      <c r="S5327" s="13">
        <v>42088</v>
      </c>
      <c r="T5327" s="13">
        <v>42088</v>
      </c>
      <c r="W5327">
        <v>2015</v>
      </c>
      <c r="X5327">
        <v>7</v>
      </c>
      <c r="AC5327" t="s">
        <v>45</v>
      </c>
      <c r="AD5327" t="s">
        <v>298</v>
      </c>
      <c r="AE5327" t="s">
        <v>8702</v>
      </c>
      <c r="AG5327">
        <v>57</v>
      </c>
      <c r="AH5327">
        <v>11</v>
      </c>
      <c r="AI5327" t="s">
        <v>46</v>
      </c>
      <c r="AK5327">
        <v>0</v>
      </c>
      <c r="AM5327">
        <v>0</v>
      </c>
      <c r="AP5327" t="s">
        <v>47</v>
      </c>
    </row>
    <row r="5328" spans="1:42" customFormat="1">
      <c r="A5328">
        <v>256256</v>
      </c>
      <c r="B5328">
        <v>203801</v>
      </c>
      <c r="C5328" t="s">
        <v>7268</v>
      </c>
      <c r="D5328">
        <v>500</v>
      </c>
      <c r="E5328" s="13">
        <v>42032</v>
      </c>
      <c r="F5328" s="14">
        <v>0.43070601851851853</v>
      </c>
      <c r="G5328">
        <v>0</v>
      </c>
      <c r="H5328">
        <v>0</v>
      </c>
      <c r="I5328" s="15">
        <f t="shared" si="83"/>
        <v>-519910.04000014032</v>
      </c>
      <c r="L5328">
        <v>203801</v>
      </c>
      <c r="N5328">
        <v>7</v>
      </c>
      <c r="O5328" t="s">
        <v>44</v>
      </c>
      <c r="P5328">
        <v>1</v>
      </c>
      <c r="R5328">
        <v>6</v>
      </c>
      <c r="S5328" s="13">
        <v>42093</v>
      </c>
      <c r="T5328" s="13">
        <v>42093</v>
      </c>
      <c r="W5328">
        <v>2015</v>
      </c>
      <c r="X5328">
        <v>7</v>
      </c>
      <c r="AC5328" t="s">
        <v>45</v>
      </c>
      <c r="AD5328" t="s">
        <v>298</v>
      </c>
      <c r="AE5328" t="s">
        <v>8702</v>
      </c>
      <c r="AG5328">
        <v>57</v>
      </c>
      <c r="AH5328">
        <v>11</v>
      </c>
      <c r="AI5328" t="s">
        <v>46</v>
      </c>
      <c r="AK5328">
        <v>0</v>
      </c>
      <c r="AM5328">
        <v>0</v>
      </c>
      <c r="AP5328" t="s">
        <v>47</v>
      </c>
    </row>
    <row r="5329" spans="1:42" customFormat="1">
      <c r="A5329">
        <v>256257</v>
      </c>
      <c r="B5329">
        <v>202495</v>
      </c>
      <c r="C5329" t="s">
        <v>7269</v>
      </c>
      <c r="D5329">
        <v>1178.4000000000001</v>
      </c>
      <c r="E5329" s="13">
        <v>42032</v>
      </c>
      <c r="F5329" s="14">
        <v>0.43072916666666666</v>
      </c>
      <c r="G5329">
        <v>0</v>
      </c>
      <c r="H5329">
        <v>0</v>
      </c>
      <c r="I5329" s="15">
        <f t="shared" si="83"/>
        <v>-518731.64000014029</v>
      </c>
      <c r="L5329">
        <v>202495</v>
      </c>
      <c r="N5329">
        <v>24</v>
      </c>
      <c r="O5329" t="s">
        <v>67</v>
      </c>
      <c r="P5329">
        <v>1</v>
      </c>
      <c r="R5329">
        <v>2</v>
      </c>
      <c r="S5329" s="13">
        <v>42093</v>
      </c>
      <c r="T5329" s="13">
        <v>42093</v>
      </c>
      <c r="W5329">
        <v>2015</v>
      </c>
      <c r="X5329">
        <v>24</v>
      </c>
      <c r="AC5329" t="s">
        <v>48</v>
      </c>
      <c r="AD5329" t="s">
        <v>298</v>
      </c>
      <c r="AE5329" t="s">
        <v>8702</v>
      </c>
      <c r="AG5329">
        <v>57</v>
      </c>
      <c r="AH5329">
        <v>11</v>
      </c>
      <c r="AI5329" t="s">
        <v>46</v>
      </c>
      <c r="AK5329">
        <v>0</v>
      </c>
      <c r="AM5329">
        <v>0</v>
      </c>
      <c r="AP5329" t="s">
        <v>47</v>
      </c>
    </row>
    <row r="5330" spans="1:42" customFormat="1">
      <c r="A5330">
        <v>242091</v>
      </c>
      <c r="B5330" t="s">
        <v>7270</v>
      </c>
      <c r="C5330" t="s">
        <v>7271</v>
      </c>
      <c r="D5330">
        <v>0</v>
      </c>
      <c r="E5330" s="13">
        <v>42032</v>
      </c>
      <c r="F5330" s="14">
        <v>0.43081018518518516</v>
      </c>
      <c r="G5330">
        <v>1386</v>
      </c>
      <c r="H5330">
        <v>0</v>
      </c>
      <c r="I5330" s="15">
        <f t="shared" si="83"/>
        <v>-520117.64000014029</v>
      </c>
      <c r="M5330">
        <v>114630</v>
      </c>
      <c r="N5330">
        <v>24</v>
      </c>
      <c r="O5330" t="s">
        <v>67</v>
      </c>
      <c r="P5330">
        <v>1</v>
      </c>
      <c r="R5330">
        <v>569</v>
      </c>
      <c r="S5330" s="13">
        <v>42058</v>
      </c>
      <c r="T5330" s="13">
        <v>42058</v>
      </c>
      <c r="W5330">
        <v>2015</v>
      </c>
      <c r="X5330">
        <v>24</v>
      </c>
      <c r="AC5330" t="s">
        <v>106</v>
      </c>
      <c r="AD5330" t="s">
        <v>299</v>
      </c>
      <c r="AE5330" t="s">
        <v>8702</v>
      </c>
      <c r="AG5330">
        <v>52</v>
      </c>
      <c r="AH5330">
        <v>2</v>
      </c>
      <c r="AI5330" t="s">
        <v>49</v>
      </c>
      <c r="AK5330">
        <v>0</v>
      </c>
      <c r="AM5330">
        <v>0</v>
      </c>
      <c r="AP5330" t="s">
        <v>578</v>
      </c>
    </row>
    <row r="5331" spans="1:42" customFormat="1">
      <c r="A5331">
        <v>256623</v>
      </c>
      <c r="B5331">
        <v>201277</v>
      </c>
      <c r="C5331" t="s">
        <v>7272</v>
      </c>
      <c r="D5331">
        <v>1386</v>
      </c>
      <c r="E5331" s="13">
        <v>42032</v>
      </c>
      <c r="F5331" s="14">
        <v>0.43097222222222226</v>
      </c>
      <c r="G5331">
        <v>0</v>
      </c>
      <c r="H5331">
        <v>0</v>
      </c>
      <c r="I5331" s="15">
        <f t="shared" si="83"/>
        <v>-518731.64000014029</v>
      </c>
      <c r="L5331">
        <v>201277</v>
      </c>
      <c r="N5331">
        <v>7</v>
      </c>
      <c r="O5331" t="s">
        <v>44</v>
      </c>
      <c r="P5331">
        <v>1</v>
      </c>
      <c r="R5331">
        <v>6</v>
      </c>
      <c r="S5331" s="13">
        <v>42094</v>
      </c>
      <c r="T5331" s="13">
        <v>42094</v>
      </c>
      <c r="W5331">
        <v>2015</v>
      </c>
      <c r="X5331">
        <v>7</v>
      </c>
      <c r="AC5331" t="s">
        <v>45</v>
      </c>
      <c r="AD5331" t="s">
        <v>298</v>
      </c>
      <c r="AE5331" t="s">
        <v>8702</v>
      </c>
      <c r="AG5331">
        <v>57</v>
      </c>
      <c r="AH5331">
        <v>11</v>
      </c>
      <c r="AI5331" t="s">
        <v>46</v>
      </c>
      <c r="AK5331">
        <v>0</v>
      </c>
      <c r="AM5331">
        <v>0</v>
      </c>
      <c r="AP5331" t="s">
        <v>47</v>
      </c>
    </row>
    <row r="5332" spans="1:42" customFormat="1">
      <c r="A5332">
        <v>256259</v>
      </c>
      <c r="B5332">
        <v>203819</v>
      </c>
      <c r="C5332" t="s">
        <v>7273</v>
      </c>
      <c r="D5332">
        <v>415.8</v>
      </c>
      <c r="E5332" s="13">
        <v>42032</v>
      </c>
      <c r="F5332" s="14">
        <v>0.43114583333333334</v>
      </c>
      <c r="G5332">
        <v>0</v>
      </c>
      <c r="H5332">
        <v>0</v>
      </c>
      <c r="I5332" s="15">
        <f t="shared" si="83"/>
        <v>-518315.84000014031</v>
      </c>
      <c r="L5332">
        <v>203819</v>
      </c>
      <c r="N5332">
        <v>7</v>
      </c>
      <c r="O5332" t="s">
        <v>44</v>
      </c>
      <c r="P5332">
        <v>1</v>
      </c>
      <c r="R5332">
        <v>6</v>
      </c>
      <c r="S5332" s="13">
        <v>42093</v>
      </c>
      <c r="T5332" s="13">
        <v>42093</v>
      </c>
      <c r="W5332">
        <v>2015</v>
      </c>
      <c r="X5332">
        <v>7</v>
      </c>
      <c r="AC5332" t="s">
        <v>45</v>
      </c>
      <c r="AD5332" t="s">
        <v>298</v>
      </c>
      <c r="AE5332" t="s">
        <v>8702</v>
      </c>
      <c r="AG5332">
        <v>57</v>
      </c>
      <c r="AH5332">
        <v>11</v>
      </c>
      <c r="AI5332" t="s">
        <v>46</v>
      </c>
      <c r="AK5332">
        <v>0</v>
      </c>
      <c r="AM5332">
        <v>0</v>
      </c>
      <c r="AP5332" t="s">
        <v>47</v>
      </c>
    </row>
    <row r="5333" spans="1:42" customFormat="1">
      <c r="A5333">
        <v>256260</v>
      </c>
      <c r="B5333">
        <v>202453</v>
      </c>
      <c r="C5333" t="s">
        <v>7274</v>
      </c>
      <c r="D5333">
        <v>200</v>
      </c>
      <c r="E5333" s="13">
        <v>42032</v>
      </c>
      <c r="F5333" s="14">
        <v>0.4312037037037037</v>
      </c>
      <c r="G5333">
        <v>0</v>
      </c>
      <c r="H5333">
        <v>0</v>
      </c>
      <c r="I5333" s="15">
        <f t="shared" si="83"/>
        <v>-518115.84000014031</v>
      </c>
      <c r="L5333">
        <v>202453</v>
      </c>
      <c r="N5333">
        <v>24</v>
      </c>
      <c r="O5333" t="s">
        <v>67</v>
      </c>
      <c r="P5333">
        <v>1</v>
      </c>
      <c r="R5333">
        <v>2</v>
      </c>
      <c r="S5333" s="13">
        <v>42093</v>
      </c>
      <c r="T5333" s="13">
        <v>42093</v>
      </c>
      <c r="W5333">
        <v>2015</v>
      </c>
      <c r="X5333">
        <v>24</v>
      </c>
      <c r="AC5333" t="s">
        <v>48</v>
      </c>
      <c r="AD5333" t="s">
        <v>298</v>
      </c>
      <c r="AE5333" t="s">
        <v>8702</v>
      </c>
      <c r="AG5333">
        <v>57</v>
      </c>
      <c r="AH5333">
        <v>11</v>
      </c>
      <c r="AI5333" t="s">
        <v>46</v>
      </c>
      <c r="AK5333">
        <v>0</v>
      </c>
      <c r="AM5333">
        <v>0</v>
      </c>
      <c r="AP5333" t="s">
        <v>47</v>
      </c>
    </row>
    <row r="5334" spans="1:42" customFormat="1">
      <c r="A5334">
        <v>253966</v>
      </c>
      <c r="B5334">
        <v>201560</v>
      </c>
      <c r="C5334" t="s">
        <v>7275</v>
      </c>
      <c r="D5334">
        <v>1386</v>
      </c>
      <c r="E5334" s="13">
        <v>42032</v>
      </c>
      <c r="F5334" s="14">
        <v>0.43123842592592593</v>
      </c>
      <c r="G5334">
        <v>0</v>
      </c>
      <c r="H5334">
        <v>0</v>
      </c>
      <c r="I5334" s="15">
        <f t="shared" si="83"/>
        <v>-516729.84000014031</v>
      </c>
      <c r="L5334">
        <v>201560</v>
      </c>
      <c r="N5334">
        <v>7</v>
      </c>
      <c r="O5334" t="s">
        <v>44</v>
      </c>
      <c r="P5334">
        <v>2</v>
      </c>
      <c r="R5334">
        <v>6</v>
      </c>
      <c r="S5334" s="13">
        <v>42086</v>
      </c>
      <c r="T5334" s="13">
        <v>42086</v>
      </c>
      <c r="W5334">
        <v>2015</v>
      </c>
      <c r="X5334">
        <v>7</v>
      </c>
      <c r="AC5334" t="s">
        <v>45</v>
      </c>
      <c r="AD5334" t="s">
        <v>298</v>
      </c>
      <c r="AE5334" t="s">
        <v>8702</v>
      </c>
      <c r="AG5334">
        <v>57</v>
      </c>
      <c r="AH5334">
        <v>11</v>
      </c>
      <c r="AI5334" t="s">
        <v>46</v>
      </c>
      <c r="AK5334">
        <v>0</v>
      </c>
      <c r="AM5334">
        <v>0</v>
      </c>
      <c r="AP5334" t="s">
        <v>47</v>
      </c>
    </row>
    <row r="5335" spans="1:42" customFormat="1">
      <c r="A5335">
        <v>256625</v>
      </c>
      <c r="B5335">
        <v>201265</v>
      </c>
      <c r="C5335" t="s">
        <v>7276</v>
      </c>
      <c r="D5335">
        <v>1386</v>
      </c>
      <c r="E5335" s="13">
        <v>42032</v>
      </c>
      <c r="F5335" s="14">
        <v>0.43129629629629629</v>
      </c>
      <c r="G5335">
        <v>0</v>
      </c>
      <c r="H5335">
        <v>0</v>
      </c>
      <c r="I5335" s="15">
        <f t="shared" si="83"/>
        <v>-515343.84000014031</v>
      </c>
      <c r="L5335">
        <v>201265</v>
      </c>
      <c r="N5335">
        <v>7</v>
      </c>
      <c r="O5335" t="s">
        <v>44</v>
      </c>
      <c r="P5335">
        <v>2</v>
      </c>
      <c r="R5335">
        <v>6</v>
      </c>
      <c r="S5335" s="13">
        <v>42094</v>
      </c>
      <c r="T5335" s="13">
        <v>42094</v>
      </c>
      <c r="W5335">
        <v>2015</v>
      </c>
      <c r="X5335">
        <v>7</v>
      </c>
      <c r="AC5335" t="s">
        <v>45</v>
      </c>
      <c r="AD5335" t="s">
        <v>298</v>
      </c>
      <c r="AE5335" t="s">
        <v>8702</v>
      </c>
      <c r="AG5335">
        <v>57</v>
      </c>
      <c r="AH5335">
        <v>11</v>
      </c>
      <c r="AI5335" t="s">
        <v>46</v>
      </c>
      <c r="AK5335">
        <v>0</v>
      </c>
      <c r="AM5335">
        <v>0</v>
      </c>
      <c r="AP5335" t="s">
        <v>47</v>
      </c>
    </row>
    <row r="5336" spans="1:42" customFormat="1">
      <c r="A5336">
        <v>256262</v>
      </c>
      <c r="B5336">
        <v>203742</v>
      </c>
      <c r="C5336" t="s">
        <v>7277</v>
      </c>
      <c r="D5336">
        <v>1247.4000000000001</v>
      </c>
      <c r="E5336" s="13">
        <v>42032</v>
      </c>
      <c r="F5336" s="14">
        <v>0.43163194444444447</v>
      </c>
      <c r="G5336">
        <v>0</v>
      </c>
      <c r="H5336">
        <v>0</v>
      </c>
      <c r="I5336" s="15">
        <f t="shared" si="83"/>
        <v>-514096.44000014028</v>
      </c>
      <c r="L5336">
        <v>203742</v>
      </c>
      <c r="N5336">
        <v>7</v>
      </c>
      <c r="O5336" t="s">
        <v>44</v>
      </c>
      <c r="P5336">
        <v>1</v>
      </c>
      <c r="R5336">
        <v>6</v>
      </c>
      <c r="S5336" s="13">
        <v>42093</v>
      </c>
      <c r="T5336" s="13">
        <v>42093</v>
      </c>
      <c r="W5336">
        <v>2015</v>
      </c>
      <c r="X5336">
        <v>7</v>
      </c>
      <c r="AC5336" t="s">
        <v>45</v>
      </c>
      <c r="AD5336" t="s">
        <v>298</v>
      </c>
      <c r="AE5336" t="s">
        <v>8702</v>
      </c>
      <c r="AG5336">
        <v>57</v>
      </c>
      <c r="AH5336">
        <v>11</v>
      </c>
      <c r="AI5336" t="s">
        <v>46</v>
      </c>
      <c r="AK5336">
        <v>0</v>
      </c>
      <c r="AM5336">
        <v>0</v>
      </c>
      <c r="AP5336" t="s">
        <v>47</v>
      </c>
    </row>
    <row r="5337" spans="1:42" customFormat="1">
      <c r="A5337">
        <v>256263</v>
      </c>
      <c r="B5337">
        <v>202950</v>
      </c>
      <c r="C5337" t="s">
        <v>7278</v>
      </c>
      <c r="D5337">
        <v>1386</v>
      </c>
      <c r="E5337" s="13">
        <v>42032</v>
      </c>
      <c r="F5337" s="14">
        <v>0.43178240740740742</v>
      </c>
      <c r="G5337">
        <v>0</v>
      </c>
      <c r="H5337">
        <v>0</v>
      </c>
      <c r="I5337" s="15">
        <f t="shared" si="83"/>
        <v>-512710.44000014028</v>
      </c>
      <c r="L5337">
        <v>202950</v>
      </c>
      <c r="N5337">
        <v>24</v>
      </c>
      <c r="O5337" t="s">
        <v>67</v>
      </c>
      <c r="P5337">
        <v>2</v>
      </c>
      <c r="R5337">
        <v>6</v>
      </c>
      <c r="S5337" s="13">
        <v>42093</v>
      </c>
      <c r="T5337" s="13">
        <v>42093</v>
      </c>
      <c r="W5337">
        <v>2015</v>
      </c>
      <c r="X5337">
        <v>24</v>
      </c>
      <c r="AC5337" t="s">
        <v>45</v>
      </c>
      <c r="AD5337" t="s">
        <v>298</v>
      </c>
      <c r="AE5337" t="s">
        <v>8702</v>
      </c>
      <c r="AG5337">
        <v>57</v>
      </c>
      <c r="AH5337">
        <v>11</v>
      </c>
      <c r="AI5337" t="s">
        <v>46</v>
      </c>
      <c r="AK5337">
        <v>0</v>
      </c>
      <c r="AM5337">
        <v>0</v>
      </c>
      <c r="AP5337" t="s">
        <v>47</v>
      </c>
    </row>
    <row r="5338" spans="1:42" customFormat="1">
      <c r="A5338">
        <v>253967</v>
      </c>
      <c r="B5338">
        <v>201511</v>
      </c>
      <c r="C5338" t="s">
        <v>7279</v>
      </c>
      <c r="D5338">
        <v>1000</v>
      </c>
      <c r="E5338" s="13">
        <v>42032</v>
      </c>
      <c r="F5338" s="14">
        <v>0.43190972222222218</v>
      </c>
      <c r="G5338">
        <v>0</v>
      </c>
      <c r="H5338">
        <v>0</v>
      </c>
      <c r="I5338" s="15">
        <f t="shared" si="83"/>
        <v>-511710.44000014028</v>
      </c>
      <c r="L5338">
        <v>201511</v>
      </c>
      <c r="N5338">
        <v>7</v>
      </c>
      <c r="O5338" t="s">
        <v>44</v>
      </c>
      <c r="P5338">
        <v>1</v>
      </c>
      <c r="R5338">
        <v>6</v>
      </c>
      <c r="S5338" s="13">
        <v>42086</v>
      </c>
      <c r="T5338" s="13">
        <v>42086</v>
      </c>
      <c r="W5338">
        <v>2015</v>
      </c>
      <c r="X5338">
        <v>7</v>
      </c>
      <c r="AC5338" t="s">
        <v>45</v>
      </c>
      <c r="AD5338" t="s">
        <v>298</v>
      </c>
      <c r="AE5338" t="s">
        <v>8702</v>
      </c>
      <c r="AG5338">
        <v>57</v>
      </c>
      <c r="AH5338">
        <v>11</v>
      </c>
      <c r="AI5338" t="s">
        <v>46</v>
      </c>
      <c r="AK5338">
        <v>0</v>
      </c>
      <c r="AM5338">
        <v>0</v>
      </c>
      <c r="AP5338" t="s">
        <v>47</v>
      </c>
    </row>
    <row r="5339" spans="1:42" customFormat="1">
      <c r="A5339">
        <v>256264</v>
      </c>
      <c r="B5339">
        <v>204186</v>
      </c>
      <c r="C5339" t="s">
        <v>7280</v>
      </c>
      <c r="D5339">
        <v>277.2</v>
      </c>
      <c r="E5339" s="13">
        <v>42032</v>
      </c>
      <c r="F5339" s="14">
        <v>0.43210648148148145</v>
      </c>
      <c r="G5339">
        <v>0</v>
      </c>
      <c r="H5339">
        <v>0</v>
      </c>
      <c r="I5339" s="15">
        <f t="shared" si="83"/>
        <v>-511433.24000014027</v>
      </c>
      <c r="L5339">
        <v>204186</v>
      </c>
      <c r="N5339">
        <v>7</v>
      </c>
      <c r="O5339" t="s">
        <v>44</v>
      </c>
      <c r="P5339">
        <v>1</v>
      </c>
      <c r="R5339">
        <v>6</v>
      </c>
      <c r="S5339" s="13">
        <v>42093</v>
      </c>
      <c r="T5339" s="13">
        <v>42093</v>
      </c>
      <c r="W5339">
        <v>2015</v>
      </c>
      <c r="X5339">
        <v>7</v>
      </c>
      <c r="AC5339" t="s">
        <v>45</v>
      </c>
      <c r="AD5339" t="s">
        <v>298</v>
      </c>
      <c r="AE5339" t="s">
        <v>8702</v>
      </c>
      <c r="AG5339">
        <v>57</v>
      </c>
      <c r="AH5339">
        <v>11</v>
      </c>
      <c r="AI5339" t="s">
        <v>46</v>
      </c>
      <c r="AK5339">
        <v>0</v>
      </c>
      <c r="AM5339">
        <v>0</v>
      </c>
      <c r="AP5339" t="s">
        <v>47</v>
      </c>
    </row>
    <row r="5340" spans="1:42" customFormat="1">
      <c r="A5340">
        <v>242093</v>
      </c>
      <c r="B5340" t="s">
        <v>7281</v>
      </c>
      <c r="C5340" t="s">
        <v>7282</v>
      </c>
      <c r="D5340">
        <v>0</v>
      </c>
      <c r="E5340" s="13">
        <v>42032</v>
      </c>
      <c r="F5340" s="14">
        <v>0.43216435185185187</v>
      </c>
      <c r="G5340">
        <v>37.770000000000003</v>
      </c>
      <c r="H5340">
        <v>0</v>
      </c>
      <c r="I5340" s="15">
        <f t="shared" si="83"/>
        <v>-511471.01000014029</v>
      </c>
      <c r="M5340">
        <v>114631</v>
      </c>
      <c r="N5340">
        <v>24</v>
      </c>
      <c r="O5340" t="s">
        <v>67</v>
      </c>
      <c r="P5340">
        <v>1</v>
      </c>
      <c r="R5340">
        <v>575</v>
      </c>
      <c r="S5340" s="13">
        <v>42058</v>
      </c>
      <c r="T5340" s="13">
        <v>42058</v>
      </c>
      <c r="W5340">
        <v>2015</v>
      </c>
      <c r="X5340">
        <v>24</v>
      </c>
      <c r="AC5340" t="s">
        <v>60</v>
      </c>
      <c r="AD5340" t="s">
        <v>299</v>
      </c>
      <c r="AE5340" t="s">
        <v>8702</v>
      </c>
      <c r="AG5340">
        <v>52</v>
      </c>
      <c r="AH5340">
        <v>9</v>
      </c>
      <c r="AI5340" t="s">
        <v>53</v>
      </c>
      <c r="AK5340">
        <v>0</v>
      </c>
      <c r="AM5340">
        <v>0</v>
      </c>
      <c r="AP5340" t="s">
        <v>578</v>
      </c>
    </row>
    <row r="5341" spans="1:42" customFormat="1">
      <c r="A5341">
        <v>242094</v>
      </c>
      <c r="B5341" t="s">
        <v>7283</v>
      </c>
      <c r="C5341" t="s">
        <v>7284</v>
      </c>
      <c r="D5341">
        <v>0</v>
      </c>
      <c r="E5341" s="13">
        <v>42032</v>
      </c>
      <c r="F5341" s="14">
        <v>0.43216435185185187</v>
      </c>
      <c r="G5341">
        <v>34.97</v>
      </c>
      <c r="H5341">
        <v>0</v>
      </c>
      <c r="I5341" s="15">
        <f t="shared" si="83"/>
        <v>-511505.98000014026</v>
      </c>
      <c r="M5341">
        <v>114632</v>
      </c>
      <c r="N5341">
        <v>24</v>
      </c>
      <c r="O5341" t="s">
        <v>67</v>
      </c>
      <c r="P5341">
        <v>1</v>
      </c>
      <c r="R5341">
        <v>575</v>
      </c>
      <c r="S5341" s="13">
        <v>42058</v>
      </c>
      <c r="T5341" s="13">
        <v>42058</v>
      </c>
      <c r="W5341">
        <v>2015</v>
      </c>
      <c r="X5341">
        <v>24</v>
      </c>
      <c r="AC5341" t="s">
        <v>60</v>
      </c>
      <c r="AD5341" t="s">
        <v>299</v>
      </c>
      <c r="AE5341" t="s">
        <v>8702</v>
      </c>
      <c r="AG5341">
        <v>52</v>
      </c>
      <c r="AH5341">
        <v>9</v>
      </c>
      <c r="AI5341" t="s">
        <v>53</v>
      </c>
      <c r="AK5341">
        <v>0</v>
      </c>
      <c r="AM5341">
        <v>0</v>
      </c>
      <c r="AP5341" t="s">
        <v>578</v>
      </c>
    </row>
    <row r="5342" spans="1:42" customFormat="1">
      <c r="A5342">
        <v>242095</v>
      </c>
      <c r="B5342" t="s">
        <v>7285</v>
      </c>
      <c r="C5342" t="s">
        <v>7286</v>
      </c>
      <c r="D5342">
        <v>0</v>
      </c>
      <c r="E5342" s="13">
        <v>42032</v>
      </c>
      <c r="F5342" s="14">
        <v>0.43216435185185187</v>
      </c>
      <c r="G5342">
        <v>137.5</v>
      </c>
      <c r="H5342">
        <v>0</v>
      </c>
      <c r="I5342" s="15">
        <f t="shared" si="83"/>
        <v>-511643.48000014026</v>
      </c>
      <c r="M5342">
        <v>114633</v>
      </c>
      <c r="N5342">
        <v>24</v>
      </c>
      <c r="O5342" t="s">
        <v>67</v>
      </c>
      <c r="P5342">
        <v>1</v>
      </c>
      <c r="R5342">
        <v>575</v>
      </c>
      <c r="S5342" s="13">
        <v>42058</v>
      </c>
      <c r="T5342" s="13">
        <v>42058</v>
      </c>
      <c r="W5342">
        <v>2015</v>
      </c>
      <c r="X5342">
        <v>24</v>
      </c>
      <c r="AC5342" t="s">
        <v>60</v>
      </c>
      <c r="AD5342" t="s">
        <v>299</v>
      </c>
      <c r="AE5342" t="s">
        <v>8702</v>
      </c>
      <c r="AG5342">
        <v>52</v>
      </c>
      <c r="AH5342">
        <v>9</v>
      </c>
      <c r="AI5342" t="s">
        <v>53</v>
      </c>
      <c r="AK5342">
        <v>0</v>
      </c>
      <c r="AM5342">
        <v>0</v>
      </c>
      <c r="AP5342" t="s">
        <v>578</v>
      </c>
    </row>
    <row r="5343" spans="1:42" customFormat="1">
      <c r="A5343">
        <v>242096</v>
      </c>
      <c r="B5343" t="s">
        <v>7287</v>
      </c>
      <c r="C5343" t="s">
        <v>7288</v>
      </c>
      <c r="D5343">
        <v>0</v>
      </c>
      <c r="E5343" s="13">
        <v>42032</v>
      </c>
      <c r="F5343" s="14">
        <v>0.43216435185185187</v>
      </c>
      <c r="G5343">
        <v>121</v>
      </c>
      <c r="H5343">
        <v>0</v>
      </c>
      <c r="I5343" s="15">
        <f t="shared" si="83"/>
        <v>-511764.48000014026</v>
      </c>
      <c r="M5343">
        <v>114634</v>
      </c>
      <c r="N5343">
        <v>24</v>
      </c>
      <c r="O5343" t="s">
        <v>67</v>
      </c>
      <c r="P5343">
        <v>1</v>
      </c>
      <c r="R5343">
        <v>575</v>
      </c>
      <c r="S5343" s="13">
        <v>42058</v>
      </c>
      <c r="T5343" s="13">
        <v>42058</v>
      </c>
      <c r="W5343">
        <v>2015</v>
      </c>
      <c r="X5343">
        <v>24</v>
      </c>
      <c r="AC5343" t="s">
        <v>60</v>
      </c>
      <c r="AD5343" t="s">
        <v>299</v>
      </c>
      <c r="AE5343" t="s">
        <v>8702</v>
      </c>
      <c r="AG5343">
        <v>52</v>
      </c>
      <c r="AH5343">
        <v>9</v>
      </c>
      <c r="AI5343" t="s">
        <v>53</v>
      </c>
      <c r="AK5343">
        <v>0</v>
      </c>
      <c r="AM5343">
        <v>0</v>
      </c>
      <c r="AP5343" t="s">
        <v>578</v>
      </c>
    </row>
    <row r="5344" spans="1:42" customFormat="1">
      <c r="A5344">
        <v>242097</v>
      </c>
      <c r="B5344" t="s">
        <v>7289</v>
      </c>
      <c r="C5344" t="s">
        <v>7290</v>
      </c>
      <c r="D5344">
        <v>0</v>
      </c>
      <c r="E5344" s="13">
        <v>42032</v>
      </c>
      <c r="F5344" s="14">
        <v>0.4321875</v>
      </c>
      <c r="G5344">
        <v>37.4</v>
      </c>
      <c r="H5344">
        <v>0</v>
      </c>
      <c r="I5344" s="15">
        <f t="shared" si="83"/>
        <v>-511801.88000014029</v>
      </c>
      <c r="M5344">
        <v>114635</v>
      </c>
      <c r="N5344">
        <v>24</v>
      </c>
      <c r="O5344" t="s">
        <v>67</v>
      </c>
      <c r="P5344">
        <v>1</v>
      </c>
      <c r="R5344">
        <v>575</v>
      </c>
      <c r="S5344" s="13">
        <v>42058</v>
      </c>
      <c r="T5344" s="13">
        <v>42058</v>
      </c>
      <c r="W5344">
        <v>2015</v>
      </c>
      <c r="X5344">
        <v>24</v>
      </c>
      <c r="AC5344" t="s">
        <v>60</v>
      </c>
      <c r="AD5344" t="s">
        <v>299</v>
      </c>
      <c r="AE5344" t="s">
        <v>8702</v>
      </c>
      <c r="AG5344">
        <v>52</v>
      </c>
      <c r="AH5344">
        <v>9</v>
      </c>
      <c r="AI5344" t="s">
        <v>53</v>
      </c>
      <c r="AK5344">
        <v>0</v>
      </c>
      <c r="AM5344">
        <v>0</v>
      </c>
      <c r="AP5344" t="s">
        <v>578</v>
      </c>
    </row>
    <row r="5345" spans="1:42" customFormat="1">
      <c r="A5345">
        <v>256265</v>
      </c>
      <c r="B5345">
        <v>203005</v>
      </c>
      <c r="C5345" t="s">
        <v>7291</v>
      </c>
      <c r="D5345">
        <v>1386</v>
      </c>
      <c r="E5345" s="13">
        <v>42032</v>
      </c>
      <c r="F5345" s="14">
        <v>0.43233796296296295</v>
      </c>
      <c r="G5345">
        <v>0</v>
      </c>
      <c r="H5345">
        <v>0</v>
      </c>
      <c r="I5345" s="15">
        <f t="shared" si="83"/>
        <v>-510415.88000014029</v>
      </c>
      <c r="L5345">
        <v>203005</v>
      </c>
      <c r="N5345">
        <v>24</v>
      </c>
      <c r="O5345" t="s">
        <v>67</v>
      </c>
      <c r="P5345">
        <v>1</v>
      </c>
      <c r="R5345">
        <v>6</v>
      </c>
      <c r="S5345" s="13">
        <v>42093</v>
      </c>
      <c r="T5345" s="13">
        <v>42093</v>
      </c>
      <c r="W5345">
        <v>2015</v>
      </c>
      <c r="X5345">
        <v>24</v>
      </c>
      <c r="AC5345" t="s">
        <v>45</v>
      </c>
      <c r="AD5345" t="s">
        <v>298</v>
      </c>
      <c r="AE5345" t="s">
        <v>8702</v>
      </c>
      <c r="AG5345">
        <v>57</v>
      </c>
      <c r="AH5345">
        <v>11</v>
      </c>
      <c r="AI5345" t="s">
        <v>46</v>
      </c>
      <c r="AK5345">
        <v>0</v>
      </c>
      <c r="AM5345">
        <v>0</v>
      </c>
      <c r="AP5345" t="s">
        <v>47</v>
      </c>
    </row>
    <row r="5346" spans="1:42" customFormat="1">
      <c r="A5346">
        <v>256266</v>
      </c>
      <c r="B5346">
        <v>204198</v>
      </c>
      <c r="C5346" t="s">
        <v>7292</v>
      </c>
      <c r="D5346">
        <v>831.6</v>
      </c>
      <c r="E5346" s="13">
        <v>42032</v>
      </c>
      <c r="F5346" s="14">
        <v>0.43251157407407409</v>
      </c>
      <c r="G5346">
        <v>0</v>
      </c>
      <c r="H5346">
        <v>0</v>
      </c>
      <c r="I5346" s="15">
        <f t="shared" si="83"/>
        <v>-509584.28000014031</v>
      </c>
      <c r="L5346">
        <v>204198</v>
      </c>
      <c r="N5346">
        <v>7</v>
      </c>
      <c r="O5346" t="s">
        <v>44</v>
      </c>
      <c r="P5346">
        <v>2</v>
      </c>
      <c r="R5346">
        <v>6</v>
      </c>
      <c r="S5346" s="13">
        <v>42093</v>
      </c>
      <c r="T5346" s="13">
        <v>42093</v>
      </c>
      <c r="W5346">
        <v>2015</v>
      </c>
      <c r="X5346">
        <v>7</v>
      </c>
      <c r="AC5346" t="s">
        <v>45</v>
      </c>
      <c r="AD5346" t="s">
        <v>298</v>
      </c>
      <c r="AE5346" t="s">
        <v>8702</v>
      </c>
      <c r="AG5346">
        <v>57</v>
      </c>
      <c r="AH5346">
        <v>11</v>
      </c>
      <c r="AI5346" t="s">
        <v>46</v>
      </c>
      <c r="AK5346">
        <v>0</v>
      </c>
      <c r="AM5346">
        <v>0</v>
      </c>
      <c r="AP5346" t="s">
        <v>47</v>
      </c>
    </row>
    <row r="5347" spans="1:42" customFormat="1">
      <c r="A5347">
        <v>254435</v>
      </c>
      <c r="B5347">
        <v>213616</v>
      </c>
      <c r="C5347" t="s">
        <v>7293</v>
      </c>
      <c r="D5347">
        <v>1200</v>
      </c>
      <c r="E5347" s="13">
        <v>42032</v>
      </c>
      <c r="F5347" s="14">
        <v>0.43262731481481481</v>
      </c>
      <c r="G5347">
        <v>0</v>
      </c>
      <c r="H5347">
        <v>0</v>
      </c>
      <c r="I5347" s="15">
        <f t="shared" si="83"/>
        <v>-508384.28000014031</v>
      </c>
      <c r="L5347">
        <v>213616</v>
      </c>
      <c r="N5347">
        <v>7</v>
      </c>
      <c r="O5347" t="s">
        <v>44</v>
      </c>
      <c r="P5347">
        <v>1</v>
      </c>
      <c r="R5347">
        <v>1657</v>
      </c>
      <c r="S5347" s="13">
        <v>42087</v>
      </c>
      <c r="T5347" s="13">
        <v>42087</v>
      </c>
      <c r="W5347">
        <v>2015</v>
      </c>
      <c r="X5347">
        <v>7</v>
      </c>
      <c r="AC5347" t="s">
        <v>818</v>
      </c>
      <c r="AD5347" t="s">
        <v>298</v>
      </c>
      <c r="AE5347" t="s">
        <v>8702</v>
      </c>
      <c r="AG5347">
        <v>57</v>
      </c>
      <c r="AH5347">
        <v>11</v>
      </c>
      <c r="AI5347" t="s">
        <v>46</v>
      </c>
      <c r="AK5347">
        <v>0</v>
      </c>
      <c r="AM5347">
        <v>0</v>
      </c>
      <c r="AP5347" t="s">
        <v>47</v>
      </c>
    </row>
    <row r="5348" spans="1:42" customFormat="1">
      <c r="A5348">
        <v>256267</v>
      </c>
      <c r="B5348">
        <v>202969</v>
      </c>
      <c r="C5348" t="s">
        <v>7294</v>
      </c>
      <c r="D5348">
        <v>1386</v>
      </c>
      <c r="E5348" s="13">
        <v>42032</v>
      </c>
      <c r="F5348" s="14">
        <v>0.43289351851851854</v>
      </c>
      <c r="G5348">
        <v>0</v>
      </c>
      <c r="H5348">
        <v>0</v>
      </c>
      <c r="I5348" s="15">
        <f t="shared" si="83"/>
        <v>-506998.28000014031</v>
      </c>
      <c r="L5348">
        <v>202969</v>
      </c>
      <c r="N5348">
        <v>24</v>
      </c>
      <c r="O5348" t="s">
        <v>67</v>
      </c>
      <c r="P5348">
        <v>2</v>
      </c>
      <c r="R5348">
        <v>6</v>
      </c>
      <c r="S5348" s="13">
        <v>42093</v>
      </c>
      <c r="T5348" s="13">
        <v>42093</v>
      </c>
      <c r="W5348">
        <v>2015</v>
      </c>
      <c r="X5348">
        <v>24</v>
      </c>
      <c r="AC5348" t="s">
        <v>45</v>
      </c>
      <c r="AD5348" t="s">
        <v>298</v>
      </c>
      <c r="AE5348" t="s">
        <v>8702</v>
      </c>
      <c r="AG5348">
        <v>57</v>
      </c>
      <c r="AH5348">
        <v>11</v>
      </c>
      <c r="AI5348" t="s">
        <v>46</v>
      </c>
      <c r="AK5348">
        <v>0</v>
      </c>
      <c r="AM5348">
        <v>0</v>
      </c>
      <c r="AP5348" t="s">
        <v>47</v>
      </c>
    </row>
    <row r="5349" spans="1:42" customFormat="1">
      <c r="A5349">
        <v>242098</v>
      </c>
      <c r="B5349" t="s">
        <v>7295</v>
      </c>
      <c r="C5349" t="s">
        <v>7296</v>
      </c>
      <c r="D5349">
        <v>0</v>
      </c>
      <c r="E5349" s="13">
        <v>42032</v>
      </c>
      <c r="F5349" s="14">
        <v>0.43304398148148149</v>
      </c>
      <c r="G5349">
        <v>15</v>
      </c>
      <c r="H5349">
        <v>0</v>
      </c>
      <c r="I5349" s="15">
        <f t="shared" si="83"/>
        <v>-507013.28000014031</v>
      </c>
      <c r="M5349">
        <v>114636</v>
      </c>
      <c r="N5349">
        <v>24</v>
      </c>
      <c r="O5349" t="s">
        <v>67</v>
      </c>
      <c r="P5349">
        <v>1</v>
      </c>
      <c r="R5349">
        <v>575</v>
      </c>
      <c r="S5349" s="13">
        <v>42058</v>
      </c>
      <c r="T5349" s="13">
        <v>42058</v>
      </c>
      <c r="W5349">
        <v>2015</v>
      </c>
      <c r="X5349">
        <v>24</v>
      </c>
      <c r="AC5349" t="s">
        <v>60</v>
      </c>
      <c r="AD5349" t="s">
        <v>299</v>
      </c>
      <c r="AE5349" t="s">
        <v>8702</v>
      </c>
      <c r="AG5349">
        <v>52</v>
      </c>
      <c r="AH5349">
        <v>9</v>
      </c>
      <c r="AI5349" t="s">
        <v>53</v>
      </c>
      <c r="AK5349">
        <v>0</v>
      </c>
      <c r="AM5349">
        <v>0</v>
      </c>
      <c r="AP5349" t="s">
        <v>578</v>
      </c>
    </row>
    <row r="5350" spans="1:42" customFormat="1">
      <c r="A5350">
        <v>242099</v>
      </c>
      <c r="B5350" t="s">
        <v>7297</v>
      </c>
      <c r="C5350" t="s">
        <v>7298</v>
      </c>
      <c r="D5350">
        <v>0</v>
      </c>
      <c r="E5350" s="13">
        <v>42032</v>
      </c>
      <c r="F5350" s="14">
        <v>0.43304398148148149</v>
      </c>
      <c r="G5350">
        <v>15</v>
      </c>
      <c r="H5350">
        <v>0</v>
      </c>
      <c r="I5350" s="15">
        <f t="shared" si="83"/>
        <v>-507028.28000014031</v>
      </c>
      <c r="M5350">
        <v>114637</v>
      </c>
      <c r="N5350">
        <v>24</v>
      </c>
      <c r="O5350" t="s">
        <v>67</v>
      </c>
      <c r="P5350">
        <v>1</v>
      </c>
      <c r="R5350">
        <v>575</v>
      </c>
      <c r="S5350" s="13">
        <v>42058</v>
      </c>
      <c r="T5350" s="13">
        <v>42058</v>
      </c>
      <c r="W5350">
        <v>2015</v>
      </c>
      <c r="X5350">
        <v>24</v>
      </c>
      <c r="AC5350" t="s">
        <v>60</v>
      </c>
      <c r="AD5350" t="s">
        <v>299</v>
      </c>
      <c r="AE5350" t="s">
        <v>8702</v>
      </c>
      <c r="AG5350">
        <v>52</v>
      </c>
      <c r="AH5350">
        <v>9</v>
      </c>
      <c r="AI5350" t="s">
        <v>53</v>
      </c>
      <c r="AK5350">
        <v>0</v>
      </c>
      <c r="AM5350">
        <v>0</v>
      </c>
      <c r="AP5350" t="s">
        <v>578</v>
      </c>
    </row>
    <row r="5351" spans="1:42" customFormat="1">
      <c r="A5351">
        <v>256268</v>
      </c>
      <c r="B5351">
        <v>203053</v>
      </c>
      <c r="C5351" t="s">
        <v>7299</v>
      </c>
      <c r="D5351">
        <v>1386</v>
      </c>
      <c r="E5351" s="13">
        <v>42032</v>
      </c>
      <c r="F5351" s="14">
        <v>0.43343749999999998</v>
      </c>
      <c r="G5351">
        <v>0</v>
      </c>
      <c r="H5351">
        <v>0</v>
      </c>
      <c r="I5351" s="15">
        <f t="shared" si="83"/>
        <v>-505642.28000014031</v>
      </c>
      <c r="L5351">
        <v>203053</v>
      </c>
      <c r="N5351">
        <v>24</v>
      </c>
      <c r="O5351" t="s">
        <v>67</v>
      </c>
      <c r="P5351">
        <v>1</v>
      </c>
      <c r="R5351">
        <v>6</v>
      </c>
      <c r="S5351" s="13">
        <v>42093</v>
      </c>
      <c r="T5351" s="13">
        <v>42093</v>
      </c>
      <c r="W5351">
        <v>2015</v>
      </c>
      <c r="X5351">
        <v>24</v>
      </c>
      <c r="AC5351" t="s">
        <v>45</v>
      </c>
      <c r="AD5351" t="s">
        <v>298</v>
      </c>
      <c r="AE5351" t="s">
        <v>8702</v>
      </c>
      <c r="AG5351">
        <v>57</v>
      </c>
      <c r="AH5351">
        <v>11</v>
      </c>
      <c r="AI5351" t="s">
        <v>46</v>
      </c>
      <c r="AK5351">
        <v>0</v>
      </c>
      <c r="AM5351">
        <v>0</v>
      </c>
      <c r="AP5351" t="s">
        <v>47</v>
      </c>
    </row>
    <row r="5352" spans="1:42" customFormat="1">
      <c r="A5352">
        <v>255589</v>
      </c>
      <c r="B5352">
        <v>196443</v>
      </c>
      <c r="C5352" t="s">
        <v>7300</v>
      </c>
      <c r="D5352">
        <v>1273.1500000000001</v>
      </c>
      <c r="E5352" s="13">
        <v>42032</v>
      </c>
      <c r="F5352" s="14">
        <v>0.43354166666666666</v>
      </c>
      <c r="G5352">
        <v>0</v>
      </c>
      <c r="H5352">
        <v>0</v>
      </c>
      <c r="I5352" s="15">
        <f t="shared" si="83"/>
        <v>-504369.13000014029</v>
      </c>
      <c r="L5352">
        <v>196443</v>
      </c>
      <c r="N5352">
        <v>7</v>
      </c>
      <c r="O5352" t="s">
        <v>44</v>
      </c>
      <c r="P5352">
        <v>1</v>
      </c>
      <c r="R5352">
        <v>2</v>
      </c>
      <c r="S5352" s="13">
        <v>42089</v>
      </c>
      <c r="T5352" s="13">
        <v>42089</v>
      </c>
      <c r="W5352">
        <v>2015</v>
      </c>
      <c r="X5352">
        <v>7</v>
      </c>
      <c r="AC5352" t="s">
        <v>48</v>
      </c>
      <c r="AD5352" t="s">
        <v>298</v>
      </c>
      <c r="AE5352" t="s">
        <v>8702</v>
      </c>
      <c r="AG5352">
        <v>57</v>
      </c>
      <c r="AH5352">
        <v>11</v>
      </c>
      <c r="AI5352" t="s">
        <v>46</v>
      </c>
      <c r="AK5352">
        <v>0</v>
      </c>
      <c r="AM5352">
        <v>0</v>
      </c>
      <c r="AP5352" t="s">
        <v>47</v>
      </c>
    </row>
    <row r="5353" spans="1:42" customFormat="1">
      <c r="A5353">
        <v>254436</v>
      </c>
      <c r="B5353">
        <v>194735</v>
      </c>
      <c r="C5353" t="s">
        <v>7301</v>
      </c>
      <c r="D5353">
        <v>1689.52</v>
      </c>
      <c r="E5353" s="13">
        <v>42032</v>
      </c>
      <c r="F5353" s="14">
        <v>0.43379629629629629</v>
      </c>
      <c r="G5353">
        <v>0</v>
      </c>
      <c r="H5353">
        <v>0</v>
      </c>
      <c r="I5353" s="15">
        <f t="shared" si="83"/>
        <v>-502679.61000014027</v>
      </c>
      <c r="L5353">
        <v>194735</v>
      </c>
      <c r="N5353">
        <v>7</v>
      </c>
      <c r="O5353" t="s">
        <v>44</v>
      </c>
      <c r="P5353">
        <v>1</v>
      </c>
      <c r="R5353">
        <v>2</v>
      </c>
      <c r="S5353" s="13">
        <v>42087</v>
      </c>
      <c r="T5353" s="13">
        <v>42087</v>
      </c>
      <c r="W5353">
        <v>2015</v>
      </c>
      <c r="X5353">
        <v>7</v>
      </c>
      <c r="AC5353" t="s">
        <v>48</v>
      </c>
      <c r="AD5353" t="s">
        <v>298</v>
      </c>
      <c r="AE5353" t="s">
        <v>8702</v>
      </c>
      <c r="AG5353">
        <v>57</v>
      </c>
      <c r="AH5353">
        <v>11</v>
      </c>
      <c r="AI5353" t="s">
        <v>46</v>
      </c>
      <c r="AK5353">
        <v>0</v>
      </c>
      <c r="AM5353">
        <v>0</v>
      </c>
      <c r="AP5353" t="s">
        <v>47</v>
      </c>
    </row>
    <row r="5354" spans="1:42" customFormat="1">
      <c r="A5354">
        <v>256273</v>
      </c>
      <c r="B5354">
        <v>196390</v>
      </c>
      <c r="C5354" t="s">
        <v>7302</v>
      </c>
      <c r="D5354">
        <v>1325.7</v>
      </c>
      <c r="E5354" s="13">
        <v>42032</v>
      </c>
      <c r="F5354" s="14">
        <v>0.43390046296296297</v>
      </c>
      <c r="G5354">
        <v>0</v>
      </c>
      <c r="H5354">
        <v>0</v>
      </c>
      <c r="I5354" s="15">
        <f t="shared" si="83"/>
        <v>-501353.91000014025</v>
      </c>
      <c r="L5354">
        <v>196390</v>
      </c>
      <c r="N5354">
        <v>7</v>
      </c>
      <c r="O5354" t="s">
        <v>44</v>
      </c>
      <c r="P5354">
        <v>1</v>
      </c>
      <c r="R5354">
        <v>2</v>
      </c>
      <c r="S5354" s="13">
        <v>42093</v>
      </c>
      <c r="T5354" s="13">
        <v>42093</v>
      </c>
      <c r="W5354">
        <v>2015</v>
      </c>
      <c r="X5354">
        <v>7</v>
      </c>
      <c r="AC5354" t="s">
        <v>48</v>
      </c>
      <c r="AD5354" t="s">
        <v>298</v>
      </c>
      <c r="AE5354" t="s">
        <v>8702</v>
      </c>
      <c r="AG5354">
        <v>57</v>
      </c>
      <c r="AH5354">
        <v>11</v>
      </c>
      <c r="AI5354" t="s">
        <v>46</v>
      </c>
      <c r="AK5354">
        <v>0</v>
      </c>
      <c r="AM5354">
        <v>0</v>
      </c>
      <c r="AP5354" t="s">
        <v>47</v>
      </c>
    </row>
    <row r="5355" spans="1:42" customFormat="1">
      <c r="A5355">
        <v>256274</v>
      </c>
      <c r="B5355">
        <v>202461</v>
      </c>
      <c r="C5355" t="s">
        <v>7303</v>
      </c>
      <c r="D5355">
        <v>1200</v>
      </c>
      <c r="E5355" s="13">
        <v>42032</v>
      </c>
      <c r="F5355" s="14">
        <v>0.4340162037037037</v>
      </c>
      <c r="G5355">
        <v>0</v>
      </c>
      <c r="H5355">
        <v>0</v>
      </c>
      <c r="I5355" s="15">
        <f t="shared" si="83"/>
        <v>-500153.91000014025</v>
      </c>
      <c r="L5355">
        <v>202461</v>
      </c>
      <c r="N5355">
        <v>24</v>
      </c>
      <c r="O5355" t="s">
        <v>67</v>
      </c>
      <c r="P5355">
        <v>1</v>
      </c>
      <c r="R5355">
        <v>2</v>
      </c>
      <c r="S5355" s="13">
        <v>42093</v>
      </c>
      <c r="T5355" s="13">
        <v>42093</v>
      </c>
      <c r="W5355">
        <v>2015</v>
      </c>
      <c r="X5355">
        <v>24</v>
      </c>
      <c r="AC5355" t="s">
        <v>48</v>
      </c>
      <c r="AD5355" t="s">
        <v>298</v>
      </c>
      <c r="AE5355" t="s">
        <v>8702</v>
      </c>
      <c r="AG5355">
        <v>57</v>
      </c>
      <c r="AH5355">
        <v>11</v>
      </c>
      <c r="AI5355" t="s">
        <v>46</v>
      </c>
      <c r="AK5355">
        <v>0</v>
      </c>
      <c r="AM5355">
        <v>0</v>
      </c>
      <c r="AP5355" t="s">
        <v>47</v>
      </c>
    </row>
    <row r="5356" spans="1:42" customFormat="1">
      <c r="A5356">
        <v>242104</v>
      </c>
      <c r="B5356" t="s">
        <v>7304</v>
      </c>
      <c r="C5356" t="s">
        <v>7305</v>
      </c>
      <c r="D5356">
        <v>0</v>
      </c>
      <c r="E5356" s="13">
        <v>42032</v>
      </c>
      <c r="F5356" s="14">
        <v>0.43409722222222219</v>
      </c>
      <c r="G5356">
        <v>5.63</v>
      </c>
      <c r="H5356">
        <v>0</v>
      </c>
      <c r="I5356" s="15">
        <f t="shared" si="83"/>
        <v>-500159.54000014026</v>
      </c>
      <c r="M5356">
        <v>114640</v>
      </c>
      <c r="N5356">
        <v>24</v>
      </c>
      <c r="O5356" t="s">
        <v>67</v>
      </c>
      <c r="P5356">
        <v>1</v>
      </c>
      <c r="R5356">
        <v>575</v>
      </c>
      <c r="S5356" s="13">
        <v>42058</v>
      </c>
      <c r="T5356" s="13">
        <v>42058</v>
      </c>
      <c r="W5356">
        <v>2015</v>
      </c>
      <c r="X5356">
        <v>24</v>
      </c>
      <c r="AC5356" t="s">
        <v>60</v>
      </c>
      <c r="AD5356" t="s">
        <v>299</v>
      </c>
      <c r="AE5356" t="s">
        <v>8702</v>
      </c>
      <c r="AG5356">
        <v>52</v>
      </c>
      <c r="AH5356">
        <v>9</v>
      </c>
      <c r="AI5356" t="s">
        <v>53</v>
      </c>
      <c r="AK5356">
        <v>0</v>
      </c>
      <c r="AM5356">
        <v>0</v>
      </c>
      <c r="AP5356" t="s">
        <v>578</v>
      </c>
    </row>
    <row r="5357" spans="1:42" customFormat="1">
      <c r="A5357">
        <v>242105</v>
      </c>
      <c r="B5357" t="s">
        <v>7306</v>
      </c>
      <c r="C5357" t="s">
        <v>7307</v>
      </c>
      <c r="D5357">
        <v>0</v>
      </c>
      <c r="E5357" s="13">
        <v>42032</v>
      </c>
      <c r="F5357" s="14">
        <v>0.43409722222222219</v>
      </c>
      <c r="G5357">
        <v>7.1</v>
      </c>
      <c r="H5357">
        <v>0</v>
      </c>
      <c r="I5357" s="15">
        <f t="shared" si="83"/>
        <v>-500166.64000014024</v>
      </c>
      <c r="M5357">
        <v>114641</v>
      </c>
      <c r="N5357">
        <v>24</v>
      </c>
      <c r="O5357" t="s">
        <v>67</v>
      </c>
      <c r="P5357">
        <v>1</v>
      </c>
      <c r="R5357">
        <v>575</v>
      </c>
      <c r="S5357" s="13">
        <v>42058</v>
      </c>
      <c r="T5357" s="13">
        <v>42058</v>
      </c>
      <c r="W5357">
        <v>2015</v>
      </c>
      <c r="X5357">
        <v>24</v>
      </c>
      <c r="AC5357" t="s">
        <v>60</v>
      </c>
      <c r="AD5357" t="s">
        <v>299</v>
      </c>
      <c r="AE5357" t="s">
        <v>8702</v>
      </c>
      <c r="AG5357">
        <v>52</v>
      </c>
      <c r="AH5357">
        <v>9</v>
      </c>
      <c r="AI5357" t="s">
        <v>53</v>
      </c>
      <c r="AK5357">
        <v>0</v>
      </c>
      <c r="AM5357">
        <v>0</v>
      </c>
      <c r="AP5357" t="s">
        <v>578</v>
      </c>
    </row>
    <row r="5358" spans="1:42" customFormat="1">
      <c r="A5358">
        <v>242106</v>
      </c>
      <c r="B5358" t="s">
        <v>7308</v>
      </c>
      <c r="C5358" t="s">
        <v>7309</v>
      </c>
      <c r="D5358">
        <v>0</v>
      </c>
      <c r="E5358" s="13">
        <v>42032</v>
      </c>
      <c r="F5358" s="14">
        <v>0.43409722222222219</v>
      </c>
      <c r="G5358">
        <v>6.33</v>
      </c>
      <c r="H5358">
        <v>0</v>
      </c>
      <c r="I5358" s="15">
        <f t="shared" si="83"/>
        <v>-500172.97000014025</v>
      </c>
      <c r="M5358">
        <v>114642</v>
      </c>
      <c r="N5358">
        <v>24</v>
      </c>
      <c r="O5358" t="s">
        <v>67</v>
      </c>
      <c r="P5358">
        <v>1</v>
      </c>
      <c r="R5358">
        <v>575</v>
      </c>
      <c r="S5358" s="13">
        <v>42058</v>
      </c>
      <c r="T5358" s="13">
        <v>42058</v>
      </c>
      <c r="W5358">
        <v>2015</v>
      </c>
      <c r="X5358">
        <v>24</v>
      </c>
      <c r="AC5358" t="s">
        <v>60</v>
      </c>
      <c r="AD5358" t="s">
        <v>299</v>
      </c>
      <c r="AE5358" t="s">
        <v>8702</v>
      </c>
      <c r="AG5358">
        <v>52</v>
      </c>
      <c r="AH5358">
        <v>9</v>
      </c>
      <c r="AI5358" t="s">
        <v>53</v>
      </c>
      <c r="AK5358">
        <v>0</v>
      </c>
      <c r="AM5358">
        <v>0</v>
      </c>
      <c r="AP5358" t="s">
        <v>578</v>
      </c>
    </row>
    <row r="5359" spans="1:42" customFormat="1">
      <c r="A5359">
        <v>242107</v>
      </c>
      <c r="B5359" t="s">
        <v>7310</v>
      </c>
      <c r="C5359" t="s">
        <v>7311</v>
      </c>
      <c r="D5359">
        <v>0</v>
      </c>
      <c r="E5359" s="13">
        <v>42032</v>
      </c>
      <c r="F5359" s="14">
        <v>0.43409722222222219</v>
      </c>
      <c r="G5359">
        <v>6.03</v>
      </c>
      <c r="H5359">
        <v>0</v>
      </c>
      <c r="I5359" s="15">
        <f t="shared" si="83"/>
        <v>-500179.00000014028</v>
      </c>
      <c r="M5359">
        <v>114643</v>
      </c>
      <c r="N5359">
        <v>24</v>
      </c>
      <c r="O5359" t="s">
        <v>67</v>
      </c>
      <c r="P5359">
        <v>1</v>
      </c>
      <c r="R5359">
        <v>575</v>
      </c>
      <c r="S5359" s="13">
        <v>42058</v>
      </c>
      <c r="T5359" s="13">
        <v>42058</v>
      </c>
      <c r="W5359">
        <v>2015</v>
      </c>
      <c r="X5359">
        <v>24</v>
      </c>
      <c r="AC5359" t="s">
        <v>60</v>
      </c>
      <c r="AD5359" t="s">
        <v>299</v>
      </c>
      <c r="AE5359" t="s">
        <v>8702</v>
      </c>
      <c r="AG5359">
        <v>52</v>
      </c>
      <c r="AH5359">
        <v>9</v>
      </c>
      <c r="AI5359" t="s">
        <v>53</v>
      </c>
      <c r="AK5359">
        <v>0</v>
      </c>
      <c r="AM5359">
        <v>0</v>
      </c>
      <c r="AP5359" t="s">
        <v>578</v>
      </c>
    </row>
    <row r="5360" spans="1:42" customFormat="1">
      <c r="A5360">
        <v>242102</v>
      </c>
      <c r="B5360" t="s">
        <v>7312</v>
      </c>
      <c r="C5360" t="s">
        <v>7313</v>
      </c>
      <c r="D5360">
        <v>0</v>
      </c>
      <c r="E5360" s="13">
        <v>42032</v>
      </c>
      <c r="F5360" s="14">
        <v>0.43409722222222219</v>
      </c>
      <c r="G5360">
        <v>5.85</v>
      </c>
      <c r="H5360">
        <v>0</v>
      </c>
      <c r="I5360" s="15">
        <f t="shared" si="83"/>
        <v>-500184.85000014026</v>
      </c>
      <c r="M5360">
        <v>114638</v>
      </c>
      <c r="N5360">
        <v>24</v>
      </c>
      <c r="O5360" t="s">
        <v>67</v>
      </c>
      <c r="P5360">
        <v>1</v>
      </c>
      <c r="R5360">
        <v>575</v>
      </c>
      <c r="S5360" s="13">
        <v>42058</v>
      </c>
      <c r="T5360" s="13">
        <v>42058</v>
      </c>
      <c r="W5360">
        <v>2015</v>
      </c>
      <c r="X5360">
        <v>24</v>
      </c>
      <c r="AC5360" t="s">
        <v>60</v>
      </c>
      <c r="AD5360" t="s">
        <v>299</v>
      </c>
      <c r="AE5360" t="s">
        <v>8702</v>
      </c>
      <c r="AG5360">
        <v>52</v>
      </c>
      <c r="AH5360">
        <v>9</v>
      </c>
      <c r="AI5360" t="s">
        <v>53</v>
      </c>
      <c r="AK5360">
        <v>0</v>
      </c>
      <c r="AM5360">
        <v>0</v>
      </c>
      <c r="AP5360" t="s">
        <v>578</v>
      </c>
    </row>
    <row r="5361" spans="1:42" customFormat="1">
      <c r="A5361">
        <v>242103</v>
      </c>
      <c r="B5361" t="s">
        <v>7314</v>
      </c>
      <c r="C5361" t="s">
        <v>7315</v>
      </c>
      <c r="D5361">
        <v>0</v>
      </c>
      <c r="E5361" s="13">
        <v>42032</v>
      </c>
      <c r="F5361" s="14">
        <v>0.43409722222222219</v>
      </c>
      <c r="G5361">
        <v>11.11</v>
      </c>
      <c r="H5361">
        <v>0</v>
      </c>
      <c r="I5361" s="15">
        <f t="shared" si="83"/>
        <v>-500195.96000014024</v>
      </c>
      <c r="M5361">
        <v>114639</v>
      </c>
      <c r="N5361">
        <v>24</v>
      </c>
      <c r="O5361" t="s">
        <v>67</v>
      </c>
      <c r="P5361">
        <v>1</v>
      </c>
      <c r="R5361">
        <v>575</v>
      </c>
      <c r="S5361" s="13">
        <v>42058</v>
      </c>
      <c r="T5361" s="13">
        <v>42058</v>
      </c>
      <c r="W5361">
        <v>2015</v>
      </c>
      <c r="X5361">
        <v>24</v>
      </c>
      <c r="AC5361" t="s">
        <v>60</v>
      </c>
      <c r="AD5361" t="s">
        <v>299</v>
      </c>
      <c r="AE5361" t="s">
        <v>8702</v>
      </c>
      <c r="AG5361">
        <v>52</v>
      </c>
      <c r="AH5361">
        <v>9</v>
      </c>
      <c r="AI5361" t="s">
        <v>53</v>
      </c>
      <c r="AK5361">
        <v>0</v>
      </c>
      <c r="AM5361">
        <v>0</v>
      </c>
      <c r="AP5361" t="s">
        <v>578</v>
      </c>
    </row>
    <row r="5362" spans="1:42" customFormat="1">
      <c r="A5362">
        <v>254437</v>
      </c>
      <c r="B5362">
        <v>195424</v>
      </c>
      <c r="C5362" t="s">
        <v>7316</v>
      </c>
      <c r="D5362">
        <v>1689.52</v>
      </c>
      <c r="E5362" s="13">
        <v>42032</v>
      </c>
      <c r="F5362" s="14">
        <v>0.43443287037037037</v>
      </c>
      <c r="G5362">
        <v>0</v>
      </c>
      <c r="H5362">
        <v>0</v>
      </c>
      <c r="I5362" s="15">
        <f t="shared" si="83"/>
        <v>-498506.44000014022</v>
      </c>
      <c r="L5362">
        <v>195424</v>
      </c>
      <c r="N5362">
        <v>7</v>
      </c>
      <c r="O5362" t="s">
        <v>44</v>
      </c>
      <c r="P5362">
        <v>1</v>
      </c>
      <c r="R5362">
        <v>2</v>
      </c>
      <c r="S5362" s="13">
        <v>42087</v>
      </c>
      <c r="T5362" s="13">
        <v>42087</v>
      </c>
      <c r="W5362">
        <v>2015</v>
      </c>
      <c r="X5362">
        <v>7</v>
      </c>
      <c r="AC5362" t="s">
        <v>48</v>
      </c>
      <c r="AD5362" t="s">
        <v>298</v>
      </c>
      <c r="AE5362" t="s">
        <v>8702</v>
      </c>
      <c r="AG5362">
        <v>57</v>
      </c>
      <c r="AH5362">
        <v>11</v>
      </c>
      <c r="AI5362" t="s">
        <v>46</v>
      </c>
      <c r="AK5362">
        <v>0</v>
      </c>
      <c r="AM5362">
        <v>0</v>
      </c>
      <c r="AP5362" t="s">
        <v>47</v>
      </c>
    </row>
    <row r="5363" spans="1:42" customFormat="1">
      <c r="A5363">
        <v>256275</v>
      </c>
      <c r="B5363">
        <v>203029</v>
      </c>
      <c r="C5363" t="s">
        <v>7317</v>
      </c>
      <c r="D5363">
        <v>1386</v>
      </c>
      <c r="E5363" s="13">
        <v>42032</v>
      </c>
      <c r="F5363" s="14">
        <v>0.43451388888888887</v>
      </c>
      <c r="G5363">
        <v>0</v>
      </c>
      <c r="H5363">
        <v>0</v>
      </c>
      <c r="I5363" s="15">
        <f t="shared" si="83"/>
        <v>-497120.44000014022</v>
      </c>
      <c r="L5363">
        <v>203029</v>
      </c>
      <c r="N5363">
        <v>24</v>
      </c>
      <c r="O5363" t="s">
        <v>67</v>
      </c>
      <c r="P5363">
        <v>2</v>
      </c>
      <c r="R5363">
        <v>6</v>
      </c>
      <c r="S5363" s="13">
        <v>42093</v>
      </c>
      <c r="T5363" s="13">
        <v>42093</v>
      </c>
      <c r="W5363">
        <v>2015</v>
      </c>
      <c r="X5363">
        <v>24</v>
      </c>
      <c r="AC5363" t="s">
        <v>45</v>
      </c>
      <c r="AD5363" t="s">
        <v>298</v>
      </c>
      <c r="AE5363" t="s">
        <v>8702</v>
      </c>
      <c r="AG5363">
        <v>57</v>
      </c>
      <c r="AH5363">
        <v>11</v>
      </c>
      <c r="AI5363" t="s">
        <v>46</v>
      </c>
      <c r="AK5363">
        <v>0</v>
      </c>
      <c r="AM5363">
        <v>0</v>
      </c>
      <c r="AP5363" t="s">
        <v>47</v>
      </c>
    </row>
    <row r="5364" spans="1:42" customFormat="1">
      <c r="A5364">
        <v>254438</v>
      </c>
      <c r="B5364">
        <v>194826</v>
      </c>
      <c r="C5364" t="s">
        <v>7318</v>
      </c>
      <c r="D5364">
        <v>1689</v>
      </c>
      <c r="E5364" s="13">
        <v>42032</v>
      </c>
      <c r="F5364" s="14">
        <v>0.43496527777777777</v>
      </c>
      <c r="G5364">
        <v>0</v>
      </c>
      <c r="H5364">
        <v>0</v>
      </c>
      <c r="I5364" s="15">
        <f t="shared" si="83"/>
        <v>-495431.44000014022</v>
      </c>
      <c r="L5364">
        <v>194826</v>
      </c>
      <c r="N5364">
        <v>7</v>
      </c>
      <c r="O5364" t="s">
        <v>44</v>
      </c>
      <c r="P5364">
        <v>1</v>
      </c>
      <c r="R5364">
        <v>2</v>
      </c>
      <c r="S5364" s="13">
        <v>42087</v>
      </c>
      <c r="T5364" s="13">
        <v>42087</v>
      </c>
      <c r="W5364">
        <v>2015</v>
      </c>
      <c r="X5364">
        <v>7</v>
      </c>
      <c r="AC5364" t="s">
        <v>48</v>
      </c>
      <c r="AD5364" t="s">
        <v>298</v>
      </c>
      <c r="AE5364" t="s">
        <v>8702</v>
      </c>
      <c r="AG5364">
        <v>57</v>
      </c>
      <c r="AH5364">
        <v>11</v>
      </c>
      <c r="AI5364" t="s">
        <v>46</v>
      </c>
      <c r="AK5364">
        <v>0</v>
      </c>
      <c r="AM5364">
        <v>0</v>
      </c>
      <c r="AP5364" t="s">
        <v>47</v>
      </c>
    </row>
    <row r="5365" spans="1:42" customFormat="1">
      <c r="A5365">
        <v>255592</v>
      </c>
      <c r="B5365">
        <v>199449</v>
      </c>
      <c r="C5365" t="s">
        <v>7319</v>
      </c>
      <c r="D5365">
        <v>1386</v>
      </c>
      <c r="E5365" s="13">
        <v>42032</v>
      </c>
      <c r="F5365" s="14">
        <v>0.43532407407407409</v>
      </c>
      <c r="G5365">
        <v>0</v>
      </c>
      <c r="H5365">
        <v>0</v>
      </c>
      <c r="I5365" s="15">
        <f t="shared" si="83"/>
        <v>-494045.44000014022</v>
      </c>
      <c r="L5365">
        <v>199449</v>
      </c>
      <c r="N5365">
        <v>7</v>
      </c>
      <c r="O5365" t="s">
        <v>44</v>
      </c>
      <c r="P5365">
        <v>1</v>
      </c>
      <c r="R5365">
        <v>6</v>
      </c>
      <c r="S5365" s="13">
        <v>42089</v>
      </c>
      <c r="T5365" s="13">
        <v>42089</v>
      </c>
      <c r="W5365">
        <v>2015</v>
      </c>
      <c r="X5365">
        <v>7</v>
      </c>
      <c r="AC5365" t="s">
        <v>45</v>
      </c>
      <c r="AD5365" t="s">
        <v>298</v>
      </c>
      <c r="AE5365" t="s">
        <v>8702</v>
      </c>
      <c r="AG5365">
        <v>57</v>
      </c>
      <c r="AH5365">
        <v>11</v>
      </c>
      <c r="AI5365" t="s">
        <v>46</v>
      </c>
      <c r="AK5365">
        <v>0</v>
      </c>
      <c r="AM5365">
        <v>0</v>
      </c>
      <c r="AP5365" t="s">
        <v>47</v>
      </c>
    </row>
    <row r="5366" spans="1:42" customFormat="1">
      <c r="A5366">
        <v>254439</v>
      </c>
      <c r="B5366">
        <v>195387</v>
      </c>
      <c r="C5366" t="s">
        <v>7320</v>
      </c>
      <c r="D5366">
        <v>1325.7</v>
      </c>
      <c r="E5366" s="13">
        <v>42032</v>
      </c>
      <c r="F5366" s="14">
        <v>0.43538194444444445</v>
      </c>
      <c r="G5366">
        <v>0</v>
      </c>
      <c r="H5366">
        <v>0</v>
      </c>
      <c r="I5366" s="15">
        <f t="shared" si="83"/>
        <v>-492719.74000014021</v>
      </c>
      <c r="L5366">
        <v>195387</v>
      </c>
      <c r="N5366">
        <v>7</v>
      </c>
      <c r="O5366" t="s">
        <v>44</v>
      </c>
      <c r="P5366">
        <v>1</v>
      </c>
      <c r="R5366">
        <v>2</v>
      </c>
      <c r="S5366" s="13">
        <v>42087</v>
      </c>
      <c r="T5366" s="13">
        <v>42087</v>
      </c>
      <c r="W5366">
        <v>2015</v>
      </c>
      <c r="X5366">
        <v>7</v>
      </c>
      <c r="AC5366" t="s">
        <v>48</v>
      </c>
      <c r="AD5366" t="s">
        <v>298</v>
      </c>
      <c r="AE5366" t="s">
        <v>8702</v>
      </c>
      <c r="AG5366">
        <v>57</v>
      </c>
      <c r="AH5366">
        <v>11</v>
      </c>
      <c r="AI5366" t="s">
        <v>46</v>
      </c>
      <c r="AK5366">
        <v>0</v>
      </c>
      <c r="AM5366">
        <v>0</v>
      </c>
      <c r="AP5366" t="s">
        <v>47</v>
      </c>
    </row>
    <row r="5367" spans="1:42" customFormat="1">
      <c r="A5367">
        <v>271493</v>
      </c>
      <c r="B5367">
        <v>216984</v>
      </c>
      <c r="C5367" t="s">
        <v>7321</v>
      </c>
      <c r="D5367">
        <v>1386</v>
      </c>
      <c r="E5367" s="13">
        <v>42032</v>
      </c>
      <c r="F5367" s="14">
        <v>0.43563657407407402</v>
      </c>
      <c r="G5367">
        <v>0</v>
      </c>
      <c r="H5367">
        <v>0</v>
      </c>
      <c r="I5367" s="15">
        <f t="shared" si="83"/>
        <v>-491333.74000014021</v>
      </c>
      <c r="L5367">
        <v>216984</v>
      </c>
      <c r="N5367">
        <v>8</v>
      </c>
      <c r="O5367" t="s">
        <v>62</v>
      </c>
      <c r="P5367">
        <v>2</v>
      </c>
      <c r="R5367">
        <v>1657</v>
      </c>
      <c r="S5367" s="13">
        <v>42156</v>
      </c>
      <c r="T5367" s="13">
        <v>42156</v>
      </c>
      <c r="W5367">
        <v>2015</v>
      </c>
      <c r="X5367">
        <v>8</v>
      </c>
      <c r="AC5367" t="s">
        <v>818</v>
      </c>
      <c r="AD5367" t="s">
        <v>298</v>
      </c>
      <c r="AE5367" t="s">
        <v>8702</v>
      </c>
      <c r="AG5367">
        <v>57</v>
      </c>
      <c r="AH5367">
        <v>11</v>
      </c>
      <c r="AI5367" t="s">
        <v>46</v>
      </c>
      <c r="AK5367">
        <v>0</v>
      </c>
      <c r="AM5367">
        <v>0</v>
      </c>
      <c r="AP5367" t="s">
        <v>47</v>
      </c>
    </row>
    <row r="5368" spans="1:42" customFormat="1">
      <c r="A5368">
        <v>271494</v>
      </c>
      <c r="B5368">
        <v>216985</v>
      </c>
      <c r="C5368" t="s">
        <v>7322</v>
      </c>
      <c r="D5368">
        <v>1386</v>
      </c>
      <c r="E5368" s="13">
        <v>42032</v>
      </c>
      <c r="F5368" s="14">
        <v>0.43564814814814817</v>
      </c>
      <c r="G5368">
        <v>0</v>
      </c>
      <c r="H5368">
        <v>0</v>
      </c>
      <c r="I5368" s="15">
        <f t="shared" si="83"/>
        <v>-489947.74000014021</v>
      </c>
      <c r="L5368">
        <v>216985</v>
      </c>
      <c r="N5368">
        <v>8</v>
      </c>
      <c r="O5368" t="s">
        <v>62</v>
      </c>
      <c r="P5368">
        <v>2</v>
      </c>
      <c r="R5368">
        <v>1657</v>
      </c>
      <c r="S5368" s="13">
        <v>42156</v>
      </c>
      <c r="T5368" s="13">
        <v>42156</v>
      </c>
      <c r="W5368">
        <v>2015</v>
      </c>
      <c r="X5368">
        <v>8</v>
      </c>
      <c r="AC5368" t="s">
        <v>818</v>
      </c>
      <c r="AD5368" t="s">
        <v>298</v>
      </c>
      <c r="AE5368" t="s">
        <v>8702</v>
      </c>
      <c r="AG5368">
        <v>57</v>
      </c>
      <c r="AH5368">
        <v>11</v>
      </c>
      <c r="AI5368" t="s">
        <v>46</v>
      </c>
      <c r="AK5368">
        <v>0</v>
      </c>
      <c r="AM5368">
        <v>0</v>
      </c>
      <c r="AP5368" t="s">
        <v>47</v>
      </c>
    </row>
    <row r="5369" spans="1:42" customFormat="1">
      <c r="A5369">
        <v>271495</v>
      </c>
      <c r="B5369">
        <v>216986</v>
      </c>
      <c r="C5369" t="s">
        <v>7323</v>
      </c>
      <c r="D5369">
        <v>1386</v>
      </c>
      <c r="E5369" s="13">
        <v>42032</v>
      </c>
      <c r="F5369" s="14">
        <v>0.43565972222222221</v>
      </c>
      <c r="G5369">
        <v>0</v>
      </c>
      <c r="H5369">
        <v>0</v>
      </c>
      <c r="I5369" s="15">
        <f t="shared" si="83"/>
        <v>-488561.74000014021</v>
      </c>
      <c r="L5369">
        <v>216986</v>
      </c>
      <c r="N5369">
        <v>8</v>
      </c>
      <c r="O5369" t="s">
        <v>62</v>
      </c>
      <c r="P5369">
        <v>2</v>
      </c>
      <c r="R5369">
        <v>1657</v>
      </c>
      <c r="S5369" s="13">
        <v>42156</v>
      </c>
      <c r="T5369" s="13">
        <v>42156</v>
      </c>
      <c r="W5369">
        <v>2015</v>
      </c>
      <c r="X5369">
        <v>8</v>
      </c>
      <c r="AC5369" t="s">
        <v>818</v>
      </c>
      <c r="AD5369" t="s">
        <v>298</v>
      </c>
      <c r="AE5369" t="s">
        <v>8702</v>
      </c>
      <c r="AG5369">
        <v>57</v>
      </c>
      <c r="AH5369">
        <v>11</v>
      </c>
      <c r="AI5369" t="s">
        <v>46</v>
      </c>
      <c r="AK5369">
        <v>0</v>
      </c>
      <c r="AM5369">
        <v>0</v>
      </c>
      <c r="AP5369" t="s">
        <v>47</v>
      </c>
    </row>
    <row r="5370" spans="1:42" customFormat="1">
      <c r="A5370">
        <v>256279</v>
      </c>
      <c r="B5370">
        <v>209496</v>
      </c>
      <c r="C5370" t="s">
        <v>7324</v>
      </c>
      <c r="D5370">
        <v>1637.8</v>
      </c>
      <c r="E5370" s="13">
        <v>42032</v>
      </c>
      <c r="F5370" s="14">
        <v>0.43571759259259263</v>
      </c>
      <c r="G5370">
        <v>0</v>
      </c>
      <c r="H5370">
        <v>0</v>
      </c>
      <c r="I5370" s="15">
        <f t="shared" si="83"/>
        <v>-486923.94000014022</v>
      </c>
      <c r="L5370">
        <v>209496</v>
      </c>
      <c r="N5370">
        <v>7</v>
      </c>
      <c r="O5370" t="s">
        <v>44</v>
      </c>
      <c r="P5370">
        <v>1</v>
      </c>
      <c r="R5370">
        <v>2</v>
      </c>
      <c r="S5370" s="13">
        <v>42093</v>
      </c>
      <c r="T5370" s="13">
        <v>42093</v>
      </c>
      <c r="W5370">
        <v>2015</v>
      </c>
      <c r="X5370">
        <v>7</v>
      </c>
      <c r="AC5370" t="s">
        <v>48</v>
      </c>
      <c r="AD5370" t="s">
        <v>298</v>
      </c>
      <c r="AE5370" t="s">
        <v>8702</v>
      </c>
      <c r="AG5370">
        <v>57</v>
      </c>
      <c r="AH5370">
        <v>11</v>
      </c>
      <c r="AI5370" t="s">
        <v>46</v>
      </c>
      <c r="AK5370">
        <v>0</v>
      </c>
      <c r="AM5370">
        <v>0</v>
      </c>
      <c r="AP5370" t="s">
        <v>47</v>
      </c>
    </row>
    <row r="5371" spans="1:42" customFormat="1">
      <c r="A5371">
        <v>255595</v>
      </c>
      <c r="B5371">
        <v>199533</v>
      </c>
      <c r="C5371" t="s">
        <v>7325</v>
      </c>
      <c r="D5371">
        <v>1386</v>
      </c>
      <c r="E5371" s="13">
        <v>42032</v>
      </c>
      <c r="F5371" s="14">
        <v>0.4359837962962963</v>
      </c>
      <c r="G5371">
        <v>0</v>
      </c>
      <c r="H5371">
        <v>0</v>
      </c>
      <c r="I5371" s="15">
        <f t="shared" si="83"/>
        <v>-485537.94000014022</v>
      </c>
      <c r="L5371">
        <v>199533</v>
      </c>
      <c r="N5371">
        <v>7</v>
      </c>
      <c r="O5371" t="s">
        <v>44</v>
      </c>
      <c r="P5371">
        <v>2</v>
      </c>
      <c r="R5371">
        <v>6</v>
      </c>
      <c r="S5371" s="13">
        <v>42089</v>
      </c>
      <c r="T5371" s="13">
        <v>42089</v>
      </c>
      <c r="W5371">
        <v>2015</v>
      </c>
      <c r="X5371">
        <v>7</v>
      </c>
      <c r="AC5371" t="s">
        <v>45</v>
      </c>
      <c r="AD5371" t="s">
        <v>298</v>
      </c>
      <c r="AE5371" t="s">
        <v>8702</v>
      </c>
      <c r="AG5371">
        <v>57</v>
      </c>
      <c r="AH5371">
        <v>11</v>
      </c>
      <c r="AI5371" t="s">
        <v>46</v>
      </c>
      <c r="AK5371">
        <v>0</v>
      </c>
      <c r="AM5371">
        <v>0</v>
      </c>
      <c r="AP5371" t="s">
        <v>47</v>
      </c>
    </row>
    <row r="5372" spans="1:42" customFormat="1">
      <c r="A5372">
        <v>256280</v>
      </c>
      <c r="B5372">
        <v>203040</v>
      </c>
      <c r="C5372" t="s">
        <v>7326</v>
      </c>
      <c r="D5372">
        <v>1108.8</v>
      </c>
      <c r="E5372" s="13">
        <v>42032</v>
      </c>
      <c r="F5372" s="14">
        <v>0.43599537037037034</v>
      </c>
      <c r="G5372">
        <v>0</v>
      </c>
      <c r="H5372">
        <v>0</v>
      </c>
      <c r="I5372" s="15">
        <f t="shared" si="83"/>
        <v>-484429.14000014024</v>
      </c>
      <c r="L5372">
        <v>203040</v>
      </c>
      <c r="N5372">
        <v>24</v>
      </c>
      <c r="O5372" t="s">
        <v>67</v>
      </c>
      <c r="P5372">
        <v>1</v>
      </c>
      <c r="R5372">
        <v>6</v>
      </c>
      <c r="S5372" s="13">
        <v>42093</v>
      </c>
      <c r="T5372" s="13">
        <v>42093</v>
      </c>
      <c r="W5372">
        <v>2015</v>
      </c>
      <c r="X5372">
        <v>24</v>
      </c>
      <c r="AC5372" t="s">
        <v>45</v>
      </c>
      <c r="AD5372" t="s">
        <v>298</v>
      </c>
      <c r="AE5372" t="s">
        <v>8702</v>
      </c>
      <c r="AG5372">
        <v>57</v>
      </c>
      <c r="AH5372">
        <v>11</v>
      </c>
      <c r="AI5372" t="s">
        <v>46</v>
      </c>
      <c r="AK5372">
        <v>0</v>
      </c>
      <c r="AM5372">
        <v>0</v>
      </c>
      <c r="AP5372" t="s">
        <v>47</v>
      </c>
    </row>
    <row r="5373" spans="1:42" customFormat="1">
      <c r="A5373">
        <v>255599</v>
      </c>
      <c r="B5373">
        <v>199437</v>
      </c>
      <c r="C5373" t="s">
        <v>7327</v>
      </c>
      <c r="D5373">
        <v>1108.8</v>
      </c>
      <c r="E5373" s="13">
        <v>42032</v>
      </c>
      <c r="F5373" s="14">
        <v>0.4364467592592593</v>
      </c>
      <c r="G5373">
        <v>0</v>
      </c>
      <c r="H5373">
        <v>0</v>
      </c>
      <c r="I5373" s="15">
        <f t="shared" si="83"/>
        <v>-483320.34000014025</v>
      </c>
      <c r="L5373">
        <v>199437</v>
      </c>
      <c r="N5373">
        <v>7</v>
      </c>
      <c r="O5373" t="s">
        <v>44</v>
      </c>
      <c r="P5373">
        <v>1</v>
      </c>
      <c r="R5373">
        <v>6</v>
      </c>
      <c r="S5373" s="13">
        <v>42089</v>
      </c>
      <c r="T5373" s="13">
        <v>42089</v>
      </c>
      <c r="W5373">
        <v>2015</v>
      </c>
      <c r="X5373">
        <v>7</v>
      </c>
      <c r="AC5373" t="s">
        <v>45</v>
      </c>
      <c r="AD5373" t="s">
        <v>298</v>
      </c>
      <c r="AE5373" t="s">
        <v>8702</v>
      </c>
      <c r="AG5373">
        <v>57</v>
      </c>
      <c r="AH5373">
        <v>11</v>
      </c>
      <c r="AI5373" t="s">
        <v>46</v>
      </c>
      <c r="AK5373">
        <v>0</v>
      </c>
      <c r="AM5373">
        <v>0</v>
      </c>
      <c r="AP5373" t="s">
        <v>47</v>
      </c>
    </row>
    <row r="5374" spans="1:42" customFormat="1">
      <c r="A5374">
        <v>256281</v>
      </c>
      <c r="B5374">
        <v>203016</v>
      </c>
      <c r="C5374" t="s">
        <v>7328</v>
      </c>
      <c r="D5374">
        <v>1386</v>
      </c>
      <c r="E5374" s="13">
        <v>42032</v>
      </c>
      <c r="F5374" s="14">
        <v>0.43678240740740737</v>
      </c>
      <c r="G5374">
        <v>0</v>
      </c>
      <c r="H5374">
        <v>0</v>
      </c>
      <c r="I5374" s="15">
        <f t="shared" si="83"/>
        <v>-481934.34000014025</v>
      </c>
      <c r="L5374">
        <v>203016</v>
      </c>
      <c r="N5374">
        <v>24</v>
      </c>
      <c r="O5374" t="s">
        <v>67</v>
      </c>
      <c r="P5374">
        <v>2</v>
      </c>
      <c r="R5374">
        <v>6</v>
      </c>
      <c r="S5374" s="13">
        <v>42093</v>
      </c>
      <c r="T5374" s="13">
        <v>42093</v>
      </c>
      <c r="W5374">
        <v>2015</v>
      </c>
      <c r="X5374">
        <v>24</v>
      </c>
      <c r="AC5374" t="s">
        <v>45</v>
      </c>
      <c r="AD5374" t="s">
        <v>298</v>
      </c>
      <c r="AE5374" t="s">
        <v>8702</v>
      </c>
      <c r="AG5374">
        <v>57</v>
      </c>
      <c r="AH5374">
        <v>11</v>
      </c>
      <c r="AI5374" t="s">
        <v>46</v>
      </c>
      <c r="AK5374">
        <v>0</v>
      </c>
      <c r="AM5374">
        <v>0</v>
      </c>
      <c r="AP5374" t="s">
        <v>47</v>
      </c>
    </row>
    <row r="5375" spans="1:42" customFormat="1">
      <c r="A5375">
        <v>256285</v>
      </c>
      <c r="B5375">
        <v>199820</v>
      </c>
      <c r="C5375" t="s">
        <v>7329</v>
      </c>
      <c r="D5375">
        <v>1443.54</v>
      </c>
      <c r="E5375" s="13">
        <v>42032</v>
      </c>
      <c r="F5375" s="14">
        <v>0.4370486111111111</v>
      </c>
      <c r="G5375">
        <v>0</v>
      </c>
      <c r="H5375">
        <v>0</v>
      </c>
      <c r="I5375" s="15">
        <f t="shared" si="83"/>
        <v>-480490.80000014027</v>
      </c>
      <c r="L5375">
        <v>199820</v>
      </c>
      <c r="N5375">
        <v>7</v>
      </c>
      <c r="O5375" t="s">
        <v>44</v>
      </c>
      <c r="P5375">
        <v>1</v>
      </c>
      <c r="R5375">
        <v>2</v>
      </c>
      <c r="S5375" s="13">
        <v>42093</v>
      </c>
      <c r="T5375" s="13">
        <v>42093</v>
      </c>
      <c r="W5375">
        <v>2015</v>
      </c>
      <c r="X5375">
        <v>7</v>
      </c>
      <c r="AC5375" t="s">
        <v>48</v>
      </c>
      <c r="AD5375" t="s">
        <v>298</v>
      </c>
      <c r="AE5375" t="s">
        <v>8702</v>
      </c>
      <c r="AG5375">
        <v>57</v>
      </c>
      <c r="AH5375">
        <v>11</v>
      </c>
      <c r="AI5375" t="s">
        <v>46</v>
      </c>
      <c r="AK5375">
        <v>0</v>
      </c>
      <c r="AM5375">
        <v>0</v>
      </c>
      <c r="AP5375" t="s">
        <v>47</v>
      </c>
    </row>
    <row r="5376" spans="1:42" customFormat="1">
      <c r="A5376">
        <v>255600</v>
      </c>
      <c r="B5376">
        <v>199461</v>
      </c>
      <c r="C5376" t="s">
        <v>7330</v>
      </c>
      <c r="D5376">
        <v>1386</v>
      </c>
      <c r="E5376" s="13">
        <v>42032</v>
      </c>
      <c r="F5376" s="14">
        <v>0.43712962962962965</v>
      </c>
      <c r="G5376">
        <v>0</v>
      </c>
      <c r="H5376">
        <v>0</v>
      </c>
      <c r="I5376" s="15">
        <f t="shared" si="83"/>
        <v>-479104.80000014027</v>
      </c>
      <c r="L5376">
        <v>199461</v>
      </c>
      <c r="N5376">
        <v>7</v>
      </c>
      <c r="O5376" t="s">
        <v>44</v>
      </c>
      <c r="P5376">
        <v>2</v>
      </c>
      <c r="R5376">
        <v>6</v>
      </c>
      <c r="S5376" s="13">
        <v>42089</v>
      </c>
      <c r="T5376" s="13">
        <v>42089</v>
      </c>
      <c r="W5376">
        <v>2015</v>
      </c>
      <c r="X5376">
        <v>7</v>
      </c>
      <c r="AC5376" t="s">
        <v>45</v>
      </c>
      <c r="AD5376" t="s">
        <v>298</v>
      </c>
      <c r="AE5376" t="s">
        <v>8702</v>
      </c>
      <c r="AG5376">
        <v>57</v>
      </c>
      <c r="AH5376">
        <v>11</v>
      </c>
      <c r="AI5376" t="s">
        <v>46</v>
      </c>
      <c r="AK5376">
        <v>0</v>
      </c>
      <c r="AM5376">
        <v>0</v>
      </c>
      <c r="AP5376" t="s">
        <v>47</v>
      </c>
    </row>
    <row r="5377" spans="1:42" customFormat="1">
      <c r="A5377">
        <v>256286</v>
      </c>
      <c r="B5377">
        <v>209020</v>
      </c>
      <c r="C5377" t="s">
        <v>7331</v>
      </c>
      <c r="D5377">
        <v>1316.7</v>
      </c>
      <c r="E5377" s="13">
        <v>42032</v>
      </c>
      <c r="F5377" s="14">
        <v>0.43743055555555554</v>
      </c>
      <c r="G5377">
        <v>0</v>
      </c>
      <c r="H5377">
        <v>0</v>
      </c>
      <c r="I5377" s="15">
        <f t="shared" si="83"/>
        <v>-477788.10000014026</v>
      </c>
      <c r="L5377">
        <v>209020</v>
      </c>
      <c r="N5377">
        <v>24</v>
      </c>
      <c r="O5377" t="s">
        <v>67</v>
      </c>
      <c r="P5377">
        <v>2</v>
      </c>
      <c r="R5377">
        <v>6</v>
      </c>
      <c r="S5377" s="13">
        <v>42093</v>
      </c>
      <c r="T5377" s="13">
        <v>42093</v>
      </c>
      <c r="W5377">
        <v>2015</v>
      </c>
      <c r="X5377">
        <v>24</v>
      </c>
      <c r="AC5377" t="s">
        <v>45</v>
      </c>
      <c r="AD5377" t="s">
        <v>298</v>
      </c>
      <c r="AE5377" t="s">
        <v>8702</v>
      </c>
      <c r="AG5377">
        <v>57</v>
      </c>
      <c r="AH5377">
        <v>11</v>
      </c>
      <c r="AI5377" t="s">
        <v>46</v>
      </c>
      <c r="AK5377">
        <v>0</v>
      </c>
      <c r="AM5377">
        <v>0</v>
      </c>
      <c r="AP5377" t="s">
        <v>47</v>
      </c>
    </row>
    <row r="5378" spans="1:42" customFormat="1">
      <c r="A5378">
        <v>256287</v>
      </c>
      <c r="B5378">
        <v>199833</v>
      </c>
      <c r="C5378" t="s">
        <v>7332</v>
      </c>
      <c r="D5378">
        <v>862</v>
      </c>
      <c r="E5378" s="13">
        <v>42032</v>
      </c>
      <c r="F5378" s="14">
        <v>0.43762731481481482</v>
      </c>
      <c r="G5378">
        <v>0</v>
      </c>
      <c r="H5378">
        <v>0</v>
      </c>
      <c r="I5378" s="15">
        <f t="shared" si="83"/>
        <v>-476926.10000014026</v>
      </c>
      <c r="L5378">
        <v>199833</v>
      </c>
      <c r="N5378">
        <v>7</v>
      </c>
      <c r="O5378" t="s">
        <v>44</v>
      </c>
      <c r="P5378">
        <v>1</v>
      </c>
      <c r="R5378">
        <v>2</v>
      </c>
      <c r="S5378" s="13">
        <v>42093</v>
      </c>
      <c r="T5378" s="13">
        <v>42093</v>
      </c>
      <c r="W5378">
        <v>2015</v>
      </c>
      <c r="X5378">
        <v>7</v>
      </c>
      <c r="AC5378" t="s">
        <v>48</v>
      </c>
      <c r="AD5378" t="s">
        <v>298</v>
      </c>
      <c r="AE5378" t="s">
        <v>8702</v>
      </c>
      <c r="AG5378">
        <v>57</v>
      </c>
      <c r="AH5378">
        <v>11</v>
      </c>
      <c r="AI5378" t="s">
        <v>46</v>
      </c>
      <c r="AK5378">
        <v>0</v>
      </c>
      <c r="AM5378">
        <v>0</v>
      </c>
      <c r="AP5378" t="s">
        <v>47</v>
      </c>
    </row>
    <row r="5379" spans="1:42" customFormat="1">
      <c r="A5379">
        <v>256637</v>
      </c>
      <c r="B5379">
        <v>201330</v>
      </c>
      <c r="C5379" t="s">
        <v>7333</v>
      </c>
      <c r="D5379">
        <v>1386</v>
      </c>
      <c r="E5379" s="13">
        <v>42032</v>
      </c>
      <c r="F5379" s="14">
        <v>0.43790509259259264</v>
      </c>
      <c r="G5379">
        <v>0</v>
      </c>
      <c r="H5379">
        <v>0</v>
      </c>
      <c r="I5379" s="15">
        <f t="shared" si="83"/>
        <v>-475540.10000014026</v>
      </c>
      <c r="L5379">
        <v>201330</v>
      </c>
      <c r="N5379">
        <v>7</v>
      </c>
      <c r="O5379" t="s">
        <v>44</v>
      </c>
      <c r="P5379">
        <v>2</v>
      </c>
      <c r="R5379">
        <v>6</v>
      </c>
      <c r="S5379" s="13">
        <v>42094</v>
      </c>
      <c r="T5379" s="13">
        <v>42094</v>
      </c>
      <c r="W5379">
        <v>2015</v>
      </c>
      <c r="X5379">
        <v>7</v>
      </c>
      <c r="AC5379" t="s">
        <v>45</v>
      </c>
      <c r="AD5379" t="s">
        <v>298</v>
      </c>
      <c r="AE5379" t="s">
        <v>8702</v>
      </c>
      <c r="AG5379">
        <v>57</v>
      </c>
      <c r="AH5379">
        <v>11</v>
      </c>
      <c r="AI5379" t="s">
        <v>46</v>
      </c>
      <c r="AK5379">
        <v>0</v>
      </c>
      <c r="AM5379">
        <v>0</v>
      </c>
      <c r="AP5379" t="s">
        <v>47</v>
      </c>
    </row>
    <row r="5380" spans="1:42" customFormat="1">
      <c r="A5380">
        <v>256292</v>
      </c>
      <c r="B5380">
        <v>202880</v>
      </c>
      <c r="C5380" t="s">
        <v>7334</v>
      </c>
      <c r="D5380">
        <v>1386</v>
      </c>
      <c r="E5380" s="13">
        <v>42032</v>
      </c>
      <c r="F5380" s="14">
        <v>0.43792824074074077</v>
      </c>
      <c r="G5380">
        <v>0</v>
      </c>
      <c r="H5380">
        <v>0</v>
      </c>
      <c r="I5380" s="15">
        <f t="shared" ref="I5380:I5443" si="84">I5379 + (D5380-G5380)</f>
        <v>-474154.10000014026</v>
      </c>
      <c r="L5380">
        <v>202880</v>
      </c>
      <c r="N5380">
        <v>24</v>
      </c>
      <c r="O5380" t="s">
        <v>67</v>
      </c>
      <c r="P5380">
        <v>2</v>
      </c>
      <c r="R5380">
        <v>6</v>
      </c>
      <c r="S5380" s="13">
        <v>42093</v>
      </c>
      <c r="T5380" s="13">
        <v>42093</v>
      </c>
      <c r="W5380">
        <v>2015</v>
      </c>
      <c r="X5380">
        <v>24</v>
      </c>
      <c r="AC5380" t="s">
        <v>45</v>
      </c>
      <c r="AD5380" t="s">
        <v>298</v>
      </c>
      <c r="AE5380" t="s">
        <v>8702</v>
      </c>
      <c r="AG5380">
        <v>57</v>
      </c>
      <c r="AH5380">
        <v>11</v>
      </c>
      <c r="AI5380" t="s">
        <v>46</v>
      </c>
      <c r="AK5380">
        <v>0</v>
      </c>
      <c r="AM5380">
        <v>0</v>
      </c>
      <c r="AP5380" t="s">
        <v>47</v>
      </c>
    </row>
    <row r="5381" spans="1:42" customFormat="1">
      <c r="A5381">
        <v>256293</v>
      </c>
      <c r="B5381">
        <v>213945</v>
      </c>
      <c r="C5381" t="s">
        <v>7335</v>
      </c>
      <c r="D5381">
        <v>1386</v>
      </c>
      <c r="E5381" s="13">
        <v>42032</v>
      </c>
      <c r="F5381" s="14">
        <v>0.43811342592592589</v>
      </c>
      <c r="G5381">
        <v>0</v>
      </c>
      <c r="H5381">
        <v>0</v>
      </c>
      <c r="I5381" s="15">
        <f t="shared" si="84"/>
        <v>-472768.10000014026</v>
      </c>
      <c r="L5381">
        <v>213945</v>
      </c>
      <c r="N5381">
        <v>7</v>
      </c>
      <c r="O5381" t="s">
        <v>44</v>
      </c>
      <c r="P5381">
        <v>2</v>
      </c>
      <c r="R5381">
        <v>1657</v>
      </c>
      <c r="S5381" s="13">
        <v>42093</v>
      </c>
      <c r="T5381" s="13">
        <v>42093</v>
      </c>
      <c r="W5381">
        <v>2015</v>
      </c>
      <c r="X5381">
        <v>7</v>
      </c>
      <c r="AC5381" t="s">
        <v>818</v>
      </c>
      <c r="AD5381" t="s">
        <v>298</v>
      </c>
      <c r="AE5381" t="s">
        <v>8702</v>
      </c>
      <c r="AG5381">
        <v>57</v>
      </c>
      <c r="AH5381">
        <v>11</v>
      </c>
      <c r="AI5381" t="s">
        <v>46</v>
      </c>
      <c r="AK5381">
        <v>0</v>
      </c>
      <c r="AM5381">
        <v>0</v>
      </c>
      <c r="AP5381" t="s">
        <v>47</v>
      </c>
    </row>
    <row r="5382" spans="1:42" customFormat="1">
      <c r="A5382">
        <v>256639</v>
      </c>
      <c r="B5382">
        <v>213911</v>
      </c>
      <c r="C5382" t="s">
        <v>7336</v>
      </c>
      <c r="D5382">
        <v>1386</v>
      </c>
      <c r="E5382" s="13">
        <v>42032</v>
      </c>
      <c r="F5382" s="14">
        <v>0.43821759259259263</v>
      </c>
      <c r="G5382">
        <v>0</v>
      </c>
      <c r="H5382">
        <v>0</v>
      </c>
      <c r="I5382" s="15">
        <f t="shared" si="84"/>
        <v>-471382.10000014026</v>
      </c>
      <c r="L5382">
        <v>213911</v>
      </c>
      <c r="N5382">
        <v>7</v>
      </c>
      <c r="O5382" t="s">
        <v>44</v>
      </c>
      <c r="P5382">
        <v>2</v>
      </c>
      <c r="R5382">
        <v>1657</v>
      </c>
      <c r="S5382" s="13">
        <v>42094</v>
      </c>
      <c r="T5382" s="13">
        <v>42094</v>
      </c>
      <c r="W5382">
        <v>2015</v>
      </c>
      <c r="X5382">
        <v>7</v>
      </c>
      <c r="AC5382" t="s">
        <v>818</v>
      </c>
      <c r="AD5382" t="s">
        <v>298</v>
      </c>
      <c r="AE5382" t="s">
        <v>8702</v>
      </c>
      <c r="AG5382">
        <v>57</v>
      </c>
      <c r="AH5382">
        <v>11</v>
      </c>
      <c r="AI5382" t="s">
        <v>46</v>
      </c>
      <c r="AK5382">
        <v>0</v>
      </c>
      <c r="AM5382">
        <v>0</v>
      </c>
      <c r="AP5382" t="s">
        <v>47</v>
      </c>
    </row>
    <row r="5383" spans="1:42" customFormat="1">
      <c r="A5383">
        <v>255605</v>
      </c>
      <c r="B5383">
        <v>199413</v>
      </c>
      <c r="C5383" t="s">
        <v>7337</v>
      </c>
      <c r="D5383">
        <v>700</v>
      </c>
      <c r="E5383" s="13">
        <v>42032</v>
      </c>
      <c r="F5383" s="14">
        <v>0.43858796296296299</v>
      </c>
      <c r="G5383">
        <v>0</v>
      </c>
      <c r="H5383">
        <v>0</v>
      </c>
      <c r="I5383" s="15">
        <f t="shared" si="84"/>
        <v>-470682.10000014026</v>
      </c>
      <c r="L5383">
        <v>199413</v>
      </c>
      <c r="N5383">
        <v>7</v>
      </c>
      <c r="O5383" t="s">
        <v>44</v>
      </c>
      <c r="P5383">
        <v>1</v>
      </c>
      <c r="R5383">
        <v>2</v>
      </c>
      <c r="S5383" s="13">
        <v>42089</v>
      </c>
      <c r="T5383" s="13">
        <v>42089</v>
      </c>
      <c r="W5383">
        <v>2015</v>
      </c>
      <c r="X5383">
        <v>7</v>
      </c>
      <c r="AC5383" t="s">
        <v>48</v>
      </c>
      <c r="AD5383" t="s">
        <v>298</v>
      </c>
      <c r="AE5383" t="s">
        <v>8702</v>
      </c>
      <c r="AG5383">
        <v>57</v>
      </c>
      <c r="AH5383">
        <v>11</v>
      </c>
      <c r="AI5383" t="s">
        <v>46</v>
      </c>
      <c r="AK5383">
        <v>0</v>
      </c>
      <c r="AM5383">
        <v>0</v>
      </c>
      <c r="AP5383" t="s">
        <v>47</v>
      </c>
    </row>
    <row r="5384" spans="1:42" customFormat="1">
      <c r="A5384">
        <v>256294</v>
      </c>
      <c r="B5384">
        <v>208695</v>
      </c>
      <c r="C5384" t="s">
        <v>7338</v>
      </c>
      <c r="D5384">
        <v>693</v>
      </c>
      <c r="E5384" s="13">
        <v>42032</v>
      </c>
      <c r="F5384" s="14">
        <v>0.43870370370370365</v>
      </c>
      <c r="G5384">
        <v>0</v>
      </c>
      <c r="H5384">
        <v>0</v>
      </c>
      <c r="I5384" s="15">
        <f t="shared" si="84"/>
        <v>-469989.10000014026</v>
      </c>
      <c r="L5384">
        <v>208695</v>
      </c>
      <c r="N5384">
        <v>24</v>
      </c>
      <c r="O5384" t="s">
        <v>67</v>
      </c>
      <c r="P5384">
        <v>1</v>
      </c>
      <c r="R5384">
        <v>6</v>
      </c>
      <c r="S5384" s="13">
        <v>42093</v>
      </c>
      <c r="T5384" s="13">
        <v>42093</v>
      </c>
      <c r="W5384">
        <v>2015</v>
      </c>
      <c r="X5384">
        <v>24</v>
      </c>
      <c r="AC5384" t="s">
        <v>45</v>
      </c>
      <c r="AD5384" t="s">
        <v>298</v>
      </c>
      <c r="AE5384" t="s">
        <v>8702</v>
      </c>
      <c r="AG5384">
        <v>57</v>
      </c>
      <c r="AH5384">
        <v>11</v>
      </c>
      <c r="AI5384" t="s">
        <v>46</v>
      </c>
      <c r="AK5384">
        <v>0</v>
      </c>
      <c r="AM5384">
        <v>0</v>
      </c>
      <c r="AP5384" t="s">
        <v>47</v>
      </c>
    </row>
    <row r="5385" spans="1:42" customFormat="1">
      <c r="A5385">
        <v>256298</v>
      </c>
      <c r="B5385">
        <v>199811</v>
      </c>
      <c r="C5385" t="s">
        <v>7339</v>
      </c>
      <c r="D5385">
        <v>1178.4000000000001</v>
      </c>
      <c r="E5385" s="13">
        <v>42032</v>
      </c>
      <c r="F5385" s="14">
        <v>0.43887731481481485</v>
      </c>
      <c r="G5385">
        <v>0</v>
      </c>
      <c r="H5385">
        <v>0</v>
      </c>
      <c r="I5385" s="15">
        <f t="shared" si="84"/>
        <v>-468810.70000014023</v>
      </c>
      <c r="L5385">
        <v>199811</v>
      </c>
      <c r="N5385">
        <v>7</v>
      </c>
      <c r="O5385" t="s">
        <v>44</v>
      </c>
      <c r="P5385">
        <v>1</v>
      </c>
      <c r="R5385">
        <v>2</v>
      </c>
      <c r="S5385" s="13">
        <v>42093</v>
      </c>
      <c r="T5385" s="13">
        <v>42093</v>
      </c>
      <c r="W5385">
        <v>2015</v>
      </c>
      <c r="X5385">
        <v>7</v>
      </c>
      <c r="AC5385" t="s">
        <v>48</v>
      </c>
      <c r="AD5385" t="s">
        <v>298</v>
      </c>
      <c r="AE5385" t="s">
        <v>8702</v>
      </c>
      <c r="AG5385">
        <v>57</v>
      </c>
      <c r="AH5385">
        <v>11</v>
      </c>
      <c r="AI5385" t="s">
        <v>46</v>
      </c>
      <c r="AK5385">
        <v>0</v>
      </c>
      <c r="AM5385">
        <v>0</v>
      </c>
      <c r="AP5385" t="s">
        <v>47</v>
      </c>
    </row>
    <row r="5386" spans="1:42" customFormat="1">
      <c r="A5386">
        <v>253971</v>
      </c>
      <c r="B5386">
        <v>201524</v>
      </c>
      <c r="C5386" t="s">
        <v>7340</v>
      </c>
      <c r="D5386">
        <v>1386</v>
      </c>
      <c r="E5386" s="13">
        <v>42032</v>
      </c>
      <c r="F5386" s="14">
        <v>0.43892361111111106</v>
      </c>
      <c r="G5386">
        <v>0</v>
      </c>
      <c r="H5386">
        <v>0</v>
      </c>
      <c r="I5386" s="15">
        <f t="shared" si="84"/>
        <v>-467424.70000014023</v>
      </c>
      <c r="L5386">
        <v>201524</v>
      </c>
      <c r="N5386">
        <v>7</v>
      </c>
      <c r="O5386" t="s">
        <v>44</v>
      </c>
      <c r="P5386">
        <v>1</v>
      </c>
      <c r="R5386">
        <v>6</v>
      </c>
      <c r="S5386" s="13">
        <v>42086</v>
      </c>
      <c r="T5386" s="13">
        <v>42086</v>
      </c>
      <c r="W5386">
        <v>2015</v>
      </c>
      <c r="X5386">
        <v>7</v>
      </c>
      <c r="AC5386" t="s">
        <v>45</v>
      </c>
      <c r="AD5386" t="s">
        <v>298</v>
      </c>
      <c r="AE5386" t="s">
        <v>8702</v>
      </c>
      <c r="AG5386">
        <v>57</v>
      </c>
      <c r="AH5386">
        <v>11</v>
      </c>
      <c r="AI5386" t="s">
        <v>46</v>
      </c>
      <c r="AK5386">
        <v>0</v>
      </c>
      <c r="AM5386">
        <v>0</v>
      </c>
      <c r="AP5386" t="s">
        <v>47</v>
      </c>
    </row>
    <row r="5387" spans="1:42" customFormat="1">
      <c r="A5387">
        <v>242118</v>
      </c>
      <c r="B5387" t="s">
        <v>7341</v>
      </c>
      <c r="C5387" t="s">
        <v>7342</v>
      </c>
      <c r="D5387">
        <v>0</v>
      </c>
      <c r="E5387" s="13">
        <v>42032</v>
      </c>
      <c r="F5387" s="14">
        <v>0.43903935185185183</v>
      </c>
      <c r="G5387">
        <v>15</v>
      </c>
      <c r="H5387">
        <v>0</v>
      </c>
      <c r="I5387" s="15">
        <f t="shared" si="84"/>
        <v>-467439.70000014023</v>
      </c>
      <c r="M5387">
        <v>114650</v>
      </c>
      <c r="N5387">
        <v>24</v>
      </c>
      <c r="O5387" t="s">
        <v>67</v>
      </c>
      <c r="P5387">
        <v>1</v>
      </c>
      <c r="R5387">
        <v>575</v>
      </c>
      <c r="S5387" s="13">
        <v>42058</v>
      </c>
      <c r="T5387" s="13">
        <v>42058</v>
      </c>
      <c r="W5387">
        <v>2015</v>
      </c>
      <c r="X5387">
        <v>24</v>
      </c>
      <c r="AC5387" t="s">
        <v>60</v>
      </c>
      <c r="AD5387" t="s">
        <v>299</v>
      </c>
      <c r="AE5387" t="s">
        <v>8702</v>
      </c>
      <c r="AG5387">
        <v>52</v>
      </c>
      <c r="AH5387">
        <v>9</v>
      </c>
      <c r="AI5387" t="s">
        <v>53</v>
      </c>
      <c r="AK5387">
        <v>0</v>
      </c>
      <c r="AM5387">
        <v>0</v>
      </c>
      <c r="AP5387" t="s">
        <v>578</v>
      </c>
    </row>
    <row r="5388" spans="1:42" customFormat="1">
      <c r="A5388">
        <v>242119</v>
      </c>
      <c r="B5388" t="s">
        <v>7343</v>
      </c>
      <c r="C5388" t="s">
        <v>7344</v>
      </c>
      <c r="D5388">
        <v>0</v>
      </c>
      <c r="E5388" s="13">
        <v>42032</v>
      </c>
      <c r="F5388" s="14">
        <v>0.43903935185185183</v>
      </c>
      <c r="G5388">
        <v>15</v>
      </c>
      <c r="H5388">
        <v>0</v>
      </c>
      <c r="I5388" s="15">
        <f t="shared" si="84"/>
        <v>-467454.70000014023</v>
      </c>
      <c r="M5388">
        <v>114651</v>
      </c>
      <c r="N5388">
        <v>24</v>
      </c>
      <c r="O5388" t="s">
        <v>67</v>
      </c>
      <c r="P5388">
        <v>1</v>
      </c>
      <c r="R5388">
        <v>575</v>
      </c>
      <c r="S5388" s="13">
        <v>42058</v>
      </c>
      <c r="T5388" s="13">
        <v>42058</v>
      </c>
      <c r="W5388">
        <v>2015</v>
      </c>
      <c r="X5388">
        <v>24</v>
      </c>
      <c r="AC5388" t="s">
        <v>60</v>
      </c>
      <c r="AD5388" t="s">
        <v>299</v>
      </c>
      <c r="AE5388" t="s">
        <v>8702</v>
      </c>
      <c r="AG5388">
        <v>52</v>
      </c>
      <c r="AH5388">
        <v>9</v>
      </c>
      <c r="AI5388" t="s">
        <v>53</v>
      </c>
      <c r="AK5388">
        <v>0</v>
      </c>
      <c r="AM5388">
        <v>0</v>
      </c>
      <c r="AP5388" t="s">
        <v>578</v>
      </c>
    </row>
    <row r="5389" spans="1:42" customFormat="1">
      <c r="A5389">
        <v>242112</v>
      </c>
      <c r="B5389" t="s">
        <v>7345</v>
      </c>
      <c r="C5389" t="s">
        <v>7346</v>
      </c>
      <c r="D5389">
        <v>0</v>
      </c>
      <c r="E5389" s="13">
        <v>42032</v>
      </c>
      <c r="F5389" s="14">
        <v>0.43903935185185183</v>
      </c>
      <c r="G5389">
        <v>15</v>
      </c>
      <c r="H5389">
        <v>0</v>
      </c>
      <c r="I5389" s="15">
        <f t="shared" si="84"/>
        <v>-467469.70000014023</v>
      </c>
      <c r="M5389">
        <v>114644</v>
      </c>
      <c r="N5389">
        <v>24</v>
      </c>
      <c r="O5389" t="s">
        <v>67</v>
      </c>
      <c r="P5389">
        <v>1</v>
      </c>
      <c r="R5389">
        <v>575</v>
      </c>
      <c r="S5389" s="13">
        <v>42058</v>
      </c>
      <c r="T5389" s="13">
        <v>42058</v>
      </c>
      <c r="W5389">
        <v>2015</v>
      </c>
      <c r="X5389">
        <v>24</v>
      </c>
      <c r="AC5389" t="s">
        <v>60</v>
      </c>
      <c r="AD5389" t="s">
        <v>299</v>
      </c>
      <c r="AE5389" t="s">
        <v>8702</v>
      </c>
      <c r="AG5389">
        <v>52</v>
      </c>
      <c r="AH5389">
        <v>9</v>
      </c>
      <c r="AI5389" t="s">
        <v>53</v>
      </c>
      <c r="AK5389">
        <v>0</v>
      </c>
      <c r="AM5389">
        <v>0</v>
      </c>
      <c r="AP5389" t="s">
        <v>578</v>
      </c>
    </row>
    <row r="5390" spans="1:42" customFormat="1">
      <c r="A5390">
        <v>242113</v>
      </c>
      <c r="B5390" t="s">
        <v>7347</v>
      </c>
      <c r="C5390" t="s">
        <v>7348</v>
      </c>
      <c r="D5390">
        <v>0</v>
      </c>
      <c r="E5390" s="13">
        <v>42032</v>
      </c>
      <c r="F5390" s="14">
        <v>0.43903935185185183</v>
      </c>
      <c r="G5390">
        <v>15</v>
      </c>
      <c r="H5390">
        <v>0</v>
      </c>
      <c r="I5390" s="15">
        <f t="shared" si="84"/>
        <v>-467484.70000014023</v>
      </c>
      <c r="M5390">
        <v>114645</v>
      </c>
      <c r="N5390">
        <v>24</v>
      </c>
      <c r="O5390" t="s">
        <v>67</v>
      </c>
      <c r="P5390">
        <v>1</v>
      </c>
      <c r="R5390">
        <v>575</v>
      </c>
      <c r="S5390" s="13">
        <v>42058</v>
      </c>
      <c r="T5390" s="13">
        <v>42058</v>
      </c>
      <c r="W5390">
        <v>2015</v>
      </c>
      <c r="X5390">
        <v>24</v>
      </c>
      <c r="AC5390" t="s">
        <v>60</v>
      </c>
      <c r="AD5390" t="s">
        <v>299</v>
      </c>
      <c r="AE5390" t="s">
        <v>8702</v>
      </c>
      <c r="AG5390">
        <v>52</v>
      </c>
      <c r="AH5390">
        <v>9</v>
      </c>
      <c r="AI5390" t="s">
        <v>53</v>
      </c>
      <c r="AK5390">
        <v>0</v>
      </c>
      <c r="AM5390">
        <v>0</v>
      </c>
      <c r="AP5390" t="s">
        <v>578</v>
      </c>
    </row>
    <row r="5391" spans="1:42" customFormat="1">
      <c r="A5391">
        <v>242114</v>
      </c>
      <c r="B5391" t="s">
        <v>7349</v>
      </c>
      <c r="C5391" t="s">
        <v>7350</v>
      </c>
      <c r="D5391">
        <v>0</v>
      </c>
      <c r="E5391" s="13">
        <v>42032</v>
      </c>
      <c r="F5391" s="14">
        <v>0.43903935185185183</v>
      </c>
      <c r="G5391">
        <v>15</v>
      </c>
      <c r="H5391">
        <v>0</v>
      </c>
      <c r="I5391" s="15">
        <f t="shared" si="84"/>
        <v>-467499.70000014023</v>
      </c>
      <c r="M5391">
        <v>114646</v>
      </c>
      <c r="N5391">
        <v>24</v>
      </c>
      <c r="O5391" t="s">
        <v>67</v>
      </c>
      <c r="P5391">
        <v>1</v>
      </c>
      <c r="R5391">
        <v>575</v>
      </c>
      <c r="S5391" s="13">
        <v>42058</v>
      </c>
      <c r="T5391" s="13">
        <v>42058</v>
      </c>
      <c r="W5391">
        <v>2015</v>
      </c>
      <c r="X5391">
        <v>24</v>
      </c>
      <c r="AC5391" t="s">
        <v>60</v>
      </c>
      <c r="AD5391" t="s">
        <v>299</v>
      </c>
      <c r="AE5391" t="s">
        <v>8702</v>
      </c>
      <c r="AG5391">
        <v>52</v>
      </c>
      <c r="AH5391">
        <v>9</v>
      </c>
      <c r="AI5391" t="s">
        <v>53</v>
      </c>
      <c r="AK5391">
        <v>0</v>
      </c>
      <c r="AM5391">
        <v>0</v>
      </c>
      <c r="AP5391" t="s">
        <v>578</v>
      </c>
    </row>
    <row r="5392" spans="1:42" customFormat="1">
      <c r="A5392">
        <v>242115</v>
      </c>
      <c r="B5392" t="s">
        <v>7351</v>
      </c>
      <c r="C5392" t="s">
        <v>7352</v>
      </c>
      <c r="D5392">
        <v>0</v>
      </c>
      <c r="E5392" s="13">
        <v>42032</v>
      </c>
      <c r="F5392" s="14">
        <v>0.43903935185185183</v>
      </c>
      <c r="G5392">
        <v>15</v>
      </c>
      <c r="H5392">
        <v>0</v>
      </c>
      <c r="I5392" s="15">
        <f t="shared" si="84"/>
        <v>-467514.70000014023</v>
      </c>
      <c r="M5392">
        <v>114647</v>
      </c>
      <c r="N5392">
        <v>24</v>
      </c>
      <c r="O5392" t="s">
        <v>67</v>
      </c>
      <c r="P5392">
        <v>1</v>
      </c>
      <c r="R5392">
        <v>575</v>
      </c>
      <c r="S5392" s="13">
        <v>42058</v>
      </c>
      <c r="T5392" s="13">
        <v>42058</v>
      </c>
      <c r="W5392">
        <v>2015</v>
      </c>
      <c r="X5392">
        <v>24</v>
      </c>
      <c r="AC5392" t="s">
        <v>60</v>
      </c>
      <c r="AD5392" t="s">
        <v>299</v>
      </c>
      <c r="AE5392" t="s">
        <v>8702</v>
      </c>
      <c r="AG5392">
        <v>52</v>
      </c>
      <c r="AH5392">
        <v>9</v>
      </c>
      <c r="AI5392" t="s">
        <v>53</v>
      </c>
      <c r="AK5392">
        <v>0</v>
      </c>
      <c r="AM5392">
        <v>0</v>
      </c>
      <c r="AP5392" t="s">
        <v>578</v>
      </c>
    </row>
    <row r="5393" spans="1:42" customFormat="1">
      <c r="A5393">
        <v>242116</v>
      </c>
      <c r="B5393" t="s">
        <v>7353</v>
      </c>
      <c r="C5393" t="s">
        <v>7354</v>
      </c>
      <c r="D5393">
        <v>0</v>
      </c>
      <c r="E5393" s="13">
        <v>42032</v>
      </c>
      <c r="F5393" s="14">
        <v>0.43903935185185183</v>
      </c>
      <c r="G5393">
        <v>15</v>
      </c>
      <c r="H5393">
        <v>0</v>
      </c>
      <c r="I5393" s="15">
        <f t="shared" si="84"/>
        <v>-467529.70000014023</v>
      </c>
      <c r="M5393">
        <v>114648</v>
      </c>
      <c r="N5393">
        <v>24</v>
      </c>
      <c r="O5393" t="s">
        <v>67</v>
      </c>
      <c r="P5393">
        <v>1</v>
      </c>
      <c r="R5393">
        <v>575</v>
      </c>
      <c r="S5393" s="13">
        <v>42058</v>
      </c>
      <c r="T5393" s="13">
        <v>42058</v>
      </c>
      <c r="W5393">
        <v>2015</v>
      </c>
      <c r="X5393">
        <v>24</v>
      </c>
      <c r="AC5393" t="s">
        <v>60</v>
      </c>
      <c r="AD5393" t="s">
        <v>299</v>
      </c>
      <c r="AE5393" t="s">
        <v>8702</v>
      </c>
      <c r="AG5393">
        <v>52</v>
      </c>
      <c r="AH5393">
        <v>9</v>
      </c>
      <c r="AI5393" t="s">
        <v>53</v>
      </c>
      <c r="AK5393">
        <v>0</v>
      </c>
      <c r="AM5393">
        <v>0</v>
      </c>
      <c r="AP5393" t="s">
        <v>578</v>
      </c>
    </row>
    <row r="5394" spans="1:42" customFormat="1">
      <c r="A5394">
        <v>242117</v>
      </c>
      <c r="B5394" t="s">
        <v>7355</v>
      </c>
      <c r="C5394" t="s">
        <v>7356</v>
      </c>
      <c r="D5394">
        <v>0</v>
      </c>
      <c r="E5394" s="13">
        <v>42032</v>
      </c>
      <c r="F5394" s="14">
        <v>0.43903935185185183</v>
      </c>
      <c r="G5394">
        <v>15</v>
      </c>
      <c r="H5394">
        <v>0</v>
      </c>
      <c r="I5394" s="15">
        <f t="shared" si="84"/>
        <v>-467544.70000014023</v>
      </c>
      <c r="M5394">
        <v>114649</v>
      </c>
      <c r="N5394">
        <v>24</v>
      </c>
      <c r="O5394" t="s">
        <v>67</v>
      </c>
      <c r="P5394">
        <v>1</v>
      </c>
      <c r="R5394">
        <v>575</v>
      </c>
      <c r="S5394" s="13">
        <v>42058</v>
      </c>
      <c r="T5394" s="13">
        <v>42058</v>
      </c>
      <c r="W5394">
        <v>2015</v>
      </c>
      <c r="X5394">
        <v>24</v>
      </c>
      <c r="AC5394" t="s">
        <v>60</v>
      </c>
      <c r="AD5394" t="s">
        <v>299</v>
      </c>
      <c r="AE5394" t="s">
        <v>8702</v>
      </c>
      <c r="AG5394">
        <v>52</v>
      </c>
      <c r="AH5394">
        <v>9</v>
      </c>
      <c r="AI5394" t="s">
        <v>53</v>
      </c>
      <c r="AK5394">
        <v>0</v>
      </c>
      <c r="AM5394">
        <v>0</v>
      </c>
      <c r="AP5394" t="s">
        <v>578</v>
      </c>
    </row>
    <row r="5395" spans="1:42" customFormat="1">
      <c r="A5395">
        <v>256641</v>
      </c>
      <c r="B5395">
        <v>201288</v>
      </c>
      <c r="C5395" t="s">
        <v>7357</v>
      </c>
      <c r="D5395">
        <v>1386</v>
      </c>
      <c r="E5395" s="13">
        <v>42032</v>
      </c>
      <c r="F5395" s="14">
        <v>0.43909722222222225</v>
      </c>
      <c r="G5395">
        <v>0</v>
      </c>
      <c r="H5395">
        <v>0</v>
      </c>
      <c r="I5395" s="15">
        <f t="shared" si="84"/>
        <v>-466158.70000014023</v>
      </c>
      <c r="L5395">
        <v>201288</v>
      </c>
      <c r="N5395">
        <v>7</v>
      </c>
      <c r="O5395" t="s">
        <v>44</v>
      </c>
      <c r="P5395">
        <v>1</v>
      </c>
      <c r="R5395">
        <v>6</v>
      </c>
      <c r="S5395" s="13">
        <v>42094</v>
      </c>
      <c r="T5395" s="13">
        <v>42094</v>
      </c>
      <c r="W5395">
        <v>2015</v>
      </c>
      <c r="X5395">
        <v>7</v>
      </c>
      <c r="AC5395" t="s">
        <v>45</v>
      </c>
      <c r="AD5395" t="s">
        <v>298</v>
      </c>
      <c r="AE5395" t="s">
        <v>8702</v>
      </c>
      <c r="AG5395">
        <v>57</v>
      </c>
      <c r="AH5395">
        <v>11</v>
      </c>
      <c r="AI5395" t="s">
        <v>46</v>
      </c>
      <c r="AK5395">
        <v>0</v>
      </c>
      <c r="AM5395">
        <v>0</v>
      </c>
      <c r="AP5395" t="s">
        <v>47</v>
      </c>
    </row>
    <row r="5396" spans="1:42" customFormat="1">
      <c r="A5396">
        <v>242949</v>
      </c>
      <c r="B5396" t="s">
        <v>101</v>
      </c>
      <c r="C5396" t="s">
        <v>1079</v>
      </c>
      <c r="D5396">
        <v>5000</v>
      </c>
      <c r="E5396" s="13">
        <v>42032</v>
      </c>
      <c r="F5396" s="14">
        <v>0.43910879629629629</v>
      </c>
      <c r="G5396">
        <v>0</v>
      </c>
      <c r="H5396">
        <v>0</v>
      </c>
      <c r="I5396" s="15">
        <f t="shared" si="84"/>
        <v>-461158.70000014023</v>
      </c>
      <c r="N5396">
        <v>24</v>
      </c>
      <c r="O5396" t="s">
        <v>67</v>
      </c>
      <c r="P5396">
        <v>1</v>
      </c>
      <c r="R5396">
        <v>1630</v>
      </c>
      <c r="S5396" s="13">
        <v>42060</v>
      </c>
      <c r="T5396" s="13">
        <v>42060</v>
      </c>
      <c r="W5396">
        <v>2015</v>
      </c>
      <c r="X5396">
        <v>24</v>
      </c>
      <c r="AC5396" t="s">
        <v>102</v>
      </c>
      <c r="AD5396" t="s">
        <v>298</v>
      </c>
      <c r="AE5396" t="s">
        <v>8702</v>
      </c>
      <c r="AG5396">
        <v>4</v>
      </c>
      <c r="AH5396">
        <v>3</v>
      </c>
      <c r="AI5396" t="s">
        <v>63</v>
      </c>
      <c r="AM5396">
        <v>0</v>
      </c>
      <c r="AP5396" t="s">
        <v>858</v>
      </c>
    </row>
    <row r="5397" spans="1:42" customFormat="1">
      <c r="A5397">
        <v>256300</v>
      </c>
      <c r="B5397">
        <v>208605</v>
      </c>
      <c r="C5397" t="s">
        <v>7358</v>
      </c>
      <c r="D5397">
        <v>700</v>
      </c>
      <c r="E5397" s="13">
        <v>42032</v>
      </c>
      <c r="F5397" s="14">
        <v>0.43927083333333333</v>
      </c>
      <c r="G5397">
        <v>0</v>
      </c>
      <c r="H5397">
        <v>0</v>
      </c>
      <c r="I5397" s="15">
        <f t="shared" si="84"/>
        <v>-460458.70000014023</v>
      </c>
      <c r="L5397">
        <v>208605</v>
      </c>
      <c r="N5397">
        <v>24</v>
      </c>
      <c r="O5397" t="s">
        <v>67</v>
      </c>
      <c r="P5397">
        <v>2</v>
      </c>
      <c r="R5397">
        <v>6</v>
      </c>
      <c r="S5397" s="13">
        <v>42093</v>
      </c>
      <c r="T5397" s="13">
        <v>42093</v>
      </c>
      <c r="W5397">
        <v>2015</v>
      </c>
      <c r="X5397">
        <v>24</v>
      </c>
      <c r="AC5397" t="s">
        <v>45</v>
      </c>
      <c r="AD5397" t="s">
        <v>298</v>
      </c>
      <c r="AE5397" t="s">
        <v>8702</v>
      </c>
      <c r="AG5397">
        <v>57</v>
      </c>
      <c r="AH5397">
        <v>11</v>
      </c>
      <c r="AI5397" t="s">
        <v>46</v>
      </c>
      <c r="AK5397">
        <v>0</v>
      </c>
      <c r="AM5397">
        <v>0</v>
      </c>
      <c r="AP5397" t="s">
        <v>47</v>
      </c>
    </row>
    <row r="5398" spans="1:42" customFormat="1">
      <c r="A5398">
        <v>256299</v>
      </c>
      <c r="B5398">
        <v>201412</v>
      </c>
      <c r="C5398" t="s">
        <v>7359</v>
      </c>
      <c r="D5398">
        <v>1178.8399999999999</v>
      </c>
      <c r="E5398" s="13">
        <v>42032</v>
      </c>
      <c r="F5398" s="14">
        <v>0.43927083333333333</v>
      </c>
      <c r="G5398">
        <v>0</v>
      </c>
      <c r="H5398">
        <v>0</v>
      </c>
      <c r="I5398" s="15">
        <f t="shared" si="84"/>
        <v>-459279.86000014021</v>
      </c>
      <c r="L5398">
        <v>201412</v>
      </c>
      <c r="N5398">
        <v>7</v>
      </c>
      <c r="O5398" t="s">
        <v>44</v>
      </c>
      <c r="P5398">
        <v>1</v>
      </c>
      <c r="R5398">
        <v>2</v>
      </c>
      <c r="S5398" s="13">
        <v>42093</v>
      </c>
      <c r="T5398" s="13">
        <v>42093</v>
      </c>
      <c r="W5398">
        <v>2015</v>
      </c>
      <c r="X5398">
        <v>7</v>
      </c>
      <c r="AC5398" t="s">
        <v>48</v>
      </c>
      <c r="AD5398" t="s">
        <v>298</v>
      </c>
      <c r="AE5398" t="s">
        <v>8702</v>
      </c>
      <c r="AG5398">
        <v>57</v>
      </c>
      <c r="AH5398">
        <v>11</v>
      </c>
      <c r="AI5398" t="s">
        <v>46</v>
      </c>
      <c r="AK5398">
        <v>0</v>
      </c>
      <c r="AM5398">
        <v>0</v>
      </c>
      <c r="AP5398" t="s">
        <v>47</v>
      </c>
    </row>
    <row r="5399" spans="1:42" customFormat="1">
      <c r="A5399">
        <v>255608</v>
      </c>
      <c r="B5399">
        <v>200548</v>
      </c>
      <c r="C5399" t="s">
        <v>7360</v>
      </c>
      <c r="D5399">
        <v>1325.7</v>
      </c>
      <c r="E5399" s="13">
        <v>42032</v>
      </c>
      <c r="F5399" s="14">
        <v>0.43928240740740737</v>
      </c>
      <c r="G5399">
        <v>0</v>
      </c>
      <c r="H5399">
        <v>0</v>
      </c>
      <c r="I5399" s="15">
        <f t="shared" si="84"/>
        <v>-457954.1600001402</v>
      </c>
      <c r="L5399">
        <v>200548</v>
      </c>
      <c r="N5399">
        <v>7</v>
      </c>
      <c r="O5399" t="s">
        <v>44</v>
      </c>
      <c r="P5399">
        <v>1</v>
      </c>
      <c r="R5399">
        <v>2</v>
      </c>
      <c r="S5399" s="13">
        <v>42089</v>
      </c>
      <c r="T5399" s="13">
        <v>42089</v>
      </c>
      <c r="W5399">
        <v>2015</v>
      </c>
      <c r="X5399">
        <v>7</v>
      </c>
      <c r="AC5399" t="s">
        <v>48</v>
      </c>
      <c r="AD5399" t="s">
        <v>298</v>
      </c>
      <c r="AE5399" t="s">
        <v>8702</v>
      </c>
      <c r="AG5399">
        <v>57</v>
      </c>
      <c r="AH5399">
        <v>11</v>
      </c>
      <c r="AI5399" t="s">
        <v>46</v>
      </c>
      <c r="AK5399">
        <v>0</v>
      </c>
      <c r="AM5399">
        <v>0</v>
      </c>
      <c r="AP5399" t="s">
        <v>47</v>
      </c>
    </row>
    <row r="5400" spans="1:42" customFormat="1">
      <c r="A5400">
        <v>253972</v>
      </c>
      <c r="B5400">
        <v>208761</v>
      </c>
      <c r="C5400" t="s">
        <v>7361</v>
      </c>
      <c r="D5400">
        <v>1108.8</v>
      </c>
      <c r="E5400" s="13">
        <v>42032</v>
      </c>
      <c r="F5400" s="14">
        <v>0.43944444444444447</v>
      </c>
      <c r="G5400">
        <v>0</v>
      </c>
      <c r="H5400">
        <v>0</v>
      </c>
      <c r="I5400" s="15">
        <f t="shared" si="84"/>
        <v>-456845.36000014021</v>
      </c>
      <c r="L5400">
        <v>208761</v>
      </c>
      <c r="N5400">
        <v>7</v>
      </c>
      <c r="O5400" t="s">
        <v>44</v>
      </c>
      <c r="P5400">
        <v>2</v>
      </c>
      <c r="R5400">
        <v>6</v>
      </c>
      <c r="S5400" s="13">
        <v>42086</v>
      </c>
      <c r="T5400" s="13">
        <v>42086</v>
      </c>
      <c r="W5400">
        <v>2015</v>
      </c>
      <c r="X5400">
        <v>7</v>
      </c>
      <c r="AC5400" t="s">
        <v>45</v>
      </c>
      <c r="AD5400" t="s">
        <v>298</v>
      </c>
      <c r="AE5400" t="s">
        <v>8702</v>
      </c>
      <c r="AG5400">
        <v>57</v>
      </c>
      <c r="AH5400">
        <v>11</v>
      </c>
      <c r="AI5400" t="s">
        <v>46</v>
      </c>
      <c r="AK5400">
        <v>0</v>
      </c>
      <c r="AM5400">
        <v>0</v>
      </c>
      <c r="AP5400" t="s">
        <v>47</v>
      </c>
    </row>
    <row r="5401" spans="1:42" customFormat="1">
      <c r="A5401">
        <v>256301</v>
      </c>
      <c r="B5401">
        <v>201044</v>
      </c>
      <c r="C5401" t="s">
        <v>7362</v>
      </c>
      <c r="D5401">
        <v>883.8</v>
      </c>
      <c r="E5401" s="13">
        <v>42032</v>
      </c>
      <c r="F5401" s="14">
        <v>0.43966435185185188</v>
      </c>
      <c r="G5401">
        <v>0</v>
      </c>
      <c r="H5401">
        <v>0</v>
      </c>
      <c r="I5401" s="15">
        <f t="shared" si="84"/>
        <v>-455961.56000014022</v>
      </c>
      <c r="L5401">
        <v>201044</v>
      </c>
      <c r="N5401">
        <v>7</v>
      </c>
      <c r="O5401" t="s">
        <v>44</v>
      </c>
      <c r="P5401">
        <v>1</v>
      </c>
      <c r="R5401">
        <v>2</v>
      </c>
      <c r="S5401" s="13">
        <v>42093</v>
      </c>
      <c r="T5401" s="13">
        <v>42093</v>
      </c>
      <c r="W5401">
        <v>2015</v>
      </c>
      <c r="X5401">
        <v>7</v>
      </c>
      <c r="AC5401" t="s">
        <v>48</v>
      </c>
      <c r="AD5401" t="s">
        <v>298</v>
      </c>
      <c r="AE5401" t="s">
        <v>8702</v>
      </c>
      <c r="AG5401">
        <v>57</v>
      </c>
      <c r="AH5401">
        <v>11</v>
      </c>
      <c r="AI5401" t="s">
        <v>46</v>
      </c>
      <c r="AK5401">
        <v>0</v>
      </c>
      <c r="AM5401">
        <v>0</v>
      </c>
      <c r="AP5401" t="s">
        <v>47</v>
      </c>
    </row>
    <row r="5402" spans="1:42" customFormat="1">
      <c r="A5402">
        <v>255609</v>
      </c>
      <c r="B5402">
        <v>204581</v>
      </c>
      <c r="C5402" t="s">
        <v>7363</v>
      </c>
      <c r="D5402">
        <v>1604.58</v>
      </c>
      <c r="E5402" s="13">
        <v>42032</v>
      </c>
      <c r="F5402" s="14">
        <v>0.43981481481481483</v>
      </c>
      <c r="G5402">
        <v>0</v>
      </c>
      <c r="H5402">
        <v>0</v>
      </c>
      <c r="I5402" s="15">
        <f t="shared" si="84"/>
        <v>-454356.9800001402</v>
      </c>
      <c r="L5402">
        <v>204581</v>
      </c>
      <c r="N5402">
        <v>7</v>
      </c>
      <c r="O5402" t="s">
        <v>44</v>
      </c>
      <c r="P5402">
        <v>1</v>
      </c>
      <c r="R5402">
        <v>2</v>
      </c>
      <c r="S5402" s="13">
        <v>42089</v>
      </c>
      <c r="T5402" s="13">
        <v>42089</v>
      </c>
      <c r="W5402">
        <v>2015</v>
      </c>
      <c r="X5402">
        <v>7</v>
      </c>
      <c r="AC5402" t="s">
        <v>48</v>
      </c>
      <c r="AD5402" t="s">
        <v>298</v>
      </c>
      <c r="AE5402" t="s">
        <v>8702</v>
      </c>
      <c r="AG5402">
        <v>57</v>
      </c>
      <c r="AH5402">
        <v>11</v>
      </c>
      <c r="AI5402" t="s">
        <v>46</v>
      </c>
      <c r="AK5402">
        <v>0</v>
      </c>
      <c r="AM5402">
        <v>0</v>
      </c>
      <c r="AP5402" t="s">
        <v>47</v>
      </c>
    </row>
    <row r="5403" spans="1:42" customFormat="1">
      <c r="A5403">
        <v>255610</v>
      </c>
      <c r="B5403">
        <v>204587</v>
      </c>
      <c r="C5403" t="s">
        <v>7364</v>
      </c>
      <c r="D5403">
        <v>1443.42</v>
      </c>
      <c r="E5403" s="13">
        <v>42032</v>
      </c>
      <c r="F5403" s="14">
        <v>0.44003472222222223</v>
      </c>
      <c r="G5403">
        <v>0</v>
      </c>
      <c r="H5403">
        <v>0</v>
      </c>
      <c r="I5403" s="15">
        <f t="shared" si="84"/>
        <v>-452913.56000014022</v>
      </c>
      <c r="L5403">
        <v>204587</v>
      </c>
      <c r="N5403">
        <v>7</v>
      </c>
      <c r="O5403" t="s">
        <v>44</v>
      </c>
      <c r="P5403">
        <v>1</v>
      </c>
      <c r="R5403">
        <v>2</v>
      </c>
      <c r="S5403" s="13">
        <v>42089</v>
      </c>
      <c r="T5403" s="13">
        <v>42089</v>
      </c>
      <c r="W5403">
        <v>2015</v>
      </c>
      <c r="X5403">
        <v>7</v>
      </c>
      <c r="AC5403" t="s">
        <v>48</v>
      </c>
      <c r="AD5403" t="s">
        <v>298</v>
      </c>
      <c r="AE5403" t="s">
        <v>8702</v>
      </c>
      <c r="AG5403">
        <v>57</v>
      </c>
      <c r="AH5403">
        <v>11</v>
      </c>
      <c r="AI5403" t="s">
        <v>46</v>
      </c>
      <c r="AK5403">
        <v>0</v>
      </c>
      <c r="AM5403">
        <v>0</v>
      </c>
      <c r="AP5403" t="s">
        <v>47</v>
      </c>
    </row>
    <row r="5404" spans="1:42" customFormat="1">
      <c r="A5404">
        <v>256302</v>
      </c>
      <c r="B5404">
        <v>202830</v>
      </c>
      <c r="C5404" t="s">
        <v>7365</v>
      </c>
      <c r="D5404">
        <v>1386</v>
      </c>
      <c r="E5404" s="13">
        <v>42032</v>
      </c>
      <c r="F5404" s="14">
        <v>0.44039351851851855</v>
      </c>
      <c r="G5404">
        <v>0</v>
      </c>
      <c r="H5404">
        <v>0</v>
      </c>
      <c r="I5404" s="15">
        <f t="shared" si="84"/>
        <v>-451527.56000014022</v>
      </c>
      <c r="L5404">
        <v>202830</v>
      </c>
      <c r="N5404">
        <v>24</v>
      </c>
      <c r="O5404" t="s">
        <v>67</v>
      </c>
      <c r="P5404">
        <v>2</v>
      </c>
      <c r="R5404">
        <v>6</v>
      </c>
      <c r="S5404" s="13">
        <v>42093</v>
      </c>
      <c r="T5404" s="13">
        <v>42093</v>
      </c>
      <c r="W5404">
        <v>2015</v>
      </c>
      <c r="X5404">
        <v>24</v>
      </c>
      <c r="AC5404" t="s">
        <v>45</v>
      </c>
      <c r="AD5404" t="s">
        <v>298</v>
      </c>
      <c r="AE5404" t="s">
        <v>8702</v>
      </c>
      <c r="AG5404">
        <v>57</v>
      </c>
      <c r="AH5404">
        <v>11</v>
      </c>
      <c r="AI5404" t="s">
        <v>46</v>
      </c>
      <c r="AK5404">
        <v>0</v>
      </c>
      <c r="AM5404">
        <v>0</v>
      </c>
      <c r="AP5404" t="s">
        <v>47</v>
      </c>
    </row>
    <row r="5405" spans="1:42" customFormat="1">
      <c r="A5405">
        <v>255611</v>
      </c>
      <c r="B5405">
        <v>200572</v>
      </c>
      <c r="C5405" t="s">
        <v>7366</v>
      </c>
      <c r="D5405">
        <v>1031.0999999999999</v>
      </c>
      <c r="E5405" s="13">
        <v>42032</v>
      </c>
      <c r="F5405" s="14">
        <v>0.44047453703703704</v>
      </c>
      <c r="G5405">
        <v>0</v>
      </c>
      <c r="H5405">
        <v>0</v>
      </c>
      <c r="I5405" s="15">
        <f t="shared" si="84"/>
        <v>-450496.46000014024</v>
      </c>
      <c r="L5405">
        <v>200572</v>
      </c>
      <c r="N5405">
        <v>7</v>
      </c>
      <c r="O5405" t="s">
        <v>44</v>
      </c>
      <c r="P5405">
        <v>1</v>
      </c>
      <c r="R5405">
        <v>2</v>
      </c>
      <c r="S5405" s="13">
        <v>42089</v>
      </c>
      <c r="T5405" s="13">
        <v>42089</v>
      </c>
      <c r="W5405">
        <v>2015</v>
      </c>
      <c r="X5405">
        <v>7</v>
      </c>
      <c r="AC5405" t="s">
        <v>48</v>
      </c>
      <c r="AD5405" t="s">
        <v>298</v>
      </c>
      <c r="AE5405" t="s">
        <v>8702</v>
      </c>
      <c r="AG5405">
        <v>57</v>
      </c>
      <c r="AH5405">
        <v>11</v>
      </c>
      <c r="AI5405" t="s">
        <v>46</v>
      </c>
      <c r="AK5405">
        <v>0</v>
      </c>
      <c r="AM5405">
        <v>0</v>
      </c>
      <c r="AP5405" t="s">
        <v>47</v>
      </c>
    </row>
    <row r="5406" spans="1:42" customFormat="1">
      <c r="A5406">
        <v>255612</v>
      </c>
      <c r="B5406">
        <v>200581</v>
      </c>
      <c r="C5406" t="s">
        <v>7367</v>
      </c>
      <c r="D5406">
        <v>1206.8</v>
      </c>
      <c r="E5406" s="13">
        <v>42032</v>
      </c>
      <c r="F5406" s="14">
        <v>0.44078703703703703</v>
      </c>
      <c r="G5406">
        <v>0</v>
      </c>
      <c r="H5406">
        <v>0</v>
      </c>
      <c r="I5406" s="15">
        <f t="shared" si="84"/>
        <v>-449289.66000014025</v>
      </c>
      <c r="L5406">
        <v>200581</v>
      </c>
      <c r="N5406">
        <v>7</v>
      </c>
      <c r="O5406" t="s">
        <v>44</v>
      </c>
      <c r="P5406">
        <v>1</v>
      </c>
      <c r="R5406">
        <v>2</v>
      </c>
      <c r="S5406" s="13">
        <v>42089</v>
      </c>
      <c r="T5406" s="13">
        <v>42089</v>
      </c>
      <c r="W5406">
        <v>2015</v>
      </c>
      <c r="X5406">
        <v>7</v>
      </c>
      <c r="AC5406" t="s">
        <v>48</v>
      </c>
      <c r="AD5406" t="s">
        <v>298</v>
      </c>
      <c r="AE5406" t="s">
        <v>8702</v>
      </c>
      <c r="AG5406">
        <v>57</v>
      </c>
      <c r="AH5406">
        <v>11</v>
      </c>
      <c r="AI5406" t="s">
        <v>46</v>
      </c>
      <c r="AK5406">
        <v>0</v>
      </c>
      <c r="AM5406">
        <v>0</v>
      </c>
      <c r="AP5406" t="s">
        <v>47</v>
      </c>
    </row>
    <row r="5407" spans="1:42" customFormat="1">
      <c r="A5407">
        <v>256651</v>
      </c>
      <c r="B5407">
        <v>201646</v>
      </c>
      <c r="C5407" t="s">
        <v>7368</v>
      </c>
      <c r="D5407">
        <v>800</v>
      </c>
      <c r="E5407" s="13">
        <v>42032</v>
      </c>
      <c r="F5407" s="14">
        <v>0.44140046296296293</v>
      </c>
      <c r="G5407">
        <v>0</v>
      </c>
      <c r="H5407">
        <v>0</v>
      </c>
      <c r="I5407" s="15">
        <f t="shared" si="84"/>
        <v>-448489.66000014025</v>
      </c>
      <c r="L5407">
        <v>201646</v>
      </c>
      <c r="N5407">
        <v>7</v>
      </c>
      <c r="O5407" t="s">
        <v>44</v>
      </c>
      <c r="P5407">
        <v>1</v>
      </c>
      <c r="R5407">
        <v>6</v>
      </c>
      <c r="S5407" s="13">
        <v>42094</v>
      </c>
      <c r="T5407" s="13">
        <v>42094</v>
      </c>
      <c r="W5407">
        <v>2015</v>
      </c>
      <c r="X5407">
        <v>7</v>
      </c>
      <c r="AC5407" t="s">
        <v>45</v>
      </c>
      <c r="AD5407" t="s">
        <v>298</v>
      </c>
      <c r="AE5407" t="s">
        <v>8702</v>
      </c>
      <c r="AG5407">
        <v>57</v>
      </c>
      <c r="AH5407">
        <v>11</v>
      </c>
      <c r="AI5407" t="s">
        <v>46</v>
      </c>
      <c r="AK5407">
        <v>0</v>
      </c>
      <c r="AM5407">
        <v>0</v>
      </c>
      <c r="AP5407" t="s">
        <v>47</v>
      </c>
    </row>
    <row r="5408" spans="1:42" customFormat="1">
      <c r="A5408">
        <v>256652</v>
      </c>
      <c r="B5408">
        <v>201773</v>
      </c>
      <c r="C5408" t="s">
        <v>7369</v>
      </c>
      <c r="D5408">
        <v>970.2</v>
      </c>
      <c r="E5408" s="13">
        <v>42032</v>
      </c>
      <c r="F5408" s="14">
        <v>0.44194444444444447</v>
      </c>
      <c r="G5408">
        <v>0</v>
      </c>
      <c r="H5408">
        <v>0</v>
      </c>
      <c r="I5408" s="15">
        <f t="shared" si="84"/>
        <v>-447519.46000014024</v>
      </c>
      <c r="L5408">
        <v>201773</v>
      </c>
      <c r="N5408">
        <v>7</v>
      </c>
      <c r="O5408" t="s">
        <v>44</v>
      </c>
      <c r="P5408">
        <v>1</v>
      </c>
      <c r="R5408">
        <v>6</v>
      </c>
      <c r="S5408" s="13">
        <v>42094</v>
      </c>
      <c r="T5408" s="13">
        <v>42094</v>
      </c>
      <c r="W5408">
        <v>2015</v>
      </c>
      <c r="X5408">
        <v>7</v>
      </c>
      <c r="AC5408" t="s">
        <v>45</v>
      </c>
      <c r="AD5408" t="s">
        <v>298</v>
      </c>
      <c r="AE5408" t="s">
        <v>8702</v>
      </c>
      <c r="AG5408">
        <v>57</v>
      </c>
      <c r="AH5408">
        <v>11</v>
      </c>
      <c r="AI5408" t="s">
        <v>46</v>
      </c>
      <c r="AK5408">
        <v>0</v>
      </c>
      <c r="AM5408">
        <v>0</v>
      </c>
      <c r="AP5408" t="s">
        <v>47</v>
      </c>
    </row>
    <row r="5409" spans="1:42" customFormat="1">
      <c r="A5409">
        <v>253973</v>
      </c>
      <c r="B5409">
        <v>208545</v>
      </c>
      <c r="C5409" t="s">
        <v>7370</v>
      </c>
      <c r="D5409">
        <v>1939</v>
      </c>
      <c r="E5409" s="13">
        <v>42032</v>
      </c>
      <c r="F5409" s="14">
        <v>0.44202546296296297</v>
      </c>
      <c r="G5409">
        <v>0</v>
      </c>
      <c r="H5409">
        <v>0</v>
      </c>
      <c r="I5409" s="15">
        <f t="shared" si="84"/>
        <v>-445580.46000014024</v>
      </c>
      <c r="L5409">
        <v>208545</v>
      </c>
      <c r="N5409">
        <v>7</v>
      </c>
      <c r="O5409" t="s">
        <v>44</v>
      </c>
      <c r="P5409">
        <v>1</v>
      </c>
      <c r="R5409">
        <v>6</v>
      </c>
      <c r="S5409" s="13">
        <v>42086</v>
      </c>
      <c r="T5409" s="13">
        <v>42086</v>
      </c>
      <c r="W5409">
        <v>2015</v>
      </c>
      <c r="X5409">
        <v>7</v>
      </c>
      <c r="AC5409" t="s">
        <v>45</v>
      </c>
      <c r="AD5409" t="s">
        <v>298</v>
      </c>
      <c r="AE5409" t="s">
        <v>8702</v>
      </c>
      <c r="AG5409">
        <v>57</v>
      </c>
      <c r="AH5409">
        <v>11</v>
      </c>
      <c r="AI5409" t="s">
        <v>46</v>
      </c>
      <c r="AK5409">
        <v>0</v>
      </c>
      <c r="AM5409">
        <v>0</v>
      </c>
      <c r="AP5409" t="s">
        <v>47</v>
      </c>
    </row>
    <row r="5410" spans="1:42" customFormat="1">
      <c r="A5410">
        <v>253974</v>
      </c>
      <c r="B5410">
        <v>208555</v>
      </c>
      <c r="C5410" t="s">
        <v>7371</v>
      </c>
      <c r="D5410">
        <v>1386</v>
      </c>
      <c r="E5410" s="13">
        <v>42032</v>
      </c>
      <c r="F5410" s="14">
        <v>0.44270833333333331</v>
      </c>
      <c r="G5410">
        <v>0</v>
      </c>
      <c r="H5410">
        <v>0</v>
      </c>
      <c r="I5410" s="15">
        <f t="shared" si="84"/>
        <v>-444194.46000014024</v>
      </c>
      <c r="L5410">
        <v>208555</v>
      </c>
      <c r="N5410">
        <v>7</v>
      </c>
      <c r="O5410" t="s">
        <v>44</v>
      </c>
      <c r="P5410">
        <v>1</v>
      </c>
      <c r="R5410">
        <v>6</v>
      </c>
      <c r="S5410" s="13">
        <v>42086</v>
      </c>
      <c r="T5410" s="13">
        <v>42086</v>
      </c>
      <c r="W5410">
        <v>2015</v>
      </c>
      <c r="X5410">
        <v>7</v>
      </c>
      <c r="AC5410" t="s">
        <v>45</v>
      </c>
      <c r="AD5410" t="s">
        <v>298</v>
      </c>
      <c r="AE5410" t="s">
        <v>8702</v>
      </c>
      <c r="AG5410">
        <v>57</v>
      </c>
      <c r="AH5410">
        <v>11</v>
      </c>
      <c r="AI5410" t="s">
        <v>46</v>
      </c>
      <c r="AK5410">
        <v>0</v>
      </c>
      <c r="AM5410">
        <v>0</v>
      </c>
      <c r="AP5410" t="s">
        <v>47</v>
      </c>
    </row>
    <row r="5411" spans="1:42" customFormat="1">
      <c r="A5411">
        <v>256653</v>
      </c>
      <c r="B5411">
        <v>201785</v>
      </c>
      <c r="C5411" t="s">
        <v>7372</v>
      </c>
      <c r="D5411">
        <v>1386</v>
      </c>
      <c r="E5411" s="13">
        <v>42032</v>
      </c>
      <c r="F5411" s="14">
        <v>0.44285879629629626</v>
      </c>
      <c r="G5411">
        <v>0</v>
      </c>
      <c r="H5411">
        <v>0</v>
      </c>
      <c r="I5411" s="15">
        <f t="shared" si="84"/>
        <v>-442808.46000014024</v>
      </c>
      <c r="L5411">
        <v>201785</v>
      </c>
      <c r="N5411">
        <v>7</v>
      </c>
      <c r="O5411" t="s">
        <v>44</v>
      </c>
      <c r="P5411">
        <v>2</v>
      </c>
      <c r="R5411">
        <v>6</v>
      </c>
      <c r="S5411" s="13">
        <v>42094</v>
      </c>
      <c r="T5411" s="13">
        <v>42094</v>
      </c>
      <c r="W5411">
        <v>2015</v>
      </c>
      <c r="X5411">
        <v>7</v>
      </c>
      <c r="AC5411" t="s">
        <v>45</v>
      </c>
      <c r="AD5411" t="s">
        <v>298</v>
      </c>
      <c r="AE5411" t="s">
        <v>8702</v>
      </c>
      <c r="AG5411">
        <v>57</v>
      </c>
      <c r="AH5411">
        <v>11</v>
      </c>
      <c r="AI5411" t="s">
        <v>46</v>
      </c>
      <c r="AK5411">
        <v>0</v>
      </c>
      <c r="AM5411">
        <v>0</v>
      </c>
      <c r="AP5411" t="s">
        <v>47</v>
      </c>
    </row>
    <row r="5412" spans="1:42" customFormat="1">
      <c r="A5412">
        <v>253975</v>
      </c>
      <c r="B5412">
        <v>208567</v>
      </c>
      <c r="C5412" t="s">
        <v>7373</v>
      </c>
      <c r="D5412">
        <v>1386</v>
      </c>
      <c r="E5412" s="13">
        <v>42032</v>
      </c>
      <c r="F5412" s="14">
        <v>0.44336805555555553</v>
      </c>
      <c r="G5412">
        <v>0</v>
      </c>
      <c r="H5412">
        <v>0</v>
      </c>
      <c r="I5412" s="15">
        <f t="shared" si="84"/>
        <v>-441422.46000014024</v>
      </c>
      <c r="L5412">
        <v>208567</v>
      </c>
      <c r="N5412">
        <v>7</v>
      </c>
      <c r="O5412" t="s">
        <v>44</v>
      </c>
      <c r="P5412">
        <v>1</v>
      </c>
      <c r="R5412">
        <v>6</v>
      </c>
      <c r="S5412" s="13">
        <v>42086</v>
      </c>
      <c r="T5412" s="13">
        <v>42086</v>
      </c>
      <c r="W5412">
        <v>2015</v>
      </c>
      <c r="X5412">
        <v>7</v>
      </c>
      <c r="AC5412" t="s">
        <v>45</v>
      </c>
      <c r="AD5412" t="s">
        <v>298</v>
      </c>
      <c r="AE5412" t="s">
        <v>8702</v>
      </c>
      <c r="AG5412">
        <v>57</v>
      </c>
      <c r="AH5412">
        <v>11</v>
      </c>
      <c r="AI5412" t="s">
        <v>46</v>
      </c>
      <c r="AK5412">
        <v>0</v>
      </c>
      <c r="AM5412">
        <v>0</v>
      </c>
      <c r="AP5412" t="s">
        <v>47</v>
      </c>
    </row>
    <row r="5413" spans="1:42" customFormat="1">
      <c r="A5413">
        <v>235472</v>
      </c>
      <c r="B5413" t="s">
        <v>7374</v>
      </c>
      <c r="C5413" t="s">
        <v>7375</v>
      </c>
      <c r="D5413">
        <v>0</v>
      </c>
      <c r="E5413" s="13">
        <v>42032</v>
      </c>
      <c r="F5413" s="14">
        <v>0.44415509259259256</v>
      </c>
      <c r="G5413">
        <v>390</v>
      </c>
      <c r="H5413">
        <v>0</v>
      </c>
      <c r="I5413" s="15">
        <f t="shared" si="84"/>
        <v>-441812.46000014024</v>
      </c>
      <c r="M5413">
        <v>111616</v>
      </c>
      <c r="N5413">
        <v>24</v>
      </c>
      <c r="O5413" t="s">
        <v>67</v>
      </c>
      <c r="P5413">
        <v>1</v>
      </c>
      <c r="R5413">
        <v>564</v>
      </c>
      <c r="S5413" s="13">
        <v>42040</v>
      </c>
      <c r="T5413" s="13">
        <v>42040</v>
      </c>
      <c r="W5413">
        <v>2015</v>
      </c>
      <c r="X5413">
        <v>24</v>
      </c>
      <c r="AC5413" t="s">
        <v>237</v>
      </c>
      <c r="AD5413" t="s">
        <v>298</v>
      </c>
      <c r="AE5413" t="s">
        <v>8702</v>
      </c>
      <c r="AG5413">
        <v>56</v>
      </c>
      <c r="AH5413">
        <v>1</v>
      </c>
      <c r="AI5413" t="s">
        <v>57</v>
      </c>
      <c r="AK5413">
        <v>0</v>
      </c>
      <c r="AM5413">
        <v>0</v>
      </c>
      <c r="AP5413" t="s">
        <v>58</v>
      </c>
    </row>
    <row r="5414" spans="1:42" customFormat="1">
      <c r="A5414">
        <v>253976</v>
      </c>
      <c r="B5414">
        <v>208580</v>
      </c>
      <c r="C5414" t="s">
        <v>7376</v>
      </c>
      <c r="D5414">
        <v>1000</v>
      </c>
      <c r="E5414" s="13">
        <v>42032</v>
      </c>
      <c r="F5414" s="14">
        <v>0.44421296296296298</v>
      </c>
      <c r="G5414">
        <v>0</v>
      </c>
      <c r="H5414">
        <v>0</v>
      </c>
      <c r="I5414" s="15">
        <f t="shared" si="84"/>
        <v>-440812.46000014024</v>
      </c>
      <c r="L5414">
        <v>208580</v>
      </c>
      <c r="N5414">
        <v>7</v>
      </c>
      <c r="O5414" t="s">
        <v>44</v>
      </c>
      <c r="P5414">
        <v>1</v>
      </c>
      <c r="R5414">
        <v>6</v>
      </c>
      <c r="S5414" s="13">
        <v>42086</v>
      </c>
      <c r="T5414" s="13">
        <v>42086</v>
      </c>
      <c r="W5414">
        <v>2015</v>
      </c>
      <c r="X5414">
        <v>7</v>
      </c>
      <c r="AC5414" t="s">
        <v>45</v>
      </c>
      <c r="AD5414" t="s">
        <v>298</v>
      </c>
      <c r="AE5414" t="s">
        <v>8702</v>
      </c>
      <c r="AG5414">
        <v>57</v>
      </c>
      <c r="AH5414">
        <v>11</v>
      </c>
      <c r="AI5414" t="s">
        <v>46</v>
      </c>
      <c r="AK5414">
        <v>0</v>
      </c>
      <c r="AM5414">
        <v>0</v>
      </c>
      <c r="AP5414" t="s">
        <v>47</v>
      </c>
    </row>
    <row r="5415" spans="1:42" customFormat="1">
      <c r="A5415">
        <v>256657</v>
      </c>
      <c r="B5415">
        <v>201665</v>
      </c>
      <c r="C5415" t="s">
        <v>7377</v>
      </c>
      <c r="D5415">
        <v>1316.7</v>
      </c>
      <c r="E5415" s="13">
        <v>42032</v>
      </c>
      <c r="F5415" s="14">
        <v>0.4443171296296296</v>
      </c>
      <c r="G5415">
        <v>0</v>
      </c>
      <c r="H5415">
        <v>0</v>
      </c>
      <c r="I5415" s="15">
        <f t="shared" si="84"/>
        <v>-439495.76000014023</v>
      </c>
      <c r="L5415">
        <v>201665</v>
      </c>
      <c r="N5415">
        <v>7</v>
      </c>
      <c r="O5415" t="s">
        <v>44</v>
      </c>
      <c r="P5415">
        <v>2</v>
      </c>
      <c r="R5415">
        <v>6</v>
      </c>
      <c r="S5415" s="13">
        <v>42094</v>
      </c>
      <c r="T5415" s="13">
        <v>42094</v>
      </c>
      <c r="W5415">
        <v>2015</v>
      </c>
      <c r="X5415">
        <v>7</v>
      </c>
      <c r="AC5415" t="s">
        <v>45</v>
      </c>
      <c r="AD5415" t="s">
        <v>298</v>
      </c>
      <c r="AE5415" t="s">
        <v>8702</v>
      </c>
      <c r="AG5415">
        <v>3</v>
      </c>
      <c r="AH5415">
        <v>11</v>
      </c>
      <c r="AI5415" t="s">
        <v>46</v>
      </c>
      <c r="AK5415">
        <v>0</v>
      </c>
      <c r="AM5415">
        <v>0</v>
      </c>
      <c r="AP5415" t="s">
        <v>79</v>
      </c>
    </row>
    <row r="5416" spans="1:42" customFormat="1">
      <c r="A5416">
        <v>239917</v>
      </c>
      <c r="B5416" t="s">
        <v>7378</v>
      </c>
      <c r="C5416" t="s">
        <v>7379</v>
      </c>
      <c r="D5416">
        <v>2221</v>
      </c>
      <c r="E5416" s="13">
        <v>42032</v>
      </c>
      <c r="F5416" s="14">
        <v>0.44520833333333337</v>
      </c>
      <c r="G5416">
        <v>0</v>
      </c>
      <c r="H5416">
        <v>0</v>
      </c>
      <c r="I5416" s="15">
        <f t="shared" si="84"/>
        <v>-437274.76000014023</v>
      </c>
      <c r="N5416">
        <v>8</v>
      </c>
      <c r="O5416" t="s">
        <v>62</v>
      </c>
      <c r="P5416">
        <v>1</v>
      </c>
      <c r="R5416">
        <v>1431</v>
      </c>
      <c r="S5416" s="13">
        <v>42047</v>
      </c>
      <c r="T5416" s="13">
        <v>42047</v>
      </c>
      <c r="W5416">
        <v>2015</v>
      </c>
      <c r="X5416">
        <v>8</v>
      </c>
      <c r="AC5416" t="s">
        <v>69</v>
      </c>
      <c r="AD5416" t="s">
        <v>298</v>
      </c>
      <c r="AE5416" t="s">
        <v>8702</v>
      </c>
      <c r="AG5416">
        <v>4</v>
      </c>
      <c r="AH5416">
        <v>8</v>
      </c>
      <c r="AI5416" t="s">
        <v>51</v>
      </c>
      <c r="AM5416">
        <v>0</v>
      </c>
      <c r="AP5416" t="s">
        <v>858</v>
      </c>
    </row>
    <row r="5417" spans="1:42" customFormat="1">
      <c r="A5417">
        <v>256661</v>
      </c>
      <c r="B5417">
        <v>201712</v>
      </c>
      <c r="C5417" t="s">
        <v>7380</v>
      </c>
      <c r="D5417">
        <v>1386</v>
      </c>
      <c r="E5417" s="13">
        <v>42032</v>
      </c>
      <c r="F5417" s="14">
        <v>0.44587962962962963</v>
      </c>
      <c r="G5417">
        <v>0</v>
      </c>
      <c r="H5417">
        <v>0</v>
      </c>
      <c r="I5417" s="15">
        <f t="shared" si="84"/>
        <v>-435888.76000014023</v>
      </c>
      <c r="L5417">
        <v>201712</v>
      </c>
      <c r="N5417">
        <v>7</v>
      </c>
      <c r="O5417" t="s">
        <v>44</v>
      </c>
      <c r="P5417">
        <v>1</v>
      </c>
      <c r="R5417">
        <v>6</v>
      </c>
      <c r="S5417" s="13">
        <v>42094</v>
      </c>
      <c r="T5417" s="13">
        <v>42094</v>
      </c>
      <c r="W5417">
        <v>2015</v>
      </c>
      <c r="X5417">
        <v>7</v>
      </c>
      <c r="AC5417" t="s">
        <v>45</v>
      </c>
      <c r="AD5417" t="s">
        <v>298</v>
      </c>
      <c r="AE5417" t="s">
        <v>8702</v>
      </c>
      <c r="AG5417">
        <v>57</v>
      </c>
      <c r="AH5417">
        <v>11</v>
      </c>
      <c r="AI5417" t="s">
        <v>46</v>
      </c>
      <c r="AK5417">
        <v>0</v>
      </c>
      <c r="AM5417">
        <v>0</v>
      </c>
      <c r="AP5417" t="s">
        <v>47</v>
      </c>
    </row>
    <row r="5418" spans="1:42" customFormat="1">
      <c r="A5418">
        <v>256662</v>
      </c>
      <c r="B5418">
        <v>201699</v>
      </c>
      <c r="C5418" t="s">
        <v>7381</v>
      </c>
      <c r="D5418">
        <v>1386</v>
      </c>
      <c r="E5418" s="13">
        <v>42032</v>
      </c>
      <c r="F5418" s="14">
        <v>0.44627314814814811</v>
      </c>
      <c r="G5418">
        <v>0</v>
      </c>
      <c r="H5418">
        <v>0</v>
      </c>
      <c r="I5418" s="15">
        <f t="shared" si="84"/>
        <v>-434502.76000014023</v>
      </c>
      <c r="L5418">
        <v>201699</v>
      </c>
      <c r="N5418">
        <v>7</v>
      </c>
      <c r="O5418" t="s">
        <v>44</v>
      </c>
      <c r="P5418">
        <v>2</v>
      </c>
      <c r="R5418">
        <v>6</v>
      </c>
      <c r="S5418" s="13">
        <v>42094</v>
      </c>
      <c r="T5418" s="13">
        <v>42094</v>
      </c>
      <c r="W5418">
        <v>2015</v>
      </c>
      <c r="X5418">
        <v>7</v>
      </c>
      <c r="AC5418" t="s">
        <v>45</v>
      </c>
      <c r="AD5418" t="s">
        <v>298</v>
      </c>
      <c r="AE5418" t="s">
        <v>8702</v>
      </c>
      <c r="AG5418">
        <v>57</v>
      </c>
      <c r="AH5418">
        <v>11</v>
      </c>
      <c r="AI5418" t="s">
        <v>46</v>
      </c>
      <c r="AK5418">
        <v>0</v>
      </c>
      <c r="AM5418">
        <v>0</v>
      </c>
      <c r="AP5418" t="s">
        <v>47</v>
      </c>
    </row>
    <row r="5419" spans="1:42" customFormat="1">
      <c r="A5419">
        <v>256305</v>
      </c>
      <c r="B5419">
        <v>200958</v>
      </c>
      <c r="C5419" t="s">
        <v>7382</v>
      </c>
      <c r="D5419">
        <v>1386</v>
      </c>
      <c r="E5419" s="13">
        <v>42032</v>
      </c>
      <c r="F5419" s="14">
        <v>0.44631944444444444</v>
      </c>
      <c r="G5419">
        <v>0</v>
      </c>
      <c r="H5419">
        <v>0</v>
      </c>
      <c r="I5419" s="15">
        <f t="shared" si="84"/>
        <v>-433116.76000014023</v>
      </c>
      <c r="L5419">
        <v>200958</v>
      </c>
      <c r="N5419">
        <v>7</v>
      </c>
      <c r="O5419" t="s">
        <v>44</v>
      </c>
      <c r="P5419">
        <v>2</v>
      </c>
      <c r="R5419">
        <v>6</v>
      </c>
      <c r="S5419" s="13">
        <v>42093</v>
      </c>
      <c r="T5419" s="13">
        <v>42093</v>
      </c>
      <c r="W5419">
        <v>2015</v>
      </c>
      <c r="X5419">
        <v>7</v>
      </c>
      <c r="AC5419" t="s">
        <v>45</v>
      </c>
      <c r="AD5419" t="s">
        <v>298</v>
      </c>
      <c r="AE5419" t="s">
        <v>8702</v>
      </c>
      <c r="AG5419">
        <v>57</v>
      </c>
      <c r="AH5419">
        <v>11</v>
      </c>
      <c r="AI5419" t="s">
        <v>46</v>
      </c>
      <c r="AK5419">
        <v>0</v>
      </c>
      <c r="AM5419">
        <v>0</v>
      </c>
      <c r="AP5419" t="s">
        <v>47</v>
      </c>
    </row>
    <row r="5420" spans="1:42" customFormat="1">
      <c r="A5420">
        <v>256666</v>
      </c>
      <c r="B5420">
        <v>201866</v>
      </c>
      <c r="C5420" t="s">
        <v>7383</v>
      </c>
      <c r="D5420">
        <v>1551.6</v>
      </c>
      <c r="E5420" s="13">
        <v>42032</v>
      </c>
      <c r="F5420" s="14">
        <v>0.44664351851851852</v>
      </c>
      <c r="G5420">
        <v>0</v>
      </c>
      <c r="H5420">
        <v>0</v>
      </c>
      <c r="I5420" s="15">
        <f t="shared" si="84"/>
        <v>-431565.16000014025</v>
      </c>
      <c r="L5420">
        <v>201866</v>
      </c>
      <c r="N5420">
        <v>7</v>
      </c>
      <c r="O5420" t="s">
        <v>44</v>
      </c>
      <c r="P5420">
        <v>1</v>
      </c>
      <c r="R5420">
        <v>2</v>
      </c>
      <c r="S5420" s="13">
        <v>42094</v>
      </c>
      <c r="T5420" s="13">
        <v>42094</v>
      </c>
      <c r="W5420">
        <v>2015</v>
      </c>
      <c r="X5420">
        <v>7</v>
      </c>
      <c r="AC5420" t="s">
        <v>48</v>
      </c>
      <c r="AD5420" t="s">
        <v>298</v>
      </c>
      <c r="AE5420" t="s">
        <v>8702</v>
      </c>
      <c r="AG5420">
        <v>57</v>
      </c>
      <c r="AH5420">
        <v>11</v>
      </c>
      <c r="AI5420" t="s">
        <v>46</v>
      </c>
      <c r="AK5420">
        <v>0</v>
      </c>
      <c r="AM5420">
        <v>0</v>
      </c>
      <c r="AP5420" t="s">
        <v>47</v>
      </c>
    </row>
    <row r="5421" spans="1:42" customFormat="1">
      <c r="A5421">
        <v>256306</v>
      </c>
      <c r="B5421">
        <v>201050</v>
      </c>
      <c r="C5421" t="s">
        <v>7384</v>
      </c>
      <c r="D5421">
        <v>1443.54</v>
      </c>
      <c r="E5421" s="13">
        <v>42032</v>
      </c>
      <c r="F5421" s="14">
        <v>0.44699074074074074</v>
      </c>
      <c r="G5421">
        <v>0</v>
      </c>
      <c r="H5421">
        <v>0</v>
      </c>
      <c r="I5421" s="15">
        <f t="shared" si="84"/>
        <v>-430121.62000014028</v>
      </c>
      <c r="L5421">
        <v>201050</v>
      </c>
      <c r="N5421">
        <v>7</v>
      </c>
      <c r="O5421" t="s">
        <v>44</v>
      </c>
      <c r="P5421">
        <v>1</v>
      </c>
      <c r="R5421">
        <v>2</v>
      </c>
      <c r="S5421" s="13">
        <v>42093</v>
      </c>
      <c r="T5421" s="13">
        <v>42093</v>
      </c>
      <c r="W5421">
        <v>2015</v>
      </c>
      <c r="X5421">
        <v>7</v>
      </c>
      <c r="AC5421" t="s">
        <v>48</v>
      </c>
      <c r="AD5421" t="s">
        <v>298</v>
      </c>
      <c r="AE5421" t="s">
        <v>8702</v>
      </c>
      <c r="AG5421">
        <v>57</v>
      </c>
      <c r="AH5421">
        <v>11</v>
      </c>
      <c r="AI5421" t="s">
        <v>46</v>
      </c>
      <c r="AK5421">
        <v>0</v>
      </c>
      <c r="AM5421">
        <v>0</v>
      </c>
      <c r="AP5421" t="s">
        <v>47</v>
      </c>
    </row>
    <row r="5422" spans="1:42" customFormat="1">
      <c r="A5422">
        <v>256667</v>
      </c>
      <c r="B5422">
        <v>201550</v>
      </c>
      <c r="C5422" t="s">
        <v>7385</v>
      </c>
      <c r="D5422">
        <v>1247.4000000000001</v>
      </c>
      <c r="E5422" s="13">
        <v>42032</v>
      </c>
      <c r="F5422" s="14">
        <v>0.44700231481481478</v>
      </c>
      <c r="G5422">
        <v>0</v>
      </c>
      <c r="H5422">
        <v>0</v>
      </c>
      <c r="I5422" s="15">
        <f t="shared" si="84"/>
        <v>-428874.22000014025</v>
      </c>
      <c r="L5422">
        <v>201550</v>
      </c>
      <c r="N5422">
        <v>7</v>
      </c>
      <c r="O5422" t="s">
        <v>44</v>
      </c>
      <c r="P5422">
        <v>1</v>
      </c>
      <c r="R5422">
        <v>6</v>
      </c>
      <c r="S5422" s="13">
        <v>42094</v>
      </c>
      <c r="T5422" s="13">
        <v>42094</v>
      </c>
      <c r="W5422">
        <v>2015</v>
      </c>
      <c r="X5422">
        <v>7</v>
      </c>
      <c r="AC5422" t="s">
        <v>45</v>
      </c>
      <c r="AD5422" t="s">
        <v>298</v>
      </c>
      <c r="AE5422" t="s">
        <v>8702</v>
      </c>
      <c r="AG5422">
        <v>57</v>
      </c>
      <c r="AH5422">
        <v>11</v>
      </c>
      <c r="AI5422" t="s">
        <v>46</v>
      </c>
      <c r="AK5422">
        <v>0</v>
      </c>
      <c r="AM5422">
        <v>0</v>
      </c>
      <c r="AP5422" t="s">
        <v>47</v>
      </c>
    </row>
    <row r="5423" spans="1:42" customFormat="1">
      <c r="A5423">
        <v>256668</v>
      </c>
      <c r="B5423">
        <v>201562</v>
      </c>
      <c r="C5423" t="s">
        <v>7386</v>
      </c>
      <c r="D5423">
        <v>1386</v>
      </c>
      <c r="E5423" s="13">
        <v>42032</v>
      </c>
      <c r="F5423" s="14">
        <v>0.44738425925925923</v>
      </c>
      <c r="G5423">
        <v>0</v>
      </c>
      <c r="H5423">
        <v>0</v>
      </c>
      <c r="I5423" s="15">
        <f t="shared" si="84"/>
        <v>-427488.22000014025</v>
      </c>
      <c r="L5423">
        <v>201562</v>
      </c>
      <c r="N5423">
        <v>7</v>
      </c>
      <c r="O5423" t="s">
        <v>44</v>
      </c>
      <c r="P5423">
        <v>2</v>
      </c>
      <c r="R5423">
        <v>6</v>
      </c>
      <c r="S5423" s="13">
        <v>42094</v>
      </c>
      <c r="T5423" s="13">
        <v>42094</v>
      </c>
      <c r="W5423">
        <v>2015</v>
      </c>
      <c r="X5423">
        <v>7</v>
      </c>
      <c r="AC5423" t="s">
        <v>45</v>
      </c>
      <c r="AD5423" t="s">
        <v>298</v>
      </c>
      <c r="AE5423" t="s">
        <v>8702</v>
      </c>
      <c r="AG5423">
        <v>57</v>
      </c>
      <c r="AH5423">
        <v>11</v>
      </c>
      <c r="AI5423" t="s">
        <v>46</v>
      </c>
      <c r="AK5423">
        <v>0</v>
      </c>
      <c r="AM5423">
        <v>0</v>
      </c>
      <c r="AP5423" t="s">
        <v>47</v>
      </c>
    </row>
    <row r="5424" spans="1:42" customFormat="1">
      <c r="A5424">
        <v>235476</v>
      </c>
      <c r="B5424" t="s">
        <v>7387</v>
      </c>
      <c r="C5424" t="s">
        <v>7388</v>
      </c>
      <c r="D5424">
        <v>0</v>
      </c>
      <c r="E5424" s="13">
        <v>42032</v>
      </c>
      <c r="F5424" s="14">
        <v>0.44752314814814814</v>
      </c>
      <c r="G5424">
        <v>540</v>
      </c>
      <c r="H5424">
        <v>0</v>
      </c>
      <c r="I5424" s="15">
        <f t="shared" si="84"/>
        <v>-428028.22000014025</v>
      </c>
      <c r="M5424">
        <v>111618</v>
      </c>
      <c r="N5424">
        <v>24</v>
      </c>
      <c r="O5424" t="s">
        <v>67</v>
      </c>
      <c r="P5424">
        <v>1</v>
      </c>
      <c r="R5424">
        <v>1419</v>
      </c>
      <c r="S5424" s="13">
        <v>42040</v>
      </c>
      <c r="T5424" s="13">
        <v>42040</v>
      </c>
      <c r="W5424">
        <v>2015</v>
      </c>
      <c r="X5424">
        <v>24</v>
      </c>
      <c r="AC5424" t="s">
        <v>1532</v>
      </c>
      <c r="AD5424" t="s">
        <v>298</v>
      </c>
      <c r="AE5424" t="s">
        <v>8702</v>
      </c>
      <c r="AG5424">
        <v>56</v>
      </c>
      <c r="AH5424">
        <v>1</v>
      </c>
      <c r="AI5424" t="s">
        <v>57</v>
      </c>
      <c r="AK5424">
        <v>0</v>
      </c>
      <c r="AM5424">
        <v>0</v>
      </c>
      <c r="AP5424" t="s">
        <v>58</v>
      </c>
    </row>
    <row r="5425" spans="1:42" customFormat="1">
      <c r="A5425">
        <v>256307</v>
      </c>
      <c r="B5425">
        <v>200844</v>
      </c>
      <c r="C5425" t="s">
        <v>7389</v>
      </c>
      <c r="D5425">
        <v>1386</v>
      </c>
      <c r="E5425" s="13">
        <v>42032</v>
      </c>
      <c r="F5425" s="14">
        <v>0.44755787037037037</v>
      </c>
      <c r="G5425">
        <v>0</v>
      </c>
      <c r="H5425">
        <v>0</v>
      </c>
      <c r="I5425" s="15">
        <f t="shared" si="84"/>
        <v>-426642.22000014025</v>
      </c>
      <c r="L5425">
        <v>200844</v>
      </c>
      <c r="N5425">
        <v>7</v>
      </c>
      <c r="O5425" t="s">
        <v>44</v>
      </c>
      <c r="P5425">
        <v>2</v>
      </c>
      <c r="R5425">
        <v>6</v>
      </c>
      <c r="S5425" s="13">
        <v>42093</v>
      </c>
      <c r="T5425" s="13">
        <v>42093</v>
      </c>
      <c r="W5425">
        <v>2015</v>
      </c>
      <c r="X5425">
        <v>7</v>
      </c>
      <c r="AC5425" t="s">
        <v>45</v>
      </c>
      <c r="AD5425" t="s">
        <v>298</v>
      </c>
      <c r="AE5425" t="s">
        <v>8702</v>
      </c>
      <c r="AG5425">
        <v>57</v>
      </c>
      <c r="AH5425">
        <v>11</v>
      </c>
      <c r="AI5425" t="s">
        <v>46</v>
      </c>
      <c r="AK5425">
        <v>0</v>
      </c>
      <c r="AM5425">
        <v>0</v>
      </c>
      <c r="AP5425" t="s">
        <v>47</v>
      </c>
    </row>
    <row r="5426" spans="1:42" customFormat="1">
      <c r="A5426">
        <v>256675</v>
      </c>
      <c r="B5426">
        <v>201513</v>
      </c>
      <c r="C5426" t="s">
        <v>7390</v>
      </c>
      <c r="D5426">
        <v>1000</v>
      </c>
      <c r="E5426" s="13">
        <v>42032</v>
      </c>
      <c r="F5426" s="14">
        <v>0.44788194444444446</v>
      </c>
      <c r="G5426">
        <v>0</v>
      </c>
      <c r="H5426">
        <v>0</v>
      </c>
      <c r="I5426" s="15">
        <f t="shared" si="84"/>
        <v>-425642.22000014025</v>
      </c>
      <c r="L5426">
        <v>201513</v>
      </c>
      <c r="N5426">
        <v>7</v>
      </c>
      <c r="O5426" t="s">
        <v>44</v>
      </c>
      <c r="P5426">
        <v>1</v>
      </c>
      <c r="R5426">
        <v>6</v>
      </c>
      <c r="S5426" s="13">
        <v>42094</v>
      </c>
      <c r="T5426" s="13">
        <v>42094</v>
      </c>
      <c r="W5426">
        <v>2015</v>
      </c>
      <c r="X5426">
        <v>7</v>
      </c>
      <c r="AC5426" t="s">
        <v>45</v>
      </c>
      <c r="AD5426" t="s">
        <v>298</v>
      </c>
      <c r="AE5426" t="s">
        <v>8702</v>
      </c>
      <c r="AG5426">
        <v>57</v>
      </c>
      <c r="AH5426">
        <v>11</v>
      </c>
      <c r="AI5426" t="s">
        <v>46</v>
      </c>
      <c r="AK5426">
        <v>0</v>
      </c>
      <c r="AM5426">
        <v>0</v>
      </c>
      <c r="AP5426" t="s">
        <v>47</v>
      </c>
    </row>
    <row r="5427" spans="1:42" customFormat="1">
      <c r="A5427">
        <v>256308</v>
      </c>
      <c r="B5427">
        <v>201012</v>
      </c>
      <c r="C5427" t="s">
        <v>7391</v>
      </c>
      <c r="D5427">
        <v>970.2</v>
      </c>
      <c r="E5427" s="13">
        <v>42032</v>
      </c>
      <c r="F5427" s="14">
        <v>0.44798611111111114</v>
      </c>
      <c r="G5427">
        <v>0</v>
      </c>
      <c r="H5427">
        <v>0</v>
      </c>
      <c r="I5427" s="15">
        <f t="shared" si="84"/>
        <v>-424672.02000014024</v>
      </c>
      <c r="L5427">
        <v>201012</v>
      </c>
      <c r="N5427">
        <v>7</v>
      </c>
      <c r="O5427" t="s">
        <v>44</v>
      </c>
      <c r="P5427">
        <v>1</v>
      </c>
      <c r="R5427">
        <v>6</v>
      </c>
      <c r="S5427" s="13">
        <v>42093</v>
      </c>
      <c r="T5427" s="13">
        <v>42093</v>
      </c>
      <c r="W5427">
        <v>2015</v>
      </c>
      <c r="X5427">
        <v>7</v>
      </c>
      <c r="AC5427" t="s">
        <v>45</v>
      </c>
      <c r="AD5427" t="s">
        <v>298</v>
      </c>
      <c r="AE5427" t="s">
        <v>8702</v>
      </c>
      <c r="AG5427">
        <v>57</v>
      </c>
      <c r="AH5427">
        <v>11</v>
      </c>
      <c r="AI5427" t="s">
        <v>46</v>
      </c>
      <c r="AK5427">
        <v>0</v>
      </c>
      <c r="AM5427">
        <v>0</v>
      </c>
      <c r="AP5427" t="s">
        <v>47</v>
      </c>
    </row>
    <row r="5428" spans="1:42" customFormat="1">
      <c r="A5428">
        <v>256309</v>
      </c>
      <c r="B5428">
        <v>200934</v>
      </c>
      <c r="C5428" t="s">
        <v>7392</v>
      </c>
      <c r="D5428">
        <v>1386</v>
      </c>
      <c r="E5428" s="13">
        <v>42032</v>
      </c>
      <c r="F5428" s="14">
        <v>0.44840277777777776</v>
      </c>
      <c r="G5428">
        <v>0</v>
      </c>
      <c r="H5428">
        <v>0</v>
      </c>
      <c r="I5428" s="15">
        <f t="shared" si="84"/>
        <v>-423286.02000014024</v>
      </c>
      <c r="L5428">
        <v>200934</v>
      </c>
      <c r="N5428">
        <v>7</v>
      </c>
      <c r="O5428" t="s">
        <v>44</v>
      </c>
      <c r="P5428">
        <v>2</v>
      </c>
      <c r="R5428">
        <v>6</v>
      </c>
      <c r="S5428" s="13">
        <v>42093</v>
      </c>
      <c r="T5428" s="13">
        <v>42093</v>
      </c>
      <c r="W5428">
        <v>2015</v>
      </c>
      <c r="X5428">
        <v>7</v>
      </c>
      <c r="AC5428" t="s">
        <v>45</v>
      </c>
      <c r="AD5428" t="s">
        <v>298</v>
      </c>
      <c r="AE5428" t="s">
        <v>8702</v>
      </c>
      <c r="AG5428">
        <v>57</v>
      </c>
      <c r="AH5428">
        <v>11</v>
      </c>
      <c r="AI5428" t="s">
        <v>46</v>
      </c>
      <c r="AK5428">
        <v>0</v>
      </c>
      <c r="AM5428">
        <v>0</v>
      </c>
      <c r="AP5428" t="s">
        <v>47</v>
      </c>
    </row>
    <row r="5429" spans="1:42" customFormat="1">
      <c r="A5429">
        <v>256310</v>
      </c>
      <c r="B5429">
        <v>201081</v>
      </c>
      <c r="C5429" t="s">
        <v>7393</v>
      </c>
      <c r="D5429">
        <v>1689.52</v>
      </c>
      <c r="E5429" s="13">
        <v>42032</v>
      </c>
      <c r="F5429" s="14">
        <v>0.4495601851851852</v>
      </c>
      <c r="G5429">
        <v>0</v>
      </c>
      <c r="H5429">
        <v>0</v>
      </c>
      <c r="I5429" s="15">
        <f t="shared" si="84"/>
        <v>-421596.50000014022</v>
      </c>
      <c r="L5429">
        <v>201081</v>
      </c>
      <c r="N5429">
        <v>24</v>
      </c>
      <c r="O5429" t="s">
        <v>67</v>
      </c>
      <c r="P5429">
        <v>1</v>
      </c>
      <c r="R5429">
        <v>2</v>
      </c>
      <c r="S5429" s="13">
        <v>42093</v>
      </c>
      <c r="T5429" s="13">
        <v>42093</v>
      </c>
      <c r="W5429">
        <v>2015</v>
      </c>
      <c r="X5429">
        <v>24</v>
      </c>
      <c r="AC5429" t="s">
        <v>48</v>
      </c>
      <c r="AD5429" t="s">
        <v>298</v>
      </c>
      <c r="AE5429" t="s">
        <v>8702</v>
      </c>
      <c r="AG5429">
        <v>57</v>
      </c>
      <c r="AH5429">
        <v>11</v>
      </c>
      <c r="AI5429" t="s">
        <v>46</v>
      </c>
      <c r="AK5429">
        <v>0</v>
      </c>
      <c r="AM5429">
        <v>0</v>
      </c>
      <c r="AP5429" t="s">
        <v>47</v>
      </c>
    </row>
    <row r="5430" spans="1:42" customFormat="1">
      <c r="A5430">
        <v>273803</v>
      </c>
      <c r="B5430">
        <v>218040</v>
      </c>
      <c r="C5430" t="s">
        <v>7394</v>
      </c>
      <c r="D5430">
        <v>1386</v>
      </c>
      <c r="E5430" s="13">
        <v>42032</v>
      </c>
      <c r="F5430" s="14">
        <v>0.44979166666666665</v>
      </c>
      <c r="G5430">
        <v>0</v>
      </c>
      <c r="H5430">
        <v>0</v>
      </c>
      <c r="I5430" s="15">
        <f t="shared" si="84"/>
        <v>-420210.50000014022</v>
      </c>
      <c r="L5430">
        <v>218040</v>
      </c>
      <c r="N5430">
        <v>8</v>
      </c>
      <c r="O5430" t="s">
        <v>62</v>
      </c>
      <c r="P5430">
        <v>2</v>
      </c>
      <c r="R5430">
        <v>1657</v>
      </c>
      <c r="S5430" s="13">
        <v>42179</v>
      </c>
      <c r="T5430" s="13">
        <v>42179</v>
      </c>
      <c r="W5430">
        <v>2015</v>
      </c>
      <c r="X5430">
        <v>8</v>
      </c>
      <c r="AC5430" t="s">
        <v>818</v>
      </c>
      <c r="AD5430" t="s">
        <v>298</v>
      </c>
      <c r="AE5430" t="s">
        <v>8702</v>
      </c>
      <c r="AG5430">
        <v>57</v>
      </c>
      <c r="AH5430">
        <v>11</v>
      </c>
      <c r="AI5430" t="s">
        <v>46</v>
      </c>
      <c r="AK5430">
        <v>0</v>
      </c>
      <c r="AM5430">
        <v>0</v>
      </c>
      <c r="AP5430" t="s">
        <v>47</v>
      </c>
    </row>
    <row r="5431" spans="1:42" customFormat="1">
      <c r="A5431">
        <v>273804</v>
      </c>
      <c r="B5431">
        <v>218041</v>
      </c>
      <c r="C5431" t="s">
        <v>7395</v>
      </c>
      <c r="D5431">
        <v>1386</v>
      </c>
      <c r="E5431" s="13">
        <v>42032</v>
      </c>
      <c r="F5431" s="14">
        <v>0.44979166666666665</v>
      </c>
      <c r="G5431">
        <v>0</v>
      </c>
      <c r="H5431">
        <v>0</v>
      </c>
      <c r="I5431" s="15">
        <f t="shared" si="84"/>
        <v>-418824.50000014022</v>
      </c>
      <c r="L5431">
        <v>218041</v>
      </c>
      <c r="N5431">
        <v>8</v>
      </c>
      <c r="O5431" t="s">
        <v>62</v>
      </c>
      <c r="P5431">
        <v>2</v>
      </c>
      <c r="R5431">
        <v>1657</v>
      </c>
      <c r="S5431" s="13">
        <v>42179</v>
      </c>
      <c r="T5431" s="13">
        <v>42179</v>
      </c>
      <c r="W5431">
        <v>2015</v>
      </c>
      <c r="X5431">
        <v>8</v>
      </c>
      <c r="AC5431" t="s">
        <v>818</v>
      </c>
      <c r="AD5431" t="s">
        <v>298</v>
      </c>
      <c r="AE5431" t="s">
        <v>8702</v>
      </c>
      <c r="AG5431">
        <v>57</v>
      </c>
      <c r="AH5431">
        <v>11</v>
      </c>
      <c r="AI5431" t="s">
        <v>46</v>
      </c>
      <c r="AK5431">
        <v>0</v>
      </c>
      <c r="AM5431">
        <v>0</v>
      </c>
      <c r="AP5431" t="s">
        <v>47</v>
      </c>
    </row>
    <row r="5432" spans="1:42" customFormat="1">
      <c r="A5432">
        <v>273805</v>
      </c>
      <c r="B5432">
        <v>218042</v>
      </c>
      <c r="C5432" t="s">
        <v>7396</v>
      </c>
      <c r="D5432">
        <v>1386</v>
      </c>
      <c r="E5432" s="13">
        <v>42032</v>
      </c>
      <c r="F5432" s="14">
        <v>0.4498032407407408</v>
      </c>
      <c r="G5432">
        <v>0</v>
      </c>
      <c r="H5432">
        <v>0</v>
      </c>
      <c r="I5432" s="15">
        <f t="shared" si="84"/>
        <v>-417438.50000014022</v>
      </c>
      <c r="L5432">
        <v>218042</v>
      </c>
      <c r="N5432">
        <v>8</v>
      </c>
      <c r="O5432" t="s">
        <v>62</v>
      </c>
      <c r="P5432">
        <v>2</v>
      </c>
      <c r="R5432">
        <v>1657</v>
      </c>
      <c r="S5432" s="13">
        <v>42179</v>
      </c>
      <c r="T5432" s="13">
        <v>42179</v>
      </c>
      <c r="W5432">
        <v>2015</v>
      </c>
      <c r="X5432">
        <v>8</v>
      </c>
      <c r="AC5432" t="s">
        <v>818</v>
      </c>
      <c r="AD5432" t="s">
        <v>298</v>
      </c>
      <c r="AE5432" t="s">
        <v>8702</v>
      </c>
      <c r="AG5432">
        <v>57</v>
      </c>
      <c r="AH5432">
        <v>11</v>
      </c>
      <c r="AI5432" t="s">
        <v>46</v>
      </c>
      <c r="AK5432">
        <v>0</v>
      </c>
      <c r="AM5432">
        <v>0</v>
      </c>
      <c r="AP5432" t="s">
        <v>47</v>
      </c>
    </row>
    <row r="5433" spans="1:42" customFormat="1">
      <c r="A5433">
        <v>253980</v>
      </c>
      <c r="B5433">
        <v>202829</v>
      </c>
      <c r="C5433" t="s">
        <v>7397</v>
      </c>
      <c r="D5433">
        <v>1386</v>
      </c>
      <c r="E5433" s="13">
        <v>42032</v>
      </c>
      <c r="F5433" s="14">
        <v>0.45027777777777778</v>
      </c>
      <c r="G5433">
        <v>0</v>
      </c>
      <c r="H5433">
        <v>0</v>
      </c>
      <c r="I5433" s="15">
        <f t="shared" si="84"/>
        <v>-416052.50000014022</v>
      </c>
      <c r="L5433">
        <v>202829</v>
      </c>
      <c r="N5433">
        <v>7</v>
      </c>
      <c r="O5433" t="s">
        <v>44</v>
      </c>
      <c r="P5433">
        <v>2</v>
      </c>
      <c r="R5433">
        <v>6</v>
      </c>
      <c r="S5433" s="13">
        <v>42086</v>
      </c>
      <c r="T5433" s="13">
        <v>42086</v>
      </c>
      <c r="W5433">
        <v>2015</v>
      </c>
      <c r="X5433">
        <v>7</v>
      </c>
      <c r="AC5433" t="s">
        <v>45</v>
      </c>
      <c r="AD5433" t="s">
        <v>298</v>
      </c>
      <c r="AE5433" t="s">
        <v>8702</v>
      </c>
      <c r="AG5433">
        <v>57</v>
      </c>
      <c r="AH5433">
        <v>11</v>
      </c>
      <c r="AI5433" t="s">
        <v>46</v>
      </c>
      <c r="AK5433">
        <v>0</v>
      </c>
      <c r="AM5433">
        <v>0</v>
      </c>
      <c r="AP5433" t="s">
        <v>47</v>
      </c>
    </row>
    <row r="5434" spans="1:42" customFormat="1">
      <c r="A5434">
        <v>256679</v>
      </c>
      <c r="B5434">
        <v>201824</v>
      </c>
      <c r="C5434" t="s">
        <v>7398</v>
      </c>
      <c r="D5434">
        <v>1206.8</v>
      </c>
      <c r="E5434" s="13">
        <v>42032</v>
      </c>
      <c r="F5434" s="14">
        <v>0.45055555555555554</v>
      </c>
      <c r="G5434">
        <v>0</v>
      </c>
      <c r="H5434">
        <v>0</v>
      </c>
      <c r="I5434" s="15">
        <f t="shared" si="84"/>
        <v>-414845.70000014023</v>
      </c>
      <c r="L5434">
        <v>201824</v>
      </c>
      <c r="N5434">
        <v>7</v>
      </c>
      <c r="O5434" t="s">
        <v>44</v>
      </c>
      <c r="P5434">
        <v>1</v>
      </c>
      <c r="R5434">
        <v>2</v>
      </c>
      <c r="S5434" s="13">
        <v>42094</v>
      </c>
      <c r="T5434" s="13">
        <v>42094</v>
      </c>
      <c r="W5434">
        <v>2015</v>
      </c>
      <c r="X5434">
        <v>7</v>
      </c>
      <c r="AC5434" t="s">
        <v>48</v>
      </c>
      <c r="AD5434" t="s">
        <v>298</v>
      </c>
      <c r="AE5434" t="s">
        <v>8702</v>
      </c>
      <c r="AG5434">
        <v>57</v>
      </c>
      <c r="AH5434">
        <v>11</v>
      </c>
      <c r="AI5434" t="s">
        <v>46</v>
      </c>
      <c r="AK5434">
        <v>0</v>
      </c>
      <c r="AM5434">
        <v>0</v>
      </c>
      <c r="AP5434" t="s">
        <v>47</v>
      </c>
    </row>
    <row r="5435" spans="1:42" customFormat="1">
      <c r="A5435">
        <v>256680</v>
      </c>
      <c r="B5435">
        <v>201825</v>
      </c>
      <c r="C5435" t="s">
        <v>7399</v>
      </c>
      <c r="D5435">
        <v>1206.8</v>
      </c>
      <c r="E5435" s="13">
        <v>42032</v>
      </c>
      <c r="F5435" s="14">
        <v>0.45056712962962964</v>
      </c>
      <c r="G5435">
        <v>0</v>
      </c>
      <c r="H5435">
        <v>0</v>
      </c>
      <c r="I5435" s="15">
        <f t="shared" si="84"/>
        <v>-413638.90000014025</v>
      </c>
      <c r="L5435">
        <v>201825</v>
      </c>
      <c r="N5435">
        <v>7</v>
      </c>
      <c r="O5435" t="s">
        <v>44</v>
      </c>
      <c r="P5435">
        <v>1</v>
      </c>
      <c r="R5435">
        <v>2</v>
      </c>
      <c r="S5435" s="13">
        <v>42094</v>
      </c>
      <c r="T5435" s="13">
        <v>42094</v>
      </c>
      <c r="W5435">
        <v>2015</v>
      </c>
      <c r="X5435">
        <v>7</v>
      </c>
      <c r="AC5435" t="s">
        <v>48</v>
      </c>
      <c r="AD5435" t="s">
        <v>298</v>
      </c>
      <c r="AE5435" t="s">
        <v>8702</v>
      </c>
      <c r="AG5435">
        <v>57</v>
      </c>
      <c r="AH5435">
        <v>11</v>
      </c>
      <c r="AI5435" t="s">
        <v>46</v>
      </c>
      <c r="AK5435">
        <v>0</v>
      </c>
      <c r="AM5435">
        <v>0</v>
      </c>
      <c r="AP5435" t="s">
        <v>47</v>
      </c>
    </row>
    <row r="5436" spans="1:42" customFormat="1">
      <c r="A5436">
        <v>256681</v>
      </c>
      <c r="B5436">
        <v>201826</v>
      </c>
      <c r="C5436" t="s">
        <v>7400</v>
      </c>
      <c r="D5436">
        <v>1206.8</v>
      </c>
      <c r="E5436" s="13">
        <v>42032</v>
      </c>
      <c r="F5436" s="14">
        <v>0.45056712962962964</v>
      </c>
      <c r="G5436">
        <v>0</v>
      </c>
      <c r="H5436">
        <v>0</v>
      </c>
      <c r="I5436" s="15">
        <f t="shared" si="84"/>
        <v>-412432.10000014026</v>
      </c>
      <c r="L5436">
        <v>201826</v>
      </c>
      <c r="N5436">
        <v>7</v>
      </c>
      <c r="O5436" t="s">
        <v>44</v>
      </c>
      <c r="P5436">
        <v>1</v>
      </c>
      <c r="R5436">
        <v>2</v>
      </c>
      <c r="S5436" s="13">
        <v>42094</v>
      </c>
      <c r="T5436" s="13">
        <v>42094</v>
      </c>
      <c r="W5436">
        <v>2015</v>
      </c>
      <c r="X5436">
        <v>7</v>
      </c>
      <c r="AC5436" t="s">
        <v>48</v>
      </c>
      <c r="AD5436" t="s">
        <v>298</v>
      </c>
      <c r="AE5436" t="s">
        <v>8702</v>
      </c>
      <c r="AG5436">
        <v>57</v>
      </c>
      <c r="AH5436">
        <v>11</v>
      </c>
      <c r="AI5436" t="s">
        <v>46</v>
      </c>
      <c r="AK5436">
        <v>0</v>
      </c>
      <c r="AM5436">
        <v>0</v>
      </c>
      <c r="AP5436" t="s">
        <v>47</v>
      </c>
    </row>
    <row r="5437" spans="1:42" customFormat="1">
      <c r="A5437">
        <v>256683</v>
      </c>
      <c r="B5437">
        <v>201526</v>
      </c>
      <c r="C5437" t="s">
        <v>7401</v>
      </c>
      <c r="D5437">
        <v>1386</v>
      </c>
      <c r="E5437" s="13">
        <v>42032</v>
      </c>
      <c r="F5437" s="14">
        <v>0.45090277777777782</v>
      </c>
      <c r="G5437">
        <v>0</v>
      </c>
      <c r="H5437">
        <v>0</v>
      </c>
      <c r="I5437" s="15">
        <f t="shared" si="84"/>
        <v>-411046.10000014026</v>
      </c>
      <c r="L5437">
        <v>201526</v>
      </c>
      <c r="N5437">
        <v>7</v>
      </c>
      <c r="O5437" t="s">
        <v>44</v>
      </c>
      <c r="P5437">
        <v>1</v>
      </c>
      <c r="R5437">
        <v>6</v>
      </c>
      <c r="S5437" s="13">
        <v>42094</v>
      </c>
      <c r="T5437" s="13">
        <v>42094</v>
      </c>
      <c r="W5437">
        <v>2015</v>
      </c>
      <c r="X5437">
        <v>7</v>
      </c>
      <c r="AC5437" t="s">
        <v>45</v>
      </c>
      <c r="AD5437" t="s">
        <v>298</v>
      </c>
      <c r="AE5437" t="s">
        <v>8702</v>
      </c>
      <c r="AG5437">
        <v>57</v>
      </c>
      <c r="AH5437">
        <v>11</v>
      </c>
      <c r="AI5437" t="s">
        <v>46</v>
      </c>
      <c r="AK5437">
        <v>0</v>
      </c>
      <c r="AM5437">
        <v>0</v>
      </c>
      <c r="AP5437" t="s">
        <v>47</v>
      </c>
    </row>
    <row r="5438" spans="1:42" customFormat="1">
      <c r="A5438">
        <v>253982</v>
      </c>
      <c r="B5438">
        <v>208694</v>
      </c>
      <c r="C5438" t="s">
        <v>7402</v>
      </c>
      <c r="D5438">
        <v>693</v>
      </c>
      <c r="E5438" s="13">
        <v>42032</v>
      </c>
      <c r="F5438" s="14">
        <v>0.45189814814814816</v>
      </c>
      <c r="G5438">
        <v>0</v>
      </c>
      <c r="H5438">
        <v>0</v>
      </c>
      <c r="I5438" s="15">
        <f t="shared" si="84"/>
        <v>-410353.10000014026</v>
      </c>
      <c r="L5438">
        <v>208694</v>
      </c>
      <c r="N5438">
        <v>7</v>
      </c>
      <c r="O5438" t="s">
        <v>44</v>
      </c>
      <c r="P5438">
        <v>1</v>
      </c>
      <c r="R5438">
        <v>6</v>
      </c>
      <c r="S5438" s="13">
        <v>42086</v>
      </c>
      <c r="T5438" s="13">
        <v>42086</v>
      </c>
      <c r="W5438">
        <v>2015</v>
      </c>
      <c r="X5438">
        <v>7</v>
      </c>
      <c r="AC5438" t="s">
        <v>45</v>
      </c>
      <c r="AD5438" t="s">
        <v>298</v>
      </c>
      <c r="AE5438" t="s">
        <v>8702</v>
      </c>
      <c r="AG5438">
        <v>57</v>
      </c>
      <c r="AH5438">
        <v>11</v>
      </c>
      <c r="AI5438" t="s">
        <v>46</v>
      </c>
      <c r="AK5438">
        <v>0</v>
      </c>
      <c r="AM5438">
        <v>0</v>
      </c>
      <c r="AP5438" t="s">
        <v>47</v>
      </c>
    </row>
    <row r="5439" spans="1:42" customFormat="1">
      <c r="A5439">
        <v>256313</v>
      </c>
      <c r="B5439">
        <v>201000</v>
      </c>
      <c r="C5439" t="s">
        <v>7403</v>
      </c>
      <c r="D5439">
        <v>230</v>
      </c>
      <c r="E5439" s="13">
        <v>42032</v>
      </c>
      <c r="F5439" s="14">
        <v>0.45241898148148146</v>
      </c>
      <c r="G5439">
        <v>0</v>
      </c>
      <c r="H5439">
        <v>0</v>
      </c>
      <c r="I5439" s="15">
        <f t="shared" si="84"/>
        <v>-410123.10000014026</v>
      </c>
      <c r="L5439">
        <v>201000</v>
      </c>
      <c r="N5439">
        <v>7</v>
      </c>
      <c r="O5439" t="s">
        <v>44</v>
      </c>
      <c r="P5439">
        <v>1</v>
      </c>
      <c r="R5439">
        <v>6</v>
      </c>
      <c r="S5439" s="13">
        <v>42093</v>
      </c>
      <c r="T5439" s="13">
        <v>42093</v>
      </c>
      <c r="W5439">
        <v>2015</v>
      </c>
      <c r="X5439">
        <v>7</v>
      </c>
      <c r="AC5439" t="s">
        <v>45</v>
      </c>
      <c r="AD5439" t="s">
        <v>298</v>
      </c>
      <c r="AE5439" t="s">
        <v>8702</v>
      </c>
      <c r="AG5439">
        <v>57</v>
      </c>
      <c r="AH5439">
        <v>11</v>
      </c>
      <c r="AI5439" t="s">
        <v>46</v>
      </c>
      <c r="AK5439">
        <v>0</v>
      </c>
      <c r="AM5439">
        <v>0</v>
      </c>
      <c r="AP5439" t="s">
        <v>47</v>
      </c>
    </row>
    <row r="5440" spans="1:42" customFormat="1">
      <c r="A5440">
        <v>253983</v>
      </c>
      <c r="B5440">
        <v>202879</v>
      </c>
      <c r="C5440" t="s">
        <v>7404</v>
      </c>
      <c r="D5440">
        <v>1386</v>
      </c>
      <c r="E5440" s="13">
        <v>42032</v>
      </c>
      <c r="F5440" s="14">
        <v>0.45262731481481483</v>
      </c>
      <c r="G5440">
        <v>0</v>
      </c>
      <c r="H5440">
        <v>0</v>
      </c>
      <c r="I5440" s="15">
        <f t="shared" si="84"/>
        <v>-408737.10000014026</v>
      </c>
      <c r="L5440">
        <v>202879</v>
      </c>
      <c r="N5440">
        <v>7</v>
      </c>
      <c r="O5440" t="s">
        <v>44</v>
      </c>
      <c r="P5440">
        <v>2</v>
      </c>
      <c r="R5440">
        <v>6</v>
      </c>
      <c r="S5440" s="13">
        <v>42086</v>
      </c>
      <c r="T5440" s="13">
        <v>42086</v>
      </c>
      <c r="W5440">
        <v>2015</v>
      </c>
      <c r="X5440">
        <v>7</v>
      </c>
      <c r="AC5440" t="s">
        <v>45</v>
      </c>
      <c r="AD5440" t="s">
        <v>298</v>
      </c>
      <c r="AE5440" t="s">
        <v>8702</v>
      </c>
      <c r="AG5440">
        <v>57</v>
      </c>
      <c r="AH5440">
        <v>11</v>
      </c>
      <c r="AI5440" t="s">
        <v>46</v>
      </c>
      <c r="AK5440">
        <v>0</v>
      </c>
      <c r="AM5440">
        <v>0</v>
      </c>
      <c r="AP5440" t="s">
        <v>47</v>
      </c>
    </row>
    <row r="5441" spans="1:42" customFormat="1">
      <c r="A5441">
        <v>256685</v>
      </c>
      <c r="B5441">
        <v>208557</v>
      </c>
      <c r="C5441" t="s">
        <v>7405</v>
      </c>
      <c r="D5441">
        <v>1386</v>
      </c>
      <c r="E5441" s="13">
        <v>42032</v>
      </c>
      <c r="F5441" s="14">
        <v>0.45322916666666663</v>
      </c>
      <c r="G5441">
        <v>0</v>
      </c>
      <c r="H5441">
        <v>0</v>
      </c>
      <c r="I5441" s="15">
        <f t="shared" si="84"/>
        <v>-407351.10000014026</v>
      </c>
      <c r="L5441">
        <v>208557</v>
      </c>
      <c r="N5441">
        <v>7</v>
      </c>
      <c r="O5441" t="s">
        <v>44</v>
      </c>
      <c r="P5441">
        <v>1</v>
      </c>
      <c r="R5441">
        <v>6</v>
      </c>
      <c r="S5441" s="13">
        <v>42094</v>
      </c>
      <c r="T5441" s="13">
        <v>42094</v>
      </c>
      <c r="W5441">
        <v>2015</v>
      </c>
      <c r="X5441">
        <v>7</v>
      </c>
      <c r="AC5441" t="s">
        <v>45</v>
      </c>
      <c r="AD5441" t="s">
        <v>298</v>
      </c>
      <c r="AE5441" t="s">
        <v>8702</v>
      </c>
      <c r="AG5441">
        <v>57</v>
      </c>
      <c r="AH5441">
        <v>11</v>
      </c>
      <c r="AI5441" t="s">
        <v>46</v>
      </c>
      <c r="AK5441">
        <v>0</v>
      </c>
      <c r="AM5441">
        <v>0</v>
      </c>
      <c r="AP5441" t="s">
        <v>47</v>
      </c>
    </row>
    <row r="5442" spans="1:42" customFormat="1">
      <c r="A5442">
        <v>256687</v>
      </c>
      <c r="B5442">
        <v>208569</v>
      </c>
      <c r="C5442" t="s">
        <v>7406</v>
      </c>
      <c r="D5442">
        <v>1386</v>
      </c>
      <c r="E5442" s="13">
        <v>42032</v>
      </c>
      <c r="F5442" s="14">
        <v>0.45385416666666667</v>
      </c>
      <c r="G5442">
        <v>0</v>
      </c>
      <c r="H5442">
        <v>0</v>
      </c>
      <c r="I5442" s="15">
        <f t="shared" si="84"/>
        <v>-405965.10000014026</v>
      </c>
      <c r="L5442">
        <v>208569</v>
      </c>
      <c r="N5442">
        <v>7</v>
      </c>
      <c r="O5442" t="s">
        <v>44</v>
      </c>
      <c r="P5442">
        <v>1</v>
      </c>
      <c r="R5442">
        <v>6</v>
      </c>
      <c r="S5442" s="13">
        <v>42094</v>
      </c>
      <c r="T5442" s="13">
        <v>42094</v>
      </c>
      <c r="W5442">
        <v>2015</v>
      </c>
      <c r="X5442">
        <v>7</v>
      </c>
      <c r="AC5442" t="s">
        <v>45</v>
      </c>
      <c r="AD5442" t="s">
        <v>298</v>
      </c>
      <c r="AE5442" t="s">
        <v>8702</v>
      </c>
      <c r="AG5442">
        <v>57</v>
      </c>
      <c r="AH5442">
        <v>11</v>
      </c>
      <c r="AI5442" t="s">
        <v>46</v>
      </c>
      <c r="AK5442">
        <v>0</v>
      </c>
      <c r="AM5442">
        <v>0</v>
      </c>
      <c r="AP5442" t="s">
        <v>47</v>
      </c>
    </row>
    <row r="5443" spans="1:42" customFormat="1">
      <c r="A5443">
        <v>256314</v>
      </c>
      <c r="B5443">
        <v>201073</v>
      </c>
      <c r="C5443" t="s">
        <v>7407</v>
      </c>
      <c r="D5443">
        <v>689.6</v>
      </c>
      <c r="E5443" s="13">
        <v>42032</v>
      </c>
      <c r="F5443" s="14">
        <v>0.45399305555555558</v>
      </c>
      <c r="G5443">
        <v>0</v>
      </c>
      <c r="H5443">
        <v>0</v>
      </c>
      <c r="I5443" s="15">
        <f t="shared" si="84"/>
        <v>-405275.50000014028</v>
      </c>
      <c r="L5443">
        <v>201073</v>
      </c>
      <c r="N5443">
        <v>7</v>
      </c>
      <c r="O5443" t="s">
        <v>44</v>
      </c>
      <c r="P5443">
        <v>1</v>
      </c>
      <c r="R5443">
        <v>2</v>
      </c>
      <c r="S5443" s="13">
        <v>42093</v>
      </c>
      <c r="T5443" s="13">
        <v>42093</v>
      </c>
      <c r="W5443">
        <v>2015</v>
      </c>
      <c r="X5443">
        <v>7</v>
      </c>
      <c r="AC5443" t="s">
        <v>48</v>
      </c>
      <c r="AD5443" t="s">
        <v>298</v>
      </c>
      <c r="AE5443" t="s">
        <v>8702</v>
      </c>
      <c r="AG5443">
        <v>57</v>
      </c>
      <c r="AH5443">
        <v>11</v>
      </c>
      <c r="AI5443" t="s">
        <v>46</v>
      </c>
      <c r="AK5443">
        <v>0</v>
      </c>
      <c r="AM5443">
        <v>0</v>
      </c>
      <c r="AP5443" t="s">
        <v>47</v>
      </c>
    </row>
    <row r="5444" spans="1:42" customFormat="1">
      <c r="A5444">
        <v>256315</v>
      </c>
      <c r="B5444">
        <v>200988</v>
      </c>
      <c r="C5444" t="s">
        <v>7408</v>
      </c>
      <c r="D5444">
        <v>1386</v>
      </c>
      <c r="E5444" s="13">
        <v>42032</v>
      </c>
      <c r="F5444" s="14">
        <v>0.45438657407407407</v>
      </c>
      <c r="G5444">
        <v>0</v>
      </c>
      <c r="H5444">
        <v>0</v>
      </c>
      <c r="I5444" s="15">
        <f t="shared" ref="I5444:I5507" si="85">I5443 + (D5444-G5444)</f>
        <v>-403889.50000014028</v>
      </c>
      <c r="L5444">
        <v>200988</v>
      </c>
      <c r="N5444">
        <v>7</v>
      </c>
      <c r="O5444" t="s">
        <v>44</v>
      </c>
      <c r="P5444">
        <v>1</v>
      </c>
      <c r="R5444">
        <v>6</v>
      </c>
      <c r="S5444" s="13">
        <v>42093</v>
      </c>
      <c r="T5444" s="13">
        <v>42093</v>
      </c>
      <c r="W5444">
        <v>2015</v>
      </c>
      <c r="X5444">
        <v>7</v>
      </c>
      <c r="AC5444" t="s">
        <v>45</v>
      </c>
      <c r="AD5444" t="s">
        <v>298</v>
      </c>
      <c r="AE5444" t="s">
        <v>8702</v>
      </c>
      <c r="AG5444">
        <v>57</v>
      </c>
      <c r="AH5444">
        <v>11</v>
      </c>
      <c r="AI5444" t="s">
        <v>46</v>
      </c>
      <c r="AK5444">
        <v>0</v>
      </c>
      <c r="AM5444">
        <v>0</v>
      </c>
      <c r="AP5444" t="s">
        <v>47</v>
      </c>
    </row>
    <row r="5445" spans="1:42" customFormat="1">
      <c r="A5445">
        <v>256688</v>
      </c>
      <c r="B5445">
        <v>208582</v>
      </c>
      <c r="C5445" t="s">
        <v>7409</v>
      </c>
      <c r="D5445">
        <v>1000</v>
      </c>
      <c r="E5445" s="13">
        <v>42032</v>
      </c>
      <c r="F5445" s="14">
        <v>0.45457175925925924</v>
      </c>
      <c r="G5445">
        <v>0</v>
      </c>
      <c r="H5445">
        <v>0</v>
      </c>
      <c r="I5445" s="15">
        <f t="shared" si="85"/>
        <v>-402889.50000014028</v>
      </c>
      <c r="L5445">
        <v>208582</v>
      </c>
      <c r="N5445">
        <v>7</v>
      </c>
      <c r="O5445" t="s">
        <v>44</v>
      </c>
      <c r="P5445">
        <v>1</v>
      </c>
      <c r="R5445">
        <v>6</v>
      </c>
      <c r="S5445" s="13">
        <v>42094</v>
      </c>
      <c r="T5445" s="13">
        <v>42094</v>
      </c>
      <c r="W5445">
        <v>2015</v>
      </c>
      <c r="X5445">
        <v>7</v>
      </c>
      <c r="AC5445" t="s">
        <v>45</v>
      </c>
      <c r="AD5445" t="s">
        <v>298</v>
      </c>
      <c r="AE5445" t="s">
        <v>8702</v>
      </c>
      <c r="AG5445">
        <v>57</v>
      </c>
      <c r="AH5445">
        <v>11</v>
      </c>
      <c r="AI5445" t="s">
        <v>46</v>
      </c>
      <c r="AK5445">
        <v>0</v>
      </c>
      <c r="AM5445">
        <v>0</v>
      </c>
      <c r="AP5445" t="s">
        <v>47</v>
      </c>
    </row>
    <row r="5446" spans="1:42" customFormat="1">
      <c r="A5446">
        <v>255657</v>
      </c>
      <c r="B5446">
        <v>209742</v>
      </c>
      <c r="C5446" t="s">
        <v>7410</v>
      </c>
      <c r="D5446">
        <v>1252</v>
      </c>
      <c r="E5446" s="13">
        <v>42032</v>
      </c>
      <c r="F5446" s="14">
        <v>0.45468749999999997</v>
      </c>
      <c r="G5446">
        <v>0</v>
      </c>
      <c r="H5446">
        <v>0</v>
      </c>
      <c r="I5446" s="15">
        <f t="shared" si="85"/>
        <v>-401637.50000014028</v>
      </c>
      <c r="L5446">
        <v>209742</v>
      </c>
      <c r="N5446">
        <v>7</v>
      </c>
      <c r="O5446" t="s">
        <v>44</v>
      </c>
      <c r="P5446">
        <v>1</v>
      </c>
      <c r="R5446">
        <v>2</v>
      </c>
      <c r="S5446" s="13">
        <v>42089</v>
      </c>
      <c r="T5446" s="13">
        <v>42089</v>
      </c>
      <c r="W5446">
        <v>2015</v>
      </c>
      <c r="X5446">
        <v>7</v>
      </c>
      <c r="AC5446" t="s">
        <v>48</v>
      </c>
      <c r="AD5446" t="s">
        <v>298</v>
      </c>
      <c r="AE5446" t="s">
        <v>8702</v>
      </c>
      <c r="AG5446">
        <v>57</v>
      </c>
      <c r="AH5446">
        <v>11</v>
      </c>
      <c r="AI5446" t="s">
        <v>46</v>
      </c>
      <c r="AK5446">
        <v>0</v>
      </c>
      <c r="AM5446">
        <v>0</v>
      </c>
      <c r="AP5446" t="s">
        <v>47</v>
      </c>
    </row>
    <row r="5447" spans="1:42" customFormat="1">
      <c r="A5447">
        <v>256316</v>
      </c>
      <c r="B5447">
        <v>200969</v>
      </c>
      <c r="C5447" t="s">
        <v>7411</v>
      </c>
      <c r="D5447">
        <v>400</v>
      </c>
      <c r="E5447" s="13">
        <v>42032</v>
      </c>
      <c r="F5447" s="14">
        <v>0.45516203703703706</v>
      </c>
      <c r="G5447">
        <v>0</v>
      </c>
      <c r="H5447">
        <v>0</v>
      </c>
      <c r="I5447" s="15">
        <f t="shared" si="85"/>
        <v>-401237.50000014028</v>
      </c>
      <c r="L5447">
        <v>200969</v>
      </c>
      <c r="N5447">
        <v>24</v>
      </c>
      <c r="O5447" t="s">
        <v>67</v>
      </c>
      <c r="P5447">
        <v>1</v>
      </c>
      <c r="R5447">
        <v>6</v>
      </c>
      <c r="S5447" s="13">
        <v>42093</v>
      </c>
      <c r="T5447" s="13">
        <v>42093</v>
      </c>
      <c r="W5447">
        <v>2015</v>
      </c>
      <c r="X5447">
        <v>24</v>
      </c>
      <c r="AC5447" t="s">
        <v>45</v>
      </c>
      <c r="AD5447" t="s">
        <v>298</v>
      </c>
      <c r="AE5447" t="s">
        <v>8702</v>
      </c>
      <c r="AG5447">
        <v>57</v>
      </c>
      <c r="AH5447">
        <v>11</v>
      </c>
      <c r="AI5447" t="s">
        <v>46</v>
      </c>
      <c r="AK5447">
        <v>0</v>
      </c>
      <c r="AM5447">
        <v>0</v>
      </c>
      <c r="AP5447" t="s">
        <v>47</v>
      </c>
    </row>
    <row r="5448" spans="1:42" customFormat="1">
      <c r="A5448">
        <v>255662</v>
      </c>
      <c r="B5448">
        <v>205605</v>
      </c>
      <c r="C5448" t="s">
        <v>7412</v>
      </c>
      <c r="D5448">
        <v>750</v>
      </c>
      <c r="E5448" s="13">
        <v>42032</v>
      </c>
      <c r="F5448" s="14">
        <v>0.45553240740740741</v>
      </c>
      <c r="G5448">
        <v>0</v>
      </c>
      <c r="H5448">
        <v>0</v>
      </c>
      <c r="I5448" s="15">
        <f t="shared" si="85"/>
        <v>-400487.50000014028</v>
      </c>
      <c r="L5448">
        <v>205605</v>
      </c>
      <c r="N5448">
        <v>7</v>
      </c>
      <c r="O5448" t="s">
        <v>44</v>
      </c>
      <c r="P5448">
        <v>1</v>
      </c>
      <c r="R5448">
        <v>6</v>
      </c>
      <c r="S5448" s="13">
        <v>42089</v>
      </c>
      <c r="T5448" s="13">
        <v>42089</v>
      </c>
      <c r="W5448">
        <v>2015</v>
      </c>
      <c r="X5448">
        <v>7</v>
      </c>
      <c r="AC5448" t="s">
        <v>45</v>
      </c>
      <c r="AD5448" t="s">
        <v>298</v>
      </c>
      <c r="AE5448" t="s">
        <v>8702</v>
      </c>
      <c r="AG5448">
        <v>57</v>
      </c>
      <c r="AH5448">
        <v>11</v>
      </c>
      <c r="AI5448" t="s">
        <v>46</v>
      </c>
      <c r="AK5448">
        <v>0</v>
      </c>
      <c r="AM5448">
        <v>0</v>
      </c>
      <c r="AP5448" t="s">
        <v>47</v>
      </c>
    </row>
    <row r="5449" spans="1:42" customFormat="1">
      <c r="A5449">
        <v>255664</v>
      </c>
      <c r="B5449">
        <v>205617</v>
      </c>
      <c r="C5449" t="s">
        <v>7413</v>
      </c>
      <c r="D5449">
        <v>1108.8</v>
      </c>
      <c r="E5449" s="13">
        <v>42032</v>
      </c>
      <c r="F5449" s="14">
        <v>0.45613425925925927</v>
      </c>
      <c r="G5449">
        <v>0</v>
      </c>
      <c r="H5449">
        <v>0</v>
      </c>
      <c r="I5449" s="15">
        <f t="shared" si="85"/>
        <v>-399378.70000014029</v>
      </c>
      <c r="L5449">
        <v>205617</v>
      </c>
      <c r="N5449">
        <v>7</v>
      </c>
      <c r="O5449" t="s">
        <v>44</v>
      </c>
      <c r="P5449">
        <v>2</v>
      </c>
      <c r="R5449">
        <v>6</v>
      </c>
      <c r="S5449" s="13">
        <v>42089</v>
      </c>
      <c r="T5449" s="13">
        <v>42089</v>
      </c>
      <c r="W5449">
        <v>2015</v>
      </c>
      <c r="X5449">
        <v>7</v>
      </c>
      <c r="AC5449" t="s">
        <v>45</v>
      </c>
      <c r="AD5449" t="s">
        <v>298</v>
      </c>
      <c r="AE5449" t="s">
        <v>8702</v>
      </c>
      <c r="AG5449">
        <v>57</v>
      </c>
      <c r="AH5449">
        <v>11</v>
      </c>
      <c r="AI5449" t="s">
        <v>46</v>
      </c>
      <c r="AK5449">
        <v>0</v>
      </c>
      <c r="AM5449">
        <v>0</v>
      </c>
      <c r="AP5449" t="s">
        <v>47</v>
      </c>
    </row>
    <row r="5450" spans="1:42" customFormat="1">
      <c r="A5450">
        <v>256318</v>
      </c>
      <c r="B5450" t="s">
        <v>114</v>
      </c>
      <c r="C5450" t="s">
        <v>114</v>
      </c>
      <c r="D5450">
        <v>7463</v>
      </c>
      <c r="E5450" s="13">
        <v>42032</v>
      </c>
      <c r="F5450" s="14">
        <v>0.45633101851851854</v>
      </c>
      <c r="G5450">
        <v>0</v>
      </c>
      <c r="H5450">
        <v>0</v>
      </c>
      <c r="I5450" s="15">
        <f t="shared" si="85"/>
        <v>-391915.70000014029</v>
      </c>
      <c r="N5450">
        <v>24</v>
      </c>
      <c r="O5450" t="s">
        <v>67</v>
      </c>
      <c r="P5450">
        <v>1</v>
      </c>
      <c r="R5450">
        <v>1528</v>
      </c>
      <c r="S5450" s="13">
        <v>42093</v>
      </c>
      <c r="T5450" s="13">
        <v>42093</v>
      </c>
      <c r="W5450">
        <v>2015</v>
      </c>
      <c r="X5450">
        <v>24</v>
      </c>
      <c r="AC5450" t="s">
        <v>114</v>
      </c>
      <c r="AD5450" t="s">
        <v>298</v>
      </c>
      <c r="AE5450" t="s">
        <v>8703</v>
      </c>
      <c r="AG5450">
        <v>57</v>
      </c>
      <c r="AH5450">
        <v>11</v>
      </c>
      <c r="AI5450" t="s">
        <v>46</v>
      </c>
      <c r="AM5450">
        <v>0</v>
      </c>
      <c r="AP5450" t="s">
        <v>47</v>
      </c>
    </row>
    <row r="5451" spans="1:42" customFormat="1">
      <c r="A5451">
        <v>255666</v>
      </c>
      <c r="B5451">
        <v>205635</v>
      </c>
      <c r="C5451" t="s">
        <v>7414</v>
      </c>
      <c r="D5451">
        <v>1386</v>
      </c>
      <c r="E5451" s="13">
        <v>42032</v>
      </c>
      <c r="F5451" s="14">
        <v>0.45650462962962962</v>
      </c>
      <c r="G5451">
        <v>0</v>
      </c>
      <c r="H5451">
        <v>0</v>
      </c>
      <c r="I5451" s="15">
        <f t="shared" si="85"/>
        <v>-390529.70000014029</v>
      </c>
      <c r="L5451">
        <v>205635</v>
      </c>
      <c r="N5451">
        <v>7</v>
      </c>
      <c r="O5451" t="s">
        <v>44</v>
      </c>
      <c r="P5451">
        <v>2</v>
      </c>
      <c r="R5451">
        <v>6</v>
      </c>
      <c r="S5451" s="13">
        <v>42089</v>
      </c>
      <c r="T5451" s="13">
        <v>42089</v>
      </c>
      <c r="W5451">
        <v>2015</v>
      </c>
      <c r="X5451">
        <v>7</v>
      </c>
      <c r="AC5451" t="s">
        <v>45</v>
      </c>
      <c r="AD5451" t="s">
        <v>298</v>
      </c>
      <c r="AE5451" t="s">
        <v>8702</v>
      </c>
      <c r="AG5451">
        <v>57</v>
      </c>
      <c r="AH5451">
        <v>11</v>
      </c>
      <c r="AI5451" t="s">
        <v>46</v>
      </c>
      <c r="AK5451">
        <v>0</v>
      </c>
      <c r="AM5451">
        <v>0</v>
      </c>
      <c r="AP5451" t="s">
        <v>47</v>
      </c>
    </row>
    <row r="5452" spans="1:42" customFormat="1">
      <c r="A5452">
        <v>256319</v>
      </c>
      <c r="B5452" t="s">
        <v>69</v>
      </c>
      <c r="C5452" t="s">
        <v>69</v>
      </c>
      <c r="D5452">
        <v>6726.26</v>
      </c>
      <c r="E5452" s="13">
        <v>42032</v>
      </c>
      <c r="F5452" s="14">
        <v>0.45675925925925925</v>
      </c>
      <c r="G5452">
        <v>0</v>
      </c>
      <c r="H5452">
        <v>0</v>
      </c>
      <c r="I5452" s="15">
        <f t="shared" si="85"/>
        <v>-383803.44000014028</v>
      </c>
      <c r="N5452">
        <v>24</v>
      </c>
      <c r="O5452" t="s">
        <v>67</v>
      </c>
      <c r="P5452">
        <v>1</v>
      </c>
      <c r="R5452">
        <v>1431</v>
      </c>
      <c r="S5452" s="13">
        <v>42093</v>
      </c>
      <c r="T5452" s="13">
        <v>42093</v>
      </c>
      <c r="W5452">
        <v>2015</v>
      </c>
      <c r="X5452">
        <v>24</v>
      </c>
      <c r="AC5452" t="s">
        <v>69</v>
      </c>
      <c r="AD5452" t="s">
        <v>298</v>
      </c>
      <c r="AE5452" t="s">
        <v>8702</v>
      </c>
      <c r="AG5452">
        <v>57</v>
      </c>
      <c r="AH5452">
        <v>11</v>
      </c>
      <c r="AI5452" t="s">
        <v>46</v>
      </c>
      <c r="AM5452">
        <v>0</v>
      </c>
      <c r="AP5452" t="s">
        <v>47</v>
      </c>
    </row>
    <row r="5453" spans="1:42" customFormat="1">
      <c r="A5453">
        <v>255667</v>
      </c>
      <c r="B5453">
        <v>205648</v>
      </c>
      <c r="C5453" t="s">
        <v>7415</v>
      </c>
      <c r="D5453">
        <v>1386</v>
      </c>
      <c r="E5453" s="13">
        <v>42032</v>
      </c>
      <c r="F5453" s="14">
        <v>0.45690972222222226</v>
      </c>
      <c r="G5453">
        <v>0</v>
      </c>
      <c r="H5453">
        <v>0</v>
      </c>
      <c r="I5453" s="15">
        <f t="shared" si="85"/>
        <v>-382417.44000014028</v>
      </c>
      <c r="L5453">
        <v>205648</v>
      </c>
      <c r="N5453">
        <v>7</v>
      </c>
      <c r="O5453" t="s">
        <v>44</v>
      </c>
      <c r="P5453">
        <v>2</v>
      </c>
      <c r="R5453">
        <v>6</v>
      </c>
      <c r="S5453" s="13">
        <v>42089</v>
      </c>
      <c r="T5453" s="13">
        <v>42089</v>
      </c>
      <c r="W5453">
        <v>2015</v>
      </c>
      <c r="X5453">
        <v>7</v>
      </c>
      <c r="AC5453" t="s">
        <v>45</v>
      </c>
      <c r="AD5453" t="s">
        <v>298</v>
      </c>
      <c r="AE5453" t="s">
        <v>8702</v>
      </c>
      <c r="AG5453">
        <v>57</v>
      </c>
      <c r="AH5453">
        <v>11</v>
      </c>
      <c r="AI5453" t="s">
        <v>46</v>
      </c>
      <c r="AK5453">
        <v>0</v>
      </c>
      <c r="AM5453">
        <v>0</v>
      </c>
      <c r="AP5453" t="s">
        <v>47</v>
      </c>
    </row>
    <row r="5454" spans="1:42" customFormat="1">
      <c r="A5454">
        <v>256693</v>
      </c>
      <c r="B5454">
        <v>202478</v>
      </c>
      <c r="C5454" t="s">
        <v>7416</v>
      </c>
      <c r="D5454">
        <v>1200</v>
      </c>
      <c r="E5454" s="13">
        <v>42032</v>
      </c>
      <c r="F5454" s="14">
        <v>0.45723379629629629</v>
      </c>
      <c r="G5454">
        <v>0</v>
      </c>
      <c r="H5454">
        <v>0</v>
      </c>
      <c r="I5454" s="15">
        <f t="shared" si="85"/>
        <v>-381217.44000014028</v>
      </c>
      <c r="L5454">
        <v>202478</v>
      </c>
      <c r="N5454">
        <v>7</v>
      </c>
      <c r="O5454" t="s">
        <v>44</v>
      </c>
      <c r="P5454">
        <v>1</v>
      </c>
      <c r="R5454">
        <v>2</v>
      </c>
      <c r="S5454" s="13">
        <v>42094</v>
      </c>
      <c r="T5454" s="13">
        <v>42094</v>
      </c>
      <c r="W5454">
        <v>2015</v>
      </c>
      <c r="X5454">
        <v>7</v>
      </c>
      <c r="AC5454" t="s">
        <v>48</v>
      </c>
      <c r="AD5454" t="s">
        <v>298</v>
      </c>
      <c r="AE5454" t="s">
        <v>8702</v>
      </c>
      <c r="AG5454">
        <v>57</v>
      </c>
      <c r="AH5454">
        <v>11</v>
      </c>
      <c r="AI5454" t="s">
        <v>46</v>
      </c>
      <c r="AK5454">
        <v>0</v>
      </c>
      <c r="AM5454">
        <v>0</v>
      </c>
      <c r="AP5454" t="s">
        <v>47</v>
      </c>
    </row>
    <row r="5455" spans="1:42" customFormat="1">
      <c r="A5455">
        <v>255669</v>
      </c>
      <c r="B5455">
        <v>205687</v>
      </c>
      <c r="C5455" t="s">
        <v>7417</v>
      </c>
      <c r="D5455">
        <v>1316.7</v>
      </c>
      <c r="E5455" s="13">
        <v>42032</v>
      </c>
      <c r="F5455" s="14">
        <v>0.45756944444444447</v>
      </c>
      <c r="G5455">
        <v>0</v>
      </c>
      <c r="H5455">
        <v>0</v>
      </c>
      <c r="I5455" s="15">
        <f t="shared" si="85"/>
        <v>-379900.74000014027</v>
      </c>
      <c r="L5455">
        <v>205687</v>
      </c>
      <c r="N5455">
        <v>7</v>
      </c>
      <c r="O5455" t="s">
        <v>44</v>
      </c>
      <c r="P5455">
        <v>1</v>
      </c>
      <c r="R5455">
        <v>6</v>
      </c>
      <c r="S5455" s="13">
        <v>42089</v>
      </c>
      <c r="T5455" s="13">
        <v>42089</v>
      </c>
      <c r="W5455">
        <v>2015</v>
      </c>
      <c r="X5455">
        <v>7</v>
      </c>
      <c r="AC5455" t="s">
        <v>45</v>
      </c>
      <c r="AD5455" t="s">
        <v>298</v>
      </c>
      <c r="AE5455" t="s">
        <v>8702</v>
      </c>
      <c r="AG5455">
        <v>57</v>
      </c>
      <c r="AH5455">
        <v>11</v>
      </c>
      <c r="AI5455" t="s">
        <v>46</v>
      </c>
      <c r="AK5455">
        <v>0</v>
      </c>
      <c r="AM5455">
        <v>0</v>
      </c>
      <c r="AP5455" t="s">
        <v>47</v>
      </c>
    </row>
    <row r="5456" spans="1:42" customFormat="1">
      <c r="A5456">
        <v>256695</v>
      </c>
      <c r="B5456">
        <v>202327</v>
      </c>
      <c r="C5456" t="s">
        <v>7418</v>
      </c>
      <c r="D5456">
        <v>1325.7</v>
      </c>
      <c r="E5456" s="13">
        <v>42032</v>
      </c>
      <c r="F5456" s="14">
        <v>0.45765046296296297</v>
      </c>
      <c r="G5456">
        <v>0</v>
      </c>
      <c r="H5456">
        <v>0</v>
      </c>
      <c r="I5456" s="15">
        <f t="shared" si="85"/>
        <v>-378575.04000014026</v>
      </c>
      <c r="L5456">
        <v>202327</v>
      </c>
      <c r="N5456">
        <v>7</v>
      </c>
      <c r="O5456" t="s">
        <v>44</v>
      </c>
      <c r="P5456">
        <v>1</v>
      </c>
      <c r="R5456">
        <v>2</v>
      </c>
      <c r="S5456" s="13">
        <v>42094</v>
      </c>
      <c r="T5456" s="13">
        <v>42094</v>
      </c>
      <c r="W5456">
        <v>2015</v>
      </c>
      <c r="X5456">
        <v>7</v>
      </c>
      <c r="AC5456" t="s">
        <v>48</v>
      </c>
      <c r="AD5456" t="s">
        <v>298</v>
      </c>
      <c r="AE5456" t="s">
        <v>8702</v>
      </c>
      <c r="AG5456">
        <v>57</v>
      </c>
      <c r="AH5456">
        <v>11</v>
      </c>
      <c r="AI5456" t="s">
        <v>46</v>
      </c>
      <c r="AK5456">
        <v>0</v>
      </c>
      <c r="AM5456">
        <v>0</v>
      </c>
      <c r="AP5456" t="s">
        <v>47</v>
      </c>
    </row>
    <row r="5457" spans="1:42" customFormat="1">
      <c r="A5457">
        <v>255670</v>
      </c>
      <c r="B5457">
        <v>205698</v>
      </c>
      <c r="C5457" t="s">
        <v>7419</v>
      </c>
      <c r="D5457">
        <v>1386</v>
      </c>
      <c r="E5457" s="13">
        <v>42032</v>
      </c>
      <c r="F5457" s="14">
        <v>0.4580555555555556</v>
      </c>
      <c r="G5457">
        <v>0</v>
      </c>
      <c r="H5457">
        <v>0</v>
      </c>
      <c r="I5457" s="15">
        <f t="shared" si="85"/>
        <v>-377189.04000014026</v>
      </c>
      <c r="L5457">
        <v>205698</v>
      </c>
      <c r="N5457">
        <v>7</v>
      </c>
      <c r="O5457" t="s">
        <v>44</v>
      </c>
      <c r="P5457">
        <v>2</v>
      </c>
      <c r="R5457">
        <v>6</v>
      </c>
      <c r="S5457" s="13">
        <v>42089</v>
      </c>
      <c r="T5457" s="13">
        <v>42089</v>
      </c>
      <c r="W5457">
        <v>2015</v>
      </c>
      <c r="X5457">
        <v>7</v>
      </c>
      <c r="AC5457" t="s">
        <v>45</v>
      </c>
      <c r="AD5457" t="s">
        <v>298</v>
      </c>
      <c r="AE5457" t="s">
        <v>8702</v>
      </c>
      <c r="AG5457">
        <v>57</v>
      </c>
      <c r="AH5457">
        <v>11</v>
      </c>
      <c r="AI5457" t="s">
        <v>46</v>
      </c>
      <c r="AK5457">
        <v>0</v>
      </c>
      <c r="AM5457">
        <v>0</v>
      </c>
      <c r="AP5457" t="s">
        <v>47</v>
      </c>
    </row>
    <row r="5458" spans="1:42" customFormat="1">
      <c r="A5458">
        <v>256696</v>
      </c>
      <c r="B5458">
        <v>194943</v>
      </c>
      <c r="C5458" t="s">
        <v>7420</v>
      </c>
      <c r="D5458">
        <v>1551.6</v>
      </c>
      <c r="E5458" s="13">
        <v>42032</v>
      </c>
      <c r="F5458" s="14">
        <v>0.4581365740740741</v>
      </c>
      <c r="G5458">
        <v>0</v>
      </c>
      <c r="H5458">
        <v>0</v>
      </c>
      <c r="I5458" s="15">
        <f t="shared" si="85"/>
        <v>-375637.44000014028</v>
      </c>
      <c r="L5458">
        <v>194943</v>
      </c>
      <c r="N5458">
        <v>7</v>
      </c>
      <c r="O5458" t="s">
        <v>44</v>
      </c>
      <c r="P5458">
        <v>1</v>
      </c>
      <c r="R5458">
        <v>2</v>
      </c>
      <c r="S5458" s="13">
        <v>42094</v>
      </c>
      <c r="T5458" s="13">
        <v>42094</v>
      </c>
      <c r="W5458">
        <v>2015</v>
      </c>
      <c r="X5458">
        <v>7</v>
      </c>
      <c r="AC5458" t="s">
        <v>48</v>
      </c>
      <c r="AD5458" t="s">
        <v>298</v>
      </c>
      <c r="AE5458" t="s">
        <v>8702</v>
      </c>
      <c r="AG5458">
        <v>57</v>
      </c>
      <c r="AH5458">
        <v>11</v>
      </c>
      <c r="AI5458" t="s">
        <v>46</v>
      </c>
      <c r="AK5458">
        <v>0</v>
      </c>
      <c r="AM5458">
        <v>0</v>
      </c>
      <c r="AP5458" t="s">
        <v>47</v>
      </c>
    </row>
    <row r="5459" spans="1:42" customFormat="1">
      <c r="A5459">
        <v>255673</v>
      </c>
      <c r="B5459">
        <v>205676</v>
      </c>
      <c r="C5459" t="s">
        <v>7421</v>
      </c>
      <c r="D5459">
        <v>1386</v>
      </c>
      <c r="E5459" s="13">
        <v>42032</v>
      </c>
      <c r="F5459" s="14">
        <v>0.45842592592592596</v>
      </c>
      <c r="G5459">
        <v>0</v>
      </c>
      <c r="H5459">
        <v>0</v>
      </c>
      <c r="I5459" s="15">
        <f t="shared" si="85"/>
        <v>-374251.44000014028</v>
      </c>
      <c r="L5459">
        <v>205676</v>
      </c>
      <c r="N5459">
        <v>7</v>
      </c>
      <c r="O5459" t="s">
        <v>44</v>
      </c>
      <c r="P5459">
        <v>1</v>
      </c>
      <c r="R5459">
        <v>6</v>
      </c>
      <c r="S5459" s="13">
        <v>42089</v>
      </c>
      <c r="T5459" s="13">
        <v>42089</v>
      </c>
      <c r="W5459">
        <v>2015</v>
      </c>
      <c r="X5459">
        <v>7</v>
      </c>
      <c r="AC5459" t="s">
        <v>45</v>
      </c>
      <c r="AD5459" t="s">
        <v>298</v>
      </c>
      <c r="AE5459" t="s">
        <v>8702</v>
      </c>
      <c r="AG5459">
        <v>57</v>
      </c>
      <c r="AH5459">
        <v>11</v>
      </c>
      <c r="AI5459" t="s">
        <v>46</v>
      </c>
      <c r="AK5459">
        <v>0</v>
      </c>
      <c r="AM5459">
        <v>0</v>
      </c>
      <c r="AP5459" t="s">
        <v>47</v>
      </c>
    </row>
    <row r="5460" spans="1:42" customFormat="1">
      <c r="A5460">
        <v>256697</v>
      </c>
      <c r="B5460">
        <v>202388</v>
      </c>
      <c r="C5460" t="s">
        <v>7422</v>
      </c>
      <c r="D5460">
        <v>1000</v>
      </c>
      <c r="E5460" s="13">
        <v>42032</v>
      </c>
      <c r="F5460" s="14">
        <v>0.45842592592592596</v>
      </c>
      <c r="G5460">
        <v>0</v>
      </c>
      <c r="H5460">
        <v>0</v>
      </c>
      <c r="I5460" s="15">
        <f t="shared" si="85"/>
        <v>-373251.44000014028</v>
      </c>
      <c r="L5460">
        <v>202388</v>
      </c>
      <c r="N5460">
        <v>7</v>
      </c>
      <c r="O5460" t="s">
        <v>44</v>
      </c>
      <c r="P5460">
        <v>1</v>
      </c>
      <c r="R5460">
        <v>2</v>
      </c>
      <c r="S5460" s="13">
        <v>42094</v>
      </c>
      <c r="T5460" s="13">
        <v>42094</v>
      </c>
      <c r="W5460">
        <v>2015</v>
      </c>
      <c r="X5460">
        <v>7</v>
      </c>
      <c r="AC5460" t="s">
        <v>48</v>
      </c>
      <c r="AD5460" t="s">
        <v>298</v>
      </c>
      <c r="AE5460" t="s">
        <v>8702</v>
      </c>
      <c r="AG5460">
        <v>57</v>
      </c>
      <c r="AH5460">
        <v>11</v>
      </c>
      <c r="AI5460" t="s">
        <v>46</v>
      </c>
      <c r="AK5460">
        <v>0</v>
      </c>
      <c r="AM5460">
        <v>0</v>
      </c>
      <c r="AP5460" t="s">
        <v>47</v>
      </c>
    </row>
    <row r="5461" spans="1:42" customFormat="1">
      <c r="A5461">
        <v>255674</v>
      </c>
      <c r="B5461">
        <v>205664</v>
      </c>
      <c r="C5461" t="s">
        <v>7423</v>
      </c>
      <c r="D5461">
        <v>1386</v>
      </c>
      <c r="E5461" s="13">
        <v>42032</v>
      </c>
      <c r="F5461" s="14">
        <v>0.45912037037037035</v>
      </c>
      <c r="G5461">
        <v>0</v>
      </c>
      <c r="H5461">
        <v>0</v>
      </c>
      <c r="I5461" s="15">
        <f t="shared" si="85"/>
        <v>-371865.44000014028</v>
      </c>
      <c r="L5461">
        <v>205664</v>
      </c>
      <c r="N5461">
        <v>7</v>
      </c>
      <c r="O5461" t="s">
        <v>44</v>
      </c>
      <c r="P5461">
        <v>2</v>
      </c>
      <c r="R5461">
        <v>6</v>
      </c>
      <c r="S5461" s="13">
        <v>42089</v>
      </c>
      <c r="T5461" s="13">
        <v>42089</v>
      </c>
      <c r="W5461">
        <v>2015</v>
      </c>
      <c r="X5461">
        <v>7</v>
      </c>
      <c r="AC5461" t="s">
        <v>45</v>
      </c>
      <c r="AD5461" t="s">
        <v>298</v>
      </c>
      <c r="AE5461" t="s">
        <v>8702</v>
      </c>
      <c r="AG5461">
        <v>57</v>
      </c>
      <c r="AH5461">
        <v>11</v>
      </c>
      <c r="AI5461" t="s">
        <v>46</v>
      </c>
      <c r="AK5461">
        <v>0</v>
      </c>
      <c r="AM5461">
        <v>0</v>
      </c>
      <c r="AP5461" t="s">
        <v>47</v>
      </c>
    </row>
    <row r="5462" spans="1:42" customFormat="1">
      <c r="A5462">
        <v>256703</v>
      </c>
      <c r="B5462">
        <v>205785</v>
      </c>
      <c r="C5462" t="s">
        <v>7424</v>
      </c>
      <c r="D5462">
        <v>1386</v>
      </c>
      <c r="E5462" s="13">
        <v>42032</v>
      </c>
      <c r="F5462" s="14">
        <v>0.45952546296296298</v>
      </c>
      <c r="G5462">
        <v>0</v>
      </c>
      <c r="H5462">
        <v>0</v>
      </c>
      <c r="I5462" s="15">
        <f t="shared" si="85"/>
        <v>-370479.44000014028</v>
      </c>
      <c r="L5462">
        <v>205785</v>
      </c>
      <c r="N5462">
        <v>7</v>
      </c>
      <c r="O5462" t="s">
        <v>44</v>
      </c>
      <c r="P5462">
        <v>2</v>
      </c>
      <c r="R5462">
        <v>6</v>
      </c>
      <c r="S5462" s="13">
        <v>42094</v>
      </c>
      <c r="T5462" s="13">
        <v>42094</v>
      </c>
      <c r="W5462">
        <v>2015</v>
      </c>
      <c r="X5462">
        <v>7</v>
      </c>
      <c r="AC5462" t="s">
        <v>45</v>
      </c>
      <c r="AD5462" t="s">
        <v>298</v>
      </c>
      <c r="AE5462" t="s">
        <v>8702</v>
      </c>
      <c r="AG5462">
        <v>57</v>
      </c>
      <c r="AH5462">
        <v>11</v>
      </c>
      <c r="AI5462" t="s">
        <v>46</v>
      </c>
      <c r="AK5462">
        <v>0</v>
      </c>
      <c r="AM5462">
        <v>0</v>
      </c>
      <c r="AP5462" t="s">
        <v>47</v>
      </c>
    </row>
    <row r="5463" spans="1:42" customFormat="1">
      <c r="A5463">
        <v>258006</v>
      </c>
      <c r="B5463" t="s">
        <v>354</v>
      </c>
      <c r="C5463" t="s">
        <v>354</v>
      </c>
      <c r="D5463">
        <v>0</v>
      </c>
      <c r="E5463" s="13">
        <v>42032</v>
      </c>
      <c r="F5463" s="14">
        <v>0.4602430555555555</v>
      </c>
      <c r="G5463">
        <v>55000</v>
      </c>
      <c r="H5463">
        <v>0</v>
      </c>
      <c r="I5463" s="15">
        <f t="shared" si="85"/>
        <v>-425479.44000014028</v>
      </c>
      <c r="N5463">
        <v>60</v>
      </c>
      <c r="O5463" t="s">
        <v>59</v>
      </c>
      <c r="P5463">
        <v>1</v>
      </c>
      <c r="R5463">
        <v>1449</v>
      </c>
      <c r="S5463" s="13">
        <v>42100</v>
      </c>
      <c r="T5463" s="13">
        <v>42100</v>
      </c>
      <c r="W5463">
        <v>2015</v>
      </c>
      <c r="X5463">
        <v>60</v>
      </c>
      <c r="AC5463" t="s">
        <v>50</v>
      </c>
      <c r="AD5463" t="s">
        <v>299</v>
      </c>
      <c r="AE5463" t="s">
        <v>8702</v>
      </c>
      <c r="AG5463">
        <v>69</v>
      </c>
      <c r="AH5463">
        <v>8</v>
      </c>
      <c r="AI5463" t="s">
        <v>51</v>
      </c>
      <c r="AM5463">
        <v>0</v>
      </c>
      <c r="AO5463">
        <v>59</v>
      </c>
      <c r="AP5463" t="s">
        <v>355</v>
      </c>
    </row>
    <row r="5464" spans="1:42" customFormat="1">
      <c r="A5464">
        <v>258007</v>
      </c>
      <c r="B5464" t="s">
        <v>354</v>
      </c>
      <c r="C5464" t="s">
        <v>7425</v>
      </c>
      <c r="D5464">
        <v>55000</v>
      </c>
      <c r="E5464" s="13">
        <v>42032</v>
      </c>
      <c r="F5464" s="14">
        <v>0.4602430555555555</v>
      </c>
      <c r="G5464">
        <v>0</v>
      </c>
      <c r="H5464">
        <v>0</v>
      </c>
      <c r="I5464" s="15">
        <f t="shared" si="85"/>
        <v>-370479.44000014028</v>
      </c>
      <c r="N5464">
        <v>60</v>
      </c>
      <c r="O5464" t="s">
        <v>59</v>
      </c>
      <c r="P5464">
        <v>1</v>
      </c>
      <c r="R5464">
        <v>1449</v>
      </c>
      <c r="S5464" s="13">
        <v>42100</v>
      </c>
      <c r="T5464" s="13">
        <v>42100</v>
      </c>
      <c r="W5464">
        <v>2015</v>
      </c>
      <c r="X5464">
        <v>60</v>
      </c>
      <c r="AA5464">
        <v>258006</v>
      </c>
      <c r="AC5464" t="s">
        <v>50</v>
      </c>
      <c r="AD5464" t="s">
        <v>299</v>
      </c>
      <c r="AE5464" t="s">
        <v>8702</v>
      </c>
      <c r="AG5464">
        <v>59</v>
      </c>
      <c r="AH5464">
        <v>8</v>
      </c>
      <c r="AI5464" t="s">
        <v>51</v>
      </c>
      <c r="AM5464">
        <v>0</v>
      </c>
      <c r="AP5464" t="s">
        <v>597</v>
      </c>
    </row>
    <row r="5465" spans="1:42" customFormat="1">
      <c r="A5465">
        <v>255675</v>
      </c>
      <c r="B5465">
        <v>199785</v>
      </c>
      <c r="C5465" t="s">
        <v>7426</v>
      </c>
      <c r="D5465">
        <v>1108.8</v>
      </c>
      <c r="E5465" s="13">
        <v>42032</v>
      </c>
      <c r="F5465" s="14">
        <v>0.46034722222222224</v>
      </c>
      <c r="G5465">
        <v>0</v>
      </c>
      <c r="H5465">
        <v>0</v>
      </c>
      <c r="I5465" s="15">
        <f t="shared" si="85"/>
        <v>-369370.64000014029</v>
      </c>
      <c r="L5465">
        <v>199785</v>
      </c>
      <c r="N5465">
        <v>7</v>
      </c>
      <c r="O5465" t="s">
        <v>44</v>
      </c>
      <c r="P5465">
        <v>2</v>
      </c>
      <c r="R5465">
        <v>6</v>
      </c>
      <c r="S5465" s="13">
        <v>42089</v>
      </c>
      <c r="T5465" s="13">
        <v>42089</v>
      </c>
      <c r="W5465">
        <v>2015</v>
      </c>
      <c r="X5465">
        <v>7</v>
      </c>
      <c r="AC5465" t="s">
        <v>45</v>
      </c>
      <c r="AD5465" t="s">
        <v>298</v>
      </c>
      <c r="AE5465" t="s">
        <v>8702</v>
      </c>
      <c r="AG5465">
        <v>57</v>
      </c>
      <c r="AH5465">
        <v>11</v>
      </c>
      <c r="AI5465" t="s">
        <v>46</v>
      </c>
      <c r="AK5465">
        <v>0</v>
      </c>
      <c r="AM5465">
        <v>0</v>
      </c>
      <c r="AP5465" t="s">
        <v>47</v>
      </c>
    </row>
    <row r="5466" spans="1:42" customFormat="1">
      <c r="A5466">
        <v>256705</v>
      </c>
      <c r="B5466">
        <v>208684</v>
      </c>
      <c r="C5466" t="s">
        <v>7427</v>
      </c>
      <c r="D5466">
        <v>1386</v>
      </c>
      <c r="E5466" s="13">
        <v>42032</v>
      </c>
      <c r="F5466" s="14">
        <v>0.46037037037037037</v>
      </c>
      <c r="G5466">
        <v>0</v>
      </c>
      <c r="H5466">
        <v>0</v>
      </c>
      <c r="I5466" s="15">
        <f t="shared" si="85"/>
        <v>-367984.64000014029</v>
      </c>
      <c r="L5466">
        <v>208684</v>
      </c>
      <c r="N5466">
        <v>7</v>
      </c>
      <c r="O5466" t="s">
        <v>44</v>
      </c>
      <c r="P5466">
        <v>1</v>
      </c>
      <c r="R5466">
        <v>6</v>
      </c>
      <c r="S5466" s="13">
        <v>42094</v>
      </c>
      <c r="T5466" s="13">
        <v>42094</v>
      </c>
      <c r="W5466">
        <v>2015</v>
      </c>
      <c r="X5466">
        <v>7</v>
      </c>
      <c r="AC5466" t="s">
        <v>45</v>
      </c>
      <c r="AD5466" t="s">
        <v>298</v>
      </c>
      <c r="AE5466" t="s">
        <v>8702</v>
      </c>
      <c r="AG5466">
        <v>57</v>
      </c>
      <c r="AH5466">
        <v>11</v>
      </c>
      <c r="AI5466" t="s">
        <v>46</v>
      </c>
      <c r="AK5466">
        <v>0</v>
      </c>
      <c r="AM5466">
        <v>0</v>
      </c>
      <c r="AP5466" t="s">
        <v>47</v>
      </c>
    </row>
    <row r="5467" spans="1:42" customFormat="1">
      <c r="A5467">
        <v>256706</v>
      </c>
      <c r="B5467">
        <v>208402</v>
      </c>
      <c r="C5467" t="s">
        <v>7428</v>
      </c>
      <c r="D5467">
        <v>1386</v>
      </c>
      <c r="E5467" s="13">
        <v>42032</v>
      </c>
      <c r="F5467" s="14">
        <v>0.46078703703703705</v>
      </c>
      <c r="G5467">
        <v>0</v>
      </c>
      <c r="H5467">
        <v>0</v>
      </c>
      <c r="I5467" s="15">
        <f t="shared" si="85"/>
        <v>-366598.64000014029</v>
      </c>
      <c r="L5467">
        <v>208402</v>
      </c>
      <c r="N5467">
        <v>7</v>
      </c>
      <c r="O5467" t="s">
        <v>44</v>
      </c>
      <c r="P5467">
        <v>1</v>
      </c>
      <c r="R5467">
        <v>6</v>
      </c>
      <c r="S5467" s="13">
        <v>42094</v>
      </c>
      <c r="T5467" s="13">
        <v>42094</v>
      </c>
      <c r="W5467">
        <v>2015</v>
      </c>
      <c r="X5467">
        <v>7</v>
      </c>
      <c r="AC5467" t="s">
        <v>45</v>
      </c>
      <c r="AD5467" t="s">
        <v>298</v>
      </c>
      <c r="AE5467" t="s">
        <v>8702</v>
      </c>
      <c r="AG5467">
        <v>57</v>
      </c>
      <c r="AH5467">
        <v>11</v>
      </c>
      <c r="AI5467" t="s">
        <v>46</v>
      </c>
      <c r="AK5467">
        <v>0</v>
      </c>
      <c r="AM5467">
        <v>0</v>
      </c>
      <c r="AP5467" t="s">
        <v>47</v>
      </c>
    </row>
    <row r="5468" spans="1:42" customFormat="1">
      <c r="A5468">
        <v>255678</v>
      </c>
      <c r="B5468">
        <v>199797</v>
      </c>
      <c r="C5468" t="s">
        <v>7429</v>
      </c>
      <c r="D5468">
        <v>1386</v>
      </c>
      <c r="E5468" s="13">
        <v>42032</v>
      </c>
      <c r="F5468" s="14">
        <v>0.46091435185185187</v>
      </c>
      <c r="G5468">
        <v>0</v>
      </c>
      <c r="H5468">
        <v>0</v>
      </c>
      <c r="I5468" s="15">
        <f t="shared" si="85"/>
        <v>-365212.64000014029</v>
      </c>
      <c r="L5468">
        <v>199797</v>
      </c>
      <c r="N5468">
        <v>7</v>
      </c>
      <c r="O5468" t="s">
        <v>44</v>
      </c>
      <c r="P5468">
        <v>2</v>
      </c>
      <c r="R5468">
        <v>6</v>
      </c>
      <c r="S5468" s="13">
        <v>42089</v>
      </c>
      <c r="T5468" s="13">
        <v>42089</v>
      </c>
      <c r="W5468">
        <v>2015</v>
      </c>
      <c r="X5468">
        <v>7</v>
      </c>
      <c r="AC5468" t="s">
        <v>45</v>
      </c>
      <c r="AD5468" t="s">
        <v>298</v>
      </c>
      <c r="AE5468" t="s">
        <v>8702</v>
      </c>
      <c r="AG5468">
        <v>57</v>
      </c>
      <c r="AH5468">
        <v>11</v>
      </c>
      <c r="AI5468" t="s">
        <v>46</v>
      </c>
      <c r="AK5468">
        <v>0</v>
      </c>
      <c r="AM5468">
        <v>0</v>
      </c>
      <c r="AP5468" t="s">
        <v>47</v>
      </c>
    </row>
    <row r="5469" spans="1:42" customFormat="1">
      <c r="A5469">
        <v>256324</v>
      </c>
      <c r="B5469">
        <v>204939</v>
      </c>
      <c r="C5469" t="s">
        <v>7430</v>
      </c>
      <c r="D5469">
        <v>831.6</v>
      </c>
      <c r="E5469" s="13">
        <v>42032</v>
      </c>
      <c r="F5469" s="14">
        <v>0.46101851851851849</v>
      </c>
      <c r="G5469">
        <v>0</v>
      </c>
      <c r="H5469">
        <v>0</v>
      </c>
      <c r="I5469" s="15">
        <f t="shared" si="85"/>
        <v>-364381.04000014032</v>
      </c>
      <c r="L5469">
        <v>204939</v>
      </c>
      <c r="N5469">
        <v>7</v>
      </c>
      <c r="O5469" t="s">
        <v>44</v>
      </c>
      <c r="P5469">
        <v>1</v>
      </c>
      <c r="R5469">
        <v>6</v>
      </c>
      <c r="S5469" s="13">
        <v>42093</v>
      </c>
      <c r="T5469" s="13">
        <v>42093</v>
      </c>
      <c r="W5469">
        <v>2015</v>
      </c>
      <c r="X5469">
        <v>7</v>
      </c>
      <c r="AC5469" t="s">
        <v>45</v>
      </c>
      <c r="AD5469" t="s">
        <v>298</v>
      </c>
      <c r="AE5469" t="s">
        <v>8702</v>
      </c>
      <c r="AG5469">
        <v>57</v>
      </c>
      <c r="AH5469">
        <v>11</v>
      </c>
      <c r="AI5469" t="s">
        <v>46</v>
      </c>
      <c r="AK5469">
        <v>0</v>
      </c>
      <c r="AM5469">
        <v>0</v>
      </c>
      <c r="AP5469" t="s">
        <v>47</v>
      </c>
    </row>
    <row r="5470" spans="1:42" customFormat="1">
      <c r="A5470">
        <v>256707</v>
      </c>
      <c r="B5470">
        <v>208413</v>
      </c>
      <c r="C5470" t="s">
        <v>7431</v>
      </c>
      <c r="D5470">
        <v>400</v>
      </c>
      <c r="E5470" s="13">
        <v>42032</v>
      </c>
      <c r="F5470" s="14">
        <v>0.46140046296296294</v>
      </c>
      <c r="G5470">
        <v>0</v>
      </c>
      <c r="H5470">
        <v>0</v>
      </c>
      <c r="I5470" s="15">
        <f t="shared" si="85"/>
        <v>-363981.04000014032</v>
      </c>
      <c r="L5470">
        <v>208413</v>
      </c>
      <c r="N5470">
        <v>7</v>
      </c>
      <c r="O5470" t="s">
        <v>44</v>
      </c>
      <c r="P5470">
        <v>1</v>
      </c>
      <c r="R5470">
        <v>6</v>
      </c>
      <c r="S5470" s="13">
        <v>42094</v>
      </c>
      <c r="T5470" s="13">
        <v>42094</v>
      </c>
      <c r="W5470">
        <v>2015</v>
      </c>
      <c r="X5470">
        <v>7</v>
      </c>
      <c r="AC5470" t="s">
        <v>45</v>
      </c>
      <c r="AD5470" t="s">
        <v>298</v>
      </c>
      <c r="AE5470" t="s">
        <v>8702</v>
      </c>
      <c r="AG5470">
        <v>57</v>
      </c>
      <c r="AH5470">
        <v>11</v>
      </c>
      <c r="AI5470" t="s">
        <v>46</v>
      </c>
      <c r="AK5470">
        <v>0</v>
      </c>
      <c r="AM5470">
        <v>0</v>
      </c>
      <c r="AP5470" t="s">
        <v>47</v>
      </c>
    </row>
    <row r="5471" spans="1:42" customFormat="1">
      <c r="A5471">
        <v>255679</v>
      </c>
      <c r="B5471">
        <v>198649</v>
      </c>
      <c r="C5471" t="s">
        <v>7432</v>
      </c>
      <c r="D5471">
        <v>1205</v>
      </c>
      <c r="E5471" s="13">
        <v>42032</v>
      </c>
      <c r="F5471" s="14">
        <v>0.46142361111111113</v>
      </c>
      <c r="G5471">
        <v>0</v>
      </c>
      <c r="H5471">
        <v>0</v>
      </c>
      <c r="I5471" s="15">
        <f t="shared" si="85"/>
        <v>-362776.04000014032</v>
      </c>
      <c r="L5471">
        <v>198649</v>
      </c>
      <c r="N5471">
        <v>7</v>
      </c>
      <c r="O5471" t="s">
        <v>44</v>
      </c>
      <c r="P5471">
        <v>1</v>
      </c>
      <c r="R5471">
        <v>2</v>
      </c>
      <c r="S5471" s="13">
        <v>42089</v>
      </c>
      <c r="T5471" s="13">
        <v>42089</v>
      </c>
      <c r="W5471">
        <v>2015</v>
      </c>
      <c r="X5471">
        <v>7</v>
      </c>
      <c r="AC5471" t="s">
        <v>48</v>
      </c>
      <c r="AD5471" t="s">
        <v>298</v>
      </c>
      <c r="AE5471" t="s">
        <v>8702</v>
      </c>
      <c r="AG5471">
        <v>57</v>
      </c>
      <c r="AH5471">
        <v>11</v>
      </c>
      <c r="AI5471" t="s">
        <v>46</v>
      </c>
      <c r="AK5471">
        <v>0</v>
      </c>
      <c r="AM5471">
        <v>0</v>
      </c>
      <c r="AP5471" t="s">
        <v>47</v>
      </c>
    </row>
    <row r="5472" spans="1:42" customFormat="1">
      <c r="A5472">
        <v>255680</v>
      </c>
      <c r="B5472">
        <v>199982</v>
      </c>
      <c r="C5472" t="s">
        <v>7433</v>
      </c>
      <c r="D5472">
        <v>1205</v>
      </c>
      <c r="E5472" s="13">
        <v>42032</v>
      </c>
      <c r="F5472" s="14">
        <v>0.46159722222222221</v>
      </c>
      <c r="G5472">
        <v>0</v>
      </c>
      <c r="H5472">
        <v>0</v>
      </c>
      <c r="I5472" s="15">
        <f t="shared" si="85"/>
        <v>-361571.04000014032</v>
      </c>
      <c r="L5472">
        <v>199982</v>
      </c>
      <c r="N5472">
        <v>7</v>
      </c>
      <c r="O5472" t="s">
        <v>44</v>
      </c>
      <c r="P5472">
        <v>1</v>
      </c>
      <c r="R5472">
        <v>2</v>
      </c>
      <c r="S5472" s="13">
        <v>42089</v>
      </c>
      <c r="T5472" s="13">
        <v>42089</v>
      </c>
      <c r="W5472">
        <v>2015</v>
      </c>
      <c r="X5472">
        <v>7</v>
      </c>
      <c r="AC5472" t="s">
        <v>48</v>
      </c>
      <c r="AD5472" t="s">
        <v>298</v>
      </c>
      <c r="AE5472" t="s">
        <v>8702</v>
      </c>
      <c r="AG5472">
        <v>57</v>
      </c>
      <c r="AH5472">
        <v>11</v>
      </c>
      <c r="AI5472" t="s">
        <v>46</v>
      </c>
      <c r="AK5472">
        <v>0</v>
      </c>
      <c r="AM5472">
        <v>0</v>
      </c>
      <c r="AP5472" t="s">
        <v>47</v>
      </c>
    </row>
    <row r="5473" spans="1:42" customFormat="1">
      <c r="A5473">
        <v>256326</v>
      </c>
      <c r="B5473">
        <v>194934</v>
      </c>
      <c r="C5473" t="s">
        <v>7434</v>
      </c>
      <c r="D5473">
        <v>1605.44</v>
      </c>
      <c r="E5473" s="13">
        <v>42032</v>
      </c>
      <c r="F5473" s="14">
        <v>0.46170138888888884</v>
      </c>
      <c r="G5473">
        <v>0</v>
      </c>
      <c r="H5473">
        <v>0</v>
      </c>
      <c r="I5473" s="15">
        <f t="shared" si="85"/>
        <v>-359965.60000014032</v>
      </c>
      <c r="L5473">
        <v>194934</v>
      </c>
      <c r="N5473">
        <v>24</v>
      </c>
      <c r="O5473" t="s">
        <v>67</v>
      </c>
      <c r="P5473">
        <v>1</v>
      </c>
      <c r="R5473">
        <v>2</v>
      </c>
      <c r="S5473" s="13">
        <v>42093</v>
      </c>
      <c r="T5473" s="13">
        <v>42093</v>
      </c>
      <c r="W5473">
        <v>2015</v>
      </c>
      <c r="X5473">
        <v>24</v>
      </c>
      <c r="AC5473" t="s">
        <v>48</v>
      </c>
      <c r="AD5473" t="s">
        <v>298</v>
      </c>
      <c r="AE5473" t="s">
        <v>8702</v>
      </c>
      <c r="AG5473">
        <v>57</v>
      </c>
      <c r="AH5473">
        <v>11</v>
      </c>
      <c r="AI5473" t="s">
        <v>46</v>
      </c>
      <c r="AK5473">
        <v>0</v>
      </c>
      <c r="AM5473">
        <v>0</v>
      </c>
      <c r="AP5473" t="s">
        <v>47</v>
      </c>
    </row>
    <row r="5474" spans="1:42" customFormat="1">
      <c r="A5474">
        <v>256327</v>
      </c>
      <c r="B5474">
        <v>199563</v>
      </c>
      <c r="C5474" t="s">
        <v>7435</v>
      </c>
      <c r="D5474">
        <v>850</v>
      </c>
      <c r="E5474" s="13">
        <v>42032</v>
      </c>
      <c r="F5474" s="14">
        <v>0.46171296296296299</v>
      </c>
      <c r="G5474">
        <v>0</v>
      </c>
      <c r="H5474">
        <v>0</v>
      </c>
      <c r="I5474" s="15">
        <f t="shared" si="85"/>
        <v>-359115.60000014032</v>
      </c>
      <c r="L5474">
        <v>199563</v>
      </c>
      <c r="N5474">
        <v>7</v>
      </c>
      <c r="O5474" t="s">
        <v>44</v>
      </c>
      <c r="P5474">
        <v>1</v>
      </c>
      <c r="R5474">
        <v>6</v>
      </c>
      <c r="S5474" s="13">
        <v>42093</v>
      </c>
      <c r="T5474" s="13">
        <v>42093</v>
      </c>
      <c r="W5474">
        <v>2015</v>
      </c>
      <c r="X5474">
        <v>7</v>
      </c>
      <c r="AC5474" t="s">
        <v>45</v>
      </c>
      <c r="AD5474" t="s">
        <v>298</v>
      </c>
      <c r="AE5474" t="s">
        <v>8702</v>
      </c>
      <c r="AG5474">
        <v>57</v>
      </c>
      <c r="AH5474">
        <v>11</v>
      </c>
      <c r="AI5474" t="s">
        <v>46</v>
      </c>
      <c r="AK5474">
        <v>0</v>
      </c>
      <c r="AM5474">
        <v>0</v>
      </c>
      <c r="AP5474" t="s">
        <v>47</v>
      </c>
    </row>
    <row r="5475" spans="1:42" customFormat="1">
      <c r="A5475">
        <v>256708</v>
      </c>
      <c r="B5475">
        <v>208425</v>
      </c>
      <c r="C5475" t="s">
        <v>7436</v>
      </c>
      <c r="D5475">
        <v>1247.4000000000001</v>
      </c>
      <c r="E5475" s="13">
        <v>42032</v>
      </c>
      <c r="F5475" s="14">
        <v>0.46187500000000004</v>
      </c>
      <c r="G5475">
        <v>0</v>
      </c>
      <c r="H5475">
        <v>0</v>
      </c>
      <c r="I5475" s="15">
        <f t="shared" si="85"/>
        <v>-357868.20000014029</v>
      </c>
      <c r="L5475">
        <v>208425</v>
      </c>
      <c r="N5475">
        <v>7</v>
      </c>
      <c r="O5475" t="s">
        <v>44</v>
      </c>
      <c r="P5475">
        <v>1</v>
      </c>
      <c r="R5475">
        <v>6</v>
      </c>
      <c r="S5475" s="13">
        <v>42094</v>
      </c>
      <c r="T5475" s="13">
        <v>42094</v>
      </c>
      <c r="W5475">
        <v>2015</v>
      </c>
      <c r="X5475">
        <v>7</v>
      </c>
      <c r="AC5475" t="s">
        <v>45</v>
      </c>
      <c r="AD5475" t="s">
        <v>298</v>
      </c>
      <c r="AE5475" t="s">
        <v>8702</v>
      </c>
      <c r="AG5475">
        <v>57</v>
      </c>
      <c r="AH5475">
        <v>11</v>
      </c>
      <c r="AI5475" t="s">
        <v>46</v>
      </c>
      <c r="AK5475">
        <v>0</v>
      </c>
      <c r="AM5475">
        <v>0</v>
      </c>
      <c r="AP5475" t="s">
        <v>47</v>
      </c>
    </row>
    <row r="5476" spans="1:42" customFormat="1">
      <c r="A5476">
        <v>256328</v>
      </c>
      <c r="B5476">
        <v>204598</v>
      </c>
      <c r="C5476" t="s">
        <v>7437</v>
      </c>
      <c r="D5476">
        <v>1473</v>
      </c>
      <c r="E5476" s="13">
        <v>42032</v>
      </c>
      <c r="F5476" s="14">
        <v>0.46211805555555557</v>
      </c>
      <c r="G5476">
        <v>0</v>
      </c>
      <c r="H5476">
        <v>0</v>
      </c>
      <c r="I5476" s="15">
        <f t="shared" si="85"/>
        <v>-356395.20000014029</v>
      </c>
      <c r="L5476">
        <v>204598</v>
      </c>
      <c r="N5476">
        <v>24</v>
      </c>
      <c r="O5476" t="s">
        <v>67</v>
      </c>
      <c r="P5476">
        <v>1</v>
      </c>
      <c r="R5476">
        <v>2</v>
      </c>
      <c r="S5476" s="13">
        <v>42093</v>
      </c>
      <c r="T5476" s="13">
        <v>42093</v>
      </c>
      <c r="W5476">
        <v>2015</v>
      </c>
      <c r="X5476">
        <v>24</v>
      </c>
      <c r="AC5476" t="s">
        <v>48</v>
      </c>
      <c r="AD5476" t="s">
        <v>298</v>
      </c>
      <c r="AE5476" t="s">
        <v>8702</v>
      </c>
      <c r="AG5476">
        <v>57</v>
      </c>
      <c r="AH5476">
        <v>11</v>
      </c>
      <c r="AI5476" t="s">
        <v>46</v>
      </c>
      <c r="AK5476">
        <v>0</v>
      </c>
      <c r="AM5476">
        <v>0</v>
      </c>
      <c r="AP5476" t="s">
        <v>47</v>
      </c>
    </row>
    <row r="5477" spans="1:42" customFormat="1">
      <c r="A5477">
        <v>256329</v>
      </c>
      <c r="B5477">
        <v>196855</v>
      </c>
      <c r="C5477" t="s">
        <v>7438</v>
      </c>
      <c r="D5477">
        <v>862</v>
      </c>
      <c r="E5477" s="13">
        <v>42032</v>
      </c>
      <c r="F5477" s="14">
        <v>0.46221064814814811</v>
      </c>
      <c r="G5477">
        <v>0</v>
      </c>
      <c r="H5477">
        <v>0</v>
      </c>
      <c r="I5477" s="15">
        <f t="shared" si="85"/>
        <v>-355533.20000014029</v>
      </c>
      <c r="L5477">
        <v>196855</v>
      </c>
      <c r="N5477">
        <v>7</v>
      </c>
      <c r="O5477" t="s">
        <v>44</v>
      </c>
      <c r="P5477">
        <v>1</v>
      </c>
      <c r="R5477">
        <v>2</v>
      </c>
      <c r="S5477" s="13">
        <v>42093</v>
      </c>
      <c r="T5477" s="13">
        <v>42093</v>
      </c>
      <c r="W5477">
        <v>2015</v>
      </c>
      <c r="X5477">
        <v>7</v>
      </c>
      <c r="AC5477" t="s">
        <v>48</v>
      </c>
      <c r="AD5477" t="s">
        <v>298</v>
      </c>
      <c r="AE5477" t="s">
        <v>8702</v>
      </c>
      <c r="AG5477">
        <v>57</v>
      </c>
      <c r="AH5477">
        <v>11</v>
      </c>
      <c r="AI5477" t="s">
        <v>46</v>
      </c>
      <c r="AK5477">
        <v>0</v>
      </c>
      <c r="AM5477">
        <v>0</v>
      </c>
      <c r="AP5477" t="s">
        <v>47</v>
      </c>
    </row>
    <row r="5478" spans="1:42" customFormat="1">
      <c r="A5478">
        <v>256709</v>
      </c>
      <c r="B5478">
        <v>208533</v>
      </c>
      <c r="C5478" t="s">
        <v>7439</v>
      </c>
      <c r="D5478">
        <v>1386</v>
      </c>
      <c r="E5478" s="13">
        <v>42032</v>
      </c>
      <c r="F5478" s="14">
        <v>0.46231481481481485</v>
      </c>
      <c r="G5478">
        <v>0</v>
      </c>
      <c r="H5478">
        <v>0</v>
      </c>
      <c r="I5478" s="15">
        <f t="shared" si="85"/>
        <v>-354147.20000014029</v>
      </c>
      <c r="L5478">
        <v>208533</v>
      </c>
      <c r="N5478">
        <v>7</v>
      </c>
      <c r="O5478" t="s">
        <v>44</v>
      </c>
      <c r="P5478">
        <v>1</v>
      </c>
      <c r="R5478">
        <v>6</v>
      </c>
      <c r="S5478" s="13">
        <v>42094</v>
      </c>
      <c r="T5478" s="13">
        <v>42094</v>
      </c>
      <c r="W5478">
        <v>2015</v>
      </c>
      <c r="X5478">
        <v>7</v>
      </c>
      <c r="AC5478" t="s">
        <v>45</v>
      </c>
      <c r="AD5478" t="s">
        <v>298</v>
      </c>
      <c r="AE5478" t="s">
        <v>8702</v>
      </c>
      <c r="AG5478">
        <v>57</v>
      </c>
      <c r="AH5478">
        <v>11</v>
      </c>
      <c r="AI5478" t="s">
        <v>46</v>
      </c>
      <c r="AK5478">
        <v>0</v>
      </c>
      <c r="AM5478">
        <v>0</v>
      </c>
      <c r="AP5478" t="s">
        <v>47</v>
      </c>
    </row>
    <row r="5479" spans="1:42" customFormat="1">
      <c r="A5479">
        <v>258008</v>
      </c>
      <c r="B5479" t="s">
        <v>7440</v>
      </c>
      <c r="C5479" t="s">
        <v>7441</v>
      </c>
      <c r="D5479">
        <v>0</v>
      </c>
      <c r="E5479" s="13">
        <v>42032</v>
      </c>
      <c r="F5479" s="14">
        <v>0.46244212962962966</v>
      </c>
      <c r="G5479">
        <v>1095.1199999999999</v>
      </c>
      <c r="H5479">
        <v>0</v>
      </c>
      <c r="I5479" s="15">
        <f t="shared" si="85"/>
        <v>-355242.32000014029</v>
      </c>
      <c r="M5479">
        <v>118093</v>
      </c>
      <c r="N5479">
        <v>60</v>
      </c>
      <c r="O5479" t="s">
        <v>59</v>
      </c>
      <c r="P5479">
        <v>1</v>
      </c>
      <c r="R5479">
        <v>575</v>
      </c>
      <c r="S5479" s="13">
        <v>42100</v>
      </c>
      <c r="T5479" s="13">
        <v>42100</v>
      </c>
      <c r="W5479">
        <v>2015</v>
      </c>
      <c r="X5479">
        <v>60</v>
      </c>
      <c r="AC5479" t="s">
        <v>60</v>
      </c>
      <c r="AD5479" t="s">
        <v>299</v>
      </c>
      <c r="AE5479" t="s">
        <v>8702</v>
      </c>
      <c r="AG5479">
        <v>59</v>
      </c>
      <c r="AH5479">
        <v>9</v>
      </c>
      <c r="AI5479" t="s">
        <v>53</v>
      </c>
      <c r="AK5479">
        <v>0</v>
      </c>
      <c r="AM5479">
        <v>0</v>
      </c>
      <c r="AP5479" t="s">
        <v>597</v>
      </c>
    </row>
    <row r="5480" spans="1:42" customFormat="1">
      <c r="A5480">
        <v>258009</v>
      </c>
      <c r="B5480" t="s">
        <v>7442</v>
      </c>
      <c r="C5480" t="s">
        <v>7443</v>
      </c>
      <c r="D5480">
        <v>0</v>
      </c>
      <c r="E5480" s="13">
        <v>42032</v>
      </c>
      <c r="F5480" s="14">
        <v>0.46244212962962966</v>
      </c>
      <c r="G5480">
        <v>33.799999999999997</v>
      </c>
      <c r="H5480">
        <v>0</v>
      </c>
      <c r="I5480" s="15">
        <f t="shared" si="85"/>
        <v>-355276.12000014028</v>
      </c>
      <c r="M5480">
        <v>118094</v>
      </c>
      <c r="N5480">
        <v>60</v>
      </c>
      <c r="O5480" t="s">
        <v>59</v>
      </c>
      <c r="P5480">
        <v>1</v>
      </c>
      <c r="R5480">
        <v>575</v>
      </c>
      <c r="S5480" s="13">
        <v>42100</v>
      </c>
      <c r="T5480" s="13">
        <v>42100</v>
      </c>
      <c r="W5480">
        <v>2015</v>
      </c>
      <c r="X5480">
        <v>60</v>
      </c>
      <c r="AC5480" t="s">
        <v>60</v>
      </c>
      <c r="AD5480" t="s">
        <v>299</v>
      </c>
      <c r="AE5480" t="s">
        <v>8702</v>
      </c>
      <c r="AG5480">
        <v>59</v>
      </c>
      <c r="AH5480">
        <v>9</v>
      </c>
      <c r="AI5480" t="s">
        <v>53</v>
      </c>
      <c r="AK5480">
        <v>0</v>
      </c>
      <c r="AM5480">
        <v>0</v>
      </c>
      <c r="AP5480" t="s">
        <v>597</v>
      </c>
    </row>
    <row r="5481" spans="1:42" customFormat="1">
      <c r="A5481">
        <v>256710</v>
      </c>
      <c r="B5481">
        <v>208522</v>
      </c>
      <c r="C5481" t="s">
        <v>7444</v>
      </c>
      <c r="D5481">
        <v>1386</v>
      </c>
      <c r="E5481" s="13">
        <v>42032</v>
      </c>
      <c r="F5481" s="14">
        <v>0.4626851851851852</v>
      </c>
      <c r="G5481">
        <v>0</v>
      </c>
      <c r="H5481">
        <v>0</v>
      </c>
      <c r="I5481" s="15">
        <f t="shared" si="85"/>
        <v>-353890.12000014028</v>
      </c>
      <c r="L5481">
        <v>208522</v>
      </c>
      <c r="N5481">
        <v>7</v>
      </c>
      <c r="O5481" t="s">
        <v>44</v>
      </c>
      <c r="P5481">
        <v>2</v>
      </c>
      <c r="R5481">
        <v>6</v>
      </c>
      <c r="S5481" s="13">
        <v>42094</v>
      </c>
      <c r="T5481" s="13">
        <v>42094</v>
      </c>
      <c r="W5481">
        <v>2015</v>
      </c>
      <c r="X5481">
        <v>7</v>
      </c>
      <c r="AC5481" t="s">
        <v>45</v>
      </c>
      <c r="AD5481" t="s">
        <v>298</v>
      </c>
      <c r="AE5481" t="s">
        <v>8702</v>
      </c>
      <c r="AG5481">
        <v>57</v>
      </c>
      <c r="AH5481">
        <v>11</v>
      </c>
      <c r="AI5481" t="s">
        <v>46</v>
      </c>
      <c r="AK5481">
        <v>0</v>
      </c>
      <c r="AM5481">
        <v>0</v>
      </c>
      <c r="AP5481" t="s">
        <v>47</v>
      </c>
    </row>
    <row r="5482" spans="1:42" customFormat="1">
      <c r="A5482">
        <v>256330</v>
      </c>
      <c r="B5482">
        <v>208912</v>
      </c>
      <c r="C5482" t="s">
        <v>7445</v>
      </c>
      <c r="D5482">
        <v>873.18</v>
      </c>
      <c r="E5482" s="13">
        <v>42032</v>
      </c>
      <c r="F5482" s="14">
        <v>0.46273148148148152</v>
      </c>
      <c r="G5482">
        <v>0</v>
      </c>
      <c r="H5482">
        <v>0</v>
      </c>
      <c r="I5482" s="15">
        <f t="shared" si="85"/>
        <v>-353016.94000014028</v>
      </c>
      <c r="L5482">
        <v>208912</v>
      </c>
      <c r="N5482">
        <v>7</v>
      </c>
      <c r="O5482" t="s">
        <v>44</v>
      </c>
      <c r="P5482">
        <v>2</v>
      </c>
      <c r="R5482">
        <v>6</v>
      </c>
      <c r="S5482" s="13">
        <v>42093</v>
      </c>
      <c r="T5482" s="13">
        <v>42093</v>
      </c>
      <c r="W5482">
        <v>2015</v>
      </c>
      <c r="X5482">
        <v>7</v>
      </c>
      <c r="AC5482" t="s">
        <v>45</v>
      </c>
      <c r="AD5482" t="s">
        <v>298</v>
      </c>
      <c r="AE5482" t="s">
        <v>8702</v>
      </c>
      <c r="AG5482">
        <v>57</v>
      </c>
      <c r="AH5482">
        <v>11</v>
      </c>
      <c r="AI5482" t="s">
        <v>46</v>
      </c>
      <c r="AK5482">
        <v>0</v>
      </c>
      <c r="AM5482">
        <v>0</v>
      </c>
      <c r="AP5482" t="s">
        <v>47</v>
      </c>
    </row>
    <row r="5483" spans="1:42" customFormat="1">
      <c r="A5483">
        <v>258010</v>
      </c>
      <c r="B5483" t="s">
        <v>7446</v>
      </c>
      <c r="C5483" t="s">
        <v>7447</v>
      </c>
      <c r="D5483">
        <v>0</v>
      </c>
      <c r="E5483" s="13">
        <v>42032</v>
      </c>
      <c r="F5483" s="14">
        <v>0.46318287037037037</v>
      </c>
      <c r="G5483">
        <v>74.400000000000006</v>
      </c>
      <c r="H5483">
        <v>0</v>
      </c>
      <c r="I5483" s="15">
        <f t="shared" si="85"/>
        <v>-353091.34000014031</v>
      </c>
      <c r="M5483">
        <v>118095</v>
      </c>
      <c r="N5483">
        <v>60</v>
      </c>
      <c r="O5483" t="s">
        <v>59</v>
      </c>
      <c r="P5483">
        <v>1</v>
      </c>
      <c r="R5483">
        <v>575</v>
      </c>
      <c r="S5483" s="13">
        <v>42100</v>
      </c>
      <c r="T5483" s="13">
        <v>42100</v>
      </c>
      <c r="W5483">
        <v>2015</v>
      </c>
      <c r="X5483">
        <v>60</v>
      </c>
      <c r="AC5483" t="s">
        <v>60</v>
      </c>
      <c r="AD5483" t="s">
        <v>299</v>
      </c>
      <c r="AE5483" t="s">
        <v>8702</v>
      </c>
      <c r="AG5483">
        <v>59</v>
      </c>
      <c r="AH5483">
        <v>9</v>
      </c>
      <c r="AI5483" t="s">
        <v>53</v>
      </c>
      <c r="AK5483">
        <v>0</v>
      </c>
      <c r="AM5483">
        <v>0</v>
      </c>
      <c r="AP5483" t="s">
        <v>597</v>
      </c>
    </row>
    <row r="5484" spans="1:42" customFormat="1">
      <c r="A5484">
        <v>256711</v>
      </c>
      <c r="B5484">
        <v>208510</v>
      </c>
      <c r="C5484" t="s">
        <v>7448</v>
      </c>
      <c r="D5484">
        <v>1386</v>
      </c>
      <c r="E5484" s="13">
        <v>42032</v>
      </c>
      <c r="F5484" s="14">
        <v>0.46319444444444446</v>
      </c>
      <c r="G5484">
        <v>0</v>
      </c>
      <c r="H5484">
        <v>0</v>
      </c>
      <c r="I5484" s="15">
        <f t="shared" si="85"/>
        <v>-351705.34000014031</v>
      </c>
      <c r="L5484">
        <v>208510</v>
      </c>
      <c r="N5484">
        <v>7</v>
      </c>
      <c r="O5484" t="s">
        <v>44</v>
      </c>
      <c r="P5484">
        <v>1</v>
      </c>
      <c r="R5484">
        <v>6</v>
      </c>
      <c r="S5484" s="13">
        <v>42094</v>
      </c>
      <c r="T5484" s="13">
        <v>42094</v>
      </c>
      <c r="W5484">
        <v>2015</v>
      </c>
      <c r="X5484">
        <v>7</v>
      </c>
      <c r="AC5484" t="s">
        <v>45</v>
      </c>
      <c r="AD5484" t="s">
        <v>298</v>
      </c>
      <c r="AE5484" t="s">
        <v>8702</v>
      </c>
      <c r="AG5484">
        <v>57</v>
      </c>
      <c r="AH5484">
        <v>11</v>
      </c>
      <c r="AI5484" t="s">
        <v>46</v>
      </c>
      <c r="AK5484">
        <v>0</v>
      </c>
      <c r="AM5484">
        <v>0</v>
      </c>
      <c r="AP5484" t="s">
        <v>47</v>
      </c>
    </row>
    <row r="5485" spans="1:42" customFormat="1">
      <c r="A5485">
        <v>256712</v>
      </c>
      <c r="B5485">
        <v>208498</v>
      </c>
      <c r="C5485" t="s">
        <v>7449</v>
      </c>
      <c r="D5485">
        <v>1316.7</v>
      </c>
      <c r="E5485" s="13">
        <v>42032</v>
      </c>
      <c r="F5485" s="14">
        <v>0.46359953703703699</v>
      </c>
      <c r="G5485">
        <v>0</v>
      </c>
      <c r="H5485">
        <v>0</v>
      </c>
      <c r="I5485" s="15">
        <f t="shared" si="85"/>
        <v>-350388.64000014029</v>
      </c>
      <c r="L5485">
        <v>208498</v>
      </c>
      <c r="N5485">
        <v>7</v>
      </c>
      <c r="O5485" t="s">
        <v>44</v>
      </c>
      <c r="P5485">
        <v>1</v>
      </c>
      <c r="R5485">
        <v>6</v>
      </c>
      <c r="S5485" s="13">
        <v>42094</v>
      </c>
      <c r="T5485" s="13">
        <v>42094</v>
      </c>
      <c r="W5485">
        <v>2015</v>
      </c>
      <c r="X5485">
        <v>7</v>
      </c>
      <c r="AC5485" t="s">
        <v>45</v>
      </c>
      <c r="AD5485" t="s">
        <v>298</v>
      </c>
      <c r="AE5485" t="s">
        <v>8702</v>
      </c>
      <c r="AG5485">
        <v>57</v>
      </c>
      <c r="AH5485">
        <v>11</v>
      </c>
      <c r="AI5485" t="s">
        <v>46</v>
      </c>
      <c r="AK5485">
        <v>0</v>
      </c>
      <c r="AM5485">
        <v>0</v>
      </c>
      <c r="AP5485" t="s">
        <v>47</v>
      </c>
    </row>
    <row r="5486" spans="1:42" customFormat="1">
      <c r="A5486">
        <v>256334</v>
      </c>
      <c r="B5486">
        <v>199551</v>
      </c>
      <c r="C5486" t="s">
        <v>7450</v>
      </c>
      <c r="D5486">
        <v>890</v>
      </c>
      <c r="E5486" s="13">
        <v>42032</v>
      </c>
      <c r="F5486" s="14">
        <v>0.46412037037037041</v>
      </c>
      <c r="G5486">
        <v>0</v>
      </c>
      <c r="H5486">
        <v>0</v>
      </c>
      <c r="I5486" s="15">
        <f t="shared" si="85"/>
        <v>-349498.64000014029</v>
      </c>
      <c r="L5486">
        <v>199551</v>
      </c>
      <c r="N5486">
        <v>7</v>
      </c>
      <c r="O5486" t="s">
        <v>44</v>
      </c>
      <c r="P5486">
        <v>1</v>
      </c>
      <c r="R5486">
        <v>6</v>
      </c>
      <c r="S5486" s="13">
        <v>42093</v>
      </c>
      <c r="T5486" s="13">
        <v>42093</v>
      </c>
      <c r="W5486">
        <v>2015</v>
      </c>
      <c r="X5486">
        <v>7</v>
      </c>
      <c r="AC5486" t="s">
        <v>45</v>
      </c>
      <c r="AD5486" t="s">
        <v>298</v>
      </c>
      <c r="AE5486" t="s">
        <v>8702</v>
      </c>
      <c r="AG5486">
        <v>57</v>
      </c>
      <c r="AH5486">
        <v>11</v>
      </c>
      <c r="AI5486" t="s">
        <v>46</v>
      </c>
      <c r="AK5486">
        <v>0</v>
      </c>
      <c r="AM5486">
        <v>0</v>
      </c>
      <c r="AP5486" t="s">
        <v>47</v>
      </c>
    </row>
    <row r="5487" spans="1:42" customFormat="1">
      <c r="A5487">
        <v>256713</v>
      </c>
      <c r="B5487">
        <v>208474</v>
      </c>
      <c r="C5487" t="s">
        <v>7451</v>
      </c>
      <c r="D5487">
        <v>1386</v>
      </c>
      <c r="E5487" s="13">
        <v>42032</v>
      </c>
      <c r="F5487" s="14">
        <v>0.46415509259259258</v>
      </c>
      <c r="G5487">
        <v>0</v>
      </c>
      <c r="H5487">
        <v>0</v>
      </c>
      <c r="I5487" s="15">
        <f t="shared" si="85"/>
        <v>-348112.64000014029</v>
      </c>
      <c r="L5487">
        <v>208474</v>
      </c>
      <c r="N5487">
        <v>7</v>
      </c>
      <c r="O5487" t="s">
        <v>44</v>
      </c>
      <c r="P5487">
        <v>2</v>
      </c>
      <c r="R5487">
        <v>6</v>
      </c>
      <c r="S5487" s="13">
        <v>42094</v>
      </c>
      <c r="T5487" s="13">
        <v>42094</v>
      </c>
      <c r="W5487">
        <v>2015</v>
      </c>
      <c r="X5487">
        <v>7</v>
      </c>
      <c r="AC5487" t="s">
        <v>45</v>
      </c>
      <c r="AD5487" t="s">
        <v>298</v>
      </c>
      <c r="AE5487" t="s">
        <v>8702</v>
      </c>
      <c r="AG5487">
        <v>57</v>
      </c>
      <c r="AH5487">
        <v>11</v>
      </c>
      <c r="AI5487" t="s">
        <v>46</v>
      </c>
      <c r="AK5487">
        <v>0</v>
      </c>
      <c r="AM5487">
        <v>0</v>
      </c>
      <c r="AP5487" t="s">
        <v>47</v>
      </c>
    </row>
    <row r="5488" spans="1:42" customFormat="1">
      <c r="A5488">
        <v>256335</v>
      </c>
      <c r="B5488">
        <v>210480</v>
      </c>
      <c r="C5488" t="s">
        <v>7452</v>
      </c>
      <c r="D5488">
        <v>1371.36</v>
      </c>
      <c r="E5488" s="13">
        <v>42032</v>
      </c>
      <c r="F5488" s="14">
        <v>0.4642013888888889</v>
      </c>
      <c r="G5488">
        <v>0</v>
      </c>
      <c r="H5488">
        <v>0</v>
      </c>
      <c r="I5488" s="15">
        <f t="shared" si="85"/>
        <v>-346741.28000014031</v>
      </c>
      <c r="L5488">
        <v>210480</v>
      </c>
      <c r="N5488">
        <v>24</v>
      </c>
      <c r="O5488" t="s">
        <v>67</v>
      </c>
      <c r="P5488">
        <v>1</v>
      </c>
      <c r="R5488">
        <v>2</v>
      </c>
      <c r="S5488" s="13">
        <v>42093</v>
      </c>
      <c r="T5488" s="13">
        <v>42093</v>
      </c>
      <c r="W5488">
        <v>2015</v>
      </c>
      <c r="X5488">
        <v>24</v>
      </c>
      <c r="AC5488" t="s">
        <v>48</v>
      </c>
      <c r="AD5488" t="s">
        <v>298</v>
      </c>
      <c r="AE5488" t="s">
        <v>8702</v>
      </c>
      <c r="AG5488">
        <v>57</v>
      </c>
      <c r="AH5488">
        <v>11</v>
      </c>
      <c r="AI5488" t="s">
        <v>46</v>
      </c>
      <c r="AK5488">
        <v>0</v>
      </c>
      <c r="AM5488">
        <v>0</v>
      </c>
      <c r="AP5488" t="s">
        <v>47</v>
      </c>
    </row>
    <row r="5489" spans="1:42" customFormat="1">
      <c r="A5489">
        <v>256714</v>
      </c>
      <c r="B5489">
        <v>208462</v>
      </c>
      <c r="C5489" t="s">
        <v>7453</v>
      </c>
      <c r="D5489">
        <v>1386</v>
      </c>
      <c r="E5489" s="13">
        <v>42032</v>
      </c>
      <c r="F5489" s="14">
        <v>0.46452546296296293</v>
      </c>
      <c r="G5489">
        <v>0</v>
      </c>
      <c r="H5489">
        <v>0</v>
      </c>
      <c r="I5489" s="15">
        <f t="shared" si="85"/>
        <v>-345355.28000014031</v>
      </c>
      <c r="L5489">
        <v>208462</v>
      </c>
      <c r="N5489">
        <v>7</v>
      </c>
      <c r="O5489" t="s">
        <v>44</v>
      </c>
      <c r="P5489">
        <v>2</v>
      </c>
      <c r="R5489">
        <v>6</v>
      </c>
      <c r="S5489" s="13">
        <v>42094</v>
      </c>
      <c r="T5489" s="13">
        <v>42094</v>
      </c>
      <c r="W5489">
        <v>2015</v>
      </c>
      <c r="X5489">
        <v>7</v>
      </c>
      <c r="AC5489" t="s">
        <v>45</v>
      </c>
      <c r="AD5489" t="s">
        <v>298</v>
      </c>
      <c r="AE5489" t="s">
        <v>8702</v>
      </c>
      <c r="AG5489">
        <v>57</v>
      </c>
      <c r="AH5489">
        <v>11</v>
      </c>
      <c r="AI5489" t="s">
        <v>46</v>
      </c>
      <c r="AK5489">
        <v>0</v>
      </c>
      <c r="AM5489">
        <v>0</v>
      </c>
      <c r="AP5489" t="s">
        <v>47</v>
      </c>
    </row>
    <row r="5490" spans="1:42" customFormat="1">
      <c r="A5490">
        <v>256715</v>
      </c>
      <c r="B5490">
        <v>208696</v>
      </c>
      <c r="C5490" t="s">
        <v>7454</v>
      </c>
      <c r="D5490">
        <v>693</v>
      </c>
      <c r="E5490" s="13">
        <v>42032</v>
      </c>
      <c r="F5490" s="14">
        <v>0.46505787037037033</v>
      </c>
      <c r="G5490">
        <v>0</v>
      </c>
      <c r="H5490">
        <v>0</v>
      </c>
      <c r="I5490" s="15">
        <f t="shared" si="85"/>
        <v>-344662.28000014031</v>
      </c>
      <c r="L5490">
        <v>208696</v>
      </c>
      <c r="N5490">
        <v>7</v>
      </c>
      <c r="O5490" t="s">
        <v>44</v>
      </c>
      <c r="P5490">
        <v>1</v>
      </c>
      <c r="R5490">
        <v>6</v>
      </c>
      <c r="S5490" s="13">
        <v>42094</v>
      </c>
      <c r="T5490" s="13">
        <v>42094</v>
      </c>
      <c r="W5490">
        <v>2015</v>
      </c>
      <c r="X5490">
        <v>7</v>
      </c>
      <c r="AC5490" t="s">
        <v>45</v>
      </c>
      <c r="AD5490" t="s">
        <v>298</v>
      </c>
      <c r="AE5490" t="s">
        <v>8702</v>
      </c>
      <c r="AG5490">
        <v>57</v>
      </c>
      <c r="AH5490">
        <v>11</v>
      </c>
      <c r="AI5490" t="s">
        <v>46</v>
      </c>
      <c r="AK5490">
        <v>0</v>
      </c>
      <c r="AM5490">
        <v>0</v>
      </c>
      <c r="AP5490" t="s">
        <v>47</v>
      </c>
    </row>
    <row r="5491" spans="1:42" customFormat="1">
      <c r="A5491">
        <v>256716</v>
      </c>
      <c r="B5491">
        <v>202881</v>
      </c>
      <c r="C5491" t="s">
        <v>7455</v>
      </c>
      <c r="D5491">
        <v>1386</v>
      </c>
      <c r="E5491" s="13">
        <v>42032</v>
      </c>
      <c r="F5491" s="14">
        <v>0.46547453703703701</v>
      </c>
      <c r="G5491">
        <v>0</v>
      </c>
      <c r="H5491">
        <v>0</v>
      </c>
      <c r="I5491" s="15">
        <f t="shared" si="85"/>
        <v>-343276.28000014031</v>
      </c>
      <c r="L5491">
        <v>202881</v>
      </c>
      <c r="N5491">
        <v>7</v>
      </c>
      <c r="O5491" t="s">
        <v>44</v>
      </c>
      <c r="P5491">
        <v>2</v>
      </c>
      <c r="R5491">
        <v>6</v>
      </c>
      <c r="S5491" s="13">
        <v>42094</v>
      </c>
      <c r="T5491" s="13">
        <v>42094</v>
      </c>
      <c r="W5491">
        <v>2015</v>
      </c>
      <c r="X5491">
        <v>7</v>
      </c>
      <c r="AC5491" t="s">
        <v>45</v>
      </c>
      <c r="AD5491" t="s">
        <v>298</v>
      </c>
      <c r="AE5491" t="s">
        <v>8702</v>
      </c>
      <c r="AG5491">
        <v>57</v>
      </c>
      <c r="AH5491">
        <v>11</v>
      </c>
      <c r="AI5491" t="s">
        <v>46</v>
      </c>
      <c r="AK5491">
        <v>0</v>
      </c>
      <c r="AM5491">
        <v>0</v>
      </c>
      <c r="AP5491" t="s">
        <v>47</v>
      </c>
    </row>
    <row r="5492" spans="1:42" customFormat="1">
      <c r="A5492">
        <v>256339</v>
      </c>
      <c r="B5492">
        <v>196822</v>
      </c>
      <c r="C5492" t="s">
        <v>7456</v>
      </c>
      <c r="D5492">
        <v>898.53</v>
      </c>
      <c r="E5492" s="13">
        <v>42032</v>
      </c>
      <c r="F5492" s="14">
        <v>0.46552083333333333</v>
      </c>
      <c r="G5492">
        <v>0</v>
      </c>
      <c r="H5492">
        <v>0</v>
      </c>
      <c r="I5492" s="15">
        <f t="shared" si="85"/>
        <v>-342377.75000014028</v>
      </c>
      <c r="L5492">
        <v>196822</v>
      </c>
      <c r="N5492">
        <v>7</v>
      </c>
      <c r="O5492" t="s">
        <v>44</v>
      </c>
      <c r="P5492">
        <v>1</v>
      </c>
      <c r="R5492">
        <v>2</v>
      </c>
      <c r="S5492" s="13">
        <v>42093</v>
      </c>
      <c r="T5492" s="13">
        <v>42093</v>
      </c>
      <c r="W5492">
        <v>2015</v>
      </c>
      <c r="X5492">
        <v>7</v>
      </c>
      <c r="AC5492" t="s">
        <v>48</v>
      </c>
      <c r="AD5492" t="s">
        <v>298</v>
      </c>
      <c r="AE5492" t="s">
        <v>8702</v>
      </c>
      <c r="AG5492">
        <v>57</v>
      </c>
      <c r="AH5492">
        <v>11</v>
      </c>
      <c r="AI5492" t="s">
        <v>46</v>
      </c>
      <c r="AK5492">
        <v>0</v>
      </c>
      <c r="AM5492">
        <v>0</v>
      </c>
      <c r="AP5492" t="s">
        <v>47</v>
      </c>
    </row>
    <row r="5493" spans="1:42" customFormat="1">
      <c r="A5493">
        <v>255689</v>
      </c>
      <c r="B5493">
        <v>201645</v>
      </c>
      <c r="C5493" t="s">
        <v>7457</v>
      </c>
      <c r="D5493">
        <v>800</v>
      </c>
      <c r="E5493" s="13">
        <v>42032</v>
      </c>
      <c r="F5493" s="14">
        <v>0.46567129629629633</v>
      </c>
      <c r="G5493">
        <v>0</v>
      </c>
      <c r="H5493">
        <v>0</v>
      </c>
      <c r="I5493" s="15">
        <f t="shared" si="85"/>
        <v>-341577.75000014028</v>
      </c>
      <c r="L5493">
        <v>201645</v>
      </c>
      <c r="N5493">
        <v>7</v>
      </c>
      <c r="O5493" t="s">
        <v>44</v>
      </c>
      <c r="P5493">
        <v>1</v>
      </c>
      <c r="R5493">
        <v>6</v>
      </c>
      <c r="S5493" s="13">
        <v>42089</v>
      </c>
      <c r="T5493" s="13">
        <v>42089</v>
      </c>
      <c r="W5493">
        <v>2015</v>
      </c>
      <c r="X5493">
        <v>7</v>
      </c>
      <c r="AC5493" t="s">
        <v>45</v>
      </c>
      <c r="AD5493" t="s">
        <v>298</v>
      </c>
      <c r="AE5493" t="s">
        <v>8702</v>
      </c>
      <c r="AG5493">
        <v>57</v>
      </c>
      <c r="AH5493">
        <v>11</v>
      </c>
      <c r="AI5493" t="s">
        <v>46</v>
      </c>
      <c r="AK5493">
        <v>0</v>
      </c>
      <c r="AM5493">
        <v>0</v>
      </c>
      <c r="AP5493" t="s">
        <v>47</v>
      </c>
    </row>
    <row r="5494" spans="1:42" customFormat="1">
      <c r="A5494">
        <v>256717</v>
      </c>
      <c r="B5494">
        <v>209021</v>
      </c>
      <c r="C5494" t="s">
        <v>7458</v>
      </c>
      <c r="D5494">
        <v>1316.7</v>
      </c>
      <c r="E5494" s="13">
        <v>42032</v>
      </c>
      <c r="F5494" s="14">
        <v>0.46597222222222223</v>
      </c>
      <c r="G5494">
        <v>0</v>
      </c>
      <c r="H5494">
        <v>0</v>
      </c>
      <c r="I5494" s="15">
        <f t="shared" si="85"/>
        <v>-340261.05000014027</v>
      </c>
      <c r="L5494">
        <v>209021</v>
      </c>
      <c r="N5494">
        <v>7</v>
      </c>
      <c r="O5494" t="s">
        <v>44</v>
      </c>
      <c r="P5494">
        <v>2</v>
      </c>
      <c r="R5494">
        <v>6</v>
      </c>
      <c r="S5494" s="13">
        <v>42094</v>
      </c>
      <c r="T5494" s="13">
        <v>42094</v>
      </c>
      <c r="W5494">
        <v>2015</v>
      </c>
      <c r="X5494">
        <v>7</v>
      </c>
      <c r="AC5494" t="s">
        <v>45</v>
      </c>
      <c r="AD5494" t="s">
        <v>298</v>
      </c>
      <c r="AE5494" t="s">
        <v>8702</v>
      </c>
      <c r="AG5494">
        <v>57</v>
      </c>
      <c r="AH5494">
        <v>11</v>
      </c>
      <c r="AI5494" t="s">
        <v>46</v>
      </c>
      <c r="AK5494">
        <v>0</v>
      </c>
      <c r="AM5494">
        <v>0</v>
      </c>
      <c r="AP5494" t="s">
        <v>47</v>
      </c>
    </row>
    <row r="5495" spans="1:42" customFormat="1">
      <c r="A5495">
        <v>255690</v>
      </c>
      <c r="B5495">
        <v>201772</v>
      </c>
      <c r="C5495" t="s">
        <v>7459</v>
      </c>
      <c r="D5495">
        <v>970.2</v>
      </c>
      <c r="E5495" s="13">
        <v>42032</v>
      </c>
      <c r="F5495" s="14">
        <v>0.46607638888888886</v>
      </c>
      <c r="G5495">
        <v>0</v>
      </c>
      <c r="H5495">
        <v>0</v>
      </c>
      <c r="I5495" s="15">
        <f t="shared" si="85"/>
        <v>-339290.85000014026</v>
      </c>
      <c r="L5495">
        <v>201772</v>
      </c>
      <c r="N5495">
        <v>7</v>
      </c>
      <c r="O5495" t="s">
        <v>44</v>
      </c>
      <c r="P5495">
        <v>1</v>
      </c>
      <c r="R5495">
        <v>6</v>
      </c>
      <c r="S5495" s="13">
        <v>42089</v>
      </c>
      <c r="T5495" s="13">
        <v>42089</v>
      </c>
      <c r="W5495">
        <v>2015</v>
      </c>
      <c r="X5495">
        <v>7</v>
      </c>
      <c r="AC5495" t="s">
        <v>45</v>
      </c>
      <c r="AD5495" t="s">
        <v>298</v>
      </c>
      <c r="AE5495" t="s">
        <v>8702</v>
      </c>
      <c r="AG5495">
        <v>57</v>
      </c>
      <c r="AH5495">
        <v>11</v>
      </c>
      <c r="AI5495" t="s">
        <v>46</v>
      </c>
      <c r="AK5495">
        <v>0</v>
      </c>
      <c r="AM5495">
        <v>0</v>
      </c>
      <c r="AP5495" t="s">
        <v>47</v>
      </c>
    </row>
    <row r="5496" spans="1:42" customFormat="1">
      <c r="A5496">
        <v>256718</v>
      </c>
      <c r="B5496">
        <v>203017</v>
      </c>
      <c r="C5496" t="s">
        <v>7460</v>
      </c>
      <c r="D5496">
        <v>1386</v>
      </c>
      <c r="E5496" s="13">
        <v>42032</v>
      </c>
      <c r="F5496" s="14">
        <v>0.46645833333333336</v>
      </c>
      <c r="G5496">
        <v>0</v>
      </c>
      <c r="H5496">
        <v>0</v>
      </c>
      <c r="I5496" s="15">
        <f t="shared" si="85"/>
        <v>-337904.85000014026</v>
      </c>
      <c r="L5496">
        <v>203017</v>
      </c>
      <c r="N5496">
        <v>7</v>
      </c>
      <c r="O5496" t="s">
        <v>44</v>
      </c>
      <c r="P5496">
        <v>2</v>
      </c>
      <c r="R5496">
        <v>6</v>
      </c>
      <c r="S5496" s="13">
        <v>42094</v>
      </c>
      <c r="T5496" s="13">
        <v>42094</v>
      </c>
      <c r="W5496">
        <v>2015</v>
      </c>
      <c r="X5496">
        <v>7</v>
      </c>
      <c r="AC5496" t="s">
        <v>45</v>
      </c>
      <c r="AD5496" t="s">
        <v>298</v>
      </c>
      <c r="AE5496" t="s">
        <v>8702</v>
      </c>
      <c r="AG5496">
        <v>57</v>
      </c>
      <c r="AH5496">
        <v>11</v>
      </c>
      <c r="AI5496" t="s">
        <v>46</v>
      </c>
      <c r="AK5496">
        <v>0</v>
      </c>
      <c r="AM5496">
        <v>0</v>
      </c>
      <c r="AP5496" t="s">
        <v>47</v>
      </c>
    </row>
    <row r="5497" spans="1:42" customFormat="1">
      <c r="A5497">
        <v>255691</v>
      </c>
      <c r="B5497">
        <v>201784</v>
      </c>
      <c r="C5497" t="s">
        <v>7461</v>
      </c>
      <c r="D5497">
        <v>1386</v>
      </c>
      <c r="E5497" s="13">
        <v>42032</v>
      </c>
      <c r="F5497" s="14">
        <v>0.46651620370370367</v>
      </c>
      <c r="G5497">
        <v>0</v>
      </c>
      <c r="H5497">
        <v>0</v>
      </c>
      <c r="I5497" s="15">
        <f t="shared" si="85"/>
        <v>-336518.85000014026</v>
      </c>
      <c r="L5497">
        <v>201784</v>
      </c>
      <c r="N5497">
        <v>7</v>
      </c>
      <c r="O5497" t="s">
        <v>44</v>
      </c>
      <c r="P5497">
        <v>2</v>
      </c>
      <c r="R5497">
        <v>6</v>
      </c>
      <c r="S5497" s="13">
        <v>42089</v>
      </c>
      <c r="T5497" s="13">
        <v>42089</v>
      </c>
      <c r="W5497">
        <v>2015</v>
      </c>
      <c r="X5497">
        <v>7</v>
      </c>
      <c r="AC5497" t="s">
        <v>45</v>
      </c>
      <c r="AD5497" t="s">
        <v>298</v>
      </c>
      <c r="AE5497" t="s">
        <v>8702</v>
      </c>
      <c r="AG5497">
        <v>57</v>
      </c>
      <c r="AH5497">
        <v>11</v>
      </c>
      <c r="AI5497" t="s">
        <v>46</v>
      </c>
      <c r="AK5497">
        <v>0</v>
      </c>
      <c r="AM5497">
        <v>0</v>
      </c>
      <c r="AP5497" t="s">
        <v>47</v>
      </c>
    </row>
    <row r="5498" spans="1:42" customFormat="1">
      <c r="A5498">
        <v>256720</v>
      </c>
      <c r="B5498">
        <v>203041</v>
      </c>
      <c r="C5498" t="s">
        <v>7462</v>
      </c>
      <c r="D5498">
        <v>1108.8</v>
      </c>
      <c r="E5498" s="13">
        <v>42032</v>
      </c>
      <c r="F5498" s="14">
        <v>0.46702546296296293</v>
      </c>
      <c r="G5498">
        <v>0</v>
      </c>
      <c r="H5498">
        <v>0</v>
      </c>
      <c r="I5498" s="15">
        <f t="shared" si="85"/>
        <v>-335410.05000014027</v>
      </c>
      <c r="L5498">
        <v>203041</v>
      </c>
      <c r="N5498">
        <v>7</v>
      </c>
      <c r="O5498" t="s">
        <v>44</v>
      </c>
      <c r="P5498">
        <v>1</v>
      </c>
      <c r="R5498">
        <v>6</v>
      </c>
      <c r="S5498" s="13">
        <v>42094</v>
      </c>
      <c r="T5498" s="13">
        <v>42094</v>
      </c>
      <c r="W5498">
        <v>2015</v>
      </c>
      <c r="X5498">
        <v>7</v>
      </c>
      <c r="AC5498" t="s">
        <v>45</v>
      </c>
      <c r="AD5498" t="s">
        <v>298</v>
      </c>
      <c r="AE5498" t="s">
        <v>8702</v>
      </c>
      <c r="AG5498">
        <v>57</v>
      </c>
      <c r="AH5498">
        <v>11</v>
      </c>
      <c r="AI5498" t="s">
        <v>46</v>
      </c>
      <c r="AK5498">
        <v>0</v>
      </c>
      <c r="AM5498">
        <v>0</v>
      </c>
      <c r="AP5498" t="s">
        <v>47</v>
      </c>
    </row>
    <row r="5499" spans="1:42" customFormat="1">
      <c r="A5499">
        <v>255693</v>
      </c>
      <c r="B5499">
        <v>201664</v>
      </c>
      <c r="C5499" t="s">
        <v>7463</v>
      </c>
      <c r="D5499">
        <v>1316.7</v>
      </c>
      <c r="E5499" s="13">
        <v>42032</v>
      </c>
      <c r="F5499" s="14">
        <v>0.46722222222222221</v>
      </c>
      <c r="G5499">
        <v>0</v>
      </c>
      <c r="H5499">
        <v>0</v>
      </c>
      <c r="I5499" s="15">
        <f t="shared" si="85"/>
        <v>-334093.35000014026</v>
      </c>
      <c r="L5499">
        <v>201664</v>
      </c>
      <c r="N5499">
        <v>7</v>
      </c>
      <c r="O5499" t="s">
        <v>44</v>
      </c>
      <c r="P5499">
        <v>2</v>
      </c>
      <c r="R5499">
        <v>6</v>
      </c>
      <c r="S5499" s="13">
        <v>42089</v>
      </c>
      <c r="T5499" s="13">
        <v>42089</v>
      </c>
      <c r="W5499">
        <v>2015</v>
      </c>
      <c r="X5499">
        <v>7</v>
      </c>
      <c r="AC5499" t="s">
        <v>45</v>
      </c>
      <c r="AD5499" t="s">
        <v>298</v>
      </c>
      <c r="AE5499" t="s">
        <v>8702</v>
      </c>
      <c r="AG5499">
        <v>57</v>
      </c>
      <c r="AH5499">
        <v>11</v>
      </c>
      <c r="AI5499" t="s">
        <v>46</v>
      </c>
      <c r="AK5499">
        <v>0</v>
      </c>
      <c r="AM5499">
        <v>0</v>
      </c>
      <c r="AP5499" t="s">
        <v>47</v>
      </c>
    </row>
    <row r="5500" spans="1:42" customFormat="1">
      <c r="A5500">
        <v>256721</v>
      </c>
      <c r="B5500">
        <v>203030</v>
      </c>
      <c r="C5500" t="s">
        <v>7464</v>
      </c>
      <c r="D5500">
        <v>1386</v>
      </c>
      <c r="E5500" s="13">
        <v>42032</v>
      </c>
      <c r="F5500" s="14">
        <v>0.46762731481481484</v>
      </c>
      <c r="G5500">
        <v>0</v>
      </c>
      <c r="H5500">
        <v>0</v>
      </c>
      <c r="I5500" s="15">
        <f t="shared" si="85"/>
        <v>-332707.35000014026</v>
      </c>
      <c r="L5500">
        <v>203030</v>
      </c>
      <c r="N5500">
        <v>7</v>
      </c>
      <c r="O5500" t="s">
        <v>44</v>
      </c>
      <c r="P5500">
        <v>2</v>
      </c>
      <c r="R5500">
        <v>6</v>
      </c>
      <c r="S5500" s="13">
        <v>42094</v>
      </c>
      <c r="T5500" s="13">
        <v>42094</v>
      </c>
      <c r="W5500">
        <v>2015</v>
      </c>
      <c r="X5500">
        <v>7</v>
      </c>
      <c r="AC5500" t="s">
        <v>45</v>
      </c>
      <c r="AD5500" t="s">
        <v>298</v>
      </c>
      <c r="AE5500" t="s">
        <v>8702</v>
      </c>
      <c r="AG5500">
        <v>57</v>
      </c>
      <c r="AH5500">
        <v>11</v>
      </c>
      <c r="AI5500" t="s">
        <v>46</v>
      </c>
      <c r="AK5500">
        <v>0</v>
      </c>
      <c r="AM5500">
        <v>0</v>
      </c>
      <c r="AP5500" t="s">
        <v>47</v>
      </c>
    </row>
    <row r="5501" spans="1:42" customFormat="1">
      <c r="A5501">
        <v>255695</v>
      </c>
      <c r="B5501">
        <v>201711</v>
      </c>
      <c r="C5501" t="s">
        <v>7465</v>
      </c>
      <c r="D5501">
        <v>1386</v>
      </c>
      <c r="E5501" s="13">
        <v>42032</v>
      </c>
      <c r="F5501" s="14">
        <v>0.46773148148148147</v>
      </c>
      <c r="G5501">
        <v>0</v>
      </c>
      <c r="H5501">
        <v>0</v>
      </c>
      <c r="I5501" s="15">
        <f t="shared" si="85"/>
        <v>-331321.35000014026</v>
      </c>
      <c r="L5501">
        <v>201711</v>
      </c>
      <c r="N5501">
        <v>7</v>
      </c>
      <c r="O5501" t="s">
        <v>44</v>
      </c>
      <c r="P5501">
        <v>1</v>
      </c>
      <c r="R5501">
        <v>6</v>
      </c>
      <c r="S5501" s="13">
        <v>42089</v>
      </c>
      <c r="T5501" s="13">
        <v>42089</v>
      </c>
      <c r="W5501">
        <v>2015</v>
      </c>
      <c r="X5501">
        <v>7</v>
      </c>
      <c r="AC5501" t="s">
        <v>45</v>
      </c>
      <c r="AD5501" t="s">
        <v>298</v>
      </c>
      <c r="AE5501" t="s">
        <v>8702</v>
      </c>
      <c r="AG5501">
        <v>57</v>
      </c>
      <c r="AH5501">
        <v>11</v>
      </c>
      <c r="AI5501" t="s">
        <v>46</v>
      </c>
      <c r="AK5501">
        <v>0</v>
      </c>
      <c r="AM5501">
        <v>0</v>
      </c>
      <c r="AP5501" t="s">
        <v>47</v>
      </c>
    </row>
    <row r="5502" spans="1:42" customFormat="1">
      <c r="A5502">
        <v>256722</v>
      </c>
      <c r="B5502">
        <v>203054</v>
      </c>
      <c r="C5502" t="s">
        <v>7466</v>
      </c>
      <c r="D5502">
        <v>1386</v>
      </c>
      <c r="E5502" s="13">
        <v>42032</v>
      </c>
      <c r="F5502" s="14">
        <v>0.46802083333333333</v>
      </c>
      <c r="G5502">
        <v>0</v>
      </c>
      <c r="H5502">
        <v>0</v>
      </c>
      <c r="I5502" s="15">
        <f t="shared" si="85"/>
        <v>-329935.35000014026</v>
      </c>
      <c r="L5502">
        <v>203054</v>
      </c>
      <c r="N5502">
        <v>7</v>
      </c>
      <c r="O5502" t="s">
        <v>44</v>
      </c>
      <c r="P5502">
        <v>1</v>
      </c>
      <c r="R5502">
        <v>6</v>
      </c>
      <c r="S5502" s="13">
        <v>42094</v>
      </c>
      <c r="T5502" s="13">
        <v>42094</v>
      </c>
      <c r="W5502">
        <v>2015</v>
      </c>
      <c r="X5502">
        <v>7</v>
      </c>
      <c r="AC5502" t="s">
        <v>45</v>
      </c>
      <c r="AD5502" t="s">
        <v>298</v>
      </c>
      <c r="AE5502" t="s">
        <v>8702</v>
      </c>
      <c r="AG5502">
        <v>57</v>
      </c>
      <c r="AH5502">
        <v>11</v>
      </c>
      <c r="AI5502" t="s">
        <v>46</v>
      </c>
      <c r="AK5502">
        <v>0</v>
      </c>
      <c r="AM5502">
        <v>0</v>
      </c>
      <c r="AP5502" t="s">
        <v>47</v>
      </c>
    </row>
    <row r="5503" spans="1:42" customFormat="1">
      <c r="A5503">
        <v>255696</v>
      </c>
      <c r="B5503">
        <v>201698</v>
      </c>
      <c r="C5503" t="s">
        <v>7467</v>
      </c>
      <c r="D5503">
        <v>1386</v>
      </c>
      <c r="E5503" s="13">
        <v>42032</v>
      </c>
      <c r="F5503" s="14">
        <v>0.46825231481481483</v>
      </c>
      <c r="G5503">
        <v>0</v>
      </c>
      <c r="H5503">
        <v>0</v>
      </c>
      <c r="I5503" s="15">
        <f t="shared" si="85"/>
        <v>-328549.35000014026</v>
      </c>
      <c r="L5503">
        <v>201698</v>
      </c>
      <c r="N5503">
        <v>7</v>
      </c>
      <c r="O5503" t="s">
        <v>44</v>
      </c>
      <c r="P5503">
        <v>2</v>
      </c>
      <c r="R5503">
        <v>6</v>
      </c>
      <c r="S5503" s="13">
        <v>42089</v>
      </c>
      <c r="T5503" s="13">
        <v>42089</v>
      </c>
      <c r="W5503">
        <v>2015</v>
      </c>
      <c r="X5503">
        <v>7</v>
      </c>
      <c r="AC5503" t="s">
        <v>45</v>
      </c>
      <c r="AD5503" t="s">
        <v>298</v>
      </c>
      <c r="AE5503" t="s">
        <v>8702</v>
      </c>
      <c r="AG5503">
        <v>57</v>
      </c>
      <c r="AH5503">
        <v>11</v>
      </c>
      <c r="AI5503" t="s">
        <v>46</v>
      </c>
      <c r="AK5503">
        <v>0</v>
      </c>
      <c r="AM5503">
        <v>0</v>
      </c>
      <c r="AP5503" t="s">
        <v>47</v>
      </c>
    </row>
    <row r="5504" spans="1:42" customFormat="1">
      <c r="A5504">
        <v>256723</v>
      </c>
      <c r="B5504">
        <v>202970</v>
      </c>
      <c r="C5504" t="s">
        <v>7468</v>
      </c>
      <c r="D5504">
        <v>1386</v>
      </c>
      <c r="E5504" s="13">
        <v>42032</v>
      </c>
      <c r="F5504" s="14">
        <v>0.46839120370370368</v>
      </c>
      <c r="G5504">
        <v>0</v>
      </c>
      <c r="H5504">
        <v>0</v>
      </c>
      <c r="I5504" s="15">
        <f t="shared" si="85"/>
        <v>-327163.35000014026</v>
      </c>
      <c r="L5504">
        <v>202970</v>
      </c>
      <c r="N5504">
        <v>7</v>
      </c>
      <c r="O5504" t="s">
        <v>44</v>
      </c>
      <c r="P5504">
        <v>2</v>
      </c>
      <c r="R5504">
        <v>6</v>
      </c>
      <c r="S5504" s="13">
        <v>42094</v>
      </c>
      <c r="T5504" s="13">
        <v>42094</v>
      </c>
      <c r="W5504">
        <v>2015</v>
      </c>
      <c r="X5504">
        <v>7</v>
      </c>
      <c r="AC5504" t="s">
        <v>45</v>
      </c>
      <c r="AD5504" t="s">
        <v>298</v>
      </c>
      <c r="AE5504" t="s">
        <v>8702</v>
      </c>
      <c r="AG5504">
        <v>57</v>
      </c>
      <c r="AH5504">
        <v>11</v>
      </c>
      <c r="AI5504" t="s">
        <v>46</v>
      </c>
      <c r="AK5504">
        <v>0</v>
      </c>
      <c r="AM5504">
        <v>0</v>
      </c>
      <c r="AP5504" t="s">
        <v>47</v>
      </c>
    </row>
    <row r="5505" spans="1:42" customFormat="1">
      <c r="A5505">
        <v>256724</v>
      </c>
      <c r="B5505">
        <v>203006</v>
      </c>
      <c r="C5505" t="s">
        <v>7469</v>
      </c>
      <c r="D5505">
        <v>1386</v>
      </c>
      <c r="E5505" s="13">
        <v>42032</v>
      </c>
      <c r="F5505" s="14">
        <v>0.46873842592592596</v>
      </c>
      <c r="G5505">
        <v>0</v>
      </c>
      <c r="H5505">
        <v>0</v>
      </c>
      <c r="I5505" s="15">
        <f t="shared" si="85"/>
        <v>-325777.35000014026</v>
      </c>
      <c r="L5505">
        <v>203006</v>
      </c>
      <c r="N5505">
        <v>7</v>
      </c>
      <c r="O5505" t="s">
        <v>44</v>
      </c>
      <c r="P5505">
        <v>1</v>
      </c>
      <c r="R5505">
        <v>6</v>
      </c>
      <c r="S5505" s="13">
        <v>42094</v>
      </c>
      <c r="T5505" s="13">
        <v>42094</v>
      </c>
      <c r="W5505">
        <v>2015</v>
      </c>
      <c r="X5505">
        <v>7</v>
      </c>
      <c r="AC5505" t="s">
        <v>45</v>
      </c>
      <c r="AD5505" t="s">
        <v>298</v>
      </c>
      <c r="AE5505" t="s">
        <v>8702</v>
      </c>
      <c r="AG5505">
        <v>57</v>
      </c>
      <c r="AH5505">
        <v>11</v>
      </c>
      <c r="AI5505" t="s">
        <v>46</v>
      </c>
      <c r="AK5505">
        <v>0</v>
      </c>
      <c r="AM5505">
        <v>0</v>
      </c>
      <c r="AP5505" t="s">
        <v>47</v>
      </c>
    </row>
    <row r="5506" spans="1:42" customFormat="1">
      <c r="A5506">
        <v>255697</v>
      </c>
      <c r="B5506">
        <v>201865</v>
      </c>
      <c r="C5506" t="s">
        <v>7470</v>
      </c>
      <c r="D5506">
        <v>1551.6</v>
      </c>
      <c r="E5506" s="13">
        <v>42032</v>
      </c>
      <c r="F5506" s="14">
        <v>0.46875</v>
      </c>
      <c r="G5506">
        <v>0</v>
      </c>
      <c r="H5506">
        <v>0</v>
      </c>
      <c r="I5506" s="15">
        <f t="shared" si="85"/>
        <v>-324225.75000014028</v>
      </c>
      <c r="L5506">
        <v>201865</v>
      </c>
      <c r="N5506">
        <v>7</v>
      </c>
      <c r="O5506" t="s">
        <v>44</v>
      </c>
      <c r="P5506">
        <v>1</v>
      </c>
      <c r="R5506">
        <v>2</v>
      </c>
      <c r="S5506" s="13">
        <v>42089</v>
      </c>
      <c r="T5506" s="13">
        <v>42089</v>
      </c>
      <c r="W5506">
        <v>2015</v>
      </c>
      <c r="X5506">
        <v>7</v>
      </c>
      <c r="AC5506" t="s">
        <v>48</v>
      </c>
      <c r="AD5506" t="s">
        <v>298</v>
      </c>
      <c r="AE5506" t="s">
        <v>8702</v>
      </c>
      <c r="AG5506">
        <v>57</v>
      </c>
      <c r="AH5506">
        <v>11</v>
      </c>
      <c r="AI5506" t="s">
        <v>46</v>
      </c>
      <c r="AK5506">
        <v>0</v>
      </c>
      <c r="AM5506">
        <v>0</v>
      </c>
      <c r="AP5506" t="s">
        <v>47</v>
      </c>
    </row>
    <row r="5507" spans="1:42" customFormat="1">
      <c r="A5507">
        <v>255698</v>
      </c>
      <c r="B5507">
        <v>201549</v>
      </c>
      <c r="C5507" t="s">
        <v>7471</v>
      </c>
      <c r="D5507">
        <v>1247.4000000000001</v>
      </c>
      <c r="E5507" s="13">
        <v>42032</v>
      </c>
      <c r="F5507" s="14">
        <v>0.46914351851851849</v>
      </c>
      <c r="G5507">
        <v>0</v>
      </c>
      <c r="H5507">
        <v>0</v>
      </c>
      <c r="I5507" s="15">
        <f t="shared" si="85"/>
        <v>-322978.35000014026</v>
      </c>
      <c r="L5507">
        <v>201549</v>
      </c>
      <c r="N5507">
        <v>7</v>
      </c>
      <c r="O5507" t="s">
        <v>44</v>
      </c>
      <c r="P5507">
        <v>1</v>
      </c>
      <c r="R5507">
        <v>6</v>
      </c>
      <c r="S5507" s="13">
        <v>42089</v>
      </c>
      <c r="T5507" s="13">
        <v>42089</v>
      </c>
      <c r="W5507">
        <v>2015</v>
      </c>
      <c r="X5507">
        <v>7</v>
      </c>
      <c r="AC5507" t="s">
        <v>45</v>
      </c>
      <c r="AD5507" t="s">
        <v>298</v>
      </c>
      <c r="AE5507" t="s">
        <v>8702</v>
      </c>
      <c r="AG5507">
        <v>57</v>
      </c>
      <c r="AH5507">
        <v>11</v>
      </c>
      <c r="AI5507" t="s">
        <v>46</v>
      </c>
      <c r="AK5507">
        <v>0</v>
      </c>
      <c r="AM5507">
        <v>0</v>
      </c>
      <c r="AP5507" t="s">
        <v>47</v>
      </c>
    </row>
    <row r="5508" spans="1:42" customFormat="1">
      <c r="A5508">
        <v>255699</v>
      </c>
      <c r="B5508">
        <v>201561</v>
      </c>
      <c r="C5508" t="s">
        <v>7472</v>
      </c>
      <c r="D5508">
        <v>1386</v>
      </c>
      <c r="E5508" s="13">
        <v>42032</v>
      </c>
      <c r="F5508" s="14">
        <v>0.46960648148148149</v>
      </c>
      <c r="G5508">
        <v>0</v>
      </c>
      <c r="H5508">
        <v>0</v>
      </c>
      <c r="I5508" s="15">
        <f t="shared" ref="I5508:I5571" si="86">I5507 + (D5508-G5508)</f>
        <v>-321592.35000014026</v>
      </c>
      <c r="L5508">
        <v>201561</v>
      </c>
      <c r="N5508">
        <v>7</v>
      </c>
      <c r="O5508" t="s">
        <v>44</v>
      </c>
      <c r="P5508">
        <v>2</v>
      </c>
      <c r="R5508">
        <v>6</v>
      </c>
      <c r="S5508" s="13">
        <v>42089</v>
      </c>
      <c r="T5508" s="13">
        <v>42089</v>
      </c>
      <c r="W5508">
        <v>2015</v>
      </c>
      <c r="X5508">
        <v>7</v>
      </c>
      <c r="AC5508" t="s">
        <v>45</v>
      </c>
      <c r="AD5508" t="s">
        <v>298</v>
      </c>
      <c r="AE5508" t="s">
        <v>8702</v>
      </c>
      <c r="AG5508">
        <v>57</v>
      </c>
      <c r="AH5508">
        <v>11</v>
      </c>
      <c r="AI5508" t="s">
        <v>46</v>
      </c>
      <c r="AK5508">
        <v>0</v>
      </c>
      <c r="AM5508">
        <v>0</v>
      </c>
      <c r="AP5508" t="s">
        <v>47</v>
      </c>
    </row>
    <row r="5509" spans="1:42" customFormat="1">
      <c r="A5509">
        <v>255700</v>
      </c>
      <c r="B5509">
        <v>201512</v>
      </c>
      <c r="C5509" t="s">
        <v>7473</v>
      </c>
      <c r="D5509">
        <v>1000</v>
      </c>
      <c r="E5509" s="13">
        <v>42032</v>
      </c>
      <c r="F5509" s="14">
        <v>0.4700462962962963</v>
      </c>
      <c r="G5509">
        <v>0</v>
      </c>
      <c r="H5509">
        <v>0</v>
      </c>
      <c r="I5509" s="15">
        <f t="shared" si="86"/>
        <v>-320592.35000014026</v>
      </c>
      <c r="L5509">
        <v>201512</v>
      </c>
      <c r="N5509">
        <v>7</v>
      </c>
      <c r="O5509" t="s">
        <v>44</v>
      </c>
      <c r="P5509">
        <v>1</v>
      </c>
      <c r="R5509">
        <v>6</v>
      </c>
      <c r="S5509" s="13">
        <v>42089</v>
      </c>
      <c r="T5509" s="13">
        <v>42089</v>
      </c>
      <c r="W5509">
        <v>2015</v>
      </c>
      <c r="X5509">
        <v>7</v>
      </c>
      <c r="AC5509" t="s">
        <v>45</v>
      </c>
      <c r="AD5509" t="s">
        <v>298</v>
      </c>
      <c r="AE5509" t="s">
        <v>8702</v>
      </c>
      <c r="AG5509">
        <v>57</v>
      </c>
      <c r="AH5509">
        <v>11</v>
      </c>
      <c r="AI5509" t="s">
        <v>46</v>
      </c>
      <c r="AK5509">
        <v>0</v>
      </c>
      <c r="AM5509">
        <v>0</v>
      </c>
      <c r="AP5509" t="s">
        <v>47</v>
      </c>
    </row>
    <row r="5510" spans="1:42" customFormat="1">
      <c r="A5510">
        <v>256351</v>
      </c>
      <c r="B5510">
        <v>204993</v>
      </c>
      <c r="C5510" t="s">
        <v>7474</v>
      </c>
      <c r="D5510">
        <v>400</v>
      </c>
      <c r="E5510" s="13">
        <v>42032</v>
      </c>
      <c r="F5510" s="14">
        <v>0.47148148148148145</v>
      </c>
      <c r="G5510">
        <v>0</v>
      </c>
      <c r="H5510">
        <v>0</v>
      </c>
      <c r="I5510" s="15">
        <f t="shared" si="86"/>
        <v>-320192.35000014026</v>
      </c>
      <c r="L5510">
        <v>204993</v>
      </c>
      <c r="N5510">
        <v>24</v>
      </c>
      <c r="O5510" t="s">
        <v>67</v>
      </c>
      <c r="P5510">
        <v>1</v>
      </c>
      <c r="R5510">
        <v>6</v>
      </c>
      <c r="S5510" s="13">
        <v>42093</v>
      </c>
      <c r="T5510" s="13">
        <v>42093</v>
      </c>
      <c r="W5510">
        <v>2015</v>
      </c>
      <c r="X5510">
        <v>24</v>
      </c>
      <c r="AC5510" t="s">
        <v>45</v>
      </c>
      <c r="AD5510" t="s">
        <v>298</v>
      </c>
      <c r="AE5510" t="s">
        <v>8702</v>
      </c>
      <c r="AG5510">
        <v>57</v>
      </c>
      <c r="AH5510">
        <v>11</v>
      </c>
      <c r="AI5510" t="s">
        <v>46</v>
      </c>
      <c r="AK5510">
        <v>0</v>
      </c>
      <c r="AM5510">
        <v>0</v>
      </c>
      <c r="AP5510" t="s">
        <v>47</v>
      </c>
    </row>
    <row r="5511" spans="1:42" customFormat="1">
      <c r="A5511">
        <v>256352</v>
      </c>
      <c r="B5511">
        <v>197949</v>
      </c>
      <c r="C5511" t="s">
        <v>7475</v>
      </c>
      <c r="D5511">
        <v>400</v>
      </c>
      <c r="E5511" s="13">
        <v>42032</v>
      </c>
      <c r="F5511" s="14">
        <v>0.47197916666666667</v>
      </c>
      <c r="G5511">
        <v>0</v>
      </c>
      <c r="H5511">
        <v>0</v>
      </c>
      <c r="I5511" s="15">
        <f t="shared" si="86"/>
        <v>-319792.35000014026</v>
      </c>
      <c r="L5511">
        <v>197949</v>
      </c>
      <c r="N5511">
        <v>24</v>
      </c>
      <c r="O5511" t="s">
        <v>67</v>
      </c>
      <c r="P5511">
        <v>1</v>
      </c>
      <c r="R5511">
        <v>6</v>
      </c>
      <c r="S5511" s="13">
        <v>42093</v>
      </c>
      <c r="T5511" s="13">
        <v>42093</v>
      </c>
      <c r="W5511">
        <v>2015</v>
      </c>
      <c r="X5511">
        <v>24</v>
      </c>
      <c r="AC5511" t="s">
        <v>45</v>
      </c>
      <c r="AD5511" t="s">
        <v>298</v>
      </c>
      <c r="AE5511" t="s">
        <v>8702</v>
      </c>
      <c r="AG5511">
        <v>57</v>
      </c>
      <c r="AH5511">
        <v>11</v>
      </c>
      <c r="AI5511" t="s">
        <v>46</v>
      </c>
      <c r="AK5511">
        <v>0</v>
      </c>
      <c r="AM5511">
        <v>0</v>
      </c>
      <c r="AP5511" t="s">
        <v>47</v>
      </c>
    </row>
    <row r="5512" spans="1:42" customFormat="1">
      <c r="A5512">
        <v>256728</v>
      </c>
      <c r="B5512">
        <v>202951</v>
      </c>
      <c r="C5512" t="s">
        <v>7476</v>
      </c>
      <c r="D5512">
        <v>1386</v>
      </c>
      <c r="E5512" s="13">
        <v>42032</v>
      </c>
      <c r="F5512" s="14">
        <v>0.47202546296296299</v>
      </c>
      <c r="G5512">
        <v>0</v>
      </c>
      <c r="H5512">
        <v>0</v>
      </c>
      <c r="I5512" s="15">
        <f t="shared" si="86"/>
        <v>-318406.35000014026</v>
      </c>
      <c r="L5512">
        <v>202951</v>
      </c>
      <c r="N5512">
        <v>7</v>
      </c>
      <c r="O5512" t="s">
        <v>44</v>
      </c>
      <c r="P5512">
        <v>2</v>
      </c>
      <c r="R5512">
        <v>6</v>
      </c>
      <c r="S5512" s="13">
        <v>42094</v>
      </c>
      <c r="T5512" s="13">
        <v>42094</v>
      </c>
      <c r="W5512">
        <v>2015</v>
      </c>
      <c r="X5512">
        <v>7</v>
      </c>
      <c r="AC5512" t="s">
        <v>45</v>
      </c>
      <c r="AD5512" t="s">
        <v>298</v>
      </c>
      <c r="AE5512" t="s">
        <v>8702</v>
      </c>
      <c r="AG5512">
        <v>57</v>
      </c>
      <c r="AH5512">
        <v>11</v>
      </c>
      <c r="AI5512" t="s">
        <v>46</v>
      </c>
      <c r="AK5512">
        <v>0</v>
      </c>
      <c r="AM5512">
        <v>0</v>
      </c>
      <c r="AP5512" t="s">
        <v>47</v>
      </c>
    </row>
    <row r="5513" spans="1:42" customFormat="1">
      <c r="A5513">
        <v>256729</v>
      </c>
      <c r="B5513">
        <v>202454</v>
      </c>
      <c r="C5513" t="s">
        <v>7477</v>
      </c>
      <c r="D5513">
        <v>200</v>
      </c>
      <c r="E5513" s="13">
        <v>42032</v>
      </c>
      <c r="F5513" s="14">
        <v>0.47243055555555552</v>
      </c>
      <c r="G5513">
        <v>0</v>
      </c>
      <c r="H5513">
        <v>0</v>
      </c>
      <c r="I5513" s="15">
        <f t="shared" si="86"/>
        <v>-318206.35000014026</v>
      </c>
      <c r="L5513">
        <v>202454</v>
      </c>
      <c r="N5513">
        <v>7</v>
      </c>
      <c r="O5513" t="s">
        <v>44</v>
      </c>
      <c r="P5513">
        <v>1</v>
      </c>
      <c r="R5513">
        <v>2</v>
      </c>
      <c r="S5513" s="13">
        <v>42094</v>
      </c>
      <c r="T5513" s="13">
        <v>42094</v>
      </c>
      <c r="W5513">
        <v>2015</v>
      </c>
      <c r="X5513">
        <v>7</v>
      </c>
      <c r="AC5513" t="s">
        <v>48</v>
      </c>
      <c r="AD5513" t="s">
        <v>298</v>
      </c>
      <c r="AE5513" t="s">
        <v>8702</v>
      </c>
      <c r="AG5513">
        <v>57</v>
      </c>
      <c r="AH5513">
        <v>11</v>
      </c>
      <c r="AI5513" t="s">
        <v>46</v>
      </c>
      <c r="AK5513">
        <v>0</v>
      </c>
      <c r="AM5513">
        <v>0</v>
      </c>
      <c r="AP5513" t="s">
        <v>47</v>
      </c>
    </row>
    <row r="5514" spans="1:42" customFormat="1">
      <c r="A5514">
        <v>256354</v>
      </c>
      <c r="B5514">
        <v>198169</v>
      </c>
      <c r="C5514" t="s">
        <v>7478</v>
      </c>
      <c r="D5514">
        <v>400</v>
      </c>
      <c r="E5514" s="13">
        <v>42032</v>
      </c>
      <c r="F5514" s="14">
        <v>0.4725462962962963</v>
      </c>
      <c r="G5514">
        <v>0</v>
      </c>
      <c r="H5514">
        <v>0</v>
      </c>
      <c r="I5514" s="15">
        <f t="shared" si="86"/>
        <v>-317806.35000014026</v>
      </c>
      <c r="L5514">
        <v>198169</v>
      </c>
      <c r="N5514">
        <v>24</v>
      </c>
      <c r="O5514" t="s">
        <v>67</v>
      </c>
      <c r="P5514">
        <v>1</v>
      </c>
      <c r="R5514">
        <v>6</v>
      </c>
      <c r="S5514" s="13">
        <v>42093</v>
      </c>
      <c r="T5514" s="13">
        <v>42093</v>
      </c>
      <c r="W5514">
        <v>2015</v>
      </c>
      <c r="X5514">
        <v>24</v>
      </c>
      <c r="AC5514" t="s">
        <v>45</v>
      </c>
      <c r="AD5514" t="s">
        <v>298</v>
      </c>
      <c r="AE5514" t="s">
        <v>8702</v>
      </c>
      <c r="AG5514">
        <v>57</v>
      </c>
      <c r="AH5514">
        <v>11</v>
      </c>
      <c r="AI5514" t="s">
        <v>46</v>
      </c>
      <c r="AK5514">
        <v>0</v>
      </c>
      <c r="AM5514">
        <v>0</v>
      </c>
      <c r="AP5514" t="s">
        <v>47</v>
      </c>
    </row>
    <row r="5515" spans="1:42" customFormat="1">
      <c r="A5515">
        <v>256730</v>
      </c>
      <c r="B5515">
        <v>202496</v>
      </c>
      <c r="C5515" t="s">
        <v>7479</v>
      </c>
      <c r="D5515">
        <v>1178.4000000000001</v>
      </c>
      <c r="E5515" s="13">
        <v>42032</v>
      </c>
      <c r="F5515" s="14">
        <v>0.47285879629629629</v>
      </c>
      <c r="G5515">
        <v>0</v>
      </c>
      <c r="H5515">
        <v>0</v>
      </c>
      <c r="I5515" s="15">
        <f t="shared" si="86"/>
        <v>-316627.95000014023</v>
      </c>
      <c r="L5515">
        <v>202496</v>
      </c>
      <c r="N5515">
        <v>7</v>
      </c>
      <c r="O5515" t="s">
        <v>44</v>
      </c>
      <c r="P5515">
        <v>1</v>
      </c>
      <c r="R5515">
        <v>2</v>
      </c>
      <c r="S5515" s="13">
        <v>42094</v>
      </c>
      <c r="T5515" s="13">
        <v>42094</v>
      </c>
      <c r="W5515">
        <v>2015</v>
      </c>
      <c r="X5515">
        <v>7</v>
      </c>
      <c r="AC5515" t="s">
        <v>48</v>
      </c>
      <c r="AD5515" t="s">
        <v>298</v>
      </c>
      <c r="AE5515" t="s">
        <v>8702</v>
      </c>
      <c r="AG5515">
        <v>57</v>
      </c>
      <c r="AH5515">
        <v>11</v>
      </c>
      <c r="AI5515" t="s">
        <v>46</v>
      </c>
      <c r="AK5515">
        <v>0</v>
      </c>
      <c r="AM5515">
        <v>0</v>
      </c>
      <c r="AP5515" t="s">
        <v>47</v>
      </c>
    </row>
    <row r="5516" spans="1:42" customFormat="1">
      <c r="A5516">
        <v>256355</v>
      </c>
      <c r="B5516">
        <v>208812</v>
      </c>
      <c r="C5516" t="s">
        <v>7480</v>
      </c>
      <c r="D5516">
        <v>554.4</v>
      </c>
      <c r="E5516" s="13">
        <v>42032</v>
      </c>
      <c r="F5516" s="14">
        <v>0.4730671296296296</v>
      </c>
      <c r="G5516">
        <v>0</v>
      </c>
      <c r="H5516">
        <v>0</v>
      </c>
      <c r="I5516" s="15">
        <f t="shared" si="86"/>
        <v>-316073.55000014021</v>
      </c>
      <c r="L5516">
        <v>208812</v>
      </c>
      <c r="N5516">
        <v>24</v>
      </c>
      <c r="O5516" t="s">
        <v>67</v>
      </c>
      <c r="P5516">
        <v>1</v>
      </c>
      <c r="R5516">
        <v>6</v>
      </c>
      <c r="S5516" s="13">
        <v>42093</v>
      </c>
      <c r="T5516" s="13">
        <v>42093</v>
      </c>
      <c r="W5516">
        <v>2015</v>
      </c>
      <c r="X5516">
        <v>24</v>
      </c>
      <c r="AC5516" t="s">
        <v>45</v>
      </c>
      <c r="AD5516" t="s">
        <v>298</v>
      </c>
      <c r="AE5516" t="s">
        <v>8702</v>
      </c>
      <c r="AG5516">
        <v>57</v>
      </c>
      <c r="AH5516">
        <v>11</v>
      </c>
      <c r="AI5516" t="s">
        <v>46</v>
      </c>
      <c r="AK5516">
        <v>0</v>
      </c>
      <c r="AM5516">
        <v>0</v>
      </c>
      <c r="AP5516" t="s">
        <v>47</v>
      </c>
    </row>
    <row r="5517" spans="1:42" customFormat="1">
      <c r="A5517">
        <v>256731</v>
      </c>
      <c r="B5517">
        <v>203291</v>
      </c>
      <c r="C5517" t="s">
        <v>7481</v>
      </c>
      <c r="D5517">
        <v>600</v>
      </c>
      <c r="E5517" s="13">
        <v>42032</v>
      </c>
      <c r="F5517" s="14">
        <v>0.47337962962962959</v>
      </c>
      <c r="G5517">
        <v>0</v>
      </c>
      <c r="H5517">
        <v>0</v>
      </c>
      <c r="I5517" s="15">
        <f t="shared" si="86"/>
        <v>-315473.55000014021</v>
      </c>
      <c r="L5517">
        <v>203291</v>
      </c>
      <c r="N5517">
        <v>7</v>
      </c>
      <c r="O5517" t="s">
        <v>44</v>
      </c>
      <c r="P5517">
        <v>2</v>
      </c>
      <c r="R5517">
        <v>6</v>
      </c>
      <c r="S5517" s="13">
        <v>42094</v>
      </c>
      <c r="T5517" s="13">
        <v>42094</v>
      </c>
      <c r="W5517">
        <v>2015</v>
      </c>
      <c r="X5517">
        <v>7</v>
      </c>
      <c r="AC5517" t="s">
        <v>45</v>
      </c>
      <c r="AD5517" t="s">
        <v>298</v>
      </c>
      <c r="AE5517" t="s">
        <v>8702</v>
      </c>
      <c r="AG5517">
        <v>57</v>
      </c>
      <c r="AH5517">
        <v>11</v>
      </c>
      <c r="AI5517" t="s">
        <v>46</v>
      </c>
      <c r="AK5517">
        <v>0</v>
      </c>
      <c r="AM5517">
        <v>0</v>
      </c>
      <c r="AP5517" t="s">
        <v>47</v>
      </c>
    </row>
    <row r="5518" spans="1:42" customFormat="1">
      <c r="A5518">
        <v>256732</v>
      </c>
      <c r="B5518">
        <v>205734</v>
      </c>
      <c r="C5518" t="s">
        <v>7482</v>
      </c>
      <c r="D5518">
        <v>500</v>
      </c>
      <c r="E5518" s="13">
        <v>42032</v>
      </c>
      <c r="F5518" s="14">
        <v>0.47387731481481482</v>
      </c>
      <c r="G5518">
        <v>0</v>
      </c>
      <c r="H5518">
        <v>0</v>
      </c>
      <c r="I5518" s="15">
        <f t="shared" si="86"/>
        <v>-314973.55000014021</v>
      </c>
      <c r="L5518">
        <v>205734</v>
      </c>
      <c r="N5518">
        <v>7</v>
      </c>
      <c r="O5518" t="s">
        <v>44</v>
      </c>
      <c r="P5518">
        <v>1</v>
      </c>
      <c r="R5518">
        <v>6</v>
      </c>
      <c r="S5518" s="13">
        <v>42094</v>
      </c>
      <c r="T5518" s="13">
        <v>42094</v>
      </c>
      <c r="W5518">
        <v>2015</v>
      </c>
      <c r="X5518">
        <v>7</v>
      </c>
      <c r="AC5518" t="s">
        <v>45</v>
      </c>
      <c r="AD5518" t="s">
        <v>298</v>
      </c>
      <c r="AE5518" t="s">
        <v>8702</v>
      </c>
      <c r="AG5518">
        <v>57</v>
      </c>
      <c r="AH5518">
        <v>11</v>
      </c>
      <c r="AI5518" t="s">
        <v>46</v>
      </c>
      <c r="AK5518">
        <v>0</v>
      </c>
      <c r="AM5518">
        <v>0</v>
      </c>
      <c r="AP5518" t="s">
        <v>47</v>
      </c>
    </row>
    <row r="5519" spans="1:42" customFormat="1">
      <c r="A5519">
        <v>256737</v>
      </c>
      <c r="B5519">
        <v>203260</v>
      </c>
      <c r="C5519" t="s">
        <v>7483</v>
      </c>
      <c r="D5519">
        <v>970.2</v>
      </c>
      <c r="E5519" s="13">
        <v>42032</v>
      </c>
      <c r="F5519" s="14">
        <v>0.47464120370370372</v>
      </c>
      <c r="G5519">
        <v>0</v>
      </c>
      <c r="H5519">
        <v>0</v>
      </c>
      <c r="I5519" s="15">
        <f t="shared" si="86"/>
        <v>-314003.3500001402</v>
      </c>
      <c r="L5519">
        <v>203260</v>
      </c>
      <c r="N5519">
        <v>7</v>
      </c>
      <c r="O5519" t="s">
        <v>44</v>
      </c>
      <c r="P5519">
        <v>1</v>
      </c>
      <c r="R5519">
        <v>6</v>
      </c>
      <c r="S5519" s="13">
        <v>42094</v>
      </c>
      <c r="T5519" s="13">
        <v>42094</v>
      </c>
      <c r="W5519">
        <v>2015</v>
      </c>
      <c r="X5519">
        <v>7</v>
      </c>
      <c r="AC5519" t="s">
        <v>45</v>
      </c>
      <c r="AD5519" t="s">
        <v>298</v>
      </c>
      <c r="AE5519" t="s">
        <v>8702</v>
      </c>
      <c r="AG5519">
        <v>57</v>
      </c>
      <c r="AH5519">
        <v>11</v>
      </c>
      <c r="AI5519" t="s">
        <v>46</v>
      </c>
      <c r="AK5519">
        <v>0</v>
      </c>
      <c r="AM5519">
        <v>0</v>
      </c>
      <c r="AP5519" t="s">
        <v>47</v>
      </c>
    </row>
    <row r="5520" spans="1:42" customFormat="1">
      <c r="A5520">
        <v>256739</v>
      </c>
      <c r="B5520">
        <v>203272</v>
      </c>
      <c r="C5520" t="s">
        <v>7484</v>
      </c>
      <c r="D5520">
        <v>600</v>
      </c>
      <c r="E5520" s="13">
        <v>42032</v>
      </c>
      <c r="F5520" s="14">
        <v>0.47531250000000003</v>
      </c>
      <c r="G5520">
        <v>0</v>
      </c>
      <c r="H5520">
        <v>0</v>
      </c>
      <c r="I5520" s="15">
        <f t="shared" si="86"/>
        <v>-313403.3500001402</v>
      </c>
      <c r="L5520">
        <v>203272</v>
      </c>
      <c r="N5520">
        <v>7</v>
      </c>
      <c r="O5520" t="s">
        <v>44</v>
      </c>
      <c r="P5520">
        <v>1</v>
      </c>
      <c r="R5520">
        <v>6</v>
      </c>
      <c r="S5520" s="13">
        <v>42094</v>
      </c>
      <c r="T5520" s="13">
        <v>42094</v>
      </c>
      <c r="W5520">
        <v>2015</v>
      </c>
      <c r="X5520">
        <v>7</v>
      </c>
      <c r="AC5520" t="s">
        <v>45</v>
      </c>
      <c r="AD5520" t="s">
        <v>298</v>
      </c>
      <c r="AE5520" t="s">
        <v>8702</v>
      </c>
      <c r="AG5520">
        <v>57</v>
      </c>
      <c r="AH5520">
        <v>11</v>
      </c>
      <c r="AI5520" t="s">
        <v>46</v>
      </c>
      <c r="AK5520">
        <v>0</v>
      </c>
      <c r="AM5520">
        <v>0</v>
      </c>
      <c r="AP5520" t="s">
        <v>47</v>
      </c>
    </row>
    <row r="5521" spans="1:42" customFormat="1">
      <c r="A5521">
        <v>256360</v>
      </c>
      <c r="B5521">
        <v>204928</v>
      </c>
      <c r="C5521" t="s">
        <v>7485</v>
      </c>
      <c r="D5521">
        <v>500</v>
      </c>
      <c r="E5521" s="13">
        <v>42032</v>
      </c>
      <c r="F5521" s="14">
        <v>0.47552083333333334</v>
      </c>
      <c r="G5521">
        <v>0</v>
      </c>
      <c r="H5521">
        <v>0</v>
      </c>
      <c r="I5521" s="15">
        <f t="shared" si="86"/>
        <v>-312903.3500001402</v>
      </c>
      <c r="L5521">
        <v>204928</v>
      </c>
      <c r="N5521">
        <v>24</v>
      </c>
      <c r="O5521" t="s">
        <v>67</v>
      </c>
      <c r="P5521">
        <v>2</v>
      </c>
      <c r="R5521">
        <v>6</v>
      </c>
      <c r="S5521" s="13">
        <v>42093</v>
      </c>
      <c r="T5521" s="13">
        <v>42093</v>
      </c>
      <c r="W5521">
        <v>2015</v>
      </c>
      <c r="X5521">
        <v>24</v>
      </c>
      <c r="AC5521" t="s">
        <v>45</v>
      </c>
      <c r="AD5521" t="s">
        <v>298</v>
      </c>
      <c r="AE5521" t="s">
        <v>8702</v>
      </c>
      <c r="AG5521">
        <v>57</v>
      </c>
      <c r="AH5521">
        <v>11</v>
      </c>
      <c r="AI5521" t="s">
        <v>46</v>
      </c>
      <c r="AK5521">
        <v>0</v>
      </c>
      <c r="AM5521">
        <v>0</v>
      </c>
      <c r="AP5521" t="s">
        <v>47</v>
      </c>
    </row>
    <row r="5522" spans="1:42" customFormat="1">
      <c r="A5522">
        <v>256362</v>
      </c>
      <c r="B5522">
        <v>203856</v>
      </c>
      <c r="C5522" t="s">
        <v>7486</v>
      </c>
      <c r="D5522">
        <v>693</v>
      </c>
      <c r="E5522" s="13">
        <v>42032</v>
      </c>
      <c r="F5522" s="14">
        <v>0.4760300925925926</v>
      </c>
      <c r="G5522">
        <v>0</v>
      </c>
      <c r="H5522">
        <v>0</v>
      </c>
      <c r="I5522" s="15">
        <f t="shared" si="86"/>
        <v>-312210.3500001402</v>
      </c>
      <c r="L5522">
        <v>203856</v>
      </c>
      <c r="N5522">
        <v>24</v>
      </c>
      <c r="O5522" t="s">
        <v>67</v>
      </c>
      <c r="P5522">
        <v>1</v>
      </c>
      <c r="R5522">
        <v>6</v>
      </c>
      <c r="S5522" s="13">
        <v>42093</v>
      </c>
      <c r="T5522" s="13">
        <v>42093</v>
      </c>
      <c r="W5522">
        <v>2015</v>
      </c>
      <c r="X5522">
        <v>24</v>
      </c>
      <c r="AC5522" t="s">
        <v>45</v>
      </c>
      <c r="AD5522" t="s">
        <v>298</v>
      </c>
      <c r="AE5522" t="s">
        <v>8702</v>
      </c>
      <c r="AG5522">
        <v>57</v>
      </c>
      <c r="AH5522">
        <v>11</v>
      </c>
      <c r="AI5522" t="s">
        <v>46</v>
      </c>
      <c r="AK5522">
        <v>0</v>
      </c>
      <c r="AM5522">
        <v>0</v>
      </c>
      <c r="AP5522" t="s">
        <v>47</v>
      </c>
    </row>
    <row r="5523" spans="1:42" customFormat="1">
      <c r="A5523">
        <v>256364</v>
      </c>
      <c r="B5523">
        <v>204953</v>
      </c>
      <c r="C5523" t="s">
        <v>7487</v>
      </c>
      <c r="D5523">
        <v>693</v>
      </c>
      <c r="E5523" s="13">
        <v>42032</v>
      </c>
      <c r="F5523" s="14">
        <v>0.47648148148148151</v>
      </c>
      <c r="G5523">
        <v>0</v>
      </c>
      <c r="H5523">
        <v>0</v>
      </c>
      <c r="I5523" s="15">
        <f t="shared" si="86"/>
        <v>-311517.3500001402</v>
      </c>
      <c r="L5523">
        <v>204953</v>
      </c>
      <c r="N5523">
        <v>24</v>
      </c>
      <c r="O5523" t="s">
        <v>67</v>
      </c>
      <c r="P5523">
        <v>2</v>
      </c>
      <c r="R5523">
        <v>6</v>
      </c>
      <c r="S5523" s="13">
        <v>42093</v>
      </c>
      <c r="T5523" s="13">
        <v>42093</v>
      </c>
      <c r="W5523">
        <v>2015</v>
      </c>
      <c r="X5523">
        <v>24</v>
      </c>
      <c r="AC5523" t="s">
        <v>45</v>
      </c>
      <c r="AD5523" t="s">
        <v>298</v>
      </c>
      <c r="AE5523" t="s">
        <v>8702</v>
      </c>
      <c r="AG5523">
        <v>57</v>
      </c>
      <c r="AH5523">
        <v>11</v>
      </c>
      <c r="AI5523" t="s">
        <v>46</v>
      </c>
      <c r="AK5523">
        <v>0</v>
      </c>
      <c r="AM5523">
        <v>0</v>
      </c>
      <c r="AP5523" t="s">
        <v>47</v>
      </c>
    </row>
    <row r="5524" spans="1:42" customFormat="1">
      <c r="A5524">
        <v>256747</v>
      </c>
      <c r="B5524">
        <v>213978</v>
      </c>
      <c r="C5524" t="s">
        <v>7488</v>
      </c>
      <c r="D5524">
        <v>1386</v>
      </c>
      <c r="E5524" s="13">
        <v>42032</v>
      </c>
      <c r="F5524" s="14">
        <v>0.47740740740740745</v>
      </c>
      <c r="G5524">
        <v>0</v>
      </c>
      <c r="H5524">
        <v>0</v>
      </c>
      <c r="I5524" s="15">
        <f t="shared" si="86"/>
        <v>-310131.3500001402</v>
      </c>
      <c r="L5524">
        <v>213978</v>
      </c>
      <c r="N5524">
        <v>7</v>
      </c>
      <c r="O5524" t="s">
        <v>44</v>
      </c>
      <c r="P5524">
        <v>1</v>
      </c>
      <c r="R5524">
        <v>1657</v>
      </c>
      <c r="S5524" s="13">
        <v>42094</v>
      </c>
      <c r="T5524" s="13">
        <v>42094</v>
      </c>
      <c r="W5524">
        <v>2015</v>
      </c>
      <c r="X5524">
        <v>7</v>
      </c>
      <c r="AC5524" t="s">
        <v>818</v>
      </c>
      <c r="AD5524" t="s">
        <v>298</v>
      </c>
      <c r="AE5524" t="s">
        <v>8702</v>
      </c>
      <c r="AG5524">
        <v>57</v>
      </c>
      <c r="AH5524">
        <v>11</v>
      </c>
      <c r="AI5524" t="s">
        <v>46</v>
      </c>
      <c r="AK5524">
        <v>0</v>
      </c>
      <c r="AM5524">
        <v>0</v>
      </c>
      <c r="AP5524" t="s">
        <v>47</v>
      </c>
    </row>
    <row r="5525" spans="1:42" customFormat="1">
      <c r="A5525">
        <v>256748</v>
      </c>
      <c r="B5525">
        <v>203175</v>
      </c>
      <c r="C5525" t="s">
        <v>7489</v>
      </c>
      <c r="D5525">
        <v>970.2</v>
      </c>
      <c r="E5525" s="13">
        <v>42032</v>
      </c>
      <c r="F5525" s="14">
        <v>0.47803240740740738</v>
      </c>
      <c r="G5525">
        <v>0</v>
      </c>
      <c r="H5525">
        <v>0</v>
      </c>
      <c r="I5525" s="15">
        <f t="shared" si="86"/>
        <v>-309161.15000014019</v>
      </c>
      <c r="L5525">
        <v>203175</v>
      </c>
      <c r="N5525">
        <v>7</v>
      </c>
      <c r="O5525" t="s">
        <v>44</v>
      </c>
      <c r="P5525">
        <v>1</v>
      </c>
      <c r="R5525">
        <v>6</v>
      </c>
      <c r="S5525" s="13">
        <v>42094</v>
      </c>
      <c r="T5525" s="13">
        <v>42094</v>
      </c>
      <c r="W5525">
        <v>2015</v>
      </c>
      <c r="X5525">
        <v>7</v>
      </c>
      <c r="AC5525" t="s">
        <v>45</v>
      </c>
      <c r="AD5525" t="s">
        <v>298</v>
      </c>
      <c r="AE5525" t="s">
        <v>8702</v>
      </c>
      <c r="AG5525">
        <v>57</v>
      </c>
      <c r="AH5525">
        <v>11</v>
      </c>
      <c r="AI5525" t="s">
        <v>46</v>
      </c>
      <c r="AK5525">
        <v>0</v>
      </c>
      <c r="AM5525">
        <v>0</v>
      </c>
      <c r="AP5525" t="s">
        <v>47</v>
      </c>
    </row>
    <row r="5526" spans="1:42" customFormat="1">
      <c r="A5526">
        <v>256749</v>
      </c>
      <c r="B5526">
        <v>203192</v>
      </c>
      <c r="C5526" t="s">
        <v>7490</v>
      </c>
      <c r="D5526">
        <v>1000</v>
      </c>
      <c r="E5526" s="13">
        <v>42032</v>
      </c>
      <c r="F5526" s="14">
        <v>0.47843750000000002</v>
      </c>
      <c r="G5526">
        <v>0</v>
      </c>
      <c r="H5526">
        <v>0</v>
      </c>
      <c r="I5526" s="15">
        <f t="shared" si="86"/>
        <v>-308161.15000014019</v>
      </c>
      <c r="L5526">
        <v>203192</v>
      </c>
      <c r="N5526">
        <v>7</v>
      </c>
      <c r="O5526" t="s">
        <v>44</v>
      </c>
      <c r="P5526">
        <v>1</v>
      </c>
      <c r="R5526">
        <v>6</v>
      </c>
      <c r="S5526" s="13">
        <v>42094</v>
      </c>
      <c r="T5526" s="13">
        <v>42094</v>
      </c>
      <c r="W5526">
        <v>2015</v>
      </c>
      <c r="X5526">
        <v>7</v>
      </c>
      <c r="AC5526" t="s">
        <v>45</v>
      </c>
      <c r="AD5526" t="s">
        <v>298</v>
      </c>
      <c r="AE5526" t="s">
        <v>8702</v>
      </c>
      <c r="AG5526">
        <v>57</v>
      </c>
      <c r="AH5526">
        <v>11</v>
      </c>
      <c r="AI5526" t="s">
        <v>46</v>
      </c>
      <c r="AK5526">
        <v>0</v>
      </c>
      <c r="AM5526">
        <v>0</v>
      </c>
      <c r="AP5526" t="s">
        <v>47</v>
      </c>
    </row>
    <row r="5527" spans="1:42" customFormat="1">
      <c r="A5527">
        <v>256366</v>
      </c>
      <c r="B5527">
        <v>208280</v>
      </c>
      <c r="C5527" t="s">
        <v>7491</v>
      </c>
      <c r="D5527">
        <v>750</v>
      </c>
      <c r="E5527" s="13">
        <v>42032</v>
      </c>
      <c r="F5527" s="14">
        <v>0.47871527777777773</v>
      </c>
      <c r="G5527">
        <v>0</v>
      </c>
      <c r="H5527">
        <v>0</v>
      </c>
      <c r="I5527" s="15">
        <f t="shared" si="86"/>
        <v>-307411.15000014019</v>
      </c>
      <c r="L5527">
        <v>208280</v>
      </c>
      <c r="N5527">
        <v>24</v>
      </c>
      <c r="O5527" t="s">
        <v>67</v>
      </c>
      <c r="P5527">
        <v>1</v>
      </c>
      <c r="R5527">
        <v>6</v>
      </c>
      <c r="S5527" s="13">
        <v>42093</v>
      </c>
      <c r="T5527" s="13">
        <v>42093</v>
      </c>
      <c r="W5527">
        <v>2015</v>
      </c>
      <c r="X5527">
        <v>24</v>
      </c>
      <c r="AC5527" t="s">
        <v>45</v>
      </c>
      <c r="AD5527" t="s">
        <v>298</v>
      </c>
      <c r="AE5527" t="s">
        <v>8702</v>
      </c>
      <c r="AG5527">
        <v>57</v>
      </c>
      <c r="AH5527">
        <v>11</v>
      </c>
      <c r="AI5527" t="s">
        <v>46</v>
      </c>
      <c r="AK5527">
        <v>0</v>
      </c>
      <c r="AM5527">
        <v>0</v>
      </c>
      <c r="AP5527" t="s">
        <v>47</v>
      </c>
    </row>
    <row r="5528" spans="1:42" customFormat="1">
      <c r="A5528">
        <v>256753</v>
      </c>
      <c r="B5528">
        <v>202909</v>
      </c>
      <c r="C5528" t="s">
        <v>7492</v>
      </c>
      <c r="D5528">
        <v>1386</v>
      </c>
      <c r="E5528" s="13">
        <v>42032</v>
      </c>
      <c r="F5528" s="14">
        <v>0.4788425925925926</v>
      </c>
      <c r="G5528">
        <v>0</v>
      </c>
      <c r="H5528">
        <v>0</v>
      </c>
      <c r="I5528" s="15">
        <f t="shared" si="86"/>
        <v>-306025.15000014019</v>
      </c>
      <c r="L5528">
        <v>202909</v>
      </c>
      <c r="N5528">
        <v>7</v>
      </c>
      <c r="O5528" t="s">
        <v>44</v>
      </c>
      <c r="P5528">
        <v>1</v>
      </c>
      <c r="R5528">
        <v>6</v>
      </c>
      <c r="S5528" s="13">
        <v>42094</v>
      </c>
      <c r="T5528" s="13">
        <v>42094</v>
      </c>
      <c r="W5528">
        <v>2015</v>
      </c>
      <c r="X5528">
        <v>7</v>
      </c>
      <c r="AC5528" t="s">
        <v>45</v>
      </c>
      <c r="AD5528" t="s">
        <v>298</v>
      </c>
      <c r="AE5528" t="s">
        <v>8702</v>
      </c>
      <c r="AG5528">
        <v>57</v>
      </c>
      <c r="AH5528">
        <v>11</v>
      </c>
      <c r="AI5528" t="s">
        <v>46</v>
      </c>
      <c r="AK5528">
        <v>0</v>
      </c>
      <c r="AM5528">
        <v>0</v>
      </c>
      <c r="AP5528" t="s">
        <v>47</v>
      </c>
    </row>
    <row r="5529" spans="1:42" customFormat="1">
      <c r="A5529">
        <v>256755</v>
      </c>
      <c r="B5529">
        <v>202921</v>
      </c>
      <c r="C5529" t="s">
        <v>7493</v>
      </c>
      <c r="D5529">
        <v>1386</v>
      </c>
      <c r="E5529" s="13">
        <v>42032</v>
      </c>
      <c r="F5529" s="14">
        <v>0.47924768518518518</v>
      </c>
      <c r="G5529">
        <v>0</v>
      </c>
      <c r="H5529">
        <v>0</v>
      </c>
      <c r="I5529" s="15">
        <f t="shared" si="86"/>
        <v>-304639.15000014019</v>
      </c>
      <c r="L5529">
        <v>202921</v>
      </c>
      <c r="N5529">
        <v>7</v>
      </c>
      <c r="O5529" t="s">
        <v>44</v>
      </c>
      <c r="P5529">
        <v>2</v>
      </c>
      <c r="R5529">
        <v>6</v>
      </c>
      <c r="S5529" s="13">
        <v>42094</v>
      </c>
      <c r="T5529" s="13">
        <v>42094</v>
      </c>
      <c r="W5529">
        <v>2015</v>
      </c>
      <c r="X5529">
        <v>7</v>
      </c>
      <c r="AC5529" t="s">
        <v>45</v>
      </c>
      <c r="AD5529" t="s">
        <v>298</v>
      </c>
      <c r="AE5529" t="s">
        <v>8702</v>
      </c>
      <c r="AG5529">
        <v>57</v>
      </c>
      <c r="AH5529">
        <v>11</v>
      </c>
      <c r="AI5529" t="s">
        <v>46</v>
      </c>
      <c r="AK5529">
        <v>0</v>
      </c>
      <c r="AM5529">
        <v>0</v>
      </c>
      <c r="AP5529" t="s">
        <v>47</v>
      </c>
    </row>
    <row r="5530" spans="1:42" customFormat="1">
      <c r="A5530">
        <v>256367</v>
      </c>
      <c r="B5530">
        <v>204851</v>
      </c>
      <c r="C5530" t="s">
        <v>7494</v>
      </c>
      <c r="D5530">
        <v>1000</v>
      </c>
      <c r="E5530" s="13">
        <v>42032</v>
      </c>
      <c r="F5530" s="14">
        <v>0.47947916666666668</v>
      </c>
      <c r="G5530">
        <v>0</v>
      </c>
      <c r="H5530">
        <v>0</v>
      </c>
      <c r="I5530" s="15">
        <f t="shared" si="86"/>
        <v>-303639.15000014019</v>
      </c>
      <c r="L5530">
        <v>204851</v>
      </c>
      <c r="N5530">
        <v>24</v>
      </c>
      <c r="O5530" t="s">
        <v>67</v>
      </c>
      <c r="P5530">
        <v>1</v>
      </c>
      <c r="R5530">
        <v>6</v>
      </c>
      <c r="S5530" s="13">
        <v>42093</v>
      </c>
      <c r="T5530" s="13">
        <v>42093</v>
      </c>
      <c r="W5530">
        <v>2015</v>
      </c>
      <c r="X5530">
        <v>24</v>
      </c>
      <c r="AC5530" t="s">
        <v>45</v>
      </c>
      <c r="AD5530" t="s">
        <v>298</v>
      </c>
      <c r="AE5530" t="s">
        <v>8702</v>
      </c>
      <c r="AG5530">
        <v>57</v>
      </c>
      <c r="AH5530">
        <v>11</v>
      </c>
      <c r="AI5530" t="s">
        <v>46</v>
      </c>
      <c r="AK5530">
        <v>0</v>
      </c>
      <c r="AM5530">
        <v>0</v>
      </c>
      <c r="AP5530" t="s">
        <v>47</v>
      </c>
    </row>
    <row r="5531" spans="1:42" customFormat="1">
      <c r="A5531">
        <v>256369</v>
      </c>
      <c r="B5531">
        <v>208852</v>
      </c>
      <c r="C5531" t="s">
        <v>7495</v>
      </c>
      <c r="D5531">
        <v>1000</v>
      </c>
      <c r="E5531" s="13">
        <v>42032</v>
      </c>
      <c r="F5531" s="14">
        <v>0.48120370370370374</v>
      </c>
      <c r="G5531">
        <v>0</v>
      </c>
      <c r="H5531">
        <v>0</v>
      </c>
      <c r="I5531" s="15">
        <f t="shared" si="86"/>
        <v>-302639.15000014019</v>
      </c>
      <c r="L5531">
        <v>208852</v>
      </c>
      <c r="N5531">
        <v>24</v>
      </c>
      <c r="O5531" t="s">
        <v>67</v>
      </c>
      <c r="P5531">
        <v>1</v>
      </c>
      <c r="R5531">
        <v>6</v>
      </c>
      <c r="S5531" s="13">
        <v>42093</v>
      </c>
      <c r="T5531" s="13">
        <v>42093</v>
      </c>
      <c r="W5531">
        <v>2015</v>
      </c>
      <c r="X5531">
        <v>24</v>
      </c>
      <c r="AC5531" t="s">
        <v>45</v>
      </c>
      <c r="AD5531" t="s">
        <v>298</v>
      </c>
      <c r="AE5531" t="s">
        <v>8702</v>
      </c>
      <c r="AG5531">
        <v>57</v>
      </c>
      <c r="AH5531">
        <v>11</v>
      </c>
      <c r="AI5531" t="s">
        <v>46</v>
      </c>
      <c r="AK5531">
        <v>0</v>
      </c>
      <c r="AM5531">
        <v>0</v>
      </c>
      <c r="AP5531" t="s">
        <v>47</v>
      </c>
    </row>
    <row r="5532" spans="1:42" customFormat="1">
      <c r="A5532">
        <v>256370</v>
      </c>
      <c r="B5532">
        <v>208268</v>
      </c>
      <c r="C5532" t="s">
        <v>7496</v>
      </c>
      <c r="D5532">
        <v>1386</v>
      </c>
      <c r="E5532" s="13">
        <v>42032</v>
      </c>
      <c r="F5532" s="14">
        <v>0.48145833333333332</v>
      </c>
      <c r="G5532">
        <v>0</v>
      </c>
      <c r="H5532">
        <v>0</v>
      </c>
      <c r="I5532" s="15">
        <f t="shared" si="86"/>
        <v>-301253.15000014019</v>
      </c>
      <c r="L5532">
        <v>208268</v>
      </c>
      <c r="N5532">
        <v>7</v>
      </c>
      <c r="O5532" t="s">
        <v>44</v>
      </c>
      <c r="P5532">
        <v>2</v>
      </c>
      <c r="R5532">
        <v>6</v>
      </c>
      <c r="S5532" s="13">
        <v>42093</v>
      </c>
      <c r="T5532" s="13">
        <v>42093</v>
      </c>
      <c r="W5532">
        <v>2015</v>
      </c>
      <c r="X5532">
        <v>7</v>
      </c>
      <c r="AC5532" t="s">
        <v>45</v>
      </c>
      <c r="AD5532" t="s">
        <v>298</v>
      </c>
      <c r="AE5532" t="s">
        <v>8702</v>
      </c>
      <c r="AG5532">
        <v>57</v>
      </c>
      <c r="AH5532">
        <v>11</v>
      </c>
      <c r="AI5532" t="s">
        <v>46</v>
      </c>
      <c r="AK5532">
        <v>0</v>
      </c>
      <c r="AM5532">
        <v>0</v>
      </c>
      <c r="AP5532" t="s">
        <v>47</v>
      </c>
    </row>
    <row r="5533" spans="1:42" customFormat="1">
      <c r="A5533">
        <v>256372</v>
      </c>
      <c r="B5533">
        <v>208835</v>
      </c>
      <c r="C5533" t="s">
        <v>7497</v>
      </c>
      <c r="D5533">
        <v>1000</v>
      </c>
      <c r="E5533" s="13">
        <v>42032</v>
      </c>
      <c r="F5533" s="14">
        <v>0.4817939814814815</v>
      </c>
      <c r="G5533">
        <v>0</v>
      </c>
      <c r="H5533">
        <v>0</v>
      </c>
      <c r="I5533" s="15">
        <f t="shared" si="86"/>
        <v>-300253.15000014019</v>
      </c>
      <c r="L5533">
        <v>208835</v>
      </c>
      <c r="N5533">
        <v>24</v>
      </c>
      <c r="O5533" t="s">
        <v>67</v>
      </c>
      <c r="P5533">
        <v>2</v>
      </c>
      <c r="R5533">
        <v>6</v>
      </c>
      <c r="S5533" s="13">
        <v>42093</v>
      </c>
      <c r="T5533" s="13">
        <v>42093</v>
      </c>
      <c r="W5533">
        <v>2015</v>
      </c>
      <c r="X5533">
        <v>24</v>
      </c>
      <c r="AC5533" t="s">
        <v>45</v>
      </c>
      <c r="AD5533" t="s">
        <v>298</v>
      </c>
      <c r="AE5533" t="s">
        <v>8702</v>
      </c>
      <c r="AG5533">
        <v>57</v>
      </c>
      <c r="AH5533">
        <v>11</v>
      </c>
      <c r="AI5533" t="s">
        <v>46</v>
      </c>
      <c r="AK5533">
        <v>0</v>
      </c>
      <c r="AM5533">
        <v>0</v>
      </c>
      <c r="AP5533" t="s">
        <v>47</v>
      </c>
    </row>
    <row r="5534" spans="1:42" customFormat="1">
      <c r="A5534">
        <v>256374</v>
      </c>
      <c r="B5534">
        <v>203970</v>
      </c>
      <c r="C5534" t="s">
        <v>7498</v>
      </c>
      <c r="D5534">
        <v>1386</v>
      </c>
      <c r="E5534" s="13">
        <v>42032</v>
      </c>
      <c r="F5534" s="14">
        <v>0.48200231481481487</v>
      </c>
      <c r="G5534">
        <v>0</v>
      </c>
      <c r="H5534">
        <v>0</v>
      </c>
      <c r="I5534" s="15">
        <f t="shared" si="86"/>
        <v>-298867.15000014019</v>
      </c>
      <c r="L5534">
        <v>203970</v>
      </c>
      <c r="N5534">
        <v>7</v>
      </c>
      <c r="O5534" t="s">
        <v>44</v>
      </c>
      <c r="P5534">
        <v>1</v>
      </c>
      <c r="R5534">
        <v>6</v>
      </c>
      <c r="S5534" s="13">
        <v>42093</v>
      </c>
      <c r="T5534" s="13">
        <v>42093</v>
      </c>
      <c r="W5534">
        <v>2015</v>
      </c>
      <c r="X5534">
        <v>7</v>
      </c>
      <c r="AC5534" t="s">
        <v>45</v>
      </c>
      <c r="AD5534" t="s">
        <v>298</v>
      </c>
      <c r="AE5534" t="s">
        <v>8702</v>
      </c>
      <c r="AG5534">
        <v>57</v>
      </c>
      <c r="AH5534">
        <v>11</v>
      </c>
      <c r="AI5534" t="s">
        <v>46</v>
      </c>
      <c r="AK5534">
        <v>0</v>
      </c>
      <c r="AM5534">
        <v>0</v>
      </c>
      <c r="AP5534" t="s">
        <v>47</v>
      </c>
    </row>
    <row r="5535" spans="1:42" customFormat="1">
      <c r="A5535">
        <v>256375</v>
      </c>
      <c r="B5535">
        <v>203983</v>
      </c>
      <c r="C5535" t="s">
        <v>7499</v>
      </c>
      <c r="D5535">
        <v>1386</v>
      </c>
      <c r="E5535" s="13">
        <v>42032</v>
      </c>
      <c r="F5535" s="14">
        <v>0.48243055555555553</v>
      </c>
      <c r="G5535">
        <v>0</v>
      </c>
      <c r="H5535">
        <v>0</v>
      </c>
      <c r="I5535" s="15">
        <f t="shared" si="86"/>
        <v>-297481.15000014019</v>
      </c>
      <c r="L5535">
        <v>203983</v>
      </c>
      <c r="N5535">
        <v>7</v>
      </c>
      <c r="O5535" t="s">
        <v>44</v>
      </c>
      <c r="P5535">
        <v>2</v>
      </c>
      <c r="R5535">
        <v>6</v>
      </c>
      <c r="S5535" s="13">
        <v>42093</v>
      </c>
      <c r="T5535" s="13">
        <v>42093</v>
      </c>
      <c r="W5535">
        <v>2015</v>
      </c>
      <c r="X5535">
        <v>7</v>
      </c>
      <c r="AC5535" t="s">
        <v>45</v>
      </c>
      <c r="AD5535" t="s">
        <v>298</v>
      </c>
      <c r="AE5535" t="s">
        <v>8702</v>
      </c>
      <c r="AG5535">
        <v>57</v>
      </c>
      <c r="AH5535">
        <v>11</v>
      </c>
      <c r="AI5535" t="s">
        <v>46</v>
      </c>
      <c r="AK5535">
        <v>0</v>
      </c>
      <c r="AM5535">
        <v>0</v>
      </c>
      <c r="AP5535" t="s">
        <v>47</v>
      </c>
    </row>
    <row r="5536" spans="1:42" customFormat="1">
      <c r="A5536">
        <v>256379</v>
      </c>
      <c r="B5536">
        <v>205578</v>
      </c>
      <c r="C5536" t="s">
        <v>7500</v>
      </c>
      <c r="D5536">
        <v>1386</v>
      </c>
      <c r="E5536" s="13">
        <v>42032</v>
      </c>
      <c r="F5536" s="14">
        <v>0.52747685185185189</v>
      </c>
      <c r="G5536">
        <v>0</v>
      </c>
      <c r="H5536">
        <v>0</v>
      </c>
      <c r="I5536" s="15">
        <f t="shared" si="86"/>
        <v>-296095.15000014019</v>
      </c>
      <c r="L5536">
        <v>205578</v>
      </c>
      <c r="N5536">
        <v>24</v>
      </c>
      <c r="O5536" t="s">
        <v>67</v>
      </c>
      <c r="P5536">
        <v>1</v>
      </c>
      <c r="R5536">
        <v>6</v>
      </c>
      <c r="S5536" s="13">
        <v>42093</v>
      </c>
      <c r="T5536" s="13">
        <v>42093</v>
      </c>
      <c r="W5536">
        <v>2015</v>
      </c>
      <c r="X5536">
        <v>24</v>
      </c>
      <c r="AC5536" t="s">
        <v>45</v>
      </c>
      <c r="AD5536" t="s">
        <v>298</v>
      </c>
      <c r="AE5536" t="s">
        <v>8702</v>
      </c>
      <c r="AG5536">
        <v>57</v>
      </c>
      <c r="AH5536">
        <v>11</v>
      </c>
      <c r="AI5536" t="s">
        <v>46</v>
      </c>
      <c r="AK5536">
        <v>0</v>
      </c>
      <c r="AM5536">
        <v>0</v>
      </c>
      <c r="AP5536" t="s">
        <v>47</v>
      </c>
    </row>
    <row r="5537" spans="1:42" customFormat="1">
      <c r="A5537">
        <v>256380</v>
      </c>
      <c r="B5537">
        <v>205567</v>
      </c>
      <c r="C5537" t="s">
        <v>7501</v>
      </c>
      <c r="D5537">
        <v>1386</v>
      </c>
      <c r="E5537" s="13">
        <v>42032</v>
      </c>
      <c r="F5537" s="14">
        <v>0.53214120370370377</v>
      </c>
      <c r="G5537">
        <v>0</v>
      </c>
      <c r="H5537">
        <v>0</v>
      </c>
      <c r="I5537" s="15">
        <f t="shared" si="86"/>
        <v>-294709.15000014019</v>
      </c>
      <c r="L5537">
        <v>205567</v>
      </c>
      <c r="N5537">
        <v>24</v>
      </c>
      <c r="O5537" t="s">
        <v>67</v>
      </c>
      <c r="P5537">
        <v>2</v>
      </c>
      <c r="R5537">
        <v>6</v>
      </c>
      <c r="S5537" s="13">
        <v>42093</v>
      </c>
      <c r="T5537" s="13">
        <v>42093</v>
      </c>
      <c r="W5537">
        <v>2015</v>
      </c>
      <c r="X5537">
        <v>24</v>
      </c>
      <c r="AC5537" t="s">
        <v>45</v>
      </c>
      <c r="AD5537" t="s">
        <v>298</v>
      </c>
      <c r="AE5537" t="s">
        <v>8702</v>
      </c>
      <c r="AG5537">
        <v>57</v>
      </c>
      <c r="AH5537">
        <v>11</v>
      </c>
      <c r="AI5537" t="s">
        <v>46</v>
      </c>
      <c r="AK5537">
        <v>0</v>
      </c>
      <c r="AM5537">
        <v>0</v>
      </c>
      <c r="AP5537" t="s">
        <v>47</v>
      </c>
    </row>
    <row r="5538" spans="1:42" customFormat="1">
      <c r="A5538">
        <v>256381</v>
      </c>
      <c r="B5538">
        <v>205530</v>
      </c>
      <c r="C5538" t="s">
        <v>7502</v>
      </c>
      <c r="D5538">
        <v>1386</v>
      </c>
      <c r="E5538" s="13">
        <v>42032</v>
      </c>
      <c r="F5538" s="14">
        <v>0.53258101851851858</v>
      </c>
      <c r="G5538">
        <v>0</v>
      </c>
      <c r="H5538">
        <v>0</v>
      </c>
      <c r="I5538" s="15">
        <f t="shared" si="86"/>
        <v>-293323.15000014019</v>
      </c>
      <c r="L5538">
        <v>205530</v>
      </c>
      <c r="N5538">
        <v>24</v>
      </c>
      <c r="O5538" t="s">
        <v>67</v>
      </c>
      <c r="P5538">
        <v>2</v>
      </c>
      <c r="R5538">
        <v>6</v>
      </c>
      <c r="S5538" s="13">
        <v>42093</v>
      </c>
      <c r="T5538" s="13">
        <v>42093</v>
      </c>
      <c r="W5538">
        <v>2015</v>
      </c>
      <c r="X5538">
        <v>24</v>
      </c>
      <c r="AC5538" t="s">
        <v>45</v>
      </c>
      <c r="AD5538" t="s">
        <v>298</v>
      </c>
      <c r="AE5538" t="s">
        <v>8702</v>
      </c>
      <c r="AG5538">
        <v>57</v>
      </c>
      <c r="AH5538">
        <v>11</v>
      </c>
      <c r="AI5538" t="s">
        <v>46</v>
      </c>
      <c r="AK5538">
        <v>0</v>
      </c>
      <c r="AM5538">
        <v>0</v>
      </c>
      <c r="AP5538" t="s">
        <v>47</v>
      </c>
    </row>
    <row r="5539" spans="1:42" customFormat="1">
      <c r="A5539">
        <v>256382</v>
      </c>
      <c r="B5539">
        <v>198005</v>
      </c>
      <c r="C5539" t="s">
        <v>7503</v>
      </c>
      <c r="D5539">
        <v>1386</v>
      </c>
      <c r="E5539" s="13">
        <v>42032</v>
      </c>
      <c r="F5539" s="14">
        <v>0.5332175925925926</v>
      </c>
      <c r="G5539">
        <v>0</v>
      </c>
      <c r="H5539">
        <v>0</v>
      </c>
      <c r="I5539" s="15">
        <f t="shared" si="86"/>
        <v>-291937.15000014019</v>
      </c>
      <c r="L5539">
        <v>198005</v>
      </c>
      <c r="N5539">
        <v>24</v>
      </c>
      <c r="O5539" t="s">
        <v>67</v>
      </c>
      <c r="P5539">
        <v>1</v>
      </c>
      <c r="R5539">
        <v>6</v>
      </c>
      <c r="S5539" s="13">
        <v>42093</v>
      </c>
      <c r="T5539" s="13">
        <v>42093</v>
      </c>
      <c r="W5539">
        <v>2015</v>
      </c>
      <c r="X5539">
        <v>24</v>
      </c>
      <c r="AC5539" t="s">
        <v>45</v>
      </c>
      <c r="AD5539" t="s">
        <v>298</v>
      </c>
      <c r="AE5539" t="s">
        <v>8702</v>
      </c>
      <c r="AG5539">
        <v>57</v>
      </c>
      <c r="AH5539">
        <v>11</v>
      </c>
      <c r="AI5539" t="s">
        <v>46</v>
      </c>
      <c r="AK5539">
        <v>0</v>
      </c>
      <c r="AM5539">
        <v>0</v>
      </c>
      <c r="AP5539" t="s">
        <v>47</v>
      </c>
    </row>
    <row r="5540" spans="1:42" customFormat="1">
      <c r="A5540">
        <v>256383</v>
      </c>
      <c r="B5540">
        <v>208883</v>
      </c>
      <c r="C5540" t="s">
        <v>7504</v>
      </c>
      <c r="D5540">
        <v>1386</v>
      </c>
      <c r="E5540" s="13">
        <v>42032</v>
      </c>
      <c r="F5540" s="14">
        <v>0.53415509259259253</v>
      </c>
      <c r="G5540">
        <v>0</v>
      </c>
      <c r="H5540">
        <v>0</v>
      </c>
      <c r="I5540" s="15">
        <f t="shared" si="86"/>
        <v>-290551.15000014019</v>
      </c>
      <c r="L5540">
        <v>208883</v>
      </c>
      <c r="N5540">
        <v>24</v>
      </c>
      <c r="O5540" t="s">
        <v>67</v>
      </c>
      <c r="P5540">
        <v>1</v>
      </c>
      <c r="R5540">
        <v>6</v>
      </c>
      <c r="S5540" s="13">
        <v>42093</v>
      </c>
      <c r="T5540" s="13">
        <v>42093</v>
      </c>
      <c r="W5540">
        <v>2015</v>
      </c>
      <c r="X5540">
        <v>24</v>
      </c>
      <c r="AC5540" t="s">
        <v>45</v>
      </c>
      <c r="AD5540" t="s">
        <v>298</v>
      </c>
      <c r="AE5540" t="s">
        <v>8702</v>
      </c>
      <c r="AG5540">
        <v>57</v>
      </c>
      <c r="AH5540">
        <v>11</v>
      </c>
      <c r="AI5540" t="s">
        <v>46</v>
      </c>
      <c r="AK5540">
        <v>0</v>
      </c>
      <c r="AM5540">
        <v>0</v>
      </c>
      <c r="AP5540" t="s">
        <v>47</v>
      </c>
    </row>
    <row r="5541" spans="1:42" customFormat="1">
      <c r="A5541">
        <v>256384</v>
      </c>
      <c r="B5541">
        <v>208936</v>
      </c>
      <c r="C5541" t="s">
        <v>7505</v>
      </c>
      <c r="D5541">
        <v>1386</v>
      </c>
      <c r="E5541" s="13">
        <v>42032</v>
      </c>
      <c r="F5541" s="14">
        <v>0.53457175925925926</v>
      </c>
      <c r="G5541">
        <v>0</v>
      </c>
      <c r="H5541">
        <v>0</v>
      </c>
      <c r="I5541" s="15">
        <f t="shared" si="86"/>
        <v>-289165.15000014019</v>
      </c>
      <c r="L5541">
        <v>208936</v>
      </c>
      <c r="N5541">
        <v>24</v>
      </c>
      <c r="O5541" t="s">
        <v>67</v>
      </c>
      <c r="P5541">
        <v>2</v>
      </c>
      <c r="R5541">
        <v>6</v>
      </c>
      <c r="S5541" s="13">
        <v>42093</v>
      </c>
      <c r="T5541" s="13">
        <v>42093</v>
      </c>
      <c r="W5541">
        <v>2015</v>
      </c>
      <c r="X5541">
        <v>24</v>
      </c>
      <c r="AC5541" t="s">
        <v>45</v>
      </c>
      <c r="AD5541" t="s">
        <v>298</v>
      </c>
      <c r="AE5541" t="s">
        <v>8702</v>
      </c>
      <c r="AG5541">
        <v>57</v>
      </c>
      <c r="AH5541">
        <v>11</v>
      </c>
      <c r="AI5541" t="s">
        <v>46</v>
      </c>
      <c r="AK5541">
        <v>0</v>
      </c>
      <c r="AM5541">
        <v>0</v>
      </c>
      <c r="AP5541" t="s">
        <v>47</v>
      </c>
    </row>
    <row r="5542" spans="1:42" customFormat="1">
      <c r="A5542">
        <v>256385</v>
      </c>
      <c r="B5542">
        <v>204030</v>
      </c>
      <c r="C5542" t="s">
        <v>7506</v>
      </c>
      <c r="D5542">
        <v>1386</v>
      </c>
      <c r="E5542" s="13">
        <v>42032</v>
      </c>
      <c r="F5542" s="14">
        <v>0.53548611111111111</v>
      </c>
      <c r="G5542">
        <v>0</v>
      </c>
      <c r="H5542">
        <v>0</v>
      </c>
      <c r="I5542" s="15">
        <f t="shared" si="86"/>
        <v>-287779.15000014019</v>
      </c>
      <c r="L5542">
        <v>204030</v>
      </c>
      <c r="N5542">
        <v>24</v>
      </c>
      <c r="O5542" t="s">
        <v>67</v>
      </c>
      <c r="P5542">
        <v>2</v>
      </c>
      <c r="R5542">
        <v>6</v>
      </c>
      <c r="S5542" s="13">
        <v>42093</v>
      </c>
      <c r="T5542" s="13">
        <v>42093</v>
      </c>
      <c r="W5542">
        <v>2015</v>
      </c>
      <c r="X5542">
        <v>24</v>
      </c>
      <c r="AC5542" t="s">
        <v>45</v>
      </c>
      <c r="AD5542" t="s">
        <v>298</v>
      </c>
      <c r="AE5542" t="s">
        <v>8702</v>
      </c>
      <c r="AG5542">
        <v>57</v>
      </c>
      <c r="AH5542">
        <v>11</v>
      </c>
      <c r="AI5542" t="s">
        <v>46</v>
      </c>
      <c r="AK5542">
        <v>0</v>
      </c>
      <c r="AM5542">
        <v>0</v>
      </c>
      <c r="AP5542" t="s">
        <v>47</v>
      </c>
    </row>
    <row r="5543" spans="1:42" customFormat="1">
      <c r="A5543">
        <v>255711</v>
      </c>
      <c r="B5543">
        <v>201525</v>
      </c>
      <c r="C5543" t="s">
        <v>7507</v>
      </c>
      <c r="D5543">
        <v>1386</v>
      </c>
      <c r="E5543" s="13">
        <v>42032</v>
      </c>
      <c r="F5543" s="14">
        <v>0.53564814814814821</v>
      </c>
      <c r="G5543">
        <v>0</v>
      </c>
      <c r="H5543">
        <v>0</v>
      </c>
      <c r="I5543" s="15">
        <f t="shared" si="86"/>
        <v>-286393.15000014019</v>
      </c>
      <c r="L5543">
        <v>201525</v>
      </c>
      <c r="N5543">
        <v>7</v>
      </c>
      <c r="O5543" t="s">
        <v>44</v>
      </c>
      <c r="P5543">
        <v>1</v>
      </c>
      <c r="R5543">
        <v>6</v>
      </c>
      <c r="S5543" s="13">
        <v>42089</v>
      </c>
      <c r="T5543" s="13">
        <v>42089</v>
      </c>
      <c r="W5543">
        <v>2015</v>
      </c>
      <c r="X5543">
        <v>7</v>
      </c>
      <c r="AC5543" t="s">
        <v>45</v>
      </c>
      <c r="AD5543" t="s">
        <v>298</v>
      </c>
      <c r="AE5543" t="s">
        <v>8702</v>
      </c>
      <c r="AG5543">
        <v>57</v>
      </c>
      <c r="AH5543">
        <v>11</v>
      </c>
      <c r="AI5543" t="s">
        <v>46</v>
      </c>
      <c r="AK5543">
        <v>0</v>
      </c>
      <c r="AM5543">
        <v>0</v>
      </c>
      <c r="AP5543" t="s">
        <v>47</v>
      </c>
    </row>
    <row r="5544" spans="1:42" customFormat="1">
      <c r="A5544">
        <v>256386</v>
      </c>
      <c r="B5544">
        <v>203994</v>
      </c>
      <c r="C5544" t="s">
        <v>7508</v>
      </c>
      <c r="D5544">
        <v>1386</v>
      </c>
      <c r="E5544" s="13">
        <v>42032</v>
      </c>
      <c r="F5544" s="14">
        <v>0.53593750000000007</v>
      </c>
      <c r="G5544">
        <v>0</v>
      </c>
      <c r="H5544">
        <v>0</v>
      </c>
      <c r="I5544" s="15">
        <f t="shared" si="86"/>
        <v>-285007.15000014019</v>
      </c>
      <c r="L5544">
        <v>203994</v>
      </c>
      <c r="N5544">
        <v>24</v>
      </c>
      <c r="O5544" t="s">
        <v>67</v>
      </c>
      <c r="P5544">
        <v>1</v>
      </c>
      <c r="R5544">
        <v>6</v>
      </c>
      <c r="S5544" s="13">
        <v>42093</v>
      </c>
      <c r="T5544" s="13">
        <v>42093</v>
      </c>
      <c r="W5544">
        <v>2015</v>
      </c>
      <c r="X5544">
        <v>24</v>
      </c>
      <c r="AC5544" t="s">
        <v>45</v>
      </c>
      <c r="AD5544" t="s">
        <v>298</v>
      </c>
      <c r="AE5544" t="s">
        <v>8702</v>
      </c>
      <c r="AG5544">
        <v>57</v>
      </c>
      <c r="AH5544">
        <v>11</v>
      </c>
      <c r="AI5544" t="s">
        <v>46</v>
      </c>
      <c r="AK5544">
        <v>0</v>
      </c>
      <c r="AM5544">
        <v>0</v>
      </c>
      <c r="AP5544" t="s">
        <v>47</v>
      </c>
    </row>
    <row r="5545" spans="1:42" customFormat="1">
      <c r="A5545">
        <v>255714</v>
      </c>
      <c r="B5545">
        <v>208762</v>
      </c>
      <c r="C5545" t="s">
        <v>7509</v>
      </c>
      <c r="D5545">
        <v>1108.8</v>
      </c>
      <c r="E5545" s="13">
        <v>42032</v>
      </c>
      <c r="F5545" s="14">
        <v>0.53756944444444443</v>
      </c>
      <c r="G5545">
        <v>0</v>
      </c>
      <c r="H5545">
        <v>0</v>
      </c>
      <c r="I5545" s="15">
        <f t="shared" si="86"/>
        <v>-283898.3500001402</v>
      </c>
      <c r="L5545">
        <v>208762</v>
      </c>
      <c r="N5545">
        <v>7</v>
      </c>
      <c r="O5545" t="s">
        <v>44</v>
      </c>
      <c r="P5545">
        <v>2</v>
      </c>
      <c r="R5545">
        <v>6</v>
      </c>
      <c r="S5545" s="13">
        <v>42089</v>
      </c>
      <c r="T5545" s="13">
        <v>42089</v>
      </c>
      <c r="W5545">
        <v>2015</v>
      </c>
      <c r="X5545">
        <v>7</v>
      </c>
      <c r="AC5545" t="s">
        <v>45</v>
      </c>
      <c r="AD5545" t="s">
        <v>298</v>
      </c>
      <c r="AE5545" t="s">
        <v>8702</v>
      </c>
      <c r="AG5545">
        <v>57</v>
      </c>
      <c r="AH5545">
        <v>11</v>
      </c>
      <c r="AI5545" t="s">
        <v>46</v>
      </c>
      <c r="AK5545">
        <v>0</v>
      </c>
      <c r="AM5545">
        <v>0</v>
      </c>
      <c r="AP5545" t="s">
        <v>47</v>
      </c>
    </row>
    <row r="5546" spans="1:42" customFormat="1">
      <c r="A5546">
        <v>239980</v>
      </c>
      <c r="B5546" t="s">
        <v>7510</v>
      </c>
      <c r="C5546" t="s">
        <v>7511</v>
      </c>
      <c r="D5546">
        <v>1079.8399999999999</v>
      </c>
      <c r="E5546" s="13">
        <v>42032</v>
      </c>
      <c r="F5546" s="14">
        <v>0.53825231481481484</v>
      </c>
      <c r="G5546">
        <v>0</v>
      </c>
      <c r="H5546">
        <v>0</v>
      </c>
      <c r="I5546" s="15">
        <f t="shared" si="86"/>
        <v>-282818.51000014017</v>
      </c>
      <c r="N5546">
        <v>8</v>
      </c>
      <c r="O5546" t="s">
        <v>62</v>
      </c>
      <c r="P5546">
        <v>1</v>
      </c>
      <c r="R5546">
        <v>1431</v>
      </c>
      <c r="S5546" s="13">
        <v>42047</v>
      </c>
      <c r="T5546" s="13">
        <v>42047</v>
      </c>
      <c r="W5546">
        <v>2015</v>
      </c>
      <c r="X5546">
        <v>8</v>
      </c>
      <c r="AC5546" t="s">
        <v>69</v>
      </c>
      <c r="AD5546" t="s">
        <v>298</v>
      </c>
      <c r="AE5546" t="s">
        <v>8702</v>
      </c>
      <c r="AG5546">
        <v>26</v>
      </c>
      <c r="AH5546">
        <v>8</v>
      </c>
      <c r="AI5546" t="s">
        <v>51</v>
      </c>
      <c r="AM5546">
        <v>0</v>
      </c>
      <c r="AP5546" t="s">
        <v>708</v>
      </c>
    </row>
    <row r="5547" spans="1:42" customFormat="1">
      <c r="A5547">
        <v>255717</v>
      </c>
      <c r="B5547">
        <v>208546</v>
      </c>
      <c r="C5547" t="s">
        <v>7512</v>
      </c>
      <c r="D5547">
        <v>1939</v>
      </c>
      <c r="E5547" s="13">
        <v>42032</v>
      </c>
      <c r="F5547" s="14">
        <v>0.53920138888888891</v>
      </c>
      <c r="G5547">
        <v>0</v>
      </c>
      <c r="H5547">
        <v>0</v>
      </c>
      <c r="I5547" s="15">
        <f t="shared" si="86"/>
        <v>-280879.51000014017</v>
      </c>
      <c r="L5547">
        <v>208546</v>
      </c>
      <c r="N5547">
        <v>7</v>
      </c>
      <c r="O5547" t="s">
        <v>44</v>
      </c>
      <c r="P5547">
        <v>1</v>
      </c>
      <c r="R5547">
        <v>6</v>
      </c>
      <c r="S5547" s="13">
        <v>42089</v>
      </c>
      <c r="T5547" s="13">
        <v>42089</v>
      </c>
      <c r="W5547">
        <v>2015</v>
      </c>
      <c r="X5547">
        <v>7</v>
      </c>
      <c r="AC5547" t="s">
        <v>45</v>
      </c>
      <c r="AD5547" t="s">
        <v>298</v>
      </c>
      <c r="AE5547" t="s">
        <v>8702</v>
      </c>
      <c r="AG5547">
        <v>57</v>
      </c>
      <c r="AH5547">
        <v>11</v>
      </c>
      <c r="AI5547" t="s">
        <v>46</v>
      </c>
      <c r="AK5547">
        <v>0</v>
      </c>
      <c r="AM5547">
        <v>0</v>
      </c>
      <c r="AP5547" t="s">
        <v>47</v>
      </c>
    </row>
    <row r="5548" spans="1:42" customFormat="1">
      <c r="A5548">
        <v>255718</v>
      </c>
      <c r="B5548">
        <v>208556</v>
      </c>
      <c r="C5548" t="s">
        <v>7513</v>
      </c>
      <c r="D5548">
        <v>1386</v>
      </c>
      <c r="E5548" s="13">
        <v>42032</v>
      </c>
      <c r="F5548" s="14">
        <v>0.53968749999999999</v>
      </c>
      <c r="G5548">
        <v>0</v>
      </c>
      <c r="H5548">
        <v>0</v>
      </c>
      <c r="I5548" s="15">
        <f t="shared" si="86"/>
        <v>-279493.51000014017</v>
      </c>
      <c r="L5548">
        <v>208556</v>
      </c>
      <c r="N5548">
        <v>7</v>
      </c>
      <c r="O5548" t="s">
        <v>44</v>
      </c>
      <c r="P5548">
        <v>1</v>
      </c>
      <c r="R5548">
        <v>6</v>
      </c>
      <c r="S5548" s="13">
        <v>42089</v>
      </c>
      <c r="T5548" s="13">
        <v>42089</v>
      </c>
      <c r="W5548">
        <v>2015</v>
      </c>
      <c r="X5548">
        <v>7</v>
      </c>
      <c r="AC5548" t="s">
        <v>45</v>
      </c>
      <c r="AD5548" t="s">
        <v>298</v>
      </c>
      <c r="AE5548" t="s">
        <v>8702</v>
      </c>
      <c r="AG5548">
        <v>57</v>
      </c>
      <c r="AH5548">
        <v>11</v>
      </c>
      <c r="AI5548" t="s">
        <v>46</v>
      </c>
      <c r="AK5548">
        <v>0</v>
      </c>
      <c r="AM5548">
        <v>0</v>
      </c>
      <c r="AP5548" t="s">
        <v>47</v>
      </c>
    </row>
    <row r="5549" spans="1:42" customFormat="1">
      <c r="A5549">
        <v>256387</v>
      </c>
      <c r="B5549" t="s">
        <v>111</v>
      </c>
      <c r="C5549" t="s">
        <v>111</v>
      </c>
      <c r="D5549">
        <v>9702</v>
      </c>
      <c r="E5549" s="13">
        <v>42032</v>
      </c>
      <c r="F5549" s="14">
        <v>0.53979166666666667</v>
      </c>
      <c r="G5549">
        <v>0</v>
      </c>
      <c r="H5549">
        <v>0</v>
      </c>
      <c r="I5549" s="15">
        <f t="shared" si="86"/>
        <v>-269791.51000014017</v>
      </c>
      <c r="N5549">
        <v>24</v>
      </c>
      <c r="O5549" t="s">
        <v>67</v>
      </c>
      <c r="P5549">
        <v>1</v>
      </c>
      <c r="R5549">
        <v>1526</v>
      </c>
      <c r="S5549" s="13">
        <v>42093</v>
      </c>
      <c r="T5549" s="13">
        <v>42093</v>
      </c>
      <c r="W5549">
        <v>2015</v>
      </c>
      <c r="X5549">
        <v>24</v>
      </c>
      <c r="AC5549" t="s">
        <v>111</v>
      </c>
      <c r="AD5549" t="s">
        <v>298</v>
      </c>
      <c r="AE5549" t="s">
        <v>8701</v>
      </c>
      <c r="AG5549">
        <v>57</v>
      </c>
      <c r="AH5549">
        <v>11</v>
      </c>
      <c r="AI5549" t="s">
        <v>46</v>
      </c>
      <c r="AM5549">
        <v>0</v>
      </c>
      <c r="AP5549" t="s">
        <v>47</v>
      </c>
    </row>
    <row r="5550" spans="1:42" customFormat="1">
      <c r="A5550">
        <v>256388</v>
      </c>
      <c r="B5550" t="s">
        <v>114</v>
      </c>
      <c r="C5550" t="s">
        <v>114</v>
      </c>
      <c r="D5550">
        <v>4237</v>
      </c>
      <c r="E5550" s="13">
        <v>42032</v>
      </c>
      <c r="F5550" s="14">
        <v>0.54016203703703702</v>
      </c>
      <c r="G5550">
        <v>0</v>
      </c>
      <c r="H5550">
        <v>0</v>
      </c>
      <c r="I5550" s="15">
        <f t="shared" si="86"/>
        <v>-265554.51000014017</v>
      </c>
      <c r="N5550">
        <v>24</v>
      </c>
      <c r="O5550" t="s">
        <v>67</v>
      </c>
      <c r="P5550">
        <v>1</v>
      </c>
      <c r="R5550">
        <v>1528</v>
      </c>
      <c r="S5550" s="13">
        <v>42093</v>
      </c>
      <c r="T5550" s="13">
        <v>42093</v>
      </c>
      <c r="W5550">
        <v>2015</v>
      </c>
      <c r="X5550">
        <v>24</v>
      </c>
      <c r="AC5550" t="s">
        <v>114</v>
      </c>
      <c r="AD5550" t="s">
        <v>298</v>
      </c>
      <c r="AE5550" t="s">
        <v>8703</v>
      </c>
      <c r="AG5550">
        <v>57</v>
      </c>
      <c r="AH5550">
        <v>11</v>
      </c>
      <c r="AI5550" t="s">
        <v>46</v>
      </c>
      <c r="AM5550">
        <v>0</v>
      </c>
      <c r="AP5550" t="s">
        <v>47</v>
      </c>
    </row>
    <row r="5551" spans="1:42" customFormat="1">
      <c r="A5551">
        <v>255719</v>
      </c>
      <c r="B5551">
        <v>208568</v>
      </c>
      <c r="C5551" t="s">
        <v>7514</v>
      </c>
      <c r="D5551">
        <v>1386</v>
      </c>
      <c r="E5551" s="13">
        <v>42032</v>
      </c>
      <c r="F5551" s="14">
        <v>0.54018518518518521</v>
      </c>
      <c r="G5551">
        <v>0</v>
      </c>
      <c r="H5551">
        <v>0</v>
      </c>
      <c r="I5551" s="15">
        <f t="shared" si="86"/>
        <v>-264168.51000014017</v>
      </c>
      <c r="L5551">
        <v>208568</v>
      </c>
      <c r="N5551">
        <v>7</v>
      </c>
      <c r="O5551" t="s">
        <v>44</v>
      </c>
      <c r="P5551">
        <v>1</v>
      </c>
      <c r="R5551">
        <v>6</v>
      </c>
      <c r="S5551" s="13">
        <v>42089</v>
      </c>
      <c r="T5551" s="13">
        <v>42089</v>
      </c>
      <c r="W5551">
        <v>2015</v>
      </c>
      <c r="X5551">
        <v>7</v>
      </c>
      <c r="AC5551" t="s">
        <v>45</v>
      </c>
      <c r="AD5551" t="s">
        <v>298</v>
      </c>
      <c r="AE5551" t="s">
        <v>8702</v>
      </c>
      <c r="AG5551">
        <v>57</v>
      </c>
      <c r="AH5551">
        <v>11</v>
      </c>
      <c r="AI5551" t="s">
        <v>46</v>
      </c>
      <c r="AK5551">
        <v>0</v>
      </c>
      <c r="AM5551">
        <v>0</v>
      </c>
      <c r="AP5551" t="s">
        <v>47</v>
      </c>
    </row>
    <row r="5552" spans="1:42" customFormat="1">
      <c r="A5552">
        <v>256389</v>
      </c>
      <c r="B5552" t="s">
        <v>66</v>
      </c>
      <c r="C5552" t="s">
        <v>66</v>
      </c>
      <c r="D5552">
        <v>4542.5600000000004</v>
      </c>
      <c r="E5552" s="13">
        <v>42032</v>
      </c>
      <c r="F5552" s="14">
        <v>0.54059027777777779</v>
      </c>
      <c r="G5552">
        <v>0</v>
      </c>
      <c r="H5552">
        <v>0</v>
      </c>
      <c r="I5552" s="15">
        <f t="shared" si="86"/>
        <v>-259625.95000014018</v>
      </c>
      <c r="N5552">
        <v>24</v>
      </c>
      <c r="O5552" t="s">
        <v>67</v>
      </c>
      <c r="P5552">
        <v>1</v>
      </c>
      <c r="R5552">
        <v>1434</v>
      </c>
      <c r="S5552" s="13">
        <v>42093</v>
      </c>
      <c r="T5552" s="13">
        <v>42093</v>
      </c>
      <c r="W5552">
        <v>2015</v>
      </c>
      <c r="X5552">
        <v>24</v>
      </c>
      <c r="AC5552" t="s">
        <v>66</v>
      </c>
      <c r="AD5552" t="s">
        <v>298</v>
      </c>
      <c r="AE5552" t="s">
        <v>8706</v>
      </c>
      <c r="AG5552">
        <v>57</v>
      </c>
      <c r="AH5552">
        <v>11</v>
      </c>
      <c r="AI5552" t="s">
        <v>46</v>
      </c>
      <c r="AM5552">
        <v>0</v>
      </c>
      <c r="AP5552" t="s">
        <v>47</v>
      </c>
    </row>
    <row r="5553" spans="1:42" customFormat="1">
      <c r="A5553">
        <v>255720</v>
      </c>
      <c r="B5553">
        <v>208581</v>
      </c>
      <c r="C5553" t="s">
        <v>7515</v>
      </c>
      <c r="D5553">
        <v>1000</v>
      </c>
      <c r="E5553" s="13">
        <v>42032</v>
      </c>
      <c r="F5553" s="14">
        <v>0.54068287037037044</v>
      </c>
      <c r="G5553">
        <v>0</v>
      </c>
      <c r="H5553">
        <v>0</v>
      </c>
      <c r="I5553" s="15">
        <f t="shared" si="86"/>
        <v>-258625.95000014018</v>
      </c>
      <c r="L5553">
        <v>208581</v>
      </c>
      <c r="N5553">
        <v>7</v>
      </c>
      <c r="O5553" t="s">
        <v>44</v>
      </c>
      <c r="P5553">
        <v>1</v>
      </c>
      <c r="R5553">
        <v>6</v>
      </c>
      <c r="S5553" s="13">
        <v>42089</v>
      </c>
      <c r="T5553" s="13">
        <v>42089</v>
      </c>
      <c r="W5553">
        <v>2015</v>
      </c>
      <c r="X5553">
        <v>7</v>
      </c>
      <c r="AC5553" t="s">
        <v>45</v>
      </c>
      <c r="AD5553" t="s">
        <v>298</v>
      </c>
      <c r="AE5553" t="s">
        <v>8702</v>
      </c>
      <c r="AG5553">
        <v>57</v>
      </c>
      <c r="AH5553">
        <v>11</v>
      </c>
      <c r="AI5553" t="s">
        <v>46</v>
      </c>
      <c r="AK5553">
        <v>0</v>
      </c>
      <c r="AM5553">
        <v>0</v>
      </c>
      <c r="AP5553" t="s">
        <v>47</v>
      </c>
    </row>
    <row r="5554" spans="1:42" customFormat="1">
      <c r="A5554">
        <v>256390</v>
      </c>
      <c r="B5554" t="s">
        <v>69</v>
      </c>
      <c r="C5554" t="s">
        <v>69</v>
      </c>
      <c r="D5554">
        <v>4184.4799999999996</v>
      </c>
      <c r="E5554" s="13">
        <v>42032</v>
      </c>
      <c r="F5554" s="14">
        <v>0.5410300925925926</v>
      </c>
      <c r="G5554">
        <v>0</v>
      </c>
      <c r="H5554">
        <v>0</v>
      </c>
      <c r="I5554" s="15">
        <f t="shared" si="86"/>
        <v>-254441.47000014017</v>
      </c>
      <c r="N5554">
        <v>24</v>
      </c>
      <c r="O5554" t="s">
        <v>67</v>
      </c>
      <c r="P5554">
        <v>1</v>
      </c>
      <c r="R5554">
        <v>1431</v>
      </c>
      <c r="S5554" s="13">
        <v>42093</v>
      </c>
      <c r="T5554" s="13">
        <v>42093</v>
      </c>
      <c r="W5554">
        <v>2015</v>
      </c>
      <c r="X5554">
        <v>24</v>
      </c>
      <c r="AC5554" t="s">
        <v>69</v>
      </c>
      <c r="AD5554" t="s">
        <v>298</v>
      </c>
      <c r="AE5554" t="s">
        <v>8702</v>
      </c>
      <c r="AG5554">
        <v>57</v>
      </c>
      <c r="AH5554">
        <v>11</v>
      </c>
      <c r="AI5554" t="s">
        <v>46</v>
      </c>
      <c r="AM5554">
        <v>0</v>
      </c>
      <c r="AP5554" t="s">
        <v>47</v>
      </c>
    </row>
    <row r="5555" spans="1:42" customFormat="1">
      <c r="A5555">
        <v>256757</v>
      </c>
      <c r="B5555">
        <v>202831</v>
      </c>
      <c r="C5555" t="s">
        <v>7516</v>
      </c>
      <c r="D5555">
        <v>1386</v>
      </c>
      <c r="E5555" s="13">
        <v>42032</v>
      </c>
      <c r="F5555" s="14">
        <v>0.54210648148148144</v>
      </c>
      <c r="G5555">
        <v>0</v>
      </c>
      <c r="H5555">
        <v>0</v>
      </c>
      <c r="I5555" s="15">
        <f t="shared" si="86"/>
        <v>-253055.47000014017</v>
      </c>
      <c r="L5555">
        <v>202831</v>
      </c>
      <c r="N5555">
        <v>7</v>
      </c>
      <c r="O5555" t="s">
        <v>44</v>
      </c>
      <c r="P5555">
        <v>2</v>
      </c>
      <c r="R5555">
        <v>6</v>
      </c>
      <c r="S5555" s="13">
        <v>42094</v>
      </c>
      <c r="T5555" s="13">
        <v>42094</v>
      </c>
      <c r="W5555">
        <v>2015</v>
      </c>
      <c r="X5555">
        <v>7</v>
      </c>
      <c r="AC5555" t="s">
        <v>45</v>
      </c>
      <c r="AD5555" t="s">
        <v>298</v>
      </c>
      <c r="AE5555" t="s">
        <v>8702</v>
      </c>
      <c r="AG5555">
        <v>57</v>
      </c>
      <c r="AH5555">
        <v>11</v>
      </c>
      <c r="AI5555" t="s">
        <v>46</v>
      </c>
      <c r="AK5555">
        <v>0</v>
      </c>
      <c r="AM5555">
        <v>0</v>
      </c>
      <c r="AP5555" t="s">
        <v>47</v>
      </c>
    </row>
    <row r="5556" spans="1:42" customFormat="1">
      <c r="A5556">
        <v>256758</v>
      </c>
      <c r="B5556">
        <v>204199</v>
      </c>
      <c r="C5556" t="s">
        <v>7517</v>
      </c>
      <c r="D5556">
        <v>831.6</v>
      </c>
      <c r="E5556" s="13">
        <v>42032</v>
      </c>
      <c r="F5556" s="14">
        <v>0.54416666666666669</v>
      </c>
      <c r="G5556">
        <v>0</v>
      </c>
      <c r="H5556">
        <v>0</v>
      </c>
      <c r="I5556" s="15">
        <f t="shared" si="86"/>
        <v>-252223.87000014016</v>
      </c>
      <c r="L5556">
        <v>204199</v>
      </c>
      <c r="N5556">
        <v>7</v>
      </c>
      <c r="O5556" t="s">
        <v>44</v>
      </c>
      <c r="P5556">
        <v>2</v>
      </c>
      <c r="R5556">
        <v>6</v>
      </c>
      <c r="S5556" s="13">
        <v>42094</v>
      </c>
      <c r="T5556" s="13">
        <v>42094</v>
      </c>
      <c r="W5556">
        <v>2015</v>
      </c>
      <c r="X5556">
        <v>7</v>
      </c>
      <c r="AC5556" t="s">
        <v>45</v>
      </c>
      <c r="AD5556" t="s">
        <v>298</v>
      </c>
      <c r="AE5556" t="s">
        <v>8702</v>
      </c>
      <c r="AG5556">
        <v>57</v>
      </c>
      <c r="AH5556">
        <v>11</v>
      </c>
      <c r="AI5556" t="s">
        <v>46</v>
      </c>
      <c r="AK5556">
        <v>0</v>
      </c>
      <c r="AM5556">
        <v>0</v>
      </c>
      <c r="AP5556" t="s">
        <v>47</v>
      </c>
    </row>
    <row r="5557" spans="1:42" customFormat="1">
      <c r="A5557">
        <v>255735</v>
      </c>
      <c r="B5557">
        <v>200747</v>
      </c>
      <c r="C5557" t="s">
        <v>7518</v>
      </c>
      <c r="D5557">
        <v>1386</v>
      </c>
      <c r="E5557" s="13">
        <v>42032</v>
      </c>
      <c r="F5557" s="14">
        <v>0.54526620370370371</v>
      </c>
      <c r="G5557">
        <v>0</v>
      </c>
      <c r="H5557">
        <v>0</v>
      </c>
      <c r="I5557" s="15">
        <f t="shared" si="86"/>
        <v>-250837.87000014016</v>
      </c>
      <c r="L5557">
        <v>200747</v>
      </c>
      <c r="N5557">
        <v>7</v>
      </c>
      <c r="O5557" t="s">
        <v>44</v>
      </c>
      <c r="P5557">
        <v>1</v>
      </c>
      <c r="R5557">
        <v>6</v>
      </c>
      <c r="S5557" s="13">
        <v>42089</v>
      </c>
      <c r="T5557" s="13">
        <v>42089</v>
      </c>
      <c r="W5557">
        <v>2015</v>
      </c>
      <c r="X5557">
        <v>7</v>
      </c>
      <c r="AC5557" t="s">
        <v>45</v>
      </c>
      <c r="AD5557" t="s">
        <v>298</v>
      </c>
      <c r="AE5557" t="s">
        <v>8702</v>
      </c>
      <c r="AG5557">
        <v>57</v>
      </c>
      <c r="AH5557">
        <v>11</v>
      </c>
      <c r="AI5557" t="s">
        <v>46</v>
      </c>
      <c r="AK5557">
        <v>0</v>
      </c>
      <c r="AM5557">
        <v>0</v>
      </c>
      <c r="AP5557" t="s">
        <v>47</v>
      </c>
    </row>
    <row r="5558" spans="1:42" customFormat="1">
      <c r="A5558">
        <v>256760</v>
      </c>
      <c r="B5558">
        <v>204223</v>
      </c>
      <c r="C5558" t="s">
        <v>7519</v>
      </c>
      <c r="D5558">
        <v>1386</v>
      </c>
      <c r="E5558" s="13">
        <v>42032</v>
      </c>
      <c r="F5558" s="14">
        <v>0.54533564814814817</v>
      </c>
      <c r="G5558">
        <v>0</v>
      </c>
      <c r="H5558">
        <v>0</v>
      </c>
      <c r="I5558" s="15">
        <f t="shared" si="86"/>
        <v>-249451.87000014016</v>
      </c>
      <c r="L5558">
        <v>204223</v>
      </c>
      <c r="N5558">
        <v>7</v>
      </c>
      <c r="O5558" t="s">
        <v>44</v>
      </c>
      <c r="P5558">
        <v>2</v>
      </c>
      <c r="R5558">
        <v>6</v>
      </c>
      <c r="S5558" s="13">
        <v>42094</v>
      </c>
      <c r="T5558" s="13">
        <v>42094</v>
      </c>
      <c r="W5558">
        <v>2015</v>
      </c>
      <c r="X5558">
        <v>7</v>
      </c>
      <c r="AC5558" t="s">
        <v>45</v>
      </c>
      <c r="AD5558" t="s">
        <v>298</v>
      </c>
      <c r="AE5558" t="s">
        <v>8702</v>
      </c>
      <c r="AG5558">
        <v>57</v>
      </c>
      <c r="AH5558">
        <v>11</v>
      </c>
      <c r="AI5558" t="s">
        <v>46</v>
      </c>
      <c r="AK5558">
        <v>0</v>
      </c>
      <c r="AM5558">
        <v>0</v>
      </c>
      <c r="AP5558" t="s">
        <v>47</v>
      </c>
    </row>
    <row r="5559" spans="1:42" customFormat="1">
      <c r="A5559">
        <v>256761</v>
      </c>
      <c r="B5559">
        <v>204213</v>
      </c>
      <c r="C5559" t="s">
        <v>7520</v>
      </c>
      <c r="D5559">
        <v>1386</v>
      </c>
      <c r="E5559" s="13">
        <v>42032</v>
      </c>
      <c r="F5559" s="14">
        <v>0.54606481481481484</v>
      </c>
      <c r="G5559">
        <v>0</v>
      </c>
      <c r="H5559">
        <v>0</v>
      </c>
      <c r="I5559" s="15">
        <f t="shared" si="86"/>
        <v>-248065.87000014016</v>
      </c>
      <c r="L5559">
        <v>204213</v>
      </c>
      <c r="N5559">
        <v>7</v>
      </c>
      <c r="O5559" t="s">
        <v>44</v>
      </c>
      <c r="P5559">
        <v>2</v>
      </c>
      <c r="R5559">
        <v>6</v>
      </c>
      <c r="S5559" s="13">
        <v>42094</v>
      </c>
      <c r="T5559" s="13">
        <v>42094</v>
      </c>
      <c r="W5559">
        <v>2015</v>
      </c>
      <c r="X5559">
        <v>7</v>
      </c>
      <c r="AC5559" t="s">
        <v>45</v>
      </c>
      <c r="AD5559" t="s">
        <v>298</v>
      </c>
      <c r="AE5559" t="s">
        <v>8702</v>
      </c>
      <c r="AG5559">
        <v>57</v>
      </c>
      <c r="AH5559">
        <v>11</v>
      </c>
      <c r="AI5559" t="s">
        <v>46</v>
      </c>
      <c r="AK5559">
        <v>0</v>
      </c>
      <c r="AM5559">
        <v>0</v>
      </c>
      <c r="AP5559" t="s">
        <v>47</v>
      </c>
    </row>
    <row r="5560" spans="1:42" customFormat="1">
      <c r="A5560">
        <v>256762</v>
      </c>
      <c r="B5560">
        <v>203759</v>
      </c>
      <c r="C5560" t="s">
        <v>7521</v>
      </c>
      <c r="D5560">
        <v>1386</v>
      </c>
      <c r="E5560" s="13">
        <v>42032</v>
      </c>
      <c r="F5560" s="14">
        <v>0.54666666666666663</v>
      </c>
      <c r="G5560">
        <v>0</v>
      </c>
      <c r="H5560">
        <v>0</v>
      </c>
      <c r="I5560" s="15">
        <f t="shared" si="86"/>
        <v>-246679.87000014016</v>
      </c>
      <c r="L5560">
        <v>203759</v>
      </c>
      <c r="N5560">
        <v>7</v>
      </c>
      <c r="O5560" t="s">
        <v>44</v>
      </c>
      <c r="P5560">
        <v>2</v>
      </c>
      <c r="R5560">
        <v>6</v>
      </c>
      <c r="S5560" s="13">
        <v>42094</v>
      </c>
      <c r="T5560" s="13">
        <v>42094</v>
      </c>
      <c r="W5560">
        <v>2015</v>
      </c>
      <c r="X5560">
        <v>7</v>
      </c>
      <c r="AC5560" t="s">
        <v>45</v>
      </c>
      <c r="AD5560" t="s">
        <v>298</v>
      </c>
      <c r="AE5560" t="s">
        <v>8702</v>
      </c>
      <c r="AG5560">
        <v>57</v>
      </c>
      <c r="AH5560">
        <v>11</v>
      </c>
      <c r="AI5560" t="s">
        <v>46</v>
      </c>
      <c r="AK5560">
        <v>0</v>
      </c>
      <c r="AM5560">
        <v>0</v>
      </c>
      <c r="AP5560" t="s">
        <v>47</v>
      </c>
    </row>
    <row r="5561" spans="1:42" customFormat="1">
      <c r="A5561">
        <v>256763</v>
      </c>
      <c r="B5561">
        <v>203778</v>
      </c>
      <c r="C5561" t="s">
        <v>7522</v>
      </c>
      <c r="D5561">
        <v>1386</v>
      </c>
      <c r="E5561" s="13">
        <v>42032</v>
      </c>
      <c r="F5561" s="14">
        <v>0.54702546296296295</v>
      </c>
      <c r="G5561">
        <v>0</v>
      </c>
      <c r="H5561">
        <v>0</v>
      </c>
      <c r="I5561" s="15">
        <f t="shared" si="86"/>
        <v>-245293.87000014016</v>
      </c>
      <c r="L5561">
        <v>203778</v>
      </c>
      <c r="N5561">
        <v>7</v>
      </c>
      <c r="O5561" t="s">
        <v>44</v>
      </c>
      <c r="P5561">
        <v>1</v>
      </c>
      <c r="R5561">
        <v>6</v>
      </c>
      <c r="S5561" s="13">
        <v>42094</v>
      </c>
      <c r="T5561" s="13">
        <v>42094</v>
      </c>
      <c r="W5561">
        <v>2015</v>
      </c>
      <c r="X5561">
        <v>7</v>
      </c>
      <c r="AC5561" t="s">
        <v>45</v>
      </c>
      <c r="AD5561" t="s">
        <v>298</v>
      </c>
      <c r="AE5561" t="s">
        <v>8702</v>
      </c>
      <c r="AG5561">
        <v>57</v>
      </c>
      <c r="AH5561">
        <v>11</v>
      </c>
      <c r="AI5561" t="s">
        <v>46</v>
      </c>
      <c r="AK5561">
        <v>0</v>
      </c>
      <c r="AM5561">
        <v>0</v>
      </c>
      <c r="AP5561" t="s">
        <v>47</v>
      </c>
    </row>
    <row r="5562" spans="1:42" customFormat="1">
      <c r="A5562">
        <v>256764</v>
      </c>
      <c r="B5562">
        <v>203791</v>
      </c>
      <c r="C5562" t="s">
        <v>7523</v>
      </c>
      <c r="D5562">
        <v>800</v>
      </c>
      <c r="E5562" s="13">
        <v>42032</v>
      </c>
      <c r="F5562" s="14">
        <v>0.54747685185185191</v>
      </c>
      <c r="G5562">
        <v>0</v>
      </c>
      <c r="H5562">
        <v>0</v>
      </c>
      <c r="I5562" s="15">
        <f t="shared" si="86"/>
        <v>-244493.87000014016</v>
      </c>
      <c r="L5562">
        <v>203791</v>
      </c>
      <c r="N5562">
        <v>7</v>
      </c>
      <c r="O5562" t="s">
        <v>44</v>
      </c>
      <c r="P5562">
        <v>1</v>
      </c>
      <c r="R5562">
        <v>6</v>
      </c>
      <c r="S5562" s="13">
        <v>42094</v>
      </c>
      <c r="T5562" s="13">
        <v>42094</v>
      </c>
      <c r="W5562">
        <v>2015</v>
      </c>
      <c r="X5562">
        <v>7</v>
      </c>
      <c r="AC5562" t="s">
        <v>45</v>
      </c>
      <c r="AD5562" t="s">
        <v>298</v>
      </c>
      <c r="AE5562" t="s">
        <v>8702</v>
      </c>
      <c r="AG5562">
        <v>57</v>
      </c>
      <c r="AH5562">
        <v>11</v>
      </c>
      <c r="AI5562" t="s">
        <v>46</v>
      </c>
      <c r="AK5562">
        <v>0</v>
      </c>
      <c r="AM5562">
        <v>0</v>
      </c>
      <c r="AP5562" t="s">
        <v>47</v>
      </c>
    </row>
    <row r="5563" spans="1:42" customFormat="1">
      <c r="A5563">
        <v>256765</v>
      </c>
      <c r="B5563">
        <v>203802</v>
      </c>
      <c r="C5563" t="s">
        <v>7524</v>
      </c>
      <c r="D5563">
        <v>500</v>
      </c>
      <c r="E5563" s="13">
        <v>42032</v>
      </c>
      <c r="F5563" s="14">
        <v>0.54818287037037039</v>
      </c>
      <c r="G5563">
        <v>0</v>
      </c>
      <c r="H5563">
        <v>0</v>
      </c>
      <c r="I5563" s="15">
        <f t="shared" si="86"/>
        <v>-243993.87000014016</v>
      </c>
      <c r="L5563">
        <v>203802</v>
      </c>
      <c r="N5563">
        <v>7</v>
      </c>
      <c r="O5563" t="s">
        <v>44</v>
      </c>
      <c r="P5563">
        <v>1</v>
      </c>
      <c r="R5563">
        <v>6</v>
      </c>
      <c r="S5563" s="13">
        <v>42094</v>
      </c>
      <c r="T5563" s="13">
        <v>42094</v>
      </c>
      <c r="W5563">
        <v>2015</v>
      </c>
      <c r="X5563">
        <v>7</v>
      </c>
      <c r="AC5563" t="s">
        <v>45</v>
      </c>
      <c r="AD5563" t="s">
        <v>298</v>
      </c>
      <c r="AE5563" t="s">
        <v>8702</v>
      </c>
      <c r="AG5563">
        <v>57</v>
      </c>
      <c r="AH5563">
        <v>11</v>
      </c>
      <c r="AI5563" t="s">
        <v>46</v>
      </c>
      <c r="AK5563">
        <v>0</v>
      </c>
      <c r="AM5563">
        <v>0</v>
      </c>
      <c r="AP5563" t="s">
        <v>47</v>
      </c>
    </row>
    <row r="5564" spans="1:42" customFormat="1">
      <c r="A5564">
        <v>256766</v>
      </c>
      <c r="B5564">
        <v>203820</v>
      </c>
      <c r="C5564" t="s">
        <v>7525</v>
      </c>
      <c r="D5564">
        <v>415.8</v>
      </c>
      <c r="E5564" s="13">
        <v>42032</v>
      </c>
      <c r="F5564" s="14">
        <v>0.54871527777777784</v>
      </c>
      <c r="G5564">
        <v>0</v>
      </c>
      <c r="H5564">
        <v>0</v>
      </c>
      <c r="I5564" s="15">
        <f t="shared" si="86"/>
        <v>-243578.07000014017</v>
      </c>
      <c r="L5564">
        <v>203820</v>
      </c>
      <c r="N5564">
        <v>7</v>
      </c>
      <c r="O5564" t="s">
        <v>44</v>
      </c>
      <c r="P5564">
        <v>1</v>
      </c>
      <c r="R5564">
        <v>6</v>
      </c>
      <c r="S5564" s="13">
        <v>42094</v>
      </c>
      <c r="T5564" s="13">
        <v>42094</v>
      </c>
      <c r="W5564">
        <v>2015</v>
      </c>
      <c r="X5564">
        <v>7</v>
      </c>
      <c r="AC5564" t="s">
        <v>45</v>
      </c>
      <c r="AD5564" t="s">
        <v>298</v>
      </c>
      <c r="AE5564" t="s">
        <v>8702</v>
      </c>
      <c r="AG5564">
        <v>57</v>
      </c>
      <c r="AH5564">
        <v>11</v>
      </c>
      <c r="AI5564" t="s">
        <v>46</v>
      </c>
      <c r="AK5564">
        <v>0</v>
      </c>
      <c r="AM5564">
        <v>0</v>
      </c>
      <c r="AP5564" t="s">
        <v>47</v>
      </c>
    </row>
    <row r="5565" spans="1:42" customFormat="1">
      <c r="A5565">
        <v>256767</v>
      </c>
      <c r="B5565">
        <v>203743</v>
      </c>
      <c r="C5565" t="s">
        <v>7526</v>
      </c>
      <c r="D5565">
        <v>1247.4000000000001</v>
      </c>
      <c r="E5565" s="13">
        <v>42032</v>
      </c>
      <c r="F5565" s="14">
        <v>0.54923611111111115</v>
      </c>
      <c r="G5565">
        <v>0</v>
      </c>
      <c r="H5565">
        <v>0</v>
      </c>
      <c r="I5565" s="15">
        <f t="shared" si="86"/>
        <v>-242330.67000014018</v>
      </c>
      <c r="L5565">
        <v>203743</v>
      </c>
      <c r="N5565">
        <v>7</v>
      </c>
      <c r="O5565" t="s">
        <v>44</v>
      </c>
      <c r="P5565">
        <v>1</v>
      </c>
      <c r="R5565">
        <v>6</v>
      </c>
      <c r="S5565" s="13">
        <v>42094</v>
      </c>
      <c r="T5565" s="13">
        <v>42094</v>
      </c>
      <c r="W5565">
        <v>2015</v>
      </c>
      <c r="X5565">
        <v>7</v>
      </c>
      <c r="AC5565" t="s">
        <v>45</v>
      </c>
      <c r="AD5565" t="s">
        <v>298</v>
      </c>
      <c r="AE5565" t="s">
        <v>8702</v>
      </c>
      <c r="AG5565">
        <v>57</v>
      </c>
      <c r="AH5565">
        <v>11</v>
      </c>
      <c r="AI5565" t="s">
        <v>46</v>
      </c>
      <c r="AK5565">
        <v>0</v>
      </c>
      <c r="AM5565">
        <v>0</v>
      </c>
      <c r="AP5565" t="s">
        <v>47</v>
      </c>
    </row>
    <row r="5566" spans="1:42" customFormat="1">
      <c r="A5566">
        <v>256768</v>
      </c>
      <c r="B5566">
        <v>204176</v>
      </c>
      <c r="C5566" t="s">
        <v>7527</v>
      </c>
      <c r="D5566">
        <v>1386</v>
      </c>
      <c r="E5566" s="13">
        <v>42032</v>
      </c>
      <c r="F5566" s="14">
        <v>0.54988425925925932</v>
      </c>
      <c r="G5566">
        <v>0</v>
      </c>
      <c r="H5566">
        <v>0</v>
      </c>
      <c r="I5566" s="15">
        <f t="shared" si="86"/>
        <v>-240944.67000014018</v>
      </c>
      <c r="L5566">
        <v>204176</v>
      </c>
      <c r="N5566">
        <v>7</v>
      </c>
      <c r="O5566" t="s">
        <v>44</v>
      </c>
      <c r="P5566">
        <v>1</v>
      </c>
      <c r="R5566">
        <v>6</v>
      </c>
      <c r="S5566" s="13">
        <v>42094</v>
      </c>
      <c r="T5566" s="13">
        <v>42094</v>
      </c>
      <c r="W5566">
        <v>2015</v>
      </c>
      <c r="X5566">
        <v>7</v>
      </c>
      <c r="AC5566" t="s">
        <v>45</v>
      </c>
      <c r="AD5566" t="s">
        <v>298</v>
      </c>
      <c r="AE5566" t="s">
        <v>8702</v>
      </c>
      <c r="AG5566">
        <v>57</v>
      </c>
      <c r="AH5566">
        <v>11</v>
      </c>
      <c r="AI5566" t="s">
        <v>46</v>
      </c>
      <c r="AK5566">
        <v>0</v>
      </c>
      <c r="AM5566">
        <v>0</v>
      </c>
      <c r="AP5566" t="s">
        <v>47</v>
      </c>
    </row>
    <row r="5567" spans="1:42" customFormat="1">
      <c r="A5567">
        <v>256769</v>
      </c>
      <c r="B5567">
        <v>204187</v>
      </c>
      <c r="C5567" t="s">
        <v>7528</v>
      </c>
      <c r="D5567">
        <v>277.2</v>
      </c>
      <c r="E5567" s="13">
        <v>42032</v>
      </c>
      <c r="F5567" s="14">
        <v>0.55043981481481474</v>
      </c>
      <c r="G5567">
        <v>0</v>
      </c>
      <c r="H5567">
        <v>0</v>
      </c>
      <c r="I5567" s="15">
        <f t="shared" si="86"/>
        <v>-240667.47000014017</v>
      </c>
      <c r="L5567">
        <v>204187</v>
      </c>
      <c r="N5567">
        <v>7</v>
      </c>
      <c r="O5567" t="s">
        <v>44</v>
      </c>
      <c r="P5567">
        <v>1</v>
      </c>
      <c r="R5567">
        <v>6</v>
      </c>
      <c r="S5567" s="13">
        <v>42094</v>
      </c>
      <c r="T5567" s="13">
        <v>42094</v>
      </c>
      <c r="W5567">
        <v>2015</v>
      </c>
      <c r="X5567">
        <v>7</v>
      </c>
      <c r="AC5567" t="s">
        <v>45</v>
      </c>
      <c r="AD5567" t="s">
        <v>298</v>
      </c>
      <c r="AE5567" t="s">
        <v>8702</v>
      </c>
      <c r="AG5567">
        <v>57</v>
      </c>
      <c r="AH5567">
        <v>11</v>
      </c>
      <c r="AI5567" t="s">
        <v>46</v>
      </c>
      <c r="AK5567">
        <v>0</v>
      </c>
      <c r="AM5567">
        <v>0</v>
      </c>
      <c r="AP5567" t="s">
        <v>47</v>
      </c>
    </row>
    <row r="5568" spans="1:42" customFormat="1">
      <c r="A5568">
        <v>256770</v>
      </c>
      <c r="B5568">
        <v>213998</v>
      </c>
      <c r="C5568" t="s">
        <v>7529</v>
      </c>
      <c r="D5568">
        <v>1386</v>
      </c>
      <c r="E5568" s="13">
        <v>42032</v>
      </c>
      <c r="F5568" s="14">
        <v>0.5508912037037037</v>
      </c>
      <c r="G5568">
        <v>0</v>
      </c>
      <c r="H5568">
        <v>0</v>
      </c>
      <c r="I5568" s="15">
        <f t="shared" si="86"/>
        <v>-239281.47000014017</v>
      </c>
      <c r="L5568">
        <v>213998</v>
      </c>
      <c r="N5568">
        <v>7</v>
      </c>
      <c r="O5568" t="s">
        <v>44</v>
      </c>
      <c r="P5568">
        <v>2</v>
      </c>
      <c r="R5568">
        <v>1657</v>
      </c>
      <c r="S5568" s="13">
        <v>42094</v>
      </c>
      <c r="T5568" s="13">
        <v>42094</v>
      </c>
      <c r="W5568">
        <v>2015</v>
      </c>
      <c r="X5568">
        <v>7</v>
      </c>
      <c r="AC5568" t="s">
        <v>818</v>
      </c>
      <c r="AD5568" t="s">
        <v>298</v>
      </c>
      <c r="AE5568" t="s">
        <v>8702</v>
      </c>
      <c r="AG5568">
        <v>57</v>
      </c>
      <c r="AH5568">
        <v>11</v>
      </c>
      <c r="AI5568" t="s">
        <v>46</v>
      </c>
      <c r="AK5568">
        <v>0</v>
      </c>
      <c r="AM5568">
        <v>0</v>
      </c>
      <c r="AP5568" t="s">
        <v>47</v>
      </c>
    </row>
    <row r="5569" spans="1:42" customFormat="1">
      <c r="A5569">
        <v>256771</v>
      </c>
      <c r="B5569">
        <v>204008</v>
      </c>
      <c r="C5569" t="s">
        <v>7530</v>
      </c>
      <c r="D5569">
        <v>1386</v>
      </c>
      <c r="E5569" s="13">
        <v>42032</v>
      </c>
      <c r="F5569" s="14">
        <v>0.55128472222222225</v>
      </c>
      <c r="G5569">
        <v>0</v>
      </c>
      <c r="H5569">
        <v>0</v>
      </c>
      <c r="I5569" s="15">
        <f t="shared" si="86"/>
        <v>-237895.47000014017</v>
      </c>
      <c r="L5569">
        <v>204008</v>
      </c>
      <c r="N5569">
        <v>7</v>
      </c>
      <c r="O5569" t="s">
        <v>44</v>
      </c>
      <c r="P5569">
        <v>2</v>
      </c>
      <c r="R5569">
        <v>6</v>
      </c>
      <c r="S5569" s="13">
        <v>42094</v>
      </c>
      <c r="T5569" s="13">
        <v>42094</v>
      </c>
      <c r="W5569">
        <v>2015</v>
      </c>
      <c r="X5569">
        <v>7</v>
      </c>
      <c r="AC5569" t="s">
        <v>45</v>
      </c>
      <c r="AD5569" t="s">
        <v>298</v>
      </c>
      <c r="AE5569" t="s">
        <v>8702</v>
      </c>
      <c r="AG5569">
        <v>57</v>
      </c>
      <c r="AH5569">
        <v>11</v>
      </c>
      <c r="AI5569" t="s">
        <v>46</v>
      </c>
      <c r="AK5569">
        <v>0</v>
      </c>
      <c r="AM5569">
        <v>0</v>
      </c>
      <c r="AP5569" t="s">
        <v>47</v>
      </c>
    </row>
    <row r="5570" spans="1:42" customFormat="1">
      <c r="A5570">
        <v>255738</v>
      </c>
      <c r="B5570">
        <v>201287</v>
      </c>
      <c r="C5570" t="s">
        <v>7531</v>
      </c>
      <c r="D5570">
        <v>1386</v>
      </c>
      <c r="E5570" s="13">
        <v>42032</v>
      </c>
      <c r="F5570" s="14">
        <v>0.55163194444444441</v>
      </c>
      <c r="G5570">
        <v>0</v>
      </c>
      <c r="H5570">
        <v>0</v>
      </c>
      <c r="I5570" s="15">
        <f t="shared" si="86"/>
        <v>-236509.47000014017</v>
      </c>
      <c r="L5570">
        <v>201287</v>
      </c>
      <c r="N5570">
        <v>7</v>
      </c>
      <c r="O5570" t="s">
        <v>44</v>
      </c>
      <c r="P5570">
        <v>1</v>
      </c>
      <c r="R5570">
        <v>6</v>
      </c>
      <c r="S5570" s="13">
        <v>42089</v>
      </c>
      <c r="T5570" s="13">
        <v>42089</v>
      </c>
      <c r="W5570">
        <v>2015</v>
      </c>
      <c r="X5570">
        <v>7</v>
      </c>
      <c r="AC5570" t="s">
        <v>45</v>
      </c>
      <c r="AD5570" t="s">
        <v>298</v>
      </c>
      <c r="AE5570" t="s">
        <v>8702</v>
      </c>
      <c r="AG5570">
        <v>57</v>
      </c>
      <c r="AH5570">
        <v>11</v>
      </c>
      <c r="AI5570" t="s">
        <v>46</v>
      </c>
      <c r="AK5570">
        <v>0</v>
      </c>
      <c r="AM5570">
        <v>0</v>
      </c>
      <c r="AP5570" t="s">
        <v>47</v>
      </c>
    </row>
    <row r="5571" spans="1:42" customFormat="1">
      <c r="A5571">
        <v>256772</v>
      </c>
      <c r="B5571">
        <v>204068</v>
      </c>
      <c r="C5571" t="s">
        <v>7532</v>
      </c>
      <c r="D5571">
        <v>1386</v>
      </c>
      <c r="E5571" s="13">
        <v>42032</v>
      </c>
      <c r="F5571" s="14">
        <v>0.55210648148148145</v>
      </c>
      <c r="G5571">
        <v>0</v>
      </c>
      <c r="H5571">
        <v>0</v>
      </c>
      <c r="I5571" s="15">
        <f t="shared" si="86"/>
        <v>-235123.47000014017</v>
      </c>
      <c r="L5571">
        <v>204068</v>
      </c>
      <c r="N5571">
        <v>7</v>
      </c>
      <c r="O5571" t="s">
        <v>44</v>
      </c>
      <c r="P5571">
        <v>1</v>
      </c>
      <c r="R5571">
        <v>6</v>
      </c>
      <c r="S5571" s="13">
        <v>42094</v>
      </c>
      <c r="T5571" s="13">
        <v>42094</v>
      </c>
      <c r="W5571">
        <v>2015</v>
      </c>
      <c r="X5571">
        <v>7</v>
      </c>
      <c r="AC5571" t="s">
        <v>45</v>
      </c>
      <c r="AD5571" t="s">
        <v>298</v>
      </c>
      <c r="AE5571" t="s">
        <v>8702</v>
      </c>
      <c r="AG5571">
        <v>57</v>
      </c>
      <c r="AH5571">
        <v>11</v>
      </c>
      <c r="AI5571" t="s">
        <v>46</v>
      </c>
      <c r="AK5571">
        <v>0</v>
      </c>
      <c r="AM5571">
        <v>0</v>
      </c>
      <c r="AP5571" t="s">
        <v>47</v>
      </c>
    </row>
    <row r="5572" spans="1:42" customFormat="1">
      <c r="A5572">
        <v>256773</v>
      </c>
      <c r="B5572">
        <v>204056</v>
      </c>
      <c r="C5572" t="s">
        <v>7533</v>
      </c>
      <c r="D5572">
        <v>1386</v>
      </c>
      <c r="E5572" s="13">
        <v>42032</v>
      </c>
      <c r="F5572" s="14">
        <v>0.55245370370370372</v>
      </c>
      <c r="G5572">
        <v>0</v>
      </c>
      <c r="H5572">
        <v>0</v>
      </c>
      <c r="I5572" s="15">
        <f t="shared" ref="I5572:I5635" si="87">I5571 + (D5572-G5572)</f>
        <v>-233737.47000014017</v>
      </c>
      <c r="L5572">
        <v>204056</v>
      </c>
      <c r="N5572">
        <v>7</v>
      </c>
      <c r="O5572" t="s">
        <v>44</v>
      </c>
      <c r="P5572">
        <v>2</v>
      </c>
      <c r="R5572">
        <v>6</v>
      </c>
      <c r="S5572" s="13">
        <v>42094</v>
      </c>
      <c r="T5572" s="13">
        <v>42094</v>
      </c>
      <c r="W5572">
        <v>2015</v>
      </c>
      <c r="X5572">
        <v>7</v>
      </c>
      <c r="AC5572" t="s">
        <v>45</v>
      </c>
      <c r="AD5572" t="s">
        <v>298</v>
      </c>
      <c r="AE5572" t="s">
        <v>8702</v>
      </c>
      <c r="AG5572">
        <v>57</v>
      </c>
      <c r="AH5572">
        <v>11</v>
      </c>
      <c r="AI5572" t="s">
        <v>46</v>
      </c>
      <c r="AK5572">
        <v>0</v>
      </c>
      <c r="AM5572">
        <v>0</v>
      </c>
      <c r="AP5572" t="s">
        <v>47</v>
      </c>
    </row>
    <row r="5573" spans="1:42" customFormat="1">
      <c r="A5573">
        <v>255739</v>
      </c>
      <c r="B5573">
        <v>213910</v>
      </c>
      <c r="C5573" t="s">
        <v>7534</v>
      </c>
      <c r="D5573">
        <v>1386</v>
      </c>
      <c r="E5573" s="13">
        <v>42032</v>
      </c>
      <c r="F5573" s="14">
        <v>0.55259259259259264</v>
      </c>
      <c r="G5573">
        <v>0</v>
      </c>
      <c r="H5573">
        <v>0</v>
      </c>
      <c r="I5573" s="15">
        <f t="shared" si="87"/>
        <v>-232351.47000014017</v>
      </c>
      <c r="L5573">
        <v>213910</v>
      </c>
      <c r="N5573">
        <v>7</v>
      </c>
      <c r="O5573" t="s">
        <v>44</v>
      </c>
      <c r="P5573">
        <v>2</v>
      </c>
      <c r="R5573">
        <v>1657</v>
      </c>
      <c r="S5573" s="13">
        <v>42089</v>
      </c>
      <c r="T5573" s="13">
        <v>42089</v>
      </c>
      <c r="W5573">
        <v>2015</v>
      </c>
      <c r="X5573">
        <v>7</v>
      </c>
      <c r="AC5573" t="s">
        <v>818</v>
      </c>
      <c r="AD5573" t="s">
        <v>298</v>
      </c>
      <c r="AE5573" t="s">
        <v>8702</v>
      </c>
      <c r="AG5573">
        <v>57</v>
      </c>
      <c r="AH5573">
        <v>11</v>
      </c>
      <c r="AI5573" t="s">
        <v>46</v>
      </c>
      <c r="AK5573">
        <v>0</v>
      </c>
      <c r="AM5573">
        <v>0</v>
      </c>
      <c r="AP5573" t="s">
        <v>47</v>
      </c>
    </row>
    <row r="5574" spans="1:42" customFormat="1">
      <c r="A5574">
        <v>255740</v>
      </c>
      <c r="B5574">
        <v>201329</v>
      </c>
      <c r="C5574" t="s">
        <v>7535</v>
      </c>
      <c r="D5574">
        <v>1386</v>
      </c>
      <c r="E5574" s="13">
        <v>42032</v>
      </c>
      <c r="F5574" s="14">
        <v>0.55315972222222221</v>
      </c>
      <c r="G5574">
        <v>0</v>
      </c>
      <c r="H5574">
        <v>0</v>
      </c>
      <c r="I5574" s="15">
        <f t="shared" si="87"/>
        <v>-230965.47000014017</v>
      </c>
      <c r="L5574">
        <v>201329</v>
      </c>
      <c r="N5574">
        <v>7</v>
      </c>
      <c r="O5574" t="s">
        <v>44</v>
      </c>
      <c r="P5574">
        <v>2</v>
      </c>
      <c r="R5574">
        <v>6</v>
      </c>
      <c r="S5574" s="13">
        <v>42089</v>
      </c>
      <c r="T5574" s="13">
        <v>42089</v>
      </c>
      <c r="W5574">
        <v>2015</v>
      </c>
      <c r="X5574">
        <v>7</v>
      </c>
      <c r="AC5574" t="s">
        <v>45</v>
      </c>
      <c r="AD5574" t="s">
        <v>298</v>
      </c>
      <c r="AE5574" t="s">
        <v>8702</v>
      </c>
      <c r="AG5574">
        <v>57</v>
      </c>
      <c r="AH5574">
        <v>11</v>
      </c>
      <c r="AI5574" t="s">
        <v>46</v>
      </c>
      <c r="AK5574">
        <v>0</v>
      </c>
      <c r="AM5574">
        <v>0</v>
      </c>
      <c r="AP5574" t="s">
        <v>47</v>
      </c>
    </row>
    <row r="5575" spans="1:42" customFormat="1">
      <c r="A5575">
        <v>256774</v>
      </c>
      <c r="B5575">
        <v>204043</v>
      </c>
      <c r="C5575" t="s">
        <v>7536</v>
      </c>
      <c r="D5575">
        <v>1386</v>
      </c>
      <c r="E5575" s="13">
        <v>42032</v>
      </c>
      <c r="F5575" s="14">
        <v>0.55347222222222225</v>
      </c>
      <c r="G5575">
        <v>0</v>
      </c>
      <c r="H5575">
        <v>0</v>
      </c>
      <c r="I5575" s="15">
        <f t="shared" si="87"/>
        <v>-229579.47000014017</v>
      </c>
      <c r="L5575">
        <v>204043</v>
      </c>
      <c r="N5575">
        <v>7</v>
      </c>
      <c r="O5575" t="s">
        <v>44</v>
      </c>
      <c r="P5575">
        <v>1</v>
      </c>
      <c r="R5575">
        <v>6</v>
      </c>
      <c r="S5575" s="13">
        <v>42094</v>
      </c>
      <c r="T5575" s="13">
        <v>42094</v>
      </c>
      <c r="W5575">
        <v>2015</v>
      </c>
      <c r="X5575">
        <v>7</v>
      </c>
      <c r="AC5575" t="s">
        <v>45</v>
      </c>
      <c r="AD5575" t="s">
        <v>298</v>
      </c>
      <c r="AE5575" t="s">
        <v>8702</v>
      </c>
      <c r="AG5575">
        <v>57</v>
      </c>
      <c r="AH5575">
        <v>11</v>
      </c>
      <c r="AI5575" t="s">
        <v>46</v>
      </c>
      <c r="AK5575">
        <v>0</v>
      </c>
      <c r="AM5575">
        <v>0</v>
      </c>
      <c r="AP5575" t="s">
        <v>47</v>
      </c>
    </row>
    <row r="5576" spans="1:42" customFormat="1">
      <c r="A5576">
        <v>255741</v>
      </c>
      <c r="B5576">
        <v>201264</v>
      </c>
      <c r="C5576" t="s">
        <v>7537</v>
      </c>
      <c r="D5576">
        <v>1386</v>
      </c>
      <c r="E5576" s="13">
        <v>42032</v>
      </c>
      <c r="F5576" s="14">
        <v>0.55359953703703701</v>
      </c>
      <c r="G5576">
        <v>0</v>
      </c>
      <c r="H5576">
        <v>0</v>
      </c>
      <c r="I5576" s="15">
        <f t="shared" si="87"/>
        <v>-228193.47000014017</v>
      </c>
      <c r="L5576">
        <v>201264</v>
      </c>
      <c r="N5576">
        <v>7</v>
      </c>
      <c r="O5576" t="s">
        <v>44</v>
      </c>
      <c r="P5576">
        <v>2</v>
      </c>
      <c r="R5576">
        <v>6</v>
      </c>
      <c r="S5576" s="13">
        <v>42089</v>
      </c>
      <c r="T5576" s="13">
        <v>42089</v>
      </c>
      <c r="W5576">
        <v>2015</v>
      </c>
      <c r="X5576">
        <v>7</v>
      </c>
      <c r="AC5576" t="s">
        <v>45</v>
      </c>
      <c r="AD5576" t="s">
        <v>298</v>
      </c>
      <c r="AE5576" t="s">
        <v>8702</v>
      </c>
      <c r="AG5576">
        <v>57</v>
      </c>
      <c r="AH5576">
        <v>11</v>
      </c>
      <c r="AI5576" t="s">
        <v>46</v>
      </c>
      <c r="AK5576">
        <v>0</v>
      </c>
      <c r="AM5576">
        <v>0</v>
      </c>
      <c r="AP5576" t="s">
        <v>47</v>
      </c>
    </row>
    <row r="5577" spans="1:42" customFormat="1">
      <c r="A5577">
        <v>256775</v>
      </c>
      <c r="B5577">
        <v>204079</v>
      </c>
      <c r="C5577" t="s">
        <v>7538</v>
      </c>
      <c r="D5577">
        <v>1247.4000000000001</v>
      </c>
      <c r="E5577" s="13">
        <v>42032</v>
      </c>
      <c r="F5577" s="14">
        <v>0.55387731481481484</v>
      </c>
      <c r="G5577">
        <v>0</v>
      </c>
      <c r="H5577">
        <v>0</v>
      </c>
      <c r="I5577" s="15">
        <f t="shared" si="87"/>
        <v>-226946.07000014017</v>
      </c>
      <c r="L5577">
        <v>204079</v>
      </c>
      <c r="N5577">
        <v>7</v>
      </c>
      <c r="O5577" t="s">
        <v>44</v>
      </c>
      <c r="P5577">
        <v>2</v>
      </c>
      <c r="R5577">
        <v>6</v>
      </c>
      <c r="S5577" s="13">
        <v>42094</v>
      </c>
      <c r="T5577" s="13">
        <v>42094</v>
      </c>
      <c r="W5577">
        <v>2015</v>
      </c>
      <c r="X5577">
        <v>7</v>
      </c>
      <c r="AC5577" t="s">
        <v>45</v>
      </c>
      <c r="AD5577" t="s">
        <v>298</v>
      </c>
      <c r="AE5577" t="s">
        <v>8702</v>
      </c>
      <c r="AG5577">
        <v>57</v>
      </c>
      <c r="AH5577">
        <v>11</v>
      </c>
      <c r="AI5577" t="s">
        <v>46</v>
      </c>
      <c r="AK5577">
        <v>0</v>
      </c>
      <c r="AM5577">
        <v>0</v>
      </c>
      <c r="AP5577" t="s">
        <v>47</v>
      </c>
    </row>
    <row r="5578" spans="1:42" customFormat="1">
      <c r="A5578">
        <v>255743</v>
      </c>
      <c r="B5578">
        <v>201276</v>
      </c>
      <c r="C5578" t="s">
        <v>7539</v>
      </c>
      <c r="D5578">
        <v>1386</v>
      </c>
      <c r="E5578" s="13">
        <v>42032</v>
      </c>
      <c r="F5578" s="14">
        <v>0.5540046296296296</v>
      </c>
      <c r="G5578">
        <v>0</v>
      </c>
      <c r="H5578">
        <v>0</v>
      </c>
      <c r="I5578" s="15">
        <f t="shared" si="87"/>
        <v>-225560.07000014017</v>
      </c>
      <c r="L5578">
        <v>201276</v>
      </c>
      <c r="N5578">
        <v>7</v>
      </c>
      <c r="O5578" t="s">
        <v>44</v>
      </c>
      <c r="P5578">
        <v>1</v>
      </c>
      <c r="R5578">
        <v>6</v>
      </c>
      <c r="S5578" s="13">
        <v>42089</v>
      </c>
      <c r="T5578" s="13">
        <v>42089</v>
      </c>
      <c r="W5578">
        <v>2015</v>
      </c>
      <c r="X5578">
        <v>7</v>
      </c>
      <c r="AC5578" t="s">
        <v>45</v>
      </c>
      <c r="AD5578" t="s">
        <v>298</v>
      </c>
      <c r="AE5578" t="s">
        <v>8702</v>
      </c>
      <c r="AG5578">
        <v>57</v>
      </c>
      <c r="AH5578">
        <v>11</v>
      </c>
      <c r="AI5578" t="s">
        <v>46</v>
      </c>
      <c r="AK5578">
        <v>0</v>
      </c>
      <c r="AM5578">
        <v>0</v>
      </c>
      <c r="AP5578" t="s">
        <v>47</v>
      </c>
    </row>
    <row r="5579" spans="1:42" customFormat="1">
      <c r="A5579">
        <v>256776</v>
      </c>
      <c r="B5579">
        <v>204139</v>
      </c>
      <c r="C5579" t="s">
        <v>7540</v>
      </c>
      <c r="D5579">
        <v>1386</v>
      </c>
      <c r="E5579" s="13">
        <v>42032</v>
      </c>
      <c r="F5579" s="14">
        <v>0.55431712962962965</v>
      </c>
      <c r="G5579">
        <v>0</v>
      </c>
      <c r="H5579">
        <v>0</v>
      </c>
      <c r="I5579" s="15">
        <f t="shared" si="87"/>
        <v>-224174.07000014017</v>
      </c>
      <c r="L5579">
        <v>204139</v>
      </c>
      <c r="N5579">
        <v>7</v>
      </c>
      <c r="O5579" t="s">
        <v>44</v>
      </c>
      <c r="P5579">
        <v>1</v>
      </c>
      <c r="R5579">
        <v>6</v>
      </c>
      <c r="S5579" s="13">
        <v>42094</v>
      </c>
      <c r="T5579" s="13">
        <v>42094</v>
      </c>
      <c r="W5579">
        <v>2015</v>
      </c>
      <c r="X5579">
        <v>7</v>
      </c>
      <c r="AC5579" t="s">
        <v>45</v>
      </c>
      <c r="AD5579" t="s">
        <v>298</v>
      </c>
      <c r="AE5579" t="s">
        <v>8702</v>
      </c>
      <c r="AG5579">
        <v>57</v>
      </c>
      <c r="AH5579">
        <v>11</v>
      </c>
      <c r="AI5579" t="s">
        <v>46</v>
      </c>
      <c r="AK5579">
        <v>0</v>
      </c>
      <c r="AM5579">
        <v>0</v>
      </c>
      <c r="AP5579" t="s">
        <v>47</v>
      </c>
    </row>
    <row r="5580" spans="1:42" customFormat="1">
      <c r="A5580">
        <v>255745</v>
      </c>
      <c r="B5580">
        <v>201378</v>
      </c>
      <c r="C5580" t="s">
        <v>7541</v>
      </c>
      <c r="D5580">
        <v>1386</v>
      </c>
      <c r="E5580" s="13">
        <v>42032</v>
      </c>
      <c r="F5580" s="14">
        <v>0.55440972222222229</v>
      </c>
      <c r="G5580">
        <v>0</v>
      </c>
      <c r="H5580">
        <v>0</v>
      </c>
      <c r="I5580" s="15">
        <f t="shared" si="87"/>
        <v>-222788.07000014017</v>
      </c>
      <c r="L5580">
        <v>201378</v>
      </c>
      <c r="N5580">
        <v>7</v>
      </c>
      <c r="O5580" t="s">
        <v>44</v>
      </c>
      <c r="P5580">
        <v>2</v>
      </c>
      <c r="R5580">
        <v>6</v>
      </c>
      <c r="S5580" s="13">
        <v>42089</v>
      </c>
      <c r="T5580" s="13">
        <v>42089</v>
      </c>
      <c r="W5580">
        <v>2015</v>
      </c>
      <c r="X5580">
        <v>7</v>
      </c>
      <c r="AC5580" t="s">
        <v>45</v>
      </c>
      <c r="AD5580" t="s">
        <v>298</v>
      </c>
      <c r="AE5580" t="s">
        <v>8702</v>
      </c>
      <c r="AG5580">
        <v>57</v>
      </c>
      <c r="AH5580">
        <v>11</v>
      </c>
      <c r="AI5580" t="s">
        <v>46</v>
      </c>
      <c r="AK5580">
        <v>0</v>
      </c>
      <c r="AM5580">
        <v>0</v>
      </c>
      <c r="AP5580" t="s">
        <v>47</v>
      </c>
    </row>
    <row r="5581" spans="1:42" customFormat="1">
      <c r="A5581">
        <v>254509</v>
      </c>
      <c r="B5581">
        <v>194762</v>
      </c>
      <c r="C5581" t="s">
        <v>7542</v>
      </c>
      <c r="D5581">
        <v>1689</v>
      </c>
      <c r="E5581" s="13">
        <v>42032</v>
      </c>
      <c r="F5581" s="14">
        <v>0.55469907407407404</v>
      </c>
      <c r="G5581">
        <v>0</v>
      </c>
      <c r="H5581">
        <v>0</v>
      </c>
      <c r="I5581" s="15">
        <f t="shared" si="87"/>
        <v>-221099.07000014017</v>
      </c>
      <c r="L5581">
        <v>194762</v>
      </c>
      <c r="N5581">
        <v>7</v>
      </c>
      <c r="O5581" t="s">
        <v>44</v>
      </c>
      <c r="P5581">
        <v>1</v>
      </c>
      <c r="R5581">
        <v>2</v>
      </c>
      <c r="S5581" s="13">
        <v>42087</v>
      </c>
      <c r="T5581" s="13">
        <v>42087</v>
      </c>
      <c r="W5581">
        <v>2015</v>
      </c>
      <c r="X5581">
        <v>7</v>
      </c>
      <c r="AC5581" t="s">
        <v>48</v>
      </c>
      <c r="AD5581" t="s">
        <v>298</v>
      </c>
      <c r="AE5581" t="s">
        <v>8702</v>
      </c>
      <c r="AG5581">
        <v>57</v>
      </c>
      <c r="AH5581">
        <v>11</v>
      </c>
      <c r="AI5581" t="s">
        <v>46</v>
      </c>
      <c r="AK5581">
        <v>0</v>
      </c>
      <c r="AM5581">
        <v>0</v>
      </c>
      <c r="AP5581" t="s">
        <v>47</v>
      </c>
    </row>
    <row r="5582" spans="1:42" customFormat="1">
      <c r="A5582">
        <v>256777</v>
      </c>
      <c r="B5582">
        <v>204164</v>
      </c>
      <c r="C5582" t="s">
        <v>7543</v>
      </c>
      <c r="D5582">
        <v>1386</v>
      </c>
      <c r="E5582" s="13">
        <v>42032</v>
      </c>
      <c r="F5582" s="14">
        <v>0.55472222222222223</v>
      </c>
      <c r="G5582">
        <v>0</v>
      </c>
      <c r="H5582">
        <v>0</v>
      </c>
      <c r="I5582" s="15">
        <f t="shared" si="87"/>
        <v>-219713.07000014017</v>
      </c>
      <c r="L5582">
        <v>204164</v>
      </c>
      <c r="N5582">
        <v>7</v>
      </c>
      <c r="O5582" t="s">
        <v>44</v>
      </c>
      <c r="P5582">
        <v>2</v>
      </c>
      <c r="R5582">
        <v>6</v>
      </c>
      <c r="S5582" s="13">
        <v>42094</v>
      </c>
      <c r="T5582" s="13">
        <v>42094</v>
      </c>
      <c r="W5582">
        <v>2015</v>
      </c>
      <c r="X5582">
        <v>7</v>
      </c>
      <c r="AC5582" t="s">
        <v>45</v>
      </c>
      <c r="AD5582" t="s">
        <v>298</v>
      </c>
      <c r="AE5582" t="s">
        <v>8702</v>
      </c>
      <c r="AG5582">
        <v>57</v>
      </c>
      <c r="AH5582">
        <v>11</v>
      </c>
      <c r="AI5582" t="s">
        <v>46</v>
      </c>
      <c r="AK5582">
        <v>0</v>
      </c>
      <c r="AM5582">
        <v>0</v>
      </c>
      <c r="AP5582" t="s">
        <v>47</v>
      </c>
    </row>
    <row r="5583" spans="1:42" customFormat="1">
      <c r="A5583">
        <v>255747</v>
      </c>
      <c r="B5583">
        <v>208461</v>
      </c>
      <c r="C5583" t="s">
        <v>7544</v>
      </c>
      <c r="D5583">
        <v>1386</v>
      </c>
      <c r="E5583" s="13">
        <v>42032</v>
      </c>
      <c r="F5583" s="14">
        <v>0.55503472222222217</v>
      </c>
      <c r="G5583">
        <v>0</v>
      </c>
      <c r="H5583">
        <v>0</v>
      </c>
      <c r="I5583" s="15">
        <f t="shared" si="87"/>
        <v>-218327.07000014017</v>
      </c>
      <c r="L5583">
        <v>208461</v>
      </c>
      <c r="N5583">
        <v>7</v>
      </c>
      <c r="O5583" t="s">
        <v>44</v>
      </c>
      <c r="P5583">
        <v>2</v>
      </c>
      <c r="R5583">
        <v>6</v>
      </c>
      <c r="S5583" s="13">
        <v>42089</v>
      </c>
      <c r="T5583" s="13">
        <v>42089</v>
      </c>
      <c r="W5583">
        <v>2015</v>
      </c>
      <c r="X5583">
        <v>7</v>
      </c>
      <c r="AC5583" t="s">
        <v>45</v>
      </c>
      <c r="AD5583" t="s">
        <v>298</v>
      </c>
      <c r="AE5583" t="s">
        <v>8702</v>
      </c>
      <c r="AG5583">
        <v>57</v>
      </c>
      <c r="AH5583">
        <v>11</v>
      </c>
      <c r="AI5583" t="s">
        <v>46</v>
      </c>
      <c r="AK5583">
        <v>0</v>
      </c>
      <c r="AM5583">
        <v>0</v>
      </c>
      <c r="AP5583" t="s">
        <v>47</v>
      </c>
    </row>
    <row r="5584" spans="1:42" customFormat="1">
      <c r="A5584">
        <v>254511</v>
      </c>
      <c r="B5584">
        <v>195452</v>
      </c>
      <c r="C5584" t="s">
        <v>7545</v>
      </c>
      <c r="D5584">
        <v>1637.8</v>
      </c>
      <c r="E5584" s="13">
        <v>42032</v>
      </c>
      <c r="F5584" s="14">
        <v>0.55546296296296294</v>
      </c>
      <c r="G5584">
        <v>0</v>
      </c>
      <c r="H5584">
        <v>0</v>
      </c>
      <c r="I5584" s="15">
        <f t="shared" si="87"/>
        <v>-216689.27000014018</v>
      </c>
      <c r="L5584">
        <v>195452</v>
      </c>
      <c r="N5584">
        <v>7</v>
      </c>
      <c r="O5584" t="s">
        <v>44</v>
      </c>
      <c r="P5584">
        <v>1</v>
      </c>
      <c r="R5584">
        <v>2</v>
      </c>
      <c r="S5584" s="13">
        <v>42087</v>
      </c>
      <c r="T5584" s="13">
        <v>42087</v>
      </c>
      <c r="W5584">
        <v>2015</v>
      </c>
      <c r="X5584">
        <v>7</v>
      </c>
      <c r="AC5584" t="s">
        <v>48</v>
      </c>
      <c r="AD5584" t="s">
        <v>298</v>
      </c>
      <c r="AE5584" t="s">
        <v>8702</v>
      </c>
      <c r="AG5584">
        <v>57</v>
      </c>
      <c r="AH5584">
        <v>11</v>
      </c>
      <c r="AI5584" t="s">
        <v>46</v>
      </c>
      <c r="AK5584">
        <v>0</v>
      </c>
      <c r="AM5584">
        <v>0</v>
      </c>
      <c r="AP5584" t="s">
        <v>47</v>
      </c>
    </row>
    <row r="5585" spans="1:42" customFormat="1">
      <c r="A5585">
        <v>255748</v>
      </c>
      <c r="B5585">
        <v>208473</v>
      </c>
      <c r="C5585" t="s">
        <v>7546</v>
      </c>
      <c r="D5585">
        <v>1386</v>
      </c>
      <c r="E5585" s="13">
        <v>42032</v>
      </c>
      <c r="F5585" s="14">
        <v>0.55572916666666672</v>
      </c>
      <c r="G5585">
        <v>0</v>
      </c>
      <c r="H5585">
        <v>0</v>
      </c>
      <c r="I5585" s="15">
        <f t="shared" si="87"/>
        <v>-215303.27000014018</v>
      </c>
      <c r="L5585">
        <v>208473</v>
      </c>
      <c r="N5585">
        <v>7</v>
      </c>
      <c r="O5585" t="s">
        <v>44</v>
      </c>
      <c r="P5585">
        <v>2</v>
      </c>
      <c r="R5585">
        <v>6</v>
      </c>
      <c r="S5585" s="13">
        <v>42089</v>
      </c>
      <c r="T5585" s="13">
        <v>42089</v>
      </c>
      <c r="W5585">
        <v>2015</v>
      </c>
      <c r="X5585">
        <v>7</v>
      </c>
      <c r="AC5585" t="s">
        <v>45</v>
      </c>
      <c r="AD5585" t="s">
        <v>298</v>
      </c>
      <c r="AE5585" t="s">
        <v>8702</v>
      </c>
      <c r="AG5585">
        <v>57</v>
      </c>
      <c r="AH5585">
        <v>11</v>
      </c>
      <c r="AI5585" t="s">
        <v>46</v>
      </c>
      <c r="AK5585">
        <v>0</v>
      </c>
      <c r="AM5585">
        <v>0</v>
      </c>
      <c r="AP5585" t="s">
        <v>47</v>
      </c>
    </row>
    <row r="5586" spans="1:42" customFormat="1">
      <c r="A5586">
        <v>255749</v>
      </c>
      <c r="B5586">
        <v>208509</v>
      </c>
      <c r="C5586" t="s">
        <v>7547</v>
      </c>
      <c r="D5586">
        <v>1386</v>
      </c>
      <c r="E5586" s="13">
        <v>42032</v>
      </c>
      <c r="F5586" s="14">
        <v>0.55611111111111111</v>
      </c>
      <c r="G5586">
        <v>0</v>
      </c>
      <c r="H5586">
        <v>0</v>
      </c>
      <c r="I5586" s="15">
        <f t="shared" si="87"/>
        <v>-213917.27000014018</v>
      </c>
      <c r="L5586">
        <v>208509</v>
      </c>
      <c r="N5586">
        <v>7</v>
      </c>
      <c r="O5586" t="s">
        <v>44</v>
      </c>
      <c r="P5586">
        <v>1</v>
      </c>
      <c r="R5586">
        <v>6</v>
      </c>
      <c r="S5586" s="13">
        <v>42089</v>
      </c>
      <c r="T5586" s="13">
        <v>42089</v>
      </c>
      <c r="W5586">
        <v>2015</v>
      </c>
      <c r="X5586">
        <v>7</v>
      </c>
      <c r="AC5586" t="s">
        <v>45</v>
      </c>
      <c r="AD5586" t="s">
        <v>298</v>
      </c>
      <c r="AE5586" t="s">
        <v>8702</v>
      </c>
      <c r="AG5586">
        <v>57</v>
      </c>
      <c r="AH5586">
        <v>11</v>
      </c>
      <c r="AI5586" t="s">
        <v>46</v>
      </c>
      <c r="AK5586">
        <v>0</v>
      </c>
      <c r="AM5586">
        <v>0</v>
      </c>
      <c r="AP5586" t="s">
        <v>47</v>
      </c>
    </row>
    <row r="5587" spans="1:42" customFormat="1">
      <c r="A5587">
        <v>255750</v>
      </c>
      <c r="B5587">
        <v>208521</v>
      </c>
      <c r="C5587" t="s">
        <v>7548</v>
      </c>
      <c r="D5587">
        <v>1386</v>
      </c>
      <c r="E5587" s="13">
        <v>42032</v>
      </c>
      <c r="F5587" s="14">
        <v>0.55656249999999996</v>
      </c>
      <c r="G5587">
        <v>0</v>
      </c>
      <c r="H5587">
        <v>0</v>
      </c>
      <c r="I5587" s="15">
        <f t="shared" si="87"/>
        <v>-212531.27000014018</v>
      </c>
      <c r="L5587">
        <v>208521</v>
      </c>
      <c r="N5587">
        <v>7</v>
      </c>
      <c r="O5587" t="s">
        <v>44</v>
      </c>
      <c r="P5587">
        <v>2</v>
      </c>
      <c r="R5587">
        <v>6</v>
      </c>
      <c r="S5587" s="13">
        <v>42089</v>
      </c>
      <c r="T5587" s="13">
        <v>42089</v>
      </c>
      <c r="W5587">
        <v>2015</v>
      </c>
      <c r="X5587">
        <v>7</v>
      </c>
      <c r="AC5587" t="s">
        <v>45</v>
      </c>
      <c r="AD5587" t="s">
        <v>298</v>
      </c>
      <c r="AE5587" t="s">
        <v>8702</v>
      </c>
      <c r="AG5587">
        <v>57</v>
      </c>
      <c r="AH5587">
        <v>11</v>
      </c>
      <c r="AI5587" t="s">
        <v>46</v>
      </c>
      <c r="AK5587">
        <v>0</v>
      </c>
      <c r="AM5587">
        <v>0</v>
      </c>
      <c r="AP5587" t="s">
        <v>47</v>
      </c>
    </row>
    <row r="5588" spans="1:42" customFormat="1">
      <c r="A5588">
        <v>254512</v>
      </c>
      <c r="B5588">
        <v>196077</v>
      </c>
      <c r="C5588" t="s">
        <v>7549</v>
      </c>
      <c r="D5588">
        <v>1399.35</v>
      </c>
      <c r="E5588" s="13">
        <v>42032</v>
      </c>
      <c r="F5588" s="14">
        <v>0.556574074074074</v>
      </c>
      <c r="G5588">
        <v>0</v>
      </c>
      <c r="H5588">
        <v>0</v>
      </c>
      <c r="I5588" s="15">
        <f t="shared" si="87"/>
        <v>-211131.92000014018</v>
      </c>
      <c r="L5588">
        <v>196077</v>
      </c>
      <c r="N5588">
        <v>7</v>
      </c>
      <c r="O5588" t="s">
        <v>44</v>
      </c>
      <c r="P5588">
        <v>1</v>
      </c>
      <c r="R5588">
        <v>2</v>
      </c>
      <c r="S5588" s="13">
        <v>42087</v>
      </c>
      <c r="T5588" s="13">
        <v>42087</v>
      </c>
      <c r="W5588">
        <v>2015</v>
      </c>
      <c r="X5588">
        <v>7</v>
      </c>
      <c r="AC5588" t="s">
        <v>48</v>
      </c>
      <c r="AD5588" t="s">
        <v>298</v>
      </c>
      <c r="AE5588" t="s">
        <v>8702</v>
      </c>
      <c r="AG5588">
        <v>57</v>
      </c>
      <c r="AH5588">
        <v>11</v>
      </c>
      <c r="AI5588" t="s">
        <v>46</v>
      </c>
      <c r="AK5588">
        <v>0</v>
      </c>
      <c r="AM5588">
        <v>0</v>
      </c>
      <c r="AP5588" t="s">
        <v>47</v>
      </c>
    </row>
    <row r="5589" spans="1:42" customFormat="1">
      <c r="A5589">
        <v>255755</v>
      </c>
      <c r="B5589">
        <v>208532</v>
      </c>
      <c r="C5589" t="s">
        <v>7550</v>
      </c>
      <c r="D5589">
        <v>1386</v>
      </c>
      <c r="E5589" s="13">
        <v>42032</v>
      </c>
      <c r="F5589" s="14">
        <v>0.55694444444444446</v>
      </c>
      <c r="G5589">
        <v>0</v>
      </c>
      <c r="H5589">
        <v>0</v>
      </c>
      <c r="I5589" s="15">
        <f t="shared" si="87"/>
        <v>-209745.92000014018</v>
      </c>
      <c r="L5589">
        <v>208532</v>
      </c>
      <c r="N5589">
        <v>7</v>
      </c>
      <c r="O5589" t="s">
        <v>44</v>
      </c>
      <c r="P5589">
        <v>1</v>
      </c>
      <c r="R5589">
        <v>6</v>
      </c>
      <c r="S5589" s="13">
        <v>42089</v>
      </c>
      <c r="T5589" s="13">
        <v>42089</v>
      </c>
      <c r="W5589">
        <v>2015</v>
      </c>
      <c r="X5589">
        <v>7</v>
      </c>
      <c r="AC5589" t="s">
        <v>45</v>
      </c>
      <c r="AD5589" t="s">
        <v>298</v>
      </c>
      <c r="AE5589" t="s">
        <v>8702</v>
      </c>
      <c r="AG5589">
        <v>57</v>
      </c>
      <c r="AH5589">
        <v>11</v>
      </c>
      <c r="AI5589" t="s">
        <v>46</v>
      </c>
      <c r="AK5589">
        <v>0</v>
      </c>
      <c r="AM5589">
        <v>0</v>
      </c>
      <c r="AP5589" t="s">
        <v>47</v>
      </c>
    </row>
    <row r="5590" spans="1:42" customFormat="1">
      <c r="A5590">
        <v>255756</v>
      </c>
      <c r="B5590">
        <v>208401</v>
      </c>
      <c r="C5590" t="s">
        <v>7551</v>
      </c>
      <c r="D5590">
        <v>1386</v>
      </c>
      <c r="E5590" s="13">
        <v>42032</v>
      </c>
      <c r="F5590" s="14">
        <v>0.55732638888888886</v>
      </c>
      <c r="G5590">
        <v>0</v>
      </c>
      <c r="H5590">
        <v>0</v>
      </c>
      <c r="I5590" s="15">
        <f t="shared" si="87"/>
        <v>-208359.92000014018</v>
      </c>
      <c r="L5590">
        <v>208401</v>
      </c>
      <c r="N5590">
        <v>7</v>
      </c>
      <c r="O5590" t="s">
        <v>44</v>
      </c>
      <c r="P5590">
        <v>1</v>
      </c>
      <c r="R5590">
        <v>6</v>
      </c>
      <c r="S5590" s="13">
        <v>42089</v>
      </c>
      <c r="T5590" s="13">
        <v>42089</v>
      </c>
      <c r="W5590">
        <v>2015</v>
      </c>
      <c r="X5590">
        <v>7</v>
      </c>
      <c r="AC5590" t="s">
        <v>45</v>
      </c>
      <c r="AD5590" t="s">
        <v>298</v>
      </c>
      <c r="AE5590" t="s">
        <v>8702</v>
      </c>
      <c r="AG5590">
        <v>57</v>
      </c>
      <c r="AH5590">
        <v>11</v>
      </c>
      <c r="AI5590" t="s">
        <v>46</v>
      </c>
      <c r="AK5590">
        <v>0</v>
      </c>
      <c r="AM5590">
        <v>0</v>
      </c>
      <c r="AP5590" t="s">
        <v>47</v>
      </c>
    </row>
    <row r="5591" spans="1:42" customFormat="1">
      <c r="A5591">
        <v>255757</v>
      </c>
      <c r="B5591">
        <v>208683</v>
      </c>
      <c r="C5591" t="s">
        <v>7552</v>
      </c>
      <c r="D5591">
        <v>1386</v>
      </c>
      <c r="E5591" s="13">
        <v>42032</v>
      </c>
      <c r="F5591" s="14">
        <v>0.55781249999999993</v>
      </c>
      <c r="G5591">
        <v>0</v>
      </c>
      <c r="H5591">
        <v>0</v>
      </c>
      <c r="I5591" s="15">
        <f t="shared" si="87"/>
        <v>-206973.92000014018</v>
      </c>
      <c r="L5591">
        <v>208683</v>
      </c>
      <c r="N5591">
        <v>7</v>
      </c>
      <c r="O5591" t="s">
        <v>44</v>
      </c>
      <c r="P5591">
        <v>1</v>
      </c>
      <c r="R5591">
        <v>6</v>
      </c>
      <c r="S5591" s="13">
        <v>42089</v>
      </c>
      <c r="T5591" s="13">
        <v>42089</v>
      </c>
      <c r="W5591">
        <v>2015</v>
      </c>
      <c r="X5591">
        <v>7</v>
      </c>
      <c r="AC5591" t="s">
        <v>45</v>
      </c>
      <c r="AD5591" t="s">
        <v>298</v>
      </c>
      <c r="AE5591" t="s">
        <v>8702</v>
      </c>
      <c r="AG5591">
        <v>57</v>
      </c>
      <c r="AH5591">
        <v>11</v>
      </c>
      <c r="AI5591" t="s">
        <v>46</v>
      </c>
      <c r="AK5591">
        <v>0</v>
      </c>
      <c r="AM5591">
        <v>0</v>
      </c>
      <c r="AP5591" t="s">
        <v>47</v>
      </c>
    </row>
    <row r="5592" spans="1:42" customFormat="1">
      <c r="A5592">
        <v>255758</v>
      </c>
      <c r="B5592">
        <v>205784</v>
      </c>
      <c r="C5592" t="s">
        <v>7553</v>
      </c>
      <c r="D5592">
        <v>1386</v>
      </c>
      <c r="E5592" s="13">
        <v>42032</v>
      </c>
      <c r="F5592" s="14">
        <v>0.55820601851851859</v>
      </c>
      <c r="G5592">
        <v>0</v>
      </c>
      <c r="H5592">
        <v>0</v>
      </c>
      <c r="I5592" s="15">
        <f t="shared" si="87"/>
        <v>-205587.92000014018</v>
      </c>
      <c r="L5592">
        <v>205784</v>
      </c>
      <c r="N5592">
        <v>7</v>
      </c>
      <c r="O5592" t="s">
        <v>44</v>
      </c>
      <c r="P5592">
        <v>2</v>
      </c>
      <c r="R5592">
        <v>6</v>
      </c>
      <c r="S5592" s="13">
        <v>42089</v>
      </c>
      <c r="T5592" s="13">
        <v>42089</v>
      </c>
      <c r="W5592">
        <v>2015</v>
      </c>
      <c r="X5592">
        <v>7</v>
      </c>
      <c r="AC5592" t="s">
        <v>45</v>
      </c>
      <c r="AD5592" t="s">
        <v>298</v>
      </c>
      <c r="AE5592" t="s">
        <v>8702</v>
      </c>
      <c r="AG5592">
        <v>57</v>
      </c>
      <c r="AH5592">
        <v>11</v>
      </c>
      <c r="AI5592" t="s">
        <v>46</v>
      </c>
      <c r="AK5592">
        <v>0</v>
      </c>
      <c r="AM5592">
        <v>0</v>
      </c>
      <c r="AP5592" t="s">
        <v>47</v>
      </c>
    </row>
    <row r="5593" spans="1:42" customFormat="1">
      <c r="A5593">
        <v>254513</v>
      </c>
      <c r="B5593">
        <v>196092</v>
      </c>
      <c r="C5593" t="s">
        <v>7554</v>
      </c>
      <c r="D5593">
        <v>1443.54</v>
      </c>
      <c r="E5593" s="13">
        <v>42032</v>
      </c>
      <c r="F5593" s="14">
        <v>0.55820601851851859</v>
      </c>
      <c r="G5593">
        <v>0</v>
      </c>
      <c r="H5593">
        <v>0</v>
      </c>
      <c r="I5593" s="15">
        <f t="shared" si="87"/>
        <v>-204144.38000014017</v>
      </c>
      <c r="L5593">
        <v>196092</v>
      </c>
      <c r="N5593">
        <v>7</v>
      </c>
      <c r="O5593" t="s">
        <v>44</v>
      </c>
      <c r="P5593">
        <v>1</v>
      </c>
      <c r="R5593">
        <v>2</v>
      </c>
      <c r="S5593" s="13">
        <v>42087</v>
      </c>
      <c r="T5593" s="13">
        <v>42087</v>
      </c>
      <c r="W5593">
        <v>2015</v>
      </c>
      <c r="X5593">
        <v>7</v>
      </c>
      <c r="AC5593" t="s">
        <v>48</v>
      </c>
      <c r="AD5593" t="s">
        <v>298</v>
      </c>
      <c r="AE5593" t="s">
        <v>8702</v>
      </c>
      <c r="AG5593">
        <v>57</v>
      </c>
      <c r="AH5593">
        <v>11</v>
      </c>
      <c r="AI5593" t="s">
        <v>46</v>
      </c>
      <c r="AK5593">
        <v>0</v>
      </c>
      <c r="AM5593">
        <v>0</v>
      </c>
      <c r="AP5593" t="s">
        <v>47</v>
      </c>
    </row>
    <row r="5594" spans="1:42" customFormat="1">
      <c r="A5594">
        <v>254514</v>
      </c>
      <c r="B5594">
        <v>196085</v>
      </c>
      <c r="C5594" t="s">
        <v>7555</v>
      </c>
      <c r="D5594">
        <v>1444</v>
      </c>
      <c r="E5594" s="13">
        <v>42032</v>
      </c>
      <c r="F5594" s="14">
        <v>0.5586458333333334</v>
      </c>
      <c r="G5594">
        <v>0</v>
      </c>
      <c r="H5594">
        <v>0</v>
      </c>
      <c r="I5594" s="15">
        <f t="shared" si="87"/>
        <v>-202700.38000014017</v>
      </c>
      <c r="L5594">
        <v>196085</v>
      </c>
      <c r="N5594">
        <v>7</v>
      </c>
      <c r="O5594" t="s">
        <v>44</v>
      </c>
      <c r="P5594">
        <v>1</v>
      </c>
      <c r="R5594">
        <v>2</v>
      </c>
      <c r="S5594" s="13">
        <v>42087</v>
      </c>
      <c r="T5594" s="13">
        <v>42087</v>
      </c>
      <c r="W5594">
        <v>2015</v>
      </c>
      <c r="X5594">
        <v>7</v>
      </c>
      <c r="AC5594" t="s">
        <v>48</v>
      </c>
      <c r="AD5594" t="s">
        <v>298</v>
      </c>
      <c r="AE5594" t="s">
        <v>8702</v>
      </c>
      <c r="AG5594">
        <v>57</v>
      </c>
      <c r="AH5594">
        <v>11</v>
      </c>
      <c r="AI5594" t="s">
        <v>46</v>
      </c>
      <c r="AK5594">
        <v>0</v>
      </c>
      <c r="AM5594">
        <v>0</v>
      </c>
      <c r="AP5594" t="s">
        <v>47</v>
      </c>
    </row>
    <row r="5595" spans="1:42" customFormat="1">
      <c r="A5595">
        <v>254515</v>
      </c>
      <c r="B5595">
        <v>195626</v>
      </c>
      <c r="C5595" t="s">
        <v>7556</v>
      </c>
      <c r="D5595">
        <v>200</v>
      </c>
      <c r="E5595" s="13">
        <v>42032</v>
      </c>
      <c r="F5595" s="14">
        <v>0.55903935185185183</v>
      </c>
      <c r="G5595">
        <v>0</v>
      </c>
      <c r="H5595">
        <v>0</v>
      </c>
      <c r="I5595" s="15">
        <f t="shared" si="87"/>
        <v>-202500.38000014017</v>
      </c>
      <c r="L5595">
        <v>195626</v>
      </c>
      <c r="N5595">
        <v>7</v>
      </c>
      <c r="O5595" t="s">
        <v>44</v>
      </c>
      <c r="P5595">
        <v>2</v>
      </c>
      <c r="R5595">
        <v>6</v>
      </c>
      <c r="S5595" s="13">
        <v>42087</v>
      </c>
      <c r="T5595" s="13">
        <v>42087</v>
      </c>
      <c r="W5595">
        <v>2015</v>
      </c>
      <c r="X5595">
        <v>7</v>
      </c>
      <c r="AC5595" t="s">
        <v>45</v>
      </c>
      <c r="AD5595" t="s">
        <v>298</v>
      </c>
      <c r="AE5595" t="s">
        <v>8702</v>
      </c>
      <c r="AG5595">
        <v>57</v>
      </c>
      <c r="AH5595">
        <v>11</v>
      </c>
      <c r="AI5595" t="s">
        <v>46</v>
      </c>
      <c r="AK5595">
        <v>0</v>
      </c>
      <c r="AM5595">
        <v>0</v>
      </c>
      <c r="AP5595" t="s">
        <v>47</v>
      </c>
    </row>
    <row r="5596" spans="1:42" customFormat="1">
      <c r="A5596">
        <v>255764</v>
      </c>
      <c r="B5596">
        <v>202477</v>
      </c>
      <c r="C5596" t="s">
        <v>7557</v>
      </c>
      <c r="D5596">
        <v>1200</v>
      </c>
      <c r="E5596" s="13">
        <v>42032</v>
      </c>
      <c r="F5596" s="14">
        <v>0.56239583333333332</v>
      </c>
      <c r="G5596">
        <v>0</v>
      </c>
      <c r="H5596">
        <v>0</v>
      </c>
      <c r="I5596" s="15">
        <f t="shared" si="87"/>
        <v>-201300.38000014017</v>
      </c>
      <c r="L5596">
        <v>202477</v>
      </c>
      <c r="N5596">
        <v>7</v>
      </c>
      <c r="O5596" t="s">
        <v>44</v>
      </c>
      <c r="P5596">
        <v>1</v>
      </c>
      <c r="R5596">
        <v>2</v>
      </c>
      <c r="S5596" s="13">
        <v>42089</v>
      </c>
      <c r="T5596" s="13">
        <v>42089</v>
      </c>
      <c r="W5596">
        <v>2015</v>
      </c>
      <c r="X5596">
        <v>7</v>
      </c>
      <c r="AC5596" t="s">
        <v>48</v>
      </c>
      <c r="AD5596" t="s">
        <v>298</v>
      </c>
      <c r="AE5596" t="s">
        <v>8702</v>
      </c>
      <c r="AG5596">
        <v>57</v>
      </c>
      <c r="AH5596">
        <v>11</v>
      </c>
      <c r="AI5596" t="s">
        <v>46</v>
      </c>
      <c r="AK5596">
        <v>0</v>
      </c>
      <c r="AM5596">
        <v>0</v>
      </c>
      <c r="AP5596" t="s">
        <v>47</v>
      </c>
    </row>
    <row r="5597" spans="1:42" customFormat="1">
      <c r="A5597">
        <v>255765</v>
      </c>
      <c r="B5597">
        <v>202326</v>
      </c>
      <c r="C5597" t="s">
        <v>7558</v>
      </c>
      <c r="D5597">
        <v>1325.7</v>
      </c>
      <c r="E5597" s="13">
        <v>42032</v>
      </c>
      <c r="F5597" s="14">
        <v>0.56274305555555559</v>
      </c>
      <c r="G5597">
        <v>0</v>
      </c>
      <c r="H5597">
        <v>0</v>
      </c>
      <c r="I5597" s="15">
        <f t="shared" si="87"/>
        <v>-199974.68000014016</v>
      </c>
      <c r="L5597">
        <v>202326</v>
      </c>
      <c r="N5597">
        <v>7</v>
      </c>
      <c r="O5597" t="s">
        <v>44</v>
      </c>
      <c r="P5597">
        <v>1</v>
      </c>
      <c r="R5597">
        <v>2</v>
      </c>
      <c r="S5597" s="13">
        <v>42089</v>
      </c>
      <c r="T5597" s="13">
        <v>42089</v>
      </c>
      <c r="W5597">
        <v>2015</v>
      </c>
      <c r="X5597">
        <v>7</v>
      </c>
      <c r="AC5597" t="s">
        <v>48</v>
      </c>
      <c r="AD5597" t="s">
        <v>298</v>
      </c>
      <c r="AE5597" t="s">
        <v>8702</v>
      </c>
      <c r="AG5597">
        <v>57</v>
      </c>
      <c r="AH5597">
        <v>11</v>
      </c>
      <c r="AI5597" t="s">
        <v>46</v>
      </c>
      <c r="AK5597">
        <v>0</v>
      </c>
      <c r="AM5597">
        <v>0</v>
      </c>
      <c r="AP5597" t="s">
        <v>47</v>
      </c>
    </row>
    <row r="5598" spans="1:42" customFormat="1">
      <c r="A5598">
        <v>255767</v>
      </c>
      <c r="B5598">
        <v>194942</v>
      </c>
      <c r="C5598" t="s">
        <v>7559</v>
      </c>
      <c r="D5598">
        <v>1551.6</v>
      </c>
      <c r="E5598" s="13">
        <v>42032</v>
      </c>
      <c r="F5598" s="14">
        <v>0.56310185185185191</v>
      </c>
      <c r="G5598">
        <v>0</v>
      </c>
      <c r="H5598">
        <v>0</v>
      </c>
      <c r="I5598" s="15">
        <f t="shared" si="87"/>
        <v>-198423.08000014015</v>
      </c>
      <c r="L5598">
        <v>194942</v>
      </c>
      <c r="N5598">
        <v>7</v>
      </c>
      <c r="O5598" t="s">
        <v>44</v>
      </c>
      <c r="P5598">
        <v>1</v>
      </c>
      <c r="R5598">
        <v>2</v>
      </c>
      <c r="S5598" s="13">
        <v>42089</v>
      </c>
      <c r="T5598" s="13">
        <v>42089</v>
      </c>
      <c r="W5598">
        <v>2015</v>
      </c>
      <c r="X5598">
        <v>7</v>
      </c>
      <c r="AC5598" t="s">
        <v>48</v>
      </c>
      <c r="AD5598" t="s">
        <v>298</v>
      </c>
      <c r="AE5598" t="s">
        <v>8702</v>
      </c>
      <c r="AG5598">
        <v>57</v>
      </c>
      <c r="AH5598">
        <v>11</v>
      </c>
      <c r="AI5598" t="s">
        <v>46</v>
      </c>
      <c r="AK5598">
        <v>0</v>
      </c>
      <c r="AM5598">
        <v>0</v>
      </c>
      <c r="AP5598" t="s">
        <v>47</v>
      </c>
    </row>
    <row r="5599" spans="1:42" customFormat="1">
      <c r="A5599">
        <v>255768</v>
      </c>
      <c r="B5599">
        <v>202387</v>
      </c>
      <c r="C5599" t="s">
        <v>7560</v>
      </c>
      <c r="D5599">
        <v>1000</v>
      </c>
      <c r="E5599" s="13">
        <v>42032</v>
      </c>
      <c r="F5599" s="14">
        <v>0.5634837962962963</v>
      </c>
      <c r="G5599">
        <v>0</v>
      </c>
      <c r="H5599">
        <v>0</v>
      </c>
      <c r="I5599" s="15">
        <f t="shared" si="87"/>
        <v>-197423.08000014015</v>
      </c>
      <c r="L5599">
        <v>202387</v>
      </c>
      <c r="N5599">
        <v>7</v>
      </c>
      <c r="O5599" t="s">
        <v>44</v>
      </c>
      <c r="P5599">
        <v>1</v>
      </c>
      <c r="R5599">
        <v>2</v>
      </c>
      <c r="S5599" s="13">
        <v>42089</v>
      </c>
      <c r="T5599" s="13">
        <v>42089</v>
      </c>
      <c r="W5599">
        <v>2015</v>
      </c>
      <c r="X5599">
        <v>7</v>
      </c>
      <c r="AC5599" t="s">
        <v>48</v>
      </c>
      <c r="AD5599" t="s">
        <v>298</v>
      </c>
      <c r="AE5599" t="s">
        <v>8702</v>
      </c>
      <c r="AG5599">
        <v>57</v>
      </c>
      <c r="AH5599">
        <v>11</v>
      </c>
      <c r="AI5599" t="s">
        <v>46</v>
      </c>
      <c r="AK5599">
        <v>0</v>
      </c>
      <c r="AM5599">
        <v>0</v>
      </c>
      <c r="AP5599" t="s">
        <v>47</v>
      </c>
    </row>
    <row r="5600" spans="1:42" customFormat="1">
      <c r="A5600">
        <v>255769</v>
      </c>
      <c r="B5600">
        <v>208412</v>
      </c>
      <c r="C5600" t="s">
        <v>7561</v>
      </c>
      <c r="D5600">
        <v>400</v>
      </c>
      <c r="E5600" s="13">
        <v>42032</v>
      </c>
      <c r="F5600" s="14">
        <v>0.56387731481481485</v>
      </c>
      <c r="G5600">
        <v>0</v>
      </c>
      <c r="H5600">
        <v>0</v>
      </c>
      <c r="I5600" s="15">
        <f t="shared" si="87"/>
        <v>-197023.08000014015</v>
      </c>
      <c r="L5600">
        <v>208412</v>
      </c>
      <c r="N5600">
        <v>7</v>
      </c>
      <c r="O5600" t="s">
        <v>44</v>
      </c>
      <c r="P5600">
        <v>1</v>
      </c>
      <c r="R5600">
        <v>6</v>
      </c>
      <c r="S5600" s="13">
        <v>42089</v>
      </c>
      <c r="T5600" s="13">
        <v>42089</v>
      </c>
      <c r="W5600">
        <v>2015</v>
      </c>
      <c r="X5600">
        <v>7</v>
      </c>
      <c r="AC5600" t="s">
        <v>45</v>
      </c>
      <c r="AD5600" t="s">
        <v>298</v>
      </c>
      <c r="AE5600" t="s">
        <v>8702</v>
      </c>
      <c r="AG5600">
        <v>57</v>
      </c>
      <c r="AH5600">
        <v>11</v>
      </c>
      <c r="AI5600" t="s">
        <v>46</v>
      </c>
      <c r="AK5600">
        <v>0</v>
      </c>
      <c r="AM5600">
        <v>0</v>
      </c>
      <c r="AP5600" t="s">
        <v>47</v>
      </c>
    </row>
    <row r="5601" spans="1:42" customFormat="1">
      <c r="A5601">
        <v>255770</v>
      </c>
      <c r="B5601">
        <v>208424</v>
      </c>
      <c r="C5601" t="s">
        <v>7562</v>
      </c>
      <c r="D5601">
        <v>1247.4000000000001</v>
      </c>
      <c r="E5601" s="13">
        <v>42032</v>
      </c>
      <c r="F5601" s="14">
        <v>0.56439814814814815</v>
      </c>
      <c r="G5601">
        <v>0</v>
      </c>
      <c r="H5601">
        <v>0</v>
      </c>
      <c r="I5601" s="15">
        <f t="shared" si="87"/>
        <v>-195775.68000014016</v>
      </c>
      <c r="L5601">
        <v>208424</v>
      </c>
      <c r="N5601">
        <v>7</v>
      </c>
      <c r="O5601" t="s">
        <v>44</v>
      </c>
      <c r="P5601">
        <v>1</v>
      </c>
      <c r="R5601">
        <v>6</v>
      </c>
      <c r="S5601" s="13">
        <v>42089</v>
      </c>
      <c r="T5601" s="13">
        <v>42089</v>
      </c>
      <c r="W5601">
        <v>2015</v>
      </c>
      <c r="X5601">
        <v>7</v>
      </c>
      <c r="AC5601" t="s">
        <v>45</v>
      </c>
      <c r="AD5601" t="s">
        <v>298</v>
      </c>
      <c r="AE5601" t="s">
        <v>8702</v>
      </c>
      <c r="AG5601">
        <v>57</v>
      </c>
      <c r="AH5601">
        <v>11</v>
      </c>
      <c r="AI5601" t="s">
        <v>46</v>
      </c>
      <c r="AK5601">
        <v>0</v>
      </c>
      <c r="AM5601">
        <v>0</v>
      </c>
      <c r="AP5601" t="s">
        <v>47</v>
      </c>
    </row>
    <row r="5602" spans="1:42" customFormat="1">
      <c r="A5602">
        <v>255772</v>
      </c>
      <c r="B5602">
        <v>208435</v>
      </c>
      <c r="C5602" t="s">
        <v>7563</v>
      </c>
      <c r="D5602">
        <v>1247.4000000000001</v>
      </c>
      <c r="E5602" s="13">
        <v>42032</v>
      </c>
      <c r="F5602" s="14">
        <v>0.56524305555555554</v>
      </c>
      <c r="G5602">
        <v>0</v>
      </c>
      <c r="H5602">
        <v>0</v>
      </c>
      <c r="I5602" s="15">
        <f t="shared" si="87"/>
        <v>-194528.28000014016</v>
      </c>
      <c r="L5602">
        <v>208435</v>
      </c>
      <c r="N5602">
        <v>7</v>
      </c>
      <c r="O5602" t="s">
        <v>44</v>
      </c>
      <c r="P5602">
        <v>1</v>
      </c>
      <c r="R5602">
        <v>6</v>
      </c>
      <c r="S5602" s="13">
        <v>42089</v>
      </c>
      <c r="T5602" s="13">
        <v>42089</v>
      </c>
      <c r="W5602">
        <v>2015</v>
      </c>
      <c r="X5602">
        <v>7</v>
      </c>
      <c r="AC5602" t="s">
        <v>45</v>
      </c>
      <c r="AD5602" t="s">
        <v>298</v>
      </c>
      <c r="AE5602" t="s">
        <v>8702</v>
      </c>
      <c r="AG5602">
        <v>57</v>
      </c>
      <c r="AH5602">
        <v>11</v>
      </c>
      <c r="AI5602" t="s">
        <v>46</v>
      </c>
      <c r="AK5602">
        <v>0</v>
      </c>
      <c r="AM5602">
        <v>0</v>
      </c>
      <c r="AP5602" t="s">
        <v>47</v>
      </c>
    </row>
    <row r="5603" spans="1:42" customFormat="1">
      <c r="A5603">
        <v>255773</v>
      </c>
      <c r="B5603">
        <v>208497</v>
      </c>
      <c r="C5603" t="s">
        <v>7564</v>
      </c>
      <c r="D5603">
        <v>1316.7</v>
      </c>
      <c r="E5603" s="13">
        <v>42032</v>
      </c>
      <c r="F5603" s="14">
        <v>0.56556712962962963</v>
      </c>
      <c r="G5603">
        <v>0</v>
      </c>
      <c r="H5603">
        <v>0</v>
      </c>
      <c r="I5603" s="15">
        <f t="shared" si="87"/>
        <v>-193211.58000014015</v>
      </c>
      <c r="L5603">
        <v>208497</v>
      </c>
      <c r="N5603">
        <v>7</v>
      </c>
      <c r="O5603" t="s">
        <v>44</v>
      </c>
      <c r="P5603">
        <v>1</v>
      </c>
      <c r="R5603">
        <v>6</v>
      </c>
      <c r="S5603" s="13">
        <v>42089</v>
      </c>
      <c r="T5603" s="13">
        <v>42089</v>
      </c>
      <c r="W5603">
        <v>2015</v>
      </c>
      <c r="X5603">
        <v>7</v>
      </c>
      <c r="AC5603" t="s">
        <v>45</v>
      </c>
      <c r="AD5603" t="s">
        <v>298</v>
      </c>
      <c r="AE5603" t="s">
        <v>8702</v>
      </c>
      <c r="AG5603">
        <v>57</v>
      </c>
      <c r="AH5603">
        <v>11</v>
      </c>
      <c r="AI5603" t="s">
        <v>46</v>
      </c>
      <c r="AK5603">
        <v>0</v>
      </c>
      <c r="AM5603">
        <v>0</v>
      </c>
      <c r="AP5603" t="s">
        <v>47</v>
      </c>
    </row>
    <row r="5604" spans="1:42" customFormat="1">
      <c r="A5604">
        <v>255774</v>
      </c>
      <c r="B5604">
        <v>206408</v>
      </c>
      <c r="C5604" t="s">
        <v>7565</v>
      </c>
      <c r="D5604">
        <v>1130.18</v>
      </c>
      <c r="E5604" s="13">
        <v>42032</v>
      </c>
      <c r="F5604" s="14">
        <v>0.56568287037037035</v>
      </c>
      <c r="G5604">
        <v>0</v>
      </c>
      <c r="H5604">
        <v>0</v>
      </c>
      <c r="I5604" s="15">
        <f t="shared" si="87"/>
        <v>-192081.40000014016</v>
      </c>
      <c r="L5604">
        <v>206408</v>
      </c>
      <c r="N5604">
        <v>60</v>
      </c>
      <c r="O5604" t="s">
        <v>59</v>
      </c>
      <c r="P5604">
        <v>2</v>
      </c>
      <c r="R5604">
        <v>6</v>
      </c>
      <c r="S5604" s="13">
        <v>42089</v>
      </c>
      <c r="T5604" s="13">
        <v>42089</v>
      </c>
      <c r="W5604">
        <v>2015</v>
      </c>
      <c r="X5604">
        <v>60</v>
      </c>
      <c r="AC5604" t="s">
        <v>45</v>
      </c>
      <c r="AD5604" t="s">
        <v>298</v>
      </c>
      <c r="AE5604" t="s">
        <v>8702</v>
      </c>
      <c r="AG5604">
        <v>3</v>
      </c>
      <c r="AH5604">
        <v>11</v>
      </c>
      <c r="AI5604" t="s">
        <v>46</v>
      </c>
      <c r="AK5604">
        <v>0</v>
      </c>
      <c r="AM5604">
        <v>0</v>
      </c>
      <c r="AP5604" t="s">
        <v>79</v>
      </c>
    </row>
    <row r="5605" spans="1:42" customFormat="1">
      <c r="A5605">
        <v>256782</v>
      </c>
      <c r="B5605">
        <v>194935</v>
      </c>
      <c r="C5605" t="s">
        <v>7566</v>
      </c>
      <c r="D5605">
        <v>1605.44</v>
      </c>
      <c r="E5605" s="13">
        <v>42032</v>
      </c>
      <c r="F5605" s="14">
        <v>0.56576388888888884</v>
      </c>
      <c r="G5605">
        <v>0</v>
      </c>
      <c r="H5605">
        <v>0</v>
      </c>
      <c r="I5605" s="15">
        <f t="shared" si="87"/>
        <v>-190475.96000014016</v>
      </c>
      <c r="L5605">
        <v>194935</v>
      </c>
      <c r="N5605">
        <v>7</v>
      </c>
      <c r="O5605" t="s">
        <v>44</v>
      </c>
      <c r="P5605">
        <v>1</v>
      </c>
      <c r="R5605">
        <v>2</v>
      </c>
      <c r="S5605" s="13">
        <v>42094</v>
      </c>
      <c r="T5605" s="13">
        <v>42094</v>
      </c>
      <c r="W5605">
        <v>2015</v>
      </c>
      <c r="X5605">
        <v>7</v>
      </c>
      <c r="AC5605" t="s">
        <v>48</v>
      </c>
      <c r="AD5605" t="s">
        <v>298</v>
      </c>
      <c r="AE5605" t="s">
        <v>8702</v>
      </c>
      <c r="AG5605">
        <v>57</v>
      </c>
      <c r="AH5605">
        <v>11</v>
      </c>
      <c r="AI5605" t="s">
        <v>46</v>
      </c>
      <c r="AK5605">
        <v>0</v>
      </c>
      <c r="AM5605">
        <v>0</v>
      </c>
      <c r="AP5605" t="s">
        <v>47</v>
      </c>
    </row>
    <row r="5606" spans="1:42" customFormat="1">
      <c r="A5606">
        <v>256784</v>
      </c>
      <c r="B5606">
        <v>204599</v>
      </c>
      <c r="C5606" t="s">
        <v>7567</v>
      </c>
      <c r="D5606">
        <v>1473</v>
      </c>
      <c r="E5606" s="13">
        <v>42032</v>
      </c>
      <c r="F5606" s="14">
        <v>0.56615740740740739</v>
      </c>
      <c r="G5606">
        <v>0</v>
      </c>
      <c r="H5606">
        <v>0</v>
      </c>
      <c r="I5606" s="15">
        <f t="shared" si="87"/>
        <v>-189002.96000014016</v>
      </c>
      <c r="L5606">
        <v>204599</v>
      </c>
      <c r="N5606">
        <v>7</v>
      </c>
      <c r="O5606" t="s">
        <v>44</v>
      </c>
      <c r="P5606">
        <v>1</v>
      </c>
      <c r="R5606">
        <v>2</v>
      </c>
      <c r="S5606" s="13">
        <v>42094</v>
      </c>
      <c r="T5606" s="13">
        <v>42094</v>
      </c>
      <c r="W5606">
        <v>2015</v>
      </c>
      <c r="X5606">
        <v>7</v>
      </c>
      <c r="AC5606" t="s">
        <v>48</v>
      </c>
      <c r="AD5606" t="s">
        <v>298</v>
      </c>
      <c r="AE5606" t="s">
        <v>8702</v>
      </c>
      <c r="AG5606">
        <v>57</v>
      </c>
      <c r="AH5606">
        <v>11</v>
      </c>
      <c r="AI5606" t="s">
        <v>46</v>
      </c>
      <c r="AK5606">
        <v>0</v>
      </c>
      <c r="AM5606">
        <v>0</v>
      </c>
      <c r="AP5606" t="s">
        <v>47</v>
      </c>
    </row>
    <row r="5607" spans="1:42" customFormat="1">
      <c r="A5607">
        <v>255775</v>
      </c>
      <c r="B5607">
        <v>206407</v>
      </c>
      <c r="C5607" t="s">
        <v>7568</v>
      </c>
      <c r="D5607">
        <v>1130.18</v>
      </c>
      <c r="E5607" s="13">
        <v>42032</v>
      </c>
      <c r="F5607" s="14">
        <v>0.56620370370370365</v>
      </c>
      <c r="G5607">
        <v>0</v>
      </c>
      <c r="H5607">
        <v>0</v>
      </c>
      <c r="I5607" s="15">
        <f t="shared" si="87"/>
        <v>-187872.78000014016</v>
      </c>
      <c r="L5607">
        <v>206407</v>
      </c>
      <c r="N5607">
        <v>60</v>
      </c>
      <c r="O5607" t="s">
        <v>59</v>
      </c>
      <c r="P5607">
        <v>2</v>
      </c>
      <c r="R5607">
        <v>6</v>
      </c>
      <c r="S5607" s="13">
        <v>42089</v>
      </c>
      <c r="T5607" s="13">
        <v>42089</v>
      </c>
      <c r="W5607">
        <v>2015</v>
      </c>
      <c r="X5607">
        <v>60</v>
      </c>
      <c r="AC5607" t="s">
        <v>45</v>
      </c>
      <c r="AD5607" t="s">
        <v>298</v>
      </c>
      <c r="AE5607" t="s">
        <v>8702</v>
      </c>
      <c r="AG5607">
        <v>3</v>
      </c>
      <c r="AH5607">
        <v>11</v>
      </c>
      <c r="AI5607" t="s">
        <v>46</v>
      </c>
      <c r="AK5607">
        <v>0</v>
      </c>
      <c r="AM5607">
        <v>0</v>
      </c>
      <c r="AP5607" t="s">
        <v>79</v>
      </c>
    </row>
    <row r="5608" spans="1:42" customFormat="1">
      <c r="A5608">
        <v>256787</v>
      </c>
      <c r="B5608">
        <v>204462</v>
      </c>
      <c r="C5608" t="s">
        <v>7569</v>
      </c>
      <c r="D5608">
        <v>1443.54</v>
      </c>
      <c r="E5608" s="13">
        <v>42032</v>
      </c>
      <c r="F5608" s="14">
        <v>0.56668981481481484</v>
      </c>
      <c r="G5608">
        <v>0</v>
      </c>
      <c r="H5608">
        <v>0</v>
      </c>
      <c r="I5608" s="15">
        <f t="shared" si="87"/>
        <v>-186429.24000014015</v>
      </c>
      <c r="L5608">
        <v>204462</v>
      </c>
      <c r="N5608">
        <v>7</v>
      </c>
      <c r="O5608" t="s">
        <v>44</v>
      </c>
      <c r="P5608">
        <v>1</v>
      </c>
      <c r="R5608">
        <v>2</v>
      </c>
      <c r="S5608" s="13">
        <v>42094</v>
      </c>
      <c r="T5608" s="13">
        <v>42094</v>
      </c>
      <c r="W5608">
        <v>2015</v>
      </c>
      <c r="X5608">
        <v>7</v>
      </c>
      <c r="AC5608" t="s">
        <v>48</v>
      </c>
      <c r="AD5608" t="s">
        <v>298</v>
      </c>
      <c r="AE5608" t="s">
        <v>8702</v>
      </c>
      <c r="AG5608">
        <v>57</v>
      </c>
      <c r="AH5608">
        <v>11</v>
      </c>
      <c r="AI5608" t="s">
        <v>46</v>
      </c>
      <c r="AK5608">
        <v>0</v>
      </c>
      <c r="AM5608">
        <v>0</v>
      </c>
      <c r="AP5608" t="s">
        <v>47</v>
      </c>
    </row>
    <row r="5609" spans="1:42" customFormat="1">
      <c r="A5609">
        <v>255776</v>
      </c>
      <c r="B5609">
        <v>207699</v>
      </c>
      <c r="C5609" t="s">
        <v>7570</v>
      </c>
      <c r="D5609">
        <v>770</v>
      </c>
      <c r="E5609" s="13">
        <v>42032</v>
      </c>
      <c r="F5609" s="14">
        <v>0.56673611111111111</v>
      </c>
      <c r="G5609">
        <v>0</v>
      </c>
      <c r="H5609">
        <v>0</v>
      </c>
      <c r="I5609" s="15">
        <f t="shared" si="87"/>
        <v>-185659.24000014015</v>
      </c>
      <c r="L5609">
        <v>207699</v>
      </c>
      <c r="N5609">
        <v>60</v>
      </c>
      <c r="O5609" t="s">
        <v>59</v>
      </c>
      <c r="P5609">
        <v>1</v>
      </c>
      <c r="R5609">
        <v>6</v>
      </c>
      <c r="S5609" s="13">
        <v>42089</v>
      </c>
      <c r="T5609" s="13">
        <v>42089</v>
      </c>
      <c r="W5609">
        <v>2015</v>
      </c>
      <c r="X5609">
        <v>60</v>
      </c>
      <c r="AC5609" t="s">
        <v>45</v>
      </c>
      <c r="AD5609" t="s">
        <v>298</v>
      </c>
      <c r="AE5609" t="s">
        <v>8702</v>
      </c>
      <c r="AG5609">
        <v>3</v>
      </c>
      <c r="AH5609">
        <v>11</v>
      </c>
      <c r="AI5609" t="s">
        <v>46</v>
      </c>
      <c r="AK5609">
        <v>0</v>
      </c>
      <c r="AM5609">
        <v>0</v>
      </c>
      <c r="AP5609" t="s">
        <v>79</v>
      </c>
    </row>
    <row r="5610" spans="1:42" customFormat="1">
      <c r="A5610">
        <v>256788</v>
      </c>
      <c r="B5610">
        <v>203857</v>
      </c>
      <c r="C5610" t="s">
        <v>7571</v>
      </c>
      <c r="D5610">
        <v>693</v>
      </c>
      <c r="E5610" s="13">
        <v>42032</v>
      </c>
      <c r="F5610" s="14">
        <v>0.56703703703703701</v>
      </c>
      <c r="G5610">
        <v>0</v>
      </c>
      <c r="H5610">
        <v>0</v>
      </c>
      <c r="I5610" s="15">
        <f t="shared" si="87"/>
        <v>-184966.24000014015</v>
      </c>
      <c r="L5610">
        <v>203857</v>
      </c>
      <c r="N5610">
        <v>7</v>
      </c>
      <c r="O5610" t="s">
        <v>44</v>
      </c>
      <c r="P5610">
        <v>1</v>
      </c>
      <c r="R5610">
        <v>6</v>
      </c>
      <c r="S5610" s="13">
        <v>42094</v>
      </c>
      <c r="T5610" s="13">
        <v>42094</v>
      </c>
      <c r="W5610">
        <v>2015</v>
      </c>
      <c r="X5610">
        <v>7</v>
      </c>
      <c r="AC5610" t="s">
        <v>45</v>
      </c>
      <c r="AD5610" t="s">
        <v>298</v>
      </c>
      <c r="AE5610" t="s">
        <v>8702</v>
      </c>
      <c r="AG5610">
        <v>57</v>
      </c>
      <c r="AH5610">
        <v>11</v>
      </c>
      <c r="AI5610" t="s">
        <v>46</v>
      </c>
      <c r="AK5610">
        <v>0</v>
      </c>
      <c r="AM5610">
        <v>0</v>
      </c>
      <c r="AP5610" t="s">
        <v>47</v>
      </c>
    </row>
    <row r="5611" spans="1:42" customFormat="1">
      <c r="A5611">
        <v>254516</v>
      </c>
      <c r="B5611">
        <v>193913</v>
      </c>
      <c r="C5611" t="s">
        <v>7572</v>
      </c>
      <c r="D5611">
        <v>1443.54</v>
      </c>
      <c r="E5611" s="13">
        <v>42032</v>
      </c>
      <c r="F5611" s="14">
        <v>0.56736111111111109</v>
      </c>
      <c r="G5611">
        <v>0</v>
      </c>
      <c r="H5611">
        <v>0</v>
      </c>
      <c r="I5611" s="15">
        <f t="shared" si="87"/>
        <v>-183522.70000014015</v>
      </c>
      <c r="L5611">
        <v>193913</v>
      </c>
      <c r="N5611">
        <v>7</v>
      </c>
      <c r="O5611" t="s">
        <v>44</v>
      </c>
      <c r="P5611">
        <v>1</v>
      </c>
      <c r="R5611">
        <v>2</v>
      </c>
      <c r="S5611" s="13">
        <v>42087</v>
      </c>
      <c r="T5611" s="13">
        <v>42087</v>
      </c>
      <c r="W5611">
        <v>2015</v>
      </c>
      <c r="X5611">
        <v>7</v>
      </c>
      <c r="AC5611" t="s">
        <v>48</v>
      </c>
      <c r="AD5611" t="s">
        <v>298</v>
      </c>
      <c r="AE5611" t="s">
        <v>8702</v>
      </c>
      <c r="AG5611">
        <v>57</v>
      </c>
      <c r="AH5611">
        <v>11</v>
      </c>
      <c r="AI5611" t="s">
        <v>46</v>
      </c>
      <c r="AK5611">
        <v>0</v>
      </c>
      <c r="AM5611">
        <v>0</v>
      </c>
      <c r="AP5611" t="s">
        <v>47</v>
      </c>
    </row>
    <row r="5612" spans="1:42" customFormat="1">
      <c r="A5612">
        <v>255777</v>
      </c>
      <c r="B5612">
        <v>207711</v>
      </c>
      <c r="C5612" t="s">
        <v>7573</v>
      </c>
      <c r="D5612">
        <v>693</v>
      </c>
      <c r="E5612" s="13">
        <v>42032</v>
      </c>
      <c r="F5612" s="14">
        <v>0.56754629629629627</v>
      </c>
      <c r="G5612">
        <v>0</v>
      </c>
      <c r="H5612">
        <v>0</v>
      </c>
      <c r="I5612" s="15">
        <f t="shared" si="87"/>
        <v>-182829.70000014015</v>
      </c>
      <c r="L5612">
        <v>207711</v>
      </c>
      <c r="N5612">
        <v>60</v>
      </c>
      <c r="O5612" t="s">
        <v>59</v>
      </c>
      <c r="P5612">
        <v>2</v>
      </c>
      <c r="R5612">
        <v>6</v>
      </c>
      <c r="S5612" s="13">
        <v>42089</v>
      </c>
      <c r="T5612" s="13">
        <v>42089</v>
      </c>
      <c r="W5612">
        <v>2015</v>
      </c>
      <c r="X5612">
        <v>60</v>
      </c>
      <c r="AC5612" t="s">
        <v>45</v>
      </c>
      <c r="AD5612" t="s">
        <v>298</v>
      </c>
      <c r="AE5612" t="s">
        <v>8702</v>
      </c>
      <c r="AG5612">
        <v>3</v>
      </c>
      <c r="AH5612">
        <v>11</v>
      </c>
      <c r="AI5612" t="s">
        <v>46</v>
      </c>
      <c r="AK5612">
        <v>0</v>
      </c>
      <c r="AM5612">
        <v>0</v>
      </c>
      <c r="AP5612" t="s">
        <v>79</v>
      </c>
    </row>
    <row r="5613" spans="1:42" customFormat="1">
      <c r="A5613">
        <v>255778</v>
      </c>
      <c r="B5613">
        <v>207712</v>
      </c>
      <c r="C5613" t="s">
        <v>7574</v>
      </c>
      <c r="D5613">
        <v>693</v>
      </c>
      <c r="E5613" s="13">
        <v>42032</v>
      </c>
      <c r="F5613" s="14">
        <v>0.56755787037037042</v>
      </c>
      <c r="G5613">
        <v>0</v>
      </c>
      <c r="H5613">
        <v>0</v>
      </c>
      <c r="I5613" s="15">
        <f t="shared" si="87"/>
        <v>-182136.70000014015</v>
      </c>
      <c r="L5613">
        <v>207712</v>
      </c>
      <c r="N5613">
        <v>60</v>
      </c>
      <c r="O5613" t="s">
        <v>59</v>
      </c>
      <c r="P5613">
        <v>2</v>
      </c>
      <c r="R5613">
        <v>6</v>
      </c>
      <c r="S5613" s="13">
        <v>42089</v>
      </c>
      <c r="T5613" s="13">
        <v>42089</v>
      </c>
      <c r="W5613">
        <v>2015</v>
      </c>
      <c r="X5613">
        <v>60</v>
      </c>
      <c r="AC5613" t="s">
        <v>45</v>
      </c>
      <c r="AD5613" t="s">
        <v>298</v>
      </c>
      <c r="AE5613" t="s">
        <v>8702</v>
      </c>
      <c r="AG5613">
        <v>3</v>
      </c>
      <c r="AH5613">
        <v>11</v>
      </c>
      <c r="AI5613" t="s">
        <v>46</v>
      </c>
      <c r="AK5613">
        <v>0</v>
      </c>
      <c r="AM5613">
        <v>0</v>
      </c>
      <c r="AP5613" t="s">
        <v>79</v>
      </c>
    </row>
    <row r="5614" spans="1:42" customFormat="1">
      <c r="A5614">
        <v>255779</v>
      </c>
      <c r="B5614">
        <v>207713</v>
      </c>
      <c r="C5614" t="s">
        <v>7575</v>
      </c>
      <c r="D5614">
        <v>693</v>
      </c>
      <c r="E5614" s="13">
        <v>42032</v>
      </c>
      <c r="F5614" s="14">
        <v>0.56756944444444446</v>
      </c>
      <c r="G5614">
        <v>0</v>
      </c>
      <c r="H5614">
        <v>0</v>
      </c>
      <c r="I5614" s="15">
        <f t="shared" si="87"/>
        <v>-181443.70000014015</v>
      </c>
      <c r="L5614">
        <v>207713</v>
      </c>
      <c r="N5614">
        <v>60</v>
      </c>
      <c r="O5614" t="s">
        <v>59</v>
      </c>
      <c r="P5614">
        <v>2</v>
      </c>
      <c r="R5614">
        <v>6</v>
      </c>
      <c r="S5614" s="13">
        <v>42089</v>
      </c>
      <c r="T5614" s="13">
        <v>42089</v>
      </c>
      <c r="W5614">
        <v>2015</v>
      </c>
      <c r="X5614">
        <v>60</v>
      </c>
      <c r="AC5614" t="s">
        <v>45</v>
      </c>
      <c r="AD5614" t="s">
        <v>298</v>
      </c>
      <c r="AE5614" t="s">
        <v>8702</v>
      </c>
      <c r="AG5614">
        <v>3</v>
      </c>
      <c r="AH5614">
        <v>11</v>
      </c>
      <c r="AI5614" t="s">
        <v>46</v>
      </c>
      <c r="AK5614">
        <v>0</v>
      </c>
      <c r="AM5614">
        <v>0</v>
      </c>
      <c r="AP5614" t="s">
        <v>79</v>
      </c>
    </row>
    <row r="5615" spans="1:42" customFormat="1">
      <c r="A5615">
        <v>255780</v>
      </c>
      <c r="B5615">
        <v>207714</v>
      </c>
      <c r="C5615" t="s">
        <v>7576</v>
      </c>
      <c r="D5615">
        <v>693</v>
      </c>
      <c r="E5615" s="13">
        <v>42032</v>
      </c>
      <c r="F5615" s="14">
        <v>0.5675810185185185</v>
      </c>
      <c r="G5615">
        <v>0</v>
      </c>
      <c r="H5615">
        <v>0</v>
      </c>
      <c r="I5615" s="15">
        <f t="shared" si="87"/>
        <v>-180750.70000014015</v>
      </c>
      <c r="L5615">
        <v>207714</v>
      </c>
      <c r="N5615">
        <v>60</v>
      </c>
      <c r="O5615" t="s">
        <v>59</v>
      </c>
      <c r="P5615">
        <v>2</v>
      </c>
      <c r="R5615">
        <v>6</v>
      </c>
      <c r="S5615" s="13">
        <v>42089</v>
      </c>
      <c r="T5615" s="13">
        <v>42089</v>
      </c>
      <c r="W5615">
        <v>2015</v>
      </c>
      <c r="X5615">
        <v>60</v>
      </c>
      <c r="AC5615" t="s">
        <v>45</v>
      </c>
      <c r="AD5615" t="s">
        <v>298</v>
      </c>
      <c r="AE5615" t="s">
        <v>8702</v>
      </c>
      <c r="AG5615">
        <v>3</v>
      </c>
      <c r="AH5615">
        <v>11</v>
      </c>
      <c r="AI5615" t="s">
        <v>46</v>
      </c>
      <c r="AK5615">
        <v>0</v>
      </c>
      <c r="AM5615">
        <v>0</v>
      </c>
      <c r="AP5615" t="s">
        <v>79</v>
      </c>
    </row>
    <row r="5616" spans="1:42" customFormat="1">
      <c r="A5616">
        <v>256791</v>
      </c>
      <c r="B5616">
        <v>203845</v>
      </c>
      <c r="C5616" t="s">
        <v>7577</v>
      </c>
      <c r="D5616">
        <v>1386</v>
      </c>
      <c r="E5616" s="13">
        <v>42032</v>
      </c>
      <c r="F5616" s="14">
        <v>0.56773148148148145</v>
      </c>
      <c r="G5616">
        <v>0</v>
      </c>
      <c r="H5616">
        <v>0</v>
      </c>
      <c r="I5616" s="15">
        <f t="shared" si="87"/>
        <v>-179364.70000014015</v>
      </c>
      <c r="L5616">
        <v>203845</v>
      </c>
      <c r="N5616">
        <v>7</v>
      </c>
      <c r="O5616" t="s">
        <v>44</v>
      </c>
      <c r="P5616">
        <v>2</v>
      </c>
      <c r="R5616">
        <v>6</v>
      </c>
      <c r="S5616" s="13">
        <v>42094</v>
      </c>
      <c r="T5616" s="13">
        <v>42094</v>
      </c>
      <c r="W5616">
        <v>2015</v>
      </c>
      <c r="X5616">
        <v>7</v>
      </c>
      <c r="AC5616" t="s">
        <v>45</v>
      </c>
      <c r="AD5616" t="s">
        <v>298</v>
      </c>
      <c r="AE5616" t="s">
        <v>8702</v>
      </c>
      <c r="AG5616">
        <v>57</v>
      </c>
      <c r="AH5616">
        <v>11</v>
      </c>
      <c r="AI5616" t="s">
        <v>46</v>
      </c>
      <c r="AK5616">
        <v>0</v>
      </c>
      <c r="AM5616">
        <v>0</v>
      </c>
      <c r="AP5616" t="s">
        <v>47</v>
      </c>
    </row>
    <row r="5617" spans="1:42" customFormat="1">
      <c r="A5617">
        <v>255781</v>
      </c>
      <c r="B5617">
        <v>202679</v>
      </c>
      <c r="C5617" t="s">
        <v>7578</v>
      </c>
      <c r="D5617">
        <v>670.9</v>
      </c>
      <c r="E5617" s="13">
        <v>42032</v>
      </c>
      <c r="F5617" s="14">
        <v>0.56775462962962964</v>
      </c>
      <c r="G5617">
        <v>0</v>
      </c>
      <c r="H5617">
        <v>0</v>
      </c>
      <c r="I5617" s="15">
        <f t="shared" si="87"/>
        <v>-178693.80000014015</v>
      </c>
      <c r="L5617">
        <v>202679</v>
      </c>
      <c r="N5617">
        <v>7</v>
      </c>
      <c r="O5617" t="s">
        <v>44</v>
      </c>
      <c r="P5617">
        <v>1</v>
      </c>
      <c r="R5617">
        <v>2</v>
      </c>
      <c r="S5617" s="13">
        <v>42089</v>
      </c>
      <c r="T5617" s="13">
        <v>42089</v>
      </c>
      <c r="W5617">
        <v>2014</v>
      </c>
      <c r="X5617">
        <v>7</v>
      </c>
      <c r="AC5617" t="s">
        <v>48</v>
      </c>
      <c r="AD5617" t="s">
        <v>298</v>
      </c>
      <c r="AE5617" t="s">
        <v>8702</v>
      </c>
      <c r="AG5617">
        <v>57</v>
      </c>
      <c r="AH5617">
        <v>11</v>
      </c>
      <c r="AI5617" t="s">
        <v>46</v>
      </c>
      <c r="AK5617">
        <v>0</v>
      </c>
      <c r="AM5617">
        <v>0</v>
      </c>
      <c r="AP5617" t="s">
        <v>47</v>
      </c>
    </row>
    <row r="5618" spans="1:42" customFormat="1">
      <c r="A5618">
        <v>255782</v>
      </c>
      <c r="B5618">
        <v>207676</v>
      </c>
      <c r="C5618" t="s">
        <v>7579</v>
      </c>
      <c r="D5618">
        <v>1386</v>
      </c>
      <c r="E5618" s="13">
        <v>42032</v>
      </c>
      <c r="F5618" s="14">
        <v>0.56819444444444445</v>
      </c>
      <c r="G5618">
        <v>0</v>
      </c>
      <c r="H5618">
        <v>0</v>
      </c>
      <c r="I5618" s="15">
        <f t="shared" si="87"/>
        <v>-177307.80000014015</v>
      </c>
      <c r="L5618">
        <v>207676</v>
      </c>
      <c r="N5618">
        <v>60</v>
      </c>
      <c r="O5618" t="s">
        <v>59</v>
      </c>
      <c r="P5618">
        <v>2</v>
      </c>
      <c r="R5618">
        <v>6</v>
      </c>
      <c r="S5618" s="13">
        <v>42089</v>
      </c>
      <c r="T5618" s="13">
        <v>42089</v>
      </c>
      <c r="W5618">
        <v>2015</v>
      </c>
      <c r="X5618">
        <v>60</v>
      </c>
      <c r="AC5618" t="s">
        <v>45</v>
      </c>
      <c r="AD5618" t="s">
        <v>298</v>
      </c>
      <c r="AE5618" t="s">
        <v>8702</v>
      </c>
      <c r="AG5618">
        <v>3</v>
      </c>
      <c r="AH5618">
        <v>11</v>
      </c>
      <c r="AI5618" t="s">
        <v>46</v>
      </c>
      <c r="AK5618">
        <v>0</v>
      </c>
      <c r="AM5618">
        <v>0</v>
      </c>
      <c r="AP5618" t="s">
        <v>79</v>
      </c>
    </row>
    <row r="5619" spans="1:42" customFormat="1">
      <c r="A5619">
        <v>255783</v>
      </c>
      <c r="B5619">
        <v>207677</v>
      </c>
      <c r="C5619" t="s">
        <v>7580</v>
      </c>
      <c r="D5619">
        <v>1386</v>
      </c>
      <c r="E5619" s="13">
        <v>42032</v>
      </c>
      <c r="F5619" s="14">
        <v>0.56820601851851849</v>
      </c>
      <c r="G5619">
        <v>0</v>
      </c>
      <c r="H5619">
        <v>0</v>
      </c>
      <c r="I5619" s="15">
        <f t="shared" si="87"/>
        <v>-175921.80000014015</v>
      </c>
      <c r="L5619">
        <v>207677</v>
      </c>
      <c r="N5619">
        <v>60</v>
      </c>
      <c r="O5619" t="s">
        <v>59</v>
      </c>
      <c r="P5619">
        <v>2</v>
      </c>
      <c r="R5619">
        <v>6</v>
      </c>
      <c r="S5619" s="13">
        <v>42089</v>
      </c>
      <c r="T5619" s="13">
        <v>42089</v>
      </c>
      <c r="W5619">
        <v>2015</v>
      </c>
      <c r="X5619">
        <v>60</v>
      </c>
      <c r="AC5619" t="s">
        <v>45</v>
      </c>
      <c r="AD5619" t="s">
        <v>298</v>
      </c>
      <c r="AE5619" t="s">
        <v>8702</v>
      </c>
      <c r="AG5619">
        <v>3</v>
      </c>
      <c r="AH5619">
        <v>11</v>
      </c>
      <c r="AI5619" t="s">
        <v>46</v>
      </c>
      <c r="AK5619">
        <v>0</v>
      </c>
      <c r="AM5619">
        <v>0</v>
      </c>
      <c r="AP5619" t="s">
        <v>79</v>
      </c>
    </row>
    <row r="5620" spans="1:42" customFormat="1">
      <c r="A5620">
        <v>255784</v>
      </c>
      <c r="B5620">
        <v>207678</v>
      </c>
      <c r="C5620" t="s">
        <v>7581</v>
      </c>
      <c r="D5620">
        <v>1386</v>
      </c>
      <c r="E5620" s="13">
        <v>42032</v>
      </c>
      <c r="F5620" s="14">
        <v>0.56820601851851849</v>
      </c>
      <c r="G5620">
        <v>0</v>
      </c>
      <c r="H5620">
        <v>0</v>
      </c>
      <c r="I5620" s="15">
        <f t="shared" si="87"/>
        <v>-174535.80000014015</v>
      </c>
      <c r="L5620">
        <v>207678</v>
      </c>
      <c r="N5620">
        <v>60</v>
      </c>
      <c r="O5620" t="s">
        <v>59</v>
      </c>
      <c r="P5620">
        <v>2</v>
      </c>
      <c r="R5620">
        <v>6</v>
      </c>
      <c r="S5620" s="13">
        <v>42089</v>
      </c>
      <c r="T5620" s="13">
        <v>42089</v>
      </c>
      <c r="W5620">
        <v>2015</v>
      </c>
      <c r="X5620">
        <v>60</v>
      </c>
      <c r="AC5620" t="s">
        <v>45</v>
      </c>
      <c r="AD5620" t="s">
        <v>298</v>
      </c>
      <c r="AE5620" t="s">
        <v>8702</v>
      </c>
      <c r="AG5620">
        <v>3</v>
      </c>
      <c r="AH5620">
        <v>11</v>
      </c>
      <c r="AI5620" t="s">
        <v>46</v>
      </c>
      <c r="AK5620">
        <v>0</v>
      </c>
      <c r="AM5620">
        <v>0</v>
      </c>
      <c r="AP5620" t="s">
        <v>79</v>
      </c>
    </row>
    <row r="5621" spans="1:42" customFormat="1">
      <c r="A5621">
        <v>255785</v>
      </c>
      <c r="B5621">
        <v>207679</v>
      </c>
      <c r="C5621" t="s">
        <v>7582</v>
      </c>
      <c r="D5621">
        <v>1386</v>
      </c>
      <c r="E5621" s="13">
        <v>42032</v>
      </c>
      <c r="F5621" s="14">
        <v>0.56821759259259264</v>
      </c>
      <c r="G5621">
        <v>0</v>
      </c>
      <c r="H5621">
        <v>0</v>
      </c>
      <c r="I5621" s="15">
        <f t="shared" si="87"/>
        <v>-173149.80000014015</v>
      </c>
      <c r="L5621">
        <v>207679</v>
      </c>
      <c r="N5621">
        <v>60</v>
      </c>
      <c r="O5621" t="s">
        <v>59</v>
      </c>
      <c r="P5621">
        <v>2</v>
      </c>
      <c r="R5621">
        <v>6</v>
      </c>
      <c r="S5621" s="13">
        <v>42089</v>
      </c>
      <c r="T5621" s="13">
        <v>42089</v>
      </c>
      <c r="W5621">
        <v>2015</v>
      </c>
      <c r="X5621">
        <v>60</v>
      </c>
      <c r="AC5621" t="s">
        <v>45</v>
      </c>
      <c r="AD5621" t="s">
        <v>298</v>
      </c>
      <c r="AE5621" t="s">
        <v>8702</v>
      </c>
      <c r="AG5621">
        <v>3</v>
      </c>
      <c r="AH5621">
        <v>11</v>
      </c>
      <c r="AI5621" t="s">
        <v>46</v>
      </c>
      <c r="AK5621">
        <v>0</v>
      </c>
      <c r="AM5621">
        <v>0</v>
      </c>
      <c r="AP5621" t="s">
        <v>79</v>
      </c>
    </row>
    <row r="5622" spans="1:42" customFormat="1">
      <c r="A5622">
        <v>256794</v>
      </c>
      <c r="B5622">
        <v>203832</v>
      </c>
      <c r="C5622" t="s">
        <v>7583</v>
      </c>
      <c r="D5622">
        <v>1316.7</v>
      </c>
      <c r="E5622" s="13">
        <v>42032</v>
      </c>
      <c r="F5622" s="14">
        <v>0.56825231481481475</v>
      </c>
      <c r="G5622">
        <v>0</v>
      </c>
      <c r="H5622">
        <v>0</v>
      </c>
      <c r="I5622" s="15">
        <f t="shared" si="87"/>
        <v>-171833.10000014014</v>
      </c>
      <c r="L5622">
        <v>203832</v>
      </c>
      <c r="N5622">
        <v>7</v>
      </c>
      <c r="O5622" t="s">
        <v>44</v>
      </c>
      <c r="P5622">
        <v>2</v>
      </c>
      <c r="R5622">
        <v>6</v>
      </c>
      <c r="S5622" s="13">
        <v>42094</v>
      </c>
      <c r="T5622" s="13">
        <v>42094</v>
      </c>
      <c r="W5622">
        <v>2015</v>
      </c>
      <c r="X5622">
        <v>7</v>
      </c>
      <c r="AC5622" t="s">
        <v>45</v>
      </c>
      <c r="AD5622" t="s">
        <v>298</v>
      </c>
      <c r="AE5622" t="s">
        <v>8702</v>
      </c>
      <c r="AG5622">
        <v>57</v>
      </c>
      <c r="AH5622">
        <v>11</v>
      </c>
      <c r="AI5622" t="s">
        <v>46</v>
      </c>
      <c r="AK5622">
        <v>0</v>
      </c>
      <c r="AM5622">
        <v>0</v>
      </c>
      <c r="AP5622" t="s">
        <v>47</v>
      </c>
    </row>
    <row r="5623" spans="1:42" customFormat="1">
      <c r="A5623">
        <v>254517</v>
      </c>
      <c r="B5623">
        <v>194788</v>
      </c>
      <c r="C5623" t="s">
        <v>7584</v>
      </c>
      <c r="D5623">
        <v>1551</v>
      </c>
      <c r="E5623" s="13">
        <v>42032</v>
      </c>
      <c r="F5623" s="14">
        <v>0.56854166666666661</v>
      </c>
      <c r="G5623">
        <v>0</v>
      </c>
      <c r="H5623">
        <v>0</v>
      </c>
      <c r="I5623" s="15">
        <f t="shared" si="87"/>
        <v>-170282.10000014014</v>
      </c>
      <c r="L5623">
        <v>194788</v>
      </c>
      <c r="N5623">
        <v>7</v>
      </c>
      <c r="O5623" t="s">
        <v>44</v>
      </c>
      <c r="P5623">
        <v>1</v>
      </c>
      <c r="R5623">
        <v>2</v>
      </c>
      <c r="S5623" s="13">
        <v>42087</v>
      </c>
      <c r="T5623" s="13">
        <v>42087</v>
      </c>
      <c r="W5623">
        <v>2015</v>
      </c>
      <c r="X5623">
        <v>7</v>
      </c>
      <c r="AC5623" t="s">
        <v>48</v>
      </c>
      <c r="AD5623" t="s">
        <v>298</v>
      </c>
      <c r="AE5623" t="s">
        <v>8702</v>
      </c>
      <c r="AG5623">
        <v>57</v>
      </c>
      <c r="AH5623">
        <v>11</v>
      </c>
      <c r="AI5623" t="s">
        <v>46</v>
      </c>
      <c r="AK5623">
        <v>0</v>
      </c>
      <c r="AM5623">
        <v>0</v>
      </c>
      <c r="AP5623" t="s">
        <v>47</v>
      </c>
    </row>
    <row r="5624" spans="1:42" customFormat="1">
      <c r="A5624">
        <v>256797</v>
      </c>
      <c r="B5624">
        <v>203912</v>
      </c>
      <c r="C5624" t="s">
        <v>7585</v>
      </c>
      <c r="D5624">
        <v>1386</v>
      </c>
      <c r="E5624" s="13">
        <v>42032</v>
      </c>
      <c r="F5624" s="14">
        <v>0.56865740740740744</v>
      </c>
      <c r="G5624">
        <v>0</v>
      </c>
      <c r="H5624">
        <v>0</v>
      </c>
      <c r="I5624" s="15">
        <f t="shared" si="87"/>
        <v>-168896.10000014014</v>
      </c>
      <c r="L5624">
        <v>203912</v>
      </c>
      <c r="N5624">
        <v>7</v>
      </c>
      <c r="O5624" t="s">
        <v>44</v>
      </c>
      <c r="P5624">
        <v>1</v>
      </c>
      <c r="R5624">
        <v>6</v>
      </c>
      <c r="S5624" s="13">
        <v>42094</v>
      </c>
      <c r="T5624" s="13">
        <v>42094</v>
      </c>
      <c r="W5624">
        <v>2015</v>
      </c>
      <c r="X5624">
        <v>7</v>
      </c>
      <c r="AC5624" t="s">
        <v>45</v>
      </c>
      <c r="AD5624" t="s">
        <v>298</v>
      </c>
      <c r="AE5624" t="s">
        <v>8702</v>
      </c>
      <c r="AG5624">
        <v>57</v>
      </c>
      <c r="AH5624">
        <v>11</v>
      </c>
      <c r="AI5624" t="s">
        <v>46</v>
      </c>
      <c r="AK5624">
        <v>0</v>
      </c>
      <c r="AM5624">
        <v>0</v>
      </c>
      <c r="AP5624" t="s">
        <v>47</v>
      </c>
    </row>
    <row r="5625" spans="1:42" customFormat="1">
      <c r="A5625">
        <v>255786</v>
      </c>
      <c r="B5625">
        <v>207664</v>
      </c>
      <c r="C5625" t="s">
        <v>7586</v>
      </c>
      <c r="D5625">
        <v>1386</v>
      </c>
      <c r="E5625" s="13">
        <v>42032</v>
      </c>
      <c r="F5625" s="14">
        <v>0.56876157407407402</v>
      </c>
      <c r="G5625">
        <v>0</v>
      </c>
      <c r="H5625">
        <v>0</v>
      </c>
      <c r="I5625" s="15">
        <f t="shared" si="87"/>
        <v>-167510.10000014014</v>
      </c>
      <c r="L5625">
        <v>207664</v>
      </c>
      <c r="N5625">
        <v>60</v>
      </c>
      <c r="O5625" t="s">
        <v>59</v>
      </c>
      <c r="P5625">
        <v>2</v>
      </c>
      <c r="R5625">
        <v>6</v>
      </c>
      <c r="S5625" s="13">
        <v>42089</v>
      </c>
      <c r="T5625" s="13">
        <v>42089</v>
      </c>
      <c r="W5625">
        <v>2015</v>
      </c>
      <c r="X5625">
        <v>60</v>
      </c>
      <c r="AC5625" t="s">
        <v>45</v>
      </c>
      <c r="AD5625" t="s">
        <v>298</v>
      </c>
      <c r="AE5625" t="s">
        <v>8702</v>
      </c>
      <c r="AG5625">
        <v>3</v>
      </c>
      <c r="AH5625">
        <v>11</v>
      </c>
      <c r="AI5625" t="s">
        <v>46</v>
      </c>
      <c r="AK5625">
        <v>0</v>
      </c>
      <c r="AM5625">
        <v>0</v>
      </c>
      <c r="AP5625" t="s">
        <v>79</v>
      </c>
    </row>
    <row r="5626" spans="1:42" customFormat="1">
      <c r="A5626">
        <v>255787</v>
      </c>
      <c r="B5626">
        <v>207665</v>
      </c>
      <c r="C5626" t="s">
        <v>7587</v>
      </c>
      <c r="D5626">
        <v>1386</v>
      </c>
      <c r="E5626" s="13">
        <v>42032</v>
      </c>
      <c r="F5626" s="14">
        <v>0.56876157407407402</v>
      </c>
      <c r="G5626">
        <v>0</v>
      </c>
      <c r="H5626">
        <v>0</v>
      </c>
      <c r="I5626" s="15">
        <f t="shared" si="87"/>
        <v>-166124.10000014014</v>
      </c>
      <c r="L5626">
        <v>207665</v>
      </c>
      <c r="N5626">
        <v>60</v>
      </c>
      <c r="O5626" t="s">
        <v>59</v>
      </c>
      <c r="P5626">
        <v>2</v>
      </c>
      <c r="R5626">
        <v>6</v>
      </c>
      <c r="S5626" s="13">
        <v>42089</v>
      </c>
      <c r="T5626" s="13">
        <v>42089</v>
      </c>
      <c r="W5626">
        <v>2015</v>
      </c>
      <c r="X5626">
        <v>60</v>
      </c>
      <c r="AC5626" t="s">
        <v>45</v>
      </c>
      <c r="AD5626" t="s">
        <v>298</v>
      </c>
      <c r="AE5626" t="s">
        <v>8702</v>
      </c>
      <c r="AG5626">
        <v>3</v>
      </c>
      <c r="AH5626">
        <v>11</v>
      </c>
      <c r="AI5626" t="s">
        <v>46</v>
      </c>
      <c r="AK5626">
        <v>0</v>
      </c>
      <c r="AM5626">
        <v>0</v>
      </c>
      <c r="AP5626" t="s">
        <v>79</v>
      </c>
    </row>
    <row r="5627" spans="1:42" customFormat="1">
      <c r="A5627">
        <v>255788</v>
      </c>
      <c r="B5627">
        <v>207666</v>
      </c>
      <c r="C5627" t="s">
        <v>7588</v>
      </c>
      <c r="D5627">
        <v>1386</v>
      </c>
      <c r="E5627" s="13">
        <v>42032</v>
      </c>
      <c r="F5627" s="14">
        <v>0.56877314814814817</v>
      </c>
      <c r="G5627">
        <v>0</v>
      </c>
      <c r="H5627">
        <v>0</v>
      </c>
      <c r="I5627" s="15">
        <f t="shared" si="87"/>
        <v>-164738.10000014014</v>
      </c>
      <c r="L5627">
        <v>207666</v>
      </c>
      <c r="N5627">
        <v>60</v>
      </c>
      <c r="O5627" t="s">
        <v>59</v>
      </c>
      <c r="P5627">
        <v>2</v>
      </c>
      <c r="R5627">
        <v>6</v>
      </c>
      <c r="S5627" s="13">
        <v>42089</v>
      </c>
      <c r="T5627" s="13">
        <v>42089</v>
      </c>
      <c r="W5627">
        <v>2015</v>
      </c>
      <c r="X5627">
        <v>60</v>
      </c>
      <c r="AC5627" t="s">
        <v>45</v>
      </c>
      <c r="AD5627" t="s">
        <v>298</v>
      </c>
      <c r="AE5627" t="s">
        <v>8702</v>
      </c>
      <c r="AG5627">
        <v>3</v>
      </c>
      <c r="AH5627">
        <v>11</v>
      </c>
      <c r="AI5627" t="s">
        <v>46</v>
      </c>
      <c r="AK5627">
        <v>0</v>
      </c>
      <c r="AM5627">
        <v>0</v>
      </c>
      <c r="AP5627" t="s">
        <v>79</v>
      </c>
    </row>
    <row r="5628" spans="1:42" customFormat="1">
      <c r="A5628">
        <v>255789</v>
      </c>
      <c r="B5628">
        <v>207667</v>
      </c>
      <c r="C5628" t="s">
        <v>7589</v>
      </c>
      <c r="D5628">
        <v>1386</v>
      </c>
      <c r="E5628" s="13">
        <v>42032</v>
      </c>
      <c r="F5628" s="14">
        <v>0.56878472222222221</v>
      </c>
      <c r="G5628">
        <v>0</v>
      </c>
      <c r="H5628">
        <v>0</v>
      </c>
      <c r="I5628" s="15">
        <f t="shared" si="87"/>
        <v>-163352.10000014014</v>
      </c>
      <c r="L5628">
        <v>207667</v>
      </c>
      <c r="N5628">
        <v>60</v>
      </c>
      <c r="O5628" t="s">
        <v>59</v>
      </c>
      <c r="P5628">
        <v>2</v>
      </c>
      <c r="R5628">
        <v>6</v>
      </c>
      <c r="S5628" s="13">
        <v>42089</v>
      </c>
      <c r="T5628" s="13">
        <v>42089</v>
      </c>
      <c r="W5628">
        <v>2015</v>
      </c>
      <c r="X5628">
        <v>60</v>
      </c>
      <c r="AC5628" t="s">
        <v>45</v>
      </c>
      <c r="AD5628" t="s">
        <v>298</v>
      </c>
      <c r="AE5628" t="s">
        <v>8702</v>
      </c>
      <c r="AG5628">
        <v>3</v>
      </c>
      <c r="AH5628">
        <v>11</v>
      </c>
      <c r="AI5628" t="s">
        <v>46</v>
      </c>
      <c r="AK5628">
        <v>0</v>
      </c>
      <c r="AM5628">
        <v>0</v>
      </c>
      <c r="AP5628" t="s">
        <v>79</v>
      </c>
    </row>
    <row r="5629" spans="1:42" customFormat="1">
      <c r="A5629">
        <v>255790</v>
      </c>
      <c r="B5629">
        <v>204787</v>
      </c>
      <c r="C5629" t="s">
        <v>7590</v>
      </c>
      <c r="D5629">
        <v>862</v>
      </c>
      <c r="E5629" s="13">
        <v>42032</v>
      </c>
      <c r="F5629" s="14">
        <v>0.56938657407407411</v>
      </c>
      <c r="G5629">
        <v>0</v>
      </c>
      <c r="H5629">
        <v>0</v>
      </c>
      <c r="I5629" s="15">
        <f t="shared" si="87"/>
        <v>-162490.10000014014</v>
      </c>
      <c r="L5629">
        <v>204787</v>
      </c>
      <c r="N5629">
        <v>60</v>
      </c>
      <c r="O5629" t="s">
        <v>59</v>
      </c>
      <c r="P5629">
        <v>1</v>
      </c>
      <c r="R5629">
        <v>2</v>
      </c>
      <c r="S5629" s="13">
        <v>42089</v>
      </c>
      <c r="T5629" s="13">
        <v>42089</v>
      </c>
      <c r="W5629">
        <v>2015</v>
      </c>
      <c r="X5629">
        <v>60</v>
      </c>
      <c r="AC5629" t="s">
        <v>48</v>
      </c>
      <c r="AD5629" t="s">
        <v>298</v>
      </c>
      <c r="AE5629" t="s">
        <v>8702</v>
      </c>
      <c r="AG5629">
        <v>3</v>
      </c>
      <c r="AH5629">
        <v>11</v>
      </c>
      <c r="AI5629" t="s">
        <v>46</v>
      </c>
      <c r="AK5629">
        <v>0</v>
      </c>
      <c r="AM5629">
        <v>0</v>
      </c>
      <c r="AP5629" t="s">
        <v>79</v>
      </c>
    </row>
    <row r="5630" spans="1:42" customFormat="1">
      <c r="A5630">
        <v>255791</v>
      </c>
      <c r="B5630">
        <v>204788</v>
      </c>
      <c r="C5630" t="s">
        <v>7591</v>
      </c>
      <c r="D5630">
        <v>862</v>
      </c>
      <c r="E5630" s="13">
        <v>42032</v>
      </c>
      <c r="F5630" s="14">
        <v>0.56939814814814815</v>
      </c>
      <c r="G5630">
        <v>0</v>
      </c>
      <c r="H5630">
        <v>0</v>
      </c>
      <c r="I5630" s="15">
        <f t="shared" si="87"/>
        <v>-161628.10000014014</v>
      </c>
      <c r="L5630">
        <v>204788</v>
      </c>
      <c r="N5630">
        <v>60</v>
      </c>
      <c r="O5630" t="s">
        <v>59</v>
      </c>
      <c r="P5630">
        <v>1</v>
      </c>
      <c r="R5630">
        <v>2</v>
      </c>
      <c r="S5630" s="13">
        <v>42089</v>
      </c>
      <c r="T5630" s="13">
        <v>42089</v>
      </c>
      <c r="W5630">
        <v>2015</v>
      </c>
      <c r="X5630">
        <v>60</v>
      </c>
      <c r="AC5630" t="s">
        <v>48</v>
      </c>
      <c r="AD5630" t="s">
        <v>298</v>
      </c>
      <c r="AE5630" t="s">
        <v>8702</v>
      </c>
      <c r="AG5630">
        <v>3</v>
      </c>
      <c r="AH5630">
        <v>11</v>
      </c>
      <c r="AI5630" t="s">
        <v>46</v>
      </c>
      <c r="AK5630">
        <v>0</v>
      </c>
      <c r="AM5630">
        <v>0</v>
      </c>
      <c r="AP5630" t="s">
        <v>79</v>
      </c>
    </row>
    <row r="5631" spans="1:42" customFormat="1">
      <c r="A5631">
        <v>255792</v>
      </c>
      <c r="B5631">
        <v>204789</v>
      </c>
      <c r="C5631" t="s">
        <v>7592</v>
      </c>
      <c r="D5631">
        <v>862</v>
      </c>
      <c r="E5631" s="13">
        <v>42032</v>
      </c>
      <c r="F5631" s="14">
        <v>0.56940972222222219</v>
      </c>
      <c r="G5631">
        <v>0</v>
      </c>
      <c r="H5631">
        <v>0</v>
      </c>
      <c r="I5631" s="15">
        <f t="shared" si="87"/>
        <v>-160766.10000014014</v>
      </c>
      <c r="L5631">
        <v>204789</v>
      </c>
      <c r="N5631">
        <v>60</v>
      </c>
      <c r="O5631" t="s">
        <v>59</v>
      </c>
      <c r="P5631">
        <v>1</v>
      </c>
      <c r="R5631">
        <v>2</v>
      </c>
      <c r="S5631" s="13">
        <v>42089</v>
      </c>
      <c r="T5631" s="13">
        <v>42089</v>
      </c>
      <c r="W5631">
        <v>2015</v>
      </c>
      <c r="X5631">
        <v>60</v>
      </c>
      <c r="AC5631" t="s">
        <v>48</v>
      </c>
      <c r="AD5631" t="s">
        <v>298</v>
      </c>
      <c r="AE5631" t="s">
        <v>8702</v>
      </c>
      <c r="AG5631">
        <v>3</v>
      </c>
      <c r="AH5631">
        <v>11</v>
      </c>
      <c r="AI5631" t="s">
        <v>46</v>
      </c>
      <c r="AK5631">
        <v>0</v>
      </c>
      <c r="AM5631">
        <v>0</v>
      </c>
      <c r="AP5631" t="s">
        <v>79</v>
      </c>
    </row>
    <row r="5632" spans="1:42" customFormat="1">
      <c r="A5632">
        <v>255793</v>
      </c>
      <c r="B5632">
        <v>204790</v>
      </c>
      <c r="C5632" t="s">
        <v>7593</v>
      </c>
      <c r="D5632">
        <v>862</v>
      </c>
      <c r="E5632" s="13">
        <v>42032</v>
      </c>
      <c r="F5632" s="14">
        <v>0.56942129629629623</v>
      </c>
      <c r="G5632">
        <v>0</v>
      </c>
      <c r="H5632">
        <v>0</v>
      </c>
      <c r="I5632" s="15">
        <f t="shared" si="87"/>
        <v>-159904.10000014014</v>
      </c>
      <c r="L5632">
        <v>204790</v>
      </c>
      <c r="N5632">
        <v>60</v>
      </c>
      <c r="O5632" t="s">
        <v>59</v>
      </c>
      <c r="P5632">
        <v>1</v>
      </c>
      <c r="R5632">
        <v>2</v>
      </c>
      <c r="S5632" s="13">
        <v>42089</v>
      </c>
      <c r="T5632" s="13">
        <v>42089</v>
      </c>
      <c r="W5632">
        <v>2015</v>
      </c>
      <c r="X5632">
        <v>60</v>
      </c>
      <c r="AC5632" t="s">
        <v>48</v>
      </c>
      <c r="AD5632" t="s">
        <v>298</v>
      </c>
      <c r="AE5632" t="s">
        <v>8702</v>
      </c>
      <c r="AG5632">
        <v>3</v>
      </c>
      <c r="AH5632">
        <v>11</v>
      </c>
      <c r="AI5632" t="s">
        <v>46</v>
      </c>
      <c r="AK5632">
        <v>0</v>
      </c>
      <c r="AM5632">
        <v>0</v>
      </c>
      <c r="AP5632" t="s">
        <v>79</v>
      </c>
    </row>
    <row r="5633" spans="1:42" customFormat="1">
      <c r="A5633">
        <v>254518</v>
      </c>
      <c r="B5633">
        <v>193798</v>
      </c>
      <c r="C5633" t="s">
        <v>7594</v>
      </c>
      <c r="D5633">
        <v>1200</v>
      </c>
      <c r="E5633" s="13">
        <v>42032</v>
      </c>
      <c r="F5633" s="14">
        <v>0.56952546296296302</v>
      </c>
      <c r="G5633">
        <v>0</v>
      </c>
      <c r="H5633">
        <v>0</v>
      </c>
      <c r="I5633" s="15">
        <f t="shared" si="87"/>
        <v>-158704.10000014014</v>
      </c>
      <c r="L5633">
        <v>193798</v>
      </c>
      <c r="N5633">
        <v>7</v>
      </c>
      <c r="O5633" t="s">
        <v>44</v>
      </c>
      <c r="P5633">
        <v>1</v>
      </c>
      <c r="R5633">
        <v>2</v>
      </c>
      <c r="S5633" s="13">
        <v>42087</v>
      </c>
      <c r="T5633" s="13">
        <v>42087</v>
      </c>
      <c r="W5633">
        <v>2015</v>
      </c>
      <c r="X5633">
        <v>7</v>
      </c>
      <c r="AC5633" t="s">
        <v>48</v>
      </c>
      <c r="AD5633" t="s">
        <v>298</v>
      </c>
      <c r="AE5633" t="s">
        <v>8702</v>
      </c>
      <c r="AG5633">
        <v>57</v>
      </c>
      <c r="AH5633">
        <v>11</v>
      </c>
      <c r="AI5633" t="s">
        <v>46</v>
      </c>
      <c r="AK5633">
        <v>0</v>
      </c>
      <c r="AM5633">
        <v>0</v>
      </c>
      <c r="AP5633" t="s">
        <v>47</v>
      </c>
    </row>
    <row r="5634" spans="1:42" customFormat="1">
      <c r="A5634">
        <v>255794</v>
      </c>
      <c r="B5634">
        <v>207649</v>
      </c>
      <c r="C5634" t="s">
        <v>7595</v>
      </c>
      <c r="D5634">
        <v>1386</v>
      </c>
      <c r="E5634" s="13">
        <v>42032</v>
      </c>
      <c r="F5634" s="14">
        <v>0.56996527777777783</v>
      </c>
      <c r="G5634">
        <v>0</v>
      </c>
      <c r="H5634">
        <v>0</v>
      </c>
      <c r="I5634" s="15">
        <f t="shared" si="87"/>
        <v>-157318.10000014014</v>
      </c>
      <c r="L5634">
        <v>207649</v>
      </c>
      <c r="N5634">
        <v>60</v>
      </c>
      <c r="O5634" t="s">
        <v>59</v>
      </c>
      <c r="P5634">
        <v>2</v>
      </c>
      <c r="R5634">
        <v>6</v>
      </c>
      <c r="S5634" s="13">
        <v>42089</v>
      </c>
      <c r="T5634" s="13">
        <v>42089</v>
      </c>
      <c r="W5634">
        <v>2015</v>
      </c>
      <c r="X5634">
        <v>60</v>
      </c>
      <c r="AC5634" t="s">
        <v>45</v>
      </c>
      <c r="AD5634" t="s">
        <v>298</v>
      </c>
      <c r="AE5634" t="s">
        <v>8702</v>
      </c>
      <c r="AG5634">
        <v>3</v>
      </c>
      <c r="AH5634">
        <v>11</v>
      </c>
      <c r="AI5634" t="s">
        <v>46</v>
      </c>
      <c r="AK5634">
        <v>0</v>
      </c>
      <c r="AM5634">
        <v>0</v>
      </c>
      <c r="AP5634" t="s">
        <v>79</v>
      </c>
    </row>
    <row r="5635" spans="1:42" customFormat="1">
      <c r="A5635">
        <v>255795</v>
      </c>
      <c r="B5635">
        <v>207650</v>
      </c>
      <c r="C5635" t="s">
        <v>7596</v>
      </c>
      <c r="D5635">
        <v>1386</v>
      </c>
      <c r="E5635" s="13">
        <v>42032</v>
      </c>
      <c r="F5635" s="14">
        <v>0.56997685185185187</v>
      </c>
      <c r="G5635">
        <v>0</v>
      </c>
      <c r="H5635">
        <v>0</v>
      </c>
      <c r="I5635" s="15">
        <f t="shared" si="87"/>
        <v>-155932.10000014014</v>
      </c>
      <c r="L5635">
        <v>207650</v>
      </c>
      <c r="N5635">
        <v>60</v>
      </c>
      <c r="O5635" t="s">
        <v>59</v>
      </c>
      <c r="P5635">
        <v>2</v>
      </c>
      <c r="R5635">
        <v>6</v>
      </c>
      <c r="S5635" s="13">
        <v>42089</v>
      </c>
      <c r="T5635" s="13">
        <v>42089</v>
      </c>
      <c r="W5635">
        <v>2015</v>
      </c>
      <c r="X5635">
        <v>60</v>
      </c>
      <c r="AC5635" t="s">
        <v>45</v>
      </c>
      <c r="AD5635" t="s">
        <v>298</v>
      </c>
      <c r="AE5635" t="s">
        <v>8702</v>
      </c>
      <c r="AG5635">
        <v>3</v>
      </c>
      <c r="AH5635">
        <v>11</v>
      </c>
      <c r="AI5635" t="s">
        <v>46</v>
      </c>
      <c r="AK5635">
        <v>0</v>
      </c>
      <c r="AM5635">
        <v>0</v>
      </c>
      <c r="AP5635" t="s">
        <v>79</v>
      </c>
    </row>
    <row r="5636" spans="1:42" customFormat="1">
      <c r="A5636">
        <v>255796</v>
      </c>
      <c r="B5636">
        <v>207651</v>
      </c>
      <c r="C5636" t="s">
        <v>7597</v>
      </c>
      <c r="D5636">
        <v>1386</v>
      </c>
      <c r="E5636" s="13">
        <v>42032</v>
      </c>
      <c r="F5636" s="14">
        <v>0.56997685185185187</v>
      </c>
      <c r="G5636">
        <v>0</v>
      </c>
      <c r="H5636">
        <v>0</v>
      </c>
      <c r="I5636" s="15">
        <f t="shared" ref="I5636:I5699" si="88">I5635 + (D5636-G5636)</f>
        <v>-154546.10000014014</v>
      </c>
      <c r="L5636">
        <v>207651</v>
      </c>
      <c r="N5636">
        <v>60</v>
      </c>
      <c r="O5636" t="s">
        <v>59</v>
      </c>
      <c r="P5636">
        <v>2</v>
      </c>
      <c r="R5636">
        <v>6</v>
      </c>
      <c r="S5636" s="13">
        <v>42089</v>
      </c>
      <c r="T5636" s="13">
        <v>42089</v>
      </c>
      <c r="W5636">
        <v>2015</v>
      </c>
      <c r="X5636">
        <v>60</v>
      </c>
      <c r="AC5636" t="s">
        <v>45</v>
      </c>
      <c r="AD5636" t="s">
        <v>298</v>
      </c>
      <c r="AE5636" t="s">
        <v>8702</v>
      </c>
      <c r="AG5636">
        <v>3</v>
      </c>
      <c r="AH5636">
        <v>11</v>
      </c>
      <c r="AI5636" t="s">
        <v>46</v>
      </c>
      <c r="AK5636">
        <v>0</v>
      </c>
      <c r="AM5636">
        <v>0</v>
      </c>
      <c r="AP5636" t="s">
        <v>79</v>
      </c>
    </row>
    <row r="5637" spans="1:42" customFormat="1">
      <c r="A5637">
        <v>255797</v>
      </c>
      <c r="B5637">
        <v>207652</v>
      </c>
      <c r="C5637" t="s">
        <v>7598</v>
      </c>
      <c r="D5637">
        <v>1386</v>
      </c>
      <c r="E5637" s="13">
        <v>42032</v>
      </c>
      <c r="F5637" s="14">
        <v>0.56998842592592591</v>
      </c>
      <c r="G5637">
        <v>0</v>
      </c>
      <c r="H5637">
        <v>0</v>
      </c>
      <c r="I5637" s="15">
        <f t="shared" si="88"/>
        <v>-153160.10000014014</v>
      </c>
      <c r="L5637">
        <v>207652</v>
      </c>
      <c r="N5637">
        <v>60</v>
      </c>
      <c r="O5637" t="s">
        <v>59</v>
      </c>
      <c r="P5637">
        <v>2</v>
      </c>
      <c r="R5637">
        <v>6</v>
      </c>
      <c r="S5637" s="13">
        <v>42089</v>
      </c>
      <c r="T5637" s="13">
        <v>42089</v>
      </c>
      <c r="W5637">
        <v>2015</v>
      </c>
      <c r="X5637">
        <v>60</v>
      </c>
      <c r="AC5637" t="s">
        <v>45</v>
      </c>
      <c r="AD5637" t="s">
        <v>298</v>
      </c>
      <c r="AE5637" t="s">
        <v>8702</v>
      </c>
      <c r="AG5637">
        <v>3</v>
      </c>
      <c r="AH5637">
        <v>11</v>
      </c>
      <c r="AI5637" t="s">
        <v>46</v>
      </c>
      <c r="AK5637">
        <v>0</v>
      </c>
      <c r="AM5637">
        <v>0</v>
      </c>
      <c r="AP5637" t="s">
        <v>79</v>
      </c>
    </row>
    <row r="5638" spans="1:42" customFormat="1">
      <c r="A5638">
        <v>254519</v>
      </c>
      <c r="B5638">
        <v>193767</v>
      </c>
      <c r="C5638" t="s">
        <v>7599</v>
      </c>
      <c r="D5638">
        <v>1443.54</v>
      </c>
      <c r="E5638" s="13">
        <v>42032</v>
      </c>
      <c r="F5638" s="14">
        <v>0.57020833333333332</v>
      </c>
      <c r="G5638">
        <v>0</v>
      </c>
      <c r="H5638">
        <v>0</v>
      </c>
      <c r="I5638" s="15">
        <f t="shared" si="88"/>
        <v>-151716.56000014013</v>
      </c>
      <c r="L5638">
        <v>193767</v>
      </c>
      <c r="N5638">
        <v>7</v>
      </c>
      <c r="O5638" t="s">
        <v>44</v>
      </c>
      <c r="P5638">
        <v>1</v>
      </c>
      <c r="R5638">
        <v>2</v>
      </c>
      <c r="S5638" s="13">
        <v>42087</v>
      </c>
      <c r="T5638" s="13">
        <v>42087</v>
      </c>
      <c r="W5638">
        <v>2015</v>
      </c>
      <c r="X5638">
        <v>7</v>
      </c>
      <c r="AC5638" t="s">
        <v>48</v>
      </c>
      <c r="AD5638" t="s">
        <v>298</v>
      </c>
      <c r="AE5638" t="s">
        <v>8702</v>
      </c>
      <c r="AG5638">
        <v>57</v>
      </c>
      <c r="AH5638">
        <v>11</v>
      </c>
      <c r="AI5638" t="s">
        <v>46</v>
      </c>
      <c r="AK5638">
        <v>0</v>
      </c>
      <c r="AM5638">
        <v>0</v>
      </c>
      <c r="AP5638" t="s">
        <v>47</v>
      </c>
    </row>
    <row r="5639" spans="1:42" customFormat="1">
      <c r="A5639">
        <v>254520</v>
      </c>
      <c r="B5639">
        <v>195762</v>
      </c>
      <c r="C5639" t="s">
        <v>7600</v>
      </c>
      <c r="D5639">
        <v>1325.7</v>
      </c>
      <c r="E5639" s="13">
        <v>42032</v>
      </c>
      <c r="F5639" s="14">
        <v>0.5706944444444445</v>
      </c>
      <c r="G5639">
        <v>0</v>
      </c>
      <c r="H5639">
        <v>0</v>
      </c>
      <c r="I5639" s="15">
        <f t="shared" si="88"/>
        <v>-150390.86000014012</v>
      </c>
      <c r="L5639">
        <v>195762</v>
      </c>
      <c r="N5639">
        <v>7</v>
      </c>
      <c r="O5639" t="s">
        <v>44</v>
      </c>
      <c r="P5639">
        <v>1</v>
      </c>
      <c r="R5639">
        <v>2</v>
      </c>
      <c r="S5639" s="13">
        <v>42087</v>
      </c>
      <c r="T5639" s="13">
        <v>42087</v>
      </c>
      <c r="W5639">
        <v>2015</v>
      </c>
      <c r="X5639">
        <v>7</v>
      </c>
      <c r="AC5639" t="s">
        <v>48</v>
      </c>
      <c r="AD5639" t="s">
        <v>298</v>
      </c>
      <c r="AE5639" t="s">
        <v>8702</v>
      </c>
      <c r="AG5639">
        <v>57</v>
      </c>
      <c r="AH5639">
        <v>11</v>
      </c>
      <c r="AI5639" t="s">
        <v>46</v>
      </c>
      <c r="AK5639">
        <v>0</v>
      </c>
      <c r="AM5639">
        <v>0</v>
      </c>
      <c r="AP5639" t="s">
        <v>47</v>
      </c>
    </row>
    <row r="5640" spans="1:42" customFormat="1">
      <c r="A5640">
        <v>255798</v>
      </c>
      <c r="B5640">
        <v>201361</v>
      </c>
      <c r="C5640" t="s">
        <v>7601</v>
      </c>
      <c r="D5640">
        <v>831.6</v>
      </c>
      <c r="E5640" s="13">
        <v>42032</v>
      </c>
      <c r="F5640" s="14">
        <v>0.57165509259259262</v>
      </c>
      <c r="G5640">
        <v>0</v>
      </c>
      <c r="H5640">
        <v>0</v>
      </c>
      <c r="I5640" s="15">
        <f t="shared" si="88"/>
        <v>-149559.26000014012</v>
      </c>
      <c r="L5640">
        <v>201361</v>
      </c>
      <c r="N5640">
        <v>7</v>
      </c>
      <c r="O5640" t="s">
        <v>44</v>
      </c>
      <c r="P5640">
        <v>1</v>
      </c>
      <c r="R5640">
        <v>6</v>
      </c>
      <c r="S5640" s="13">
        <v>42089</v>
      </c>
      <c r="T5640" s="13">
        <v>42089</v>
      </c>
      <c r="W5640">
        <v>2015</v>
      </c>
      <c r="X5640">
        <v>7</v>
      </c>
      <c r="AC5640" t="s">
        <v>45</v>
      </c>
      <c r="AD5640" t="s">
        <v>298</v>
      </c>
      <c r="AE5640" t="s">
        <v>8702</v>
      </c>
      <c r="AG5640">
        <v>57</v>
      </c>
      <c r="AH5640">
        <v>11</v>
      </c>
      <c r="AI5640" t="s">
        <v>46</v>
      </c>
      <c r="AK5640">
        <v>0</v>
      </c>
      <c r="AM5640">
        <v>0</v>
      </c>
      <c r="AP5640" t="s">
        <v>47</v>
      </c>
    </row>
    <row r="5641" spans="1:42" customFormat="1">
      <c r="A5641">
        <v>254521</v>
      </c>
      <c r="B5641">
        <v>194843</v>
      </c>
      <c r="C5641" t="s">
        <v>7602</v>
      </c>
      <c r="D5641">
        <v>1689</v>
      </c>
      <c r="E5641" s="13">
        <v>42032</v>
      </c>
      <c r="F5641" s="14">
        <v>0.57296296296296301</v>
      </c>
      <c r="G5641">
        <v>0</v>
      </c>
      <c r="H5641">
        <v>0</v>
      </c>
      <c r="I5641" s="15">
        <f t="shared" si="88"/>
        <v>-147870.26000014012</v>
      </c>
      <c r="L5641">
        <v>194843</v>
      </c>
      <c r="N5641">
        <v>7</v>
      </c>
      <c r="O5641" t="s">
        <v>44</v>
      </c>
      <c r="P5641">
        <v>1</v>
      </c>
      <c r="R5641">
        <v>2</v>
      </c>
      <c r="S5641" s="13">
        <v>42087</v>
      </c>
      <c r="T5641" s="13">
        <v>42087</v>
      </c>
      <c r="W5641">
        <v>2015</v>
      </c>
      <c r="X5641">
        <v>7</v>
      </c>
      <c r="AC5641" t="s">
        <v>48</v>
      </c>
      <c r="AD5641" t="s">
        <v>298</v>
      </c>
      <c r="AE5641" t="s">
        <v>8702</v>
      </c>
      <c r="AG5641">
        <v>57</v>
      </c>
      <c r="AH5641">
        <v>11</v>
      </c>
      <c r="AI5641" t="s">
        <v>46</v>
      </c>
      <c r="AK5641">
        <v>0</v>
      </c>
      <c r="AM5641">
        <v>0</v>
      </c>
      <c r="AP5641" t="s">
        <v>47</v>
      </c>
    </row>
    <row r="5642" spans="1:42" customFormat="1">
      <c r="A5642">
        <v>254522</v>
      </c>
      <c r="B5642">
        <v>194835</v>
      </c>
      <c r="C5642" t="s">
        <v>7603</v>
      </c>
      <c r="D5642">
        <v>1689</v>
      </c>
      <c r="E5642" s="13">
        <v>42032</v>
      </c>
      <c r="F5642" s="14">
        <v>0.5733449074074074</v>
      </c>
      <c r="G5642">
        <v>0</v>
      </c>
      <c r="H5642">
        <v>0</v>
      </c>
      <c r="I5642" s="15">
        <f t="shared" si="88"/>
        <v>-146181.26000014012</v>
      </c>
      <c r="L5642">
        <v>194835</v>
      </c>
      <c r="N5642">
        <v>7</v>
      </c>
      <c r="O5642" t="s">
        <v>44</v>
      </c>
      <c r="P5642">
        <v>1</v>
      </c>
      <c r="R5642">
        <v>2</v>
      </c>
      <c r="S5642" s="13">
        <v>42087</v>
      </c>
      <c r="T5642" s="13">
        <v>42087</v>
      </c>
      <c r="W5642">
        <v>2015</v>
      </c>
      <c r="X5642">
        <v>7</v>
      </c>
      <c r="AC5642" t="s">
        <v>48</v>
      </c>
      <c r="AD5642" t="s">
        <v>298</v>
      </c>
      <c r="AE5642" t="s">
        <v>8702</v>
      </c>
      <c r="AG5642">
        <v>57</v>
      </c>
      <c r="AH5642">
        <v>11</v>
      </c>
      <c r="AI5642" t="s">
        <v>46</v>
      </c>
      <c r="AK5642">
        <v>0</v>
      </c>
      <c r="AM5642">
        <v>0</v>
      </c>
      <c r="AP5642" t="s">
        <v>47</v>
      </c>
    </row>
    <row r="5643" spans="1:42" customFormat="1">
      <c r="A5643">
        <v>254523</v>
      </c>
      <c r="B5643">
        <v>194668</v>
      </c>
      <c r="C5643" t="s">
        <v>7604</v>
      </c>
      <c r="D5643">
        <v>559.74</v>
      </c>
      <c r="E5643" s="13">
        <v>42032</v>
      </c>
      <c r="F5643" s="14">
        <v>0.57376157407407413</v>
      </c>
      <c r="G5643">
        <v>0</v>
      </c>
      <c r="H5643">
        <v>0</v>
      </c>
      <c r="I5643" s="15">
        <f t="shared" si="88"/>
        <v>-145621.52000014012</v>
      </c>
      <c r="L5643">
        <v>194668</v>
      </c>
      <c r="N5643">
        <v>7</v>
      </c>
      <c r="O5643" t="s">
        <v>44</v>
      </c>
      <c r="P5643">
        <v>1</v>
      </c>
      <c r="R5643">
        <v>2</v>
      </c>
      <c r="S5643" s="13">
        <v>42087</v>
      </c>
      <c r="T5643" s="13">
        <v>42087</v>
      </c>
      <c r="W5643">
        <v>2015</v>
      </c>
      <c r="X5643">
        <v>7</v>
      </c>
      <c r="AC5643" t="s">
        <v>48</v>
      </c>
      <c r="AD5643" t="s">
        <v>298</v>
      </c>
      <c r="AE5643" t="s">
        <v>8702</v>
      </c>
      <c r="AG5643">
        <v>57</v>
      </c>
      <c r="AH5643">
        <v>11</v>
      </c>
      <c r="AI5643" t="s">
        <v>46</v>
      </c>
      <c r="AK5643">
        <v>0</v>
      </c>
      <c r="AM5643">
        <v>0</v>
      </c>
      <c r="AP5643" t="s">
        <v>47</v>
      </c>
    </row>
    <row r="5644" spans="1:42" customFormat="1">
      <c r="A5644">
        <v>255799</v>
      </c>
      <c r="B5644">
        <v>206008</v>
      </c>
      <c r="C5644" t="s">
        <v>7605</v>
      </c>
      <c r="D5644">
        <v>1108</v>
      </c>
      <c r="E5644" s="13">
        <v>42032</v>
      </c>
      <c r="F5644" s="14">
        <v>0.57482638888888882</v>
      </c>
      <c r="G5644">
        <v>0</v>
      </c>
      <c r="H5644">
        <v>0</v>
      </c>
      <c r="I5644" s="15">
        <f t="shared" si="88"/>
        <v>-144513.52000014012</v>
      </c>
      <c r="L5644">
        <v>206008</v>
      </c>
      <c r="N5644">
        <v>60</v>
      </c>
      <c r="O5644" t="s">
        <v>59</v>
      </c>
      <c r="P5644">
        <v>1</v>
      </c>
      <c r="R5644">
        <v>2</v>
      </c>
      <c r="S5644" s="13">
        <v>42089</v>
      </c>
      <c r="T5644" s="13">
        <v>42089</v>
      </c>
      <c r="W5644">
        <v>2015</v>
      </c>
      <c r="X5644">
        <v>60</v>
      </c>
      <c r="AC5644" t="s">
        <v>48</v>
      </c>
      <c r="AD5644" t="s">
        <v>298</v>
      </c>
      <c r="AE5644" t="s">
        <v>8702</v>
      </c>
      <c r="AG5644">
        <v>3</v>
      </c>
      <c r="AH5644">
        <v>11</v>
      </c>
      <c r="AI5644" t="s">
        <v>46</v>
      </c>
      <c r="AK5644">
        <v>0</v>
      </c>
      <c r="AM5644">
        <v>0</v>
      </c>
      <c r="AP5644" t="s">
        <v>79</v>
      </c>
    </row>
    <row r="5645" spans="1:42" customFormat="1">
      <c r="A5645">
        <v>255800</v>
      </c>
      <c r="B5645">
        <v>206009</v>
      </c>
      <c r="C5645" t="s">
        <v>7606</v>
      </c>
      <c r="D5645">
        <v>1108</v>
      </c>
      <c r="E5645" s="13">
        <v>42032</v>
      </c>
      <c r="F5645" s="14">
        <v>0.57483796296296297</v>
      </c>
      <c r="G5645">
        <v>0</v>
      </c>
      <c r="H5645">
        <v>0</v>
      </c>
      <c r="I5645" s="15">
        <f t="shared" si="88"/>
        <v>-143405.52000014012</v>
      </c>
      <c r="L5645">
        <v>206009</v>
      </c>
      <c r="N5645">
        <v>60</v>
      </c>
      <c r="O5645" t="s">
        <v>59</v>
      </c>
      <c r="P5645">
        <v>1</v>
      </c>
      <c r="R5645">
        <v>2</v>
      </c>
      <c r="S5645" s="13">
        <v>42089</v>
      </c>
      <c r="T5645" s="13">
        <v>42089</v>
      </c>
      <c r="W5645">
        <v>2015</v>
      </c>
      <c r="X5645">
        <v>60</v>
      </c>
      <c r="AC5645" t="s">
        <v>48</v>
      </c>
      <c r="AD5645" t="s">
        <v>298</v>
      </c>
      <c r="AE5645" t="s">
        <v>8702</v>
      </c>
      <c r="AG5645">
        <v>3</v>
      </c>
      <c r="AH5645">
        <v>11</v>
      </c>
      <c r="AI5645" t="s">
        <v>46</v>
      </c>
      <c r="AK5645">
        <v>0</v>
      </c>
      <c r="AM5645">
        <v>0</v>
      </c>
      <c r="AP5645" t="s">
        <v>79</v>
      </c>
    </row>
    <row r="5646" spans="1:42" customFormat="1">
      <c r="A5646">
        <v>255801</v>
      </c>
      <c r="B5646">
        <v>206010</v>
      </c>
      <c r="C5646" t="s">
        <v>7607</v>
      </c>
      <c r="D5646">
        <v>1108</v>
      </c>
      <c r="E5646" s="13">
        <v>42032</v>
      </c>
      <c r="F5646" s="14">
        <v>0.57484953703703701</v>
      </c>
      <c r="G5646">
        <v>0</v>
      </c>
      <c r="H5646">
        <v>0</v>
      </c>
      <c r="I5646" s="15">
        <f t="shared" si="88"/>
        <v>-142297.52000014012</v>
      </c>
      <c r="L5646">
        <v>206010</v>
      </c>
      <c r="N5646">
        <v>60</v>
      </c>
      <c r="O5646" t="s">
        <v>59</v>
      </c>
      <c r="P5646">
        <v>1</v>
      </c>
      <c r="R5646">
        <v>2</v>
      </c>
      <c r="S5646" s="13">
        <v>42089</v>
      </c>
      <c r="T5646" s="13">
        <v>42089</v>
      </c>
      <c r="W5646">
        <v>2015</v>
      </c>
      <c r="X5646">
        <v>60</v>
      </c>
      <c r="AC5646" t="s">
        <v>48</v>
      </c>
      <c r="AD5646" t="s">
        <v>298</v>
      </c>
      <c r="AE5646" t="s">
        <v>8702</v>
      </c>
      <c r="AG5646">
        <v>3</v>
      </c>
      <c r="AH5646">
        <v>11</v>
      </c>
      <c r="AI5646" t="s">
        <v>46</v>
      </c>
      <c r="AK5646">
        <v>0</v>
      </c>
      <c r="AM5646">
        <v>0</v>
      </c>
      <c r="AP5646" t="s">
        <v>79</v>
      </c>
    </row>
    <row r="5647" spans="1:42" customFormat="1">
      <c r="A5647">
        <v>255802</v>
      </c>
      <c r="B5647">
        <v>206011</v>
      </c>
      <c r="C5647" t="s">
        <v>7608</v>
      </c>
      <c r="D5647">
        <v>1108</v>
      </c>
      <c r="E5647" s="13">
        <v>42032</v>
      </c>
      <c r="F5647" s="14">
        <v>0.57486111111111116</v>
      </c>
      <c r="G5647">
        <v>0</v>
      </c>
      <c r="H5647">
        <v>0</v>
      </c>
      <c r="I5647" s="15">
        <f t="shared" si="88"/>
        <v>-141189.52000014012</v>
      </c>
      <c r="L5647">
        <v>206011</v>
      </c>
      <c r="N5647">
        <v>60</v>
      </c>
      <c r="O5647" t="s">
        <v>59</v>
      </c>
      <c r="P5647">
        <v>1</v>
      </c>
      <c r="R5647">
        <v>2</v>
      </c>
      <c r="S5647" s="13">
        <v>42089</v>
      </c>
      <c r="T5647" s="13">
        <v>42089</v>
      </c>
      <c r="W5647">
        <v>2015</v>
      </c>
      <c r="X5647">
        <v>60</v>
      </c>
      <c r="AC5647" t="s">
        <v>48</v>
      </c>
      <c r="AD5647" t="s">
        <v>298</v>
      </c>
      <c r="AE5647" t="s">
        <v>8702</v>
      </c>
      <c r="AG5647">
        <v>3</v>
      </c>
      <c r="AH5647">
        <v>11</v>
      </c>
      <c r="AI5647" t="s">
        <v>46</v>
      </c>
      <c r="AK5647">
        <v>0</v>
      </c>
      <c r="AM5647">
        <v>0</v>
      </c>
      <c r="AP5647" t="s">
        <v>79</v>
      </c>
    </row>
    <row r="5648" spans="1:42" customFormat="1">
      <c r="A5648">
        <v>255803</v>
      </c>
      <c r="B5648">
        <v>188327</v>
      </c>
      <c r="C5648" t="s">
        <v>7609</v>
      </c>
      <c r="D5648">
        <v>1371.36</v>
      </c>
      <c r="E5648" s="13">
        <v>42032</v>
      </c>
      <c r="F5648" s="14">
        <v>0.57717592592592593</v>
      </c>
      <c r="G5648">
        <v>0</v>
      </c>
      <c r="H5648">
        <v>0</v>
      </c>
      <c r="I5648" s="15">
        <f t="shared" si="88"/>
        <v>-139818.16000014014</v>
      </c>
      <c r="L5648">
        <v>188327</v>
      </c>
      <c r="N5648">
        <v>60</v>
      </c>
      <c r="O5648" t="s">
        <v>59</v>
      </c>
      <c r="P5648">
        <v>1</v>
      </c>
      <c r="R5648">
        <v>2</v>
      </c>
      <c r="S5648" s="13">
        <v>42089</v>
      </c>
      <c r="T5648" s="13">
        <v>42089</v>
      </c>
      <c r="W5648">
        <v>2015</v>
      </c>
      <c r="X5648">
        <v>60</v>
      </c>
      <c r="AC5648" t="s">
        <v>48</v>
      </c>
      <c r="AD5648" t="s">
        <v>298</v>
      </c>
      <c r="AE5648" t="s">
        <v>8702</v>
      </c>
      <c r="AG5648">
        <v>3</v>
      </c>
      <c r="AH5648">
        <v>11</v>
      </c>
      <c r="AI5648" t="s">
        <v>46</v>
      </c>
      <c r="AK5648">
        <v>0</v>
      </c>
      <c r="AM5648">
        <v>0</v>
      </c>
      <c r="AP5648" t="s">
        <v>79</v>
      </c>
    </row>
    <row r="5649" spans="1:42" customFormat="1">
      <c r="A5649">
        <v>255804</v>
      </c>
      <c r="B5649">
        <v>188956</v>
      </c>
      <c r="C5649" t="s">
        <v>7610</v>
      </c>
      <c r="D5649">
        <v>1371.36</v>
      </c>
      <c r="E5649" s="13">
        <v>42032</v>
      </c>
      <c r="F5649" s="14">
        <v>0.57717592592592593</v>
      </c>
      <c r="G5649">
        <v>0</v>
      </c>
      <c r="H5649">
        <v>0</v>
      </c>
      <c r="I5649" s="15">
        <f t="shared" si="88"/>
        <v>-138446.80000014015</v>
      </c>
      <c r="L5649">
        <v>188956</v>
      </c>
      <c r="N5649">
        <v>60</v>
      </c>
      <c r="O5649" t="s">
        <v>59</v>
      </c>
      <c r="P5649">
        <v>1</v>
      </c>
      <c r="R5649">
        <v>2</v>
      </c>
      <c r="S5649" s="13">
        <v>42089</v>
      </c>
      <c r="T5649" s="13">
        <v>42089</v>
      </c>
      <c r="W5649">
        <v>2015</v>
      </c>
      <c r="X5649">
        <v>60</v>
      </c>
      <c r="AC5649" t="s">
        <v>48</v>
      </c>
      <c r="AD5649" t="s">
        <v>298</v>
      </c>
      <c r="AE5649" t="s">
        <v>8702</v>
      </c>
      <c r="AG5649">
        <v>3</v>
      </c>
      <c r="AH5649">
        <v>11</v>
      </c>
      <c r="AI5649" t="s">
        <v>46</v>
      </c>
      <c r="AK5649">
        <v>0</v>
      </c>
      <c r="AM5649">
        <v>0</v>
      </c>
      <c r="AP5649" t="s">
        <v>79</v>
      </c>
    </row>
    <row r="5650" spans="1:42" customFormat="1">
      <c r="A5650">
        <v>255805</v>
      </c>
      <c r="B5650">
        <v>189790</v>
      </c>
      <c r="C5650" t="s">
        <v>7611</v>
      </c>
      <c r="D5650">
        <v>1371.36</v>
      </c>
      <c r="E5650" s="13">
        <v>42032</v>
      </c>
      <c r="F5650" s="14">
        <v>0.57717592592592593</v>
      </c>
      <c r="G5650">
        <v>0</v>
      </c>
      <c r="H5650">
        <v>0</v>
      </c>
      <c r="I5650" s="15">
        <f t="shared" si="88"/>
        <v>-137075.44000014017</v>
      </c>
      <c r="L5650">
        <v>189790</v>
      </c>
      <c r="N5650">
        <v>60</v>
      </c>
      <c r="O5650" t="s">
        <v>59</v>
      </c>
      <c r="P5650">
        <v>1</v>
      </c>
      <c r="R5650">
        <v>2</v>
      </c>
      <c r="S5650" s="13">
        <v>42089</v>
      </c>
      <c r="T5650" s="13">
        <v>42089</v>
      </c>
      <c r="W5650">
        <v>2015</v>
      </c>
      <c r="X5650">
        <v>60</v>
      </c>
      <c r="AC5650" t="s">
        <v>48</v>
      </c>
      <c r="AD5650" t="s">
        <v>298</v>
      </c>
      <c r="AE5650" t="s">
        <v>8702</v>
      </c>
      <c r="AG5650">
        <v>3</v>
      </c>
      <c r="AH5650">
        <v>11</v>
      </c>
      <c r="AI5650" t="s">
        <v>46</v>
      </c>
      <c r="AK5650">
        <v>0</v>
      </c>
      <c r="AM5650">
        <v>0</v>
      </c>
      <c r="AP5650" t="s">
        <v>79</v>
      </c>
    </row>
    <row r="5651" spans="1:42" customFormat="1">
      <c r="A5651">
        <v>255806</v>
      </c>
      <c r="B5651">
        <v>192735</v>
      </c>
      <c r="C5651" t="s">
        <v>7612</v>
      </c>
      <c r="D5651">
        <v>1371.36</v>
      </c>
      <c r="E5651" s="13">
        <v>42032</v>
      </c>
      <c r="F5651" s="14">
        <v>0.57718749999999996</v>
      </c>
      <c r="G5651">
        <v>0</v>
      </c>
      <c r="H5651">
        <v>0</v>
      </c>
      <c r="I5651" s="15">
        <f t="shared" si="88"/>
        <v>-135704.08000014018</v>
      </c>
      <c r="L5651">
        <v>192735</v>
      </c>
      <c r="N5651">
        <v>60</v>
      </c>
      <c r="O5651" t="s">
        <v>59</v>
      </c>
      <c r="P5651">
        <v>1</v>
      </c>
      <c r="R5651">
        <v>2</v>
      </c>
      <c r="S5651" s="13">
        <v>42089</v>
      </c>
      <c r="T5651" s="13">
        <v>42089</v>
      </c>
      <c r="W5651">
        <v>2015</v>
      </c>
      <c r="X5651">
        <v>60</v>
      </c>
      <c r="AC5651" t="s">
        <v>48</v>
      </c>
      <c r="AD5651" t="s">
        <v>298</v>
      </c>
      <c r="AE5651" t="s">
        <v>8702</v>
      </c>
      <c r="AG5651">
        <v>3</v>
      </c>
      <c r="AH5651">
        <v>11</v>
      </c>
      <c r="AI5651" t="s">
        <v>46</v>
      </c>
      <c r="AK5651">
        <v>0</v>
      </c>
      <c r="AM5651">
        <v>0</v>
      </c>
      <c r="AP5651" t="s">
        <v>79</v>
      </c>
    </row>
    <row r="5652" spans="1:42" customFormat="1">
      <c r="A5652">
        <v>255807</v>
      </c>
      <c r="B5652">
        <v>200788</v>
      </c>
      <c r="C5652" t="s">
        <v>7613</v>
      </c>
      <c r="D5652">
        <v>672.3</v>
      </c>
      <c r="E5652" s="13">
        <v>42032</v>
      </c>
      <c r="F5652" s="14">
        <v>0.5774421296296296</v>
      </c>
      <c r="G5652">
        <v>0</v>
      </c>
      <c r="H5652">
        <v>0</v>
      </c>
      <c r="I5652" s="15">
        <f t="shared" si="88"/>
        <v>-135031.78000014019</v>
      </c>
      <c r="L5652">
        <v>200788</v>
      </c>
      <c r="N5652">
        <v>7</v>
      </c>
      <c r="O5652" t="s">
        <v>44</v>
      </c>
      <c r="P5652">
        <v>1</v>
      </c>
      <c r="R5652">
        <v>6</v>
      </c>
      <c r="S5652" s="13">
        <v>42089</v>
      </c>
      <c r="T5652" s="13">
        <v>42089</v>
      </c>
      <c r="W5652">
        <v>2015</v>
      </c>
      <c r="X5652">
        <v>7</v>
      </c>
      <c r="AC5652" t="s">
        <v>45</v>
      </c>
      <c r="AD5652" t="s">
        <v>298</v>
      </c>
      <c r="AE5652" t="s">
        <v>8702</v>
      </c>
      <c r="AG5652">
        <v>57</v>
      </c>
      <c r="AH5652">
        <v>11</v>
      </c>
      <c r="AI5652" t="s">
        <v>46</v>
      </c>
      <c r="AK5652">
        <v>0</v>
      </c>
      <c r="AM5652">
        <v>0</v>
      </c>
      <c r="AP5652" t="s">
        <v>47</v>
      </c>
    </row>
    <row r="5653" spans="1:42" customFormat="1">
      <c r="A5653">
        <v>255145</v>
      </c>
      <c r="B5653">
        <v>198533</v>
      </c>
      <c r="C5653" t="s">
        <v>7614</v>
      </c>
      <c r="D5653">
        <v>800</v>
      </c>
      <c r="E5653" s="13">
        <v>42032</v>
      </c>
      <c r="F5653" s="14">
        <v>0.577662037037037</v>
      </c>
      <c r="G5653">
        <v>0</v>
      </c>
      <c r="H5653">
        <v>0</v>
      </c>
      <c r="I5653" s="15">
        <f t="shared" si="88"/>
        <v>-134231.78000014019</v>
      </c>
      <c r="L5653">
        <v>198533</v>
      </c>
      <c r="N5653">
        <v>7</v>
      </c>
      <c r="O5653" t="s">
        <v>44</v>
      </c>
      <c r="P5653">
        <v>2</v>
      </c>
      <c r="R5653">
        <v>6</v>
      </c>
      <c r="S5653" s="13">
        <v>42088</v>
      </c>
      <c r="T5653" s="13">
        <v>42088</v>
      </c>
      <c r="W5653">
        <v>2015</v>
      </c>
      <c r="X5653">
        <v>7</v>
      </c>
      <c r="AC5653" t="s">
        <v>45</v>
      </c>
      <c r="AD5653" t="s">
        <v>298</v>
      </c>
      <c r="AE5653" t="s">
        <v>8702</v>
      </c>
      <c r="AG5653">
        <v>57</v>
      </c>
      <c r="AH5653">
        <v>11</v>
      </c>
      <c r="AI5653" t="s">
        <v>46</v>
      </c>
      <c r="AK5653">
        <v>0</v>
      </c>
      <c r="AM5653">
        <v>0</v>
      </c>
      <c r="AP5653" t="s">
        <v>47</v>
      </c>
    </row>
    <row r="5654" spans="1:42" customFormat="1">
      <c r="A5654">
        <v>256814</v>
      </c>
      <c r="B5654">
        <v>203888</v>
      </c>
      <c r="C5654" t="s">
        <v>7615</v>
      </c>
      <c r="D5654">
        <v>1386</v>
      </c>
      <c r="E5654" s="13">
        <v>42032</v>
      </c>
      <c r="F5654" s="14">
        <v>0.57839120370370367</v>
      </c>
      <c r="G5654">
        <v>0</v>
      </c>
      <c r="H5654">
        <v>0</v>
      </c>
      <c r="I5654" s="15">
        <f t="shared" si="88"/>
        <v>-132845.78000014019</v>
      </c>
      <c r="L5654">
        <v>203888</v>
      </c>
      <c r="N5654">
        <v>7</v>
      </c>
      <c r="O5654" t="s">
        <v>44</v>
      </c>
      <c r="P5654">
        <v>1</v>
      </c>
      <c r="R5654">
        <v>6</v>
      </c>
      <c r="S5654" s="13">
        <v>42094</v>
      </c>
      <c r="T5654" s="13">
        <v>42094</v>
      </c>
      <c r="W5654">
        <v>2015</v>
      </c>
      <c r="X5654">
        <v>7</v>
      </c>
      <c r="AC5654" t="s">
        <v>45</v>
      </c>
      <c r="AD5654" t="s">
        <v>298</v>
      </c>
      <c r="AE5654" t="s">
        <v>8702</v>
      </c>
      <c r="AG5654">
        <v>57</v>
      </c>
      <c r="AH5654">
        <v>11</v>
      </c>
      <c r="AI5654" t="s">
        <v>46</v>
      </c>
      <c r="AK5654">
        <v>0</v>
      </c>
      <c r="AM5654">
        <v>0</v>
      </c>
      <c r="AP5654" t="s">
        <v>47</v>
      </c>
    </row>
    <row r="5655" spans="1:42" customFormat="1">
      <c r="A5655">
        <v>256817</v>
      </c>
      <c r="B5655">
        <v>203936</v>
      </c>
      <c r="C5655" t="s">
        <v>7616</v>
      </c>
      <c r="D5655">
        <v>1386</v>
      </c>
      <c r="E5655" s="13">
        <v>42032</v>
      </c>
      <c r="F5655" s="14">
        <v>0.57929398148148148</v>
      </c>
      <c r="G5655">
        <v>0</v>
      </c>
      <c r="H5655">
        <v>0</v>
      </c>
      <c r="I5655" s="15">
        <f t="shared" si="88"/>
        <v>-131459.78000014019</v>
      </c>
      <c r="L5655">
        <v>203936</v>
      </c>
      <c r="N5655">
        <v>7</v>
      </c>
      <c r="O5655" t="s">
        <v>44</v>
      </c>
      <c r="P5655">
        <v>2</v>
      </c>
      <c r="R5655">
        <v>6</v>
      </c>
      <c r="S5655" s="13">
        <v>42094</v>
      </c>
      <c r="T5655" s="13">
        <v>42094</v>
      </c>
      <c r="W5655">
        <v>2015</v>
      </c>
      <c r="X5655">
        <v>7</v>
      </c>
      <c r="AC5655" t="s">
        <v>45</v>
      </c>
      <c r="AD5655" t="s">
        <v>298</v>
      </c>
      <c r="AE5655" t="s">
        <v>8702</v>
      </c>
      <c r="AG5655">
        <v>57</v>
      </c>
      <c r="AH5655">
        <v>11</v>
      </c>
      <c r="AI5655" t="s">
        <v>46</v>
      </c>
      <c r="AK5655">
        <v>0</v>
      </c>
      <c r="AM5655">
        <v>0</v>
      </c>
      <c r="AP5655" t="s">
        <v>47</v>
      </c>
    </row>
    <row r="5656" spans="1:42" customFormat="1">
      <c r="A5656">
        <v>256819</v>
      </c>
      <c r="B5656">
        <v>203923</v>
      </c>
      <c r="C5656" t="s">
        <v>7617</v>
      </c>
      <c r="D5656">
        <v>1386</v>
      </c>
      <c r="E5656" s="13">
        <v>42032</v>
      </c>
      <c r="F5656" s="14">
        <v>0.57979166666666659</v>
      </c>
      <c r="G5656">
        <v>0</v>
      </c>
      <c r="H5656">
        <v>0</v>
      </c>
      <c r="I5656" s="15">
        <f t="shared" si="88"/>
        <v>-130073.78000014019</v>
      </c>
      <c r="L5656">
        <v>203923</v>
      </c>
      <c r="N5656">
        <v>7</v>
      </c>
      <c r="O5656" t="s">
        <v>44</v>
      </c>
      <c r="P5656">
        <v>2</v>
      </c>
      <c r="R5656">
        <v>6</v>
      </c>
      <c r="S5656" s="13">
        <v>42094</v>
      </c>
      <c r="T5656" s="13">
        <v>42094</v>
      </c>
      <c r="W5656">
        <v>2015</v>
      </c>
      <c r="X5656">
        <v>7</v>
      </c>
      <c r="AC5656" t="s">
        <v>45</v>
      </c>
      <c r="AD5656" t="s">
        <v>298</v>
      </c>
      <c r="AE5656" t="s">
        <v>8702</v>
      </c>
      <c r="AG5656">
        <v>57</v>
      </c>
      <c r="AH5656">
        <v>11</v>
      </c>
      <c r="AI5656" t="s">
        <v>46</v>
      </c>
      <c r="AK5656">
        <v>0</v>
      </c>
      <c r="AM5656">
        <v>0</v>
      </c>
      <c r="AP5656" t="s">
        <v>47</v>
      </c>
    </row>
    <row r="5657" spans="1:42" customFormat="1">
      <c r="A5657">
        <v>256821</v>
      </c>
      <c r="B5657">
        <v>203959</v>
      </c>
      <c r="C5657" t="s">
        <v>7618</v>
      </c>
      <c r="D5657">
        <v>1386</v>
      </c>
      <c r="E5657" s="13">
        <v>42032</v>
      </c>
      <c r="F5657" s="14">
        <v>0.58021990740740736</v>
      </c>
      <c r="G5657">
        <v>0</v>
      </c>
      <c r="H5657">
        <v>0</v>
      </c>
      <c r="I5657" s="15">
        <f t="shared" si="88"/>
        <v>-128687.78000014019</v>
      </c>
      <c r="L5657">
        <v>203959</v>
      </c>
      <c r="N5657">
        <v>7</v>
      </c>
      <c r="O5657" t="s">
        <v>44</v>
      </c>
      <c r="P5657">
        <v>2</v>
      </c>
      <c r="R5657">
        <v>6</v>
      </c>
      <c r="S5657" s="13">
        <v>42094</v>
      </c>
      <c r="T5657" s="13">
        <v>42094</v>
      </c>
      <c r="W5657">
        <v>2015</v>
      </c>
      <c r="X5657">
        <v>7</v>
      </c>
      <c r="AC5657" t="s">
        <v>45</v>
      </c>
      <c r="AD5657" t="s">
        <v>298</v>
      </c>
      <c r="AE5657" t="s">
        <v>8702</v>
      </c>
      <c r="AG5657">
        <v>57</v>
      </c>
      <c r="AH5657">
        <v>11</v>
      </c>
      <c r="AI5657" t="s">
        <v>46</v>
      </c>
      <c r="AK5657">
        <v>0</v>
      </c>
      <c r="AM5657">
        <v>0</v>
      </c>
      <c r="AP5657" t="s">
        <v>47</v>
      </c>
    </row>
    <row r="5658" spans="1:42" customFormat="1">
      <c r="A5658">
        <v>256823</v>
      </c>
      <c r="B5658">
        <v>203947</v>
      </c>
      <c r="C5658" t="s">
        <v>7619</v>
      </c>
      <c r="D5658">
        <v>1386</v>
      </c>
      <c r="E5658" s="13">
        <v>42032</v>
      </c>
      <c r="F5658" s="14">
        <v>0.58052083333333326</v>
      </c>
      <c r="G5658">
        <v>0</v>
      </c>
      <c r="H5658">
        <v>0</v>
      </c>
      <c r="I5658" s="15">
        <f t="shared" si="88"/>
        <v>-127301.78000014019</v>
      </c>
      <c r="L5658">
        <v>203947</v>
      </c>
      <c r="N5658">
        <v>7</v>
      </c>
      <c r="O5658" t="s">
        <v>44</v>
      </c>
      <c r="P5658">
        <v>1</v>
      </c>
      <c r="R5658">
        <v>6</v>
      </c>
      <c r="S5658" s="13">
        <v>42094</v>
      </c>
      <c r="T5658" s="13">
        <v>42094</v>
      </c>
      <c r="W5658">
        <v>2015</v>
      </c>
      <c r="X5658">
        <v>7</v>
      </c>
      <c r="AC5658" t="s">
        <v>45</v>
      </c>
      <c r="AD5658" t="s">
        <v>298</v>
      </c>
      <c r="AE5658" t="s">
        <v>8702</v>
      </c>
      <c r="AG5658">
        <v>57</v>
      </c>
      <c r="AH5658">
        <v>11</v>
      </c>
      <c r="AI5658" t="s">
        <v>46</v>
      </c>
      <c r="AK5658">
        <v>0</v>
      </c>
      <c r="AM5658">
        <v>0</v>
      </c>
      <c r="AP5658" t="s">
        <v>47</v>
      </c>
    </row>
    <row r="5659" spans="1:42" customFormat="1">
      <c r="A5659">
        <v>255808</v>
      </c>
      <c r="B5659">
        <v>206409</v>
      </c>
      <c r="C5659" t="s">
        <v>7620</v>
      </c>
      <c r="D5659">
        <v>1130.18</v>
      </c>
      <c r="E5659" s="13">
        <v>42032</v>
      </c>
      <c r="F5659" s="14">
        <v>0.58075231481481482</v>
      </c>
      <c r="G5659">
        <v>0</v>
      </c>
      <c r="H5659">
        <v>0</v>
      </c>
      <c r="I5659" s="15">
        <f t="shared" si="88"/>
        <v>-126171.6000001402</v>
      </c>
      <c r="L5659">
        <v>206409</v>
      </c>
      <c r="N5659">
        <v>60</v>
      </c>
      <c r="O5659" t="s">
        <v>59</v>
      </c>
      <c r="P5659">
        <v>2</v>
      </c>
      <c r="R5659">
        <v>6</v>
      </c>
      <c r="S5659" s="13">
        <v>42089</v>
      </c>
      <c r="T5659" s="13">
        <v>42089</v>
      </c>
      <c r="W5659">
        <v>2015</v>
      </c>
      <c r="X5659">
        <v>60</v>
      </c>
      <c r="AC5659" t="s">
        <v>45</v>
      </c>
      <c r="AD5659" t="s">
        <v>298</v>
      </c>
      <c r="AE5659" t="s">
        <v>8702</v>
      </c>
      <c r="AG5659">
        <v>3</v>
      </c>
      <c r="AH5659">
        <v>11</v>
      </c>
      <c r="AI5659" t="s">
        <v>46</v>
      </c>
      <c r="AK5659">
        <v>0</v>
      </c>
      <c r="AM5659">
        <v>0</v>
      </c>
      <c r="AP5659" t="s">
        <v>79</v>
      </c>
    </row>
    <row r="5660" spans="1:42" customFormat="1">
      <c r="A5660">
        <v>255809</v>
      </c>
      <c r="B5660">
        <v>206410</v>
      </c>
      <c r="C5660" t="s">
        <v>7621</v>
      </c>
      <c r="D5660">
        <v>1130.18</v>
      </c>
      <c r="E5660" s="13">
        <v>42032</v>
      </c>
      <c r="F5660" s="14">
        <v>0.58076388888888886</v>
      </c>
      <c r="G5660">
        <v>0</v>
      </c>
      <c r="H5660">
        <v>0</v>
      </c>
      <c r="I5660" s="15">
        <f t="shared" si="88"/>
        <v>-125041.42000014021</v>
      </c>
      <c r="L5660">
        <v>206410</v>
      </c>
      <c r="N5660">
        <v>60</v>
      </c>
      <c r="O5660" t="s">
        <v>59</v>
      </c>
      <c r="P5660">
        <v>2</v>
      </c>
      <c r="R5660">
        <v>6</v>
      </c>
      <c r="S5660" s="13">
        <v>42089</v>
      </c>
      <c r="T5660" s="13">
        <v>42089</v>
      </c>
      <c r="W5660">
        <v>2015</v>
      </c>
      <c r="X5660">
        <v>60</v>
      </c>
      <c r="AC5660" t="s">
        <v>45</v>
      </c>
      <c r="AD5660" t="s">
        <v>298</v>
      </c>
      <c r="AE5660" t="s">
        <v>8702</v>
      </c>
      <c r="AG5660">
        <v>3</v>
      </c>
      <c r="AH5660">
        <v>11</v>
      </c>
      <c r="AI5660" t="s">
        <v>46</v>
      </c>
      <c r="AK5660">
        <v>0</v>
      </c>
      <c r="AM5660">
        <v>0</v>
      </c>
      <c r="AP5660" t="s">
        <v>79</v>
      </c>
    </row>
    <row r="5661" spans="1:42" customFormat="1">
      <c r="A5661">
        <v>256824</v>
      </c>
      <c r="B5661">
        <v>203971</v>
      </c>
      <c r="C5661" t="s">
        <v>7622</v>
      </c>
      <c r="D5661">
        <v>1386</v>
      </c>
      <c r="E5661" s="13">
        <v>42032</v>
      </c>
      <c r="F5661" s="14">
        <v>0.58081018518518512</v>
      </c>
      <c r="G5661">
        <v>0</v>
      </c>
      <c r="H5661">
        <v>0</v>
      </c>
      <c r="I5661" s="15">
        <f t="shared" si="88"/>
        <v>-123655.42000014021</v>
      </c>
      <c r="L5661">
        <v>203971</v>
      </c>
      <c r="N5661">
        <v>7</v>
      </c>
      <c r="O5661" t="s">
        <v>44</v>
      </c>
      <c r="P5661">
        <v>1</v>
      </c>
      <c r="R5661">
        <v>6</v>
      </c>
      <c r="S5661" s="13">
        <v>42094</v>
      </c>
      <c r="T5661" s="13">
        <v>42094</v>
      </c>
      <c r="W5661">
        <v>2015</v>
      </c>
      <c r="X5661">
        <v>7</v>
      </c>
      <c r="AC5661" t="s">
        <v>45</v>
      </c>
      <c r="AD5661" t="s">
        <v>298</v>
      </c>
      <c r="AE5661" t="s">
        <v>8702</v>
      </c>
      <c r="AG5661">
        <v>57</v>
      </c>
      <c r="AH5661">
        <v>11</v>
      </c>
      <c r="AI5661" t="s">
        <v>46</v>
      </c>
      <c r="AK5661">
        <v>0</v>
      </c>
      <c r="AM5661">
        <v>0</v>
      </c>
      <c r="AP5661" t="s">
        <v>47</v>
      </c>
    </row>
    <row r="5662" spans="1:42" customFormat="1">
      <c r="A5662">
        <v>256825</v>
      </c>
      <c r="B5662">
        <v>203984</v>
      </c>
      <c r="C5662" t="s">
        <v>7623</v>
      </c>
      <c r="D5662">
        <v>1386</v>
      </c>
      <c r="E5662" s="13">
        <v>42032</v>
      </c>
      <c r="F5662" s="14">
        <v>0.58140046296296299</v>
      </c>
      <c r="G5662">
        <v>0</v>
      </c>
      <c r="H5662">
        <v>0</v>
      </c>
      <c r="I5662" s="15">
        <f t="shared" si="88"/>
        <v>-122269.42000014021</v>
      </c>
      <c r="L5662">
        <v>203984</v>
      </c>
      <c r="N5662">
        <v>7</v>
      </c>
      <c r="O5662" t="s">
        <v>44</v>
      </c>
      <c r="P5662">
        <v>2</v>
      </c>
      <c r="R5662">
        <v>6</v>
      </c>
      <c r="S5662" s="13">
        <v>42094</v>
      </c>
      <c r="T5662" s="13">
        <v>42094</v>
      </c>
      <c r="W5662">
        <v>2015</v>
      </c>
      <c r="X5662">
        <v>7</v>
      </c>
      <c r="AC5662" t="s">
        <v>45</v>
      </c>
      <c r="AD5662" t="s">
        <v>298</v>
      </c>
      <c r="AE5662" t="s">
        <v>8702</v>
      </c>
      <c r="AG5662">
        <v>57</v>
      </c>
      <c r="AH5662">
        <v>11</v>
      </c>
      <c r="AI5662" t="s">
        <v>46</v>
      </c>
      <c r="AK5662">
        <v>0</v>
      </c>
      <c r="AM5662">
        <v>0</v>
      </c>
      <c r="AP5662" t="s">
        <v>47</v>
      </c>
    </row>
    <row r="5663" spans="1:42" customFormat="1">
      <c r="A5663">
        <v>276348</v>
      </c>
      <c r="B5663">
        <v>218307</v>
      </c>
      <c r="C5663" t="s">
        <v>7624</v>
      </c>
      <c r="D5663">
        <v>1386</v>
      </c>
      <c r="E5663" s="13">
        <v>42032</v>
      </c>
      <c r="F5663" s="14">
        <v>0.58177083333333335</v>
      </c>
      <c r="G5663">
        <v>0</v>
      </c>
      <c r="H5663">
        <v>0</v>
      </c>
      <c r="I5663" s="15">
        <f t="shared" si="88"/>
        <v>-120883.42000014021</v>
      </c>
      <c r="L5663">
        <v>218307</v>
      </c>
      <c r="N5663">
        <v>1</v>
      </c>
      <c r="O5663" t="s">
        <v>76</v>
      </c>
      <c r="P5663">
        <v>2</v>
      </c>
      <c r="R5663">
        <v>1657</v>
      </c>
      <c r="S5663" s="13">
        <v>42191</v>
      </c>
      <c r="T5663" s="13">
        <v>42191</v>
      </c>
      <c r="W5663">
        <v>2015</v>
      </c>
      <c r="X5663">
        <v>1</v>
      </c>
      <c r="AC5663" t="s">
        <v>818</v>
      </c>
      <c r="AD5663" t="s">
        <v>298</v>
      </c>
      <c r="AE5663" t="s">
        <v>8702</v>
      </c>
      <c r="AG5663">
        <v>57</v>
      </c>
      <c r="AH5663">
        <v>11</v>
      </c>
      <c r="AI5663" t="s">
        <v>46</v>
      </c>
      <c r="AK5663">
        <v>0</v>
      </c>
      <c r="AM5663">
        <v>0</v>
      </c>
      <c r="AP5663" t="s">
        <v>47</v>
      </c>
    </row>
    <row r="5664" spans="1:42" customFormat="1">
      <c r="A5664">
        <v>276349</v>
      </c>
      <c r="B5664">
        <v>218308</v>
      </c>
      <c r="C5664" t="s">
        <v>7625</v>
      </c>
      <c r="D5664">
        <v>1386</v>
      </c>
      <c r="E5664" s="13">
        <v>42032</v>
      </c>
      <c r="F5664" s="14">
        <v>0.58177083333333335</v>
      </c>
      <c r="G5664">
        <v>0</v>
      </c>
      <c r="H5664">
        <v>0</v>
      </c>
      <c r="I5664" s="15">
        <f t="shared" si="88"/>
        <v>-119497.42000014021</v>
      </c>
      <c r="L5664">
        <v>218308</v>
      </c>
      <c r="N5664">
        <v>1</v>
      </c>
      <c r="O5664" t="s">
        <v>76</v>
      </c>
      <c r="P5664">
        <v>2</v>
      </c>
      <c r="R5664">
        <v>1657</v>
      </c>
      <c r="S5664" s="13">
        <v>42191</v>
      </c>
      <c r="T5664" s="13">
        <v>42191</v>
      </c>
      <c r="W5664">
        <v>2015</v>
      </c>
      <c r="X5664">
        <v>1</v>
      </c>
      <c r="AC5664" t="s">
        <v>818</v>
      </c>
      <c r="AD5664" t="s">
        <v>298</v>
      </c>
      <c r="AE5664" t="s">
        <v>8702</v>
      </c>
      <c r="AG5664">
        <v>57</v>
      </c>
      <c r="AH5664">
        <v>11</v>
      </c>
      <c r="AI5664" t="s">
        <v>46</v>
      </c>
      <c r="AK5664">
        <v>0</v>
      </c>
      <c r="AM5664">
        <v>0</v>
      </c>
      <c r="AP5664" t="s">
        <v>47</v>
      </c>
    </row>
    <row r="5665" spans="1:42" customFormat="1">
      <c r="A5665">
        <v>276350</v>
      </c>
      <c r="B5665">
        <v>218309</v>
      </c>
      <c r="C5665" t="s">
        <v>7626</v>
      </c>
      <c r="D5665">
        <v>1386</v>
      </c>
      <c r="E5665" s="13">
        <v>42032</v>
      </c>
      <c r="F5665" s="14">
        <v>0.58178240740740739</v>
      </c>
      <c r="G5665">
        <v>0</v>
      </c>
      <c r="H5665">
        <v>0</v>
      </c>
      <c r="I5665" s="15">
        <f t="shared" si="88"/>
        <v>-118111.42000014021</v>
      </c>
      <c r="L5665">
        <v>218309</v>
      </c>
      <c r="N5665">
        <v>1</v>
      </c>
      <c r="O5665" t="s">
        <v>76</v>
      </c>
      <c r="P5665">
        <v>2</v>
      </c>
      <c r="R5665">
        <v>1657</v>
      </c>
      <c r="S5665" s="13">
        <v>42191</v>
      </c>
      <c r="T5665" s="13">
        <v>42191</v>
      </c>
      <c r="W5665">
        <v>2015</v>
      </c>
      <c r="X5665">
        <v>1</v>
      </c>
      <c r="AC5665" t="s">
        <v>818</v>
      </c>
      <c r="AD5665" t="s">
        <v>298</v>
      </c>
      <c r="AE5665" t="s">
        <v>8702</v>
      </c>
      <c r="AG5665">
        <v>57</v>
      </c>
      <c r="AH5665">
        <v>11</v>
      </c>
      <c r="AI5665" t="s">
        <v>46</v>
      </c>
      <c r="AK5665">
        <v>0</v>
      </c>
      <c r="AM5665">
        <v>0</v>
      </c>
      <c r="AP5665" t="s">
        <v>47</v>
      </c>
    </row>
    <row r="5666" spans="1:42" customFormat="1">
      <c r="A5666">
        <v>254537</v>
      </c>
      <c r="B5666">
        <v>193779</v>
      </c>
      <c r="C5666" t="s">
        <v>7627</v>
      </c>
      <c r="D5666">
        <v>1252.05</v>
      </c>
      <c r="E5666" s="13">
        <v>42032</v>
      </c>
      <c r="F5666" s="14">
        <v>0.58187500000000003</v>
      </c>
      <c r="G5666">
        <v>0</v>
      </c>
      <c r="H5666">
        <v>0</v>
      </c>
      <c r="I5666" s="15">
        <f t="shared" si="88"/>
        <v>-116859.3700001402</v>
      </c>
      <c r="L5666">
        <v>193779</v>
      </c>
      <c r="N5666">
        <v>7</v>
      </c>
      <c r="O5666" t="s">
        <v>44</v>
      </c>
      <c r="P5666">
        <v>1</v>
      </c>
      <c r="R5666">
        <v>2</v>
      </c>
      <c r="S5666" s="13">
        <v>42087</v>
      </c>
      <c r="T5666" s="13">
        <v>42087</v>
      </c>
      <c r="W5666">
        <v>2015</v>
      </c>
      <c r="X5666">
        <v>7</v>
      </c>
      <c r="AC5666" t="s">
        <v>48</v>
      </c>
      <c r="AD5666" t="s">
        <v>298</v>
      </c>
      <c r="AE5666" t="s">
        <v>8702</v>
      </c>
      <c r="AG5666">
        <v>57</v>
      </c>
      <c r="AH5666">
        <v>11</v>
      </c>
      <c r="AI5666" t="s">
        <v>46</v>
      </c>
      <c r="AK5666">
        <v>0</v>
      </c>
      <c r="AM5666">
        <v>0</v>
      </c>
      <c r="AP5666" t="s">
        <v>47</v>
      </c>
    </row>
    <row r="5667" spans="1:42" customFormat="1">
      <c r="A5667">
        <v>256827</v>
      </c>
      <c r="B5667">
        <v>203995</v>
      </c>
      <c r="C5667" t="s">
        <v>7628</v>
      </c>
      <c r="D5667">
        <v>1386</v>
      </c>
      <c r="E5667" s="13">
        <v>42032</v>
      </c>
      <c r="F5667" s="14">
        <v>0.58187500000000003</v>
      </c>
      <c r="G5667">
        <v>0</v>
      </c>
      <c r="H5667">
        <v>0</v>
      </c>
      <c r="I5667" s="15">
        <f t="shared" si="88"/>
        <v>-115473.3700001402</v>
      </c>
      <c r="L5667">
        <v>203995</v>
      </c>
      <c r="N5667">
        <v>7</v>
      </c>
      <c r="O5667" t="s">
        <v>44</v>
      </c>
      <c r="P5667">
        <v>1</v>
      </c>
      <c r="R5667">
        <v>6</v>
      </c>
      <c r="S5667" s="13">
        <v>42094</v>
      </c>
      <c r="T5667" s="13">
        <v>42094</v>
      </c>
      <c r="W5667">
        <v>2015</v>
      </c>
      <c r="X5667">
        <v>7</v>
      </c>
      <c r="AC5667" t="s">
        <v>45</v>
      </c>
      <c r="AD5667" t="s">
        <v>298</v>
      </c>
      <c r="AE5667" t="s">
        <v>8702</v>
      </c>
      <c r="AG5667">
        <v>57</v>
      </c>
      <c r="AH5667">
        <v>11</v>
      </c>
      <c r="AI5667" t="s">
        <v>46</v>
      </c>
      <c r="AK5667">
        <v>0</v>
      </c>
      <c r="AM5667">
        <v>0</v>
      </c>
      <c r="AP5667" t="s">
        <v>47</v>
      </c>
    </row>
    <row r="5668" spans="1:42" customFormat="1">
      <c r="A5668">
        <v>255810</v>
      </c>
      <c r="B5668">
        <v>208306</v>
      </c>
      <c r="C5668" t="s">
        <v>7629</v>
      </c>
      <c r="D5668">
        <v>1386</v>
      </c>
      <c r="E5668" s="13">
        <v>42032</v>
      </c>
      <c r="F5668" s="14">
        <v>0.58203703703703702</v>
      </c>
      <c r="G5668">
        <v>0</v>
      </c>
      <c r="H5668">
        <v>0</v>
      </c>
      <c r="I5668" s="15">
        <f t="shared" si="88"/>
        <v>-114087.3700001402</v>
      </c>
      <c r="L5668">
        <v>208306</v>
      </c>
      <c r="N5668">
        <v>60</v>
      </c>
      <c r="O5668" t="s">
        <v>59</v>
      </c>
      <c r="P5668">
        <v>2</v>
      </c>
      <c r="R5668">
        <v>6</v>
      </c>
      <c r="S5668" s="13">
        <v>42089</v>
      </c>
      <c r="T5668" s="13">
        <v>42089</v>
      </c>
      <c r="W5668">
        <v>2015</v>
      </c>
      <c r="X5668">
        <v>60</v>
      </c>
      <c r="AC5668" t="s">
        <v>45</v>
      </c>
      <c r="AD5668" t="s">
        <v>298</v>
      </c>
      <c r="AE5668" t="s">
        <v>8702</v>
      </c>
      <c r="AG5668">
        <v>3</v>
      </c>
      <c r="AH5668">
        <v>11</v>
      </c>
      <c r="AI5668" t="s">
        <v>46</v>
      </c>
      <c r="AK5668">
        <v>0</v>
      </c>
      <c r="AM5668">
        <v>0</v>
      </c>
      <c r="AP5668" t="s">
        <v>79</v>
      </c>
    </row>
    <row r="5669" spans="1:42" customFormat="1">
      <c r="A5669">
        <v>255811</v>
      </c>
      <c r="B5669">
        <v>208307</v>
      </c>
      <c r="C5669" t="s">
        <v>7630</v>
      </c>
      <c r="D5669">
        <v>1386</v>
      </c>
      <c r="E5669" s="13">
        <v>42032</v>
      </c>
      <c r="F5669" s="14">
        <v>0.58203703703703702</v>
      </c>
      <c r="G5669">
        <v>0</v>
      </c>
      <c r="H5669">
        <v>0</v>
      </c>
      <c r="I5669" s="15">
        <f t="shared" si="88"/>
        <v>-112701.3700001402</v>
      </c>
      <c r="L5669">
        <v>208307</v>
      </c>
      <c r="N5669">
        <v>60</v>
      </c>
      <c r="O5669" t="s">
        <v>59</v>
      </c>
      <c r="P5669">
        <v>2</v>
      </c>
      <c r="R5669">
        <v>6</v>
      </c>
      <c r="S5669" s="13">
        <v>42089</v>
      </c>
      <c r="T5669" s="13">
        <v>42089</v>
      </c>
      <c r="W5669">
        <v>2015</v>
      </c>
      <c r="X5669">
        <v>60</v>
      </c>
      <c r="AC5669" t="s">
        <v>45</v>
      </c>
      <c r="AD5669" t="s">
        <v>298</v>
      </c>
      <c r="AE5669" t="s">
        <v>8702</v>
      </c>
      <c r="AG5669">
        <v>3</v>
      </c>
      <c r="AH5669">
        <v>11</v>
      </c>
      <c r="AI5669" t="s">
        <v>46</v>
      </c>
      <c r="AK5669">
        <v>0</v>
      </c>
      <c r="AM5669">
        <v>0</v>
      </c>
      <c r="AP5669" t="s">
        <v>79</v>
      </c>
    </row>
    <row r="5670" spans="1:42" customFormat="1">
      <c r="A5670">
        <v>275618</v>
      </c>
      <c r="B5670" t="s">
        <v>2420</v>
      </c>
      <c r="C5670" t="s">
        <v>2420</v>
      </c>
      <c r="D5670">
        <v>1815.89</v>
      </c>
      <c r="E5670" s="13">
        <v>42032</v>
      </c>
      <c r="F5670" s="14">
        <v>0.58225694444444442</v>
      </c>
      <c r="G5670">
        <v>0</v>
      </c>
      <c r="H5670">
        <v>0</v>
      </c>
      <c r="I5670" s="15">
        <f t="shared" si="88"/>
        <v>-110885.4800001402</v>
      </c>
      <c r="N5670">
        <v>7</v>
      </c>
      <c r="O5670" t="s">
        <v>44</v>
      </c>
      <c r="P5670">
        <v>1</v>
      </c>
      <c r="R5670">
        <v>1471</v>
      </c>
      <c r="S5670" s="13">
        <v>42187</v>
      </c>
      <c r="T5670" s="13">
        <v>42187</v>
      </c>
      <c r="W5670">
        <v>2015</v>
      </c>
      <c r="X5670">
        <v>7</v>
      </c>
      <c r="AC5670" t="s">
        <v>108</v>
      </c>
      <c r="AD5670" t="s">
        <v>299</v>
      </c>
      <c r="AE5670" t="s">
        <v>8702</v>
      </c>
      <c r="AG5670">
        <v>77</v>
      </c>
      <c r="AH5670">
        <v>2</v>
      </c>
      <c r="AI5670" t="s">
        <v>49</v>
      </c>
      <c r="AM5670">
        <v>0</v>
      </c>
      <c r="AP5670" t="s">
        <v>1246</v>
      </c>
    </row>
    <row r="5671" spans="1:42" customFormat="1">
      <c r="A5671">
        <v>256829</v>
      </c>
      <c r="B5671">
        <v>204031</v>
      </c>
      <c r="C5671" t="s">
        <v>7631</v>
      </c>
      <c r="D5671">
        <v>1386</v>
      </c>
      <c r="E5671" s="13">
        <v>42032</v>
      </c>
      <c r="F5671" s="14">
        <v>0.58232638888888888</v>
      </c>
      <c r="G5671">
        <v>0</v>
      </c>
      <c r="H5671">
        <v>0</v>
      </c>
      <c r="I5671" s="15">
        <f t="shared" si="88"/>
        <v>-109499.4800001402</v>
      </c>
      <c r="L5671">
        <v>204031</v>
      </c>
      <c r="N5671">
        <v>7</v>
      </c>
      <c r="O5671" t="s">
        <v>44</v>
      </c>
      <c r="P5671">
        <v>2</v>
      </c>
      <c r="R5671">
        <v>6</v>
      </c>
      <c r="S5671" s="13">
        <v>42094</v>
      </c>
      <c r="T5671" s="13">
        <v>42094</v>
      </c>
      <c r="W5671">
        <v>2015</v>
      </c>
      <c r="X5671">
        <v>7</v>
      </c>
      <c r="AC5671" t="s">
        <v>45</v>
      </c>
      <c r="AD5671" t="s">
        <v>298</v>
      </c>
      <c r="AE5671" t="s">
        <v>8702</v>
      </c>
      <c r="AG5671">
        <v>57</v>
      </c>
      <c r="AH5671">
        <v>11</v>
      </c>
      <c r="AI5671" t="s">
        <v>46</v>
      </c>
      <c r="AK5671">
        <v>0</v>
      </c>
      <c r="AM5671">
        <v>0</v>
      </c>
      <c r="AP5671" t="s">
        <v>47</v>
      </c>
    </row>
    <row r="5672" spans="1:42" customFormat="1">
      <c r="A5672">
        <v>255812</v>
      </c>
      <c r="B5672">
        <v>208301</v>
      </c>
      <c r="C5672" t="s">
        <v>7632</v>
      </c>
      <c r="D5672">
        <v>1386</v>
      </c>
      <c r="E5672" s="13">
        <v>42032</v>
      </c>
      <c r="F5672" s="14">
        <v>0.58275462962962965</v>
      </c>
      <c r="G5672">
        <v>0</v>
      </c>
      <c r="H5672">
        <v>0</v>
      </c>
      <c r="I5672" s="15">
        <f t="shared" si="88"/>
        <v>-108113.4800001402</v>
      </c>
      <c r="L5672">
        <v>208301</v>
      </c>
      <c r="N5672">
        <v>60</v>
      </c>
      <c r="O5672" t="s">
        <v>59</v>
      </c>
      <c r="P5672">
        <v>2</v>
      </c>
      <c r="R5672">
        <v>6</v>
      </c>
      <c r="S5672" s="13">
        <v>42089</v>
      </c>
      <c r="T5672" s="13">
        <v>42089</v>
      </c>
      <c r="W5672">
        <v>2015</v>
      </c>
      <c r="X5672">
        <v>60</v>
      </c>
      <c r="AC5672" t="s">
        <v>45</v>
      </c>
      <c r="AD5672" t="s">
        <v>298</v>
      </c>
      <c r="AE5672" t="s">
        <v>8702</v>
      </c>
      <c r="AG5672">
        <v>3</v>
      </c>
      <c r="AH5672">
        <v>11</v>
      </c>
      <c r="AI5672" t="s">
        <v>46</v>
      </c>
      <c r="AK5672">
        <v>0</v>
      </c>
      <c r="AM5672">
        <v>0</v>
      </c>
      <c r="AP5672" t="s">
        <v>79</v>
      </c>
    </row>
    <row r="5673" spans="1:42" customFormat="1">
      <c r="A5673">
        <v>255813</v>
      </c>
      <c r="B5673">
        <v>208302</v>
      </c>
      <c r="C5673" t="s">
        <v>7633</v>
      </c>
      <c r="D5673">
        <v>1386</v>
      </c>
      <c r="E5673" s="13">
        <v>42032</v>
      </c>
      <c r="F5673" s="14">
        <v>0.58275462962962965</v>
      </c>
      <c r="G5673">
        <v>0</v>
      </c>
      <c r="H5673">
        <v>0</v>
      </c>
      <c r="I5673" s="15">
        <f t="shared" si="88"/>
        <v>-106727.4800001402</v>
      </c>
      <c r="L5673">
        <v>208302</v>
      </c>
      <c r="N5673">
        <v>60</v>
      </c>
      <c r="O5673" t="s">
        <v>59</v>
      </c>
      <c r="P5673">
        <v>2</v>
      </c>
      <c r="R5673">
        <v>6</v>
      </c>
      <c r="S5673" s="13">
        <v>42089</v>
      </c>
      <c r="T5673" s="13">
        <v>42089</v>
      </c>
      <c r="W5673">
        <v>2015</v>
      </c>
      <c r="X5673">
        <v>60</v>
      </c>
      <c r="AC5673" t="s">
        <v>45</v>
      </c>
      <c r="AD5673" t="s">
        <v>298</v>
      </c>
      <c r="AE5673" t="s">
        <v>8702</v>
      </c>
      <c r="AG5673">
        <v>3</v>
      </c>
      <c r="AH5673">
        <v>11</v>
      </c>
      <c r="AI5673" t="s">
        <v>46</v>
      </c>
      <c r="AK5673">
        <v>0</v>
      </c>
      <c r="AM5673">
        <v>0</v>
      </c>
      <c r="AP5673" t="s">
        <v>79</v>
      </c>
    </row>
    <row r="5674" spans="1:42" customFormat="1">
      <c r="A5674">
        <v>255814</v>
      </c>
      <c r="B5674">
        <v>208303</v>
      </c>
      <c r="C5674" t="s">
        <v>7634</v>
      </c>
      <c r="D5674">
        <v>1386</v>
      </c>
      <c r="E5674" s="13">
        <v>42032</v>
      </c>
      <c r="F5674" s="14">
        <v>0.58276620370370369</v>
      </c>
      <c r="G5674">
        <v>0</v>
      </c>
      <c r="H5674">
        <v>0</v>
      </c>
      <c r="I5674" s="15">
        <f t="shared" si="88"/>
        <v>-105341.4800001402</v>
      </c>
      <c r="L5674">
        <v>208303</v>
      </c>
      <c r="N5674">
        <v>60</v>
      </c>
      <c r="O5674" t="s">
        <v>59</v>
      </c>
      <c r="P5674">
        <v>2</v>
      </c>
      <c r="R5674">
        <v>6</v>
      </c>
      <c r="S5674" s="13">
        <v>42089</v>
      </c>
      <c r="T5674" s="13">
        <v>42089</v>
      </c>
      <c r="W5674">
        <v>2015</v>
      </c>
      <c r="X5674">
        <v>60</v>
      </c>
      <c r="AC5674" t="s">
        <v>45</v>
      </c>
      <c r="AD5674" t="s">
        <v>298</v>
      </c>
      <c r="AE5674" t="s">
        <v>8702</v>
      </c>
      <c r="AG5674">
        <v>3</v>
      </c>
      <c r="AH5674">
        <v>11</v>
      </c>
      <c r="AI5674" t="s">
        <v>46</v>
      </c>
      <c r="AK5674">
        <v>0</v>
      </c>
      <c r="AM5674">
        <v>0</v>
      </c>
      <c r="AP5674" t="s">
        <v>79</v>
      </c>
    </row>
    <row r="5675" spans="1:42" customFormat="1">
      <c r="A5675">
        <v>255152</v>
      </c>
      <c r="B5675">
        <v>196821</v>
      </c>
      <c r="C5675" t="s">
        <v>7635</v>
      </c>
      <c r="D5675">
        <v>898.53</v>
      </c>
      <c r="E5675" s="13">
        <v>42032</v>
      </c>
      <c r="F5675" s="14">
        <v>0.58277777777777773</v>
      </c>
      <c r="G5675">
        <v>0</v>
      </c>
      <c r="H5675">
        <v>0</v>
      </c>
      <c r="I5675" s="15">
        <f t="shared" si="88"/>
        <v>-104442.9500001402</v>
      </c>
      <c r="L5675">
        <v>196821</v>
      </c>
      <c r="N5675">
        <v>7</v>
      </c>
      <c r="O5675" t="s">
        <v>44</v>
      </c>
      <c r="P5675">
        <v>1</v>
      </c>
      <c r="R5675">
        <v>2</v>
      </c>
      <c r="S5675" s="13">
        <v>42088</v>
      </c>
      <c r="T5675" s="13">
        <v>42088</v>
      </c>
      <c r="W5675">
        <v>2015</v>
      </c>
      <c r="X5675">
        <v>7</v>
      </c>
      <c r="AC5675" t="s">
        <v>48</v>
      </c>
      <c r="AD5675" t="s">
        <v>298</v>
      </c>
      <c r="AE5675" t="s">
        <v>8702</v>
      </c>
      <c r="AG5675">
        <v>57</v>
      </c>
      <c r="AH5675">
        <v>11</v>
      </c>
      <c r="AI5675" t="s">
        <v>46</v>
      </c>
      <c r="AK5675">
        <v>0</v>
      </c>
      <c r="AM5675">
        <v>0</v>
      </c>
      <c r="AP5675" t="s">
        <v>47</v>
      </c>
    </row>
    <row r="5676" spans="1:42" customFormat="1">
      <c r="A5676">
        <v>256830</v>
      </c>
      <c r="B5676">
        <v>195471</v>
      </c>
      <c r="C5676" t="s">
        <v>7636</v>
      </c>
      <c r="D5676">
        <v>1293</v>
      </c>
      <c r="E5676" s="13">
        <v>42032</v>
      </c>
      <c r="F5676" s="14">
        <v>0.58277777777777773</v>
      </c>
      <c r="G5676">
        <v>0</v>
      </c>
      <c r="H5676">
        <v>0</v>
      </c>
      <c r="I5676" s="15">
        <f t="shared" si="88"/>
        <v>-103149.9500001402</v>
      </c>
      <c r="L5676">
        <v>195471</v>
      </c>
      <c r="N5676">
        <v>7</v>
      </c>
      <c r="O5676" t="s">
        <v>44</v>
      </c>
      <c r="P5676">
        <v>1</v>
      </c>
      <c r="R5676">
        <v>2</v>
      </c>
      <c r="S5676" s="13">
        <v>42094</v>
      </c>
      <c r="T5676" s="13">
        <v>42094</v>
      </c>
      <c r="W5676">
        <v>2015</v>
      </c>
      <c r="X5676">
        <v>7</v>
      </c>
      <c r="AC5676" t="s">
        <v>48</v>
      </c>
      <c r="AD5676" t="s">
        <v>298</v>
      </c>
      <c r="AE5676" t="s">
        <v>8702</v>
      </c>
      <c r="AG5676">
        <v>57</v>
      </c>
      <c r="AH5676">
        <v>11</v>
      </c>
      <c r="AI5676" t="s">
        <v>46</v>
      </c>
      <c r="AK5676">
        <v>0</v>
      </c>
      <c r="AM5676">
        <v>0</v>
      </c>
      <c r="AP5676" t="s">
        <v>47</v>
      </c>
    </row>
    <row r="5677" spans="1:42" customFormat="1">
      <c r="A5677">
        <v>254541</v>
      </c>
      <c r="B5677">
        <v>195774</v>
      </c>
      <c r="C5677" t="s">
        <v>7637</v>
      </c>
      <c r="D5677">
        <v>1517.12</v>
      </c>
      <c r="E5677" s="13">
        <v>42032</v>
      </c>
      <c r="F5677" s="14">
        <v>0.58306712962962959</v>
      </c>
      <c r="G5677">
        <v>0</v>
      </c>
      <c r="H5677">
        <v>0</v>
      </c>
      <c r="I5677" s="15">
        <f t="shared" si="88"/>
        <v>-101632.83000014021</v>
      </c>
      <c r="L5677">
        <v>195774</v>
      </c>
      <c r="N5677">
        <v>7</v>
      </c>
      <c r="O5677" t="s">
        <v>44</v>
      </c>
      <c r="P5677">
        <v>1</v>
      </c>
      <c r="R5677">
        <v>2</v>
      </c>
      <c r="S5677" s="13">
        <v>42087</v>
      </c>
      <c r="T5677" s="13">
        <v>42087</v>
      </c>
      <c r="W5677">
        <v>2015</v>
      </c>
      <c r="X5677">
        <v>7</v>
      </c>
      <c r="AC5677" t="s">
        <v>48</v>
      </c>
      <c r="AD5677" t="s">
        <v>298</v>
      </c>
      <c r="AE5677" t="s">
        <v>8702</v>
      </c>
      <c r="AG5677">
        <v>57</v>
      </c>
      <c r="AH5677">
        <v>11</v>
      </c>
      <c r="AI5677" t="s">
        <v>46</v>
      </c>
      <c r="AK5677">
        <v>0</v>
      </c>
      <c r="AM5677">
        <v>0</v>
      </c>
      <c r="AP5677" t="s">
        <v>47</v>
      </c>
    </row>
    <row r="5678" spans="1:42" customFormat="1">
      <c r="A5678">
        <v>256831</v>
      </c>
      <c r="B5678">
        <v>195479</v>
      </c>
      <c r="C5678" t="s">
        <v>7638</v>
      </c>
      <c r="D5678">
        <v>1689.52</v>
      </c>
      <c r="E5678" s="13">
        <v>42032</v>
      </c>
      <c r="F5678" s="14">
        <v>0.58357638888888885</v>
      </c>
      <c r="G5678">
        <v>0</v>
      </c>
      <c r="H5678">
        <v>0</v>
      </c>
      <c r="I5678" s="15">
        <f t="shared" si="88"/>
        <v>-99943.310000140205</v>
      </c>
      <c r="L5678">
        <v>195479</v>
      </c>
      <c r="N5678">
        <v>7</v>
      </c>
      <c r="O5678" t="s">
        <v>44</v>
      </c>
      <c r="P5678">
        <v>1</v>
      </c>
      <c r="R5678">
        <v>2</v>
      </c>
      <c r="S5678" s="13">
        <v>42094</v>
      </c>
      <c r="T5678" s="13">
        <v>42094</v>
      </c>
      <c r="W5678">
        <v>2015</v>
      </c>
      <c r="X5678">
        <v>7</v>
      </c>
      <c r="AC5678" t="s">
        <v>48</v>
      </c>
      <c r="AD5678" t="s">
        <v>298</v>
      </c>
      <c r="AE5678" t="s">
        <v>8702</v>
      </c>
      <c r="AG5678">
        <v>57</v>
      </c>
      <c r="AH5678">
        <v>11</v>
      </c>
      <c r="AI5678" t="s">
        <v>46</v>
      </c>
      <c r="AK5678">
        <v>0</v>
      </c>
      <c r="AM5678">
        <v>0</v>
      </c>
      <c r="AP5678" t="s">
        <v>47</v>
      </c>
    </row>
    <row r="5679" spans="1:42" customFormat="1">
      <c r="A5679">
        <v>255815</v>
      </c>
      <c r="B5679">
        <v>208216</v>
      </c>
      <c r="C5679" t="s">
        <v>7639</v>
      </c>
      <c r="D5679">
        <v>670</v>
      </c>
      <c r="E5679" s="13">
        <v>42032</v>
      </c>
      <c r="F5679" s="14">
        <v>0.58359953703703704</v>
      </c>
      <c r="G5679">
        <v>0</v>
      </c>
      <c r="H5679">
        <v>0</v>
      </c>
      <c r="I5679" s="15">
        <f t="shared" si="88"/>
        <v>-99273.310000140205</v>
      </c>
      <c r="L5679">
        <v>208216</v>
      </c>
      <c r="N5679">
        <v>60</v>
      </c>
      <c r="O5679" t="s">
        <v>59</v>
      </c>
      <c r="P5679">
        <v>2</v>
      </c>
      <c r="R5679">
        <v>6</v>
      </c>
      <c r="S5679" s="13">
        <v>42089</v>
      </c>
      <c r="T5679" s="13">
        <v>42089</v>
      </c>
      <c r="W5679">
        <v>2015</v>
      </c>
      <c r="X5679">
        <v>60</v>
      </c>
      <c r="AC5679" t="s">
        <v>45</v>
      </c>
      <c r="AD5679" t="s">
        <v>298</v>
      </c>
      <c r="AE5679" t="s">
        <v>8702</v>
      </c>
      <c r="AG5679">
        <v>3</v>
      </c>
      <c r="AH5679">
        <v>11</v>
      </c>
      <c r="AI5679" t="s">
        <v>46</v>
      </c>
      <c r="AK5679">
        <v>0</v>
      </c>
      <c r="AM5679">
        <v>0</v>
      </c>
      <c r="AP5679" t="s">
        <v>79</v>
      </c>
    </row>
    <row r="5680" spans="1:42" customFormat="1">
      <c r="A5680">
        <v>255816</v>
      </c>
      <c r="B5680">
        <v>208217</v>
      </c>
      <c r="C5680" t="s">
        <v>7640</v>
      </c>
      <c r="D5680">
        <v>670</v>
      </c>
      <c r="E5680" s="13">
        <v>42032</v>
      </c>
      <c r="F5680" s="14">
        <v>0.58359953703703704</v>
      </c>
      <c r="G5680">
        <v>0</v>
      </c>
      <c r="H5680">
        <v>0</v>
      </c>
      <c r="I5680" s="15">
        <f t="shared" si="88"/>
        <v>-98603.310000140205</v>
      </c>
      <c r="L5680">
        <v>208217</v>
      </c>
      <c r="N5680">
        <v>60</v>
      </c>
      <c r="O5680" t="s">
        <v>59</v>
      </c>
      <c r="P5680">
        <v>2</v>
      </c>
      <c r="R5680">
        <v>6</v>
      </c>
      <c r="S5680" s="13">
        <v>42089</v>
      </c>
      <c r="T5680" s="13">
        <v>42089</v>
      </c>
      <c r="W5680">
        <v>2015</v>
      </c>
      <c r="X5680">
        <v>60</v>
      </c>
      <c r="AC5680" t="s">
        <v>45</v>
      </c>
      <c r="AD5680" t="s">
        <v>298</v>
      </c>
      <c r="AE5680" t="s">
        <v>8702</v>
      </c>
      <c r="AG5680">
        <v>3</v>
      </c>
      <c r="AH5680">
        <v>11</v>
      </c>
      <c r="AI5680" t="s">
        <v>46</v>
      </c>
      <c r="AK5680">
        <v>0</v>
      </c>
      <c r="AM5680">
        <v>0</v>
      </c>
      <c r="AP5680" t="s">
        <v>79</v>
      </c>
    </row>
    <row r="5681" spans="1:42" customFormat="1">
      <c r="A5681">
        <v>255817</v>
      </c>
      <c r="B5681">
        <v>208218</v>
      </c>
      <c r="C5681" t="s">
        <v>7641</v>
      </c>
      <c r="D5681">
        <v>670</v>
      </c>
      <c r="E5681" s="13">
        <v>42032</v>
      </c>
      <c r="F5681" s="14">
        <v>0.58361111111111108</v>
      </c>
      <c r="G5681">
        <v>0</v>
      </c>
      <c r="H5681">
        <v>0</v>
      </c>
      <c r="I5681" s="15">
        <f t="shared" si="88"/>
        <v>-97933.310000140205</v>
      </c>
      <c r="L5681">
        <v>208218</v>
      </c>
      <c r="N5681">
        <v>60</v>
      </c>
      <c r="O5681" t="s">
        <v>59</v>
      </c>
      <c r="P5681">
        <v>2</v>
      </c>
      <c r="R5681">
        <v>6</v>
      </c>
      <c r="S5681" s="13">
        <v>42089</v>
      </c>
      <c r="T5681" s="13">
        <v>42089</v>
      </c>
      <c r="W5681">
        <v>2015</v>
      </c>
      <c r="X5681">
        <v>60</v>
      </c>
      <c r="AC5681" t="s">
        <v>45</v>
      </c>
      <c r="AD5681" t="s">
        <v>298</v>
      </c>
      <c r="AE5681" t="s">
        <v>8702</v>
      </c>
      <c r="AG5681">
        <v>3</v>
      </c>
      <c r="AH5681">
        <v>11</v>
      </c>
      <c r="AI5681" t="s">
        <v>46</v>
      </c>
      <c r="AK5681">
        <v>0</v>
      </c>
      <c r="AM5681">
        <v>0</v>
      </c>
      <c r="AP5681" t="s">
        <v>79</v>
      </c>
    </row>
    <row r="5682" spans="1:42" customFormat="1">
      <c r="A5682">
        <v>255818</v>
      </c>
      <c r="B5682">
        <v>208219</v>
      </c>
      <c r="C5682" t="s">
        <v>7642</v>
      </c>
      <c r="D5682">
        <v>670</v>
      </c>
      <c r="E5682" s="13">
        <v>42032</v>
      </c>
      <c r="F5682" s="14">
        <v>0.58361111111111108</v>
      </c>
      <c r="G5682">
        <v>0</v>
      </c>
      <c r="H5682">
        <v>0</v>
      </c>
      <c r="I5682" s="15">
        <f t="shared" si="88"/>
        <v>-97263.310000140205</v>
      </c>
      <c r="L5682">
        <v>208219</v>
      </c>
      <c r="N5682">
        <v>60</v>
      </c>
      <c r="O5682" t="s">
        <v>59</v>
      </c>
      <c r="P5682">
        <v>2</v>
      </c>
      <c r="R5682">
        <v>6</v>
      </c>
      <c r="S5682" s="13">
        <v>42089</v>
      </c>
      <c r="T5682" s="13">
        <v>42089</v>
      </c>
      <c r="W5682">
        <v>2015</v>
      </c>
      <c r="X5682">
        <v>60</v>
      </c>
      <c r="AC5682" t="s">
        <v>45</v>
      </c>
      <c r="AD5682" t="s">
        <v>298</v>
      </c>
      <c r="AE5682" t="s">
        <v>8702</v>
      </c>
      <c r="AG5682">
        <v>3</v>
      </c>
      <c r="AH5682">
        <v>11</v>
      </c>
      <c r="AI5682" t="s">
        <v>46</v>
      </c>
      <c r="AK5682">
        <v>0</v>
      </c>
      <c r="AM5682">
        <v>0</v>
      </c>
      <c r="AP5682" t="s">
        <v>79</v>
      </c>
    </row>
    <row r="5683" spans="1:42" customFormat="1">
      <c r="A5683">
        <v>255154</v>
      </c>
      <c r="B5683">
        <v>196799</v>
      </c>
      <c r="C5683" t="s">
        <v>7643</v>
      </c>
      <c r="D5683">
        <v>1369</v>
      </c>
      <c r="E5683" s="13">
        <v>42032</v>
      </c>
      <c r="F5683" s="14">
        <v>0.58379629629629626</v>
      </c>
      <c r="G5683">
        <v>0</v>
      </c>
      <c r="H5683">
        <v>0</v>
      </c>
      <c r="I5683" s="15">
        <f t="shared" si="88"/>
        <v>-95894.310000140205</v>
      </c>
      <c r="L5683">
        <v>196799</v>
      </c>
      <c r="N5683">
        <v>7</v>
      </c>
      <c r="O5683" t="s">
        <v>44</v>
      </c>
      <c r="P5683">
        <v>1</v>
      </c>
      <c r="R5683">
        <v>2</v>
      </c>
      <c r="S5683" s="13">
        <v>42088</v>
      </c>
      <c r="T5683" s="13">
        <v>42088</v>
      </c>
      <c r="W5683">
        <v>2015</v>
      </c>
      <c r="X5683">
        <v>7</v>
      </c>
      <c r="AC5683" t="s">
        <v>48</v>
      </c>
      <c r="AD5683" t="s">
        <v>298</v>
      </c>
      <c r="AE5683" t="s">
        <v>8702</v>
      </c>
      <c r="AG5683">
        <v>57</v>
      </c>
      <c r="AH5683">
        <v>11</v>
      </c>
      <c r="AI5683" t="s">
        <v>46</v>
      </c>
      <c r="AK5683">
        <v>0</v>
      </c>
      <c r="AM5683">
        <v>0</v>
      </c>
      <c r="AP5683" t="s">
        <v>47</v>
      </c>
    </row>
    <row r="5684" spans="1:42" customFormat="1">
      <c r="A5684">
        <v>254544</v>
      </c>
      <c r="B5684">
        <v>194868</v>
      </c>
      <c r="C5684" t="s">
        <v>7644</v>
      </c>
      <c r="D5684">
        <v>1586</v>
      </c>
      <c r="E5684" s="13">
        <v>42032</v>
      </c>
      <c r="F5684" s="14">
        <v>0.58422453703703703</v>
      </c>
      <c r="G5684">
        <v>0</v>
      </c>
      <c r="H5684">
        <v>0</v>
      </c>
      <c r="I5684" s="15">
        <f t="shared" si="88"/>
        <v>-94308.310000140205</v>
      </c>
      <c r="L5684">
        <v>194868</v>
      </c>
      <c r="N5684">
        <v>7</v>
      </c>
      <c r="O5684" t="s">
        <v>44</v>
      </c>
      <c r="P5684">
        <v>1</v>
      </c>
      <c r="R5684">
        <v>2</v>
      </c>
      <c r="S5684" s="13">
        <v>42087</v>
      </c>
      <c r="T5684" s="13">
        <v>42087</v>
      </c>
      <c r="W5684">
        <v>2015</v>
      </c>
      <c r="X5684">
        <v>7</v>
      </c>
      <c r="AC5684" t="s">
        <v>48</v>
      </c>
      <c r="AD5684" t="s">
        <v>298</v>
      </c>
      <c r="AE5684" t="s">
        <v>8702</v>
      </c>
      <c r="AG5684">
        <v>57</v>
      </c>
      <c r="AH5684">
        <v>11</v>
      </c>
      <c r="AI5684" t="s">
        <v>46</v>
      </c>
      <c r="AK5684">
        <v>0</v>
      </c>
      <c r="AM5684">
        <v>0</v>
      </c>
      <c r="AP5684" t="s">
        <v>47</v>
      </c>
    </row>
    <row r="5685" spans="1:42" customFormat="1">
      <c r="A5685">
        <v>254545</v>
      </c>
      <c r="B5685">
        <v>194876</v>
      </c>
      <c r="C5685" t="s">
        <v>7645</v>
      </c>
      <c r="D5685">
        <v>1689.52</v>
      </c>
      <c r="E5685" s="13">
        <v>42032</v>
      </c>
      <c r="F5685" s="14">
        <v>0.58476851851851852</v>
      </c>
      <c r="G5685">
        <v>0</v>
      </c>
      <c r="H5685">
        <v>0</v>
      </c>
      <c r="I5685" s="15">
        <f t="shared" si="88"/>
        <v>-92618.790000140201</v>
      </c>
      <c r="L5685">
        <v>194876</v>
      </c>
      <c r="N5685">
        <v>7</v>
      </c>
      <c r="O5685" t="s">
        <v>44</v>
      </c>
      <c r="P5685">
        <v>1</v>
      </c>
      <c r="R5685">
        <v>2</v>
      </c>
      <c r="S5685" s="13">
        <v>42087</v>
      </c>
      <c r="T5685" s="13">
        <v>42087</v>
      </c>
      <c r="W5685">
        <v>2015</v>
      </c>
      <c r="X5685">
        <v>7</v>
      </c>
      <c r="AC5685" t="s">
        <v>48</v>
      </c>
      <c r="AD5685" t="s">
        <v>298</v>
      </c>
      <c r="AE5685" t="s">
        <v>8702</v>
      </c>
      <c r="AG5685">
        <v>57</v>
      </c>
      <c r="AH5685">
        <v>11</v>
      </c>
      <c r="AI5685" t="s">
        <v>46</v>
      </c>
      <c r="AK5685">
        <v>0</v>
      </c>
      <c r="AM5685">
        <v>0</v>
      </c>
      <c r="AP5685" t="s">
        <v>47</v>
      </c>
    </row>
    <row r="5686" spans="1:42" customFormat="1">
      <c r="A5686">
        <v>256833</v>
      </c>
      <c r="B5686">
        <v>195462</v>
      </c>
      <c r="C5686" t="s">
        <v>7646</v>
      </c>
      <c r="D5686">
        <v>1689.52</v>
      </c>
      <c r="E5686" s="13">
        <v>42032</v>
      </c>
      <c r="F5686" s="14">
        <v>0.58478009259259256</v>
      </c>
      <c r="G5686">
        <v>0</v>
      </c>
      <c r="H5686">
        <v>0</v>
      </c>
      <c r="I5686" s="15">
        <f t="shared" si="88"/>
        <v>-90929.270000140197</v>
      </c>
      <c r="L5686">
        <v>195462</v>
      </c>
      <c r="N5686">
        <v>7</v>
      </c>
      <c r="O5686" t="s">
        <v>44</v>
      </c>
      <c r="P5686">
        <v>1</v>
      </c>
      <c r="R5686">
        <v>2</v>
      </c>
      <c r="S5686" s="13">
        <v>42094</v>
      </c>
      <c r="T5686" s="13">
        <v>42094</v>
      </c>
      <c r="W5686">
        <v>2015</v>
      </c>
      <c r="X5686">
        <v>7</v>
      </c>
      <c r="AC5686" t="s">
        <v>48</v>
      </c>
      <c r="AD5686" t="s">
        <v>298</v>
      </c>
      <c r="AE5686" t="s">
        <v>8702</v>
      </c>
      <c r="AG5686">
        <v>57</v>
      </c>
      <c r="AH5686">
        <v>11</v>
      </c>
      <c r="AI5686" t="s">
        <v>46</v>
      </c>
      <c r="AK5686">
        <v>0</v>
      </c>
      <c r="AM5686">
        <v>0</v>
      </c>
      <c r="AP5686" t="s">
        <v>47</v>
      </c>
    </row>
    <row r="5687" spans="1:42" customFormat="1">
      <c r="A5687">
        <v>256834</v>
      </c>
      <c r="B5687">
        <v>195487</v>
      </c>
      <c r="C5687" t="s">
        <v>7647</v>
      </c>
      <c r="D5687">
        <v>1689</v>
      </c>
      <c r="E5687" s="13">
        <v>42032</v>
      </c>
      <c r="F5687" s="14">
        <v>0.58519675925925929</v>
      </c>
      <c r="G5687">
        <v>0</v>
      </c>
      <c r="H5687">
        <v>0</v>
      </c>
      <c r="I5687" s="15">
        <f t="shared" si="88"/>
        <v>-89240.270000140197</v>
      </c>
      <c r="L5687">
        <v>195487</v>
      </c>
      <c r="N5687">
        <v>7</v>
      </c>
      <c r="O5687" t="s">
        <v>44</v>
      </c>
      <c r="P5687">
        <v>1</v>
      </c>
      <c r="R5687">
        <v>2</v>
      </c>
      <c r="S5687" s="13">
        <v>42094</v>
      </c>
      <c r="T5687" s="13">
        <v>42094</v>
      </c>
      <c r="W5687">
        <v>2015</v>
      </c>
      <c r="X5687">
        <v>7</v>
      </c>
      <c r="AC5687" t="s">
        <v>48</v>
      </c>
      <c r="AD5687" t="s">
        <v>298</v>
      </c>
      <c r="AE5687" t="s">
        <v>8702</v>
      </c>
      <c r="AG5687">
        <v>57</v>
      </c>
      <c r="AH5687">
        <v>11</v>
      </c>
      <c r="AI5687" t="s">
        <v>46</v>
      </c>
      <c r="AK5687">
        <v>0</v>
      </c>
      <c r="AM5687">
        <v>0</v>
      </c>
      <c r="AP5687" t="s">
        <v>47</v>
      </c>
    </row>
    <row r="5688" spans="1:42" customFormat="1">
      <c r="A5688">
        <v>254017</v>
      </c>
      <c r="B5688">
        <v>199773</v>
      </c>
      <c r="C5688" t="s">
        <v>7648</v>
      </c>
      <c r="D5688">
        <v>600</v>
      </c>
      <c r="E5688" s="13">
        <v>42032</v>
      </c>
      <c r="F5688" s="14">
        <v>0.58574074074074078</v>
      </c>
      <c r="G5688">
        <v>0</v>
      </c>
      <c r="H5688">
        <v>0</v>
      </c>
      <c r="I5688" s="15">
        <f t="shared" si="88"/>
        <v>-88640.270000140197</v>
      </c>
      <c r="L5688">
        <v>199773</v>
      </c>
      <c r="N5688">
        <v>7</v>
      </c>
      <c r="O5688" t="s">
        <v>44</v>
      </c>
      <c r="P5688">
        <v>2</v>
      </c>
      <c r="R5688">
        <v>6</v>
      </c>
      <c r="S5688" s="13">
        <v>42086</v>
      </c>
      <c r="T5688" s="13">
        <v>42086</v>
      </c>
      <c r="W5688">
        <v>2015</v>
      </c>
      <c r="X5688">
        <v>7</v>
      </c>
      <c r="AC5688" t="s">
        <v>45</v>
      </c>
      <c r="AD5688" t="s">
        <v>298</v>
      </c>
      <c r="AE5688" t="s">
        <v>8702</v>
      </c>
      <c r="AG5688">
        <v>57</v>
      </c>
      <c r="AH5688">
        <v>11</v>
      </c>
      <c r="AI5688" t="s">
        <v>46</v>
      </c>
      <c r="AK5688">
        <v>0</v>
      </c>
      <c r="AM5688">
        <v>0</v>
      </c>
      <c r="AP5688" t="s">
        <v>47</v>
      </c>
    </row>
    <row r="5689" spans="1:42" customFormat="1">
      <c r="A5689">
        <v>254018</v>
      </c>
      <c r="B5689">
        <v>199774</v>
      </c>
      <c r="C5689" t="s">
        <v>7649</v>
      </c>
      <c r="D5689">
        <v>600</v>
      </c>
      <c r="E5689" s="13">
        <v>42032</v>
      </c>
      <c r="F5689" s="14">
        <v>0.58574074074074078</v>
      </c>
      <c r="G5689">
        <v>0</v>
      </c>
      <c r="H5689">
        <v>0</v>
      </c>
      <c r="I5689" s="15">
        <f t="shared" si="88"/>
        <v>-88040.270000140197</v>
      </c>
      <c r="L5689">
        <v>199774</v>
      </c>
      <c r="N5689">
        <v>7</v>
      </c>
      <c r="O5689" t="s">
        <v>44</v>
      </c>
      <c r="P5689">
        <v>2</v>
      </c>
      <c r="R5689">
        <v>6</v>
      </c>
      <c r="S5689" s="13">
        <v>42086</v>
      </c>
      <c r="T5689" s="13">
        <v>42086</v>
      </c>
      <c r="W5689">
        <v>2015</v>
      </c>
      <c r="X5689">
        <v>7</v>
      </c>
      <c r="AC5689" t="s">
        <v>45</v>
      </c>
      <c r="AD5689" t="s">
        <v>298</v>
      </c>
      <c r="AE5689" t="s">
        <v>8702</v>
      </c>
      <c r="AG5689">
        <v>57</v>
      </c>
      <c r="AH5689">
        <v>11</v>
      </c>
      <c r="AI5689" t="s">
        <v>46</v>
      </c>
      <c r="AK5689">
        <v>0</v>
      </c>
      <c r="AM5689">
        <v>0</v>
      </c>
      <c r="AP5689" t="s">
        <v>47</v>
      </c>
    </row>
    <row r="5690" spans="1:42" customFormat="1">
      <c r="A5690">
        <v>276352</v>
      </c>
      <c r="B5690">
        <v>201113</v>
      </c>
      <c r="C5690" t="s">
        <v>7650</v>
      </c>
      <c r="D5690">
        <v>1316.7</v>
      </c>
      <c r="E5690" s="13">
        <v>42032</v>
      </c>
      <c r="F5690" s="14">
        <v>0.58600694444444446</v>
      </c>
      <c r="G5690">
        <v>0</v>
      </c>
      <c r="H5690">
        <v>0</v>
      </c>
      <c r="I5690" s="15">
        <f t="shared" si="88"/>
        <v>-86723.5700001402</v>
      </c>
      <c r="L5690">
        <v>201113</v>
      </c>
      <c r="N5690">
        <v>1</v>
      </c>
      <c r="O5690" t="s">
        <v>76</v>
      </c>
      <c r="P5690">
        <v>2</v>
      </c>
      <c r="R5690">
        <v>6</v>
      </c>
      <c r="S5690" s="13">
        <v>42191</v>
      </c>
      <c r="T5690" s="13">
        <v>42191</v>
      </c>
      <c r="W5690">
        <v>2015</v>
      </c>
      <c r="X5690">
        <v>1</v>
      </c>
      <c r="AC5690" t="s">
        <v>45</v>
      </c>
      <c r="AD5690" t="s">
        <v>298</v>
      </c>
      <c r="AE5690" t="s">
        <v>8702</v>
      </c>
      <c r="AG5690">
        <v>57</v>
      </c>
      <c r="AH5690">
        <v>11</v>
      </c>
      <c r="AI5690" t="s">
        <v>46</v>
      </c>
      <c r="AK5690">
        <v>0</v>
      </c>
      <c r="AM5690">
        <v>0</v>
      </c>
      <c r="AP5690" t="s">
        <v>47</v>
      </c>
    </row>
    <row r="5691" spans="1:42" customFormat="1">
      <c r="A5691">
        <v>276353</v>
      </c>
      <c r="B5691">
        <v>201114</v>
      </c>
      <c r="C5691" t="s">
        <v>7651</v>
      </c>
      <c r="D5691">
        <v>1316.7</v>
      </c>
      <c r="E5691" s="13">
        <v>42032</v>
      </c>
      <c r="F5691" s="14">
        <v>0.58600694444444446</v>
      </c>
      <c r="G5691">
        <v>0</v>
      </c>
      <c r="H5691">
        <v>0</v>
      </c>
      <c r="I5691" s="15">
        <f t="shared" si="88"/>
        <v>-85406.870000140203</v>
      </c>
      <c r="L5691">
        <v>201114</v>
      </c>
      <c r="N5691">
        <v>1</v>
      </c>
      <c r="O5691" t="s">
        <v>76</v>
      </c>
      <c r="P5691">
        <v>2</v>
      </c>
      <c r="R5691">
        <v>6</v>
      </c>
      <c r="S5691" s="13">
        <v>42191</v>
      </c>
      <c r="T5691" s="13">
        <v>42191</v>
      </c>
      <c r="W5691">
        <v>2015</v>
      </c>
      <c r="X5691">
        <v>1</v>
      </c>
      <c r="AC5691" t="s">
        <v>45</v>
      </c>
      <c r="AD5691" t="s">
        <v>298</v>
      </c>
      <c r="AE5691" t="s">
        <v>8702</v>
      </c>
      <c r="AG5691">
        <v>57</v>
      </c>
      <c r="AH5691">
        <v>11</v>
      </c>
      <c r="AI5691" t="s">
        <v>46</v>
      </c>
      <c r="AK5691">
        <v>0</v>
      </c>
      <c r="AM5691">
        <v>0</v>
      </c>
      <c r="AP5691" t="s">
        <v>47</v>
      </c>
    </row>
    <row r="5692" spans="1:42" customFormat="1">
      <c r="A5692">
        <v>276354</v>
      </c>
      <c r="B5692">
        <v>201115</v>
      </c>
      <c r="C5692" t="s">
        <v>7652</v>
      </c>
      <c r="D5692">
        <v>1316.7</v>
      </c>
      <c r="E5692" s="13">
        <v>42032</v>
      </c>
      <c r="F5692" s="14">
        <v>0.58601851851851849</v>
      </c>
      <c r="G5692">
        <v>0</v>
      </c>
      <c r="H5692">
        <v>0</v>
      </c>
      <c r="I5692" s="15">
        <f t="shared" si="88"/>
        <v>-84090.170000140206</v>
      </c>
      <c r="L5692">
        <v>201115</v>
      </c>
      <c r="N5692">
        <v>1</v>
      </c>
      <c r="O5692" t="s">
        <v>76</v>
      </c>
      <c r="P5692">
        <v>2</v>
      </c>
      <c r="R5692">
        <v>6</v>
      </c>
      <c r="S5692" s="13">
        <v>42191</v>
      </c>
      <c r="T5692" s="13">
        <v>42191</v>
      </c>
      <c r="W5692">
        <v>2015</v>
      </c>
      <c r="X5692">
        <v>1</v>
      </c>
      <c r="AC5692" t="s">
        <v>45</v>
      </c>
      <c r="AD5692" t="s">
        <v>298</v>
      </c>
      <c r="AE5692" t="s">
        <v>8702</v>
      </c>
      <c r="AG5692">
        <v>57</v>
      </c>
      <c r="AH5692">
        <v>11</v>
      </c>
      <c r="AI5692" t="s">
        <v>46</v>
      </c>
      <c r="AK5692">
        <v>0</v>
      </c>
      <c r="AM5692">
        <v>0</v>
      </c>
      <c r="AP5692" t="s">
        <v>47</v>
      </c>
    </row>
    <row r="5693" spans="1:42" customFormat="1">
      <c r="A5693">
        <v>254020</v>
      </c>
      <c r="B5693">
        <v>199784</v>
      </c>
      <c r="C5693" t="s">
        <v>7653</v>
      </c>
      <c r="D5693">
        <v>1108.8</v>
      </c>
      <c r="E5693" s="13">
        <v>42032</v>
      </c>
      <c r="F5693" s="14">
        <v>0.58635416666666662</v>
      </c>
      <c r="G5693">
        <v>0</v>
      </c>
      <c r="H5693">
        <v>0</v>
      </c>
      <c r="I5693" s="15">
        <f t="shared" si="88"/>
        <v>-82981.370000140203</v>
      </c>
      <c r="L5693">
        <v>199784</v>
      </c>
      <c r="N5693">
        <v>7</v>
      </c>
      <c r="O5693" t="s">
        <v>44</v>
      </c>
      <c r="P5693">
        <v>2</v>
      </c>
      <c r="R5693">
        <v>6</v>
      </c>
      <c r="S5693" s="13">
        <v>42086</v>
      </c>
      <c r="T5693" s="13">
        <v>42086</v>
      </c>
      <c r="W5693">
        <v>2015</v>
      </c>
      <c r="X5693">
        <v>7</v>
      </c>
      <c r="AC5693" t="s">
        <v>45</v>
      </c>
      <c r="AD5693" t="s">
        <v>298</v>
      </c>
      <c r="AE5693" t="s">
        <v>8702</v>
      </c>
      <c r="AG5693">
        <v>57</v>
      </c>
      <c r="AH5693">
        <v>11</v>
      </c>
      <c r="AI5693" t="s">
        <v>46</v>
      </c>
      <c r="AK5693">
        <v>0</v>
      </c>
      <c r="AM5693">
        <v>0</v>
      </c>
      <c r="AP5693" t="s">
        <v>47</v>
      </c>
    </row>
    <row r="5694" spans="1:42" customFormat="1">
      <c r="A5694">
        <v>256838</v>
      </c>
      <c r="B5694">
        <v>196161</v>
      </c>
      <c r="C5694" t="s">
        <v>7654</v>
      </c>
      <c r="D5694">
        <v>1443.54</v>
      </c>
      <c r="E5694" s="13">
        <v>42032</v>
      </c>
      <c r="F5694" s="14">
        <v>0.5866203703703704</v>
      </c>
      <c r="G5694">
        <v>0</v>
      </c>
      <c r="H5694">
        <v>0</v>
      </c>
      <c r="I5694" s="15">
        <f t="shared" si="88"/>
        <v>-81537.830000140209</v>
      </c>
      <c r="L5694">
        <v>196161</v>
      </c>
      <c r="N5694">
        <v>7</v>
      </c>
      <c r="O5694" t="s">
        <v>44</v>
      </c>
      <c r="P5694">
        <v>1</v>
      </c>
      <c r="R5694">
        <v>2</v>
      </c>
      <c r="S5694" s="13">
        <v>42094</v>
      </c>
      <c r="T5694" s="13">
        <v>42094</v>
      </c>
      <c r="W5694">
        <v>2015</v>
      </c>
      <c r="X5694">
        <v>7</v>
      </c>
      <c r="AC5694" t="s">
        <v>48</v>
      </c>
      <c r="AD5694" t="s">
        <v>298</v>
      </c>
      <c r="AE5694" t="s">
        <v>8702</v>
      </c>
      <c r="AG5694">
        <v>57</v>
      </c>
      <c r="AH5694">
        <v>11</v>
      </c>
      <c r="AI5694" t="s">
        <v>46</v>
      </c>
      <c r="AK5694">
        <v>0</v>
      </c>
      <c r="AM5694">
        <v>0</v>
      </c>
      <c r="AP5694" t="s">
        <v>47</v>
      </c>
    </row>
    <row r="5695" spans="1:42" customFormat="1">
      <c r="A5695">
        <v>255157</v>
      </c>
      <c r="B5695">
        <v>196841</v>
      </c>
      <c r="C5695" t="s">
        <v>7655</v>
      </c>
      <c r="D5695">
        <v>1724</v>
      </c>
      <c r="E5695" s="13">
        <v>42032</v>
      </c>
      <c r="F5695" s="14">
        <v>0.58693287037037034</v>
      </c>
      <c r="G5695">
        <v>0</v>
      </c>
      <c r="H5695">
        <v>0</v>
      </c>
      <c r="I5695" s="15">
        <f t="shared" si="88"/>
        <v>-79813.830000140209</v>
      </c>
      <c r="L5695">
        <v>196841</v>
      </c>
      <c r="N5695">
        <v>7</v>
      </c>
      <c r="O5695" t="s">
        <v>44</v>
      </c>
      <c r="P5695">
        <v>1</v>
      </c>
      <c r="R5695">
        <v>2</v>
      </c>
      <c r="S5695" s="13">
        <v>42088</v>
      </c>
      <c r="T5695" s="13">
        <v>42088</v>
      </c>
      <c r="W5695">
        <v>2015</v>
      </c>
      <c r="X5695">
        <v>7</v>
      </c>
      <c r="AC5695" t="s">
        <v>48</v>
      </c>
      <c r="AD5695" t="s">
        <v>298</v>
      </c>
      <c r="AE5695" t="s">
        <v>8702</v>
      </c>
      <c r="AG5695">
        <v>57</v>
      </c>
      <c r="AH5695">
        <v>11</v>
      </c>
      <c r="AI5695" t="s">
        <v>46</v>
      </c>
      <c r="AK5695">
        <v>0</v>
      </c>
      <c r="AM5695">
        <v>0</v>
      </c>
      <c r="AP5695" t="s">
        <v>47</v>
      </c>
    </row>
    <row r="5696" spans="1:42" customFormat="1">
      <c r="A5696">
        <v>256839</v>
      </c>
      <c r="B5696">
        <v>196186</v>
      </c>
      <c r="C5696" t="s">
        <v>7656</v>
      </c>
      <c r="D5696">
        <v>1689.52</v>
      </c>
      <c r="E5696" s="13">
        <v>42032</v>
      </c>
      <c r="F5696" s="14">
        <v>0.58703703703703702</v>
      </c>
      <c r="G5696">
        <v>0</v>
      </c>
      <c r="H5696">
        <v>0</v>
      </c>
      <c r="I5696" s="15">
        <f t="shared" si="88"/>
        <v>-78124.310000140205</v>
      </c>
      <c r="L5696">
        <v>196186</v>
      </c>
      <c r="N5696">
        <v>7</v>
      </c>
      <c r="O5696" t="s">
        <v>44</v>
      </c>
      <c r="P5696">
        <v>1</v>
      </c>
      <c r="R5696">
        <v>2</v>
      </c>
      <c r="S5696" s="13">
        <v>42094</v>
      </c>
      <c r="T5696" s="13">
        <v>42094</v>
      </c>
      <c r="W5696">
        <v>2015</v>
      </c>
      <c r="X5696">
        <v>7</v>
      </c>
      <c r="AC5696" t="s">
        <v>48</v>
      </c>
      <c r="AD5696" t="s">
        <v>298</v>
      </c>
      <c r="AE5696" t="s">
        <v>8702</v>
      </c>
      <c r="AG5696">
        <v>57</v>
      </c>
      <c r="AH5696">
        <v>11</v>
      </c>
      <c r="AI5696" t="s">
        <v>46</v>
      </c>
      <c r="AK5696">
        <v>0</v>
      </c>
      <c r="AM5696">
        <v>0</v>
      </c>
      <c r="AP5696" t="s">
        <v>47</v>
      </c>
    </row>
    <row r="5697" spans="1:42" customFormat="1">
      <c r="A5697">
        <v>254022</v>
      </c>
      <c r="B5697">
        <v>199796</v>
      </c>
      <c r="C5697" t="s">
        <v>7657</v>
      </c>
      <c r="D5697">
        <v>1386</v>
      </c>
      <c r="E5697" s="13">
        <v>42032</v>
      </c>
      <c r="F5697" s="14">
        <v>0.58704861111111117</v>
      </c>
      <c r="G5697">
        <v>0</v>
      </c>
      <c r="H5697">
        <v>0</v>
      </c>
      <c r="I5697" s="15">
        <f t="shared" si="88"/>
        <v>-76738.310000140205</v>
      </c>
      <c r="L5697">
        <v>199796</v>
      </c>
      <c r="N5697">
        <v>7</v>
      </c>
      <c r="O5697" t="s">
        <v>44</v>
      </c>
      <c r="P5697">
        <v>2</v>
      </c>
      <c r="R5697">
        <v>6</v>
      </c>
      <c r="S5697" s="13">
        <v>42086</v>
      </c>
      <c r="T5697" s="13">
        <v>42086</v>
      </c>
      <c r="W5697">
        <v>2015</v>
      </c>
      <c r="X5697">
        <v>7</v>
      </c>
      <c r="AC5697" t="s">
        <v>45</v>
      </c>
      <c r="AD5697" t="s">
        <v>298</v>
      </c>
      <c r="AE5697" t="s">
        <v>8702</v>
      </c>
      <c r="AG5697">
        <v>57</v>
      </c>
      <c r="AH5697">
        <v>11</v>
      </c>
      <c r="AI5697" t="s">
        <v>46</v>
      </c>
      <c r="AK5697">
        <v>0</v>
      </c>
      <c r="AM5697">
        <v>0</v>
      </c>
      <c r="AP5697" t="s">
        <v>47</v>
      </c>
    </row>
    <row r="5698" spans="1:42" customFormat="1">
      <c r="A5698">
        <v>254548</v>
      </c>
      <c r="B5698">
        <v>193516</v>
      </c>
      <c r="C5698" t="s">
        <v>7658</v>
      </c>
      <c r="D5698">
        <v>1443.54</v>
      </c>
      <c r="E5698" s="13">
        <v>42032</v>
      </c>
      <c r="F5698" s="14">
        <v>0.58726851851851858</v>
      </c>
      <c r="G5698">
        <v>0</v>
      </c>
      <c r="H5698">
        <v>0</v>
      </c>
      <c r="I5698" s="15">
        <f t="shared" si="88"/>
        <v>-75294.770000140212</v>
      </c>
      <c r="L5698">
        <v>193516</v>
      </c>
      <c r="N5698">
        <v>7</v>
      </c>
      <c r="O5698" t="s">
        <v>44</v>
      </c>
      <c r="P5698">
        <v>1</v>
      </c>
      <c r="R5698">
        <v>2</v>
      </c>
      <c r="S5698" s="13">
        <v>42087</v>
      </c>
      <c r="T5698" s="13">
        <v>42087</v>
      </c>
      <c r="W5698">
        <v>2015</v>
      </c>
      <c r="X5698">
        <v>7</v>
      </c>
      <c r="AC5698" t="s">
        <v>48</v>
      </c>
      <c r="AD5698" t="s">
        <v>298</v>
      </c>
      <c r="AE5698" t="s">
        <v>8702</v>
      </c>
      <c r="AG5698">
        <v>57</v>
      </c>
      <c r="AH5698">
        <v>11</v>
      </c>
      <c r="AI5698" t="s">
        <v>46</v>
      </c>
      <c r="AK5698">
        <v>0</v>
      </c>
      <c r="AM5698">
        <v>0</v>
      </c>
      <c r="AP5698" t="s">
        <v>47</v>
      </c>
    </row>
    <row r="5699" spans="1:42" customFormat="1">
      <c r="A5699">
        <v>240929</v>
      </c>
      <c r="B5699" t="s">
        <v>101</v>
      </c>
      <c r="C5699" t="s">
        <v>2399</v>
      </c>
      <c r="D5699">
        <v>4684</v>
      </c>
      <c r="E5699" s="13">
        <v>42032</v>
      </c>
      <c r="F5699" s="14">
        <v>0.58729166666666666</v>
      </c>
      <c r="G5699">
        <v>0</v>
      </c>
      <c r="H5699">
        <v>0</v>
      </c>
      <c r="I5699" s="15">
        <f t="shared" si="88"/>
        <v>-70610.770000140212</v>
      </c>
      <c r="N5699">
        <v>24</v>
      </c>
      <c r="O5699" t="s">
        <v>67</v>
      </c>
      <c r="P5699">
        <v>1</v>
      </c>
      <c r="R5699">
        <v>1630</v>
      </c>
      <c r="S5699" s="13">
        <v>42054</v>
      </c>
      <c r="T5699" s="13">
        <v>42054</v>
      </c>
      <c r="W5699">
        <v>2015</v>
      </c>
      <c r="X5699">
        <v>24</v>
      </c>
      <c r="AC5699" t="s">
        <v>102</v>
      </c>
      <c r="AD5699" t="s">
        <v>298</v>
      </c>
      <c r="AE5699" t="s">
        <v>8702</v>
      </c>
      <c r="AG5699">
        <v>12</v>
      </c>
      <c r="AH5699">
        <v>2</v>
      </c>
      <c r="AI5699" t="s">
        <v>49</v>
      </c>
      <c r="AM5699">
        <v>0</v>
      </c>
      <c r="AP5699" t="s">
        <v>333</v>
      </c>
    </row>
    <row r="5700" spans="1:42" customFormat="1">
      <c r="A5700">
        <v>256840</v>
      </c>
      <c r="B5700">
        <v>196168</v>
      </c>
      <c r="C5700" t="s">
        <v>7659</v>
      </c>
      <c r="D5700">
        <v>1325.7</v>
      </c>
      <c r="E5700" s="13">
        <v>42032</v>
      </c>
      <c r="F5700" s="14">
        <v>0.58747685185185183</v>
      </c>
      <c r="G5700">
        <v>0</v>
      </c>
      <c r="H5700">
        <v>0</v>
      </c>
      <c r="I5700" s="15">
        <f t="shared" ref="I5700:I5763" si="89">I5699 + (D5700-G5700)</f>
        <v>-69285.070000140215</v>
      </c>
      <c r="L5700">
        <v>196168</v>
      </c>
      <c r="N5700">
        <v>7</v>
      </c>
      <c r="O5700" t="s">
        <v>44</v>
      </c>
      <c r="P5700">
        <v>1</v>
      </c>
      <c r="R5700">
        <v>2</v>
      </c>
      <c r="S5700" s="13">
        <v>42094</v>
      </c>
      <c r="T5700" s="13">
        <v>42094</v>
      </c>
      <c r="W5700">
        <v>2015</v>
      </c>
      <c r="X5700">
        <v>7</v>
      </c>
      <c r="AC5700" t="s">
        <v>48</v>
      </c>
      <c r="AD5700" t="s">
        <v>298</v>
      </c>
      <c r="AE5700" t="s">
        <v>8702</v>
      </c>
      <c r="AG5700">
        <v>57</v>
      </c>
      <c r="AH5700">
        <v>11</v>
      </c>
      <c r="AI5700" t="s">
        <v>46</v>
      </c>
      <c r="AK5700">
        <v>0</v>
      </c>
      <c r="AM5700">
        <v>0</v>
      </c>
      <c r="AP5700" t="s">
        <v>47</v>
      </c>
    </row>
    <row r="5701" spans="1:42" customFormat="1">
      <c r="A5701">
        <v>255158</v>
      </c>
      <c r="B5701">
        <v>196854</v>
      </c>
      <c r="C5701" t="s">
        <v>7660</v>
      </c>
      <c r="D5701">
        <v>862</v>
      </c>
      <c r="E5701" s="13">
        <v>42032</v>
      </c>
      <c r="F5701" s="14">
        <v>0.58771990740740743</v>
      </c>
      <c r="G5701">
        <v>0</v>
      </c>
      <c r="H5701">
        <v>0</v>
      </c>
      <c r="I5701" s="15">
        <f t="shared" si="89"/>
        <v>-68423.070000140215</v>
      </c>
      <c r="L5701">
        <v>196854</v>
      </c>
      <c r="N5701">
        <v>7</v>
      </c>
      <c r="O5701" t="s">
        <v>44</v>
      </c>
      <c r="P5701">
        <v>1</v>
      </c>
      <c r="R5701">
        <v>2</v>
      </c>
      <c r="S5701" s="13">
        <v>42088</v>
      </c>
      <c r="T5701" s="13">
        <v>42088</v>
      </c>
      <c r="W5701">
        <v>2015</v>
      </c>
      <c r="X5701">
        <v>7</v>
      </c>
      <c r="AC5701" t="s">
        <v>48</v>
      </c>
      <c r="AD5701" t="s">
        <v>298</v>
      </c>
      <c r="AE5701" t="s">
        <v>8702</v>
      </c>
      <c r="AG5701">
        <v>57</v>
      </c>
      <c r="AH5701">
        <v>11</v>
      </c>
      <c r="AI5701" t="s">
        <v>46</v>
      </c>
      <c r="AK5701">
        <v>0</v>
      </c>
      <c r="AM5701">
        <v>0</v>
      </c>
      <c r="AP5701" t="s">
        <v>47</v>
      </c>
    </row>
    <row r="5702" spans="1:42" customFormat="1">
      <c r="A5702">
        <v>255819</v>
      </c>
      <c r="B5702">
        <v>208294</v>
      </c>
      <c r="C5702" t="s">
        <v>7661</v>
      </c>
      <c r="D5702">
        <v>1000</v>
      </c>
      <c r="E5702" s="13">
        <v>42032</v>
      </c>
      <c r="F5702" s="14">
        <v>0.58793981481481483</v>
      </c>
      <c r="G5702">
        <v>0</v>
      </c>
      <c r="H5702">
        <v>0</v>
      </c>
      <c r="I5702" s="15">
        <f t="shared" si="89"/>
        <v>-67423.070000140215</v>
      </c>
      <c r="L5702">
        <v>208294</v>
      </c>
      <c r="N5702">
        <v>60</v>
      </c>
      <c r="O5702" t="s">
        <v>59</v>
      </c>
      <c r="P5702">
        <v>2</v>
      </c>
      <c r="R5702">
        <v>6</v>
      </c>
      <c r="S5702" s="13">
        <v>42089</v>
      </c>
      <c r="T5702" s="13">
        <v>42089</v>
      </c>
      <c r="W5702">
        <v>2015</v>
      </c>
      <c r="X5702">
        <v>60</v>
      </c>
      <c r="AC5702" t="s">
        <v>45</v>
      </c>
      <c r="AD5702" t="s">
        <v>298</v>
      </c>
      <c r="AE5702" t="s">
        <v>8702</v>
      </c>
      <c r="AG5702">
        <v>3</v>
      </c>
      <c r="AH5702">
        <v>11</v>
      </c>
      <c r="AI5702" t="s">
        <v>46</v>
      </c>
      <c r="AK5702">
        <v>0</v>
      </c>
      <c r="AM5702">
        <v>0</v>
      </c>
      <c r="AP5702" t="s">
        <v>79</v>
      </c>
    </row>
    <row r="5703" spans="1:42" customFormat="1">
      <c r="A5703">
        <v>255820</v>
      </c>
      <c r="B5703">
        <v>208295</v>
      </c>
      <c r="C5703" t="s">
        <v>7662</v>
      </c>
      <c r="D5703">
        <v>690.08</v>
      </c>
      <c r="E5703" s="13">
        <v>42032</v>
      </c>
      <c r="F5703" s="14">
        <v>0.58793981481481483</v>
      </c>
      <c r="G5703">
        <v>0</v>
      </c>
      <c r="H5703">
        <v>0</v>
      </c>
      <c r="I5703" s="15">
        <f t="shared" si="89"/>
        <v>-66732.990000140213</v>
      </c>
      <c r="L5703">
        <v>208295</v>
      </c>
      <c r="N5703">
        <v>60</v>
      </c>
      <c r="O5703" t="s">
        <v>59</v>
      </c>
      <c r="P5703">
        <v>2</v>
      </c>
      <c r="R5703">
        <v>6</v>
      </c>
      <c r="S5703" s="13">
        <v>42089</v>
      </c>
      <c r="T5703" s="13">
        <v>42089</v>
      </c>
      <c r="W5703">
        <v>2015</v>
      </c>
      <c r="X5703">
        <v>60</v>
      </c>
      <c r="AC5703" t="s">
        <v>45</v>
      </c>
      <c r="AD5703" t="s">
        <v>298</v>
      </c>
      <c r="AE5703" t="s">
        <v>8702</v>
      </c>
      <c r="AG5703">
        <v>3</v>
      </c>
      <c r="AH5703">
        <v>11</v>
      </c>
      <c r="AI5703" t="s">
        <v>46</v>
      </c>
      <c r="AK5703">
        <v>0</v>
      </c>
      <c r="AM5703">
        <v>0</v>
      </c>
      <c r="AP5703" t="s">
        <v>79</v>
      </c>
    </row>
    <row r="5704" spans="1:42" customFormat="1">
      <c r="A5704">
        <v>255821</v>
      </c>
      <c r="B5704">
        <v>213722</v>
      </c>
      <c r="C5704" t="s">
        <v>7663</v>
      </c>
      <c r="D5704">
        <v>309.92</v>
      </c>
      <c r="E5704" s="13">
        <v>42032</v>
      </c>
      <c r="F5704" s="14">
        <v>0.58793981481481483</v>
      </c>
      <c r="G5704">
        <v>0</v>
      </c>
      <c r="H5704">
        <v>0</v>
      </c>
      <c r="I5704" s="15">
        <f t="shared" si="89"/>
        <v>-66423.070000140215</v>
      </c>
      <c r="L5704">
        <v>213722</v>
      </c>
      <c r="N5704">
        <v>60</v>
      </c>
      <c r="O5704" t="s">
        <v>59</v>
      </c>
      <c r="P5704">
        <v>2</v>
      </c>
      <c r="R5704">
        <v>1657</v>
      </c>
      <c r="S5704" s="13">
        <v>42089</v>
      </c>
      <c r="T5704" s="13">
        <v>42089</v>
      </c>
      <c r="W5704">
        <v>2015</v>
      </c>
      <c r="X5704">
        <v>60</v>
      </c>
      <c r="AC5704" t="s">
        <v>818</v>
      </c>
      <c r="AD5704" t="s">
        <v>298</v>
      </c>
      <c r="AE5704" t="s">
        <v>8702</v>
      </c>
      <c r="AG5704">
        <v>3</v>
      </c>
      <c r="AH5704">
        <v>11</v>
      </c>
      <c r="AI5704" t="s">
        <v>46</v>
      </c>
      <c r="AK5704">
        <v>0</v>
      </c>
      <c r="AM5704">
        <v>0</v>
      </c>
      <c r="AP5704" t="s">
        <v>79</v>
      </c>
    </row>
    <row r="5705" spans="1:42" customFormat="1">
      <c r="A5705">
        <v>255822</v>
      </c>
      <c r="B5705">
        <v>213723</v>
      </c>
      <c r="C5705" t="s">
        <v>7664</v>
      </c>
      <c r="D5705">
        <v>1000</v>
      </c>
      <c r="E5705" s="13">
        <v>42032</v>
      </c>
      <c r="F5705" s="14">
        <v>0.58795138888888887</v>
      </c>
      <c r="G5705">
        <v>0</v>
      </c>
      <c r="H5705">
        <v>0</v>
      </c>
      <c r="I5705" s="15">
        <f t="shared" si="89"/>
        <v>-65423.070000140215</v>
      </c>
      <c r="L5705">
        <v>213723</v>
      </c>
      <c r="N5705">
        <v>60</v>
      </c>
      <c r="O5705" t="s">
        <v>59</v>
      </c>
      <c r="P5705">
        <v>2</v>
      </c>
      <c r="R5705">
        <v>1657</v>
      </c>
      <c r="S5705" s="13">
        <v>42089</v>
      </c>
      <c r="T5705" s="13">
        <v>42089</v>
      </c>
      <c r="W5705">
        <v>2015</v>
      </c>
      <c r="X5705">
        <v>60</v>
      </c>
      <c r="AC5705" t="s">
        <v>818</v>
      </c>
      <c r="AD5705" t="s">
        <v>298</v>
      </c>
      <c r="AE5705" t="s">
        <v>8702</v>
      </c>
      <c r="AG5705">
        <v>3</v>
      </c>
      <c r="AH5705">
        <v>11</v>
      </c>
      <c r="AI5705" t="s">
        <v>46</v>
      </c>
      <c r="AK5705">
        <v>0</v>
      </c>
      <c r="AM5705">
        <v>0</v>
      </c>
      <c r="AP5705" t="s">
        <v>79</v>
      </c>
    </row>
    <row r="5706" spans="1:42" customFormat="1">
      <c r="A5706">
        <v>256842</v>
      </c>
      <c r="B5706">
        <v>196391</v>
      </c>
      <c r="C5706" t="s">
        <v>7665</v>
      </c>
      <c r="D5706">
        <v>1325.7</v>
      </c>
      <c r="E5706" s="13">
        <v>42032</v>
      </c>
      <c r="F5706" s="14">
        <v>0.5880671296296297</v>
      </c>
      <c r="G5706">
        <v>0</v>
      </c>
      <c r="H5706">
        <v>0</v>
      </c>
      <c r="I5706" s="15">
        <f t="shared" si="89"/>
        <v>-64097.370000140218</v>
      </c>
      <c r="L5706">
        <v>196391</v>
      </c>
      <c r="N5706">
        <v>7</v>
      </c>
      <c r="O5706" t="s">
        <v>44</v>
      </c>
      <c r="P5706">
        <v>1</v>
      </c>
      <c r="R5706">
        <v>2</v>
      </c>
      <c r="S5706" s="13">
        <v>42094</v>
      </c>
      <c r="T5706" s="13">
        <v>42094</v>
      </c>
      <c r="W5706">
        <v>2015</v>
      </c>
      <c r="X5706">
        <v>7</v>
      </c>
      <c r="AC5706" t="s">
        <v>48</v>
      </c>
      <c r="AD5706" t="s">
        <v>298</v>
      </c>
      <c r="AE5706" t="s">
        <v>8702</v>
      </c>
      <c r="AG5706">
        <v>57</v>
      </c>
      <c r="AH5706">
        <v>11</v>
      </c>
      <c r="AI5706" t="s">
        <v>46</v>
      </c>
      <c r="AK5706">
        <v>0</v>
      </c>
      <c r="AM5706">
        <v>0</v>
      </c>
      <c r="AP5706" t="s">
        <v>47</v>
      </c>
    </row>
    <row r="5707" spans="1:42" customFormat="1">
      <c r="A5707">
        <v>255823</v>
      </c>
      <c r="B5707">
        <v>213724</v>
      </c>
      <c r="C5707" t="s">
        <v>7666</v>
      </c>
      <c r="D5707">
        <v>1000</v>
      </c>
      <c r="E5707" s="13">
        <v>42032</v>
      </c>
      <c r="F5707" s="14">
        <v>0.58817129629629628</v>
      </c>
      <c r="G5707">
        <v>0</v>
      </c>
      <c r="H5707">
        <v>0</v>
      </c>
      <c r="I5707" s="15">
        <f t="shared" si="89"/>
        <v>-63097.370000140218</v>
      </c>
      <c r="L5707">
        <v>213724</v>
      </c>
      <c r="N5707">
        <v>60</v>
      </c>
      <c r="O5707" t="s">
        <v>59</v>
      </c>
      <c r="P5707">
        <v>2</v>
      </c>
      <c r="R5707">
        <v>1657</v>
      </c>
      <c r="S5707" s="13">
        <v>42089</v>
      </c>
      <c r="T5707" s="13">
        <v>42089</v>
      </c>
      <c r="W5707">
        <v>2015</v>
      </c>
      <c r="X5707">
        <v>60</v>
      </c>
      <c r="AC5707" t="s">
        <v>818</v>
      </c>
      <c r="AD5707" t="s">
        <v>298</v>
      </c>
      <c r="AE5707" t="s">
        <v>8702</v>
      </c>
      <c r="AG5707">
        <v>3</v>
      </c>
      <c r="AH5707">
        <v>11</v>
      </c>
      <c r="AI5707" t="s">
        <v>46</v>
      </c>
      <c r="AK5707">
        <v>0</v>
      </c>
      <c r="AM5707">
        <v>0</v>
      </c>
      <c r="AP5707" t="s">
        <v>79</v>
      </c>
    </row>
    <row r="5708" spans="1:42" customFormat="1">
      <c r="A5708">
        <v>254024</v>
      </c>
      <c r="B5708">
        <v>198648</v>
      </c>
      <c r="C5708" t="s">
        <v>7667</v>
      </c>
      <c r="D5708">
        <v>1205</v>
      </c>
      <c r="E5708" s="13">
        <v>42032</v>
      </c>
      <c r="F5708" s="14">
        <v>0.58864583333333331</v>
      </c>
      <c r="G5708">
        <v>0</v>
      </c>
      <c r="H5708">
        <v>0</v>
      </c>
      <c r="I5708" s="15">
        <f t="shared" si="89"/>
        <v>-61892.370000140218</v>
      </c>
      <c r="L5708">
        <v>198648</v>
      </c>
      <c r="N5708">
        <v>7</v>
      </c>
      <c r="O5708" t="s">
        <v>44</v>
      </c>
      <c r="P5708">
        <v>1</v>
      </c>
      <c r="R5708">
        <v>2</v>
      </c>
      <c r="S5708" s="13">
        <v>42086</v>
      </c>
      <c r="T5708" s="13">
        <v>42086</v>
      </c>
      <c r="W5708">
        <v>2015</v>
      </c>
      <c r="X5708">
        <v>7</v>
      </c>
      <c r="AC5708" t="s">
        <v>48</v>
      </c>
      <c r="AD5708" t="s">
        <v>298</v>
      </c>
      <c r="AE5708" t="s">
        <v>8702</v>
      </c>
      <c r="AG5708">
        <v>57</v>
      </c>
      <c r="AH5708">
        <v>11</v>
      </c>
      <c r="AI5708" t="s">
        <v>46</v>
      </c>
      <c r="AK5708">
        <v>0</v>
      </c>
      <c r="AM5708">
        <v>0</v>
      </c>
      <c r="AP5708" t="s">
        <v>47</v>
      </c>
    </row>
    <row r="5709" spans="1:42" customFormat="1">
      <c r="A5709">
        <v>254025</v>
      </c>
      <c r="B5709">
        <v>199981</v>
      </c>
      <c r="C5709" t="s">
        <v>7668</v>
      </c>
      <c r="D5709">
        <v>1205</v>
      </c>
      <c r="E5709" s="13">
        <v>42032</v>
      </c>
      <c r="F5709" s="14">
        <v>0.58891203703703698</v>
      </c>
      <c r="G5709">
        <v>0</v>
      </c>
      <c r="H5709">
        <v>0</v>
      </c>
      <c r="I5709" s="15">
        <f t="shared" si="89"/>
        <v>-60687.370000140218</v>
      </c>
      <c r="L5709">
        <v>199981</v>
      </c>
      <c r="N5709">
        <v>7</v>
      </c>
      <c r="O5709" t="s">
        <v>44</v>
      </c>
      <c r="P5709">
        <v>1</v>
      </c>
      <c r="R5709">
        <v>2</v>
      </c>
      <c r="S5709" s="13">
        <v>42086</v>
      </c>
      <c r="T5709" s="13">
        <v>42086</v>
      </c>
      <c r="W5709">
        <v>2015</v>
      </c>
      <c r="X5709">
        <v>7</v>
      </c>
      <c r="AC5709" t="s">
        <v>48</v>
      </c>
      <c r="AD5709" t="s">
        <v>298</v>
      </c>
      <c r="AE5709" t="s">
        <v>8702</v>
      </c>
      <c r="AG5709">
        <v>57</v>
      </c>
      <c r="AH5709">
        <v>11</v>
      </c>
      <c r="AI5709" t="s">
        <v>46</v>
      </c>
      <c r="AK5709">
        <v>0</v>
      </c>
      <c r="AM5709">
        <v>0</v>
      </c>
      <c r="AP5709" t="s">
        <v>47</v>
      </c>
    </row>
    <row r="5710" spans="1:42" customFormat="1">
      <c r="A5710">
        <v>255160</v>
      </c>
      <c r="B5710">
        <v>208279</v>
      </c>
      <c r="C5710" t="s">
        <v>7669</v>
      </c>
      <c r="D5710">
        <v>750</v>
      </c>
      <c r="E5710" s="13">
        <v>42032</v>
      </c>
      <c r="F5710" s="14">
        <v>0.58962962962962961</v>
      </c>
      <c r="G5710">
        <v>0</v>
      </c>
      <c r="H5710">
        <v>0</v>
      </c>
      <c r="I5710" s="15">
        <f t="shared" si="89"/>
        <v>-59937.370000140218</v>
      </c>
      <c r="L5710">
        <v>208279</v>
      </c>
      <c r="N5710">
        <v>7</v>
      </c>
      <c r="O5710" t="s">
        <v>44</v>
      </c>
      <c r="P5710">
        <v>1</v>
      </c>
      <c r="R5710">
        <v>6</v>
      </c>
      <c r="S5710" s="13">
        <v>42088</v>
      </c>
      <c r="T5710" s="13">
        <v>42088</v>
      </c>
      <c r="W5710">
        <v>2015</v>
      </c>
      <c r="X5710">
        <v>7</v>
      </c>
      <c r="AC5710" t="s">
        <v>45</v>
      </c>
      <c r="AD5710" t="s">
        <v>298</v>
      </c>
      <c r="AE5710" t="s">
        <v>8702</v>
      </c>
      <c r="AG5710">
        <v>57</v>
      </c>
      <c r="AH5710">
        <v>11</v>
      </c>
      <c r="AI5710" t="s">
        <v>46</v>
      </c>
      <c r="AK5710">
        <v>0</v>
      </c>
      <c r="AM5710">
        <v>0</v>
      </c>
      <c r="AP5710" t="s">
        <v>47</v>
      </c>
    </row>
    <row r="5711" spans="1:42" customFormat="1">
      <c r="A5711">
        <v>240937</v>
      </c>
      <c r="B5711" t="s">
        <v>7670</v>
      </c>
      <c r="C5711" t="s">
        <v>7671</v>
      </c>
      <c r="D5711">
        <v>0</v>
      </c>
      <c r="E5711" s="13">
        <v>42032</v>
      </c>
      <c r="F5711" s="14">
        <v>0.58968750000000003</v>
      </c>
      <c r="G5711">
        <v>350.02</v>
      </c>
      <c r="H5711">
        <v>0</v>
      </c>
      <c r="I5711" s="15">
        <f t="shared" si="89"/>
        <v>-60287.390000140214</v>
      </c>
      <c r="M5711">
        <v>114323</v>
      </c>
      <c r="N5711">
        <v>24</v>
      </c>
      <c r="O5711" t="s">
        <v>67</v>
      </c>
      <c r="P5711">
        <v>1</v>
      </c>
      <c r="R5711">
        <v>1578</v>
      </c>
      <c r="S5711" s="13">
        <v>42054</v>
      </c>
      <c r="T5711" s="13">
        <v>42054</v>
      </c>
      <c r="W5711">
        <v>2015</v>
      </c>
      <c r="X5711">
        <v>24</v>
      </c>
      <c r="AC5711" t="s">
        <v>105</v>
      </c>
      <c r="AD5711" t="s">
        <v>299</v>
      </c>
      <c r="AE5711" t="s">
        <v>8702</v>
      </c>
      <c r="AG5711">
        <v>12</v>
      </c>
      <c r="AH5711">
        <v>11</v>
      </c>
      <c r="AI5711" t="s">
        <v>46</v>
      </c>
      <c r="AK5711">
        <v>0</v>
      </c>
      <c r="AM5711">
        <v>0</v>
      </c>
      <c r="AP5711" t="s">
        <v>333</v>
      </c>
    </row>
    <row r="5712" spans="1:42" customFormat="1">
      <c r="A5712">
        <v>255824</v>
      </c>
      <c r="B5712">
        <v>207700</v>
      </c>
      <c r="C5712" t="s">
        <v>7672</v>
      </c>
      <c r="D5712">
        <v>770</v>
      </c>
      <c r="E5712" s="13">
        <v>42032</v>
      </c>
      <c r="F5712" s="14">
        <v>0.58994212962962966</v>
      </c>
      <c r="G5712">
        <v>0</v>
      </c>
      <c r="H5712">
        <v>0</v>
      </c>
      <c r="I5712" s="15">
        <f t="shared" si="89"/>
        <v>-59517.390000140214</v>
      </c>
      <c r="L5712">
        <v>207700</v>
      </c>
      <c r="N5712">
        <v>60</v>
      </c>
      <c r="O5712" t="s">
        <v>59</v>
      </c>
      <c r="P5712">
        <v>1</v>
      </c>
      <c r="R5712">
        <v>6</v>
      </c>
      <c r="S5712" s="13">
        <v>42089</v>
      </c>
      <c r="T5712" s="13">
        <v>42089</v>
      </c>
      <c r="W5712">
        <v>2015</v>
      </c>
      <c r="X5712">
        <v>60</v>
      </c>
      <c r="AC5712" t="s">
        <v>45</v>
      </c>
      <c r="AD5712" t="s">
        <v>298</v>
      </c>
      <c r="AE5712" t="s">
        <v>8702</v>
      </c>
      <c r="AG5712">
        <v>3</v>
      </c>
      <c r="AH5712">
        <v>11</v>
      </c>
      <c r="AI5712" t="s">
        <v>46</v>
      </c>
      <c r="AK5712">
        <v>0</v>
      </c>
      <c r="AM5712">
        <v>0</v>
      </c>
      <c r="AP5712" t="s">
        <v>79</v>
      </c>
    </row>
    <row r="5713" spans="1:42" customFormat="1">
      <c r="A5713">
        <v>255825</v>
      </c>
      <c r="B5713">
        <v>207701</v>
      </c>
      <c r="C5713" t="s">
        <v>7673</v>
      </c>
      <c r="D5713">
        <v>770</v>
      </c>
      <c r="E5713" s="13">
        <v>42032</v>
      </c>
      <c r="F5713" s="14">
        <v>0.58994212962962966</v>
      </c>
      <c r="G5713">
        <v>0</v>
      </c>
      <c r="H5713">
        <v>0</v>
      </c>
      <c r="I5713" s="15">
        <f t="shared" si="89"/>
        <v>-58747.390000140214</v>
      </c>
      <c r="L5713">
        <v>207701</v>
      </c>
      <c r="N5713">
        <v>60</v>
      </c>
      <c r="O5713" t="s">
        <v>59</v>
      </c>
      <c r="P5713">
        <v>1</v>
      </c>
      <c r="R5713">
        <v>6</v>
      </c>
      <c r="S5713" s="13">
        <v>42089</v>
      </c>
      <c r="T5713" s="13">
        <v>42089</v>
      </c>
      <c r="W5713">
        <v>2015</v>
      </c>
      <c r="X5713">
        <v>60</v>
      </c>
      <c r="AC5713" t="s">
        <v>45</v>
      </c>
      <c r="AD5713" t="s">
        <v>298</v>
      </c>
      <c r="AE5713" t="s">
        <v>8702</v>
      </c>
      <c r="AG5713">
        <v>3</v>
      </c>
      <c r="AH5713">
        <v>11</v>
      </c>
      <c r="AI5713" t="s">
        <v>46</v>
      </c>
      <c r="AK5713">
        <v>0</v>
      </c>
      <c r="AM5713">
        <v>0</v>
      </c>
      <c r="AP5713" t="s">
        <v>79</v>
      </c>
    </row>
    <row r="5714" spans="1:42" customFormat="1">
      <c r="A5714">
        <v>255826</v>
      </c>
      <c r="B5714">
        <v>207702</v>
      </c>
      <c r="C5714" t="s">
        <v>7674</v>
      </c>
      <c r="D5714">
        <v>770</v>
      </c>
      <c r="E5714" s="13">
        <v>42032</v>
      </c>
      <c r="F5714" s="14">
        <v>0.5899537037037037</v>
      </c>
      <c r="G5714">
        <v>0</v>
      </c>
      <c r="H5714">
        <v>0</v>
      </c>
      <c r="I5714" s="15">
        <f t="shared" si="89"/>
        <v>-57977.390000140214</v>
      </c>
      <c r="L5714">
        <v>207702</v>
      </c>
      <c r="N5714">
        <v>60</v>
      </c>
      <c r="O5714" t="s">
        <v>59</v>
      </c>
      <c r="P5714">
        <v>1</v>
      </c>
      <c r="R5714">
        <v>6</v>
      </c>
      <c r="S5714" s="13">
        <v>42089</v>
      </c>
      <c r="T5714" s="13">
        <v>42089</v>
      </c>
      <c r="W5714">
        <v>2015</v>
      </c>
      <c r="X5714">
        <v>60</v>
      </c>
      <c r="AC5714" t="s">
        <v>45</v>
      </c>
      <c r="AD5714" t="s">
        <v>298</v>
      </c>
      <c r="AE5714" t="s">
        <v>8702</v>
      </c>
      <c r="AG5714">
        <v>3</v>
      </c>
      <c r="AH5714">
        <v>11</v>
      </c>
      <c r="AI5714" t="s">
        <v>46</v>
      </c>
      <c r="AK5714">
        <v>0</v>
      </c>
      <c r="AM5714">
        <v>0</v>
      </c>
      <c r="AP5714" t="s">
        <v>79</v>
      </c>
    </row>
    <row r="5715" spans="1:42" customFormat="1">
      <c r="A5715">
        <v>256848</v>
      </c>
      <c r="B5715">
        <v>196147</v>
      </c>
      <c r="C5715" t="s">
        <v>7675</v>
      </c>
      <c r="D5715">
        <v>1371.37</v>
      </c>
      <c r="E5715" s="13">
        <v>42032</v>
      </c>
      <c r="F5715" s="14">
        <v>0.59077546296296302</v>
      </c>
      <c r="G5715">
        <v>0</v>
      </c>
      <c r="H5715">
        <v>0</v>
      </c>
      <c r="I5715" s="15">
        <f t="shared" si="89"/>
        <v>-56606.020000140212</v>
      </c>
      <c r="L5715">
        <v>196147</v>
      </c>
      <c r="N5715">
        <v>7</v>
      </c>
      <c r="O5715" t="s">
        <v>44</v>
      </c>
      <c r="P5715">
        <v>1</v>
      </c>
      <c r="R5715">
        <v>2</v>
      </c>
      <c r="S5715" s="13">
        <v>42094</v>
      </c>
      <c r="T5715" s="13">
        <v>42094</v>
      </c>
      <c r="W5715">
        <v>2015</v>
      </c>
      <c r="X5715">
        <v>7</v>
      </c>
      <c r="AC5715" t="s">
        <v>48</v>
      </c>
      <c r="AD5715" t="s">
        <v>298</v>
      </c>
      <c r="AE5715" t="s">
        <v>8702</v>
      </c>
      <c r="AG5715">
        <v>57</v>
      </c>
      <c r="AH5715">
        <v>11</v>
      </c>
      <c r="AI5715" t="s">
        <v>46</v>
      </c>
      <c r="AK5715">
        <v>0</v>
      </c>
      <c r="AM5715">
        <v>0</v>
      </c>
      <c r="AP5715" t="s">
        <v>47</v>
      </c>
    </row>
    <row r="5716" spans="1:42" customFormat="1">
      <c r="A5716">
        <v>255166</v>
      </c>
      <c r="B5716">
        <v>205553</v>
      </c>
      <c r="C5716" t="s">
        <v>7676</v>
      </c>
      <c r="D5716">
        <v>1316.7</v>
      </c>
      <c r="E5716" s="13">
        <v>42032</v>
      </c>
      <c r="F5716" s="14">
        <v>0.5924652777777778</v>
      </c>
      <c r="G5716">
        <v>0</v>
      </c>
      <c r="H5716">
        <v>0</v>
      </c>
      <c r="I5716" s="15">
        <f t="shared" si="89"/>
        <v>-55289.320000140215</v>
      </c>
      <c r="L5716">
        <v>205553</v>
      </c>
      <c r="N5716">
        <v>7</v>
      </c>
      <c r="O5716" t="s">
        <v>44</v>
      </c>
      <c r="P5716">
        <v>2</v>
      </c>
      <c r="R5716">
        <v>6</v>
      </c>
      <c r="S5716" s="13">
        <v>42088</v>
      </c>
      <c r="T5716" s="13">
        <v>42088</v>
      </c>
      <c r="W5716">
        <v>2015</v>
      </c>
      <c r="X5716">
        <v>7</v>
      </c>
      <c r="AC5716" t="s">
        <v>45</v>
      </c>
      <c r="AD5716" t="s">
        <v>298</v>
      </c>
      <c r="AE5716" t="s">
        <v>8702</v>
      </c>
      <c r="AG5716">
        <v>57</v>
      </c>
      <c r="AH5716">
        <v>11</v>
      </c>
      <c r="AI5716" t="s">
        <v>46</v>
      </c>
      <c r="AK5716">
        <v>0</v>
      </c>
      <c r="AM5716">
        <v>0</v>
      </c>
      <c r="AP5716" t="s">
        <v>47</v>
      </c>
    </row>
    <row r="5717" spans="1:42" customFormat="1">
      <c r="A5717">
        <v>254029</v>
      </c>
      <c r="B5717">
        <v>209495</v>
      </c>
      <c r="C5717" t="s">
        <v>7677</v>
      </c>
      <c r="D5717">
        <v>1637.8</v>
      </c>
      <c r="E5717" s="13">
        <v>42032</v>
      </c>
      <c r="F5717" s="14">
        <v>0.59255787037037033</v>
      </c>
      <c r="G5717">
        <v>0</v>
      </c>
      <c r="H5717">
        <v>0</v>
      </c>
      <c r="I5717" s="15">
        <f t="shared" si="89"/>
        <v>-53651.520000140212</v>
      </c>
      <c r="L5717">
        <v>209495</v>
      </c>
      <c r="N5717">
        <v>7</v>
      </c>
      <c r="O5717" t="s">
        <v>44</v>
      </c>
      <c r="P5717">
        <v>1</v>
      </c>
      <c r="R5717">
        <v>2</v>
      </c>
      <c r="S5717" s="13">
        <v>42086</v>
      </c>
      <c r="T5717" s="13">
        <v>42086</v>
      </c>
      <c r="W5717">
        <v>2015</v>
      </c>
      <c r="X5717">
        <v>7</v>
      </c>
      <c r="AC5717" t="s">
        <v>48</v>
      </c>
      <c r="AD5717" t="s">
        <v>298</v>
      </c>
      <c r="AE5717" t="s">
        <v>8702</v>
      </c>
      <c r="AG5717">
        <v>57</v>
      </c>
      <c r="AH5717">
        <v>11</v>
      </c>
      <c r="AI5717" t="s">
        <v>46</v>
      </c>
      <c r="AK5717">
        <v>0</v>
      </c>
      <c r="AM5717">
        <v>0</v>
      </c>
      <c r="AP5717" t="s">
        <v>47</v>
      </c>
    </row>
    <row r="5718" spans="1:42" customFormat="1">
      <c r="A5718">
        <v>255167</v>
      </c>
      <c r="B5718">
        <v>205541</v>
      </c>
      <c r="C5718" t="s">
        <v>7678</v>
      </c>
      <c r="D5718">
        <v>1000</v>
      </c>
      <c r="E5718" s="13">
        <v>42032</v>
      </c>
      <c r="F5718" s="14">
        <v>0.59287037037037038</v>
      </c>
      <c r="G5718">
        <v>0</v>
      </c>
      <c r="H5718">
        <v>0</v>
      </c>
      <c r="I5718" s="15">
        <f t="shared" si="89"/>
        <v>-52651.520000140212</v>
      </c>
      <c r="L5718">
        <v>205541</v>
      </c>
      <c r="N5718">
        <v>7</v>
      </c>
      <c r="O5718" t="s">
        <v>44</v>
      </c>
      <c r="P5718">
        <v>1</v>
      </c>
      <c r="R5718">
        <v>6</v>
      </c>
      <c r="S5718" s="13">
        <v>42088</v>
      </c>
      <c r="T5718" s="13">
        <v>42088</v>
      </c>
      <c r="W5718">
        <v>2015</v>
      </c>
      <c r="X5718">
        <v>7</v>
      </c>
      <c r="AC5718" t="s">
        <v>45</v>
      </c>
      <c r="AD5718" t="s">
        <v>298</v>
      </c>
      <c r="AE5718" t="s">
        <v>8702</v>
      </c>
      <c r="AG5718">
        <v>57</v>
      </c>
      <c r="AH5718">
        <v>11</v>
      </c>
      <c r="AI5718" t="s">
        <v>46</v>
      </c>
      <c r="AK5718">
        <v>0</v>
      </c>
      <c r="AM5718">
        <v>0</v>
      </c>
      <c r="AP5718" t="s">
        <v>47</v>
      </c>
    </row>
    <row r="5719" spans="1:42" customFormat="1">
      <c r="A5719">
        <v>242213</v>
      </c>
      <c r="B5719" t="s">
        <v>7679</v>
      </c>
      <c r="C5719" t="s">
        <v>7680</v>
      </c>
      <c r="D5719">
        <v>0</v>
      </c>
      <c r="E5719" s="13">
        <v>42032</v>
      </c>
      <c r="F5719" s="14">
        <v>0.59304398148148152</v>
      </c>
      <c r="G5719">
        <v>20158.66</v>
      </c>
      <c r="H5719">
        <v>0</v>
      </c>
      <c r="I5719" s="15">
        <f t="shared" si="89"/>
        <v>-72810.180000140215</v>
      </c>
      <c r="M5719">
        <v>114672</v>
      </c>
      <c r="N5719">
        <v>24</v>
      </c>
      <c r="O5719" t="s">
        <v>67</v>
      </c>
      <c r="P5719">
        <v>1</v>
      </c>
      <c r="R5719">
        <v>537</v>
      </c>
      <c r="S5719" s="13">
        <v>42058</v>
      </c>
      <c r="T5719" s="13">
        <v>42058</v>
      </c>
      <c r="W5719">
        <v>2015</v>
      </c>
      <c r="X5719">
        <v>24</v>
      </c>
      <c r="AC5719" t="s">
        <v>164</v>
      </c>
      <c r="AD5719" t="s">
        <v>298</v>
      </c>
      <c r="AE5719" t="s">
        <v>8702</v>
      </c>
      <c r="AG5719">
        <v>5</v>
      </c>
      <c r="AH5719">
        <v>9</v>
      </c>
      <c r="AI5719" t="s">
        <v>53</v>
      </c>
      <c r="AK5719">
        <v>0</v>
      </c>
      <c r="AM5719">
        <v>0</v>
      </c>
      <c r="AP5719" t="s">
        <v>472</v>
      </c>
    </row>
    <row r="5720" spans="1:42" customFormat="1">
      <c r="A5720">
        <v>256855</v>
      </c>
      <c r="B5720">
        <v>200549</v>
      </c>
      <c r="C5720" t="s">
        <v>7681</v>
      </c>
      <c r="D5720">
        <v>1325.7</v>
      </c>
      <c r="E5720" s="13">
        <v>42032</v>
      </c>
      <c r="F5720" s="14">
        <v>0.59331018518518519</v>
      </c>
      <c r="G5720">
        <v>0</v>
      </c>
      <c r="H5720">
        <v>0</v>
      </c>
      <c r="I5720" s="15">
        <f t="shared" si="89"/>
        <v>-71484.480000140218</v>
      </c>
      <c r="L5720">
        <v>200549</v>
      </c>
      <c r="N5720">
        <v>7</v>
      </c>
      <c r="O5720" t="s">
        <v>44</v>
      </c>
      <c r="P5720">
        <v>1</v>
      </c>
      <c r="R5720">
        <v>2</v>
      </c>
      <c r="S5720" s="13">
        <v>42094</v>
      </c>
      <c r="T5720" s="13">
        <v>42094</v>
      </c>
      <c r="W5720">
        <v>2015</v>
      </c>
      <c r="X5720">
        <v>7</v>
      </c>
      <c r="AC5720" t="s">
        <v>48</v>
      </c>
      <c r="AD5720" t="s">
        <v>298</v>
      </c>
      <c r="AE5720" t="s">
        <v>8702</v>
      </c>
      <c r="AG5720">
        <v>57</v>
      </c>
      <c r="AH5720">
        <v>11</v>
      </c>
      <c r="AI5720" t="s">
        <v>46</v>
      </c>
      <c r="AK5720">
        <v>0</v>
      </c>
      <c r="AM5720">
        <v>0</v>
      </c>
      <c r="AP5720" t="s">
        <v>47</v>
      </c>
    </row>
    <row r="5721" spans="1:42" customFormat="1">
      <c r="A5721">
        <v>254035</v>
      </c>
      <c r="B5721">
        <v>199819</v>
      </c>
      <c r="C5721" t="s">
        <v>7682</v>
      </c>
      <c r="D5721">
        <v>1443.54</v>
      </c>
      <c r="E5721" s="13">
        <v>42032</v>
      </c>
      <c r="F5721" s="14">
        <v>0.5935879629629629</v>
      </c>
      <c r="G5721">
        <v>0</v>
      </c>
      <c r="H5721">
        <v>0</v>
      </c>
      <c r="I5721" s="15">
        <f t="shared" si="89"/>
        <v>-70040.940000140225</v>
      </c>
      <c r="L5721">
        <v>199819</v>
      </c>
      <c r="N5721">
        <v>7</v>
      </c>
      <c r="O5721" t="s">
        <v>44</v>
      </c>
      <c r="P5721">
        <v>1</v>
      </c>
      <c r="R5721">
        <v>2</v>
      </c>
      <c r="S5721" s="13">
        <v>42086</v>
      </c>
      <c r="T5721" s="13">
        <v>42086</v>
      </c>
      <c r="W5721">
        <v>2015</v>
      </c>
      <c r="X5721">
        <v>7</v>
      </c>
      <c r="AC5721" t="s">
        <v>48</v>
      </c>
      <c r="AD5721" t="s">
        <v>298</v>
      </c>
      <c r="AE5721" t="s">
        <v>8702</v>
      </c>
      <c r="AG5721">
        <v>57</v>
      </c>
      <c r="AH5721">
        <v>11</v>
      </c>
      <c r="AI5721" t="s">
        <v>46</v>
      </c>
      <c r="AK5721">
        <v>0</v>
      </c>
      <c r="AM5721">
        <v>0</v>
      </c>
      <c r="AP5721" t="s">
        <v>47</v>
      </c>
    </row>
    <row r="5722" spans="1:42" customFormat="1">
      <c r="A5722">
        <v>256857</v>
      </c>
      <c r="B5722">
        <v>204588</v>
      </c>
      <c r="C5722" t="s">
        <v>7683</v>
      </c>
      <c r="D5722">
        <v>1443.42</v>
      </c>
      <c r="E5722" s="13">
        <v>42032</v>
      </c>
      <c r="F5722" s="14">
        <v>0.59363425925925928</v>
      </c>
      <c r="G5722">
        <v>0</v>
      </c>
      <c r="H5722">
        <v>0</v>
      </c>
      <c r="I5722" s="15">
        <f t="shared" si="89"/>
        <v>-68597.520000140226</v>
      </c>
      <c r="L5722">
        <v>204588</v>
      </c>
      <c r="N5722">
        <v>7</v>
      </c>
      <c r="O5722" t="s">
        <v>44</v>
      </c>
      <c r="P5722">
        <v>1</v>
      </c>
      <c r="R5722">
        <v>2</v>
      </c>
      <c r="S5722" s="13">
        <v>42094</v>
      </c>
      <c r="T5722" s="13">
        <v>42094</v>
      </c>
      <c r="W5722">
        <v>2015</v>
      </c>
      <c r="X5722">
        <v>7</v>
      </c>
      <c r="AC5722" t="s">
        <v>48</v>
      </c>
      <c r="AD5722" t="s">
        <v>298</v>
      </c>
      <c r="AE5722" t="s">
        <v>8702</v>
      </c>
      <c r="AG5722">
        <v>57</v>
      </c>
      <c r="AH5722">
        <v>11</v>
      </c>
      <c r="AI5722" t="s">
        <v>46</v>
      </c>
      <c r="AK5722">
        <v>0</v>
      </c>
      <c r="AM5722">
        <v>0</v>
      </c>
      <c r="AP5722" t="s">
        <v>47</v>
      </c>
    </row>
    <row r="5723" spans="1:42" customFormat="1">
      <c r="A5723">
        <v>255168</v>
      </c>
      <c r="B5723">
        <v>210522</v>
      </c>
      <c r="C5723" t="s">
        <v>7684</v>
      </c>
      <c r="D5723">
        <v>1206.8</v>
      </c>
      <c r="E5723" s="13">
        <v>42032</v>
      </c>
      <c r="F5723" s="14">
        <v>0.59376157407407404</v>
      </c>
      <c r="G5723">
        <v>0</v>
      </c>
      <c r="H5723">
        <v>0</v>
      </c>
      <c r="I5723" s="15">
        <f t="shared" si="89"/>
        <v>-67390.720000140223</v>
      </c>
      <c r="L5723">
        <v>210522</v>
      </c>
      <c r="N5723">
        <v>7</v>
      </c>
      <c r="O5723" t="s">
        <v>44</v>
      </c>
      <c r="P5723">
        <v>1</v>
      </c>
      <c r="R5723">
        <v>2</v>
      </c>
      <c r="S5723" s="13">
        <v>42088</v>
      </c>
      <c r="T5723" s="13">
        <v>42088</v>
      </c>
      <c r="W5723">
        <v>2015</v>
      </c>
      <c r="X5723">
        <v>7</v>
      </c>
      <c r="AC5723" t="s">
        <v>48</v>
      </c>
      <c r="AD5723" t="s">
        <v>298</v>
      </c>
      <c r="AE5723" t="s">
        <v>8702</v>
      </c>
      <c r="AG5723">
        <v>57</v>
      </c>
      <c r="AH5723">
        <v>11</v>
      </c>
      <c r="AI5723" t="s">
        <v>46</v>
      </c>
      <c r="AK5723">
        <v>0</v>
      </c>
      <c r="AM5723">
        <v>0</v>
      </c>
      <c r="AP5723" t="s">
        <v>47</v>
      </c>
    </row>
    <row r="5724" spans="1:42" customFormat="1">
      <c r="A5724">
        <v>256859</v>
      </c>
      <c r="B5724">
        <v>204582</v>
      </c>
      <c r="C5724" t="s">
        <v>7685</v>
      </c>
      <c r="D5724">
        <v>1604.58</v>
      </c>
      <c r="E5724" s="13">
        <v>42032</v>
      </c>
      <c r="F5724" s="14">
        <v>0.59383101851851849</v>
      </c>
      <c r="G5724">
        <v>0</v>
      </c>
      <c r="H5724">
        <v>0</v>
      </c>
      <c r="I5724" s="15">
        <f t="shared" si="89"/>
        <v>-65786.140000140222</v>
      </c>
      <c r="L5724">
        <v>204582</v>
      </c>
      <c r="N5724">
        <v>7</v>
      </c>
      <c r="O5724" t="s">
        <v>44</v>
      </c>
      <c r="P5724">
        <v>1</v>
      </c>
      <c r="R5724">
        <v>2</v>
      </c>
      <c r="S5724" s="13">
        <v>42094</v>
      </c>
      <c r="T5724" s="13">
        <v>42094</v>
      </c>
      <c r="W5724">
        <v>2015</v>
      </c>
      <c r="X5724">
        <v>7</v>
      </c>
      <c r="AC5724" t="s">
        <v>48</v>
      </c>
      <c r="AD5724" t="s">
        <v>298</v>
      </c>
      <c r="AE5724" t="s">
        <v>8702</v>
      </c>
      <c r="AG5724">
        <v>57</v>
      </c>
      <c r="AH5724">
        <v>11</v>
      </c>
      <c r="AI5724" t="s">
        <v>46</v>
      </c>
      <c r="AK5724">
        <v>0</v>
      </c>
      <c r="AM5724">
        <v>0</v>
      </c>
      <c r="AP5724" t="s">
        <v>47</v>
      </c>
    </row>
    <row r="5725" spans="1:42" customFormat="1">
      <c r="A5725">
        <v>254551</v>
      </c>
      <c r="B5725">
        <v>193534</v>
      </c>
      <c r="C5725" t="s">
        <v>7686</v>
      </c>
      <c r="D5725">
        <v>1293</v>
      </c>
      <c r="E5725" s="13">
        <v>42032</v>
      </c>
      <c r="F5725" s="14">
        <v>0.59412037037037035</v>
      </c>
      <c r="G5725">
        <v>0</v>
      </c>
      <c r="H5725">
        <v>0</v>
      </c>
      <c r="I5725" s="15">
        <f t="shared" si="89"/>
        <v>-64493.140000140222</v>
      </c>
      <c r="L5725">
        <v>193534</v>
      </c>
      <c r="N5725">
        <v>7</v>
      </c>
      <c r="O5725" t="s">
        <v>44</v>
      </c>
      <c r="P5725">
        <v>1</v>
      </c>
      <c r="R5725">
        <v>2</v>
      </c>
      <c r="S5725" s="13">
        <v>42087</v>
      </c>
      <c r="T5725" s="13">
        <v>42087</v>
      </c>
      <c r="W5725">
        <v>2015</v>
      </c>
      <c r="X5725">
        <v>7</v>
      </c>
      <c r="AC5725" t="s">
        <v>48</v>
      </c>
      <c r="AD5725" t="s">
        <v>298</v>
      </c>
      <c r="AE5725" t="s">
        <v>8702</v>
      </c>
      <c r="AG5725">
        <v>57</v>
      </c>
      <c r="AH5725">
        <v>11</v>
      </c>
      <c r="AI5725" t="s">
        <v>46</v>
      </c>
      <c r="AK5725">
        <v>0</v>
      </c>
      <c r="AM5725">
        <v>0</v>
      </c>
      <c r="AP5725" t="s">
        <v>47</v>
      </c>
    </row>
    <row r="5726" spans="1:42" customFormat="1">
      <c r="A5726">
        <v>255827</v>
      </c>
      <c r="B5726">
        <v>208308</v>
      </c>
      <c r="C5726" t="s">
        <v>7687</v>
      </c>
      <c r="D5726">
        <v>1386</v>
      </c>
      <c r="E5726" s="13">
        <v>42032</v>
      </c>
      <c r="F5726" s="14">
        <v>0.59425925925925926</v>
      </c>
      <c r="G5726">
        <v>0</v>
      </c>
      <c r="H5726">
        <v>0</v>
      </c>
      <c r="I5726" s="15">
        <f t="shared" si="89"/>
        <v>-63107.140000140222</v>
      </c>
      <c r="L5726">
        <v>208308</v>
      </c>
      <c r="N5726">
        <v>60</v>
      </c>
      <c r="O5726" t="s">
        <v>59</v>
      </c>
      <c r="P5726">
        <v>2</v>
      </c>
      <c r="R5726">
        <v>6</v>
      </c>
      <c r="S5726" s="13">
        <v>42089</v>
      </c>
      <c r="T5726" s="13">
        <v>42089</v>
      </c>
      <c r="W5726">
        <v>2015</v>
      </c>
      <c r="X5726">
        <v>60</v>
      </c>
      <c r="AC5726" t="s">
        <v>45</v>
      </c>
      <c r="AD5726" t="s">
        <v>298</v>
      </c>
      <c r="AE5726" t="s">
        <v>8702</v>
      </c>
      <c r="AG5726">
        <v>3</v>
      </c>
      <c r="AH5726">
        <v>11</v>
      </c>
      <c r="AI5726" t="s">
        <v>46</v>
      </c>
      <c r="AK5726">
        <v>0</v>
      </c>
      <c r="AM5726">
        <v>0</v>
      </c>
      <c r="AP5726" t="s">
        <v>79</v>
      </c>
    </row>
    <row r="5727" spans="1:42" customFormat="1">
      <c r="A5727">
        <v>255828</v>
      </c>
      <c r="B5727">
        <v>208309</v>
      </c>
      <c r="C5727" t="s">
        <v>7688</v>
      </c>
      <c r="D5727">
        <v>1386</v>
      </c>
      <c r="E5727" s="13">
        <v>42032</v>
      </c>
      <c r="F5727" s="14">
        <v>0.59425925925925926</v>
      </c>
      <c r="G5727">
        <v>0</v>
      </c>
      <c r="H5727">
        <v>0</v>
      </c>
      <c r="I5727" s="15">
        <f t="shared" si="89"/>
        <v>-61721.140000140222</v>
      </c>
      <c r="L5727">
        <v>208309</v>
      </c>
      <c r="N5727">
        <v>60</v>
      </c>
      <c r="O5727" t="s">
        <v>59</v>
      </c>
      <c r="P5727">
        <v>2</v>
      </c>
      <c r="R5727">
        <v>6</v>
      </c>
      <c r="S5727" s="13">
        <v>42089</v>
      </c>
      <c r="T5727" s="13">
        <v>42089</v>
      </c>
      <c r="W5727">
        <v>2015</v>
      </c>
      <c r="X5727">
        <v>60</v>
      </c>
      <c r="AC5727" t="s">
        <v>45</v>
      </c>
      <c r="AD5727" t="s">
        <v>298</v>
      </c>
      <c r="AE5727" t="s">
        <v>8702</v>
      </c>
      <c r="AG5727">
        <v>3</v>
      </c>
      <c r="AH5727">
        <v>11</v>
      </c>
      <c r="AI5727" t="s">
        <v>46</v>
      </c>
      <c r="AK5727">
        <v>0</v>
      </c>
      <c r="AM5727">
        <v>0</v>
      </c>
      <c r="AP5727" t="s">
        <v>79</v>
      </c>
    </row>
    <row r="5728" spans="1:42" customFormat="1">
      <c r="A5728">
        <v>256861</v>
      </c>
      <c r="B5728">
        <v>200573</v>
      </c>
      <c r="C5728" t="s">
        <v>7689</v>
      </c>
      <c r="D5728">
        <v>1031.0999999999999</v>
      </c>
      <c r="E5728" s="13">
        <v>42032</v>
      </c>
      <c r="F5728" s="14">
        <v>0.59425925925925926</v>
      </c>
      <c r="G5728">
        <v>0</v>
      </c>
      <c r="H5728">
        <v>0</v>
      </c>
      <c r="I5728" s="15">
        <f t="shared" si="89"/>
        <v>-60690.040000140223</v>
      </c>
      <c r="L5728">
        <v>200573</v>
      </c>
      <c r="N5728">
        <v>7</v>
      </c>
      <c r="O5728" t="s">
        <v>44</v>
      </c>
      <c r="P5728">
        <v>1</v>
      </c>
      <c r="R5728">
        <v>2</v>
      </c>
      <c r="S5728" s="13">
        <v>42094</v>
      </c>
      <c r="T5728" s="13">
        <v>42094</v>
      </c>
      <c r="W5728">
        <v>2015</v>
      </c>
      <c r="X5728">
        <v>7</v>
      </c>
      <c r="AC5728" t="s">
        <v>48</v>
      </c>
      <c r="AD5728" t="s">
        <v>298</v>
      </c>
      <c r="AE5728" t="s">
        <v>8702</v>
      </c>
      <c r="AG5728">
        <v>57</v>
      </c>
      <c r="AH5728">
        <v>11</v>
      </c>
      <c r="AI5728" t="s">
        <v>46</v>
      </c>
      <c r="AK5728">
        <v>0</v>
      </c>
      <c r="AM5728">
        <v>0</v>
      </c>
      <c r="AP5728" t="s">
        <v>47</v>
      </c>
    </row>
    <row r="5729" spans="1:42" customFormat="1">
      <c r="A5729">
        <v>254552</v>
      </c>
      <c r="B5729">
        <v>194817</v>
      </c>
      <c r="C5729" t="s">
        <v>7690</v>
      </c>
      <c r="D5729">
        <v>1206.8</v>
      </c>
      <c r="E5729" s="13">
        <v>42032</v>
      </c>
      <c r="F5729" s="14">
        <v>0.59450231481481486</v>
      </c>
      <c r="G5729">
        <v>0</v>
      </c>
      <c r="H5729">
        <v>0</v>
      </c>
      <c r="I5729" s="15">
        <f t="shared" si="89"/>
        <v>-59483.24000014022</v>
      </c>
      <c r="L5729">
        <v>194817</v>
      </c>
      <c r="N5729">
        <v>7</v>
      </c>
      <c r="O5729" t="s">
        <v>44</v>
      </c>
      <c r="P5729">
        <v>1</v>
      </c>
      <c r="R5729">
        <v>2</v>
      </c>
      <c r="S5729" s="13">
        <v>42087</v>
      </c>
      <c r="T5729" s="13">
        <v>42087</v>
      </c>
      <c r="W5729">
        <v>2015</v>
      </c>
      <c r="X5729">
        <v>7</v>
      </c>
      <c r="AC5729" t="s">
        <v>48</v>
      </c>
      <c r="AD5729" t="s">
        <v>298</v>
      </c>
      <c r="AE5729" t="s">
        <v>8702</v>
      </c>
      <c r="AG5729">
        <v>57</v>
      </c>
      <c r="AH5729">
        <v>11</v>
      </c>
      <c r="AI5729" t="s">
        <v>46</v>
      </c>
      <c r="AK5729">
        <v>0</v>
      </c>
      <c r="AM5729">
        <v>0</v>
      </c>
      <c r="AP5729" t="s">
        <v>47</v>
      </c>
    </row>
    <row r="5730" spans="1:42" customFormat="1">
      <c r="A5730">
        <v>256863</v>
      </c>
      <c r="B5730">
        <v>200582</v>
      </c>
      <c r="C5730" t="s">
        <v>7691</v>
      </c>
      <c r="D5730">
        <v>1206.8</v>
      </c>
      <c r="E5730" s="13">
        <v>42032</v>
      </c>
      <c r="F5730" s="14">
        <v>0.59450231481481486</v>
      </c>
      <c r="G5730">
        <v>0</v>
      </c>
      <c r="H5730">
        <v>0</v>
      </c>
      <c r="I5730" s="15">
        <f t="shared" si="89"/>
        <v>-58276.440000140217</v>
      </c>
      <c r="L5730">
        <v>200582</v>
      </c>
      <c r="N5730">
        <v>7</v>
      </c>
      <c r="O5730" t="s">
        <v>44</v>
      </c>
      <c r="P5730">
        <v>1</v>
      </c>
      <c r="R5730">
        <v>2</v>
      </c>
      <c r="S5730" s="13">
        <v>42094</v>
      </c>
      <c r="T5730" s="13">
        <v>42094</v>
      </c>
      <c r="W5730">
        <v>2015</v>
      </c>
      <c r="X5730">
        <v>7</v>
      </c>
      <c r="AC5730" t="s">
        <v>48</v>
      </c>
      <c r="AD5730" t="s">
        <v>298</v>
      </c>
      <c r="AE5730" t="s">
        <v>8702</v>
      </c>
      <c r="AG5730">
        <v>57</v>
      </c>
      <c r="AH5730">
        <v>11</v>
      </c>
      <c r="AI5730" t="s">
        <v>46</v>
      </c>
      <c r="AK5730">
        <v>0</v>
      </c>
      <c r="AM5730">
        <v>0</v>
      </c>
      <c r="AP5730" t="s">
        <v>47</v>
      </c>
    </row>
    <row r="5731" spans="1:42" customFormat="1">
      <c r="A5731">
        <v>254039</v>
      </c>
      <c r="B5731">
        <v>199832</v>
      </c>
      <c r="C5731" t="s">
        <v>7692</v>
      </c>
      <c r="D5731">
        <v>862</v>
      </c>
      <c r="E5731" s="13">
        <v>42032</v>
      </c>
      <c r="F5731" s="14">
        <v>0.5945138888888889</v>
      </c>
      <c r="G5731">
        <v>0</v>
      </c>
      <c r="H5731">
        <v>0</v>
      </c>
      <c r="I5731" s="15">
        <f t="shared" si="89"/>
        <v>-57414.440000140217</v>
      </c>
      <c r="L5731">
        <v>199832</v>
      </c>
      <c r="N5731">
        <v>7</v>
      </c>
      <c r="O5731" t="s">
        <v>44</v>
      </c>
      <c r="P5731">
        <v>1</v>
      </c>
      <c r="R5731">
        <v>2</v>
      </c>
      <c r="S5731" s="13">
        <v>42086</v>
      </c>
      <c r="T5731" s="13">
        <v>42086</v>
      </c>
      <c r="W5731">
        <v>2015</v>
      </c>
      <c r="X5731">
        <v>7</v>
      </c>
      <c r="AC5731" t="s">
        <v>48</v>
      </c>
      <c r="AD5731" t="s">
        <v>298</v>
      </c>
      <c r="AE5731" t="s">
        <v>8702</v>
      </c>
      <c r="AG5731">
        <v>57</v>
      </c>
      <c r="AH5731">
        <v>11</v>
      </c>
      <c r="AI5731" t="s">
        <v>46</v>
      </c>
      <c r="AK5731">
        <v>0</v>
      </c>
      <c r="AM5731">
        <v>0</v>
      </c>
      <c r="AP5731" t="s">
        <v>47</v>
      </c>
    </row>
    <row r="5732" spans="1:42" customFormat="1">
      <c r="A5732">
        <v>267347</v>
      </c>
      <c r="B5732" t="s">
        <v>7693</v>
      </c>
      <c r="C5732" t="s">
        <v>7694</v>
      </c>
      <c r="D5732">
        <v>0</v>
      </c>
      <c r="E5732" s="13">
        <v>42032</v>
      </c>
      <c r="F5732" s="14">
        <v>0.59604166666666669</v>
      </c>
      <c r="G5732">
        <v>0.23</v>
      </c>
      <c r="H5732">
        <v>0</v>
      </c>
      <c r="I5732" s="15">
        <f t="shared" si="89"/>
        <v>-57414.670000140221</v>
      </c>
      <c r="M5732">
        <v>122286</v>
      </c>
      <c r="N5732">
        <v>7</v>
      </c>
      <c r="O5732" t="s">
        <v>44</v>
      </c>
      <c r="P5732">
        <v>1</v>
      </c>
      <c r="R5732">
        <v>1512</v>
      </c>
      <c r="S5732" s="13">
        <v>42129</v>
      </c>
      <c r="T5732" s="13">
        <v>42129</v>
      </c>
      <c r="W5732">
        <v>2015</v>
      </c>
      <c r="X5732">
        <v>7</v>
      </c>
      <c r="AC5732" t="s">
        <v>55</v>
      </c>
      <c r="AD5732" t="s">
        <v>299</v>
      </c>
      <c r="AE5732" t="s">
        <v>8702</v>
      </c>
      <c r="AG5732">
        <v>77</v>
      </c>
      <c r="AH5732">
        <v>9</v>
      </c>
      <c r="AI5732" t="s">
        <v>53</v>
      </c>
      <c r="AK5732">
        <v>0</v>
      </c>
      <c r="AM5732">
        <v>0</v>
      </c>
      <c r="AP5732" t="s">
        <v>1246</v>
      </c>
    </row>
    <row r="5733" spans="1:42" customFormat="1">
      <c r="A5733">
        <v>267348</v>
      </c>
      <c r="B5733" t="s">
        <v>7695</v>
      </c>
      <c r="C5733" t="s">
        <v>7696</v>
      </c>
      <c r="D5733">
        <v>0</v>
      </c>
      <c r="E5733" s="13">
        <v>42032</v>
      </c>
      <c r="F5733" s="14">
        <v>0.59604166666666669</v>
      </c>
      <c r="G5733">
        <v>7.2</v>
      </c>
      <c r="H5733">
        <v>0</v>
      </c>
      <c r="I5733" s="15">
        <f t="shared" si="89"/>
        <v>-57421.870000140218</v>
      </c>
      <c r="M5733">
        <v>122198</v>
      </c>
      <c r="N5733">
        <v>7</v>
      </c>
      <c r="O5733" t="s">
        <v>44</v>
      </c>
      <c r="P5733">
        <v>1</v>
      </c>
      <c r="R5733">
        <v>1459</v>
      </c>
      <c r="S5733" s="13">
        <v>42129</v>
      </c>
      <c r="T5733" s="13">
        <v>42129</v>
      </c>
      <c r="W5733">
        <v>2015</v>
      </c>
      <c r="X5733">
        <v>7</v>
      </c>
      <c r="AC5733" t="s">
        <v>112</v>
      </c>
      <c r="AD5733" t="s">
        <v>299</v>
      </c>
      <c r="AE5733" t="s">
        <v>8702</v>
      </c>
      <c r="AG5733">
        <v>77</v>
      </c>
      <c r="AH5733">
        <v>9</v>
      </c>
      <c r="AI5733" t="s">
        <v>53</v>
      </c>
      <c r="AK5733">
        <v>0</v>
      </c>
      <c r="AM5733">
        <v>0</v>
      </c>
      <c r="AP5733" t="s">
        <v>1246</v>
      </c>
    </row>
    <row r="5734" spans="1:42" customFormat="1">
      <c r="A5734">
        <v>255170</v>
      </c>
      <c r="B5734">
        <v>210479</v>
      </c>
      <c r="C5734" t="s">
        <v>7697</v>
      </c>
      <c r="D5734">
        <v>1371.37</v>
      </c>
      <c r="E5734" s="13">
        <v>42032</v>
      </c>
      <c r="F5734" s="14">
        <v>0.59635416666666663</v>
      </c>
      <c r="G5734">
        <v>0</v>
      </c>
      <c r="H5734">
        <v>0</v>
      </c>
      <c r="I5734" s="15">
        <f t="shared" si="89"/>
        <v>-56050.500000140215</v>
      </c>
      <c r="L5734">
        <v>210479</v>
      </c>
      <c r="N5734">
        <v>7</v>
      </c>
      <c r="O5734" t="s">
        <v>44</v>
      </c>
      <c r="P5734">
        <v>1</v>
      </c>
      <c r="R5734">
        <v>2</v>
      </c>
      <c r="S5734" s="13">
        <v>42088</v>
      </c>
      <c r="T5734" s="13">
        <v>42088</v>
      </c>
      <c r="W5734">
        <v>2015</v>
      </c>
      <c r="X5734">
        <v>7</v>
      </c>
      <c r="AC5734" t="s">
        <v>48</v>
      </c>
      <c r="AD5734" t="s">
        <v>298</v>
      </c>
      <c r="AE5734" t="s">
        <v>8702</v>
      </c>
      <c r="AG5734">
        <v>57</v>
      </c>
      <c r="AH5734">
        <v>11</v>
      </c>
      <c r="AI5734" t="s">
        <v>46</v>
      </c>
      <c r="AK5734">
        <v>0</v>
      </c>
      <c r="AM5734">
        <v>0</v>
      </c>
      <c r="AP5734" t="s">
        <v>47</v>
      </c>
    </row>
    <row r="5735" spans="1:42" customFormat="1">
      <c r="A5735">
        <v>256864</v>
      </c>
      <c r="B5735">
        <v>209743</v>
      </c>
      <c r="C5735" t="s">
        <v>7698</v>
      </c>
      <c r="D5735">
        <v>1252</v>
      </c>
      <c r="E5735" s="13">
        <v>42032</v>
      </c>
      <c r="F5735" s="14">
        <v>0.59773148148148147</v>
      </c>
      <c r="G5735">
        <v>0</v>
      </c>
      <c r="H5735">
        <v>0</v>
      </c>
      <c r="I5735" s="15">
        <f t="shared" si="89"/>
        <v>-54798.500000140215</v>
      </c>
      <c r="L5735">
        <v>209743</v>
      </c>
      <c r="N5735">
        <v>7</v>
      </c>
      <c r="O5735" t="s">
        <v>44</v>
      </c>
      <c r="P5735">
        <v>1</v>
      </c>
      <c r="R5735">
        <v>2</v>
      </c>
      <c r="S5735" s="13">
        <v>42094</v>
      </c>
      <c r="T5735" s="13">
        <v>42094</v>
      </c>
      <c r="W5735">
        <v>2015</v>
      </c>
      <c r="X5735">
        <v>7</v>
      </c>
      <c r="AC5735" t="s">
        <v>48</v>
      </c>
      <c r="AD5735" t="s">
        <v>298</v>
      </c>
      <c r="AE5735" t="s">
        <v>8702</v>
      </c>
      <c r="AG5735">
        <v>57</v>
      </c>
      <c r="AH5735">
        <v>11</v>
      </c>
      <c r="AI5735" t="s">
        <v>46</v>
      </c>
      <c r="AK5735">
        <v>0</v>
      </c>
      <c r="AM5735">
        <v>0</v>
      </c>
      <c r="AP5735" t="s">
        <v>47</v>
      </c>
    </row>
    <row r="5736" spans="1:42" customFormat="1">
      <c r="A5736">
        <v>256865</v>
      </c>
      <c r="B5736">
        <v>205606</v>
      </c>
      <c r="C5736" t="s">
        <v>7699</v>
      </c>
      <c r="D5736">
        <v>750</v>
      </c>
      <c r="E5736" s="13">
        <v>42032</v>
      </c>
      <c r="F5736" s="14">
        <v>0.59809027777777779</v>
      </c>
      <c r="G5736">
        <v>0</v>
      </c>
      <c r="H5736">
        <v>0</v>
      </c>
      <c r="I5736" s="15">
        <f t="shared" si="89"/>
        <v>-54048.500000140215</v>
      </c>
      <c r="L5736">
        <v>205606</v>
      </c>
      <c r="N5736">
        <v>7</v>
      </c>
      <c r="O5736" t="s">
        <v>44</v>
      </c>
      <c r="P5736">
        <v>1</v>
      </c>
      <c r="R5736">
        <v>6</v>
      </c>
      <c r="S5736" s="13">
        <v>42094</v>
      </c>
      <c r="T5736" s="13">
        <v>42094</v>
      </c>
      <c r="W5736">
        <v>2015</v>
      </c>
      <c r="X5736">
        <v>7</v>
      </c>
      <c r="AC5736" t="s">
        <v>45</v>
      </c>
      <c r="AD5736" t="s">
        <v>298</v>
      </c>
      <c r="AE5736" t="s">
        <v>8702</v>
      </c>
      <c r="AG5736">
        <v>57</v>
      </c>
      <c r="AH5736">
        <v>11</v>
      </c>
      <c r="AI5736" t="s">
        <v>46</v>
      </c>
      <c r="AK5736">
        <v>0</v>
      </c>
      <c r="AM5736">
        <v>0</v>
      </c>
      <c r="AP5736" t="s">
        <v>47</v>
      </c>
    </row>
    <row r="5737" spans="1:42" customFormat="1">
      <c r="A5737">
        <v>254558</v>
      </c>
      <c r="B5737">
        <v>194684</v>
      </c>
      <c r="C5737" t="s">
        <v>7700</v>
      </c>
      <c r="D5737">
        <v>1689.52</v>
      </c>
      <c r="E5737" s="13">
        <v>42032</v>
      </c>
      <c r="F5737" s="14">
        <v>0.59812500000000002</v>
      </c>
      <c r="G5737">
        <v>0</v>
      </c>
      <c r="H5737">
        <v>0</v>
      </c>
      <c r="I5737" s="15">
        <f t="shared" si="89"/>
        <v>-52358.980000140218</v>
      </c>
      <c r="L5737">
        <v>194684</v>
      </c>
      <c r="N5737">
        <v>7</v>
      </c>
      <c r="O5737" t="s">
        <v>44</v>
      </c>
      <c r="P5737">
        <v>1</v>
      </c>
      <c r="R5737">
        <v>2</v>
      </c>
      <c r="S5737" s="13">
        <v>42087</v>
      </c>
      <c r="T5737" s="13">
        <v>42087</v>
      </c>
      <c r="W5737">
        <v>2015</v>
      </c>
      <c r="X5737">
        <v>7</v>
      </c>
      <c r="AC5737" t="s">
        <v>48</v>
      </c>
      <c r="AD5737" t="s">
        <v>298</v>
      </c>
      <c r="AE5737" t="s">
        <v>8702</v>
      </c>
      <c r="AG5737">
        <v>57</v>
      </c>
      <c r="AH5737">
        <v>11</v>
      </c>
      <c r="AI5737" t="s">
        <v>46</v>
      </c>
      <c r="AK5737">
        <v>0</v>
      </c>
      <c r="AM5737">
        <v>0</v>
      </c>
      <c r="AP5737" t="s">
        <v>47</v>
      </c>
    </row>
    <row r="5738" spans="1:42" customFormat="1">
      <c r="A5738">
        <v>256866</v>
      </c>
      <c r="B5738">
        <v>205618</v>
      </c>
      <c r="C5738" t="s">
        <v>7701</v>
      </c>
      <c r="D5738">
        <v>1108.8</v>
      </c>
      <c r="E5738" s="13">
        <v>42032</v>
      </c>
      <c r="F5738" s="14">
        <v>0.59837962962962965</v>
      </c>
      <c r="G5738">
        <v>0</v>
      </c>
      <c r="H5738">
        <v>0</v>
      </c>
      <c r="I5738" s="15">
        <f t="shared" si="89"/>
        <v>-51250.180000140215</v>
      </c>
      <c r="L5738">
        <v>205618</v>
      </c>
      <c r="N5738">
        <v>7</v>
      </c>
      <c r="O5738" t="s">
        <v>44</v>
      </c>
      <c r="P5738">
        <v>2</v>
      </c>
      <c r="R5738">
        <v>6</v>
      </c>
      <c r="S5738" s="13">
        <v>42094</v>
      </c>
      <c r="T5738" s="13">
        <v>42094</v>
      </c>
      <c r="W5738">
        <v>2015</v>
      </c>
      <c r="X5738">
        <v>7</v>
      </c>
      <c r="AC5738" t="s">
        <v>45</v>
      </c>
      <c r="AD5738" t="s">
        <v>298</v>
      </c>
      <c r="AE5738" t="s">
        <v>8702</v>
      </c>
      <c r="AG5738">
        <v>57</v>
      </c>
      <c r="AH5738">
        <v>11</v>
      </c>
      <c r="AI5738" t="s">
        <v>46</v>
      </c>
      <c r="AK5738">
        <v>0</v>
      </c>
      <c r="AM5738">
        <v>0</v>
      </c>
      <c r="AP5738" t="s">
        <v>47</v>
      </c>
    </row>
    <row r="5739" spans="1:42" customFormat="1">
      <c r="A5739">
        <v>256867</v>
      </c>
      <c r="B5739">
        <v>205636</v>
      </c>
      <c r="C5739" t="s">
        <v>7702</v>
      </c>
      <c r="D5739">
        <v>1386</v>
      </c>
      <c r="E5739" s="13">
        <v>42032</v>
      </c>
      <c r="F5739" s="14">
        <v>0.59875</v>
      </c>
      <c r="G5739">
        <v>0</v>
      </c>
      <c r="H5739">
        <v>0</v>
      </c>
      <c r="I5739" s="15">
        <f t="shared" si="89"/>
        <v>-49864.180000140215</v>
      </c>
      <c r="L5739">
        <v>205636</v>
      </c>
      <c r="N5739">
        <v>7</v>
      </c>
      <c r="O5739" t="s">
        <v>44</v>
      </c>
      <c r="P5739">
        <v>2</v>
      </c>
      <c r="R5739">
        <v>6</v>
      </c>
      <c r="S5739" s="13">
        <v>42094</v>
      </c>
      <c r="T5739" s="13">
        <v>42094</v>
      </c>
      <c r="W5739">
        <v>2015</v>
      </c>
      <c r="X5739">
        <v>7</v>
      </c>
      <c r="AC5739" t="s">
        <v>45</v>
      </c>
      <c r="AD5739" t="s">
        <v>298</v>
      </c>
      <c r="AE5739" t="s">
        <v>8702</v>
      </c>
      <c r="AG5739">
        <v>57</v>
      </c>
      <c r="AH5739">
        <v>11</v>
      </c>
      <c r="AI5739" t="s">
        <v>46</v>
      </c>
      <c r="AK5739">
        <v>0</v>
      </c>
      <c r="AM5739">
        <v>0</v>
      </c>
      <c r="AP5739" t="s">
        <v>47</v>
      </c>
    </row>
    <row r="5740" spans="1:42" customFormat="1">
      <c r="A5740">
        <v>254559</v>
      </c>
      <c r="B5740">
        <v>194709</v>
      </c>
      <c r="C5740" t="s">
        <v>7703</v>
      </c>
      <c r="D5740">
        <v>1637</v>
      </c>
      <c r="E5740" s="13">
        <v>42032</v>
      </c>
      <c r="F5740" s="14">
        <v>0.59885416666666669</v>
      </c>
      <c r="G5740">
        <v>0</v>
      </c>
      <c r="H5740">
        <v>0</v>
      </c>
      <c r="I5740" s="15">
        <f t="shared" si="89"/>
        <v>-48227.180000140215</v>
      </c>
      <c r="L5740">
        <v>194709</v>
      </c>
      <c r="N5740">
        <v>7</v>
      </c>
      <c r="O5740" t="s">
        <v>44</v>
      </c>
      <c r="P5740">
        <v>1</v>
      </c>
      <c r="R5740">
        <v>2</v>
      </c>
      <c r="S5740" s="13">
        <v>42087</v>
      </c>
      <c r="T5740" s="13">
        <v>42087</v>
      </c>
      <c r="W5740">
        <v>2015</v>
      </c>
      <c r="X5740">
        <v>7</v>
      </c>
      <c r="AC5740" t="s">
        <v>48</v>
      </c>
      <c r="AD5740" t="s">
        <v>298</v>
      </c>
      <c r="AE5740" t="s">
        <v>8702</v>
      </c>
      <c r="AG5740">
        <v>57</v>
      </c>
      <c r="AH5740">
        <v>11</v>
      </c>
      <c r="AI5740" t="s">
        <v>46</v>
      </c>
      <c r="AK5740">
        <v>0</v>
      </c>
      <c r="AM5740">
        <v>0</v>
      </c>
      <c r="AP5740" t="s">
        <v>47</v>
      </c>
    </row>
    <row r="5741" spans="1:42" customFormat="1">
      <c r="A5741">
        <v>255172</v>
      </c>
      <c r="B5741">
        <v>205319</v>
      </c>
      <c r="C5741" t="s">
        <v>7704</v>
      </c>
      <c r="D5741">
        <v>766.08</v>
      </c>
      <c r="E5741" s="13">
        <v>42032</v>
      </c>
      <c r="F5741" s="14">
        <v>0.59888888888888892</v>
      </c>
      <c r="G5741">
        <v>0</v>
      </c>
      <c r="H5741">
        <v>0</v>
      </c>
      <c r="I5741" s="15">
        <f t="shared" si="89"/>
        <v>-47461.100000140214</v>
      </c>
      <c r="L5741">
        <v>205319</v>
      </c>
      <c r="N5741">
        <v>7</v>
      </c>
      <c r="O5741" t="s">
        <v>44</v>
      </c>
      <c r="P5741">
        <v>1</v>
      </c>
      <c r="R5741">
        <v>2</v>
      </c>
      <c r="S5741" s="13">
        <v>42088</v>
      </c>
      <c r="T5741" s="13">
        <v>42088</v>
      </c>
      <c r="W5741">
        <v>2014</v>
      </c>
      <c r="X5741">
        <v>7</v>
      </c>
      <c r="AC5741" t="s">
        <v>48</v>
      </c>
      <c r="AD5741" t="s">
        <v>298</v>
      </c>
      <c r="AE5741" t="s">
        <v>8702</v>
      </c>
      <c r="AG5741">
        <v>57</v>
      </c>
      <c r="AH5741">
        <v>11</v>
      </c>
      <c r="AI5741" t="s">
        <v>46</v>
      </c>
      <c r="AK5741">
        <v>0</v>
      </c>
      <c r="AM5741">
        <v>0</v>
      </c>
      <c r="AP5741" t="s">
        <v>47</v>
      </c>
    </row>
    <row r="5742" spans="1:42" customFormat="1">
      <c r="A5742">
        <v>256868</v>
      </c>
      <c r="B5742">
        <v>205649</v>
      </c>
      <c r="C5742" t="s">
        <v>7705</v>
      </c>
      <c r="D5742">
        <v>1386</v>
      </c>
      <c r="E5742" s="13">
        <v>42032</v>
      </c>
      <c r="F5742" s="14">
        <v>0.59903935185185186</v>
      </c>
      <c r="G5742">
        <v>0</v>
      </c>
      <c r="H5742">
        <v>0</v>
      </c>
      <c r="I5742" s="15">
        <f t="shared" si="89"/>
        <v>-46075.100000140214</v>
      </c>
      <c r="L5742">
        <v>205649</v>
      </c>
      <c r="N5742">
        <v>7</v>
      </c>
      <c r="O5742" t="s">
        <v>44</v>
      </c>
      <c r="P5742">
        <v>2</v>
      </c>
      <c r="R5742">
        <v>6</v>
      </c>
      <c r="S5742" s="13">
        <v>42094</v>
      </c>
      <c r="T5742" s="13">
        <v>42094</v>
      </c>
      <c r="W5742">
        <v>2015</v>
      </c>
      <c r="X5742">
        <v>7</v>
      </c>
      <c r="AC5742" t="s">
        <v>45</v>
      </c>
      <c r="AD5742" t="s">
        <v>298</v>
      </c>
      <c r="AE5742" t="s">
        <v>8702</v>
      </c>
      <c r="AG5742">
        <v>57</v>
      </c>
      <c r="AH5742">
        <v>11</v>
      </c>
      <c r="AI5742" t="s">
        <v>46</v>
      </c>
      <c r="AK5742">
        <v>0</v>
      </c>
      <c r="AM5742">
        <v>0</v>
      </c>
      <c r="AP5742" t="s">
        <v>47</v>
      </c>
    </row>
    <row r="5743" spans="1:42" customFormat="1">
      <c r="A5743">
        <v>256869</v>
      </c>
      <c r="B5743">
        <v>205688</v>
      </c>
      <c r="C5743" t="s">
        <v>7706</v>
      </c>
      <c r="D5743">
        <v>1316.7</v>
      </c>
      <c r="E5743" s="13">
        <v>42032</v>
      </c>
      <c r="F5743" s="14">
        <v>0.59932870370370372</v>
      </c>
      <c r="G5743">
        <v>0</v>
      </c>
      <c r="H5743">
        <v>0</v>
      </c>
      <c r="I5743" s="15">
        <f t="shared" si="89"/>
        <v>-44758.400000140216</v>
      </c>
      <c r="L5743">
        <v>205688</v>
      </c>
      <c r="N5743">
        <v>7</v>
      </c>
      <c r="O5743" t="s">
        <v>44</v>
      </c>
      <c r="P5743">
        <v>1</v>
      </c>
      <c r="R5743">
        <v>6</v>
      </c>
      <c r="S5743" s="13">
        <v>42094</v>
      </c>
      <c r="T5743" s="13">
        <v>42094</v>
      </c>
      <c r="W5743">
        <v>2015</v>
      </c>
      <c r="X5743">
        <v>7</v>
      </c>
      <c r="AC5743" t="s">
        <v>45</v>
      </c>
      <c r="AD5743" t="s">
        <v>298</v>
      </c>
      <c r="AE5743" t="s">
        <v>8702</v>
      </c>
      <c r="AG5743">
        <v>57</v>
      </c>
      <c r="AH5743">
        <v>11</v>
      </c>
      <c r="AI5743" t="s">
        <v>46</v>
      </c>
      <c r="AK5743">
        <v>0</v>
      </c>
      <c r="AM5743">
        <v>0</v>
      </c>
      <c r="AP5743" t="s">
        <v>47</v>
      </c>
    </row>
    <row r="5744" spans="1:42" customFormat="1">
      <c r="A5744">
        <v>254562</v>
      </c>
      <c r="B5744">
        <v>194639</v>
      </c>
      <c r="C5744" t="s">
        <v>7707</v>
      </c>
      <c r="D5744">
        <v>1443.54</v>
      </c>
      <c r="E5744" s="13">
        <v>42032</v>
      </c>
      <c r="F5744" s="14">
        <v>0.5994328703703703</v>
      </c>
      <c r="G5744">
        <v>0</v>
      </c>
      <c r="H5744">
        <v>0</v>
      </c>
      <c r="I5744" s="15">
        <f t="shared" si="89"/>
        <v>-43314.860000140216</v>
      </c>
      <c r="L5744">
        <v>194639</v>
      </c>
      <c r="N5744">
        <v>7</v>
      </c>
      <c r="O5744" t="s">
        <v>44</v>
      </c>
      <c r="P5744">
        <v>1</v>
      </c>
      <c r="R5744">
        <v>2</v>
      </c>
      <c r="S5744" s="13">
        <v>42087</v>
      </c>
      <c r="T5744" s="13">
        <v>42087</v>
      </c>
      <c r="W5744">
        <v>2015</v>
      </c>
      <c r="X5744">
        <v>7</v>
      </c>
      <c r="AC5744" t="s">
        <v>48</v>
      </c>
      <c r="AD5744" t="s">
        <v>298</v>
      </c>
      <c r="AE5744" t="s">
        <v>8702</v>
      </c>
      <c r="AG5744">
        <v>57</v>
      </c>
      <c r="AH5744">
        <v>11</v>
      </c>
      <c r="AI5744" t="s">
        <v>46</v>
      </c>
      <c r="AK5744">
        <v>0</v>
      </c>
      <c r="AM5744">
        <v>0</v>
      </c>
      <c r="AP5744" t="s">
        <v>47</v>
      </c>
    </row>
    <row r="5745" spans="1:42" customFormat="1">
      <c r="A5745">
        <v>256870</v>
      </c>
      <c r="B5745">
        <v>205699</v>
      </c>
      <c r="C5745" t="s">
        <v>7708</v>
      </c>
      <c r="D5745">
        <v>1386</v>
      </c>
      <c r="E5745" s="13">
        <v>42032</v>
      </c>
      <c r="F5745" s="14">
        <v>0.59954861111111113</v>
      </c>
      <c r="G5745">
        <v>0</v>
      </c>
      <c r="H5745">
        <v>0</v>
      </c>
      <c r="I5745" s="15">
        <f t="shared" si="89"/>
        <v>-41928.860000140216</v>
      </c>
      <c r="L5745">
        <v>205699</v>
      </c>
      <c r="N5745">
        <v>7</v>
      </c>
      <c r="O5745" t="s">
        <v>44</v>
      </c>
      <c r="P5745">
        <v>2</v>
      </c>
      <c r="R5745">
        <v>6</v>
      </c>
      <c r="S5745" s="13">
        <v>42094</v>
      </c>
      <c r="T5745" s="13">
        <v>42094</v>
      </c>
      <c r="W5745">
        <v>2015</v>
      </c>
      <c r="X5745">
        <v>7</v>
      </c>
      <c r="AC5745" t="s">
        <v>45</v>
      </c>
      <c r="AD5745" t="s">
        <v>298</v>
      </c>
      <c r="AE5745" t="s">
        <v>8702</v>
      </c>
      <c r="AG5745">
        <v>57</v>
      </c>
      <c r="AH5745">
        <v>11</v>
      </c>
      <c r="AI5745" t="s">
        <v>46</v>
      </c>
      <c r="AK5745">
        <v>0</v>
      </c>
      <c r="AM5745">
        <v>0</v>
      </c>
      <c r="AP5745" t="s">
        <v>47</v>
      </c>
    </row>
    <row r="5746" spans="1:42" customFormat="1">
      <c r="A5746">
        <v>254563</v>
      </c>
      <c r="B5746">
        <v>194717</v>
      </c>
      <c r="C5746" t="s">
        <v>7709</v>
      </c>
      <c r="D5746">
        <v>1689.52</v>
      </c>
      <c r="E5746" s="13">
        <v>42032</v>
      </c>
      <c r="F5746" s="14">
        <v>0.59991898148148148</v>
      </c>
      <c r="G5746">
        <v>0</v>
      </c>
      <c r="H5746">
        <v>0</v>
      </c>
      <c r="I5746" s="15">
        <f t="shared" si="89"/>
        <v>-40239.340000140219</v>
      </c>
      <c r="L5746">
        <v>194717</v>
      </c>
      <c r="N5746">
        <v>7</v>
      </c>
      <c r="O5746" t="s">
        <v>44</v>
      </c>
      <c r="P5746">
        <v>1</v>
      </c>
      <c r="R5746">
        <v>2</v>
      </c>
      <c r="S5746" s="13">
        <v>42087</v>
      </c>
      <c r="T5746" s="13">
        <v>42087</v>
      </c>
      <c r="W5746">
        <v>2015</v>
      </c>
      <c r="X5746">
        <v>7</v>
      </c>
      <c r="AC5746" t="s">
        <v>48</v>
      </c>
      <c r="AD5746" t="s">
        <v>298</v>
      </c>
      <c r="AE5746" t="s">
        <v>8702</v>
      </c>
      <c r="AG5746">
        <v>57</v>
      </c>
      <c r="AH5746">
        <v>11</v>
      </c>
      <c r="AI5746" t="s">
        <v>46</v>
      </c>
      <c r="AK5746">
        <v>0</v>
      </c>
      <c r="AM5746">
        <v>0</v>
      </c>
      <c r="AP5746" t="s">
        <v>47</v>
      </c>
    </row>
    <row r="5747" spans="1:42" customFormat="1">
      <c r="A5747">
        <v>254566</v>
      </c>
      <c r="B5747">
        <v>195755</v>
      </c>
      <c r="C5747" t="s">
        <v>7710</v>
      </c>
      <c r="D5747">
        <v>1104</v>
      </c>
      <c r="E5747" s="13">
        <v>42032</v>
      </c>
      <c r="F5747" s="14">
        <v>0.60043981481481479</v>
      </c>
      <c r="G5747">
        <v>0</v>
      </c>
      <c r="H5747">
        <v>0</v>
      </c>
      <c r="I5747" s="15">
        <f t="shared" si="89"/>
        <v>-39135.340000140219</v>
      </c>
      <c r="L5747">
        <v>195755</v>
      </c>
      <c r="N5747">
        <v>7</v>
      </c>
      <c r="O5747" t="s">
        <v>44</v>
      </c>
      <c r="P5747">
        <v>1</v>
      </c>
      <c r="R5747">
        <v>2</v>
      </c>
      <c r="S5747" s="13">
        <v>42087</v>
      </c>
      <c r="T5747" s="13">
        <v>42087</v>
      </c>
      <c r="W5747">
        <v>2015</v>
      </c>
      <c r="X5747">
        <v>7</v>
      </c>
      <c r="AC5747" t="s">
        <v>48</v>
      </c>
      <c r="AD5747" t="s">
        <v>298</v>
      </c>
      <c r="AE5747" t="s">
        <v>8702</v>
      </c>
      <c r="AG5747">
        <v>57</v>
      </c>
      <c r="AH5747">
        <v>11</v>
      </c>
      <c r="AI5747" t="s">
        <v>46</v>
      </c>
      <c r="AK5747">
        <v>0</v>
      </c>
      <c r="AM5747">
        <v>0</v>
      </c>
      <c r="AP5747" t="s">
        <v>47</v>
      </c>
    </row>
    <row r="5748" spans="1:42" customFormat="1">
      <c r="A5748">
        <v>255175</v>
      </c>
      <c r="B5748">
        <v>204850</v>
      </c>
      <c r="C5748" t="s">
        <v>7711</v>
      </c>
      <c r="D5748">
        <v>1000</v>
      </c>
      <c r="E5748" s="13">
        <v>42032</v>
      </c>
      <c r="F5748" s="14">
        <v>0.60048611111111116</v>
      </c>
      <c r="G5748">
        <v>0</v>
      </c>
      <c r="H5748">
        <v>0</v>
      </c>
      <c r="I5748" s="15">
        <f t="shared" si="89"/>
        <v>-38135.340000140219</v>
      </c>
      <c r="L5748">
        <v>204850</v>
      </c>
      <c r="N5748">
        <v>7</v>
      </c>
      <c r="O5748" t="s">
        <v>44</v>
      </c>
      <c r="P5748">
        <v>1</v>
      </c>
      <c r="R5748">
        <v>6</v>
      </c>
      <c r="S5748" s="13">
        <v>42088</v>
      </c>
      <c r="T5748" s="13">
        <v>42088</v>
      </c>
      <c r="W5748">
        <v>2015</v>
      </c>
      <c r="X5748">
        <v>7</v>
      </c>
      <c r="AC5748" t="s">
        <v>45</v>
      </c>
      <c r="AD5748" t="s">
        <v>298</v>
      </c>
      <c r="AE5748" t="s">
        <v>8702</v>
      </c>
      <c r="AG5748">
        <v>57</v>
      </c>
      <c r="AH5748">
        <v>11</v>
      </c>
      <c r="AI5748" t="s">
        <v>46</v>
      </c>
      <c r="AK5748">
        <v>0</v>
      </c>
      <c r="AM5748">
        <v>0</v>
      </c>
      <c r="AP5748" t="s">
        <v>47</v>
      </c>
    </row>
    <row r="5749" spans="1:42" customFormat="1">
      <c r="A5749">
        <v>256872</v>
      </c>
      <c r="B5749">
        <v>205677</v>
      </c>
      <c r="C5749" t="s">
        <v>7712</v>
      </c>
      <c r="D5749">
        <v>1386</v>
      </c>
      <c r="E5749" s="13">
        <v>42032</v>
      </c>
      <c r="F5749" s="14">
        <v>0.60075231481481484</v>
      </c>
      <c r="G5749">
        <v>0</v>
      </c>
      <c r="H5749">
        <v>0</v>
      </c>
      <c r="I5749" s="15">
        <f t="shared" si="89"/>
        <v>-36749.340000140219</v>
      </c>
      <c r="L5749">
        <v>205677</v>
      </c>
      <c r="N5749">
        <v>7</v>
      </c>
      <c r="O5749" t="s">
        <v>44</v>
      </c>
      <c r="P5749">
        <v>1</v>
      </c>
      <c r="R5749">
        <v>6</v>
      </c>
      <c r="S5749" s="13">
        <v>42094</v>
      </c>
      <c r="T5749" s="13">
        <v>42094</v>
      </c>
      <c r="W5749">
        <v>2015</v>
      </c>
      <c r="X5749">
        <v>7</v>
      </c>
      <c r="AC5749" t="s">
        <v>45</v>
      </c>
      <c r="AD5749" t="s">
        <v>298</v>
      </c>
      <c r="AE5749" t="s">
        <v>8702</v>
      </c>
      <c r="AG5749">
        <v>57</v>
      </c>
      <c r="AH5749">
        <v>11</v>
      </c>
      <c r="AI5749" t="s">
        <v>46</v>
      </c>
      <c r="AK5749">
        <v>0</v>
      </c>
      <c r="AM5749">
        <v>0</v>
      </c>
      <c r="AP5749" t="s">
        <v>47</v>
      </c>
    </row>
    <row r="5750" spans="1:42" customFormat="1">
      <c r="A5750">
        <v>255176</v>
      </c>
      <c r="B5750">
        <v>204906</v>
      </c>
      <c r="C5750" t="s">
        <v>7713</v>
      </c>
      <c r="D5750">
        <v>1079.4000000000001</v>
      </c>
      <c r="E5750" s="13">
        <v>42032</v>
      </c>
      <c r="F5750" s="14">
        <v>0.60092592592592597</v>
      </c>
      <c r="G5750">
        <v>0</v>
      </c>
      <c r="H5750">
        <v>0</v>
      </c>
      <c r="I5750" s="15">
        <f t="shared" si="89"/>
        <v>-35669.940000140217</v>
      </c>
      <c r="L5750">
        <v>204906</v>
      </c>
      <c r="N5750">
        <v>7</v>
      </c>
      <c r="O5750" t="s">
        <v>44</v>
      </c>
      <c r="P5750">
        <v>1</v>
      </c>
      <c r="R5750">
        <v>6</v>
      </c>
      <c r="S5750" s="13">
        <v>42088</v>
      </c>
      <c r="T5750" s="13">
        <v>42088</v>
      </c>
      <c r="W5750">
        <v>2015</v>
      </c>
      <c r="X5750">
        <v>7</v>
      </c>
      <c r="AC5750" t="s">
        <v>45</v>
      </c>
      <c r="AD5750" t="s">
        <v>298</v>
      </c>
      <c r="AE5750" t="s">
        <v>8702</v>
      </c>
      <c r="AG5750">
        <v>57</v>
      </c>
      <c r="AH5750">
        <v>11</v>
      </c>
      <c r="AI5750" t="s">
        <v>46</v>
      </c>
      <c r="AK5750">
        <v>0</v>
      </c>
      <c r="AM5750">
        <v>0</v>
      </c>
      <c r="AP5750" t="s">
        <v>47</v>
      </c>
    </row>
    <row r="5751" spans="1:42" customFormat="1">
      <c r="A5751">
        <v>254568</v>
      </c>
      <c r="B5751">
        <v>194653</v>
      </c>
      <c r="C5751" t="s">
        <v>7714</v>
      </c>
      <c r="D5751">
        <v>1443.54</v>
      </c>
      <c r="E5751" s="13">
        <v>42032</v>
      </c>
      <c r="F5751" s="14">
        <v>0.60100694444444447</v>
      </c>
      <c r="G5751">
        <v>0</v>
      </c>
      <c r="H5751">
        <v>0</v>
      </c>
      <c r="I5751" s="15">
        <f t="shared" si="89"/>
        <v>-34226.400000140216</v>
      </c>
      <c r="L5751">
        <v>194653</v>
      </c>
      <c r="N5751">
        <v>7</v>
      </c>
      <c r="O5751" t="s">
        <v>44</v>
      </c>
      <c r="P5751">
        <v>1</v>
      </c>
      <c r="R5751">
        <v>2</v>
      </c>
      <c r="S5751" s="13">
        <v>42087</v>
      </c>
      <c r="T5751" s="13">
        <v>42087</v>
      </c>
      <c r="W5751">
        <v>2015</v>
      </c>
      <c r="X5751">
        <v>7</v>
      </c>
      <c r="AC5751" t="s">
        <v>48</v>
      </c>
      <c r="AD5751" t="s">
        <v>298</v>
      </c>
      <c r="AE5751" t="s">
        <v>8702</v>
      </c>
      <c r="AG5751">
        <v>57</v>
      </c>
      <c r="AH5751">
        <v>11</v>
      </c>
      <c r="AI5751" t="s">
        <v>46</v>
      </c>
      <c r="AK5751">
        <v>0</v>
      </c>
      <c r="AM5751">
        <v>0</v>
      </c>
      <c r="AP5751" t="s">
        <v>47</v>
      </c>
    </row>
    <row r="5752" spans="1:42" customFormat="1">
      <c r="A5752">
        <v>256874</v>
      </c>
      <c r="B5752">
        <v>205665</v>
      </c>
      <c r="C5752" t="s">
        <v>7715</v>
      </c>
      <c r="D5752">
        <v>1386</v>
      </c>
      <c r="E5752" s="13">
        <v>42032</v>
      </c>
      <c r="F5752" s="14">
        <v>0.60121527777777783</v>
      </c>
      <c r="G5752">
        <v>0</v>
      </c>
      <c r="H5752">
        <v>0</v>
      </c>
      <c r="I5752" s="15">
        <f t="shared" si="89"/>
        <v>-32840.400000140216</v>
      </c>
      <c r="L5752">
        <v>205665</v>
      </c>
      <c r="N5752">
        <v>7</v>
      </c>
      <c r="O5752" t="s">
        <v>44</v>
      </c>
      <c r="P5752">
        <v>2</v>
      </c>
      <c r="R5752">
        <v>6</v>
      </c>
      <c r="S5752" s="13">
        <v>42094</v>
      </c>
      <c r="T5752" s="13">
        <v>42094</v>
      </c>
      <c r="W5752">
        <v>2015</v>
      </c>
      <c r="X5752">
        <v>7</v>
      </c>
      <c r="AC5752" t="s">
        <v>45</v>
      </c>
      <c r="AD5752" t="s">
        <v>298</v>
      </c>
      <c r="AE5752" t="s">
        <v>8702</v>
      </c>
      <c r="AG5752">
        <v>57</v>
      </c>
      <c r="AH5752">
        <v>11</v>
      </c>
      <c r="AI5752" t="s">
        <v>46</v>
      </c>
      <c r="AK5752">
        <v>0</v>
      </c>
      <c r="AM5752">
        <v>0</v>
      </c>
      <c r="AP5752" t="s">
        <v>47</v>
      </c>
    </row>
    <row r="5753" spans="1:42" customFormat="1">
      <c r="A5753">
        <v>255178</v>
      </c>
      <c r="B5753">
        <v>204927</v>
      </c>
      <c r="C5753" t="s">
        <v>7716</v>
      </c>
      <c r="D5753">
        <v>500</v>
      </c>
      <c r="E5753" s="13">
        <v>42032</v>
      </c>
      <c r="F5753" s="14">
        <v>0.60133101851851845</v>
      </c>
      <c r="G5753">
        <v>0</v>
      </c>
      <c r="H5753">
        <v>0</v>
      </c>
      <c r="I5753" s="15">
        <f t="shared" si="89"/>
        <v>-32340.400000140216</v>
      </c>
      <c r="L5753">
        <v>204927</v>
      </c>
      <c r="N5753">
        <v>7</v>
      </c>
      <c r="O5753" t="s">
        <v>44</v>
      </c>
      <c r="P5753">
        <v>2</v>
      </c>
      <c r="R5753">
        <v>6</v>
      </c>
      <c r="S5753" s="13">
        <v>42088</v>
      </c>
      <c r="T5753" s="13">
        <v>42088</v>
      </c>
      <c r="W5753">
        <v>2015</v>
      </c>
      <c r="X5753">
        <v>7</v>
      </c>
      <c r="AC5753" t="s">
        <v>45</v>
      </c>
      <c r="AD5753" t="s">
        <v>298</v>
      </c>
      <c r="AE5753" t="s">
        <v>8702</v>
      </c>
      <c r="AG5753">
        <v>57</v>
      </c>
      <c r="AH5753">
        <v>11</v>
      </c>
      <c r="AI5753" t="s">
        <v>46</v>
      </c>
      <c r="AK5753">
        <v>0</v>
      </c>
      <c r="AM5753">
        <v>0</v>
      </c>
      <c r="AP5753" t="s">
        <v>47</v>
      </c>
    </row>
    <row r="5754" spans="1:42" customFormat="1">
      <c r="A5754">
        <v>254570</v>
      </c>
      <c r="B5754">
        <v>194661</v>
      </c>
      <c r="C5754" t="s">
        <v>7717</v>
      </c>
      <c r="D5754">
        <v>1097.3800000000001</v>
      </c>
      <c r="E5754" s="13">
        <v>42032</v>
      </c>
      <c r="F5754" s="14">
        <v>0.60146990740740736</v>
      </c>
      <c r="G5754">
        <v>0</v>
      </c>
      <c r="H5754">
        <v>0</v>
      </c>
      <c r="I5754" s="15">
        <f t="shared" si="89"/>
        <v>-31243.020000140215</v>
      </c>
      <c r="L5754">
        <v>194661</v>
      </c>
      <c r="N5754">
        <v>7</v>
      </c>
      <c r="O5754" t="s">
        <v>44</v>
      </c>
      <c r="P5754">
        <v>1</v>
      </c>
      <c r="R5754">
        <v>2</v>
      </c>
      <c r="S5754" s="13">
        <v>42087</v>
      </c>
      <c r="T5754" s="13">
        <v>42087</v>
      </c>
      <c r="W5754">
        <v>2015</v>
      </c>
      <c r="X5754">
        <v>7</v>
      </c>
      <c r="AC5754" t="s">
        <v>48</v>
      </c>
      <c r="AD5754" t="s">
        <v>298</v>
      </c>
      <c r="AE5754" t="s">
        <v>8702</v>
      </c>
      <c r="AG5754">
        <v>57</v>
      </c>
      <c r="AH5754">
        <v>11</v>
      </c>
      <c r="AI5754" t="s">
        <v>46</v>
      </c>
      <c r="AK5754">
        <v>0</v>
      </c>
      <c r="AM5754">
        <v>0</v>
      </c>
      <c r="AP5754" t="s">
        <v>47</v>
      </c>
    </row>
    <row r="5755" spans="1:42" customFormat="1">
      <c r="A5755">
        <v>256875</v>
      </c>
      <c r="B5755">
        <v>199786</v>
      </c>
      <c r="C5755" t="s">
        <v>7718</v>
      </c>
      <c r="D5755">
        <v>1108.8</v>
      </c>
      <c r="E5755" s="13">
        <v>42032</v>
      </c>
      <c r="F5755" s="14">
        <v>0.60181712962962963</v>
      </c>
      <c r="G5755">
        <v>0</v>
      </c>
      <c r="H5755">
        <v>0</v>
      </c>
      <c r="I5755" s="15">
        <f t="shared" si="89"/>
        <v>-30134.220000140216</v>
      </c>
      <c r="L5755">
        <v>199786</v>
      </c>
      <c r="N5755">
        <v>7</v>
      </c>
      <c r="O5755" t="s">
        <v>44</v>
      </c>
      <c r="P5755">
        <v>2</v>
      </c>
      <c r="R5755">
        <v>6</v>
      </c>
      <c r="S5755" s="13">
        <v>42094</v>
      </c>
      <c r="T5755" s="13">
        <v>42094</v>
      </c>
      <c r="W5755">
        <v>2015</v>
      </c>
      <c r="X5755">
        <v>7</v>
      </c>
      <c r="AC5755" t="s">
        <v>45</v>
      </c>
      <c r="AD5755" t="s">
        <v>298</v>
      </c>
      <c r="AE5755" t="s">
        <v>8702</v>
      </c>
      <c r="AG5755">
        <v>57</v>
      </c>
      <c r="AH5755">
        <v>11</v>
      </c>
      <c r="AI5755" t="s">
        <v>46</v>
      </c>
      <c r="AK5755">
        <v>0</v>
      </c>
      <c r="AM5755">
        <v>0</v>
      </c>
      <c r="AP5755" t="s">
        <v>47</v>
      </c>
    </row>
    <row r="5756" spans="1:42" customFormat="1">
      <c r="A5756">
        <v>255179</v>
      </c>
      <c r="B5756">
        <v>204938</v>
      </c>
      <c r="C5756" t="s">
        <v>7719</v>
      </c>
      <c r="D5756">
        <v>831.6</v>
      </c>
      <c r="E5756" s="13">
        <v>42032</v>
      </c>
      <c r="F5756" s="14">
        <v>0.60182870370370367</v>
      </c>
      <c r="G5756">
        <v>0</v>
      </c>
      <c r="H5756">
        <v>0</v>
      </c>
      <c r="I5756" s="15">
        <f t="shared" si="89"/>
        <v>-29302.620000140218</v>
      </c>
      <c r="L5756">
        <v>204938</v>
      </c>
      <c r="N5756">
        <v>7</v>
      </c>
      <c r="O5756" t="s">
        <v>44</v>
      </c>
      <c r="P5756">
        <v>1</v>
      </c>
      <c r="R5756">
        <v>6</v>
      </c>
      <c r="S5756" s="13">
        <v>42088</v>
      </c>
      <c r="T5756" s="13">
        <v>42088</v>
      </c>
      <c r="W5756">
        <v>2015</v>
      </c>
      <c r="X5756">
        <v>7</v>
      </c>
      <c r="AC5756" t="s">
        <v>45</v>
      </c>
      <c r="AD5756" t="s">
        <v>298</v>
      </c>
      <c r="AE5756" t="s">
        <v>8702</v>
      </c>
      <c r="AG5756">
        <v>57</v>
      </c>
      <c r="AH5756">
        <v>11</v>
      </c>
      <c r="AI5756" t="s">
        <v>46</v>
      </c>
      <c r="AK5756">
        <v>0</v>
      </c>
      <c r="AM5756">
        <v>0</v>
      </c>
      <c r="AP5756" t="s">
        <v>47</v>
      </c>
    </row>
    <row r="5757" spans="1:42" customFormat="1">
      <c r="A5757">
        <v>256877</v>
      </c>
      <c r="B5757">
        <v>199798</v>
      </c>
      <c r="C5757" t="s">
        <v>7720</v>
      </c>
      <c r="D5757">
        <v>1386</v>
      </c>
      <c r="E5757" s="13">
        <v>42032</v>
      </c>
      <c r="F5757" s="14">
        <v>0.60217592592592595</v>
      </c>
      <c r="G5757">
        <v>0</v>
      </c>
      <c r="H5757">
        <v>0</v>
      </c>
      <c r="I5757" s="15">
        <f t="shared" si="89"/>
        <v>-27916.620000140218</v>
      </c>
      <c r="L5757">
        <v>199798</v>
      </c>
      <c r="N5757">
        <v>7</v>
      </c>
      <c r="O5757" t="s">
        <v>44</v>
      </c>
      <c r="P5757">
        <v>2</v>
      </c>
      <c r="R5757">
        <v>6</v>
      </c>
      <c r="S5757" s="13">
        <v>42094</v>
      </c>
      <c r="T5757" s="13">
        <v>42094</v>
      </c>
      <c r="W5757">
        <v>2015</v>
      </c>
      <c r="X5757">
        <v>7</v>
      </c>
      <c r="AC5757" t="s">
        <v>45</v>
      </c>
      <c r="AD5757" t="s">
        <v>298</v>
      </c>
      <c r="AE5757" t="s">
        <v>8702</v>
      </c>
      <c r="AG5757">
        <v>57</v>
      </c>
      <c r="AH5757">
        <v>11</v>
      </c>
      <c r="AI5757" t="s">
        <v>46</v>
      </c>
      <c r="AK5757">
        <v>0</v>
      </c>
      <c r="AM5757">
        <v>0</v>
      </c>
      <c r="AP5757" t="s">
        <v>47</v>
      </c>
    </row>
    <row r="5758" spans="1:42" customFormat="1">
      <c r="A5758">
        <v>255186</v>
      </c>
      <c r="B5758">
        <v>204952</v>
      </c>
      <c r="C5758" t="s">
        <v>7721</v>
      </c>
      <c r="D5758">
        <v>693</v>
      </c>
      <c r="E5758" s="13">
        <v>42032</v>
      </c>
      <c r="F5758" s="14">
        <v>0.60349537037037038</v>
      </c>
      <c r="G5758">
        <v>0</v>
      </c>
      <c r="H5758">
        <v>0</v>
      </c>
      <c r="I5758" s="15">
        <f t="shared" si="89"/>
        <v>-27223.620000140218</v>
      </c>
      <c r="L5758">
        <v>204952</v>
      </c>
      <c r="N5758">
        <v>7</v>
      </c>
      <c r="O5758" t="s">
        <v>44</v>
      </c>
      <c r="P5758">
        <v>2</v>
      </c>
      <c r="R5758">
        <v>6</v>
      </c>
      <c r="S5758" s="13">
        <v>42088</v>
      </c>
      <c r="T5758" s="13">
        <v>42088</v>
      </c>
      <c r="W5758">
        <v>2015</v>
      </c>
      <c r="X5758">
        <v>7</v>
      </c>
      <c r="AC5758" t="s">
        <v>45</v>
      </c>
      <c r="AD5758" t="s">
        <v>298</v>
      </c>
      <c r="AE5758" t="s">
        <v>8702</v>
      </c>
      <c r="AG5758">
        <v>57</v>
      </c>
      <c r="AH5758">
        <v>11</v>
      </c>
      <c r="AI5758" t="s">
        <v>46</v>
      </c>
      <c r="AK5758">
        <v>0</v>
      </c>
      <c r="AM5758">
        <v>0</v>
      </c>
      <c r="AP5758" t="s">
        <v>47</v>
      </c>
    </row>
    <row r="5759" spans="1:42" customFormat="1">
      <c r="A5759">
        <v>255187</v>
      </c>
      <c r="B5759">
        <v>204992</v>
      </c>
      <c r="C5759" t="s">
        <v>7722</v>
      </c>
      <c r="D5759">
        <v>400</v>
      </c>
      <c r="E5759" s="13">
        <v>42032</v>
      </c>
      <c r="F5759" s="14">
        <v>0.60396990740740741</v>
      </c>
      <c r="G5759">
        <v>0</v>
      </c>
      <c r="H5759">
        <v>0</v>
      </c>
      <c r="I5759" s="15">
        <f t="shared" si="89"/>
        <v>-26823.620000140218</v>
      </c>
      <c r="L5759">
        <v>204992</v>
      </c>
      <c r="N5759">
        <v>7</v>
      </c>
      <c r="O5759" t="s">
        <v>44</v>
      </c>
      <c r="P5759">
        <v>1</v>
      </c>
      <c r="R5759">
        <v>6</v>
      </c>
      <c r="S5759" s="13">
        <v>42088</v>
      </c>
      <c r="T5759" s="13">
        <v>42088</v>
      </c>
      <c r="W5759">
        <v>2015</v>
      </c>
      <c r="X5759">
        <v>7</v>
      </c>
      <c r="AC5759" t="s">
        <v>45</v>
      </c>
      <c r="AD5759" t="s">
        <v>298</v>
      </c>
      <c r="AE5759" t="s">
        <v>8702</v>
      </c>
      <c r="AG5759">
        <v>57</v>
      </c>
      <c r="AH5759">
        <v>11</v>
      </c>
      <c r="AI5759" t="s">
        <v>46</v>
      </c>
      <c r="AK5759">
        <v>0</v>
      </c>
      <c r="AM5759">
        <v>0</v>
      </c>
      <c r="AP5759" t="s">
        <v>47</v>
      </c>
    </row>
    <row r="5760" spans="1:42" customFormat="1">
      <c r="A5760">
        <v>254575</v>
      </c>
      <c r="B5760">
        <v>195748</v>
      </c>
      <c r="C5760" t="s">
        <v>7723</v>
      </c>
      <c r="D5760">
        <v>1252.05</v>
      </c>
      <c r="E5760" s="13">
        <v>42032</v>
      </c>
      <c r="F5760" s="14">
        <v>0.60424768518518512</v>
      </c>
      <c r="G5760">
        <v>0</v>
      </c>
      <c r="H5760">
        <v>0</v>
      </c>
      <c r="I5760" s="15">
        <f t="shared" si="89"/>
        <v>-25571.570000140218</v>
      </c>
      <c r="L5760">
        <v>195748</v>
      </c>
      <c r="N5760">
        <v>7</v>
      </c>
      <c r="O5760" t="s">
        <v>44</v>
      </c>
      <c r="P5760">
        <v>1</v>
      </c>
      <c r="R5760">
        <v>2</v>
      </c>
      <c r="S5760" s="13">
        <v>42087</v>
      </c>
      <c r="T5760" s="13">
        <v>42087</v>
      </c>
      <c r="W5760">
        <v>2015</v>
      </c>
      <c r="X5760">
        <v>7</v>
      </c>
      <c r="AC5760" t="s">
        <v>48</v>
      </c>
      <c r="AD5760" t="s">
        <v>298</v>
      </c>
      <c r="AE5760" t="s">
        <v>8702</v>
      </c>
      <c r="AG5760">
        <v>57</v>
      </c>
      <c r="AH5760">
        <v>11</v>
      </c>
      <c r="AI5760" t="s">
        <v>46</v>
      </c>
      <c r="AK5760">
        <v>0</v>
      </c>
      <c r="AM5760">
        <v>0</v>
      </c>
      <c r="AP5760" t="s">
        <v>47</v>
      </c>
    </row>
    <row r="5761" spans="1:42" customFormat="1">
      <c r="A5761">
        <v>255192</v>
      </c>
      <c r="B5761">
        <v>208851</v>
      </c>
      <c r="C5761" t="s">
        <v>7724</v>
      </c>
      <c r="D5761">
        <v>1000</v>
      </c>
      <c r="E5761" s="13">
        <v>42032</v>
      </c>
      <c r="F5761" s="14">
        <v>0.60444444444444445</v>
      </c>
      <c r="G5761">
        <v>0</v>
      </c>
      <c r="H5761">
        <v>0</v>
      </c>
      <c r="I5761" s="15">
        <f t="shared" si="89"/>
        <v>-24571.570000140218</v>
      </c>
      <c r="L5761">
        <v>208851</v>
      </c>
      <c r="N5761">
        <v>7</v>
      </c>
      <c r="O5761" t="s">
        <v>44</v>
      </c>
      <c r="P5761">
        <v>1</v>
      </c>
      <c r="R5761">
        <v>6</v>
      </c>
      <c r="S5761" s="13">
        <v>42088</v>
      </c>
      <c r="T5761" s="13">
        <v>42088</v>
      </c>
      <c r="W5761">
        <v>2015</v>
      </c>
      <c r="X5761">
        <v>7</v>
      </c>
      <c r="AC5761" t="s">
        <v>45</v>
      </c>
      <c r="AD5761" t="s">
        <v>298</v>
      </c>
      <c r="AE5761" t="s">
        <v>8702</v>
      </c>
      <c r="AG5761">
        <v>57</v>
      </c>
      <c r="AH5761">
        <v>11</v>
      </c>
      <c r="AI5761" t="s">
        <v>46</v>
      </c>
      <c r="AK5761">
        <v>0</v>
      </c>
      <c r="AM5761">
        <v>0</v>
      </c>
      <c r="AP5761" t="s">
        <v>47</v>
      </c>
    </row>
    <row r="5762" spans="1:42" customFormat="1">
      <c r="A5762">
        <v>254577</v>
      </c>
      <c r="B5762">
        <v>195469</v>
      </c>
      <c r="C5762" t="s">
        <v>7725</v>
      </c>
      <c r="D5762">
        <v>1293</v>
      </c>
      <c r="E5762" s="13">
        <v>42032</v>
      </c>
      <c r="F5762" s="14">
        <v>0.60479166666666673</v>
      </c>
      <c r="G5762">
        <v>0</v>
      </c>
      <c r="H5762">
        <v>0</v>
      </c>
      <c r="I5762" s="15">
        <f t="shared" si="89"/>
        <v>-23278.570000140218</v>
      </c>
      <c r="L5762">
        <v>195469</v>
      </c>
      <c r="N5762">
        <v>7</v>
      </c>
      <c r="O5762" t="s">
        <v>44</v>
      </c>
      <c r="P5762">
        <v>1</v>
      </c>
      <c r="R5762">
        <v>2</v>
      </c>
      <c r="S5762" s="13">
        <v>42087</v>
      </c>
      <c r="T5762" s="13">
        <v>42087</v>
      </c>
      <c r="W5762">
        <v>2015</v>
      </c>
      <c r="X5762">
        <v>7</v>
      </c>
      <c r="AC5762" t="s">
        <v>48</v>
      </c>
      <c r="AD5762" t="s">
        <v>298</v>
      </c>
      <c r="AE5762" t="s">
        <v>8702</v>
      </c>
      <c r="AG5762">
        <v>57</v>
      </c>
      <c r="AH5762">
        <v>11</v>
      </c>
      <c r="AI5762" t="s">
        <v>46</v>
      </c>
      <c r="AK5762">
        <v>0</v>
      </c>
      <c r="AM5762">
        <v>0</v>
      </c>
      <c r="AP5762" t="s">
        <v>47</v>
      </c>
    </row>
    <row r="5763" spans="1:42" customFormat="1">
      <c r="A5763">
        <v>256890</v>
      </c>
      <c r="B5763">
        <v>199983</v>
      </c>
      <c r="C5763" t="s">
        <v>7726</v>
      </c>
      <c r="D5763">
        <v>1205</v>
      </c>
      <c r="E5763" s="13">
        <v>42032</v>
      </c>
      <c r="F5763" s="14">
        <v>0.60494212962962968</v>
      </c>
      <c r="G5763">
        <v>0</v>
      </c>
      <c r="H5763">
        <v>0</v>
      </c>
      <c r="I5763" s="15">
        <f t="shared" si="89"/>
        <v>-22073.570000140218</v>
      </c>
      <c r="L5763">
        <v>199983</v>
      </c>
      <c r="N5763">
        <v>7</v>
      </c>
      <c r="O5763" t="s">
        <v>44</v>
      </c>
      <c r="P5763">
        <v>1</v>
      </c>
      <c r="R5763">
        <v>2</v>
      </c>
      <c r="S5763" s="13">
        <v>42094</v>
      </c>
      <c r="T5763" s="13">
        <v>42094</v>
      </c>
      <c r="W5763">
        <v>2015</v>
      </c>
      <c r="X5763">
        <v>7</v>
      </c>
      <c r="AC5763" t="s">
        <v>48</v>
      </c>
      <c r="AD5763" t="s">
        <v>298</v>
      </c>
      <c r="AE5763" t="s">
        <v>8702</v>
      </c>
      <c r="AG5763">
        <v>57</v>
      </c>
      <c r="AH5763">
        <v>11</v>
      </c>
      <c r="AI5763" t="s">
        <v>46</v>
      </c>
      <c r="AK5763">
        <v>0</v>
      </c>
      <c r="AM5763">
        <v>0</v>
      </c>
      <c r="AP5763" t="s">
        <v>47</v>
      </c>
    </row>
    <row r="5764" spans="1:42" customFormat="1">
      <c r="A5764">
        <v>255195</v>
      </c>
      <c r="B5764">
        <v>208834</v>
      </c>
      <c r="C5764" t="s">
        <v>7727</v>
      </c>
      <c r="D5764">
        <v>1000</v>
      </c>
      <c r="E5764" s="13">
        <v>42032</v>
      </c>
      <c r="F5764" s="14">
        <v>0.60503472222222221</v>
      </c>
      <c r="G5764">
        <v>0</v>
      </c>
      <c r="H5764">
        <v>0</v>
      </c>
      <c r="I5764" s="15">
        <f t="shared" ref="I5764:I5827" si="90">I5763 + (D5764-G5764)</f>
        <v>-21073.570000140218</v>
      </c>
      <c r="L5764">
        <v>208834</v>
      </c>
      <c r="N5764">
        <v>7</v>
      </c>
      <c r="O5764" t="s">
        <v>44</v>
      </c>
      <c r="P5764">
        <v>2</v>
      </c>
      <c r="R5764">
        <v>6</v>
      </c>
      <c r="S5764" s="13">
        <v>42088</v>
      </c>
      <c r="T5764" s="13">
        <v>42088</v>
      </c>
      <c r="W5764">
        <v>2015</v>
      </c>
      <c r="X5764">
        <v>7</v>
      </c>
      <c r="AC5764" t="s">
        <v>45</v>
      </c>
      <c r="AD5764" t="s">
        <v>298</v>
      </c>
      <c r="AE5764" t="s">
        <v>8702</v>
      </c>
      <c r="AG5764">
        <v>57</v>
      </c>
      <c r="AH5764">
        <v>11</v>
      </c>
      <c r="AI5764" t="s">
        <v>46</v>
      </c>
      <c r="AK5764">
        <v>0</v>
      </c>
      <c r="AM5764">
        <v>0</v>
      </c>
      <c r="AP5764" t="s">
        <v>47</v>
      </c>
    </row>
    <row r="5765" spans="1:42" customFormat="1">
      <c r="A5765">
        <v>256891</v>
      </c>
      <c r="B5765">
        <v>198650</v>
      </c>
      <c r="C5765" t="s">
        <v>7728</v>
      </c>
      <c r="D5765">
        <v>1205</v>
      </c>
      <c r="E5765" s="13">
        <v>42032</v>
      </c>
      <c r="F5765" s="14">
        <v>0.6051157407407407</v>
      </c>
      <c r="G5765">
        <v>0</v>
      </c>
      <c r="H5765">
        <v>0</v>
      </c>
      <c r="I5765" s="15">
        <f t="shared" si="90"/>
        <v>-19868.570000140218</v>
      </c>
      <c r="L5765">
        <v>198650</v>
      </c>
      <c r="N5765">
        <v>7</v>
      </c>
      <c r="O5765" t="s">
        <v>44</v>
      </c>
      <c r="P5765">
        <v>1</v>
      </c>
      <c r="R5765">
        <v>2</v>
      </c>
      <c r="S5765" s="13">
        <v>42094</v>
      </c>
      <c r="T5765" s="13">
        <v>42094</v>
      </c>
      <c r="W5765">
        <v>2015</v>
      </c>
      <c r="X5765">
        <v>7</v>
      </c>
      <c r="AC5765" t="s">
        <v>48</v>
      </c>
      <c r="AD5765" t="s">
        <v>298</v>
      </c>
      <c r="AE5765" t="s">
        <v>8702</v>
      </c>
      <c r="AG5765">
        <v>57</v>
      </c>
      <c r="AH5765">
        <v>11</v>
      </c>
      <c r="AI5765" t="s">
        <v>46</v>
      </c>
      <c r="AK5765">
        <v>0</v>
      </c>
      <c r="AM5765">
        <v>0</v>
      </c>
      <c r="AP5765" t="s">
        <v>47</v>
      </c>
    </row>
    <row r="5766" spans="1:42" customFormat="1">
      <c r="A5766">
        <v>254580</v>
      </c>
      <c r="B5766">
        <v>195477</v>
      </c>
      <c r="C5766" t="s">
        <v>7729</v>
      </c>
      <c r="D5766">
        <v>1689.52</v>
      </c>
      <c r="E5766" s="13">
        <v>42032</v>
      </c>
      <c r="F5766" s="14">
        <v>0.60537037037037034</v>
      </c>
      <c r="G5766">
        <v>0</v>
      </c>
      <c r="H5766">
        <v>0</v>
      </c>
      <c r="I5766" s="15">
        <f t="shared" si="90"/>
        <v>-18179.050000140218</v>
      </c>
      <c r="L5766">
        <v>195477</v>
      </c>
      <c r="N5766">
        <v>7</v>
      </c>
      <c r="O5766" t="s">
        <v>44</v>
      </c>
      <c r="P5766">
        <v>1</v>
      </c>
      <c r="R5766">
        <v>2</v>
      </c>
      <c r="S5766" s="13">
        <v>42087</v>
      </c>
      <c r="T5766" s="13">
        <v>42087</v>
      </c>
      <c r="W5766">
        <v>2015</v>
      </c>
      <c r="X5766">
        <v>7</v>
      </c>
      <c r="AC5766" t="s">
        <v>48</v>
      </c>
      <c r="AD5766" t="s">
        <v>298</v>
      </c>
      <c r="AE5766" t="s">
        <v>8702</v>
      </c>
      <c r="AG5766">
        <v>57</v>
      </c>
      <c r="AH5766">
        <v>11</v>
      </c>
      <c r="AI5766" t="s">
        <v>46</v>
      </c>
      <c r="AK5766">
        <v>0</v>
      </c>
      <c r="AM5766">
        <v>0</v>
      </c>
      <c r="AP5766" t="s">
        <v>47</v>
      </c>
    </row>
    <row r="5767" spans="1:42" customFormat="1">
      <c r="A5767">
        <v>256894</v>
      </c>
      <c r="B5767">
        <v>198651</v>
      </c>
      <c r="C5767" t="s">
        <v>7730</v>
      </c>
      <c r="D5767">
        <v>1205</v>
      </c>
      <c r="E5767" s="13">
        <v>42032</v>
      </c>
      <c r="F5767" s="14">
        <v>0.60567129629629635</v>
      </c>
      <c r="G5767">
        <v>0</v>
      </c>
      <c r="H5767">
        <v>0</v>
      </c>
      <c r="I5767" s="15">
        <f t="shared" si="90"/>
        <v>-16974.050000140218</v>
      </c>
      <c r="L5767">
        <v>198651</v>
      </c>
      <c r="N5767">
        <v>7</v>
      </c>
      <c r="O5767" t="s">
        <v>44</v>
      </c>
      <c r="P5767">
        <v>1</v>
      </c>
      <c r="R5767">
        <v>2</v>
      </c>
      <c r="S5767" s="13">
        <v>42094</v>
      </c>
      <c r="T5767" s="13">
        <v>42094</v>
      </c>
      <c r="W5767">
        <v>2015</v>
      </c>
      <c r="X5767">
        <v>7</v>
      </c>
      <c r="AC5767" t="s">
        <v>48</v>
      </c>
      <c r="AD5767" t="s">
        <v>298</v>
      </c>
      <c r="AE5767" t="s">
        <v>8702</v>
      </c>
      <c r="AG5767">
        <v>57</v>
      </c>
      <c r="AH5767">
        <v>11</v>
      </c>
      <c r="AI5767" t="s">
        <v>46</v>
      </c>
      <c r="AK5767">
        <v>0</v>
      </c>
      <c r="AM5767">
        <v>0</v>
      </c>
      <c r="AP5767" t="s">
        <v>47</v>
      </c>
    </row>
    <row r="5768" spans="1:42" customFormat="1">
      <c r="A5768">
        <v>256895</v>
      </c>
      <c r="B5768">
        <v>199984</v>
      </c>
      <c r="C5768" t="s">
        <v>7731</v>
      </c>
      <c r="D5768">
        <v>1205</v>
      </c>
      <c r="E5768" s="13">
        <v>42032</v>
      </c>
      <c r="F5768" s="14">
        <v>0.60584490740740737</v>
      </c>
      <c r="G5768">
        <v>0</v>
      </c>
      <c r="H5768">
        <v>0</v>
      </c>
      <c r="I5768" s="15">
        <f t="shared" si="90"/>
        <v>-15769.050000140218</v>
      </c>
      <c r="L5768">
        <v>199984</v>
      </c>
      <c r="N5768">
        <v>7</v>
      </c>
      <c r="O5768" t="s">
        <v>44</v>
      </c>
      <c r="P5768">
        <v>1</v>
      </c>
      <c r="R5768">
        <v>2</v>
      </c>
      <c r="S5768" s="13">
        <v>42094</v>
      </c>
      <c r="T5768" s="13">
        <v>42094</v>
      </c>
      <c r="W5768">
        <v>2015</v>
      </c>
      <c r="X5768">
        <v>7</v>
      </c>
      <c r="AC5768" t="s">
        <v>48</v>
      </c>
      <c r="AD5768" t="s">
        <v>298</v>
      </c>
      <c r="AE5768" t="s">
        <v>8702</v>
      </c>
      <c r="AG5768">
        <v>57</v>
      </c>
      <c r="AH5768">
        <v>11</v>
      </c>
      <c r="AI5768" t="s">
        <v>46</v>
      </c>
      <c r="AK5768">
        <v>0</v>
      </c>
      <c r="AM5768">
        <v>0</v>
      </c>
      <c r="AP5768" t="s">
        <v>47</v>
      </c>
    </row>
    <row r="5769" spans="1:42" customFormat="1">
      <c r="A5769">
        <v>255198</v>
      </c>
      <c r="B5769">
        <v>208811</v>
      </c>
      <c r="C5769" t="s">
        <v>7732</v>
      </c>
      <c r="D5769">
        <v>554.4</v>
      </c>
      <c r="E5769" s="13">
        <v>42032</v>
      </c>
      <c r="F5769" s="14">
        <v>0.60627314814814814</v>
      </c>
      <c r="G5769">
        <v>0</v>
      </c>
      <c r="H5769">
        <v>0</v>
      </c>
      <c r="I5769" s="15">
        <f t="shared" si="90"/>
        <v>-15214.650000140218</v>
      </c>
      <c r="L5769">
        <v>208811</v>
      </c>
      <c r="N5769">
        <v>7</v>
      </c>
      <c r="O5769" t="s">
        <v>44</v>
      </c>
      <c r="P5769">
        <v>1</v>
      </c>
      <c r="R5769">
        <v>6</v>
      </c>
      <c r="S5769" s="13">
        <v>42088</v>
      </c>
      <c r="T5769" s="13">
        <v>42088</v>
      </c>
      <c r="W5769">
        <v>2015</v>
      </c>
      <c r="X5769">
        <v>7</v>
      </c>
      <c r="AC5769" t="s">
        <v>45</v>
      </c>
      <c r="AD5769" t="s">
        <v>298</v>
      </c>
      <c r="AE5769" t="s">
        <v>8702</v>
      </c>
      <c r="AG5769">
        <v>57</v>
      </c>
      <c r="AH5769">
        <v>11</v>
      </c>
      <c r="AI5769" t="s">
        <v>46</v>
      </c>
      <c r="AK5769">
        <v>0</v>
      </c>
      <c r="AM5769">
        <v>0</v>
      </c>
      <c r="AP5769" t="s">
        <v>47</v>
      </c>
    </row>
    <row r="5770" spans="1:42" customFormat="1">
      <c r="A5770">
        <v>256899</v>
      </c>
      <c r="B5770">
        <v>209497</v>
      </c>
      <c r="C5770" t="s">
        <v>7733</v>
      </c>
      <c r="D5770">
        <v>1637.8</v>
      </c>
      <c r="E5770" s="13">
        <v>42032</v>
      </c>
      <c r="F5770" s="14">
        <v>0.60643518518518513</v>
      </c>
      <c r="G5770">
        <v>0</v>
      </c>
      <c r="H5770">
        <v>0</v>
      </c>
      <c r="I5770" s="15">
        <f t="shared" si="90"/>
        <v>-13576.850000140219</v>
      </c>
      <c r="L5770">
        <v>209497</v>
      </c>
      <c r="N5770">
        <v>7</v>
      </c>
      <c r="O5770" t="s">
        <v>44</v>
      </c>
      <c r="P5770">
        <v>1</v>
      </c>
      <c r="R5770">
        <v>2</v>
      </c>
      <c r="S5770" s="13">
        <v>42094</v>
      </c>
      <c r="T5770" s="13">
        <v>42094</v>
      </c>
      <c r="W5770">
        <v>2015</v>
      </c>
      <c r="X5770">
        <v>7</v>
      </c>
      <c r="AC5770" t="s">
        <v>48</v>
      </c>
      <c r="AD5770" t="s">
        <v>298</v>
      </c>
      <c r="AE5770" t="s">
        <v>8702</v>
      </c>
      <c r="AG5770">
        <v>57</v>
      </c>
      <c r="AH5770">
        <v>11</v>
      </c>
      <c r="AI5770" t="s">
        <v>46</v>
      </c>
      <c r="AK5770">
        <v>0</v>
      </c>
      <c r="AM5770">
        <v>0</v>
      </c>
      <c r="AP5770" t="s">
        <v>47</v>
      </c>
    </row>
    <row r="5771" spans="1:42" customFormat="1">
      <c r="A5771">
        <v>255199</v>
      </c>
      <c r="B5771">
        <v>208911</v>
      </c>
      <c r="C5771" t="s">
        <v>7734</v>
      </c>
      <c r="D5771">
        <v>873.18</v>
      </c>
      <c r="E5771" s="13">
        <v>42032</v>
      </c>
      <c r="F5771" s="14">
        <v>0.60678240740740741</v>
      </c>
      <c r="G5771">
        <v>0</v>
      </c>
      <c r="H5771">
        <v>0</v>
      </c>
      <c r="I5771" s="15">
        <f t="shared" si="90"/>
        <v>-12703.670000140219</v>
      </c>
      <c r="L5771">
        <v>208911</v>
      </c>
      <c r="N5771">
        <v>7</v>
      </c>
      <c r="O5771" t="s">
        <v>44</v>
      </c>
      <c r="P5771">
        <v>2</v>
      </c>
      <c r="R5771">
        <v>6</v>
      </c>
      <c r="S5771" s="13">
        <v>42088</v>
      </c>
      <c r="T5771" s="13">
        <v>42088</v>
      </c>
      <c r="W5771">
        <v>2015</v>
      </c>
      <c r="X5771">
        <v>7</v>
      </c>
      <c r="AC5771" t="s">
        <v>45</v>
      </c>
      <c r="AD5771" t="s">
        <v>298</v>
      </c>
      <c r="AE5771" t="s">
        <v>8702</v>
      </c>
      <c r="AG5771">
        <v>57</v>
      </c>
      <c r="AH5771">
        <v>11</v>
      </c>
      <c r="AI5771" t="s">
        <v>46</v>
      </c>
      <c r="AK5771">
        <v>0</v>
      </c>
      <c r="AM5771">
        <v>0</v>
      </c>
      <c r="AP5771" t="s">
        <v>47</v>
      </c>
    </row>
    <row r="5772" spans="1:42" customFormat="1">
      <c r="A5772">
        <v>254586</v>
      </c>
      <c r="B5772">
        <v>195460</v>
      </c>
      <c r="C5772" t="s">
        <v>7735</v>
      </c>
      <c r="D5772">
        <v>1689.52</v>
      </c>
      <c r="E5772" s="13">
        <v>42032</v>
      </c>
      <c r="F5772" s="14">
        <v>0.60706018518518523</v>
      </c>
      <c r="G5772">
        <v>0</v>
      </c>
      <c r="H5772">
        <v>0</v>
      </c>
      <c r="I5772" s="15">
        <f t="shared" si="90"/>
        <v>-11014.150000140218</v>
      </c>
      <c r="L5772">
        <v>195460</v>
      </c>
      <c r="N5772">
        <v>7</v>
      </c>
      <c r="O5772" t="s">
        <v>44</v>
      </c>
      <c r="P5772">
        <v>1</v>
      </c>
      <c r="R5772">
        <v>2</v>
      </c>
      <c r="S5772" s="13">
        <v>42087</v>
      </c>
      <c r="T5772" s="13">
        <v>42087</v>
      </c>
      <c r="W5772">
        <v>2015</v>
      </c>
      <c r="X5772">
        <v>7</v>
      </c>
      <c r="AC5772" t="s">
        <v>48</v>
      </c>
      <c r="AD5772" t="s">
        <v>298</v>
      </c>
      <c r="AE5772" t="s">
        <v>8702</v>
      </c>
      <c r="AG5772">
        <v>57</v>
      </c>
      <c r="AH5772">
        <v>11</v>
      </c>
      <c r="AI5772" t="s">
        <v>46</v>
      </c>
      <c r="AK5772">
        <v>0</v>
      </c>
      <c r="AM5772">
        <v>0</v>
      </c>
      <c r="AP5772" t="s">
        <v>47</v>
      </c>
    </row>
    <row r="5773" spans="1:42" customFormat="1">
      <c r="A5773">
        <v>266991</v>
      </c>
      <c r="B5773" t="s">
        <v>7736</v>
      </c>
      <c r="C5773" t="s">
        <v>7737</v>
      </c>
      <c r="D5773">
        <v>0</v>
      </c>
      <c r="E5773" s="13">
        <v>42032</v>
      </c>
      <c r="F5773" s="14">
        <v>0.60750000000000004</v>
      </c>
      <c r="G5773">
        <v>246.78</v>
      </c>
      <c r="H5773">
        <v>0</v>
      </c>
      <c r="I5773" s="15">
        <f t="shared" si="90"/>
        <v>-11260.930000140219</v>
      </c>
      <c r="M5773">
        <v>121927</v>
      </c>
      <c r="N5773">
        <v>7</v>
      </c>
      <c r="O5773" t="s">
        <v>44</v>
      </c>
      <c r="P5773">
        <v>2</v>
      </c>
      <c r="R5773">
        <v>1512</v>
      </c>
      <c r="S5773" s="13">
        <v>42128</v>
      </c>
      <c r="T5773" s="13">
        <v>42128</v>
      </c>
      <c r="W5773">
        <v>2015</v>
      </c>
      <c r="X5773">
        <v>7</v>
      </c>
      <c r="AC5773" t="s">
        <v>55</v>
      </c>
      <c r="AD5773" t="s">
        <v>299</v>
      </c>
      <c r="AE5773" t="s">
        <v>8702</v>
      </c>
      <c r="AG5773">
        <v>75</v>
      </c>
      <c r="AH5773">
        <v>9</v>
      </c>
      <c r="AI5773" t="s">
        <v>53</v>
      </c>
      <c r="AK5773">
        <v>0</v>
      </c>
      <c r="AM5773">
        <v>0</v>
      </c>
      <c r="AP5773" t="s">
        <v>697</v>
      </c>
    </row>
    <row r="5774" spans="1:42" customFormat="1">
      <c r="A5774">
        <v>266989</v>
      </c>
      <c r="B5774" t="s">
        <v>7738</v>
      </c>
      <c r="C5774" t="s">
        <v>7739</v>
      </c>
      <c r="D5774">
        <v>0</v>
      </c>
      <c r="E5774" s="13">
        <v>42032</v>
      </c>
      <c r="F5774" s="14">
        <v>0.60750000000000004</v>
      </c>
      <c r="G5774">
        <v>500</v>
      </c>
      <c r="H5774">
        <v>0</v>
      </c>
      <c r="I5774" s="15">
        <f t="shared" si="90"/>
        <v>-11760.930000140219</v>
      </c>
      <c r="M5774">
        <v>121920</v>
      </c>
      <c r="N5774">
        <v>7</v>
      </c>
      <c r="O5774" t="s">
        <v>44</v>
      </c>
      <c r="P5774">
        <v>2</v>
      </c>
      <c r="R5774">
        <v>1459</v>
      </c>
      <c r="S5774" s="13">
        <v>42128</v>
      </c>
      <c r="T5774" s="13">
        <v>42128</v>
      </c>
      <c r="W5774">
        <v>2015</v>
      </c>
      <c r="X5774">
        <v>7</v>
      </c>
      <c r="AC5774" t="s">
        <v>112</v>
      </c>
      <c r="AD5774" t="s">
        <v>299</v>
      </c>
      <c r="AE5774" t="s">
        <v>8702</v>
      </c>
      <c r="AG5774">
        <v>75</v>
      </c>
      <c r="AH5774">
        <v>9</v>
      </c>
      <c r="AI5774" t="s">
        <v>53</v>
      </c>
      <c r="AK5774">
        <v>0</v>
      </c>
      <c r="AM5774">
        <v>0</v>
      </c>
      <c r="AP5774" t="s">
        <v>697</v>
      </c>
    </row>
    <row r="5775" spans="1:42" customFormat="1">
      <c r="A5775">
        <v>266990</v>
      </c>
      <c r="B5775" t="s">
        <v>7740</v>
      </c>
      <c r="C5775" t="s">
        <v>7741</v>
      </c>
      <c r="D5775">
        <v>0</v>
      </c>
      <c r="E5775" s="13">
        <v>42032</v>
      </c>
      <c r="F5775" s="14">
        <v>0.60750000000000004</v>
      </c>
      <c r="G5775">
        <v>2541.41</v>
      </c>
      <c r="H5775">
        <v>0</v>
      </c>
      <c r="I5775" s="15">
        <f t="shared" si="90"/>
        <v>-14302.340000140219</v>
      </c>
      <c r="M5775">
        <v>121921</v>
      </c>
      <c r="N5775">
        <v>7</v>
      </c>
      <c r="O5775" t="s">
        <v>44</v>
      </c>
      <c r="P5775">
        <v>2</v>
      </c>
      <c r="R5775">
        <v>1459</v>
      </c>
      <c r="S5775" s="13">
        <v>42128</v>
      </c>
      <c r="T5775" s="13">
        <v>42128</v>
      </c>
      <c r="W5775">
        <v>2015</v>
      </c>
      <c r="X5775">
        <v>7</v>
      </c>
      <c r="AC5775" t="s">
        <v>112</v>
      </c>
      <c r="AD5775" t="s">
        <v>299</v>
      </c>
      <c r="AE5775" t="s">
        <v>8702</v>
      </c>
      <c r="AG5775">
        <v>75</v>
      </c>
      <c r="AH5775">
        <v>9</v>
      </c>
      <c r="AI5775" t="s">
        <v>53</v>
      </c>
      <c r="AK5775">
        <v>0</v>
      </c>
      <c r="AM5775">
        <v>0</v>
      </c>
      <c r="AP5775" t="s">
        <v>697</v>
      </c>
    </row>
    <row r="5776" spans="1:42" customFormat="1">
      <c r="A5776">
        <v>256906</v>
      </c>
      <c r="B5776">
        <v>199821</v>
      </c>
      <c r="C5776" t="s">
        <v>7742</v>
      </c>
      <c r="D5776">
        <v>1443.54</v>
      </c>
      <c r="E5776" s="13">
        <v>42032</v>
      </c>
      <c r="F5776" s="14">
        <v>0.60777777777777775</v>
      </c>
      <c r="G5776">
        <v>0</v>
      </c>
      <c r="H5776">
        <v>0</v>
      </c>
      <c r="I5776" s="15">
        <f t="shared" si="90"/>
        <v>-12858.800000140218</v>
      </c>
      <c r="L5776">
        <v>199821</v>
      </c>
      <c r="N5776">
        <v>7</v>
      </c>
      <c r="O5776" t="s">
        <v>44</v>
      </c>
      <c r="P5776">
        <v>1</v>
      </c>
      <c r="R5776">
        <v>2</v>
      </c>
      <c r="S5776" s="13">
        <v>42094</v>
      </c>
      <c r="T5776" s="13">
        <v>42094</v>
      </c>
      <c r="W5776">
        <v>2015</v>
      </c>
      <c r="X5776">
        <v>7</v>
      </c>
      <c r="AC5776" t="s">
        <v>48</v>
      </c>
      <c r="AD5776" t="s">
        <v>298</v>
      </c>
      <c r="AE5776" t="s">
        <v>8702</v>
      </c>
      <c r="AG5776">
        <v>57</v>
      </c>
      <c r="AH5776">
        <v>11</v>
      </c>
      <c r="AI5776" t="s">
        <v>46</v>
      </c>
      <c r="AK5776">
        <v>0</v>
      </c>
      <c r="AM5776">
        <v>0</v>
      </c>
      <c r="AP5776" t="s">
        <v>47</v>
      </c>
    </row>
    <row r="5777" spans="1:42" customFormat="1">
      <c r="A5777">
        <v>254589</v>
      </c>
      <c r="B5777">
        <v>195485</v>
      </c>
      <c r="C5777" t="s">
        <v>7743</v>
      </c>
      <c r="D5777">
        <v>1689</v>
      </c>
      <c r="E5777" s="13">
        <v>42032</v>
      </c>
      <c r="F5777" s="14">
        <v>0.6080902777777778</v>
      </c>
      <c r="G5777">
        <v>0</v>
      </c>
      <c r="H5777">
        <v>0</v>
      </c>
      <c r="I5777" s="15">
        <f t="shared" si="90"/>
        <v>-11169.800000140218</v>
      </c>
      <c r="L5777">
        <v>195485</v>
      </c>
      <c r="N5777">
        <v>7</v>
      </c>
      <c r="O5777" t="s">
        <v>44</v>
      </c>
      <c r="P5777">
        <v>1</v>
      </c>
      <c r="R5777">
        <v>2</v>
      </c>
      <c r="S5777" s="13">
        <v>42087</v>
      </c>
      <c r="T5777" s="13">
        <v>42087</v>
      </c>
      <c r="W5777">
        <v>2015</v>
      </c>
      <c r="X5777">
        <v>7</v>
      </c>
      <c r="AC5777" t="s">
        <v>48</v>
      </c>
      <c r="AD5777" t="s">
        <v>298</v>
      </c>
      <c r="AE5777" t="s">
        <v>8702</v>
      </c>
      <c r="AG5777">
        <v>57</v>
      </c>
      <c r="AH5777">
        <v>11</v>
      </c>
      <c r="AI5777" t="s">
        <v>46</v>
      </c>
      <c r="AK5777">
        <v>0</v>
      </c>
      <c r="AM5777">
        <v>0</v>
      </c>
      <c r="AP5777" t="s">
        <v>47</v>
      </c>
    </row>
    <row r="5778" spans="1:42" customFormat="1">
      <c r="A5778">
        <v>256909</v>
      </c>
      <c r="B5778">
        <v>199834</v>
      </c>
      <c r="C5778" t="s">
        <v>7744</v>
      </c>
      <c r="D5778">
        <v>862</v>
      </c>
      <c r="E5778" s="13">
        <v>42032</v>
      </c>
      <c r="F5778" s="14">
        <v>0.60810185185185184</v>
      </c>
      <c r="G5778">
        <v>0</v>
      </c>
      <c r="H5778">
        <v>0</v>
      </c>
      <c r="I5778" s="15">
        <f t="shared" si="90"/>
        <v>-10307.800000140218</v>
      </c>
      <c r="L5778">
        <v>199834</v>
      </c>
      <c r="N5778">
        <v>7</v>
      </c>
      <c r="O5778" t="s">
        <v>44</v>
      </c>
      <c r="P5778">
        <v>1</v>
      </c>
      <c r="R5778">
        <v>2</v>
      </c>
      <c r="S5778" s="13">
        <v>42094</v>
      </c>
      <c r="T5778" s="13">
        <v>42094</v>
      </c>
      <c r="W5778">
        <v>2015</v>
      </c>
      <c r="X5778">
        <v>7</v>
      </c>
      <c r="AC5778" t="s">
        <v>48</v>
      </c>
      <c r="AD5778" t="s">
        <v>298</v>
      </c>
      <c r="AE5778" t="s">
        <v>8702</v>
      </c>
      <c r="AG5778">
        <v>57</v>
      </c>
      <c r="AH5778">
        <v>11</v>
      </c>
      <c r="AI5778" t="s">
        <v>46</v>
      </c>
      <c r="AK5778">
        <v>0</v>
      </c>
      <c r="AM5778">
        <v>0</v>
      </c>
      <c r="AP5778" t="s">
        <v>47</v>
      </c>
    </row>
    <row r="5779" spans="1:42" customFormat="1">
      <c r="A5779">
        <v>256911</v>
      </c>
      <c r="B5779">
        <v>213946</v>
      </c>
      <c r="C5779" t="s">
        <v>7745</v>
      </c>
      <c r="D5779">
        <v>1386</v>
      </c>
      <c r="E5779" s="13">
        <v>42032</v>
      </c>
      <c r="F5779" s="14">
        <v>0.60841435185185189</v>
      </c>
      <c r="G5779">
        <v>0</v>
      </c>
      <c r="H5779">
        <v>0</v>
      </c>
      <c r="I5779" s="15">
        <f t="shared" si="90"/>
        <v>-8921.8000001402179</v>
      </c>
      <c r="L5779">
        <v>213946</v>
      </c>
      <c r="N5779">
        <v>7</v>
      </c>
      <c r="O5779" t="s">
        <v>44</v>
      </c>
      <c r="P5779">
        <v>2</v>
      </c>
      <c r="R5779">
        <v>1657</v>
      </c>
      <c r="S5779" s="13">
        <v>42094</v>
      </c>
      <c r="T5779" s="13">
        <v>42094</v>
      </c>
      <c r="W5779">
        <v>2015</v>
      </c>
      <c r="X5779">
        <v>7</v>
      </c>
      <c r="AC5779" t="s">
        <v>818</v>
      </c>
      <c r="AD5779" t="s">
        <v>298</v>
      </c>
      <c r="AE5779" t="s">
        <v>8702</v>
      </c>
      <c r="AG5779">
        <v>57</v>
      </c>
      <c r="AH5779">
        <v>11</v>
      </c>
      <c r="AI5779" t="s">
        <v>46</v>
      </c>
      <c r="AK5779">
        <v>0</v>
      </c>
      <c r="AM5779">
        <v>0</v>
      </c>
      <c r="AP5779" t="s">
        <v>47</v>
      </c>
    </row>
    <row r="5780" spans="1:42" customFormat="1">
      <c r="A5780">
        <v>256913</v>
      </c>
      <c r="B5780">
        <v>199812</v>
      </c>
      <c r="C5780" t="s">
        <v>7746</v>
      </c>
      <c r="D5780">
        <v>1178.4000000000001</v>
      </c>
      <c r="E5780" s="13">
        <v>42032</v>
      </c>
      <c r="F5780" s="14">
        <v>0.60870370370370364</v>
      </c>
      <c r="G5780">
        <v>0</v>
      </c>
      <c r="H5780">
        <v>0</v>
      </c>
      <c r="I5780" s="15">
        <f t="shared" si="90"/>
        <v>-7743.4000001402183</v>
      </c>
      <c r="L5780">
        <v>199812</v>
      </c>
      <c r="N5780">
        <v>7</v>
      </c>
      <c r="O5780" t="s">
        <v>44</v>
      </c>
      <c r="P5780">
        <v>1</v>
      </c>
      <c r="R5780">
        <v>2</v>
      </c>
      <c r="S5780" s="13">
        <v>42094</v>
      </c>
      <c r="T5780" s="13">
        <v>42094</v>
      </c>
      <c r="W5780">
        <v>2015</v>
      </c>
      <c r="X5780">
        <v>7</v>
      </c>
      <c r="AC5780" t="s">
        <v>48</v>
      </c>
      <c r="AD5780" t="s">
        <v>298</v>
      </c>
      <c r="AE5780" t="s">
        <v>8702</v>
      </c>
      <c r="AG5780">
        <v>57</v>
      </c>
      <c r="AH5780">
        <v>11</v>
      </c>
      <c r="AI5780" t="s">
        <v>46</v>
      </c>
      <c r="AK5780">
        <v>0</v>
      </c>
      <c r="AM5780">
        <v>0</v>
      </c>
      <c r="AP5780" t="s">
        <v>47</v>
      </c>
    </row>
    <row r="5781" spans="1:42" customFormat="1">
      <c r="A5781">
        <v>255201</v>
      </c>
      <c r="B5781">
        <v>198554</v>
      </c>
      <c r="C5781" t="s">
        <v>7747</v>
      </c>
      <c r="D5781">
        <v>1325.7</v>
      </c>
      <c r="E5781" s="13">
        <v>42032</v>
      </c>
      <c r="F5781" s="14">
        <v>0.6088541666666667</v>
      </c>
      <c r="G5781">
        <v>0</v>
      </c>
      <c r="H5781">
        <v>0</v>
      </c>
      <c r="I5781" s="15">
        <f t="shared" si="90"/>
        <v>-6417.7000001402184</v>
      </c>
      <c r="L5781">
        <v>198554</v>
      </c>
      <c r="N5781">
        <v>7</v>
      </c>
      <c r="O5781" t="s">
        <v>44</v>
      </c>
      <c r="P5781">
        <v>1</v>
      </c>
      <c r="R5781">
        <v>2</v>
      </c>
      <c r="S5781" s="13">
        <v>42088</v>
      </c>
      <c r="T5781" s="13">
        <v>42088</v>
      </c>
      <c r="W5781">
        <v>2015</v>
      </c>
      <c r="X5781">
        <v>7</v>
      </c>
      <c r="AC5781" t="s">
        <v>48</v>
      </c>
      <c r="AD5781" t="s">
        <v>298</v>
      </c>
      <c r="AE5781" t="s">
        <v>8702</v>
      </c>
      <c r="AG5781">
        <v>57</v>
      </c>
      <c r="AH5781">
        <v>11</v>
      </c>
      <c r="AI5781" t="s">
        <v>46</v>
      </c>
      <c r="AK5781">
        <v>0</v>
      </c>
      <c r="AM5781">
        <v>0</v>
      </c>
      <c r="AP5781" t="s">
        <v>47</v>
      </c>
    </row>
    <row r="5782" spans="1:42" customFormat="1">
      <c r="A5782">
        <v>256916</v>
      </c>
      <c r="B5782">
        <v>193781</v>
      </c>
      <c r="C5782" t="s">
        <v>7748</v>
      </c>
      <c r="D5782">
        <v>679.5</v>
      </c>
      <c r="E5782" s="13">
        <v>42032</v>
      </c>
      <c r="F5782" s="14">
        <v>0.60931712962962969</v>
      </c>
      <c r="G5782">
        <v>0</v>
      </c>
      <c r="H5782">
        <v>0</v>
      </c>
      <c r="I5782" s="15">
        <f t="shared" si="90"/>
        <v>-5738.2000001402184</v>
      </c>
      <c r="L5782">
        <v>193781</v>
      </c>
      <c r="N5782">
        <v>7</v>
      </c>
      <c r="O5782" t="s">
        <v>44</v>
      </c>
      <c r="P5782">
        <v>1</v>
      </c>
      <c r="R5782">
        <v>2</v>
      </c>
      <c r="S5782" s="13">
        <v>42094</v>
      </c>
      <c r="T5782" s="13">
        <v>42094</v>
      </c>
      <c r="W5782">
        <v>2015</v>
      </c>
      <c r="X5782">
        <v>7</v>
      </c>
      <c r="AC5782" t="s">
        <v>48</v>
      </c>
      <c r="AD5782" t="s">
        <v>298</v>
      </c>
      <c r="AE5782" t="s">
        <v>8702</v>
      </c>
      <c r="AG5782">
        <v>57</v>
      </c>
      <c r="AH5782">
        <v>11</v>
      </c>
      <c r="AI5782" t="s">
        <v>46</v>
      </c>
      <c r="AK5782">
        <v>0</v>
      </c>
      <c r="AM5782">
        <v>0</v>
      </c>
      <c r="AP5782" t="s">
        <v>47</v>
      </c>
    </row>
    <row r="5783" spans="1:42" customFormat="1">
      <c r="A5783">
        <v>254591</v>
      </c>
      <c r="B5783">
        <v>196159</v>
      </c>
      <c r="C5783" t="s">
        <v>7749</v>
      </c>
      <c r="D5783">
        <v>1443.54</v>
      </c>
      <c r="E5783" s="13">
        <v>42032</v>
      </c>
      <c r="F5783" s="14">
        <v>0.60947916666666668</v>
      </c>
      <c r="G5783">
        <v>0</v>
      </c>
      <c r="H5783">
        <v>0</v>
      </c>
      <c r="I5783" s="15">
        <f t="shared" si="90"/>
        <v>-4294.6600001402185</v>
      </c>
      <c r="L5783">
        <v>196159</v>
      </c>
      <c r="N5783">
        <v>7</v>
      </c>
      <c r="O5783" t="s">
        <v>44</v>
      </c>
      <c r="P5783">
        <v>1</v>
      </c>
      <c r="R5783">
        <v>2</v>
      </c>
      <c r="S5783" s="13">
        <v>42087</v>
      </c>
      <c r="T5783" s="13">
        <v>42087</v>
      </c>
      <c r="W5783">
        <v>2015</v>
      </c>
      <c r="X5783">
        <v>7</v>
      </c>
      <c r="AC5783" t="s">
        <v>48</v>
      </c>
      <c r="AD5783" t="s">
        <v>298</v>
      </c>
      <c r="AE5783" t="s">
        <v>8702</v>
      </c>
      <c r="AG5783">
        <v>57</v>
      </c>
      <c r="AH5783">
        <v>11</v>
      </c>
      <c r="AI5783" t="s">
        <v>46</v>
      </c>
      <c r="AK5783">
        <v>0</v>
      </c>
      <c r="AM5783">
        <v>0</v>
      </c>
      <c r="AP5783" t="s">
        <v>47</v>
      </c>
    </row>
    <row r="5784" spans="1:42" customFormat="1">
      <c r="A5784">
        <v>256920</v>
      </c>
      <c r="B5784">
        <v>201413</v>
      </c>
      <c r="C5784" t="s">
        <v>7750</v>
      </c>
      <c r="D5784">
        <v>1178.8399999999999</v>
      </c>
      <c r="E5784" s="13">
        <v>42032</v>
      </c>
      <c r="F5784" s="14">
        <v>0.60976851851851854</v>
      </c>
      <c r="G5784">
        <v>0</v>
      </c>
      <c r="H5784">
        <v>0</v>
      </c>
      <c r="I5784" s="15">
        <f t="shared" si="90"/>
        <v>-3115.8200001402183</v>
      </c>
      <c r="L5784">
        <v>201413</v>
      </c>
      <c r="N5784">
        <v>7</v>
      </c>
      <c r="O5784" t="s">
        <v>44</v>
      </c>
      <c r="P5784">
        <v>1</v>
      </c>
      <c r="R5784">
        <v>2</v>
      </c>
      <c r="S5784" s="13">
        <v>42094</v>
      </c>
      <c r="T5784" s="13">
        <v>42094</v>
      </c>
      <c r="W5784">
        <v>2015</v>
      </c>
      <c r="X5784">
        <v>7</v>
      </c>
      <c r="AC5784" t="s">
        <v>48</v>
      </c>
      <c r="AD5784" t="s">
        <v>298</v>
      </c>
      <c r="AE5784" t="s">
        <v>8702</v>
      </c>
      <c r="AG5784">
        <v>57</v>
      </c>
      <c r="AH5784">
        <v>11</v>
      </c>
      <c r="AI5784" t="s">
        <v>46</v>
      </c>
      <c r="AK5784">
        <v>0</v>
      </c>
      <c r="AM5784">
        <v>0</v>
      </c>
      <c r="AP5784" t="s">
        <v>47</v>
      </c>
    </row>
    <row r="5785" spans="1:42" customFormat="1">
      <c r="A5785">
        <v>256923</v>
      </c>
      <c r="B5785">
        <v>201045</v>
      </c>
      <c r="C5785" t="s">
        <v>7751</v>
      </c>
      <c r="D5785">
        <v>883.8</v>
      </c>
      <c r="E5785" s="13">
        <v>42032</v>
      </c>
      <c r="F5785" s="14">
        <v>0.6100578703703704</v>
      </c>
      <c r="G5785">
        <v>0</v>
      </c>
      <c r="H5785">
        <v>0</v>
      </c>
      <c r="I5785" s="15">
        <f t="shared" si="90"/>
        <v>-2232.0200001402181</v>
      </c>
      <c r="L5785">
        <v>201045</v>
      </c>
      <c r="N5785">
        <v>7</v>
      </c>
      <c r="O5785" t="s">
        <v>44</v>
      </c>
      <c r="P5785">
        <v>1</v>
      </c>
      <c r="R5785">
        <v>2</v>
      </c>
      <c r="S5785" s="13">
        <v>42094</v>
      </c>
      <c r="T5785" s="13">
        <v>42094</v>
      </c>
      <c r="W5785">
        <v>2015</v>
      </c>
      <c r="X5785">
        <v>7</v>
      </c>
      <c r="AC5785" t="s">
        <v>48</v>
      </c>
      <c r="AD5785" t="s">
        <v>298</v>
      </c>
      <c r="AE5785" t="s">
        <v>8702</v>
      </c>
      <c r="AG5785">
        <v>57</v>
      </c>
      <c r="AH5785">
        <v>11</v>
      </c>
      <c r="AI5785" t="s">
        <v>46</v>
      </c>
      <c r="AK5785">
        <v>0</v>
      </c>
      <c r="AM5785">
        <v>0</v>
      </c>
      <c r="AP5785" t="s">
        <v>47</v>
      </c>
    </row>
    <row r="5786" spans="1:42" customFormat="1">
      <c r="A5786">
        <v>256926</v>
      </c>
      <c r="B5786">
        <v>200959</v>
      </c>
      <c r="C5786" t="s">
        <v>7752</v>
      </c>
      <c r="D5786">
        <v>1386</v>
      </c>
      <c r="E5786" s="13">
        <v>42032</v>
      </c>
      <c r="F5786" s="14">
        <v>0.61041666666666672</v>
      </c>
      <c r="G5786">
        <v>0</v>
      </c>
      <c r="H5786">
        <v>0</v>
      </c>
      <c r="I5786" s="15">
        <f t="shared" si="90"/>
        <v>-846.02000014021814</v>
      </c>
      <c r="L5786">
        <v>200959</v>
      </c>
      <c r="N5786">
        <v>7</v>
      </c>
      <c r="O5786" t="s">
        <v>44</v>
      </c>
      <c r="P5786">
        <v>2</v>
      </c>
      <c r="R5786">
        <v>6</v>
      </c>
      <c r="S5786" s="13">
        <v>42094</v>
      </c>
      <c r="T5786" s="13">
        <v>42094</v>
      </c>
      <c r="W5786">
        <v>2015</v>
      </c>
      <c r="X5786">
        <v>7</v>
      </c>
      <c r="AC5786" t="s">
        <v>45</v>
      </c>
      <c r="AD5786" t="s">
        <v>298</v>
      </c>
      <c r="AE5786" t="s">
        <v>8702</v>
      </c>
      <c r="AG5786">
        <v>57</v>
      </c>
      <c r="AH5786">
        <v>11</v>
      </c>
      <c r="AI5786" t="s">
        <v>46</v>
      </c>
      <c r="AK5786">
        <v>0</v>
      </c>
      <c r="AM5786">
        <v>0</v>
      </c>
      <c r="AP5786" t="s">
        <v>47</v>
      </c>
    </row>
    <row r="5787" spans="1:42" customFormat="1">
      <c r="A5787">
        <v>255209</v>
      </c>
      <c r="B5787">
        <v>207922</v>
      </c>
      <c r="C5787" t="s">
        <v>7753</v>
      </c>
      <c r="D5787">
        <v>1443.54</v>
      </c>
      <c r="E5787" s="13">
        <v>42032</v>
      </c>
      <c r="F5787" s="14">
        <v>0.61052083333333329</v>
      </c>
      <c r="G5787">
        <v>0</v>
      </c>
      <c r="H5787">
        <v>0</v>
      </c>
      <c r="I5787" s="15">
        <f t="shared" si="90"/>
        <v>597.51999985978182</v>
      </c>
      <c r="L5787">
        <v>207922</v>
      </c>
      <c r="N5787">
        <v>7</v>
      </c>
      <c r="O5787" t="s">
        <v>44</v>
      </c>
      <c r="P5787">
        <v>1</v>
      </c>
      <c r="R5787">
        <v>2</v>
      </c>
      <c r="S5787" s="13">
        <v>42088</v>
      </c>
      <c r="T5787" s="13">
        <v>42088</v>
      </c>
      <c r="W5787">
        <v>2015</v>
      </c>
      <c r="X5787">
        <v>7</v>
      </c>
      <c r="AC5787" t="s">
        <v>48</v>
      </c>
      <c r="AD5787" t="s">
        <v>298</v>
      </c>
      <c r="AE5787" t="s">
        <v>8702</v>
      </c>
      <c r="AG5787">
        <v>57</v>
      </c>
      <c r="AH5787">
        <v>11</v>
      </c>
      <c r="AI5787" t="s">
        <v>46</v>
      </c>
      <c r="AK5787">
        <v>0</v>
      </c>
      <c r="AM5787">
        <v>0</v>
      </c>
      <c r="AP5787" t="s">
        <v>47</v>
      </c>
    </row>
    <row r="5788" spans="1:42" customFormat="1">
      <c r="A5788">
        <v>256927</v>
      </c>
      <c r="B5788">
        <v>201051</v>
      </c>
      <c r="C5788" t="s">
        <v>7754</v>
      </c>
      <c r="D5788">
        <v>1443.54</v>
      </c>
      <c r="E5788" s="13">
        <v>42032</v>
      </c>
      <c r="F5788" s="14">
        <v>0.61069444444444443</v>
      </c>
      <c r="G5788">
        <v>0</v>
      </c>
      <c r="H5788">
        <v>0</v>
      </c>
      <c r="I5788" s="15">
        <f t="shared" si="90"/>
        <v>2041.0599998597818</v>
      </c>
      <c r="L5788">
        <v>201051</v>
      </c>
      <c r="N5788">
        <v>7</v>
      </c>
      <c r="O5788" t="s">
        <v>44</v>
      </c>
      <c r="P5788">
        <v>1</v>
      </c>
      <c r="R5788">
        <v>2</v>
      </c>
      <c r="S5788" s="13">
        <v>42094</v>
      </c>
      <c r="T5788" s="13">
        <v>42094</v>
      </c>
      <c r="W5788">
        <v>2015</v>
      </c>
      <c r="X5788">
        <v>7</v>
      </c>
      <c r="AC5788" t="s">
        <v>48</v>
      </c>
      <c r="AD5788" t="s">
        <v>298</v>
      </c>
      <c r="AE5788" t="s">
        <v>8702</v>
      </c>
      <c r="AG5788">
        <v>57</v>
      </c>
      <c r="AH5788">
        <v>11</v>
      </c>
      <c r="AI5788" t="s">
        <v>46</v>
      </c>
      <c r="AK5788">
        <v>0</v>
      </c>
      <c r="AM5788">
        <v>0</v>
      </c>
      <c r="AP5788" t="s">
        <v>47</v>
      </c>
    </row>
    <row r="5789" spans="1:42" customFormat="1">
      <c r="A5789">
        <v>256930</v>
      </c>
      <c r="B5789">
        <v>200845</v>
      </c>
      <c r="C5789" t="s">
        <v>7755</v>
      </c>
      <c r="D5789">
        <v>1386</v>
      </c>
      <c r="E5789" s="13">
        <v>42032</v>
      </c>
      <c r="F5789" s="14">
        <v>0.6109606481481481</v>
      </c>
      <c r="G5789">
        <v>0</v>
      </c>
      <c r="H5789">
        <v>0</v>
      </c>
      <c r="I5789" s="15">
        <f t="shared" si="90"/>
        <v>3427.0599998597818</v>
      </c>
      <c r="L5789">
        <v>200845</v>
      </c>
      <c r="N5789">
        <v>7</v>
      </c>
      <c r="O5789" t="s">
        <v>44</v>
      </c>
      <c r="P5789">
        <v>2</v>
      </c>
      <c r="R5789">
        <v>6</v>
      </c>
      <c r="S5789" s="13">
        <v>42094</v>
      </c>
      <c r="T5789" s="13">
        <v>42094</v>
      </c>
      <c r="W5789">
        <v>2015</v>
      </c>
      <c r="X5789">
        <v>7</v>
      </c>
      <c r="AC5789" t="s">
        <v>45</v>
      </c>
      <c r="AD5789" t="s">
        <v>298</v>
      </c>
      <c r="AE5789" t="s">
        <v>8702</v>
      </c>
      <c r="AG5789">
        <v>57</v>
      </c>
      <c r="AH5789">
        <v>11</v>
      </c>
      <c r="AI5789" t="s">
        <v>46</v>
      </c>
      <c r="AK5789">
        <v>0</v>
      </c>
      <c r="AM5789">
        <v>0</v>
      </c>
      <c r="AP5789" t="s">
        <v>47</v>
      </c>
    </row>
    <row r="5790" spans="1:42" customFormat="1">
      <c r="A5790">
        <v>255211</v>
      </c>
      <c r="B5790">
        <v>196829</v>
      </c>
      <c r="C5790" t="s">
        <v>7756</v>
      </c>
      <c r="D5790">
        <v>1443.54</v>
      </c>
      <c r="E5790" s="13">
        <v>42032</v>
      </c>
      <c r="F5790" s="14">
        <v>0.61104166666666659</v>
      </c>
      <c r="G5790">
        <v>0</v>
      </c>
      <c r="H5790">
        <v>0</v>
      </c>
      <c r="I5790" s="15">
        <f t="shared" si="90"/>
        <v>4870.5999998597817</v>
      </c>
      <c r="L5790">
        <v>196829</v>
      </c>
      <c r="N5790">
        <v>7</v>
      </c>
      <c r="O5790" t="s">
        <v>44</v>
      </c>
      <c r="P5790">
        <v>1</v>
      </c>
      <c r="R5790">
        <v>2</v>
      </c>
      <c r="S5790" s="13">
        <v>42088</v>
      </c>
      <c r="T5790" s="13">
        <v>42088</v>
      </c>
      <c r="W5790">
        <v>2015</v>
      </c>
      <c r="X5790">
        <v>7</v>
      </c>
      <c r="AC5790" t="s">
        <v>48</v>
      </c>
      <c r="AD5790" t="s">
        <v>298</v>
      </c>
      <c r="AE5790" t="s">
        <v>8702</v>
      </c>
      <c r="AG5790">
        <v>57</v>
      </c>
      <c r="AH5790">
        <v>11</v>
      </c>
      <c r="AI5790" t="s">
        <v>46</v>
      </c>
      <c r="AK5790">
        <v>0</v>
      </c>
      <c r="AM5790">
        <v>0</v>
      </c>
      <c r="AP5790" t="s">
        <v>47</v>
      </c>
    </row>
    <row r="5791" spans="1:42" customFormat="1">
      <c r="A5791">
        <v>256933</v>
      </c>
      <c r="B5791">
        <v>201013</v>
      </c>
      <c r="C5791" t="s">
        <v>7757</v>
      </c>
      <c r="D5791">
        <v>970.2</v>
      </c>
      <c r="E5791" s="13">
        <v>42032</v>
      </c>
      <c r="F5791" s="14">
        <v>0.61124999999999996</v>
      </c>
      <c r="G5791">
        <v>0</v>
      </c>
      <c r="H5791">
        <v>0</v>
      </c>
      <c r="I5791" s="15">
        <f t="shared" si="90"/>
        <v>5840.7999998597816</v>
      </c>
      <c r="L5791">
        <v>201013</v>
      </c>
      <c r="N5791">
        <v>7</v>
      </c>
      <c r="O5791" t="s">
        <v>44</v>
      </c>
      <c r="P5791">
        <v>1</v>
      </c>
      <c r="R5791">
        <v>6</v>
      </c>
      <c r="S5791" s="13">
        <v>42094</v>
      </c>
      <c r="T5791" s="13">
        <v>42094</v>
      </c>
      <c r="W5791">
        <v>2015</v>
      </c>
      <c r="X5791">
        <v>7</v>
      </c>
      <c r="AC5791" t="s">
        <v>45</v>
      </c>
      <c r="AD5791" t="s">
        <v>298</v>
      </c>
      <c r="AE5791" t="s">
        <v>8702</v>
      </c>
      <c r="AG5791">
        <v>57</v>
      </c>
      <c r="AH5791">
        <v>11</v>
      </c>
      <c r="AI5791" t="s">
        <v>46</v>
      </c>
      <c r="AK5791">
        <v>0</v>
      </c>
      <c r="AM5791">
        <v>0</v>
      </c>
      <c r="AP5791" t="s">
        <v>47</v>
      </c>
    </row>
    <row r="5792" spans="1:42" customFormat="1">
      <c r="A5792">
        <v>256937</v>
      </c>
      <c r="B5792">
        <v>200935</v>
      </c>
      <c r="C5792" t="s">
        <v>7758</v>
      </c>
      <c r="D5792">
        <v>1386</v>
      </c>
      <c r="E5792" s="13">
        <v>42032</v>
      </c>
      <c r="F5792" s="14">
        <v>0.61168981481481477</v>
      </c>
      <c r="G5792">
        <v>0</v>
      </c>
      <c r="H5792">
        <v>0</v>
      </c>
      <c r="I5792" s="15">
        <f t="shared" si="90"/>
        <v>7226.7999998597816</v>
      </c>
      <c r="L5792">
        <v>200935</v>
      </c>
      <c r="N5792">
        <v>7</v>
      </c>
      <c r="O5792" t="s">
        <v>44</v>
      </c>
      <c r="P5792">
        <v>2</v>
      </c>
      <c r="R5792">
        <v>6</v>
      </c>
      <c r="S5792" s="13">
        <v>42094</v>
      </c>
      <c r="T5792" s="13">
        <v>42094</v>
      </c>
      <c r="W5792">
        <v>2015</v>
      </c>
      <c r="X5792">
        <v>7</v>
      </c>
      <c r="AC5792" t="s">
        <v>45</v>
      </c>
      <c r="AD5792" t="s">
        <v>298</v>
      </c>
      <c r="AE5792" t="s">
        <v>8702</v>
      </c>
      <c r="AG5792">
        <v>57</v>
      </c>
      <c r="AH5792">
        <v>11</v>
      </c>
      <c r="AI5792" t="s">
        <v>46</v>
      </c>
      <c r="AK5792">
        <v>0</v>
      </c>
      <c r="AM5792">
        <v>0</v>
      </c>
      <c r="AP5792" t="s">
        <v>47</v>
      </c>
    </row>
    <row r="5793" spans="1:42" customFormat="1">
      <c r="A5793">
        <v>254597</v>
      </c>
      <c r="B5793">
        <v>196145</v>
      </c>
      <c r="C5793" t="s">
        <v>7759</v>
      </c>
      <c r="D5793">
        <v>1371.37</v>
      </c>
      <c r="E5793" s="13">
        <v>42032</v>
      </c>
      <c r="F5793" s="14">
        <v>0.61178240740740741</v>
      </c>
      <c r="G5793">
        <v>0</v>
      </c>
      <c r="H5793">
        <v>0</v>
      </c>
      <c r="I5793" s="15">
        <f t="shared" si="90"/>
        <v>8598.1699998597815</v>
      </c>
      <c r="L5793">
        <v>196145</v>
      </c>
      <c r="N5793">
        <v>7</v>
      </c>
      <c r="O5793" t="s">
        <v>44</v>
      </c>
      <c r="P5793">
        <v>1</v>
      </c>
      <c r="R5793">
        <v>2</v>
      </c>
      <c r="S5793" s="13">
        <v>42087</v>
      </c>
      <c r="T5793" s="13">
        <v>42087</v>
      </c>
      <c r="W5793">
        <v>2015</v>
      </c>
      <c r="X5793">
        <v>7</v>
      </c>
      <c r="AC5793" t="s">
        <v>48</v>
      </c>
      <c r="AD5793" t="s">
        <v>298</v>
      </c>
      <c r="AE5793" t="s">
        <v>8702</v>
      </c>
      <c r="AG5793">
        <v>57</v>
      </c>
      <c r="AH5793">
        <v>11</v>
      </c>
      <c r="AI5793" t="s">
        <v>46</v>
      </c>
      <c r="AK5793">
        <v>0</v>
      </c>
      <c r="AM5793">
        <v>0</v>
      </c>
      <c r="AP5793" t="s">
        <v>47</v>
      </c>
    </row>
    <row r="5794" spans="1:42" customFormat="1">
      <c r="A5794">
        <v>256952</v>
      </c>
      <c r="B5794">
        <v>201001</v>
      </c>
      <c r="C5794" t="s">
        <v>7760</v>
      </c>
      <c r="D5794">
        <v>230</v>
      </c>
      <c r="E5794" s="13">
        <v>42032</v>
      </c>
      <c r="F5794" s="14">
        <v>0.6133333333333334</v>
      </c>
      <c r="G5794">
        <v>0</v>
      </c>
      <c r="H5794">
        <v>0</v>
      </c>
      <c r="I5794" s="15">
        <f t="shared" si="90"/>
        <v>8828.1699998597815</v>
      </c>
      <c r="L5794">
        <v>201001</v>
      </c>
      <c r="N5794">
        <v>7</v>
      </c>
      <c r="O5794" t="s">
        <v>44</v>
      </c>
      <c r="P5794">
        <v>1</v>
      </c>
      <c r="R5794">
        <v>6</v>
      </c>
      <c r="S5794" s="13">
        <v>42094</v>
      </c>
      <c r="T5794" s="13">
        <v>42094</v>
      </c>
      <c r="W5794">
        <v>2015</v>
      </c>
      <c r="X5794">
        <v>7</v>
      </c>
      <c r="AC5794" t="s">
        <v>45</v>
      </c>
      <c r="AD5794" t="s">
        <v>298</v>
      </c>
      <c r="AE5794" t="s">
        <v>8702</v>
      </c>
      <c r="AG5794">
        <v>57</v>
      </c>
      <c r="AH5794">
        <v>11</v>
      </c>
      <c r="AI5794" t="s">
        <v>46</v>
      </c>
      <c r="AK5794">
        <v>0</v>
      </c>
      <c r="AM5794">
        <v>0</v>
      </c>
      <c r="AP5794" t="s">
        <v>47</v>
      </c>
    </row>
    <row r="5795" spans="1:42" customFormat="1">
      <c r="A5795">
        <v>254100</v>
      </c>
      <c r="B5795">
        <v>199810</v>
      </c>
      <c r="C5795" t="s">
        <v>7761</v>
      </c>
      <c r="D5795">
        <v>1178.4000000000001</v>
      </c>
      <c r="E5795" s="13">
        <v>42032</v>
      </c>
      <c r="F5795" s="14">
        <v>0.61375000000000002</v>
      </c>
      <c r="G5795">
        <v>0</v>
      </c>
      <c r="H5795">
        <v>0</v>
      </c>
      <c r="I5795" s="15">
        <f t="shared" si="90"/>
        <v>10006.569999859781</v>
      </c>
      <c r="L5795">
        <v>199810</v>
      </c>
      <c r="N5795">
        <v>7</v>
      </c>
      <c r="O5795" t="s">
        <v>44</v>
      </c>
      <c r="P5795">
        <v>1</v>
      </c>
      <c r="R5795">
        <v>2</v>
      </c>
      <c r="S5795" s="13">
        <v>42086</v>
      </c>
      <c r="T5795" s="13">
        <v>42086</v>
      </c>
      <c r="W5795">
        <v>2015</v>
      </c>
      <c r="X5795">
        <v>7</v>
      </c>
      <c r="AC5795" t="s">
        <v>48</v>
      </c>
      <c r="AD5795" t="s">
        <v>298</v>
      </c>
      <c r="AE5795" t="s">
        <v>8702</v>
      </c>
      <c r="AG5795">
        <v>57</v>
      </c>
      <c r="AH5795">
        <v>11</v>
      </c>
      <c r="AI5795" t="s">
        <v>46</v>
      </c>
      <c r="AK5795">
        <v>0</v>
      </c>
      <c r="AM5795">
        <v>0</v>
      </c>
      <c r="AP5795" t="s">
        <v>47</v>
      </c>
    </row>
    <row r="5796" spans="1:42" customFormat="1">
      <c r="A5796">
        <v>256958</v>
      </c>
      <c r="B5796">
        <v>201074</v>
      </c>
      <c r="C5796" t="s">
        <v>7762</v>
      </c>
      <c r="D5796">
        <v>689.6</v>
      </c>
      <c r="E5796" s="13">
        <v>42032</v>
      </c>
      <c r="F5796" s="14">
        <v>0.61431712962962959</v>
      </c>
      <c r="G5796">
        <v>0</v>
      </c>
      <c r="H5796">
        <v>0</v>
      </c>
      <c r="I5796" s="15">
        <f t="shared" si="90"/>
        <v>10696.169999859781</v>
      </c>
      <c r="L5796">
        <v>201074</v>
      </c>
      <c r="N5796">
        <v>7</v>
      </c>
      <c r="O5796" t="s">
        <v>44</v>
      </c>
      <c r="P5796">
        <v>1</v>
      </c>
      <c r="R5796">
        <v>2</v>
      </c>
      <c r="S5796" s="13">
        <v>42094</v>
      </c>
      <c r="T5796" s="13">
        <v>42094</v>
      </c>
      <c r="W5796">
        <v>2015</v>
      </c>
      <c r="X5796">
        <v>7</v>
      </c>
      <c r="AC5796" t="s">
        <v>48</v>
      </c>
      <c r="AD5796" t="s">
        <v>298</v>
      </c>
      <c r="AE5796" t="s">
        <v>8702</v>
      </c>
      <c r="AG5796">
        <v>57</v>
      </c>
      <c r="AH5796">
        <v>11</v>
      </c>
      <c r="AI5796" t="s">
        <v>46</v>
      </c>
      <c r="AK5796">
        <v>0</v>
      </c>
      <c r="AM5796">
        <v>0</v>
      </c>
      <c r="AP5796" t="s">
        <v>47</v>
      </c>
    </row>
    <row r="5797" spans="1:42" customFormat="1">
      <c r="A5797">
        <v>256962</v>
      </c>
      <c r="B5797">
        <v>200989</v>
      </c>
      <c r="C5797" t="s">
        <v>7763</v>
      </c>
      <c r="D5797">
        <v>1386</v>
      </c>
      <c r="E5797" s="13">
        <v>42032</v>
      </c>
      <c r="F5797" s="14">
        <v>0.6147569444444444</v>
      </c>
      <c r="G5797">
        <v>0</v>
      </c>
      <c r="H5797">
        <v>0</v>
      </c>
      <c r="I5797" s="15">
        <f t="shared" si="90"/>
        <v>12082.169999859781</v>
      </c>
      <c r="L5797">
        <v>200989</v>
      </c>
      <c r="N5797">
        <v>7</v>
      </c>
      <c r="O5797" t="s">
        <v>44</v>
      </c>
      <c r="P5797">
        <v>1</v>
      </c>
      <c r="R5797">
        <v>6</v>
      </c>
      <c r="S5797" s="13">
        <v>42094</v>
      </c>
      <c r="T5797" s="13">
        <v>42094</v>
      </c>
      <c r="W5797">
        <v>2015</v>
      </c>
      <c r="X5797">
        <v>7</v>
      </c>
      <c r="AC5797" t="s">
        <v>45</v>
      </c>
      <c r="AD5797" t="s">
        <v>298</v>
      </c>
      <c r="AE5797" t="s">
        <v>8702</v>
      </c>
      <c r="AG5797">
        <v>57</v>
      </c>
      <c r="AH5797">
        <v>11</v>
      </c>
      <c r="AI5797" t="s">
        <v>46</v>
      </c>
      <c r="AK5797">
        <v>0</v>
      </c>
      <c r="AM5797">
        <v>0</v>
      </c>
      <c r="AP5797" t="s">
        <v>47</v>
      </c>
    </row>
    <row r="5798" spans="1:42" customFormat="1">
      <c r="A5798">
        <v>256965</v>
      </c>
      <c r="B5798">
        <v>200970</v>
      </c>
      <c r="C5798" t="s">
        <v>7764</v>
      </c>
      <c r="D5798">
        <v>400</v>
      </c>
      <c r="E5798" s="13">
        <v>42032</v>
      </c>
      <c r="F5798" s="14">
        <v>0.61550925925925926</v>
      </c>
      <c r="G5798">
        <v>0</v>
      </c>
      <c r="H5798">
        <v>0</v>
      </c>
      <c r="I5798" s="15">
        <f t="shared" si="90"/>
        <v>12482.169999859781</v>
      </c>
      <c r="L5798">
        <v>200970</v>
      </c>
      <c r="N5798">
        <v>7</v>
      </c>
      <c r="O5798" t="s">
        <v>44</v>
      </c>
      <c r="P5798">
        <v>1</v>
      </c>
      <c r="R5798">
        <v>6</v>
      </c>
      <c r="S5798" s="13">
        <v>42094</v>
      </c>
      <c r="T5798" s="13">
        <v>42094</v>
      </c>
      <c r="W5798">
        <v>2015</v>
      </c>
      <c r="X5798">
        <v>7</v>
      </c>
      <c r="AC5798" t="s">
        <v>45</v>
      </c>
      <c r="AD5798" t="s">
        <v>298</v>
      </c>
      <c r="AE5798" t="s">
        <v>8702</v>
      </c>
      <c r="AG5798">
        <v>57</v>
      </c>
      <c r="AH5798">
        <v>11</v>
      </c>
      <c r="AI5798" t="s">
        <v>46</v>
      </c>
      <c r="AK5798">
        <v>0</v>
      </c>
      <c r="AM5798">
        <v>0</v>
      </c>
      <c r="AP5798" t="s">
        <v>47</v>
      </c>
    </row>
    <row r="5799" spans="1:42" customFormat="1">
      <c r="A5799">
        <v>254605</v>
      </c>
      <c r="B5799">
        <v>196216</v>
      </c>
      <c r="C5799" t="s">
        <v>7765</v>
      </c>
      <c r="D5799">
        <v>500</v>
      </c>
      <c r="E5799" s="13">
        <v>42032</v>
      </c>
      <c r="F5799" s="14">
        <v>0.61604166666666671</v>
      </c>
      <c r="G5799">
        <v>0</v>
      </c>
      <c r="H5799">
        <v>0</v>
      </c>
      <c r="I5799" s="15">
        <f t="shared" si="90"/>
        <v>12982.169999859781</v>
      </c>
      <c r="L5799">
        <v>196216</v>
      </c>
      <c r="N5799">
        <v>7</v>
      </c>
      <c r="O5799" t="s">
        <v>44</v>
      </c>
      <c r="P5799">
        <v>1</v>
      </c>
      <c r="R5799">
        <v>6</v>
      </c>
      <c r="S5799" s="13">
        <v>42087</v>
      </c>
      <c r="T5799" s="13">
        <v>42087</v>
      </c>
      <c r="W5799">
        <v>2015</v>
      </c>
      <c r="X5799">
        <v>7</v>
      </c>
      <c r="AC5799" t="s">
        <v>45</v>
      </c>
      <c r="AD5799" t="s">
        <v>298</v>
      </c>
      <c r="AE5799" t="s">
        <v>8702</v>
      </c>
      <c r="AG5799">
        <v>57</v>
      </c>
      <c r="AH5799">
        <v>11</v>
      </c>
      <c r="AI5799" t="s">
        <v>46</v>
      </c>
      <c r="AK5799">
        <v>0</v>
      </c>
      <c r="AM5799">
        <v>0</v>
      </c>
      <c r="AP5799" t="s">
        <v>47</v>
      </c>
    </row>
    <row r="5800" spans="1:42" customFormat="1">
      <c r="A5800">
        <v>254106</v>
      </c>
      <c r="B5800">
        <v>201411</v>
      </c>
      <c r="C5800" t="s">
        <v>7766</v>
      </c>
      <c r="D5800">
        <v>1178.8399999999999</v>
      </c>
      <c r="E5800" s="13">
        <v>42032</v>
      </c>
      <c r="F5800" s="14">
        <v>0.61616898148148147</v>
      </c>
      <c r="G5800">
        <v>0</v>
      </c>
      <c r="H5800">
        <v>0</v>
      </c>
      <c r="I5800" s="15">
        <f t="shared" si="90"/>
        <v>14161.009999859782</v>
      </c>
      <c r="L5800">
        <v>201411</v>
      </c>
      <c r="N5800">
        <v>7</v>
      </c>
      <c r="O5800" t="s">
        <v>44</v>
      </c>
      <c r="P5800">
        <v>1</v>
      </c>
      <c r="R5800">
        <v>2</v>
      </c>
      <c r="S5800" s="13">
        <v>42086</v>
      </c>
      <c r="T5800" s="13">
        <v>42086</v>
      </c>
      <c r="W5800">
        <v>2015</v>
      </c>
      <c r="X5800">
        <v>7</v>
      </c>
      <c r="AC5800" t="s">
        <v>48</v>
      </c>
      <c r="AD5800" t="s">
        <v>298</v>
      </c>
      <c r="AE5800" t="s">
        <v>8702</v>
      </c>
      <c r="AG5800">
        <v>57</v>
      </c>
      <c r="AH5800">
        <v>11</v>
      </c>
      <c r="AI5800" t="s">
        <v>46</v>
      </c>
      <c r="AK5800">
        <v>0</v>
      </c>
      <c r="AM5800">
        <v>0</v>
      </c>
      <c r="AP5800" t="s">
        <v>47</v>
      </c>
    </row>
    <row r="5801" spans="1:42" customFormat="1">
      <c r="A5801">
        <v>254109</v>
      </c>
      <c r="B5801">
        <v>201043</v>
      </c>
      <c r="C5801" t="s">
        <v>7767</v>
      </c>
      <c r="D5801">
        <v>883.8</v>
      </c>
      <c r="E5801" s="13">
        <v>42032</v>
      </c>
      <c r="F5801" s="14">
        <v>0.61675925925925923</v>
      </c>
      <c r="G5801">
        <v>0</v>
      </c>
      <c r="H5801">
        <v>0</v>
      </c>
      <c r="I5801" s="15">
        <f t="shared" si="90"/>
        <v>15044.809999859781</v>
      </c>
      <c r="L5801">
        <v>201043</v>
      </c>
      <c r="N5801">
        <v>7</v>
      </c>
      <c r="O5801" t="s">
        <v>44</v>
      </c>
      <c r="P5801">
        <v>1</v>
      </c>
      <c r="R5801">
        <v>2</v>
      </c>
      <c r="S5801" s="13">
        <v>42086</v>
      </c>
      <c r="T5801" s="13">
        <v>42086</v>
      </c>
      <c r="W5801">
        <v>2015</v>
      </c>
      <c r="X5801">
        <v>7</v>
      </c>
      <c r="AC5801" t="s">
        <v>48</v>
      </c>
      <c r="AD5801" t="s">
        <v>298</v>
      </c>
      <c r="AE5801" t="s">
        <v>8702</v>
      </c>
      <c r="AG5801">
        <v>57</v>
      </c>
      <c r="AH5801">
        <v>11</v>
      </c>
      <c r="AI5801" t="s">
        <v>46</v>
      </c>
      <c r="AK5801">
        <v>0</v>
      </c>
      <c r="AM5801">
        <v>0</v>
      </c>
      <c r="AP5801" t="s">
        <v>47</v>
      </c>
    </row>
    <row r="5802" spans="1:42" customFormat="1">
      <c r="A5802">
        <v>273898</v>
      </c>
      <c r="B5802">
        <v>218057</v>
      </c>
      <c r="C5802" t="s">
        <v>7768</v>
      </c>
      <c r="D5802">
        <v>1386</v>
      </c>
      <c r="E5802" s="13">
        <v>42032</v>
      </c>
      <c r="F5802" s="14">
        <v>0.6175694444444445</v>
      </c>
      <c r="G5802">
        <v>0</v>
      </c>
      <c r="H5802">
        <v>0</v>
      </c>
      <c r="I5802" s="15">
        <f t="shared" si="90"/>
        <v>16430.809999859783</v>
      </c>
      <c r="L5802">
        <v>218057</v>
      </c>
      <c r="N5802">
        <v>8</v>
      </c>
      <c r="O5802" t="s">
        <v>62</v>
      </c>
      <c r="P5802">
        <v>2</v>
      </c>
      <c r="R5802">
        <v>1657</v>
      </c>
      <c r="S5802" s="13">
        <v>42179</v>
      </c>
      <c r="T5802" s="13">
        <v>42179</v>
      </c>
      <c r="W5802">
        <v>2015</v>
      </c>
      <c r="X5802">
        <v>8</v>
      </c>
      <c r="AC5802" t="s">
        <v>818</v>
      </c>
      <c r="AD5802" t="s">
        <v>298</v>
      </c>
      <c r="AE5802" t="s">
        <v>8702</v>
      </c>
      <c r="AG5802">
        <v>57</v>
      </c>
      <c r="AH5802">
        <v>11</v>
      </c>
      <c r="AI5802" t="s">
        <v>46</v>
      </c>
      <c r="AK5802">
        <v>0</v>
      </c>
      <c r="AM5802">
        <v>0</v>
      </c>
      <c r="AP5802" t="s">
        <v>47</v>
      </c>
    </row>
    <row r="5803" spans="1:42" customFormat="1">
      <c r="A5803">
        <v>273899</v>
      </c>
      <c r="B5803">
        <v>218058</v>
      </c>
      <c r="C5803" t="s">
        <v>7769</v>
      </c>
      <c r="D5803">
        <v>1386</v>
      </c>
      <c r="E5803" s="13">
        <v>42032</v>
      </c>
      <c r="F5803" s="14">
        <v>0.61758101851851854</v>
      </c>
      <c r="G5803">
        <v>0</v>
      </c>
      <c r="H5803">
        <v>0</v>
      </c>
      <c r="I5803" s="15">
        <f t="shared" si="90"/>
        <v>17816.809999859783</v>
      </c>
      <c r="L5803">
        <v>218058</v>
      </c>
      <c r="N5803">
        <v>8</v>
      </c>
      <c r="O5803" t="s">
        <v>62</v>
      </c>
      <c r="P5803">
        <v>2</v>
      </c>
      <c r="R5803">
        <v>1657</v>
      </c>
      <c r="S5803" s="13">
        <v>42179</v>
      </c>
      <c r="T5803" s="13">
        <v>42179</v>
      </c>
      <c r="W5803">
        <v>2015</v>
      </c>
      <c r="X5803">
        <v>8</v>
      </c>
      <c r="AC5803" t="s">
        <v>818</v>
      </c>
      <c r="AD5803" t="s">
        <v>298</v>
      </c>
      <c r="AE5803" t="s">
        <v>8702</v>
      </c>
      <c r="AG5803">
        <v>57</v>
      </c>
      <c r="AH5803">
        <v>11</v>
      </c>
      <c r="AI5803" t="s">
        <v>46</v>
      </c>
      <c r="AK5803">
        <v>0</v>
      </c>
      <c r="AM5803">
        <v>0</v>
      </c>
      <c r="AP5803" t="s">
        <v>47</v>
      </c>
    </row>
    <row r="5804" spans="1:42" customFormat="1">
      <c r="A5804">
        <v>273900</v>
      </c>
      <c r="B5804">
        <v>218059</v>
      </c>
      <c r="C5804" t="s">
        <v>7770</v>
      </c>
      <c r="D5804">
        <v>1386</v>
      </c>
      <c r="E5804" s="13">
        <v>42032</v>
      </c>
      <c r="F5804" s="14">
        <v>0.61758101851851854</v>
      </c>
      <c r="G5804">
        <v>0</v>
      </c>
      <c r="H5804">
        <v>0</v>
      </c>
      <c r="I5804" s="15">
        <f t="shared" si="90"/>
        <v>19202.809999859783</v>
      </c>
      <c r="L5804">
        <v>218059</v>
      </c>
      <c r="N5804">
        <v>8</v>
      </c>
      <c r="O5804" t="s">
        <v>62</v>
      </c>
      <c r="P5804">
        <v>2</v>
      </c>
      <c r="R5804">
        <v>1657</v>
      </c>
      <c r="S5804" s="13">
        <v>42179</v>
      </c>
      <c r="T5804" s="13">
        <v>42179</v>
      </c>
      <c r="W5804">
        <v>2015</v>
      </c>
      <c r="X5804">
        <v>8</v>
      </c>
      <c r="AC5804" t="s">
        <v>818</v>
      </c>
      <c r="AD5804" t="s">
        <v>298</v>
      </c>
      <c r="AE5804" t="s">
        <v>8702</v>
      </c>
      <c r="AG5804">
        <v>57</v>
      </c>
      <c r="AH5804">
        <v>11</v>
      </c>
      <c r="AI5804" t="s">
        <v>46</v>
      </c>
      <c r="AK5804">
        <v>0</v>
      </c>
      <c r="AM5804">
        <v>0</v>
      </c>
      <c r="AP5804" t="s">
        <v>47</v>
      </c>
    </row>
    <row r="5805" spans="1:42" customFormat="1">
      <c r="A5805">
        <v>256412</v>
      </c>
      <c r="B5805">
        <v>195627</v>
      </c>
      <c r="C5805" t="s">
        <v>7771</v>
      </c>
      <c r="D5805">
        <v>200</v>
      </c>
      <c r="E5805" s="13">
        <v>42032</v>
      </c>
      <c r="F5805" s="14">
        <v>0.61784722222222221</v>
      </c>
      <c r="G5805">
        <v>0</v>
      </c>
      <c r="H5805">
        <v>0</v>
      </c>
      <c r="I5805" s="15">
        <f t="shared" si="90"/>
        <v>19402.809999859783</v>
      </c>
      <c r="L5805">
        <v>195627</v>
      </c>
      <c r="N5805">
        <v>7</v>
      </c>
      <c r="O5805" t="s">
        <v>44</v>
      </c>
      <c r="P5805">
        <v>2</v>
      </c>
      <c r="R5805">
        <v>6</v>
      </c>
      <c r="S5805" s="13">
        <v>42093</v>
      </c>
      <c r="T5805" s="13">
        <v>42093</v>
      </c>
      <c r="W5805">
        <v>2015</v>
      </c>
      <c r="X5805">
        <v>7</v>
      </c>
      <c r="AC5805" t="s">
        <v>45</v>
      </c>
      <c r="AD5805" t="s">
        <v>298</v>
      </c>
      <c r="AE5805" t="s">
        <v>8702</v>
      </c>
      <c r="AG5805">
        <v>57</v>
      </c>
      <c r="AH5805">
        <v>11</v>
      </c>
      <c r="AI5805" t="s">
        <v>46</v>
      </c>
      <c r="AK5805">
        <v>0</v>
      </c>
      <c r="AM5805">
        <v>0</v>
      </c>
      <c r="AP5805" t="s">
        <v>47</v>
      </c>
    </row>
    <row r="5806" spans="1:42" customFormat="1">
      <c r="A5806">
        <v>254112</v>
      </c>
      <c r="B5806">
        <v>200957</v>
      </c>
      <c r="C5806" t="s">
        <v>7772</v>
      </c>
      <c r="D5806">
        <v>1386</v>
      </c>
      <c r="E5806" s="13">
        <v>42032</v>
      </c>
      <c r="F5806" s="14">
        <v>0.61790509259259252</v>
      </c>
      <c r="G5806">
        <v>0</v>
      </c>
      <c r="H5806">
        <v>0</v>
      </c>
      <c r="I5806" s="15">
        <f t="shared" si="90"/>
        <v>20788.809999859783</v>
      </c>
      <c r="L5806">
        <v>200957</v>
      </c>
      <c r="N5806">
        <v>7</v>
      </c>
      <c r="O5806" t="s">
        <v>44</v>
      </c>
      <c r="P5806">
        <v>2</v>
      </c>
      <c r="R5806">
        <v>6</v>
      </c>
      <c r="S5806" s="13">
        <v>42086</v>
      </c>
      <c r="T5806" s="13">
        <v>42086</v>
      </c>
      <c r="W5806">
        <v>2015</v>
      </c>
      <c r="X5806">
        <v>7</v>
      </c>
      <c r="AC5806" t="s">
        <v>45</v>
      </c>
      <c r="AD5806" t="s">
        <v>298</v>
      </c>
      <c r="AE5806" t="s">
        <v>8702</v>
      </c>
      <c r="AG5806">
        <v>57</v>
      </c>
      <c r="AH5806">
        <v>11</v>
      </c>
      <c r="AI5806" t="s">
        <v>46</v>
      </c>
      <c r="AK5806">
        <v>0</v>
      </c>
      <c r="AM5806">
        <v>0</v>
      </c>
      <c r="AP5806" t="s">
        <v>47</v>
      </c>
    </row>
    <row r="5807" spans="1:42" customFormat="1">
      <c r="A5807">
        <v>254115</v>
      </c>
      <c r="B5807">
        <v>201049</v>
      </c>
      <c r="C5807" t="s">
        <v>7773</v>
      </c>
      <c r="D5807">
        <v>1443.54</v>
      </c>
      <c r="E5807" s="13">
        <v>42032</v>
      </c>
      <c r="F5807" s="14">
        <v>0.61834490740740744</v>
      </c>
      <c r="G5807">
        <v>0</v>
      </c>
      <c r="H5807">
        <v>0</v>
      </c>
      <c r="I5807" s="15">
        <f t="shared" si="90"/>
        <v>22232.349999859784</v>
      </c>
      <c r="L5807">
        <v>201049</v>
      </c>
      <c r="N5807">
        <v>7</v>
      </c>
      <c r="O5807" t="s">
        <v>44</v>
      </c>
      <c r="P5807">
        <v>1</v>
      </c>
      <c r="R5807">
        <v>2</v>
      </c>
      <c r="S5807" s="13">
        <v>42086</v>
      </c>
      <c r="T5807" s="13">
        <v>42086</v>
      </c>
      <c r="W5807">
        <v>2015</v>
      </c>
      <c r="X5807">
        <v>7</v>
      </c>
      <c r="AC5807" t="s">
        <v>48</v>
      </c>
      <c r="AD5807" t="s">
        <v>298</v>
      </c>
      <c r="AE5807" t="s">
        <v>8702</v>
      </c>
      <c r="AG5807">
        <v>57</v>
      </c>
      <c r="AH5807">
        <v>11</v>
      </c>
      <c r="AI5807" t="s">
        <v>46</v>
      </c>
      <c r="AK5807">
        <v>0</v>
      </c>
      <c r="AM5807">
        <v>0</v>
      </c>
      <c r="AP5807" t="s">
        <v>47</v>
      </c>
    </row>
    <row r="5808" spans="1:42" customFormat="1">
      <c r="A5808">
        <v>254117</v>
      </c>
      <c r="B5808">
        <v>200843</v>
      </c>
      <c r="C5808" t="s">
        <v>7774</v>
      </c>
      <c r="D5808">
        <v>1386</v>
      </c>
      <c r="E5808" s="13">
        <v>42032</v>
      </c>
      <c r="F5808" s="14">
        <v>0.61881944444444448</v>
      </c>
      <c r="G5808">
        <v>0</v>
      </c>
      <c r="H5808">
        <v>0</v>
      </c>
      <c r="I5808" s="15">
        <f t="shared" si="90"/>
        <v>23618.349999859784</v>
      </c>
      <c r="L5808">
        <v>200843</v>
      </c>
      <c r="N5808">
        <v>7</v>
      </c>
      <c r="O5808" t="s">
        <v>44</v>
      </c>
      <c r="P5808">
        <v>2</v>
      </c>
      <c r="R5808">
        <v>6</v>
      </c>
      <c r="S5808" s="13">
        <v>42086</v>
      </c>
      <c r="T5808" s="13">
        <v>42086</v>
      </c>
      <c r="W5808">
        <v>2015</v>
      </c>
      <c r="X5808">
        <v>7</v>
      </c>
      <c r="AC5808" t="s">
        <v>45</v>
      </c>
      <c r="AD5808" t="s">
        <v>298</v>
      </c>
      <c r="AE5808" t="s">
        <v>8702</v>
      </c>
      <c r="AG5808">
        <v>57</v>
      </c>
      <c r="AH5808">
        <v>11</v>
      </c>
      <c r="AI5808" t="s">
        <v>46</v>
      </c>
      <c r="AK5808">
        <v>0</v>
      </c>
      <c r="AM5808">
        <v>0</v>
      </c>
      <c r="AP5808" t="s">
        <v>47</v>
      </c>
    </row>
    <row r="5809" spans="1:42" customFormat="1">
      <c r="A5809">
        <v>256968</v>
      </c>
      <c r="B5809">
        <v>201082</v>
      </c>
      <c r="C5809" t="s">
        <v>7775</v>
      </c>
      <c r="D5809">
        <v>1689.52</v>
      </c>
      <c r="E5809" s="13">
        <v>42032</v>
      </c>
      <c r="F5809" s="14">
        <v>0.61894675925925924</v>
      </c>
      <c r="G5809">
        <v>0</v>
      </c>
      <c r="H5809">
        <v>0</v>
      </c>
      <c r="I5809" s="15">
        <f t="shared" si="90"/>
        <v>25307.869999859784</v>
      </c>
      <c r="L5809">
        <v>201082</v>
      </c>
      <c r="N5809">
        <v>7</v>
      </c>
      <c r="O5809" t="s">
        <v>44</v>
      </c>
      <c r="P5809">
        <v>1</v>
      </c>
      <c r="R5809">
        <v>2</v>
      </c>
      <c r="S5809" s="13">
        <v>42094</v>
      </c>
      <c r="T5809" s="13">
        <v>42094</v>
      </c>
      <c r="W5809">
        <v>2015</v>
      </c>
      <c r="X5809">
        <v>7</v>
      </c>
      <c r="AC5809" t="s">
        <v>48</v>
      </c>
      <c r="AD5809" t="s">
        <v>298</v>
      </c>
      <c r="AE5809" t="s">
        <v>8702</v>
      </c>
      <c r="AG5809">
        <v>57</v>
      </c>
      <c r="AH5809">
        <v>11</v>
      </c>
      <c r="AI5809" t="s">
        <v>46</v>
      </c>
      <c r="AK5809">
        <v>0</v>
      </c>
      <c r="AM5809">
        <v>0</v>
      </c>
      <c r="AP5809" t="s">
        <v>47</v>
      </c>
    </row>
    <row r="5810" spans="1:42" customFormat="1">
      <c r="A5810">
        <v>254120</v>
      </c>
      <c r="B5810">
        <v>201011</v>
      </c>
      <c r="C5810" t="s">
        <v>7776</v>
      </c>
      <c r="D5810">
        <v>970.2</v>
      </c>
      <c r="E5810" s="13">
        <v>42032</v>
      </c>
      <c r="F5810" s="14">
        <v>0.61975694444444451</v>
      </c>
      <c r="G5810">
        <v>0</v>
      </c>
      <c r="H5810">
        <v>0</v>
      </c>
      <c r="I5810" s="15">
        <f t="shared" si="90"/>
        <v>26278.069999859785</v>
      </c>
      <c r="L5810">
        <v>201011</v>
      </c>
      <c r="N5810">
        <v>7</v>
      </c>
      <c r="O5810" t="s">
        <v>44</v>
      </c>
      <c r="P5810">
        <v>1</v>
      </c>
      <c r="R5810">
        <v>6</v>
      </c>
      <c r="S5810" s="13">
        <v>42086</v>
      </c>
      <c r="T5810" s="13">
        <v>42086</v>
      </c>
      <c r="W5810">
        <v>2015</v>
      </c>
      <c r="X5810">
        <v>7</v>
      </c>
      <c r="AC5810" t="s">
        <v>45</v>
      </c>
      <c r="AD5810" t="s">
        <v>298</v>
      </c>
      <c r="AE5810" t="s">
        <v>8702</v>
      </c>
      <c r="AG5810">
        <v>57</v>
      </c>
      <c r="AH5810">
        <v>11</v>
      </c>
      <c r="AI5810" t="s">
        <v>46</v>
      </c>
      <c r="AK5810">
        <v>0</v>
      </c>
      <c r="AM5810">
        <v>0</v>
      </c>
      <c r="AP5810" t="s">
        <v>47</v>
      </c>
    </row>
    <row r="5811" spans="1:42" customFormat="1">
      <c r="A5811">
        <v>256414</v>
      </c>
      <c r="B5811">
        <v>198547</v>
      </c>
      <c r="C5811" t="s">
        <v>7777</v>
      </c>
      <c r="D5811">
        <v>1443.54</v>
      </c>
      <c r="E5811" s="13">
        <v>42032</v>
      </c>
      <c r="F5811" s="14">
        <v>0.61994212962962958</v>
      </c>
      <c r="G5811">
        <v>0</v>
      </c>
      <c r="H5811">
        <v>0</v>
      </c>
      <c r="I5811" s="15">
        <f t="shared" si="90"/>
        <v>27721.609999859786</v>
      </c>
      <c r="L5811">
        <v>198547</v>
      </c>
      <c r="N5811">
        <v>7</v>
      </c>
      <c r="O5811" t="s">
        <v>44</v>
      </c>
      <c r="P5811">
        <v>1</v>
      </c>
      <c r="R5811">
        <v>2</v>
      </c>
      <c r="S5811" s="13">
        <v>42093</v>
      </c>
      <c r="T5811" s="13">
        <v>42093</v>
      </c>
      <c r="W5811">
        <v>2015</v>
      </c>
      <c r="X5811">
        <v>7</v>
      </c>
      <c r="AC5811" t="s">
        <v>48</v>
      </c>
      <c r="AD5811" t="s">
        <v>298</v>
      </c>
      <c r="AE5811" t="s">
        <v>8702</v>
      </c>
      <c r="AG5811">
        <v>57</v>
      </c>
      <c r="AH5811">
        <v>11</v>
      </c>
      <c r="AI5811" t="s">
        <v>46</v>
      </c>
      <c r="AK5811">
        <v>0</v>
      </c>
      <c r="AM5811">
        <v>0</v>
      </c>
      <c r="AP5811" t="s">
        <v>47</v>
      </c>
    </row>
    <row r="5812" spans="1:42" customFormat="1">
      <c r="A5812">
        <v>254123</v>
      </c>
      <c r="B5812">
        <v>200933</v>
      </c>
      <c r="C5812" t="s">
        <v>7778</v>
      </c>
      <c r="D5812">
        <v>1386</v>
      </c>
      <c r="E5812" s="13">
        <v>42032</v>
      </c>
      <c r="F5812" s="14">
        <v>0.62028935185185186</v>
      </c>
      <c r="G5812">
        <v>0</v>
      </c>
      <c r="H5812">
        <v>0</v>
      </c>
      <c r="I5812" s="15">
        <f t="shared" si="90"/>
        <v>29107.609999859786</v>
      </c>
      <c r="L5812">
        <v>200933</v>
      </c>
      <c r="N5812">
        <v>7</v>
      </c>
      <c r="O5812" t="s">
        <v>44</v>
      </c>
      <c r="P5812">
        <v>2</v>
      </c>
      <c r="R5812">
        <v>6</v>
      </c>
      <c r="S5812" s="13">
        <v>42086</v>
      </c>
      <c r="T5812" s="13">
        <v>42086</v>
      </c>
      <c r="W5812">
        <v>2015</v>
      </c>
      <c r="X5812">
        <v>7</v>
      </c>
      <c r="AC5812" t="s">
        <v>45</v>
      </c>
      <c r="AD5812" t="s">
        <v>298</v>
      </c>
      <c r="AE5812" t="s">
        <v>8702</v>
      </c>
      <c r="AG5812">
        <v>57</v>
      </c>
      <c r="AH5812">
        <v>11</v>
      </c>
      <c r="AI5812" t="s">
        <v>46</v>
      </c>
      <c r="AK5812">
        <v>0</v>
      </c>
      <c r="AM5812">
        <v>0</v>
      </c>
      <c r="AP5812" t="s">
        <v>47</v>
      </c>
    </row>
    <row r="5813" spans="1:42" customFormat="1">
      <c r="A5813">
        <v>256969</v>
      </c>
      <c r="B5813">
        <v>202504</v>
      </c>
      <c r="C5813" t="s">
        <v>7779</v>
      </c>
      <c r="D5813">
        <v>1724</v>
      </c>
      <c r="E5813" s="13">
        <v>42032</v>
      </c>
      <c r="F5813" s="14">
        <v>0.62040509259259258</v>
      </c>
      <c r="G5813">
        <v>0</v>
      </c>
      <c r="H5813">
        <v>0</v>
      </c>
      <c r="I5813" s="15">
        <f t="shared" si="90"/>
        <v>30831.609999859786</v>
      </c>
      <c r="L5813">
        <v>202504</v>
      </c>
      <c r="N5813">
        <v>24</v>
      </c>
      <c r="O5813" t="s">
        <v>67</v>
      </c>
      <c r="P5813">
        <v>1</v>
      </c>
      <c r="R5813">
        <v>2</v>
      </c>
      <c r="S5813" s="13">
        <v>42094</v>
      </c>
      <c r="T5813" s="13">
        <v>42094</v>
      </c>
      <c r="W5813">
        <v>2015</v>
      </c>
      <c r="X5813">
        <v>24</v>
      </c>
      <c r="AC5813" t="s">
        <v>48</v>
      </c>
      <c r="AD5813" t="s">
        <v>298</v>
      </c>
      <c r="AE5813" t="s">
        <v>8702</v>
      </c>
      <c r="AG5813">
        <v>57</v>
      </c>
      <c r="AH5813">
        <v>11</v>
      </c>
      <c r="AI5813" t="s">
        <v>46</v>
      </c>
      <c r="AK5813">
        <v>0</v>
      </c>
      <c r="AM5813">
        <v>0</v>
      </c>
      <c r="AP5813" t="s">
        <v>47</v>
      </c>
    </row>
    <row r="5814" spans="1:42" customFormat="1">
      <c r="A5814">
        <v>256970</v>
      </c>
      <c r="B5814">
        <v>202462</v>
      </c>
      <c r="C5814" t="s">
        <v>7780</v>
      </c>
      <c r="D5814">
        <v>1200</v>
      </c>
      <c r="E5814" s="13">
        <v>42032</v>
      </c>
      <c r="F5814" s="14">
        <v>0.6206828703703704</v>
      </c>
      <c r="G5814">
        <v>0</v>
      </c>
      <c r="H5814">
        <v>0</v>
      </c>
      <c r="I5814" s="15">
        <f t="shared" si="90"/>
        <v>32031.609999859786</v>
      </c>
      <c r="L5814">
        <v>202462</v>
      </c>
      <c r="N5814">
        <v>7</v>
      </c>
      <c r="O5814" t="s">
        <v>44</v>
      </c>
      <c r="P5814">
        <v>1</v>
      </c>
      <c r="R5814">
        <v>2</v>
      </c>
      <c r="S5814" s="13">
        <v>42094</v>
      </c>
      <c r="T5814" s="13">
        <v>42094</v>
      </c>
      <c r="W5814">
        <v>2015</v>
      </c>
      <c r="X5814">
        <v>7</v>
      </c>
      <c r="AC5814" t="s">
        <v>48</v>
      </c>
      <c r="AD5814" t="s">
        <v>298</v>
      </c>
      <c r="AE5814" t="s">
        <v>8702</v>
      </c>
      <c r="AG5814">
        <v>57</v>
      </c>
      <c r="AH5814">
        <v>11</v>
      </c>
      <c r="AI5814" t="s">
        <v>46</v>
      </c>
      <c r="AK5814">
        <v>0</v>
      </c>
      <c r="AM5814">
        <v>0</v>
      </c>
      <c r="AP5814" t="s">
        <v>47</v>
      </c>
    </row>
    <row r="5815" spans="1:42" customFormat="1">
      <c r="A5815">
        <v>256415</v>
      </c>
      <c r="B5815">
        <v>196217</v>
      </c>
      <c r="C5815" t="s">
        <v>7781</v>
      </c>
      <c r="D5815">
        <v>500</v>
      </c>
      <c r="E5815" s="13">
        <v>42032</v>
      </c>
      <c r="F5815" s="14">
        <v>0.62075231481481474</v>
      </c>
      <c r="G5815">
        <v>0</v>
      </c>
      <c r="H5815">
        <v>0</v>
      </c>
      <c r="I5815" s="15">
        <f t="shared" si="90"/>
        <v>32531.609999859786</v>
      </c>
      <c r="L5815">
        <v>196217</v>
      </c>
      <c r="N5815">
        <v>7</v>
      </c>
      <c r="O5815" t="s">
        <v>44</v>
      </c>
      <c r="P5815">
        <v>1</v>
      </c>
      <c r="R5815">
        <v>6</v>
      </c>
      <c r="S5815" s="13">
        <v>42093</v>
      </c>
      <c r="T5815" s="13">
        <v>42093</v>
      </c>
      <c r="W5815">
        <v>2015</v>
      </c>
      <c r="X5815">
        <v>7</v>
      </c>
      <c r="AC5815" t="s">
        <v>45</v>
      </c>
      <c r="AD5815" t="s">
        <v>298</v>
      </c>
      <c r="AE5815" t="s">
        <v>8702</v>
      </c>
      <c r="AG5815">
        <v>57</v>
      </c>
      <c r="AH5815">
        <v>11</v>
      </c>
      <c r="AI5815" t="s">
        <v>46</v>
      </c>
      <c r="AK5815">
        <v>0</v>
      </c>
      <c r="AM5815">
        <v>0</v>
      </c>
      <c r="AP5815" t="s">
        <v>47</v>
      </c>
    </row>
    <row r="5816" spans="1:42" customFormat="1">
      <c r="A5816">
        <v>256971</v>
      </c>
      <c r="B5816">
        <v>203163</v>
      </c>
      <c r="C5816" t="s">
        <v>7782</v>
      </c>
      <c r="D5816">
        <v>1000</v>
      </c>
      <c r="E5816" s="13">
        <v>42032</v>
      </c>
      <c r="F5816" s="14">
        <v>0.62087962962962961</v>
      </c>
      <c r="G5816">
        <v>0</v>
      </c>
      <c r="H5816">
        <v>0</v>
      </c>
      <c r="I5816" s="15">
        <f t="shared" si="90"/>
        <v>33531.609999859786</v>
      </c>
      <c r="L5816">
        <v>203163</v>
      </c>
      <c r="N5816">
        <v>24</v>
      </c>
      <c r="O5816" t="s">
        <v>67</v>
      </c>
      <c r="P5816">
        <v>2</v>
      </c>
      <c r="R5816">
        <v>6</v>
      </c>
      <c r="S5816" s="13">
        <v>42094</v>
      </c>
      <c r="T5816" s="13">
        <v>42094</v>
      </c>
      <c r="W5816">
        <v>2015</v>
      </c>
      <c r="X5816">
        <v>24</v>
      </c>
      <c r="AC5816" t="s">
        <v>45</v>
      </c>
      <c r="AD5816" t="s">
        <v>298</v>
      </c>
      <c r="AE5816" t="s">
        <v>8702</v>
      </c>
      <c r="AG5816">
        <v>57</v>
      </c>
      <c r="AH5816">
        <v>11</v>
      </c>
      <c r="AI5816" t="s">
        <v>46</v>
      </c>
      <c r="AK5816">
        <v>0</v>
      </c>
      <c r="AM5816">
        <v>0</v>
      </c>
      <c r="AP5816" t="s">
        <v>47</v>
      </c>
    </row>
    <row r="5817" spans="1:42" customFormat="1">
      <c r="A5817">
        <v>256416</v>
      </c>
      <c r="B5817">
        <v>198534</v>
      </c>
      <c r="C5817" t="s">
        <v>7783</v>
      </c>
      <c r="D5817">
        <v>800</v>
      </c>
      <c r="E5817" s="13">
        <v>42032</v>
      </c>
      <c r="F5817" s="14">
        <v>0.62118055555555551</v>
      </c>
      <c r="G5817">
        <v>0</v>
      </c>
      <c r="H5817">
        <v>0</v>
      </c>
      <c r="I5817" s="15">
        <f t="shared" si="90"/>
        <v>34331.609999859786</v>
      </c>
      <c r="L5817">
        <v>198534</v>
      </c>
      <c r="N5817">
        <v>7</v>
      </c>
      <c r="O5817" t="s">
        <v>44</v>
      </c>
      <c r="P5817">
        <v>2</v>
      </c>
      <c r="R5817">
        <v>6</v>
      </c>
      <c r="S5817" s="13">
        <v>42093</v>
      </c>
      <c r="T5817" s="13">
        <v>42093</v>
      </c>
      <c r="W5817">
        <v>2015</v>
      </c>
      <c r="X5817">
        <v>7</v>
      </c>
      <c r="AC5817" t="s">
        <v>45</v>
      </c>
      <c r="AD5817" t="s">
        <v>298</v>
      </c>
      <c r="AE5817" t="s">
        <v>8702</v>
      </c>
      <c r="AG5817">
        <v>57</v>
      </c>
      <c r="AH5817">
        <v>11</v>
      </c>
      <c r="AI5817" t="s">
        <v>46</v>
      </c>
      <c r="AK5817">
        <v>0</v>
      </c>
      <c r="AM5817">
        <v>0</v>
      </c>
      <c r="AP5817" t="s">
        <v>47</v>
      </c>
    </row>
    <row r="5818" spans="1:42" customFormat="1">
      <c r="A5818">
        <v>256973</v>
      </c>
      <c r="B5818">
        <v>208606</v>
      </c>
      <c r="C5818" t="s">
        <v>7784</v>
      </c>
      <c r="D5818">
        <v>700</v>
      </c>
      <c r="E5818" s="13">
        <v>42032</v>
      </c>
      <c r="F5818" s="14">
        <v>0.6213657407407408</v>
      </c>
      <c r="G5818">
        <v>0</v>
      </c>
      <c r="H5818">
        <v>0</v>
      </c>
      <c r="I5818" s="15">
        <f t="shared" si="90"/>
        <v>35031.609999859786</v>
      </c>
      <c r="L5818">
        <v>208606</v>
      </c>
      <c r="N5818">
        <v>24</v>
      </c>
      <c r="O5818" t="s">
        <v>67</v>
      </c>
      <c r="P5818">
        <v>2</v>
      </c>
      <c r="R5818">
        <v>6</v>
      </c>
      <c r="S5818" s="13">
        <v>42094</v>
      </c>
      <c r="T5818" s="13">
        <v>42094</v>
      </c>
      <c r="W5818">
        <v>2015</v>
      </c>
      <c r="X5818">
        <v>24</v>
      </c>
      <c r="AC5818" t="s">
        <v>45</v>
      </c>
      <c r="AD5818" t="s">
        <v>298</v>
      </c>
      <c r="AE5818" t="s">
        <v>8702</v>
      </c>
      <c r="AG5818">
        <v>57</v>
      </c>
      <c r="AH5818">
        <v>11</v>
      </c>
      <c r="AI5818" t="s">
        <v>46</v>
      </c>
      <c r="AK5818">
        <v>0</v>
      </c>
      <c r="AM5818">
        <v>0</v>
      </c>
      <c r="AP5818" t="s">
        <v>47</v>
      </c>
    </row>
    <row r="5819" spans="1:42" customFormat="1">
      <c r="A5819">
        <v>256974</v>
      </c>
      <c r="B5819">
        <v>208269</v>
      </c>
      <c r="C5819" t="s">
        <v>7785</v>
      </c>
      <c r="D5819">
        <v>1386</v>
      </c>
      <c r="E5819" s="13">
        <v>42032</v>
      </c>
      <c r="F5819" s="14">
        <v>0.62177083333333327</v>
      </c>
      <c r="G5819">
        <v>0</v>
      </c>
      <c r="H5819">
        <v>0</v>
      </c>
      <c r="I5819" s="15">
        <f t="shared" si="90"/>
        <v>36417.609999859786</v>
      </c>
      <c r="L5819">
        <v>208269</v>
      </c>
      <c r="N5819">
        <v>24</v>
      </c>
      <c r="O5819" t="s">
        <v>67</v>
      </c>
      <c r="P5819">
        <v>2</v>
      </c>
      <c r="R5819">
        <v>6</v>
      </c>
      <c r="S5819" s="13">
        <v>42094</v>
      </c>
      <c r="T5819" s="13">
        <v>42094</v>
      </c>
      <c r="W5819">
        <v>2015</v>
      </c>
      <c r="X5819">
        <v>24</v>
      </c>
      <c r="AC5819" t="s">
        <v>45</v>
      </c>
      <c r="AD5819" t="s">
        <v>298</v>
      </c>
      <c r="AE5819" t="s">
        <v>8702</v>
      </c>
      <c r="AG5819">
        <v>57</v>
      </c>
      <c r="AH5819">
        <v>11</v>
      </c>
      <c r="AI5819" t="s">
        <v>46</v>
      </c>
      <c r="AK5819">
        <v>0</v>
      </c>
      <c r="AM5819">
        <v>0</v>
      </c>
      <c r="AP5819" t="s">
        <v>47</v>
      </c>
    </row>
    <row r="5820" spans="1:42" customFormat="1">
      <c r="A5820">
        <v>256975</v>
      </c>
      <c r="B5820">
        <v>208884</v>
      </c>
      <c r="C5820" t="s">
        <v>7786</v>
      </c>
      <c r="D5820">
        <v>1386</v>
      </c>
      <c r="E5820" s="13">
        <v>42032</v>
      </c>
      <c r="F5820" s="14">
        <v>0.62179398148148146</v>
      </c>
      <c r="G5820">
        <v>0</v>
      </c>
      <c r="H5820">
        <v>0</v>
      </c>
      <c r="I5820" s="15">
        <f t="shared" si="90"/>
        <v>37803.609999859786</v>
      </c>
      <c r="L5820">
        <v>208884</v>
      </c>
      <c r="N5820">
        <v>7</v>
      </c>
      <c r="O5820" t="s">
        <v>44</v>
      </c>
      <c r="P5820">
        <v>1</v>
      </c>
      <c r="R5820">
        <v>6</v>
      </c>
      <c r="S5820" s="13">
        <v>42094</v>
      </c>
      <c r="T5820" s="13">
        <v>42094</v>
      </c>
      <c r="W5820">
        <v>2015</v>
      </c>
      <c r="X5820">
        <v>7</v>
      </c>
      <c r="AC5820" t="s">
        <v>45</v>
      </c>
      <c r="AD5820" t="s">
        <v>298</v>
      </c>
      <c r="AE5820" t="s">
        <v>8702</v>
      </c>
      <c r="AG5820">
        <v>57</v>
      </c>
      <c r="AH5820">
        <v>11</v>
      </c>
      <c r="AI5820" t="s">
        <v>46</v>
      </c>
      <c r="AK5820">
        <v>0</v>
      </c>
      <c r="AM5820">
        <v>0</v>
      </c>
      <c r="AP5820" t="s">
        <v>47</v>
      </c>
    </row>
    <row r="5821" spans="1:42" customFormat="1">
      <c r="A5821">
        <v>256418</v>
      </c>
      <c r="B5821">
        <v>198375</v>
      </c>
      <c r="C5821" t="s">
        <v>7787</v>
      </c>
      <c r="D5821">
        <v>900</v>
      </c>
      <c r="E5821" s="13">
        <v>42032</v>
      </c>
      <c r="F5821" s="14">
        <v>0.62190972222222218</v>
      </c>
      <c r="G5821">
        <v>0</v>
      </c>
      <c r="H5821">
        <v>0</v>
      </c>
      <c r="I5821" s="15">
        <f t="shared" si="90"/>
        <v>38703.609999859786</v>
      </c>
      <c r="L5821">
        <v>198375</v>
      </c>
      <c r="N5821">
        <v>7</v>
      </c>
      <c r="O5821" t="s">
        <v>44</v>
      </c>
      <c r="P5821">
        <v>1</v>
      </c>
      <c r="R5821">
        <v>6</v>
      </c>
      <c r="S5821" s="13">
        <v>42093</v>
      </c>
      <c r="T5821" s="13">
        <v>42093</v>
      </c>
      <c r="W5821">
        <v>2015</v>
      </c>
      <c r="X5821">
        <v>7</v>
      </c>
      <c r="AC5821" t="s">
        <v>45</v>
      </c>
      <c r="AD5821" t="s">
        <v>298</v>
      </c>
      <c r="AE5821" t="s">
        <v>8702</v>
      </c>
      <c r="AG5821">
        <v>57</v>
      </c>
      <c r="AH5821">
        <v>11</v>
      </c>
      <c r="AI5821" t="s">
        <v>46</v>
      </c>
      <c r="AK5821">
        <v>0</v>
      </c>
      <c r="AM5821">
        <v>0</v>
      </c>
      <c r="AP5821" t="s">
        <v>47</v>
      </c>
    </row>
    <row r="5822" spans="1:42" customFormat="1">
      <c r="A5822">
        <v>256976</v>
      </c>
      <c r="B5822">
        <v>208281</v>
      </c>
      <c r="C5822" t="s">
        <v>7788</v>
      </c>
      <c r="D5822">
        <v>750</v>
      </c>
      <c r="E5822" s="13">
        <v>42032</v>
      </c>
      <c r="F5822" s="14">
        <v>0.62216435185185182</v>
      </c>
      <c r="G5822">
        <v>0</v>
      </c>
      <c r="H5822">
        <v>0</v>
      </c>
      <c r="I5822" s="15">
        <f t="shared" si="90"/>
        <v>39453.609999859786</v>
      </c>
      <c r="L5822">
        <v>208281</v>
      </c>
      <c r="N5822">
        <v>24</v>
      </c>
      <c r="O5822" t="s">
        <v>67</v>
      </c>
      <c r="P5822">
        <v>1</v>
      </c>
      <c r="R5822">
        <v>6</v>
      </c>
      <c r="S5822" s="13">
        <v>42094</v>
      </c>
      <c r="T5822" s="13">
        <v>42094</v>
      </c>
      <c r="W5822">
        <v>2015</v>
      </c>
      <c r="X5822">
        <v>24</v>
      </c>
      <c r="AC5822" t="s">
        <v>45</v>
      </c>
      <c r="AD5822" t="s">
        <v>298</v>
      </c>
      <c r="AE5822" t="s">
        <v>8702</v>
      </c>
      <c r="AG5822">
        <v>57</v>
      </c>
      <c r="AH5822">
        <v>11</v>
      </c>
      <c r="AI5822" t="s">
        <v>46</v>
      </c>
      <c r="AK5822">
        <v>0</v>
      </c>
      <c r="AM5822">
        <v>0</v>
      </c>
      <c r="AP5822" t="s">
        <v>47</v>
      </c>
    </row>
    <row r="5823" spans="1:42" customFormat="1">
      <c r="A5823">
        <v>256977</v>
      </c>
      <c r="B5823">
        <v>208937</v>
      </c>
      <c r="C5823" t="s">
        <v>7789</v>
      </c>
      <c r="D5823">
        <v>1386</v>
      </c>
      <c r="E5823" s="13">
        <v>42032</v>
      </c>
      <c r="F5823" s="14">
        <v>0.62219907407407404</v>
      </c>
      <c r="G5823">
        <v>0</v>
      </c>
      <c r="H5823">
        <v>0</v>
      </c>
      <c r="I5823" s="15">
        <f t="shared" si="90"/>
        <v>40839.609999859786</v>
      </c>
      <c r="L5823">
        <v>208937</v>
      </c>
      <c r="N5823">
        <v>7</v>
      </c>
      <c r="O5823" t="s">
        <v>44</v>
      </c>
      <c r="P5823">
        <v>2</v>
      </c>
      <c r="R5823">
        <v>6</v>
      </c>
      <c r="S5823" s="13">
        <v>42094</v>
      </c>
      <c r="T5823" s="13">
        <v>42094</v>
      </c>
      <c r="W5823">
        <v>2015</v>
      </c>
      <c r="X5823">
        <v>7</v>
      </c>
      <c r="AC5823" t="s">
        <v>45</v>
      </c>
      <c r="AD5823" t="s">
        <v>298</v>
      </c>
      <c r="AE5823" t="s">
        <v>8702</v>
      </c>
      <c r="AG5823">
        <v>57</v>
      </c>
      <c r="AH5823">
        <v>11</v>
      </c>
      <c r="AI5823" t="s">
        <v>46</v>
      </c>
      <c r="AK5823">
        <v>0</v>
      </c>
      <c r="AM5823">
        <v>0</v>
      </c>
      <c r="AP5823" t="s">
        <v>47</v>
      </c>
    </row>
    <row r="5824" spans="1:42" customFormat="1">
      <c r="A5824">
        <v>254128</v>
      </c>
      <c r="B5824">
        <v>200999</v>
      </c>
      <c r="C5824" t="s">
        <v>7790</v>
      </c>
      <c r="D5824">
        <v>230</v>
      </c>
      <c r="E5824" s="13">
        <v>42032</v>
      </c>
      <c r="F5824" s="14">
        <v>0.6222685185185185</v>
      </c>
      <c r="G5824">
        <v>0</v>
      </c>
      <c r="H5824">
        <v>0</v>
      </c>
      <c r="I5824" s="15">
        <f t="shared" si="90"/>
        <v>41069.609999859786</v>
      </c>
      <c r="L5824">
        <v>200999</v>
      </c>
      <c r="N5824">
        <v>7</v>
      </c>
      <c r="O5824" t="s">
        <v>44</v>
      </c>
      <c r="P5824">
        <v>1</v>
      </c>
      <c r="R5824">
        <v>6</v>
      </c>
      <c r="S5824" s="13">
        <v>42086</v>
      </c>
      <c r="T5824" s="13">
        <v>42086</v>
      </c>
      <c r="W5824">
        <v>2015</v>
      </c>
      <c r="X5824">
        <v>7</v>
      </c>
      <c r="AC5824" t="s">
        <v>45</v>
      </c>
      <c r="AD5824" t="s">
        <v>298</v>
      </c>
      <c r="AE5824" t="s">
        <v>8702</v>
      </c>
      <c r="AG5824">
        <v>57</v>
      </c>
      <c r="AH5824">
        <v>11</v>
      </c>
      <c r="AI5824" t="s">
        <v>46</v>
      </c>
      <c r="AK5824">
        <v>0</v>
      </c>
      <c r="AM5824">
        <v>0</v>
      </c>
      <c r="AP5824" t="s">
        <v>47</v>
      </c>
    </row>
    <row r="5825" spans="1:42" customFormat="1">
      <c r="A5825">
        <v>256978</v>
      </c>
      <c r="B5825">
        <v>208913</v>
      </c>
      <c r="C5825" t="s">
        <v>7791</v>
      </c>
      <c r="D5825">
        <v>873.18</v>
      </c>
      <c r="E5825" s="13">
        <v>42032</v>
      </c>
      <c r="F5825" s="14">
        <v>0.62255787037037036</v>
      </c>
      <c r="G5825">
        <v>0</v>
      </c>
      <c r="H5825">
        <v>0</v>
      </c>
      <c r="I5825" s="15">
        <f t="shared" si="90"/>
        <v>41942.789999859786</v>
      </c>
      <c r="L5825">
        <v>208913</v>
      </c>
      <c r="N5825">
        <v>7</v>
      </c>
      <c r="O5825" t="s">
        <v>44</v>
      </c>
      <c r="P5825">
        <v>2</v>
      </c>
      <c r="R5825">
        <v>6</v>
      </c>
      <c r="S5825" s="13">
        <v>42094</v>
      </c>
      <c r="T5825" s="13">
        <v>42094</v>
      </c>
      <c r="W5825">
        <v>2015</v>
      </c>
      <c r="X5825">
        <v>7</v>
      </c>
      <c r="AC5825" t="s">
        <v>45</v>
      </c>
      <c r="AD5825" t="s">
        <v>298</v>
      </c>
      <c r="AE5825" t="s">
        <v>8702</v>
      </c>
      <c r="AG5825">
        <v>57</v>
      </c>
      <c r="AH5825">
        <v>11</v>
      </c>
      <c r="AI5825" t="s">
        <v>46</v>
      </c>
      <c r="AK5825">
        <v>0</v>
      </c>
      <c r="AM5825">
        <v>0</v>
      </c>
      <c r="AP5825" t="s">
        <v>47</v>
      </c>
    </row>
    <row r="5826" spans="1:42" customFormat="1">
      <c r="A5826">
        <v>256979</v>
      </c>
      <c r="B5826">
        <v>208813</v>
      </c>
      <c r="C5826" t="s">
        <v>7792</v>
      </c>
      <c r="D5826">
        <v>554.4</v>
      </c>
      <c r="E5826" s="13">
        <v>42032</v>
      </c>
      <c r="F5826" s="14">
        <v>0.62290509259259264</v>
      </c>
      <c r="G5826">
        <v>0</v>
      </c>
      <c r="H5826">
        <v>0</v>
      </c>
      <c r="I5826" s="15">
        <f t="shared" si="90"/>
        <v>42497.189999859787</v>
      </c>
      <c r="L5826">
        <v>208813</v>
      </c>
      <c r="N5826">
        <v>7</v>
      </c>
      <c r="O5826" t="s">
        <v>44</v>
      </c>
      <c r="P5826">
        <v>1</v>
      </c>
      <c r="R5826">
        <v>6</v>
      </c>
      <c r="S5826" s="13">
        <v>42094</v>
      </c>
      <c r="T5826" s="13">
        <v>42094</v>
      </c>
      <c r="W5826">
        <v>2015</v>
      </c>
      <c r="X5826">
        <v>7</v>
      </c>
      <c r="AC5826" t="s">
        <v>45</v>
      </c>
      <c r="AD5826" t="s">
        <v>298</v>
      </c>
      <c r="AE5826" t="s">
        <v>8702</v>
      </c>
      <c r="AG5826">
        <v>57</v>
      </c>
      <c r="AH5826">
        <v>11</v>
      </c>
      <c r="AI5826" t="s">
        <v>46</v>
      </c>
      <c r="AK5826">
        <v>0</v>
      </c>
      <c r="AM5826">
        <v>0</v>
      </c>
      <c r="AP5826" t="s">
        <v>47</v>
      </c>
    </row>
    <row r="5827" spans="1:42" customFormat="1">
      <c r="A5827">
        <v>256981</v>
      </c>
      <c r="B5827">
        <v>208836</v>
      </c>
      <c r="C5827" t="s">
        <v>7793</v>
      </c>
      <c r="D5827">
        <v>1000</v>
      </c>
      <c r="E5827" s="13">
        <v>42032</v>
      </c>
      <c r="F5827" s="14">
        <v>0.62324074074074076</v>
      </c>
      <c r="G5827">
        <v>0</v>
      </c>
      <c r="H5827">
        <v>0</v>
      </c>
      <c r="I5827" s="15">
        <f t="shared" si="90"/>
        <v>43497.189999859787</v>
      </c>
      <c r="L5827">
        <v>208836</v>
      </c>
      <c r="N5827">
        <v>7</v>
      </c>
      <c r="O5827" t="s">
        <v>44</v>
      </c>
      <c r="P5827">
        <v>2</v>
      </c>
      <c r="R5827">
        <v>6</v>
      </c>
      <c r="S5827" s="13">
        <v>42094</v>
      </c>
      <c r="T5827" s="13">
        <v>42094</v>
      </c>
      <c r="W5827">
        <v>2015</v>
      </c>
      <c r="X5827">
        <v>7</v>
      </c>
      <c r="AC5827" t="s">
        <v>45</v>
      </c>
      <c r="AD5827" t="s">
        <v>298</v>
      </c>
      <c r="AE5827" t="s">
        <v>8702</v>
      </c>
      <c r="AG5827">
        <v>57</v>
      </c>
      <c r="AH5827">
        <v>11</v>
      </c>
      <c r="AI5827" t="s">
        <v>46</v>
      </c>
      <c r="AK5827">
        <v>0</v>
      </c>
      <c r="AM5827">
        <v>0</v>
      </c>
      <c r="AP5827" t="s">
        <v>47</v>
      </c>
    </row>
    <row r="5828" spans="1:42" customFormat="1">
      <c r="A5828">
        <v>234181</v>
      </c>
      <c r="B5828">
        <v>206406</v>
      </c>
      <c r="C5828" t="s">
        <v>7794</v>
      </c>
      <c r="D5828">
        <v>4200</v>
      </c>
      <c r="E5828" s="13">
        <v>42032</v>
      </c>
      <c r="F5828" s="14">
        <v>0.62354166666666666</v>
      </c>
      <c r="G5828">
        <v>0</v>
      </c>
      <c r="H5828">
        <v>0</v>
      </c>
      <c r="I5828" s="15">
        <f t="shared" ref="I5828:I5891" si="91">I5827 + (D5828-G5828)</f>
        <v>47697.189999859787</v>
      </c>
      <c r="L5828">
        <v>206406</v>
      </c>
      <c r="N5828">
        <v>14</v>
      </c>
      <c r="O5828" t="s">
        <v>135</v>
      </c>
      <c r="P5828">
        <v>2</v>
      </c>
      <c r="R5828">
        <v>6</v>
      </c>
      <c r="S5828" s="13">
        <v>42034</v>
      </c>
      <c r="T5828" s="13">
        <v>42034</v>
      </c>
      <c r="W5828">
        <v>2015</v>
      </c>
      <c r="X5828">
        <v>14</v>
      </c>
      <c r="AC5828" t="s">
        <v>45</v>
      </c>
      <c r="AD5828" t="s">
        <v>298</v>
      </c>
      <c r="AE5828" t="s">
        <v>8702</v>
      </c>
      <c r="AG5828">
        <v>56</v>
      </c>
      <c r="AH5828">
        <v>1</v>
      </c>
      <c r="AI5828" t="s">
        <v>57</v>
      </c>
      <c r="AK5828">
        <v>0</v>
      </c>
      <c r="AM5828">
        <v>0</v>
      </c>
      <c r="AP5828" t="s">
        <v>58</v>
      </c>
    </row>
    <row r="5829" spans="1:42" customFormat="1">
      <c r="A5829">
        <v>256982</v>
      </c>
      <c r="B5829">
        <v>208853</v>
      </c>
      <c r="C5829" t="s">
        <v>7795</v>
      </c>
      <c r="D5829">
        <v>1000</v>
      </c>
      <c r="E5829" s="13">
        <v>42032</v>
      </c>
      <c r="F5829" s="14">
        <v>0.6236342592592593</v>
      </c>
      <c r="G5829">
        <v>0</v>
      </c>
      <c r="H5829">
        <v>0</v>
      </c>
      <c r="I5829" s="15">
        <f t="shared" si="91"/>
        <v>48697.189999859787</v>
      </c>
      <c r="L5829">
        <v>208853</v>
      </c>
      <c r="N5829">
        <v>7</v>
      </c>
      <c r="O5829" t="s">
        <v>44</v>
      </c>
      <c r="P5829">
        <v>1</v>
      </c>
      <c r="R5829">
        <v>6</v>
      </c>
      <c r="S5829" s="13">
        <v>42094</v>
      </c>
      <c r="T5829" s="13">
        <v>42094</v>
      </c>
      <c r="W5829">
        <v>2015</v>
      </c>
      <c r="X5829">
        <v>7</v>
      </c>
      <c r="AC5829" t="s">
        <v>45</v>
      </c>
      <c r="AD5829" t="s">
        <v>298</v>
      </c>
      <c r="AE5829" t="s">
        <v>8702</v>
      </c>
      <c r="AG5829">
        <v>57</v>
      </c>
      <c r="AH5829">
        <v>11</v>
      </c>
      <c r="AI5829" t="s">
        <v>46</v>
      </c>
      <c r="AK5829">
        <v>0</v>
      </c>
      <c r="AM5829">
        <v>0</v>
      </c>
      <c r="AP5829" t="s">
        <v>47</v>
      </c>
    </row>
    <row r="5830" spans="1:42" customFormat="1">
      <c r="A5830">
        <v>256420</v>
      </c>
      <c r="B5830">
        <v>198592</v>
      </c>
      <c r="C5830" t="s">
        <v>7796</v>
      </c>
      <c r="D5830">
        <v>970</v>
      </c>
      <c r="E5830" s="13">
        <v>42032</v>
      </c>
      <c r="F5830" s="14">
        <v>0.62379629629629629</v>
      </c>
      <c r="G5830">
        <v>0</v>
      </c>
      <c r="H5830">
        <v>0</v>
      </c>
      <c r="I5830" s="15">
        <f t="shared" si="91"/>
        <v>49667.189999859787</v>
      </c>
      <c r="L5830">
        <v>198592</v>
      </c>
      <c r="N5830">
        <v>7</v>
      </c>
      <c r="O5830" t="s">
        <v>44</v>
      </c>
      <c r="P5830">
        <v>1</v>
      </c>
      <c r="R5830">
        <v>2</v>
      </c>
      <c r="S5830" s="13">
        <v>42093</v>
      </c>
      <c r="T5830" s="13">
        <v>42093</v>
      </c>
      <c r="W5830">
        <v>2015</v>
      </c>
      <c r="X5830">
        <v>7</v>
      </c>
      <c r="AC5830" t="s">
        <v>48</v>
      </c>
      <c r="AD5830" t="s">
        <v>298</v>
      </c>
      <c r="AE5830" t="s">
        <v>8702</v>
      </c>
      <c r="AG5830">
        <v>57</v>
      </c>
      <c r="AH5830">
        <v>11</v>
      </c>
      <c r="AI5830" t="s">
        <v>46</v>
      </c>
      <c r="AK5830">
        <v>0</v>
      </c>
      <c r="AM5830">
        <v>0</v>
      </c>
      <c r="AP5830" t="s">
        <v>47</v>
      </c>
    </row>
    <row r="5831" spans="1:42" customFormat="1">
      <c r="A5831">
        <v>256984</v>
      </c>
      <c r="B5831">
        <v>204994</v>
      </c>
      <c r="C5831" t="s">
        <v>7797</v>
      </c>
      <c r="D5831">
        <v>400</v>
      </c>
      <c r="E5831" s="13">
        <v>42032</v>
      </c>
      <c r="F5831" s="14">
        <v>0.62398148148148147</v>
      </c>
      <c r="G5831">
        <v>0</v>
      </c>
      <c r="H5831">
        <v>0</v>
      </c>
      <c r="I5831" s="15">
        <f t="shared" si="91"/>
        <v>50067.189999859787</v>
      </c>
      <c r="L5831">
        <v>204994</v>
      </c>
      <c r="N5831">
        <v>7</v>
      </c>
      <c r="O5831" t="s">
        <v>44</v>
      </c>
      <c r="P5831">
        <v>1</v>
      </c>
      <c r="R5831">
        <v>6</v>
      </c>
      <c r="S5831" s="13">
        <v>42094</v>
      </c>
      <c r="T5831" s="13">
        <v>42094</v>
      </c>
      <c r="W5831">
        <v>2015</v>
      </c>
      <c r="X5831">
        <v>7</v>
      </c>
      <c r="AC5831" t="s">
        <v>45</v>
      </c>
      <c r="AD5831" t="s">
        <v>298</v>
      </c>
      <c r="AE5831" t="s">
        <v>8702</v>
      </c>
      <c r="AG5831">
        <v>57</v>
      </c>
      <c r="AH5831">
        <v>11</v>
      </c>
      <c r="AI5831" t="s">
        <v>46</v>
      </c>
      <c r="AK5831">
        <v>0</v>
      </c>
      <c r="AM5831">
        <v>0</v>
      </c>
      <c r="AP5831" t="s">
        <v>47</v>
      </c>
    </row>
    <row r="5832" spans="1:42" customFormat="1">
      <c r="A5832">
        <v>256987</v>
      </c>
      <c r="B5832">
        <v>207924</v>
      </c>
      <c r="C5832" t="s">
        <v>7798</v>
      </c>
      <c r="D5832">
        <v>1443.54</v>
      </c>
      <c r="E5832" s="13">
        <v>42032</v>
      </c>
      <c r="F5832" s="14">
        <v>0.62442129629629628</v>
      </c>
      <c r="G5832">
        <v>0</v>
      </c>
      <c r="H5832">
        <v>0</v>
      </c>
      <c r="I5832" s="15">
        <f t="shared" si="91"/>
        <v>51510.729999859788</v>
      </c>
      <c r="L5832">
        <v>207924</v>
      </c>
      <c r="N5832">
        <v>24</v>
      </c>
      <c r="O5832" t="s">
        <v>67</v>
      </c>
      <c r="P5832">
        <v>1</v>
      </c>
      <c r="R5832">
        <v>2</v>
      </c>
      <c r="S5832" s="13">
        <v>42094</v>
      </c>
      <c r="T5832" s="13">
        <v>42094</v>
      </c>
      <c r="W5832">
        <v>2015</v>
      </c>
      <c r="X5832">
        <v>24</v>
      </c>
      <c r="AC5832" t="s">
        <v>48</v>
      </c>
      <c r="AD5832" t="s">
        <v>298</v>
      </c>
      <c r="AE5832" t="s">
        <v>8702</v>
      </c>
      <c r="AG5832">
        <v>57</v>
      </c>
      <c r="AH5832">
        <v>11</v>
      </c>
      <c r="AI5832" t="s">
        <v>46</v>
      </c>
      <c r="AK5832">
        <v>0</v>
      </c>
      <c r="AM5832">
        <v>0</v>
      </c>
      <c r="AP5832" t="s">
        <v>47</v>
      </c>
    </row>
    <row r="5833" spans="1:42" customFormat="1">
      <c r="A5833">
        <v>256988</v>
      </c>
      <c r="B5833">
        <v>211372</v>
      </c>
      <c r="C5833" t="s">
        <v>7799</v>
      </c>
      <c r="D5833">
        <v>1443.54</v>
      </c>
      <c r="E5833" s="13">
        <v>42032</v>
      </c>
      <c r="F5833" s="14">
        <v>0.62493055555555554</v>
      </c>
      <c r="G5833">
        <v>0</v>
      </c>
      <c r="H5833">
        <v>0</v>
      </c>
      <c r="I5833" s="15">
        <f t="shared" si="91"/>
        <v>52954.269999859789</v>
      </c>
      <c r="L5833">
        <v>211372</v>
      </c>
      <c r="N5833">
        <v>24</v>
      </c>
      <c r="O5833" t="s">
        <v>67</v>
      </c>
      <c r="P5833">
        <v>1</v>
      </c>
      <c r="R5833">
        <v>2</v>
      </c>
      <c r="S5833" s="13">
        <v>42094</v>
      </c>
      <c r="T5833" s="13">
        <v>42094</v>
      </c>
      <c r="W5833">
        <v>2015</v>
      </c>
      <c r="X5833">
        <v>24</v>
      </c>
      <c r="AC5833" t="s">
        <v>48</v>
      </c>
      <c r="AD5833" t="s">
        <v>298</v>
      </c>
      <c r="AE5833" t="s">
        <v>8702</v>
      </c>
      <c r="AG5833">
        <v>57</v>
      </c>
      <c r="AH5833">
        <v>11</v>
      </c>
      <c r="AI5833" t="s">
        <v>46</v>
      </c>
      <c r="AK5833">
        <v>0</v>
      </c>
      <c r="AM5833">
        <v>0</v>
      </c>
      <c r="AP5833" t="s">
        <v>47</v>
      </c>
    </row>
    <row r="5834" spans="1:42" customFormat="1">
      <c r="A5834">
        <v>256990</v>
      </c>
      <c r="B5834">
        <v>204954</v>
      </c>
      <c r="C5834" t="s">
        <v>7800</v>
      </c>
      <c r="D5834">
        <v>693</v>
      </c>
      <c r="E5834" s="13">
        <v>42032</v>
      </c>
      <c r="F5834" s="14">
        <v>0.62537037037037035</v>
      </c>
      <c r="G5834">
        <v>0</v>
      </c>
      <c r="H5834">
        <v>0</v>
      </c>
      <c r="I5834" s="15">
        <f t="shared" si="91"/>
        <v>53647.269999859789</v>
      </c>
      <c r="L5834">
        <v>204954</v>
      </c>
      <c r="N5834">
        <v>7</v>
      </c>
      <c r="O5834" t="s">
        <v>44</v>
      </c>
      <c r="P5834">
        <v>2</v>
      </c>
      <c r="R5834">
        <v>6</v>
      </c>
      <c r="S5834" s="13">
        <v>42094</v>
      </c>
      <c r="T5834" s="13">
        <v>42094</v>
      </c>
      <c r="W5834">
        <v>2015</v>
      </c>
      <c r="X5834">
        <v>7</v>
      </c>
      <c r="AC5834" t="s">
        <v>45</v>
      </c>
      <c r="AD5834" t="s">
        <v>298</v>
      </c>
      <c r="AE5834" t="s">
        <v>8702</v>
      </c>
      <c r="AG5834">
        <v>57</v>
      </c>
      <c r="AH5834">
        <v>11</v>
      </c>
      <c r="AI5834" t="s">
        <v>46</v>
      </c>
      <c r="AK5834">
        <v>0</v>
      </c>
      <c r="AM5834">
        <v>0</v>
      </c>
      <c r="AP5834" t="s">
        <v>47</v>
      </c>
    </row>
    <row r="5835" spans="1:42" customFormat="1">
      <c r="A5835">
        <v>256991</v>
      </c>
      <c r="B5835">
        <v>205486</v>
      </c>
      <c r="C5835" t="s">
        <v>7801</v>
      </c>
      <c r="D5835">
        <v>1386</v>
      </c>
      <c r="E5835" s="13">
        <v>42032</v>
      </c>
      <c r="F5835" s="14">
        <v>0.62541666666666662</v>
      </c>
      <c r="G5835">
        <v>0</v>
      </c>
      <c r="H5835">
        <v>0</v>
      </c>
      <c r="I5835" s="15">
        <f t="shared" si="91"/>
        <v>55033.269999859789</v>
      </c>
      <c r="L5835">
        <v>205486</v>
      </c>
      <c r="N5835">
        <v>24</v>
      </c>
      <c r="O5835" t="s">
        <v>67</v>
      </c>
      <c r="P5835">
        <v>2</v>
      </c>
      <c r="R5835">
        <v>6</v>
      </c>
      <c r="S5835" s="13">
        <v>42094</v>
      </c>
      <c r="T5835" s="13">
        <v>42094</v>
      </c>
      <c r="W5835">
        <v>2015</v>
      </c>
      <c r="X5835">
        <v>24</v>
      </c>
      <c r="AC5835" t="s">
        <v>45</v>
      </c>
      <c r="AD5835" t="s">
        <v>298</v>
      </c>
      <c r="AE5835" t="s">
        <v>8702</v>
      </c>
      <c r="AG5835">
        <v>57</v>
      </c>
      <c r="AH5835">
        <v>11</v>
      </c>
      <c r="AI5835" t="s">
        <v>46</v>
      </c>
      <c r="AK5835">
        <v>0</v>
      </c>
      <c r="AM5835">
        <v>0</v>
      </c>
      <c r="AP5835" t="s">
        <v>47</v>
      </c>
    </row>
    <row r="5836" spans="1:42" customFormat="1">
      <c r="A5836">
        <v>256993</v>
      </c>
      <c r="B5836">
        <v>204940</v>
      </c>
      <c r="C5836" t="s">
        <v>7802</v>
      </c>
      <c r="D5836">
        <v>831.6</v>
      </c>
      <c r="E5836" s="13">
        <v>42032</v>
      </c>
      <c r="F5836" s="14">
        <v>0.62593750000000004</v>
      </c>
      <c r="G5836">
        <v>0</v>
      </c>
      <c r="H5836">
        <v>0</v>
      </c>
      <c r="I5836" s="15">
        <f t="shared" si="91"/>
        <v>55864.869999859788</v>
      </c>
      <c r="L5836">
        <v>204940</v>
      </c>
      <c r="N5836">
        <v>7</v>
      </c>
      <c r="O5836" t="s">
        <v>44</v>
      </c>
      <c r="P5836">
        <v>1</v>
      </c>
      <c r="R5836">
        <v>6</v>
      </c>
      <c r="S5836" s="13">
        <v>42094</v>
      </c>
      <c r="T5836" s="13">
        <v>42094</v>
      </c>
      <c r="W5836">
        <v>2015</v>
      </c>
      <c r="X5836">
        <v>7</v>
      </c>
      <c r="AC5836" t="s">
        <v>45</v>
      </c>
      <c r="AD5836" t="s">
        <v>298</v>
      </c>
      <c r="AE5836" t="s">
        <v>8702</v>
      </c>
      <c r="AG5836">
        <v>57</v>
      </c>
      <c r="AH5836">
        <v>11</v>
      </c>
      <c r="AI5836" t="s">
        <v>46</v>
      </c>
      <c r="AK5836">
        <v>0</v>
      </c>
      <c r="AM5836">
        <v>0</v>
      </c>
      <c r="AP5836" t="s">
        <v>47</v>
      </c>
    </row>
    <row r="5837" spans="1:42" customFormat="1">
      <c r="A5837">
        <v>256994</v>
      </c>
      <c r="B5837">
        <v>205555</v>
      </c>
      <c r="C5837" t="s">
        <v>7803</v>
      </c>
      <c r="D5837">
        <v>1316.7</v>
      </c>
      <c r="E5837" s="13">
        <v>42032</v>
      </c>
      <c r="F5837" s="14">
        <v>0.62604166666666672</v>
      </c>
      <c r="G5837">
        <v>0</v>
      </c>
      <c r="H5837">
        <v>0</v>
      </c>
      <c r="I5837" s="15">
        <f t="shared" si="91"/>
        <v>57181.569999859785</v>
      </c>
      <c r="L5837">
        <v>205555</v>
      </c>
      <c r="N5837">
        <v>24</v>
      </c>
      <c r="O5837" t="s">
        <v>67</v>
      </c>
      <c r="P5837">
        <v>2</v>
      </c>
      <c r="R5837">
        <v>6</v>
      </c>
      <c r="S5837" s="13">
        <v>42094</v>
      </c>
      <c r="T5837" s="13">
        <v>42094</v>
      </c>
      <c r="W5837">
        <v>2015</v>
      </c>
      <c r="X5837">
        <v>24</v>
      </c>
      <c r="AC5837" t="s">
        <v>45</v>
      </c>
      <c r="AD5837" t="s">
        <v>298</v>
      </c>
      <c r="AE5837" t="s">
        <v>8702</v>
      </c>
      <c r="AG5837">
        <v>57</v>
      </c>
      <c r="AH5837">
        <v>11</v>
      </c>
      <c r="AI5837" t="s">
        <v>46</v>
      </c>
      <c r="AK5837">
        <v>0</v>
      </c>
      <c r="AM5837">
        <v>0</v>
      </c>
      <c r="AP5837" t="s">
        <v>47</v>
      </c>
    </row>
    <row r="5838" spans="1:42" customFormat="1">
      <c r="A5838">
        <v>256996</v>
      </c>
      <c r="B5838">
        <v>204929</v>
      </c>
      <c r="C5838" t="s">
        <v>7804</v>
      </c>
      <c r="D5838">
        <v>500</v>
      </c>
      <c r="E5838" s="13">
        <v>42032</v>
      </c>
      <c r="F5838" s="14">
        <v>0.62631944444444443</v>
      </c>
      <c r="G5838">
        <v>0</v>
      </c>
      <c r="H5838">
        <v>0</v>
      </c>
      <c r="I5838" s="15">
        <f t="shared" si="91"/>
        <v>57681.569999859785</v>
      </c>
      <c r="L5838">
        <v>204929</v>
      </c>
      <c r="N5838">
        <v>7</v>
      </c>
      <c r="O5838" t="s">
        <v>44</v>
      </c>
      <c r="P5838">
        <v>2</v>
      </c>
      <c r="R5838">
        <v>6</v>
      </c>
      <c r="S5838" s="13">
        <v>42094</v>
      </c>
      <c r="T5838" s="13">
        <v>42094</v>
      </c>
      <c r="W5838">
        <v>2015</v>
      </c>
      <c r="X5838">
        <v>7</v>
      </c>
      <c r="AC5838" t="s">
        <v>45</v>
      </c>
      <c r="AD5838" t="s">
        <v>298</v>
      </c>
      <c r="AE5838" t="s">
        <v>8702</v>
      </c>
      <c r="AG5838">
        <v>57</v>
      </c>
      <c r="AH5838">
        <v>11</v>
      </c>
      <c r="AI5838" t="s">
        <v>46</v>
      </c>
      <c r="AK5838">
        <v>0</v>
      </c>
      <c r="AM5838">
        <v>0</v>
      </c>
      <c r="AP5838" t="s">
        <v>47</v>
      </c>
    </row>
    <row r="5839" spans="1:42" customFormat="1">
      <c r="A5839">
        <v>256997</v>
      </c>
      <c r="B5839">
        <v>205543</v>
      </c>
      <c r="C5839" t="s">
        <v>7805</v>
      </c>
      <c r="D5839">
        <v>1000</v>
      </c>
      <c r="E5839" s="13">
        <v>42032</v>
      </c>
      <c r="F5839" s="14">
        <v>0.62659722222222225</v>
      </c>
      <c r="G5839">
        <v>0</v>
      </c>
      <c r="H5839">
        <v>0</v>
      </c>
      <c r="I5839" s="15">
        <f t="shared" si="91"/>
        <v>58681.569999859785</v>
      </c>
      <c r="L5839">
        <v>205543</v>
      </c>
      <c r="N5839">
        <v>24</v>
      </c>
      <c r="O5839" t="s">
        <v>67</v>
      </c>
      <c r="P5839">
        <v>1</v>
      </c>
      <c r="R5839">
        <v>6</v>
      </c>
      <c r="S5839" s="13">
        <v>42094</v>
      </c>
      <c r="T5839" s="13">
        <v>42094</v>
      </c>
      <c r="W5839">
        <v>2015</v>
      </c>
      <c r="X5839">
        <v>24</v>
      </c>
      <c r="AC5839" t="s">
        <v>45</v>
      </c>
      <c r="AD5839" t="s">
        <v>298</v>
      </c>
      <c r="AE5839" t="s">
        <v>8702</v>
      </c>
      <c r="AG5839">
        <v>57</v>
      </c>
      <c r="AH5839">
        <v>11</v>
      </c>
      <c r="AI5839" t="s">
        <v>46</v>
      </c>
      <c r="AK5839">
        <v>0</v>
      </c>
      <c r="AM5839">
        <v>0</v>
      </c>
      <c r="AP5839" t="s">
        <v>47</v>
      </c>
    </row>
    <row r="5840" spans="1:42" customFormat="1">
      <c r="A5840">
        <v>254136</v>
      </c>
      <c r="B5840">
        <v>201072</v>
      </c>
      <c r="C5840" t="s">
        <v>7806</v>
      </c>
      <c r="D5840">
        <v>689.6</v>
      </c>
      <c r="E5840" s="13">
        <v>42032</v>
      </c>
      <c r="F5840" s="14">
        <v>0.62665509259259256</v>
      </c>
      <c r="G5840">
        <v>0</v>
      </c>
      <c r="H5840">
        <v>0</v>
      </c>
      <c r="I5840" s="15">
        <f t="shared" si="91"/>
        <v>59371.169999859783</v>
      </c>
      <c r="L5840">
        <v>201072</v>
      </c>
      <c r="N5840">
        <v>7</v>
      </c>
      <c r="O5840" t="s">
        <v>44</v>
      </c>
      <c r="P5840">
        <v>1</v>
      </c>
      <c r="R5840">
        <v>2</v>
      </c>
      <c r="S5840" s="13">
        <v>42086</v>
      </c>
      <c r="T5840" s="13">
        <v>42086</v>
      </c>
      <c r="W5840">
        <v>2015</v>
      </c>
      <c r="X5840">
        <v>7</v>
      </c>
      <c r="AC5840" t="s">
        <v>48</v>
      </c>
      <c r="AD5840" t="s">
        <v>298</v>
      </c>
      <c r="AE5840" t="s">
        <v>8702</v>
      </c>
      <c r="AG5840">
        <v>57</v>
      </c>
      <c r="AH5840">
        <v>11</v>
      </c>
      <c r="AI5840" t="s">
        <v>46</v>
      </c>
      <c r="AK5840">
        <v>0</v>
      </c>
      <c r="AM5840">
        <v>0</v>
      </c>
      <c r="AP5840" t="s">
        <v>47</v>
      </c>
    </row>
    <row r="5841" spans="1:42" customFormat="1">
      <c r="A5841">
        <v>256998</v>
      </c>
      <c r="B5841">
        <v>205531</v>
      </c>
      <c r="C5841" t="s">
        <v>7807</v>
      </c>
      <c r="D5841">
        <v>1386</v>
      </c>
      <c r="E5841" s="13">
        <v>42032</v>
      </c>
      <c r="F5841" s="14">
        <v>0.62716435185185182</v>
      </c>
      <c r="G5841">
        <v>0</v>
      </c>
      <c r="H5841">
        <v>0</v>
      </c>
      <c r="I5841" s="15">
        <f t="shared" si="91"/>
        <v>60757.169999859783</v>
      </c>
      <c r="L5841">
        <v>205531</v>
      </c>
      <c r="N5841">
        <v>24</v>
      </c>
      <c r="O5841" t="s">
        <v>67</v>
      </c>
      <c r="P5841">
        <v>2</v>
      </c>
      <c r="R5841">
        <v>6</v>
      </c>
      <c r="S5841" s="13">
        <v>42094</v>
      </c>
      <c r="T5841" s="13">
        <v>42094</v>
      </c>
      <c r="W5841">
        <v>2015</v>
      </c>
      <c r="X5841">
        <v>24</v>
      </c>
      <c r="AC5841" t="s">
        <v>45</v>
      </c>
      <c r="AD5841" t="s">
        <v>298</v>
      </c>
      <c r="AE5841" t="s">
        <v>8702</v>
      </c>
      <c r="AG5841">
        <v>57</v>
      </c>
      <c r="AH5841">
        <v>11</v>
      </c>
      <c r="AI5841" t="s">
        <v>46</v>
      </c>
      <c r="AK5841">
        <v>0</v>
      </c>
      <c r="AM5841">
        <v>0</v>
      </c>
      <c r="AP5841" t="s">
        <v>47</v>
      </c>
    </row>
    <row r="5842" spans="1:42" customFormat="1">
      <c r="A5842">
        <v>256999</v>
      </c>
      <c r="B5842">
        <v>204908</v>
      </c>
      <c r="C5842" t="s">
        <v>7808</v>
      </c>
      <c r="D5842">
        <v>1079.4000000000001</v>
      </c>
      <c r="E5842" s="13">
        <v>42032</v>
      </c>
      <c r="F5842" s="14">
        <v>0.62730324074074073</v>
      </c>
      <c r="G5842">
        <v>0</v>
      </c>
      <c r="H5842">
        <v>0</v>
      </c>
      <c r="I5842" s="15">
        <f t="shared" si="91"/>
        <v>61836.569999859785</v>
      </c>
      <c r="L5842">
        <v>204908</v>
      </c>
      <c r="N5842">
        <v>7</v>
      </c>
      <c r="O5842" t="s">
        <v>44</v>
      </c>
      <c r="P5842">
        <v>1</v>
      </c>
      <c r="R5842">
        <v>6</v>
      </c>
      <c r="S5842" s="13">
        <v>42094</v>
      </c>
      <c r="T5842" s="13">
        <v>42094</v>
      </c>
      <c r="W5842">
        <v>2015</v>
      </c>
      <c r="X5842">
        <v>7</v>
      </c>
      <c r="AC5842" t="s">
        <v>45</v>
      </c>
      <c r="AD5842" t="s">
        <v>298</v>
      </c>
      <c r="AE5842" t="s">
        <v>8702</v>
      </c>
      <c r="AG5842">
        <v>57</v>
      </c>
      <c r="AH5842">
        <v>11</v>
      </c>
      <c r="AI5842" t="s">
        <v>46</v>
      </c>
      <c r="AK5842">
        <v>0</v>
      </c>
      <c r="AM5842">
        <v>0</v>
      </c>
      <c r="AP5842" t="s">
        <v>47</v>
      </c>
    </row>
    <row r="5843" spans="1:42" customFormat="1">
      <c r="A5843">
        <v>257000</v>
      </c>
      <c r="B5843">
        <v>205568</v>
      </c>
      <c r="C5843" t="s">
        <v>7809</v>
      </c>
      <c r="D5843">
        <v>1386</v>
      </c>
      <c r="E5843" s="13">
        <v>42032</v>
      </c>
      <c r="F5843" s="14">
        <v>0.62769675925925927</v>
      </c>
      <c r="G5843">
        <v>0</v>
      </c>
      <c r="H5843">
        <v>0</v>
      </c>
      <c r="I5843" s="15">
        <f t="shared" si="91"/>
        <v>63222.569999859785</v>
      </c>
      <c r="L5843">
        <v>205568</v>
      </c>
      <c r="N5843">
        <v>24</v>
      </c>
      <c r="O5843" t="s">
        <v>67</v>
      </c>
      <c r="P5843">
        <v>2</v>
      </c>
      <c r="R5843">
        <v>6</v>
      </c>
      <c r="S5843" s="13">
        <v>42094</v>
      </c>
      <c r="T5843" s="13">
        <v>42094</v>
      </c>
      <c r="W5843">
        <v>2015</v>
      </c>
      <c r="X5843">
        <v>24</v>
      </c>
      <c r="AC5843" t="s">
        <v>45</v>
      </c>
      <c r="AD5843" t="s">
        <v>298</v>
      </c>
      <c r="AE5843" t="s">
        <v>8702</v>
      </c>
      <c r="AG5843">
        <v>57</v>
      </c>
      <c r="AH5843">
        <v>11</v>
      </c>
      <c r="AI5843" t="s">
        <v>46</v>
      </c>
      <c r="AK5843">
        <v>0</v>
      </c>
      <c r="AM5843">
        <v>0</v>
      </c>
      <c r="AP5843" t="s">
        <v>47</v>
      </c>
    </row>
    <row r="5844" spans="1:42" customFormat="1">
      <c r="A5844">
        <v>257001</v>
      </c>
      <c r="B5844">
        <v>204852</v>
      </c>
      <c r="C5844" t="s">
        <v>7810</v>
      </c>
      <c r="D5844">
        <v>1000</v>
      </c>
      <c r="E5844" s="13">
        <v>42032</v>
      </c>
      <c r="F5844" s="14">
        <v>0.6278125</v>
      </c>
      <c r="G5844">
        <v>0</v>
      </c>
      <c r="H5844">
        <v>0</v>
      </c>
      <c r="I5844" s="15">
        <f t="shared" si="91"/>
        <v>64222.569999859785</v>
      </c>
      <c r="L5844">
        <v>204852</v>
      </c>
      <c r="N5844">
        <v>7</v>
      </c>
      <c r="O5844" t="s">
        <v>44</v>
      </c>
      <c r="P5844">
        <v>1</v>
      </c>
      <c r="R5844">
        <v>6</v>
      </c>
      <c r="S5844" s="13">
        <v>42094</v>
      </c>
      <c r="T5844" s="13">
        <v>42094</v>
      </c>
      <c r="W5844">
        <v>2015</v>
      </c>
      <c r="X5844">
        <v>7</v>
      </c>
      <c r="AC5844" t="s">
        <v>45</v>
      </c>
      <c r="AD5844" t="s">
        <v>298</v>
      </c>
      <c r="AE5844" t="s">
        <v>8702</v>
      </c>
      <c r="AG5844">
        <v>57</v>
      </c>
      <c r="AH5844">
        <v>11</v>
      </c>
      <c r="AI5844" t="s">
        <v>46</v>
      </c>
      <c r="AK5844">
        <v>0</v>
      </c>
      <c r="AM5844">
        <v>0</v>
      </c>
      <c r="AP5844" t="s">
        <v>47</v>
      </c>
    </row>
    <row r="5845" spans="1:42" customFormat="1">
      <c r="A5845">
        <v>257003</v>
      </c>
      <c r="B5845">
        <v>210524</v>
      </c>
      <c r="C5845" t="s">
        <v>7811</v>
      </c>
      <c r="D5845">
        <v>1206.8</v>
      </c>
      <c r="E5845" s="13">
        <v>42032</v>
      </c>
      <c r="F5845" s="14">
        <v>0.62865740740740739</v>
      </c>
      <c r="G5845">
        <v>0</v>
      </c>
      <c r="H5845">
        <v>0</v>
      </c>
      <c r="I5845" s="15">
        <f t="shared" si="91"/>
        <v>65429.369999859788</v>
      </c>
      <c r="L5845">
        <v>210524</v>
      </c>
      <c r="N5845">
        <v>24</v>
      </c>
      <c r="O5845" t="s">
        <v>67</v>
      </c>
      <c r="P5845">
        <v>1</v>
      </c>
      <c r="R5845">
        <v>2</v>
      </c>
      <c r="S5845" s="13">
        <v>42094</v>
      </c>
      <c r="T5845" s="13">
        <v>42094</v>
      </c>
      <c r="W5845">
        <v>2015</v>
      </c>
      <c r="X5845">
        <v>24</v>
      </c>
      <c r="AC5845" t="s">
        <v>48</v>
      </c>
      <c r="AD5845" t="s">
        <v>298</v>
      </c>
      <c r="AE5845" t="s">
        <v>8702</v>
      </c>
      <c r="AG5845">
        <v>57</v>
      </c>
      <c r="AH5845">
        <v>11</v>
      </c>
      <c r="AI5845" t="s">
        <v>46</v>
      </c>
      <c r="AK5845">
        <v>0</v>
      </c>
      <c r="AM5845">
        <v>0</v>
      </c>
      <c r="AP5845" t="s">
        <v>47</v>
      </c>
    </row>
    <row r="5846" spans="1:42" customFormat="1">
      <c r="A5846">
        <v>273935</v>
      </c>
      <c r="B5846">
        <v>218065</v>
      </c>
      <c r="C5846" t="s">
        <v>7812</v>
      </c>
      <c r="D5846">
        <v>1386</v>
      </c>
      <c r="E5846" s="13">
        <v>42032</v>
      </c>
      <c r="F5846" s="14">
        <v>0.62915509259259261</v>
      </c>
      <c r="G5846">
        <v>0</v>
      </c>
      <c r="H5846">
        <v>0</v>
      </c>
      <c r="I5846" s="15">
        <f t="shared" si="91"/>
        <v>66815.369999859788</v>
      </c>
      <c r="L5846">
        <v>218065</v>
      </c>
      <c r="N5846">
        <v>8</v>
      </c>
      <c r="O5846" t="s">
        <v>62</v>
      </c>
      <c r="P5846">
        <v>2</v>
      </c>
      <c r="R5846">
        <v>1657</v>
      </c>
      <c r="S5846" s="13">
        <v>42179</v>
      </c>
      <c r="T5846" s="13">
        <v>42179</v>
      </c>
      <c r="W5846">
        <v>2015</v>
      </c>
      <c r="X5846">
        <v>8</v>
      </c>
      <c r="AC5846" t="s">
        <v>818</v>
      </c>
      <c r="AD5846" t="s">
        <v>298</v>
      </c>
      <c r="AE5846" t="s">
        <v>8702</v>
      </c>
      <c r="AG5846">
        <v>57</v>
      </c>
      <c r="AH5846">
        <v>11</v>
      </c>
      <c r="AI5846" t="s">
        <v>46</v>
      </c>
      <c r="AK5846">
        <v>0</v>
      </c>
      <c r="AM5846">
        <v>0</v>
      </c>
      <c r="AP5846" t="s">
        <v>47</v>
      </c>
    </row>
    <row r="5847" spans="1:42" customFormat="1">
      <c r="A5847">
        <v>273936</v>
      </c>
      <c r="B5847">
        <v>218066</v>
      </c>
      <c r="C5847" t="s">
        <v>7813</v>
      </c>
      <c r="D5847">
        <v>1386</v>
      </c>
      <c r="E5847" s="13">
        <v>42032</v>
      </c>
      <c r="F5847" s="14">
        <v>0.62915509259259261</v>
      </c>
      <c r="G5847">
        <v>0</v>
      </c>
      <c r="H5847">
        <v>0</v>
      </c>
      <c r="I5847" s="15">
        <f t="shared" si="91"/>
        <v>68201.369999859788</v>
      </c>
      <c r="L5847">
        <v>218066</v>
      </c>
      <c r="N5847">
        <v>8</v>
      </c>
      <c r="O5847" t="s">
        <v>62</v>
      </c>
      <c r="P5847">
        <v>2</v>
      </c>
      <c r="R5847">
        <v>1657</v>
      </c>
      <c r="S5847" s="13">
        <v>42179</v>
      </c>
      <c r="T5847" s="13">
        <v>42179</v>
      </c>
      <c r="W5847">
        <v>2015</v>
      </c>
      <c r="X5847">
        <v>8</v>
      </c>
      <c r="AC5847" t="s">
        <v>818</v>
      </c>
      <c r="AD5847" t="s">
        <v>298</v>
      </c>
      <c r="AE5847" t="s">
        <v>8702</v>
      </c>
      <c r="AG5847">
        <v>57</v>
      </c>
      <c r="AH5847">
        <v>11</v>
      </c>
      <c r="AI5847" t="s">
        <v>46</v>
      </c>
      <c r="AK5847">
        <v>0</v>
      </c>
      <c r="AM5847">
        <v>0</v>
      </c>
      <c r="AP5847" t="s">
        <v>47</v>
      </c>
    </row>
    <row r="5848" spans="1:42" customFormat="1">
      <c r="A5848">
        <v>257004</v>
      </c>
      <c r="B5848">
        <v>205321</v>
      </c>
      <c r="C5848" t="s">
        <v>7814</v>
      </c>
      <c r="D5848">
        <v>766.08</v>
      </c>
      <c r="E5848" s="13">
        <v>42032</v>
      </c>
      <c r="F5848" s="14">
        <v>0.62928240740740737</v>
      </c>
      <c r="G5848">
        <v>0</v>
      </c>
      <c r="H5848">
        <v>0</v>
      </c>
      <c r="I5848" s="15">
        <f t="shared" si="91"/>
        <v>68967.449999859789</v>
      </c>
      <c r="L5848">
        <v>205321</v>
      </c>
      <c r="N5848">
        <v>7</v>
      </c>
      <c r="O5848" t="s">
        <v>44</v>
      </c>
      <c r="P5848">
        <v>1</v>
      </c>
      <c r="R5848">
        <v>2</v>
      </c>
      <c r="S5848" s="13">
        <v>42094</v>
      </c>
      <c r="T5848" s="13">
        <v>42094</v>
      </c>
      <c r="W5848">
        <v>2014</v>
      </c>
      <c r="X5848">
        <v>7</v>
      </c>
      <c r="AC5848" t="s">
        <v>48</v>
      </c>
      <c r="AD5848" t="s">
        <v>298</v>
      </c>
      <c r="AE5848" t="s">
        <v>8702</v>
      </c>
      <c r="AG5848">
        <v>57</v>
      </c>
      <c r="AH5848">
        <v>11</v>
      </c>
      <c r="AI5848" t="s">
        <v>46</v>
      </c>
      <c r="AK5848">
        <v>0</v>
      </c>
      <c r="AM5848">
        <v>0</v>
      </c>
      <c r="AP5848" t="s">
        <v>47</v>
      </c>
    </row>
    <row r="5849" spans="1:42" customFormat="1">
      <c r="A5849">
        <v>257050</v>
      </c>
      <c r="B5849">
        <v>210481</v>
      </c>
      <c r="C5849" t="s">
        <v>7815</v>
      </c>
      <c r="D5849">
        <v>1371.36</v>
      </c>
      <c r="E5849" s="13">
        <v>42032</v>
      </c>
      <c r="F5849" s="14">
        <v>0.63046296296296289</v>
      </c>
      <c r="G5849">
        <v>0</v>
      </c>
      <c r="H5849">
        <v>0</v>
      </c>
      <c r="I5849" s="15">
        <f t="shared" si="91"/>
        <v>70338.80999985979</v>
      </c>
      <c r="L5849">
        <v>210481</v>
      </c>
      <c r="N5849">
        <v>24</v>
      </c>
      <c r="O5849" t="s">
        <v>67</v>
      </c>
      <c r="P5849">
        <v>1</v>
      </c>
      <c r="R5849">
        <v>2</v>
      </c>
      <c r="S5849" s="13">
        <v>42094</v>
      </c>
      <c r="T5849" s="13">
        <v>42094</v>
      </c>
      <c r="W5849">
        <v>2015</v>
      </c>
      <c r="X5849">
        <v>24</v>
      </c>
      <c r="AC5849" t="s">
        <v>48</v>
      </c>
      <c r="AD5849" t="s">
        <v>298</v>
      </c>
      <c r="AE5849" t="s">
        <v>8702</v>
      </c>
      <c r="AG5849">
        <v>57</v>
      </c>
      <c r="AH5849">
        <v>11</v>
      </c>
      <c r="AI5849" t="s">
        <v>46</v>
      </c>
      <c r="AK5849">
        <v>0</v>
      </c>
      <c r="AM5849">
        <v>0</v>
      </c>
      <c r="AP5849" t="s">
        <v>47</v>
      </c>
    </row>
    <row r="5850" spans="1:42" customFormat="1">
      <c r="A5850">
        <v>257051</v>
      </c>
      <c r="B5850" t="s">
        <v>69</v>
      </c>
      <c r="C5850" t="s">
        <v>69</v>
      </c>
      <c r="D5850">
        <v>3991.35</v>
      </c>
      <c r="E5850" s="13">
        <v>42032</v>
      </c>
      <c r="F5850" s="14">
        <v>0.63177083333333328</v>
      </c>
      <c r="G5850">
        <v>0</v>
      </c>
      <c r="H5850">
        <v>0</v>
      </c>
      <c r="I5850" s="15">
        <f t="shared" si="91"/>
        <v>74330.159999859796</v>
      </c>
      <c r="N5850">
        <v>24</v>
      </c>
      <c r="O5850" t="s">
        <v>67</v>
      </c>
      <c r="P5850">
        <v>1</v>
      </c>
      <c r="R5850">
        <v>1431</v>
      </c>
      <c r="S5850" s="13">
        <v>42094</v>
      </c>
      <c r="T5850" s="13">
        <v>42094</v>
      </c>
      <c r="W5850">
        <v>2015</v>
      </c>
      <c r="X5850">
        <v>24</v>
      </c>
      <c r="AC5850" t="s">
        <v>69</v>
      </c>
      <c r="AD5850" t="s">
        <v>298</v>
      </c>
      <c r="AE5850" t="s">
        <v>8702</v>
      </c>
      <c r="AG5850">
        <v>57</v>
      </c>
      <c r="AH5850">
        <v>11</v>
      </c>
      <c r="AI5850" t="s">
        <v>46</v>
      </c>
      <c r="AM5850">
        <v>0</v>
      </c>
      <c r="AP5850" t="s">
        <v>47</v>
      </c>
    </row>
    <row r="5851" spans="1:42" customFormat="1">
      <c r="A5851">
        <v>257052</v>
      </c>
      <c r="B5851" t="s">
        <v>114</v>
      </c>
      <c r="C5851" t="s">
        <v>114</v>
      </c>
      <c r="D5851">
        <v>1800</v>
      </c>
      <c r="E5851" s="13">
        <v>42032</v>
      </c>
      <c r="F5851" s="14">
        <v>0.632349537037037</v>
      </c>
      <c r="G5851">
        <v>0</v>
      </c>
      <c r="H5851">
        <v>0</v>
      </c>
      <c r="I5851" s="15">
        <f t="shared" si="91"/>
        <v>76130.159999859796</v>
      </c>
      <c r="N5851">
        <v>24</v>
      </c>
      <c r="O5851" t="s">
        <v>67</v>
      </c>
      <c r="P5851">
        <v>1</v>
      </c>
      <c r="R5851">
        <v>1528</v>
      </c>
      <c r="S5851" s="13">
        <v>42094</v>
      </c>
      <c r="T5851" s="13">
        <v>42094</v>
      </c>
      <c r="W5851">
        <v>2015</v>
      </c>
      <c r="X5851">
        <v>24</v>
      </c>
      <c r="AC5851" t="s">
        <v>114</v>
      </c>
      <c r="AD5851" t="s">
        <v>298</v>
      </c>
      <c r="AE5851" t="s">
        <v>8703</v>
      </c>
      <c r="AG5851">
        <v>57</v>
      </c>
      <c r="AH5851">
        <v>11</v>
      </c>
      <c r="AI5851" t="s">
        <v>46</v>
      </c>
      <c r="AM5851">
        <v>0</v>
      </c>
      <c r="AP5851" t="s">
        <v>47</v>
      </c>
    </row>
    <row r="5852" spans="1:42" customFormat="1">
      <c r="A5852">
        <v>269946</v>
      </c>
      <c r="B5852">
        <v>216700</v>
      </c>
      <c r="C5852" t="s">
        <v>7816</v>
      </c>
      <c r="D5852">
        <v>147.30000000000001</v>
      </c>
      <c r="E5852" s="13">
        <v>42032</v>
      </c>
      <c r="F5852" s="14">
        <v>0.63289351851851849</v>
      </c>
      <c r="G5852">
        <v>0</v>
      </c>
      <c r="H5852">
        <v>0</v>
      </c>
      <c r="I5852" s="15">
        <f t="shared" si="91"/>
        <v>76277.459999859799</v>
      </c>
      <c r="L5852">
        <v>216700</v>
      </c>
      <c r="N5852">
        <v>8</v>
      </c>
      <c r="O5852" t="s">
        <v>62</v>
      </c>
      <c r="P5852">
        <v>1</v>
      </c>
      <c r="R5852">
        <v>1657</v>
      </c>
      <c r="S5852" s="13">
        <v>42138</v>
      </c>
      <c r="T5852" s="13">
        <v>42138</v>
      </c>
      <c r="W5852">
        <v>2015</v>
      </c>
      <c r="X5852">
        <v>8</v>
      </c>
      <c r="AC5852" t="s">
        <v>818</v>
      </c>
      <c r="AD5852" t="s">
        <v>298</v>
      </c>
      <c r="AE5852" t="s">
        <v>8702</v>
      </c>
      <c r="AG5852">
        <v>57</v>
      </c>
      <c r="AH5852">
        <v>11</v>
      </c>
      <c r="AI5852" t="s">
        <v>46</v>
      </c>
      <c r="AK5852">
        <v>0</v>
      </c>
      <c r="AM5852">
        <v>0</v>
      </c>
      <c r="AP5852" t="s">
        <v>47</v>
      </c>
    </row>
    <row r="5853" spans="1:42" customFormat="1">
      <c r="A5853">
        <v>269947</v>
      </c>
      <c r="B5853">
        <v>216701</v>
      </c>
      <c r="C5853" t="s">
        <v>7817</v>
      </c>
      <c r="D5853">
        <v>147.30000000000001</v>
      </c>
      <c r="E5853" s="13">
        <v>42032</v>
      </c>
      <c r="F5853" s="14">
        <v>0.63289351851851849</v>
      </c>
      <c r="G5853">
        <v>0</v>
      </c>
      <c r="H5853">
        <v>0</v>
      </c>
      <c r="I5853" s="15">
        <f t="shared" si="91"/>
        <v>76424.759999859802</v>
      </c>
      <c r="L5853">
        <v>216701</v>
      </c>
      <c r="N5853">
        <v>8</v>
      </c>
      <c r="O5853" t="s">
        <v>62</v>
      </c>
      <c r="P5853">
        <v>1</v>
      </c>
      <c r="R5853">
        <v>1657</v>
      </c>
      <c r="S5853" s="13">
        <v>42138</v>
      </c>
      <c r="T5853" s="13">
        <v>42138</v>
      </c>
      <c r="W5853">
        <v>2015</v>
      </c>
      <c r="X5853">
        <v>8</v>
      </c>
      <c r="AC5853" t="s">
        <v>818</v>
      </c>
      <c r="AD5853" t="s">
        <v>298</v>
      </c>
      <c r="AE5853" t="s">
        <v>8702</v>
      </c>
      <c r="AG5853">
        <v>57</v>
      </c>
      <c r="AH5853">
        <v>11</v>
      </c>
      <c r="AI5853" t="s">
        <v>46</v>
      </c>
      <c r="AK5853">
        <v>0</v>
      </c>
      <c r="AM5853">
        <v>0</v>
      </c>
      <c r="AP5853" t="s">
        <v>47</v>
      </c>
    </row>
    <row r="5854" spans="1:42" customFormat="1">
      <c r="A5854">
        <v>269945</v>
      </c>
      <c r="B5854">
        <v>216699</v>
      </c>
      <c r="C5854" t="s">
        <v>7818</v>
      </c>
      <c r="D5854">
        <v>147.30000000000001</v>
      </c>
      <c r="E5854" s="13">
        <v>42032</v>
      </c>
      <c r="F5854" s="14">
        <v>0.63289351851851849</v>
      </c>
      <c r="G5854">
        <v>0</v>
      </c>
      <c r="H5854">
        <v>0</v>
      </c>
      <c r="I5854" s="15">
        <f t="shared" si="91"/>
        <v>76572.059999859805</v>
      </c>
      <c r="L5854">
        <v>216699</v>
      </c>
      <c r="N5854">
        <v>8</v>
      </c>
      <c r="O5854" t="s">
        <v>62</v>
      </c>
      <c r="P5854">
        <v>1</v>
      </c>
      <c r="R5854">
        <v>1657</v>
      </c>
      <c r="S5854" s="13">
        <v>42138</v>
      </c>
      <c r="T5854" s="13">
        <v>42138</v>
      </c>
      <c r="W5854">
        <v>2015</v>
      </c>
      <c r="X5854">
        <v>8</v>
      </c>
      <c r="AC5854" t="s">
        <v>818</v>
      </c>
      <c r="AD5854" t="s">
        <v>298</v>
      </c>
      <c r="AE5854" t="s">
        <v>8702</v>
      </c>
      <c r="AG5854">
        <v>57</v>
      </c>
      <c r="AH5854">
        <v>11</v>
      </c>
      <c r="AI5854" t="s">
        <v>46</v>
      </c>
      <c r="AK5854">
        <v>0</v>
      </c>
      <c r="AM5854">
        <v>0</v>
      </c>
      <c r="AP5854" t="s">
        <v>47</v>
      </c>
    </row>
    <row r="5855" spans="1:42" customFormat="1">
      <c r="A5855">
        <v>257053</v>
      </c>
      <c r="B5855">
        <v>196154</v>
      </c>
      <c r="C5855" t="s">
        <v>7819</v>
      </c>
      <c r="D5855">
        <v>736.5</v>
      </c>
      <c r="E5855" s="13">
        <v>42032</v>
      </c>
      <c r="F5855" s="14">
        <v>0.63475694444444442</v>
      </c>
      <c r="G5855">
        <v>0</v>
      </c>
      <c r="H5855">
        <v>0</v>
      </c>
      <c r="I5855" s="15">
        <f t="shared" si="91"/>
        <v>77308.559999859805</v>
      </c>
      <c r="L5855">
        <v>196154</v>
      </c>
      <c r="N5855">
        <v>24</v>
      </c>
      <c r="O5855" t="s">
        <v>67</v>
      </c>
      <c r="P5855">
        <v>1</v>
      </c>
      <c r="R5855">
        <v>2</v>
      </c>
      <c r="S5855" s="13">
        <v>42094</v>
      </c>
      <c r="T5855" s="13">
        <v>42094</v>
      </c>
      <c r="W5855">
        <v>2015</v>
      </c>
      <c r="X5855">
        <v>24</v>
      </c>
      <c r="AC5855" t="s">
        <v>48</v>
      </c>
      <c r="AD5855" t="s">
        <v>298</v>
      </c>
      <c r="AE5855" t="s">
        <v>8702</v>
      </c>
      <c r="AG5855">
        <v>57</v>
      </c>
      <c r="AH5855">
        <v>11</v>
      </c>
      <c r="AI5855" t="s">
        <v>46</v>
      </c>
      <c r="AK5855">
        <v>0</v>
      </c>
      <c r="AM5855">
        <v>0</v>
      </c>
      <c r="AP5855" t="s">
        <v>47</v>
      </c>
    </row>
    <row r="5856" spans="1:42" customFormat="1">
      <c r="A5856">
        <v>256423</v>
      </c>
      <c r="B5856">
        <v>195645</v>
      </c>
      <c r="C5856" t="s">
        <v>7820</v>
      </c>
      <c r="D5856">
        <v>693</v>
      </c>
      <c r="E5856" s="13">
        <v>42032</v>
      </c>
      <c r="F5856" s="14">
        <v>0.63706018518518526</v>
      </c>
      <c r="G5856">
        <v>0</v>
      </c>
      <c r="H5856">
        <v>0</v>
      </c>
      <c r="I5856" s="15">
        <f t="shared" si="91"/>
        <v>78001.559999859805</v>
      </c>
      <c r="L5856">
        <v>195645</v>
      </c>
      <c r="N5856">
        <v>7</v>
      </c>
      <c r="O5856" t="s">
        <v>44</v>
      </c>
      <c r="P5856">
        <v>2</v>
      </c>
      <c r="R5856">
        <v>6</v>
      </c>
      <c r="S5856" s="13">
        <v>42093</v>
      </c>
      <c r="T5856" s="13">
        <v>42093</v>
      </c>
      <c r="W5856">
        <v>2015</v>
      </c>
      <c r="X5856">
        <v>7</v>
      </c>
      <c r="AC5856" t="s">
        <v>45</v>
      </c>
      <c r="AD5856" t="s">
        <v>298</v>
      </c>
      <c r="AE5856" t="s">
        <v>8702</v>
      </c>
      <c r="AG5856">
        <v>57</v>
      </c>
      <c r="AH5856">
        <v>11</v>
      </c>
      <c r="AI5856" t="s">
        <v>46</v>
      </c>
      <c r="AK5856">
        <v>0</v>
      </c>
      <c r="AM5856">
        <v>0</v>
      </c>
      <c r="AP5856" t="s">
        <v>47</v>
      </c>
    </row>
    <row r="5857" spans="1:42" customFormat="1">
      <c r="A5857">
        <v>256425</v>
      </c>
      <c r="B5857">
        <v>196174</v>
      </c>
      <c r="C5857" t="s">
        <v>7821</v>
      </c>
      <c r="D5857">
        <v>736.5</v>
      </c>
      <c r="E5857" s="13">
        <v>42032</v>
      </c>
      <c r="F5857" s="14">
        <v>0.63799768518518518</v>
      </c>
      <c r="G5857">
        <v>0</v>
      </c>
      <c r="H5857">
        <v>0</v>
      </c>
      <c r="I5857" s="15">
        <f t="shared" si="91"/>
        <v>78738.059999859805</v>
      </c>
      <c r="L5857">
        <v>196174</v>
      </c>
      <c r="N5857">
        <v>7</v>
      </c>
      <c r="O5857" t="s">
        <v>44</v>
      </c>
      <c r="P5857">
        <v>1</v>
      </c>
      <c r="R5857">
        <v>2</v>
      </c>
      <c r="S5857" s="13">
        <v>42093</v>
      </c>
      <c r="T5857" s="13">
        <v>42093</v>
      </c>
      <c r="W5857">
        <v>2015</v>
      </c>
      <c r="X5857">
        <v>7</v>
      </c>
      <c r="AC5857" t="s">
        <v>48</v>
      </c>
      <c r="AD5857" t="s">
        <v>298</v>
      </c>
      <c r="AE5857" t="s">
        <v>8702</v>
      </c>
      <c r="AG5857">
        <v>57</v>
      </c>
      <c r="AH5857">
        <v>11</v>
      </c>
      <c r="AI5857" t="s">
        <v>46</v>
      </c>
      <c r="AK5857">
        <v>0</v>
      </c>
      <c r="AM5857">
        <v>0</v>
      </c>
      <c r="AP5857" t="s">
        <v>47</v>
      </c>
    </row>
    <row r="5858" spans="1:42" customFormat="1">
      <c r="A5858">
        <v>256426</v>
      </c>
      <c r="B5858">
        <v>196153</v>
      </c>
      <c r="C5858" t="s">
        <v>7822</v>
      </c>
      <c r="D5858">
        <v>736.5</v>
      </c>
      <c r="E5858" s="13">
        <v>42032</v>
      </c>
      <c r="F5858" s="14">
        <v>0.63877314814814812</v>
      </c>
      <c r="G5858">
        <v>0</v>
      </c>
      <c r="H5858">
        <v>0</v>
      </c>
      <c r="I5858" s="15">
        <f t="shared" si="91"/>
        <v>79474.559999859805</v>
      </c>
      <c r="L5858">
        <v>196153</v>
      </c>
      <c r="N5858">
        <v>7</v>
      </c>
      <c r="O5858" t="s">
        <v>44</v>
      </c>
      <c r="P5858">
        <v>1</v>
      </c>
      <c r="R5858">
        <v>2</v>
      </c>
      <c r="S5858" s="13">
        <v>42093</v>
      </c>
      <c r="T5858" s="13">
        <v>42093</v>
      </c>
      <c r="W5858">
        <v>2015</v>
      </c>
      <c r="X5858">
        <v>7</v>
      </c>
      <c r="AC5858" t="s">
        <v>48</v>
      </c>
      <c r="AD5858" t="s">
        <v>298</v>
      </c>
      <c r="AE5858" t="s">
        <v>8702</v>
      </c>
      <c r="AG5858">
        <v>57</v>
      </c>
      <c r="AH5858">
        <v>11</v>
      </c>
      <c r="AI5858" t="s">
        <v>46</v>
      </c>
      <c r="AK5858">
        <v>0</v>
      </c>
      <c r="AM5858">
        <v>0</v>
      </c>
      <c r="AP5858" t="s">
        <v>47</v>
      </c>
    </row>
    <row r="5859" spans="1:42" customFormat="1">
      <c r="A5859">
        <v>256427</v>
      </c>
      <c r="B5859">
        <v>203899</v>
      </c>
      <c r="C5859" t="s">
        <v>7823</v>
      </c>
      <c r="D5859">
        <v>378</v>
      </c>
      <c r="E5859" s="13">
        <v>42032</v>
      </c>
      <c r="F5859" s="14">
        <v>0.63928240740740738</v>
      </c>
      <c r="G5859">
        <v>0</v>
      </c>
      <c r="H5859">
        <v>0</v>
      </c>
      <c r="I5859" s="15">
        <f t="shared" si="91"/>
        <v>79852.559999859805</v>
      </c>
      <c r="L5859">
        <v>203899</v>
      </c>
      <c r="N5859">
        <v>7</v>
      </c>
      <c r="O5859" t="s">
        <v>44</v>
      </c>
      <c r="P5859">
        <v>1</v>
      </c>
      <c r="R5859">
        <v>6</v>
      </c>
      <c r="S5859" s="13">
        <v>42093</v>
      </c>
      <c r="T5859" s="13">
        <v>42093</v>
      </c>
      <c r="W5859">
        <v>2015</v>
      </c>
      <c r="X5859">
        <v>7</v>
      </c>
      <c r="AC5859" t="s">
        <v>45</v>
      </c>
      <c r="AD5859" t="s">
        <v>298</v>
      </c>
      <c r="AE5859" t="s">
        <v>8702</v>
      </c>
      <c r="AG5859">
        <v>57</v>
      </c>
      <c r="AH5859">
        <v>11</v>
      </c>
      <c r="AI5859" t="s">
        <v>46</v>
      </c>
      <c r="AK5859">
        <v>0</v>
      </c>
      <c r="AM5859">
        <v>0</v>
      </c>
      <c r="AP5859" t="s">
        <v>47</v>
      </c>
    </row>
    <row r="5860" spans="1:42" customFormat="1">
      <c r="A5860">
        <v>256428</v>
      </c>
      <c r="B5860">
        <v>203900</v>
      </c>
      <c r="C5860" t="s">
        <v>7824</v>
      </c>
      <c r="D5860">
        <v>378</v>
      </c>
      <c r="E5860" s="13">
        <v>42032</v>
      </c>
      <c r="F5860" s="14">
        <v>0.63930555555555557</v>
      </c>
      <c r="G5860">
        <v>0</v>
      </c>
      <c r="H5860">
        <v>0</v>
      </c>
      <c r="I5860" s="15">
        <f t="shared" si="91"/>
        <v>80230.559999859805</v>
      </c>
      <c r="L5860">
        <v>203900</v>
      </c>
      <c r="N5860">
        <v>7</v>
      </c>
      <c r="O5860" t="s">
        <v>44</v>
      </c>
      <c r="P5860">
        <v>1</v>
      </c>
      <c r="R5860">
        <v>6</v>
      </c>
      <c r="S5860" s="13">
        <v>42093</v>
      </c>
      <c r="T5860" s="13">
        <v>42093</v>
      </c>
      <c r="W5860">
        <v>2015</v>
      </c>
      <c r="X5860">
        <v>7</v>
      </c>
      <c r="AC5860" t="s">
        <v>45</v>
      </c>
      <c r="AD5860" t="s">
        <v>298</v>
      </c>
      <c r="AE5860" t="s">
        <v>8702</v>
      </c>
      <c r="AG5860">
        <v>57</v>
      </c>
      <c r="AH5860">
        <v>11</v>
      </c>
      <c r="AI5860" t="s">
        <v>46</v>
      </c>
      <c r="AK5860">
        <v>0</v>
      </c>
      <c r="AM5860">
        <v>0</v>
      </c>
      <c r="AP5860" t="s">
        <v>47</v>
      </c>
    </row>
    <row r="5861" spans="1:42" customFormat="1">
      <c r="A5861">
        <v>269955</v>
      </c>
      <c r="B5861">
        <v>209792</v>
      </c>
      <c r="C5861" t="s">
        <v>7825</v>
      </c>
      <c r="D5861">
        <v>1252.05</v>
      </c>
      <c r="E5861" s="13">
        <v>42032</v>
      </c>
      <c r="F5861" s="14">
        <v>0.6396412037037037</v>
      </c>
      <c r="G5861">
        <v>0</v>
      </c>
      <c r="H5861">
        <v>0</v>
      </c>
      <c r="I5861" s="15">
        <f t="shared" si="91"/>
        <v>81482.609999859807</v>
      </c>
      <c r="L5861">
        <v>209792</v>
      </c>
      <c r="N5861">
        <v>8</v>
      </c>
      <c r="O5861" t="s">
        <v>62</v>
      </c>
      <c r="P5861">
        <v>1</v>
      </c>
      <c r="R5861">
        <v>2</v>
      </c>
      <c r="S5861" s="13">
        <v>42138</v>
      </c>
      <c r="T5861" s="13">
        <v>42138</v>
      </c>
      <c r="W5861">
        <v>2015</v>
      </c>
      <c r="X5861">
        <v>8</v>
      </c>
      <c r="AC5861" t="s">
        <v>48</v>
      </c>
      <c r="AD5861" t="s">
        <v>298</v>
      </c>
      <c r="AE5861" t="s">
        <v>8702</v>
      </c>
      <c r="AG5861">
        <v>57</v>
      </c>
      <c r="AH5861">
        <v>11</v>
      </c>
      <c r="AI5861" t="s">
        <v>46</v>
      </c>
      <c r="AK5861">
        <v>0</v>
      </c>
      <c r="AM5861">
        <v>0</v>
      </c>
      <c r="AP5861" t="s">
        <v>47</v>
      </c>
    </row>
    <row r="5862" spans="1:42" customFormat="1">
      <c r="A5862">
        <v>269954</v>
      </c>
      <c r="B5862">
        <v>209791</v>
      </c>
      <c r="C5862" t="s">
        <v>7826</v>
      </c>
      <c r="D5862">
        <v>1252.05</v>
      </c>
      <c r="E5862" s="13">
        <v>42032</v>
      </c>
      <c r="F5862" s="14">
        <v>0.6396412037037037</v>
      </c>
      <c r="G5862">
        <v>0</v>
      </c>
      <c r="H5862">
        <v>0</v>
      </c>
      <c r="I5862" s="15">
        <f t="shared" si="91"/>
        <v>82734.65999985981</v>
      </c>
      <c r="L5862">
        <v>209791</v>
      </c>
      <c r="N5862">
        <v>8</v>
      </c>
      <c r="O5862" t="s">
        <v>62</v>
      </c>
      <c r="P5862">
        <v>1</v>
      </c>
      <c r="R5862">
        <v>2</v>
      </c>
      <c r="S5862" s="13">
        <v>42138</v>
      </c>
      <c r="T5862" s="13">
        <v>42138</v>
      </c>
      <c r="W5862">
        <v>2015</v>
      </c>
      <c r="X5862">
        <v>8</v>
      </c>
      <c r="AC5862" t="s">
        <v>48</v>
      </c>
      <c r="AD5862" t="s">
        <v>298</v>
      </c>
      <c r="AE5862" t="s">
        <v>8702</v>
      </c>
      <c r="AG5862">
        <v>57</v>
      </c>
      <c r="AH5862">
        <v>11</v>
      </c>
      <c r="AI5862" t="s">
        <v>46</v>
      </c>
      <c r="AK5862">
        <v>0</v>
      </c>
      <c r="AM5862">
        <v>0</v>
      </c>
      <c r="AP5862" t="s">
        <v>47</v>
      </c>
    </row>
    <row r="5863" spans="1:42" customFormat="1">
      <c r="A5863">
        <v>269956</v>
      </c>
      <c r="B5863">
        <v>209793</v>
      </c>
      <c r="C5863" t="s">
        <v>7827</v>
      </c>
      <c r="D5863">
        <v>1252.05</v>
      </c>
      <c r="E5863" s="13">
        <v>42032</v>
      </c>
      <c r="F5863" s="14">
        <v>0.63965277777777774</v>
      </c>
      <c r="G5863">
        <v>0</v>
      </c>
      <c r="H5863">
        <v>0</v>
      </c>
      <c r="I5863" s="15">
        <f t="shared" si="91"/>
        <v>83986.709999859813</v>
      </c>
      <c r="L5863">
        <v>209793</v>
      </c>
      <c r="N5863">
        <v>8</v>
      </c>
      <c r="O5863" t="s">
        <v>62</v>
      </c>
      <c r="P5863">
        <v>1</v>
      </c>
      <c r="R5863">
        <v>2</v>
      </c>
      <c r="S5863" s="13">
        <v>42138</v>
      </c>
      <c r="T5863" s="13">
        <v>42138</v>
      </c>
      <c r="W5863">
        <v>2015</v>
      </c>
      <c r="X5863">
        <v>8</v>
      </c>
      <c r="AC5863" t="s">
        <v>48</v>
      </c>
      <c r="AD5863" t="s">
        <v>298</v>
      </c>
      <c r="AE5863" t="s">
        <v>8702</v>
      </c>
      <c r="AG5863">
        <v>57</v>
      </c>
      <c r="AH5863">
        <v>11</v>
      </c>
      <c r="AI5863" t="s">
        <v>46</v>
      </c>
      <c r="AK5863">
        <v>0</v>
      </c>
      <c r="AM5863">
        <v>0</v>
      </c>
      <c r="AP5863" t="s">
        <v>47</v>
      </c>
    </row>
    <row r="5864" spans="1:42" customFormat="1">
      <c r="A5864">
        <v>254611</v>
      </c>
      <c r="B5864">
        <v>209019</v>
      </c>
      <c r="C5864" t="s">
        <v>7828</v>
      </c>
      <c r="D5864">
        <v>1316.7</v>
      </c>
      <c r="E5864" s="13">
        <v>42032</v>
      </c>
      <c r="F5864" s="14">
        <v>0.6442592592592592</v>
      </c>
      <c r="G5864">
        <v>0</v>
      </c>
      <c r="H5864">
        <v>0</v>
      </c>
      <c r="I5864" s="15">
        <f t="shared" si="91"/>
        <v>85303.40999985981</v>
      </c>
      <c r="L5864">
        <v>209019</v>
      </c>
      <c r="N5864">
        <v>7</v>
      </c>
      <c r="O5864" t="s">
        <v>44</v>
      </c>
      <c r="P5864">
        <v>2</v>
      </c>
      <c r="R5864">
        <v>6</v>
      </c>
      <c r="S5864" s="13">
        <v>42087</v>
      </c>
      <c r="T5864" s="13">
        <v>42087</v>
      </c>
      <c r="W5864">
        <v>2015</v>
      </c>
      <c r="X5864">
        <v>7</v>
      </c>
      <c r="AC5864" t="s">
        <v>45</v>
      </c>
      <c r="AD5864" t="s">
        <v>298</v>
      </c>
      <c r="AE5864" t="s">
        <v>8702</v>
      </c>
      <c r="AG5864">
        <v>57</v>
      </c>
      <c r="AH5864">
        <v>11</v>
      </c>
      <c r="AI5864" t="s">
        <v>46</v>
      </c>
      <c r="AK5864">
        <v>0</v>
      </c>
      <c r="AM5864">
        <v>0</v>
      </c>
      <c r="AP5864" t="s">
        <v>47</v>
      </c>
    </row>
    <row r="5865" spans="1:42" customFormat="1">
      <c r="A5865">
        <v>254612</v>
      </c>
      <c r="B5865">
        <v>203015</v>
      </c>
      <c r="C5865" t="s">
        <v>7829</v>
      </c>
      <c r="D5865">
        <v>1386</v>
      </c>
      <c r="E5865" s="13">
        <v>42032</v>
      </c>
      <c r="F5865" s="14">
        <v>0.64511574074074074</v>
      </c>
      <c r="G5865">
        <v>0</v>
      </c>
      <c r="H5865">
        <v>0</v>
      </c>
      <c r="I5865" s="15">
        <f t="shared" si="91"/>
        <v>86689.40999985981</v>
      </c>
      <c r="L5865">
        <v>203015</v>
      </c>
      <c r="N5865">
        <v>7</v>
      </c>
      <c r="O5865" t="s">
        <v>44</v>
      </c>
      <c r="P5865">
        <v>2</v>
      </c>
      <c r="R5865">
        <v>6</v>
      </c>
      <c r="S5865" s="13">
        <v>42087</v>
      </c>
      <c r="T5865" s="13">
        <v>42087</v>
      </c>
      <c r="W5865">
        <v>2015</v>
      </c>
      <c r="X5865">
        <v>7</v>
      </c>
      <c r="AC5865" t="s">
        <v>45</v>
      </c>
      <c r="AD5865" t="s">
        <v>298</v>
      </c>
      <c r="AE5865" t="s">
        <v>8702</v>
      </c>
      <c r="AG5865">
        <v>57</v>
      </c>
      <c r="AH5865">
        <v>11</v>
      </c>
      <c r="AI5865" t="s">
        <v>46</v>
      </c>
      <c r="AK5865">
        <v>0</v>
      </c>
      <c r="AM5865">
        <v>0</v>
      </c>
      <c r="AP5865" t="s">
        <v>47</v>
      </c>
    </row>
    <row r="5866" spans="1:42" customFormat="1">
      <c r="A5866">
        <v>254614</v>
      </c>
      <c r="B5866">
        <v>203039</v>
      </c>
      <c r="C5866" t="s">
        <v>7830</v>
      </c>
      <c r="D5866">
        <v>1386</v>
      </c>
      <c r="E5866" s="13">
        <v>42032</v>
      </c>
      <c r="F5866" s="14">
        <v>0.64672453703703703</v>
      </c>
      <c r="G5866">
        <v>0</v>
      </c>
      <c r="H5866">
        <v>0</v>
      </c>
      <c r="I5866" s="15">
        <f t="shared" si="91"/>
        <v>88075.40999985981</v>
      </c>
      <c r="L5866">
        <v>203039</v>
      </c>
      <c r="N5866">
        <v>7</v>
      </c>
      <c r="O5866" t="s">
        <v>44</v>
      </c>
      <c r="P5866">
        <v>1</v>
      </c>
      <c r="R5866">
        <v>6</v>
      </c>
      <c r="S5866" s="13">
        <v>42087</v>
      </c>
      <c r="T5866" s="13">
        <v>42087</v>
      </c>
      <c r="W5866">
        <v>2015</v>
      </c>
      <c r="X5866">
        <v>7</v>
      </c>
      <c r="AC5866" t="s">
        <v>45</v>
      </c>
      <c r="AD5866" t="s">
        <v>298</v>
      </c>
      <c r="AE5866" t="s">
        <v>8702</v>
      </c>
      <c r="AG5866">
        <v>57</v>
      </c>
      <c r="AH5866">
        <v>11</v>
      </c>
      <c r="AI5866" t="s">
        <v>46</v>
      </c>
      <c r="AK5866">
        <v>0</v>
      </c>
      <c r="AM5866">
        <v>0</v>
      </c>
      <c r="AP5866" t="s">
        <v>47</v>
      </c>
    </row>
    <row r="5867" spans="1:42" customFormat="1">
      <c r="A5867">
        <v>254615</v>
      </c>
      <c r="B5867">
        <v>203028</v>
      </c>
      <c r="C5867" t="s">
        <v>7831</v>
      </c>
      <c r="D5867">
        <v>1386</v>
      </c>
      <c r="E5867" s="13">
        <v>42032</v>
      </c>
      <c r="F5867" s="14">
        <v>0.64719907407407407</v>
      </c>
      <c r="G5867">
        <v>0</v>
      </c>
      <c r="H5867">
        <v>0</v>
      </c>
      <c r="I5867" s="15">
        <f t="shared" si="91"/>
        <v>89461.40999985981</v>
      </c>
      <c r="L5867">
        <v>203028</v>
      </c>
      <c r="N5867">
        <v>7</v>
      </c>
      <c r="O5867" t="s">
        <v>44</v>
      </c>
      <c r="P5867">
        <v>2</v>
      </c>
      <c r="R5867">
        <v>6</v>
      </c>
      <c r="S5867" s="13">
        <v>42087</v>
      </c>
      <c r="T5867" s="13">
        <v>42087</v>
      </c>
      <c r="W5867">
        <v>2015</v>
      </c>
      <c r="X5867">
        <v>7</v>
      </c>
      <c r="AC5867" t="s">
        <v>45</v>
      </c>
      <c r="AD5867" t="s">
        <v>298</v>
      </c>
      <c r="AE5867" t="s">
        <v>8702</v>
      </c>
      <c r="AG5867">
        <v>57</v>
      </c>
      <c r="AH5867">
        <v>11</v>
      </c>
      <c r="AI5867" t="s">
        <v>46</v>
      </c>
      <c r="AK5867">
        <v>0</v>
      </c>
      <c r="AM5867">
        <v>0</v>
      </c>
      <c r="AP5867" t="s">
        <v>47</v>
      </c>
    </row>
    <row r="5868" spans="1:42" customFormat="1">
      <c r="A5868">
        <v>254618</v>
      </c>
      <c r="B5868">
        <v>202460</v>
      </c>
      <c r="C5868" t="s">
        <v>7832</v>
      </c>
      <c r="D5868">
        <v>1200</v>
      </c>
      <c r="E5868" s="13">
        <v>42032</v>
      </c>
      <c r="F5868" s="14">
        <v>0.64964120370370371</v>
      </c>
      <c r="G5868">
        <v>0</v>
      </c>
      <c r="H5868">
        <v>0</v>
      </c>
      <c r="I5868" s="15">
        <f t="shared" si="91"/>
        <v>90661.40999985981</v>
      </c>
      <c r="L5868">
        <v>202460</v>
      </c>
      <c r="N5868">
        <v>7</v>
      </c>
      <c r="O5868" t="s">
        <v>44</v>
      </c>
      <c r="P5868">
        <v>1</v>
      </c>
      <c r="R5868">
        <v>2</v>
      </c>
      <c r="S5868" s="13">
        <v>42087</v>
      </c>
      <c r="T5868" s="13">
        <v>42087</v>
      </c>
      <c r="W5868">
        <v>2015</v>
      </c>
      <c r="X5868">
        <v>7</v>
      </c>
      <c r="AC5868" t="s">
        <v>48</v>
      </c>
      <c r="AD5868" t="s">
        <v>298</v>
      </c>
      <c r="AE5868" t="s">
        <v>8702</v>
      </c>
      <c r="AG5868">
        <v>57</v>
      </c>
      <c r="AH5868">
        <v>11</v>
      </c>
      <c r="AI5868" t="s">
        <v>46</v>
      </c>
      <c r="AK5868">
        <v>0</v>
      </c>
      <c r="AM5868">
        <v>0</v>
      </c>
      <c r="AP5868" t="s">
        <v>47</v>
      </c>
    </row>
    <row r="5869" spans="1:42" customFormat="1">
      <c r="A5869">
        <v>254626</v>
      </c>
      <c r="B5869">
        <v>203052</v>
      </c>
      <c r="C5869" t="s">
        <v>7833</v>
      </c>
      <c r="D5869">
        <v>1386</v>
      </c>
      <c r="E5869" s="13">
        <v>42032</v>
      </c>
      <c r="F5869" s="14">
        <v>0.65068287037037031</v>
      </c>
      <c r="G5869">
        <v>0</v>
      </c>
      <c r="H5869">
        <v>0</v>
      </c>
      <c r="I5869" s="15">
        <f t="shared" si="91"/>
        <v>92047.40999985981</v>
      </c>
      <c r="L5869">
        <v>203052</v>
      </c>
      <c r="N5869">
        <v>7</v>
      </c>
      <c r="O5869" t="s">
        <v>44</v>
      </c>
      <c r="P5869">
        <v>1</v>
      </c>
      <c r="R5869">
        <v>6</v>
      </c>
      <c r="S5869" s="13">
        <v>42087</v>
      </c>
      <c r="T5869" s="13">
        <v>42087</v>
      </c>
      <c r="W5869">
        <v>2015</v>
      </c>
      <c r="X5869">
        <v>7</v>
      </c>
      <c r="AC5869" t="s">
        <v>45</v>
      </c>
      <c r="AD5869" t="s">
        <v>298</v>
      </c>
      <c r="AE5869" t="s">
        <v>8702</v>
      </c>
      <c r="AG5869">
        <v>57</v>
      </c>
      <c r="AH5869">
        <v>11</v>
      </c>
      <c r="AI5869" t="s">
        <v>46</v>
      </c>
      <c r="AK5869">
        <v>0</v>
      </c>
      <c r="AM5869">
        <v>0</v>
      </c>
      <c r="AP5869" t="s">
        <v>47</v>
      </c>
    </row>
    <row r="5870" spans="1:42" customFormat="1">
      <c r="A5870">
        <v>254628</v>
      </c>
      <c r="B5870">
        <v>202968</v>
      </c>
      <c r="C5870" t="s">
        <v>7834</v>
      </c>
      <c r="D5870">
        <v>1386</v>
      </c>
      <c r="E5870" s="13">
        <v>42032</v>
      </c>
      <c r="F5870" s="14">
        <v>0.65114583333333331</v>
      </c>
      <c r="G5870">
        <v>0</v>
      </c>
      <c r="H5870">
        <v>0</v>
      </c>
      <c r="I5870" s="15">
        <f t="shared" si="91"/>
        <v>93433.40999985981</v>
      </c>
      <c r="L5870">
        <v>202968</v>
      </c>
      <c r="N5870">
        <v>7</v>
      </c>
      <c r="O5870" t="s">
        <v>44</v>
      </c>
      <c r="P5870">
        <v>2</v>
      </c>
      <c r="R5870">
        <v>6</v>
      </c>
      <c r="S5870" s="13">
        <v>42087</v>
      </c>
      <c r="T5870" s="13">
        <v>42087</v>
      </c>
      <c r="W5870">
        <v>2015</v>
      </c>
      <c r="X5870">
        <v>7</v>
      </c>
      <c r="AC5870" t="s">
        <v>45</v>
      </c>
      <c r="AD5870" t="s">
        <v>298</v>
      </c>
      <c r="AE5870" t="s">
        <v>8702</v>
      </c>
      <c r="AG5870">
        <v>57</v>
      </c>
      <c r="AH5870">
        <v>11</v>
      </c>
      <c r="AI5870" t="s">
        <v>46</v>
      </c>
      <c r="AK5870">
        <v>0</v>
      </c>
      <c r="AM5870">
        <v>0</v>
      </c>
      <c r="AP5870" t="s">
        <v>47</v>
      </c>
    </row>
    <row r="5871" spans="1:42" customFormat="1">
      <c r="A5871">
        <v>254630</v>
      </c>
      <c r="B5871">
        <v>203004</v>
      </c>
      <c r="C5871" t="s">
        <v>7835</v>
      </c>
      <c r="D5871">
        <v>1386</v>
      </c>
      <c r="E5871" s="13">
        <v>42032</v>
      </c>
      <c r="F5871" s="14">
        <v>0.65157407407407408</v>
      </c>
      <c r="G5871">
        <v>0</v>
      </c>
      <c r="H5871">
        <v>0</v>
      </c>
      <c r="I5871" s="15">
        <f t="shared" si="91"/>
        <v>94819.40999985981</v>
      </c>
      <c r="L5871">
        <v>203004</v>
      </c>
      <c r="N5871">
        <v>7</v>
      </c>
      <c r="O5871" t="s">
        <v>44</v>
      </c>
      <c r="P5871">
        <v>1</v>
      </c>
      <c r="R5871">
        <v>6</v>
      </c>
      <c r="S5871" s="13">
        <v>42087</v>
      </c>
      <c r="T5871" s="13">
        <v>42087</v>
      </c>
      <c r="W5871">
        <v>2015</v>
      </c>
      <c r="X5871">
        <v>7</v>
      </c>
      <c r="AC5871" t="s">
        <v>45</v>
      </c>
      <c r="AD5871" t="s">
        <v>298</v>
      </c>
      <c r="AE5871" t="s">
        <v>8702</v>
      </c>
      <c r="AG5871">
        <v>57</v>
      </c>
      <c r="AH5871">
        <v>11</v>
      </c>
      <c r="AI5871" t="s">
        <v>46</v>
      </c>
      <c r="AK5871">
        <v>0</v>
      </c>
      <c r="AM5871">
        <v>0</v>
      </c>
      <c r="AP5871" t="s">
        <v>47</v>
      </c>
    </row>
    <row r="5872" spans="1:42" customFormat="1">
      <c r="A5872">
        <v>254631</v>
      </c>
      <c r="B5872">
        <v>202949</v>
      </c>
      <c r="C5872" t="s">
        <v>7836</v>
      </c>
      <c r="D5872">
        <v>1386</v>
      </c>
      <c r="E5872" s="13">
        <v>42032</v>
      </c>
      <c r="F5872" s="14">
        <v>0.65226851851851853</v>
      </c>
      <c r="G5872">
        <v>0</v>
      </c>
      <c r="H5872">
        <v>0</v>
      </c>
      <c r="I5872" s="15">
        <f t="shared" si="91"/>
        <v>96205.40999985981</v>
      </c>
      <c r="L5872">
        <v>202949</v>
      </c>
      <c r="N5872">
        <v>7</v>
      </c>
      <c r="O5872" t="s">
        <v>44</v>
      </c>
      <c r="P5872">
        <v>2</v>
      </c>
      <c r="R5872">
        <v>6</v>
      </c>
      <c r="S5872" s="13">
        <v>42087</v>
      </c>
      <c r="T5872" s="13">
        <v>42087</v>
      </c>
      <c r="W5872">
        <v>2015</v>
      </c>
      <c r="X5872">
        <v>7</v>
      </c>
      <c r="AC5872" t="s">
        <v>45</v>
      </c>
      <c r="AD5872" t="s">
        <v>298</v>
      </c>
      <c r="AE5872" t="s">
        <v>8702</v>
      </c>
      <c r="AG5872">
        <v>57</v>
      </c>
      <c r="AH5872">
        <v>11</v>
      </c>
      <c r="AI5872" t="s">
        <v>46</v>
      </c>
      <c r="AK5872">
        <v>0</v>
      </c>
      <c r="AM5872">
        <v>0</v>
      </c>
      <c r="AP5872" t="s">
        <v>47</v>
      </c>
    </row>
    <row r="5873" spans="1:42" customFormat="1">
      <c r="A5873">
        <v>254632</v>
      </c>
      <c r="B5873">
        <v>202452</v>
      </c>
      <c r="C5873" t="s">
        <v>7837</v>
      </c>
      <c r="D5873">
        <v>200</v>
      </c>
      <c r="E5873" s="13">
        <v>42032</v>
      </c>
      <c r="F5873" s="14">
        <v>0.65284722222222225</v>
      </c>
      <c r="G5873">
        <v>0</v>
      </c>
      <c r="H5873">
        <v>0</v>
      </c>
      <c r="I5873" s="15">
        <f t="shared" si="91"/>
        <v>96405.40999985981</v>
      </c>
      <c r="L5873">
        <v>202452</v>
      </c>
      <c r="N5873">
        <v>7</v>
      </c>
      <c r="O5873" t="s">
        <v>44</v>
      </c>
      <c r="P5873">
        <v>1</v>
      </c>
      <c r="R5873">
        <v>2</v>
      </c>
      <c r="S5873" s="13">
        <v>42087</v>
      </c>
      <c r="T5873" s="13">
        <v>42087</v>
      </c>
      <c r="W5873">
        <v>2015</v>
      </c>
      <c r="X5873">
        <v>7</v>
      </c>
      <c r="AC5873" t="s">
        <v>48</v>
      </c>
      <c r="AD5873" t="s">
        <v>298</v>
      </c>
      <c r="AE5873" t="s">
        <v>8702</v>
      </c>
      <c r="AG5873">
        <v>57</v>
      </c>
      <c r="AH5873">
        <v>11</v>
      </c>
      <c r="AI5873" t="s">
        <v>46</v>
      </c>
      <c r="AK5873">
        <v>0</v>
      </c>
      <c r="AM5873">
        <v>0</v>
      </c>
      <c r="AP5873" t="s">
        <v>47</v>
      </c>
    </row>
    <row r="5874" spans="1:42" customFormat="1">
      <c r="A5874">
        <v>254633</v>
      </c>
      <c r="B5874">
        <v>202494</v>
      </c>
      <c r="C5874" t="s">
        <v>7838</v>
      </c>
      <c r="D5874">
        <v>1178.4000000000001</v>
      </c>
      <c r="E5874" s="13">
        <v>42032</v>
      </c>
      <c r="F5874" s="14">
        <v>0.65341435185185182</v>
      </c>
      <c r="G5874">
        <v>0</v>
      </c>
      <c r="H5874">
        <v>0</v>
      </c>
      <c r="I5874" s="15">
        <f t="shared" si="91"/>
        <v>97583.809999859805</v>
      </c>
      <c r="L5874">
        <v>202494</v>
      </c>
      <c r="N5874">
        <v>7</v>
      </c>
      <c r="O5874" t="s">
        <v>44</v>
      </c>
      <c r="P5874">
        <v>1</v>
      </c>
      <c r="R5874">
        <v>2</v>
      </c>
      <c r="S5874" s="13">
        <v>42087</v>
      </c>
      <c r="T5874" s="13">
        <v>42087</v>
      </c>
      <c r="W5874">
        <v>2015</v>
      </c>
      <c r="X5874">
        <v>7</v>
      </c>
      <c r="AC5874" t="s">
        <v>48</v>
      </c>
      <c r="AD5874" t="s">
        <v>298</v>
      </c>
      <c r="AE5874" t="s">
        <v>8702</v>
      </c>
      <c r="AG5874">
        <v>57</v>
      </c>
      <c r="AH5874">
        <v>11</v>
      </c>
      <c r="AI5874" t="s">
        <v>46</v>
      </c>
      <c r="AK5874">
        <v>0</v>
      </c>
      <c r="AM5874">
        <v>0</v>
      </c>
      <c r="AP5874" t="s">
        <v>47</v>
      </c>
    </row>
    <row r="5875" spans="1:42" customFormat="1">
      <c r="A5875">
        <v>254635</v>
      </c>
      <c r="B5875">
        <v>203289</v>
      </c>
      <c r="C5875" t="s">
        <v>7839</v>
      </c>
      <c r="D5875">
        <v>600</v>
      </c>
      <c r="E5875" s="13">
        <v>42032</v>
      </c>
      <c r="F5875" s="14">
        <v>0.65454861111111107</v>
      </c>
      <c r="G5875">
        <v>0</v>
      </c>
      <c r="H5875">
        <v>0</v>
      </c>
      <c r="I5875" s="15">
        <f t="shared" si="91"/>
        <v>98183.809999859805</v>
      </c>
      <c r="L5875">
        <v>203289</v>
      </c>
      <c r="N5875">
        <v>7</v>
      </c>
      <c r="O5875" t="s">
        <v>44</v>
      </c>
      <c r="P5875">
        <v>2</v>
      </c>
      <c r="R5875">
        <v>6</v>
      </c>
      <c r="S5875" s="13">
        <v>42087</v>
      </c>
      <c r="T5875" s="13">
        <v>42087</v>
      </c>
      <c r="W5875">
        <v>2015</v>
      </c>
      <c r="X5875">
        <v>7</v>
      </c>
      <c r="AC5875" t="s">
        <v>45</v>
      </c>
      <c r="AD5875" t="s">
        <v>298</v>
      </c>
      <c r="AE5875" t="s">
        <v>8702</v>
      </c>
      <c r="AG5875">
        <v>57</v>
      </c>
      <c r="AH5875">
        <v>11</v>
      </c>
      <c r="AI5875" t="s">
        <v>46</v>
      </c>
      <c r="AK5875">
        <v>0</v>
      </c>
      <c r="AM5875">
        <v>0</v>
      </c>
      <c r="AP5875" t="s">
        <v>47</v>
      </c>
    </row>
    <row r="5876" spans="1:42" customFormat="1">
      <c r="A5876">
        <v>271332</v>
      </c>
      <c r="B5876" t="s">
        <v>7840</v>
      </c>
      <c r="C5876" t="s">
        <v>7841</v>
      </c>
      <c r="D5876">
        <v>0</v>
      </c>
      <c r="E5876" s="13">
        <v>42032</v>
      </c>
      <c r="F5876" s="14">
        <v>0.65475694444444443</v>
      </c>
      <c r="G5876">
        <v>200</v>
      </c>
      <c r="H5876">
        <v>0</v>
      </c>
      <c r="I5876" s="15">
        <f t="shared" si="91"/>
        <v>97983.809999859805</v>
      </c>
      <c r="M5876">
        <v>124262</v>
      </c>
      <c r="N5876">
        <v>24</v>
      </c>
      <c r="O5876" t="s">
        <v>67</v>
      </c>
      <c r="P5876">
        <v>1</v>
      </c>
      <c r="R5876">
        <v>549</v>
      </c>
      <c r="S5876" s="13">
        <v>42151</v>
      </c>
      <c r="T5876" s="13">
        <v>42151</v>
      </c>
      <c r="W5876">
        <v>2015</v>
      </c>
      <c r="X5876">
        <v>24</v>
      </c>
      <c r="AC5876" t="s">
        <v>158</v>
      </c>
      <c r="AD5876" t="s">
        <v>298</v>
      </c>
      <c r="AE5876" t="s">
        <v>8702</v>
      </c>
      <c r="AG5876">
        <v>56</v>
      </c>
      <c r="AH5876">
        <v>1</v>
      </c>
      <c r="AI5876" t="s">
        <v>57</v>
      </c>
      <c r="AK5876">
        <v>0</v>
      </c>
      <c r="AM5876">
        <v>0</v>
      </c>
      <c r="AP5876" t="s">
        <v>58</v>
      </c>
    </row>
    <row r="5877" spans="1:42" customFormat="1">
      <c r="A5877">
        <v>254637</v>
      </c>
      <c r="B5877">
        <v>205732</v>
      </c>
      <c r="C5877" t="s">
        <v>7842</v>
      </c>
      <c r="D5877">
        <v>500</v>
      </c>
      <c r="E5877" s="13">
        <v>42032</v>
      </c>
      <c r="F5877" s="14">
        <v>0.65509259259259256</v>
      </c>
      <c r="G5877">
        <v>0</v>
      </c>
      <c r="H5877">
        <v>0</v>
      </c>
      <c r="I5877" s="15">
        <f t="shared" si="91"/>
        <v>98483.809999859805</v>
      </c>
      <c r="L5877">
        <v>205732</v>
      </c>
      <c r="N5877">
        <v>7</v>
      </c>
      <c r="O5877" t="s">
        <v>44</v>
      </c>
      <c r="P5877">
        <v>1</v>
      </c>
      <c r="R5877">
        <v>6</v>
      </c>
      <c r="S5877" s="13">
        <v>42087</v>
      </c>
      <c r="T5877" s="13">
        <v>42087</v>
      </c>
      <c r="W5877">
        <v>2015</v>
      </c>
      <c r="X5877">
        <v>7</v>
      </c>
      <c r="AC5877" t="s">
        <v>45</v>
      </c>
      <c r="AD5877" t="s">
        <v>298</v>
      </c>
      <c r="AE5877" t="s">
        <v>8702</v>
      </c>
      <c r="AG5877">
        <v>57</v>
      </c>
      <c r="AH5877">
        <v>11</v>
      </c>
      <c r="AI5877" t="s">
        <v>46</v>
      </c>
      <c r="AK5877">
        <v>0</v>
      </c>
      <c r="AM5877">
        <v>0</v>
      </c>
      <c r="AP5877" t="s">
        <v>47</v>
      </c>
    </row>
    <row r="5878" spans="1:42" customFormat="1">
      <c r="A5878">
        <v>257054</v>
      </c>
      <c r="B5878">
        <v>199380</v>
      </c>
      <c r="C5878" t="s">
        <v>7843</v>
      </c>
      <c r="D5878">
        <v>883.8</v>
      </c>
      <c r="E5878" s="13">
        <v>42032</v>
      </c>
      <c r="F5878" s="14">
        <v>0.65531249999999996</v>
      </c>
      <c r="G5878">
        <v>0</v>
      </c>
      <c r="H5878">
        <v>0</v>
      </c>
      <c r="I5878" s="15">
        <f t="shared" si="91"/>
        <v>99367.609999859807</v>
      </c>
      <c r="L5878">
        <v>199380</v>
      </c>
      <c r="N5878">
        <v>7</v>
      </c>
      <c r="O5878" t="s">
        <v>44</v>
      </c>
      <c r="P5878">
        <v>1</v>
      </c>
      <c r="R5878">
        <v>2</v>
      </c>
      <c r="S5878" s="13">
        <v>42094</v>
      </c>
      <c r="T5878" s="13">
        <v>42094</v>
      </c>
      <c r="W5878">
        <v>2015</v>
      </c>
      <c r="X5878">
        <v>7</v>
      </c>
      <c r="AC5878" t="s">
        <v>48</v>
      </c>
      <c r="AD5878" t="s">
        <v>298</v>
      </c>
      <c r="AE5878" t="s">
        <v>8702</v>
      </c>
      <c r="AG5878">
        <v>57</v>
      </c>
      <c r="AH5878">
        <v>11</v>
      </c>
      <c r="AI5878" t="s">
        <v>46</v>
      </c>
      <c r="AK5878">
        <v>0</v>
      </c>
      <c r="AM5878">
        <v>0</v>
      </c>
      <c r="AP5878" t="s">
        <v>47</v>
      </c>
    </row>
    <row r="5879" spans="1:42" customFormat="1">
      <c r="A5879">
        <v>257055</v>
      </c>
      <c r="B5879">
        <v>199414</v>
      </c>
      <c r="C5879" t="s">
        <v>7844</v>
      </c>
      <c r="D5879">
        <v>700</v>
      </c>
      <c r="E5879" s="13">
        <v>42032</v>
      </c>
      <c r="F5879" s="14">
        <v>0.65568287037037043</v>
      </c>
      <c r="G5879">
        <v>0</v>
      </c>
      <c r="H5879">
        <v>0</v>
      </c>
      <c r="I5879" s="15">
        <f t="shared" si="91"/>
        <v>100067.60999985981</v>
      </c>
      <c r="L5879">
        <v>199414</v>
      </c>
      <c r="N5879">
        <v>7</v>
      </c>
      <c r="O5879" t="s">
        <v>44</v>
      </c>
      <c r="P5879">
        <v>1</v>
      </c>
      <c r="R5879">
        <v>2</v>
      </c>
      <c r="S5879" s="13">
        <v>42094</v>
      </c>
      <c r="T5879" s="13">
        <v>42094</v>
      </c>
      <c r="W5879">
        <v>2015</v>
      </c>
      <c r="X5879">
        <v>7</v>
      </c>
      <c r="AC5879" t="s">
        <v>48</v>
      </c>
      <c r="AD5879" t="s">
        <v>298</v>
      </c>
      <c r="AE5879" t="s">
        <v>8702</v>
      </c>
      <c r="AG5879">
        <v>57</v>
      </c>
      <c r="AH5879">
        <v>11</v>
      </c>
      <c r="AI5879" t="s">
        <v>46</v>
      </c>
      <c r="AK5879">
        <v>0</v>
      </c>
      <c r="AM5879">
        <v>0</v>
      </c>
      <c r="AP5879" t="s">
        <v>47</v>
      </c>
    </row>
    <row r="5880" spans="1:42" customFormat="1">
      <c r="A5880">
        <v>254639</v>
      </c>
      <c r="B5880">
        <v>203258</v>
      </c>
      <c r="C5880" t="s">
        <v>7845</v>
      </c>
      <c r="D5880">
        <v>970.2</v>
      </c>
      <c r="E5880" s="13">
        <v>42032</v>
      </c>
      <c r="F5880" s="14">
        <v>0.65622685185185181</v>
      </c>
      <c r="G5880">
        <v>0</v>
      </c>
      <c r="H5880">
        <v>0</v>
      </c>
      <c r="I5880" s="15">
        <f t="shared" si="91"/>
        <v>101037.8099998598</v>
      </c>
      <c r="L5880">
        <v>203258</v>
      </c>
      <c r="N5880">
        <v>7</v>
      </c>
      <c r="O5880" t="s">
        <v>44</v>
      </c>
      <c r="P5880">
        <v>1</v>
      </c>
      <c r="R5880">
        <v>6</v>
      </c>
      <c r="S5880" s="13">
        <v>42087</v>
      </c>
      <c r="T5880" s="13">
        <v>42087</v>
      </c>
      <c r="W5880">
        <v>2015</v>
      </c>
      <c r="X5880">
        <v>7</v>
      </c>
      <c r="AC5880" t="s">
        <v>45</v>
      </c>
      <c r="AD5880" t="s">
        <v>298</v>
      </c>
      <c r="AE5880" t="s">
        <v>8702</v>
      </c>
      <c r="AG5880">
        <v>57</v>
      </c>
      <c r="AH5880">
        <v>11</v>
      </c>
      <c r="AI5880" t="s">
        <v>46</v>
      </c>
      <c r="AK5880">
        <v>0</v>
      </c>
      <c r="AM5880">
        <v>0</v>
      </c>
      <c r="AP5880" t="s">
        <v>47</v>
      </c>
    </row>
    <row r="5881" spans="1:42" customFormat="1">
      <c r="A5881">
        <v>257056</v>
      </c>
      <c r="B5881">
        <v>199462</v>
      </c>
      <c r="C5881" t="s">
        <v>7846</v>
      </c>
      <c r="D5881">
        <v>1386</v>
      </c>
      <c r="E5881" s="13">
        <v>42032</v>
      </c>
      <c r="F5881" s="14">
        <v>0.6567708333333333</v>
      </c>
      <c r="G5881">
        <v>0</v>
      </c>
      <c r="H5881">
        <v>0</v>
      </c>
      <c r="I5881" s="15">
        <f t="shared" si="91"/>
        <v>102423.8099998598</v>
      </c>
      <c r="L5881">
        <v>199462</v>
      </c>
      <c r="N5881">
        <v>7</v>
      </c>
      <c r="O5881" t="s">
        <v>44</v>
      </c>
      <c r="P5881">
        <v>2</v>
      </c>
      <c r="R5881">
        <v>6</v>
      </c>
      <c r="S5881" s="13">
        <v>42094</v>
      </c>
      <c r="T5881" s="13">
        <v>42094</v>
      </c>
      <c r="W5881">
        <v>2015</v>
      </c>
      <c r="X5881">
        <v>7</v>
      </c>
      <c r="AC5881" t="s">
        <v>45</v>
      </c>
      <c r="AD5881" t="s">
        <v>298</v>
      </c>
      <c r="AE5881" t="s">
        <v>8702</v>
      </c>
      <c r="AG5881">
        <v>57</v>
      </c>
      <c r="AH5881">
        <v>11</v>
      </c>
      <c r="AI5881" t="s">
        <v>46</v>
      </c>
      <c r="AK5881">
        <v>0</v>
      </c>
      <c r="AM5881">
        <v>0</v>
      </c>
      <c r="AP5881" t="s">
        <v>47</v>
      </c>
    </row>
    <row r="5882" spans="1:42" customFormat="1">
      <c r="A5882">
        <v>257057</v>
      </c>
      <c r="B5882">
        <v>199438</v>
      </c>
      <c r="C5882" t="s">
        <v>7847</v>
      </c>
      <c r="D5882">
        <v>1108.8</v>
      </c>
      <c r="E5882" s="13">
        <v>42032</v>
      </c>
      <c r="F5882" s="14">
        <v>0.65709490740740739</v>
      </c>
      <c r="G5882">
        <v>0</v>
      </c>
      <c r="H5882">
        <v>0</v>
      </c>
      <c r="I5882" s="15">
        <f t="shared" si="91"/>
        <v>103532.60999985981</v>
      </c>
      <c r="L5882">
        <v>199438</v>
      </c>
      <c r="N5882">
        <v>7</v>
      </c>
      <c r="O5882" t="s">
        <v>44</v>
      </c>
      <c r="P5882">
        <v>1</v>
      </c>
      <c r="R5882">
        <v>6</v>
      </c>
      <c r="S5882" s="13">
        <v>42094</v>
      </c>
      <c r="T5882" s="13">
        <v>42094</v>
      </c>
      <c r="W5882">
        <v>2015</v>
      </c>
      <c r="X5882">
        <v>7</v>
      </c>
      <c r="AC5882" t="s">
        <v>45</v>
      </c>
      <c r="AD5882" t="s">
        <v>298</v>
      </c>
      <c r="AE5882" t="s">
        <v>8702</v>
      </c>
      <c r="AG5882">
        <v>57</v>
      </c>
      <c r="AH5882">
        <v>11</v>
      </c>
      <c r="AI5882" t="s">
        <v>46</v>
      </c>
      <c r="AK5882">
        <v>0</v>
      </c>
      <c r="AM5882">
        <v>0</v>
      </c>
      <c r="AP5882" t="s">
        <v>47</v>
      </c>
    </row>
    <row r="5883" spans="1:42" customFormat="1">
      <c r="A5883">
        <v>254641</v>
      </c>
      <c r="B5883">
        <v>203270</v>
      </c>
      <c r="C5883" t="s">
        <v>7848</v>
      </c>
      <c r="D5883">
        <v>600</v>
      </c>
      <c r="E5883" s="13">
        <v>42032</v>
      </c>
      <c r="F5883" s="14">
        <v>0.65714120370370377</v>
      </c>
      <c r="G5883">
        <v>0</v>
      </c>
      <c r="H5883">
        <v>0</v>
      </c>
      <c r="I5883" s="15">
        <f t="shared" si="91"/>
        <v>104132.60999985981</v>
      </c>
      <c r="L5883">
        <v>203270</v>
      </c>
      <c r="N5883">
        <v>7</v>
      </c>
      <c r="O5883" t="s">
        <v>44</v>
      </c>
      <c r="P5883">
        <v>1</v>
      </c>
      <c r="R5883">
        <v>6</v>
      </c>
      <c r="S5883" s="13">
        <v>42087</v>
      </c>
      <c r="T5883" s="13">
        <v>42087</v>
      </c>
      <c r="W5883">
        <v>2015</v>
      </c>
      <c r="X5883">
        <v>7</v>
      </c>
      <c r="AC5883" t="s">
        <v>45</v>
      </c>
      <c r="AD5883" t="s">
        <v>298</v>
      </c>
      <c r="AE5883" t="s">
        <v>8702</v>
      </c>
      <c r="AG5883">
        <v>57</v>
      </c>
      <c r="AH5883">
        <v>11</v>
      </c>
      <c r="AI5883" t="s">
        <v>46</v>
      </c>
      <c r="AK5883">
        <v>0</v>
      </c>
      <c r="AM5883">
        <v>0</v>
      </c>
      <c r="AP5883" t="s">
        <v>47</v>
      </c>
    </row>
    <row r="5884" spans="1:42" customFormat="1">
      <c r="A5884">
        <v>257058</v>
      </c>
      <c r="B5884">
        <v>199534</v>
      </c>
      <c r="C5884" t="s">
        <v>7849</v>
      </c>
      <c r="D5884">
        <v>1386</v>
      </c>
      <c r="E5884" s="13">
        <v>42032</v>
      </c>
      <c r="F5884" s="14">
        <v>0.65755787037037039</v>
      </c>
      <c r="G5884">
        <v>0</v>
      </c>
      <c r="H5884">
        <v>0</v>
      </c>
      <c r="I5884" s="15">
        <f t="shared" si="91"/>
        <v>105518.60999985981</v>
      </c>
      <c r="L5884">
        <v>199534</v>
      </c>
      <c r="N5884">
        <v>7</v>
      </c>
      <c r="O5884" t="s">
        <v>44</v>
      </c>
      <c r="P5884">
        <v>2</v>
      </c>
      <c r="R5884">
        <v>6</v>
      </c>
      <c r="S5884" s="13">
        <v>42094</v>
      </c>
      <c r="T5884" s="13">
        <v>42094</v>
      </c>
      <c r="W5884">
        <v>2015</v>
      </c>
      <c r="X5884">
        <v>7</v>
      </c>
      <c r="AC5884" t="s">
        <v>45</v>
      </c>
      <c r="AD5884" t="s">
        <v>298</v>
      </c>
      <c r="AE5884" t="s">
        <v>8702</v>
      </c>
      <c r="AG5884">
        <v>57</v>
      </c>
      <c r="AH5884">
        <v>11</v>
      </c>
      <c r="AI5884" t="s">
        <v>46</v>
      </c>
      <c r="AK5884">
        <v>0</v>
      </c>
      <c r="AM5884">
        <v>0</v>
      </c>
      <c r="AP5884" t="s">
        <v>47</v>
      </c>
    </row>
    <row r="5885" spans="1:42" customFormat="1">
      <c r="A5885">
        <v>257059</v>
      </c>
      <c r="B5885">
        <v>199450</v>
      </c>
      <c r="C5885" t="s">
        <v>7850</v>
      </c>
      <c r="D5885">
        <v>1386</v>
      </c>
      <c r="E5885" s="13">
        <v>42032</v>
      </c>
      <c r="F5885" s="14">
        <v>0.6579976851851852</v>
      </c>
      <c r="G5885">
        <v>0</v>
      </c>
      <c r="H5885">
        <v>0</v>
      </c>
      <c r="I5885" s="15">
        <f t="shared" si="91"/>
        <v>106904.60999985981</v>
      </c>
      <c r="L5885">
        <v>199450</v>
      </c>
      <c r="N5885">
        <v>7</v>
      </c>
      <c r="O5885" t="s">
        <v>44</v>
      </c>
      <c r="P5885">
        <v>1</v>
      </c>
      <c r="R5885">
        <v>6</v>
      </c>
      <c r="S5885" s="13">
        <v>42094</v>
      </c>
      <c r="T5885" s="13">
        <v>42094</v>
      </c>
      <c r="W5885">
        <v>2015</v>
      </c>
      <c r="X5885">
        <v>7</v>
      </c>
      <c r="AC5885" t="s">
        <v>45</v>
      </c>
      <c r="AD5885" t="s">
        <v>298</v>
      </c>
      <c r="AE5885" t="s">
        <v>8702</v>
      </c>
      <c r="AG5885">
        <v>57</v>
      </c>
      <c r="AH5885">
        <v>11</v>
      </c>
      <c r="AI5885" t="s">
        <v>46</v>
      </c>
      <c r="AK5885">
        <v>0</v>
      </c>
      <c r="AM5885">
        <v>0</v>
      </c>
      <c r="AP5885" t="s">
        <v>47</v>
      </c>
    </row>
    <row r="5886" spans="1:42" customFormat="1">
      <c r="A5886">
        <v>254644</v>
      </c>
      <c r="B5886">
        <v>213976</v>
      </c>
      <c r="C5886" t="s">
        <v>7851</v>
      </c>
      <c r="D5886">
        <v>1386</v>
      </c>
      <c r="E5886" s="13">
        <v>42032</v>
      </c>
      <c r="F5886" s="14">
        <v>0.65826388888888887</v>
      </c>
      <c r="G5886">
        <v>0</v>
      </c>
      <c r="H5886">
        <v>0</v>
      </c>
      <c r="I5886" s="15">
        <f t="shared" si="91"/>
        <v>108290.60999985981</v>
      </c>
      <c r="L5886">
        <v>213976</v>
      </c>
      <c r="N5886">
        <v>7</v>
      </c>
      <c r="O5886" t="s">
        <v>44</v>
      </c>
      <c r="P5886">
        <v>1</v>
      </c>
      <c r="R5886">
        <v>1657</v>
      </c>
      <c r="S5886" s="13">
        <v>42087</v>
      </c>
      <c r="T5886" s="13">
        <v>42087</v>
      </c>
      <c r="W5886">
        <v>2015</v>
      </c>
      <c r="X5886">
        <v>7</v>
      </c>
      <c r="AC5886" t="s">
        <v>818</v>
      </c>
      <c r="AD5886" t="s">
        <v>298</v>
      </c>
      <c r="AE5886" t="s">
        <v>8702</v>
      </c>
      <c r="AG5886">
        <v>57</v>
      </c>
      <c r="AH5886">
        <v>11</v>
      </c>
      <c r="AI5886" t="s">
        <v>46</v>
      </c>
      <c r="AK5886">
        <v>0</v>
      </c>
      <c r="AM5886">
        <v>0</v>
      </c>
      <c r="AP5886" t="s">
        <v>47</v>
      </c>
    </row>
    <row r="5887" spans="1:42" customFormat="1">
      <c r="A5887">
        <v>257060</v>
      </c>
      <c r="B5887">
        <v>196175</v>
      </c>
      <c r="C5887" t="s">
        <v>7852</v>
      </c>
      <c r="D5887">
        <v>736.5</v>
      </c>
      <c r="E5887" s="13">
        <v>42032</v>
      </c>
      <c r="F5887" s="14">
        <v>0.65909722222222222</v>
      </c>
      <c r="G5887">
        <v>0</v>
      </c>
      <c r="H5887">
        <v>0</v>
      </c>
      <c r="I5887" s="15">
        <f t="shared" si="91"/>
        <v>109027.10999985981</v>
      </c>
      <c r="L5887">
        <v>196175</v>
      </c>
      <c r="N5887">
        <v>24</v>
      </c>
      <c r="O5887" t="s">
        <v>67</v>
      </c>
      <c r="P5887">
        <v>1</v>
      </c>
      <c r="R5887">
        <v>2</v>
      </c>
      <c r="S5887" s="13">
        <v>42094</v>
      </c>
      <c r="T5887" s="13">
        <v>42094</v>
      </c>
      <c r="W5887">
        <v>2015</v>
      </c>
      <c r="X5887">
        <v>24</v>
      </c>
      <c r="AC5887" t="s">
        <v>48</v>
      </c>
      <c r="AD5887" t="s">
        <v>298</v>
      </c>
      <c r="AE5887" t="s">
        <v>8702</v>
      </c>
      <c r="AG5887">
        <v>57</v>
      </c>
      <c r="AH5887">
        <v>11</v>
      </c>
      <c r="AI5887" t="s">
        <v>46</v>
      </c>
      <c r="AK5887">
        <v>0</v>
      </c>
      <c r="AM5887">
        <v>0</v>
      </c>
      <c r="AP5887" t="s">
        <v>47</v>
      </c>
    </row>
    <row r="5888" spans="1:42" customFormat="1">
      <c r="A5888">
        <v>257062</v>
      </c>
      <c r="B5888">
        <v>196218</v>
      </c>
      <c r="C5888" t="s">
        <v>7853</v>
      </c>
      <c r="D5888">
        <v>500</v>
      </c>
      <c r="E5888" s="13">
        <v>42032</v>
      </c>
      <c r="F5888" s="14">
        <v>0.65951388888888884</v>
      </c>
      <c r="G5888">
        <v>0</v>
      </c>
      <c r="H5888">
        <v>0</v>
      </c>
      <c r="I5888" s="15">
        <f t="shared" si="91"/>
        <v>109527.10999985981</v>
      </c>
      <c r="L5888">
        <v>196218</v>
      </c>
      <c r="N5888">
        <v>24</v>
      </c>
      <c r="O5888" t="s">
        <v>67</v>
      </c>
      <c r="P5888">
        <v>1</v>
      </c>
      <c r="R5888">
        <v>6</v>
      </c>
      <c r="S5888" s="13">
        <v>42094</v>
      </c>
      <c r="T5888" s="13">
        <v>42094</v>
      </c>
      <c r="W5888">
        <v>2015</v>
      </c>
      <c r="X5888">
        <v>24</v>
      </c>
      <c r="AC5888" t="s">
        <v>45</v>
      </c>
      <c r="AD5888" t="s">
        <v>298</v>
      </c>
      <c r="AE5888" t="s">
        <v>8702</v>
      </c>
      <c r="AG5888">
        <v>57</v>
      </c>
      <c r="AH5888">
        <v>11</v>
      </c>
      <c r="AI5888" t="s">
        <v>46</v>
      </c>
      <c r="AK5888">
        <v>0</v>
      </c>
      <c r="AM5888">
        <v>0</v>
      </c>
      <c r="AP5888" t="s">
        <v>47</v>
      </c>
    </row>
    <row r="5889" spans="1:42" customFormat="1">
      <c r="A5889">
        <v>254647</v>
      </c>
      <c r="B5889">
        <v>203173</v>
      </c>
      <c r="C5889" t="s">
        <v>7854</v>
      </c>
      <c r="D5889">
        <v>970.2</v>
      </c>
      <c r="E5889" s="13">
        <v>42032</v>
      </c>
      <c r="F5889" s="14">
        <v>0.65964120370370372</v>
      </c>
      <c r="G5889">
        <v>0</v>
      </c>
      <c r="H5889">
        <v>0</v>
      </c>
      <c r="I5889" s="15">
        <f t="shared" si="91"/>
        <v>110497.3099998598</v>
      </c>
      <c r="L5889">
        <v>203173</v>
      </c>
      <c r="N5889">
        <v>7</v>
      </c>
      <c r="O5889" t="s">
        <v>44</v>
      </c>
      <c r="P5889">
        <v>1</v>
      </c>
      <c r="R5889">
        <v>6</v>
      </c>
      <c r="S5889" s="13">
        <v>42087</v>
      </c>
      <c r="T5889" s="13">
        <v>42087</v>
      </c>
      <c r="W5889">
        <v>2015</v>
      </c>
      <c r="X5889">
        <v>7</v>
      </c>
      <c r="AC5889" t="s">
        <v>45</v>
      </c>
      <c r="AD5889" t="s">
        <v>298</v>
      </c>
      <c r="AE5889" t="s">
        <v>8702</v>
      </c>
      <c r="AG5889">
        <v>57</v>
      </c>
      <c r="AH5889">
        <v>11</v>
      </c>
      <c r="AI5889" t="s">
        <v>46</v>
      </c>
      <c r="AK5889">
        <v>0</v>
      </c>
      <c r="AM5889">
        <v>0</v>
      </c>
      <c r="AP5889" t="s">
        <v>47</v>
      </c>
    </row>
    <row r="5890" spans="1:42" customFormat="1">
      <c r="A5890">
        <v>257064</v>
      </c>
      <c r="B5890">
        <v>200376</v>
      </c>
      <c r="C5890" t="s">
        <v>7855</v>
      </c>
      <c r="D5890">
        <v>800</v>
      </c>
      <c r="E5890" s="13">
        <v>42032</v>
      </c>
      <c r="F5890" s="14">
        <v>0.65983796296296293</v>
      </c>
      <c r="G5890">
        <v>0</v>
      </c>
      <c r="H5890">
        <v>0</v>
      </c>
      <c r="I5890" s="15">
        <f t="shared" si="91"/>
        <v>111297.3099998598</v>
      </c>
      <c r="L5890">
        <v>200376</v>
      </c>
      <c r="N5890">
        <v>7</v>
      </c>
      <c r="O5890" t="s">
        <v>44</v>
      </c>
      <c r="P5890">
        <v>1</v>
      </c>
      <c r="R5890">
        <v>2</v>
      </c>
      <c r="S5890" s="13">
        <v>42094</v>
      </c>
      <c r="T5890" s="13">
        <v>42094</v>
      </c>
      <c r="W5890">
        <v>2011</v>
      </c>
      <c r="X5890">
        <v>7</v>
      </c>
      <c r="AC5890" t="s">
        <v>48</v>
      </c>
      <c r="AD5890" t="s">
        <v>298</v>
      </c>
      <c r="AE5890" t="s">
        <v>8702</v>
      </c>
      <c r="AG5890">
        <v>57</v>
      </c>
      <c r="AH5890">
        <v>11</v>
      </c>
      <c r="AI5890" t="s">
        <v>46</v>
      </c>
      <c r="AK5890">
        <v>0</v>
      </c>
      <c r="AM5890">
        <v>0</v>
      </c>
      <c r="AP5890" t="s">
        <v>47</v>
      </c>
    </row>
    <row r="5891" spans="1:42" customFormat="1">
      <c r="A5891">
        <v>254649</v>
      </c>
      <c r="B5891">
        <v>203190</v>
      </c>
      <c r="C5891" t="s">
        <v>7856</v>
      </c>
      <c r="D5891">
        <v>1000</v>
      </c>
      <c r="E5891" s="13">
        <v>42032</v>
      </c>
      <c r="F5891" s="14">
        <v>0.66016203703703702</v>
      </c>
      <c r="G5891">
        <v>0</v>
      </c>
      <c r="H5891">
        <v>0</v>
      </c>
      <c r="I5891" s="15">
        <f t="shared" si="91"/>
        <v>112297.3099998598</v>
      </c>
      <c r="L5891">
        <v>203190</v>
      </c>
      <c r="N5891">
        <v>7</v>
      </c>
      <c r="O5891" t="s">
        <v>44</v>
      </c>
      <c r="P5891">
        <v>1</v>
      </c>
      <c r="R5891">
        <v>6</v>
      </c>
      <c r="S5891" s="13">
        <v>42087</v>
      </c>
      <c r="T5891" s="13">
        <v>42087</v>
      </c>
      <c r="W5891">
        <v>2015</v>
      </c>
      <c r="X5891">
        <v>7</v>
      </c>
      <c r="AC5891" t="s">
        <v>45</v>
      </c>
      <c r="AD5891" t="s">
        <v>298</v>
      </c>
      <c r="AE5891" t="s">
        <v>8702</v>
      </c>
      <c r="AG5891">
        <v>57</v>
      </c>
      <c r="AH5891">
        <v>11</v>
      </c>
      <c r="AI5891" t="s">
        <v>46</v>
      </c>
      <c r="AK5891">
        <v>0</v>
      </c>
      <c r="AM5891">
        <v>0</v>
      </c>
      <c r="AP5891" t="s">
        <v>47</v>
      </c>
    </row>
    <row r="5892" spans="1:42" customFormat="1">
      <c r="A5892">
        <v>257066</v>
      </c>
      <c r="B5892">
        <v>195973</v>
      </c>
      <c r="C5892" t="s">
        <v>7857</v>
      </c>
      <c r="D5892">
        <v>1325.7</v>
      </c>
      <c r="E5892" s="13">
        <v>42032</v>
      </c>
      <c r="F5892" s="14">
        <v>0.66060185185185183</v>
      </c>
      <c r="G5892">
        <v>0</v>
      </c>
      <c r="H5892">
        <v>0</v>
      </c>
      <c r="I5892" s="15">
        <f t="shared" ref="I5892:I5955" si="92">I5891 + (D5892-G5892)</f>
        <v>113623.0099998598</v>
      </c>
      <c r="L5892">
        <v>195973</v>
      </c>
      <c r="N5892">
        <v>24</v>
      </c>
      <c r="O5892" t="s">
        <v>67</v>
      </c>
      <c r="P5892">
        <v>1</v>
      </c>
      <c r="R5892">
        <v>2</v>
      </c>
      <c r="S5892" s="13">
        <v>42094</v>
      </c>
      <c r="T5892" s="13">
        <v>42094</v>
      </c>
      <c r="W5892">
        <v>2015</v>
      </c>
      <c r="X5892">
        <v>24</v>
      </c>
      <c r="AC5892" t="s">
        <v>48</v>
      </c>
      <c r="AD5892" t="s">
        <v>298</v>
      </c>
      <c r="AE5892" t="s">
        <v>8702</v>
      </c>
      <c r="AG5892">
        <v>57</v>
      </c>
      <c r="AH5892">
        <v>11</v>
      </c>
      <c r="AI5892" t="s">
        <v>46</v>
      </c>
      <c r="AK5892">
        <v>0</v>
      </c>
      <c r="AM5892">
        <v>0</v>
      </c>
      <c r="AP5892" t="s">
        <v>47</v>
      </c>
    </row>
    <row r="5893" spans="1:42" customFormat="1">
      <c r="A5893">
        <v>257067</v>
      </c>
      <c r="B5893">
        <v>200172</v>
      </c>
      <c r="C5893" t="s">
        <v>7858</v>
      </c>
      <c r="D5893">
        <v>706.85</v>
      </c>
      <c r="E5893" s="13">
        <v>42032</v>
      </c>
      <c r="F5893" s="14">
        <v>0.66061342592592587</v>
      </c>
      <c r="G5893">
        <v>0</v>
      </c>
      <c r="H5893">
        <v>0</v>
      </c>
      <c r="I5893" s="15">
        <f t="shared" si="92"/>
        <v>114329.85999985981</v>
      </c>
      <c r="L5893">
        <v>200172</v>
      </c>
      <c r="N5893">
        <v>7</v>
      </c>
      <c r="O5893" t="s">
        <v>44</v>
      </c>
      <c r="P5893">
        <v>2</v>
      </c>
      <c r="R5893">
        <v>6</v>
      </c>
      <c r="S5893" s="13">
        <v>42094</v>
      </c>
      <c r="T5893" s="13">
        <v>42094</v>
      </c>
      <c r="W5893">
        <v>2015</v>
      </c>
      <c r="X5893">
        <v>7</v>
      </c>
      <c r="AC5893" t="s">
        <v>45</v>
      </c>
      <c r="AD5893" t="s">
        <v>298</v>
      </c>
      <c r="AE5893" t="s">
        <v>8702</v>
      </c>
      <c r="AG5893">
        <v>57</v>
      </c>
      <c r="AH5893">
        <v>11</v>
      </c>
      <c r="AI5893" t="s">
        <v>46</v>
      </c>
      <c r="AK5893">
        <v>0</v>
      </c>
      <c r="AM5893">
        <v>0</v>
      </c>
      <c r="AP5893" t="s">
        <v>47</v>
      </c>
    </row>
    <row r="5894" spans="1:42" customFormat="1">
      <c r="A5894">
        <v>256436</v>
      </c>
      <c r="B5894">
        <v>195486</v>
      </c>
      <c r="C5894" t="s">
        <v>7859</v>
      </c>
      <c r="D5894">
        <v>1689</v>
      </c>
      <c r="E5894" s="13">
        <v>42032</v>
      </c>
      <c r="F5894" s="14">
        <v>0.66085648148148146</v>
      </c>
      <c r="G5894">
        <v>0</v>
      </c>
      <c r="H5894">
        <v>0</v>
      </c>
      <c r="I5894" s="15">
        <f t="shared" si="92"/>
        <v>116018.85999985981</v>
      </c>
      <c r="L5894">
        <v>195486</v>
      </c>
      <c r="N5894">
        <v>7</v>
      </c>
      <c r="O5894" t="s">
        <v>44</v>
      </c>
      <c r="P5894">
        <v>1</v>
      </c>
      <c r="R5894">
        <v>2</v>
      </c>
      <c r="S5894" s="13">
        <v>42093</v>
      </c>
      <c r="T5894" s="13">
        <v>42093</v>
      </c>
      <c r="W5894">
        <v>2015</v>
      </c>
      <c r="X5894">
        <v>7</v>
      </c>
      <c r="AC5894" t="s">
        <v>48</v>
      </c>
      <c r="AD5894" t="s">
        <v>298</v>
      </c>
      <c r="AE5894" t="s">
        <v>8702</v>
      </c>
      <c r="AG5894">
        <v>57</v>
      </c>
      <c r="AH5894">
        <v>11</v>
      </c>
      <c r="AI5894" t="s">
        <v>46</v>
      </c>
      <c r="AK5894">
        <v>0</v>
      </c>
      <c r="AM5894">
        <v>0</v>
      </c>
      <c r="AP5894" t="s">
        <v>47</v>
      </c>
    </row>
    <row r="5895" spans="1:42" customFormat="1">
      <c r="A5895">
        <v>254653</v>
      </c>
      <c r="B5895">
        <v>202907</v>
      </c>
      <c r="C5895" t="s">
        <v>7860</v>
      </c>
      <c r="D5895">
        <v>1386</v>
      </c>
      <c r="E5895" s="13">
        <v>42032</v>
      </c>
      <c r="F5895" s="14">
        <v>0.66086805555555561</v>
      </c>
      <c r="G5895">
        <v>0</v>
      </c>
      <c r="H5895">
        <v>0</v>
      </c>
      <c r="I5895" s="15">
        <f t="shared" si="92"/>
        <v>117404.85999985981</v>
      </c>
      <c r="L5895">
        <v>202907</v>
      </c>
      <c r="N5895">
        <v>7</v>
      </c>
      <c r="O5895" t="s">
        <v>44</v>
      </c>
      <c r="P5895">
        <v>1</v>
      </c>
      <c r="R5895">
        <v>6</v>
      </c>
      <c r="S5895" s="13">
        <v>42087</v>
      </c>
      <c r="T5895" s="13">
        <v>42087</v>
      </c>
      <c r="W5895">
        <v>2015</v>
      </c>
      <c r="X5895">
        <v>7</v>
      </c>
      <c r="AC5895" t="s">
        <v>45</v>
      </c>
      <c r="AD5895" t="s">
        <v>298</v>
      </c>
      <c r="AE5895" t="s">
        <v>8702</v>
      </c>
      <c r="AG5895">
        <v>57</v>
      </c>
      <c r="AH5895">
        <v>11</v>
      </c>
      <c r="AI5895" t="s">
        <v>46</v>
      </c>
      <c r="AK5895">
        <v>0</v>
      </c>
      <c r="AM5895">
        <v>0</v>
      </c>
      <c r="AP5895" t="s">
        <v>47</v>
      </c>
    </row>
    <row r="5896" spans="1:42" customFormat="1">
      <c r="A5896">
        <v>257069</v>
      </c>
      <c r="B5896">
        <v>200191</v>
      </c>
      <c r="C5896" t="s">
        <v>7861</v>
      </c>
      <c r="D5896">
        <v>1325.7</v>
      </c>
      <c r="E5896" s="13">
        <v>42032</v>
      </c>
      <c r="F5896" s="14">
        <v>0.66087962962962965</v>
      </c>
      <c r="G5896">
        <v>0</v>
      </c>
      <c r="H5896">
        <v>0</v>
      </c>
      <c r="I5896" s="15">
        <f t="shared" si="92"/>
        <v>118730.5599998598</v>
      </c>
      <c r="L5896">
        <v>200191</v>
      </c>
      <c r="N5896">
        <v>7</v>
      </c>
      <c r="O5896" t="s">
        <v>44</v>
      </c>
      <c r="P5896">
        <v>1</v>
      </c>
      <c r="R5896">
        <v>2</v>
      </c>
      <c r="S5896" s="13">
        <v>42094</v>
      </c>
      <c r="T5896" s="13">
        <v>42094</v>
      </c>
      <c r="W5896">
        <v>2015</v>
      </c>
      <c r="X5896">
        <v>7</v>
      </c>
      <c r="AC5896" t="s">
        <v>48</v>
      </c>
      <c r="AD5896" t="s">
        <v>298</v>
      </c>
      <c r="AE5896" t="s">
        <v>8702</v>
      </c>
      <c r="AG5896">
        <v>57</v>
      </c>
      <c r="AH5896">
        <v>11</v>
      </c>
      <c r="AI5896" t="s">
        <v>46</v>
      </c>
      <c r="AK5896">
        <v>0</v>
      </c>
      <c r="AM5896">
        <v>0</v>
      </c>
      <c r="AP5896" t="s">
        <v>47</v>
      </c>
    </row>
    <row r="5897" spans="1:42" customFormat="1">
      <c r="A5897">
        <v>257071</v>
      </c>
      <c r="B5897">
        <v>195959</v>
      </c>
      <c r="C5897" t="s">
        <v>7862</v>
      </c>
      <c r="D5897">
        <v>1443.54</v>
      </c>
      <c r="E5897" s="13">
        <v>42032</v>
      </c>
      <c r="F5897" s="14">
        <v>0.66167824074074078</v>
      </c>
      <c r="G5897">
        <v>0</v>
      </c>
      <c r="H5897">
        <v>0</v>
      </c>
      <c r="I5897" s="15">
        <f t="shared" si="92"/>
        <v>120174.0999998598</v>
      </c>
      <c r="L5897">
        <v>195959</v>
      </c>
      <c r="N5897">
        <v>24</v>
      </c>
      <c r="O5897" t="s">
        <v>67</v>
      </c>
      <c r="P5897">
        <v>1</v>
      </c>
      <c r="R5897">
        <v>2</v>
      </c>
      <c r="S5897" s="13">
        <v>42094</v>
      </c>
      <c r="T5897" s="13">
        <v>42094</v>
      </c>
      <c r="W5897">
        <v>2015</v>
      </c>
      <c r="X5897">
        <v>24</v>
      </c>
      <c r="AC5897" t="s">
        <v>48</v>
      </c>
      <c r="AD5897" t="s">
        <v>298</v>
      </c>
      <c r="AE5897" t="s">
        <v>8702</v>
      </c>
      <c r="AG5897">
        <v>57</v>
      </c>
      <c r="AH5897">
        <v>11</v>
      </c>
      <c r="AI5897" t="s">
        <v>46</v>
      </c>
      <c r="AK5897">
        <v>0</v>
      </c>
      <c r="AM5897">
        <v>0</v>
      </c>
      <c r="AP5897" t="s">
        <v>47</v>
      </c>
    </row>
    <row r="5898" spans="1:42" customFormat="1">
      <c r="A5898">
        <v>257072</v>
      </c>
      <c r="B5898">
        <v>200516</v>
      </c>
      <c r="C5898" t="s">
        <v>7863</v>
      </c>
      <c r="D5898">
        <v>1443.54</v>
      </c>
      <c r="E5898" s="13">
        <v>42032</v>
      </c>
      <c r="F5898" s="14">
        <v>0.66202546296296294</v>
      </c>
      <c r="G5898">
        <v>0</v>
      </c>
      <c r="H5898">
        <v>0</v>
      </c>
      <c r="I5898" s="15">
        <f t="shared" si="92"/>
        <v>121617.63999985979</v>
      </c>
      <c r="L5898">
        <v>200516</v>
      </c>
      <c r="N5898">
        <v>7</v>
      </c>
      <c r="O5898" t="s">
        <v>44</v>
      </c>
      <c r="P5898">
        <v>1</v>
      </c>
      <c r="R5898">
        <v>2</v>
      </c>
      <c r="S5898" s="13">
        <v>42094</v>
      </c>
      <c r="T5898" s="13">
        <v>42094</v>
      </c>
      <c r="W5898">
        <v>2015</v>
      </c>
      <c r="X5898">
        <v>7</v>
      </c>
      <c r="AC5898" t="s">
        <v>48</v>
      </c>
      <c r="AD5898" t="s">
        <v>298</v>
      </c>
      <c r="AE5898" t="s">
        <v>8702</v>
      </c>
      <c r="AG5898">
        <v>57</v>
      </c>
      <c r="AH5898">
        <v>11</v>
      </c>
      <c r="AI5898" t="s">
        <v>46</v>
      </c>
      <c r="AK5898">
        <v>0</v>
      </c>
      <c r="AM5898">
        <v>0</v>
      </c>
      <c r="AP5898" t="s">
        <v>47</v>
      </c>
    </row>
    <row r="5899" spans="1:42" customFormat="1">
      <c r="A5899">
        <v>257073</v>
      </c>
      <c r="B5899">
        <v>196087</v>
      </c>
      <c r="C5899" t="s">
        <v>7864</v>
      </c>
      <c r="D5899">
        <v>1444</v>
      </c>
      <c r="E5899" s="13">
        <v>42032</v>
      </c>
      <c r="F5899" s="14">
        <v>0.66274305555555557</v>
      </c>
      <c r="G5899">
        <v>0</v>
      </c>
      <c r="H5899">
        <v>0</v>
      </c>
      <c r="I5899" s="15">
        <f t="shared" si="92"/>
        <v>123061.63999985979</v>
      </c>
      <c r="L5899">
        <v>196087</v>
      </c>
      <c r="N5899">
        <v>24</v>
      </c>
      <c r="O5899" t="s">
        <v>67</v>
      </c>
      <c r="P5899">
        <v>1</v>
      </c>
      <c r="R5899">
        <v>2</v>
      </c>
      <c r="S5899" s="13">
        <v>42094</v>
      </c>
      <c r="T5899" s="13">
        <v>42094</v>
      </c>
      <c r="W5899">
        <v>2015</v>
      </c>
      <c r="X5899">
        <v>24</v>
      </c>
      <c r="AC5899" t="s">
        <v>48</v>
      </c>
      <c r="AD5899" t="s">
        <v>298</v>
      </c>
      <c r="AE5899" t="s">
        <v>8702</v>
      </c>
      <c r="AG5899">
        <v>57</v>
      </c>
      <c r="AH5899">
        <v>11</v>
      </c>
      <c r="AI5899" t="s">
        <v>46</v>
      </c>
      <c r="AK5899">
        <v>0</v>
      </c>
      <c r="AM5899">
        <v>0</v>
      </c>
      <c r="AP5899" t="s">
        <v>47</v>
      </c>
    </row>
    <row r="5900" spans="1:42" customFormat="1">
      <c r="A5900">
        <v>257074</v>
      </c>
      <c r="B5900">
        <v>200538</v>
      </c>
      <c r="C5900" t="s">
        <v>7865</v>
      </c>
      <c r="D5900">
        <v>1364.98</v>
      </c>
      <c r="E5900" s="13">
        <v>42032</v>
      </c>
      <c r="F5900" s="14">
        <v>0.66318287037037038</v>
      </c>
      <c r="G5900">
        <v>0</v>
      </c>
      <c r="H5900">
        <v>0</v>
      </c>
      <c r="I5900" s="15">
        <f t="shared" si="92"/>
        <v>124426.61999985979</v>
      </c>
      <c r="L5900">
        <v>200538</v>
      </c>
      <c r="N5900">
        <v>7</v>
      </c>
      <c r="O5900" t="s">
        <v>44</v>
      </c>
      <c r="P5900">
        <v>1</v>
      </c>
      <c r="R5900">
        <v>2</v>
      </c>
      <c r="S5900" s="13">
        <v>42094</v>
      </c>
      <c r="T5900" s="13">
        <v>42094</v>
      </c>
      <c r="W5900">
        <v>2015</v>
      </c>
      <c r="X5900">
        <v>7</v>
      </c>
      <c r="AC5900" t="s">
        <v>48</v>
      </c>
      <c r="AD5900" t="s">
        <v>298</v>
      </c>
      <c r="AE5900" t="s">
        <v>8702</v>
      </c>
      <c r="AG5900">
        <v>57</v>
      </c>
      <c r="AH5900">
        <v>11</v>
      </c>
      <c r="AI5900" t="s">
        <v>46</v>
      </c>
      <c r="AK5900">
        <v>0</v>
      </c>
      <c r="AM5900">
        <v>0</v>
      </c>
      <c r="AP5900" t="s">
        <v>47</v>
      </c>
    </row>
    <row r="5901" spans="1:42" customFormat="1">
      <c r="A5901">
        <v>254656</v>
      </c>
      <c r="B5901">
        <v>202919</v>
      </c>
      <c r="C5901" t="s">
        <v>7866</v>
      </c>
      <c r="D5901">
        <v>1386</v>
      </c>
      <c r="E5901" s="13">
        <v>42032</v>
      </c>
      <c r="F5901" s="14">
        <v>0.66320601851851857</v>
      </c>
      <c r="G5901">
        <v>0</v>
      </c>
      <c r="H5901">
        <v>0</v>
      </c>
      <c r="I5901" s="15">
        <f t="shared" si="92"/>
        <v>125812.61999985979</v>
      </c>
      <c r="L5901">
        <v>202919</v>
      </c>
      <c r="N5901">
        <v>7</v>
      </c>
      <c r="O5901" t="s">
        <v>44</v>
      </c>
      <c r="P5901">
        <v>2</v>
      </c>
      <c r="R5901">
        <v>6</v>
      </c>
      <c r="S5901" s="13">
        <v>42087</v>
      </c>
      <c r="T5901" s="13">
        <v>42087</v>
      </c>
      <c r="W5901">
        <v>2015</v>
      </c>
      <c r="X5901">
        <v>7</v>
      </c>
      <c r="AC5901" t="s">
        <v>45</v>
      </c>
      <c r="AD5901" t="s">
        <v>298</v>
      </c>
      <c r="AE5901" t="s">
        <v>8702</v>
      </c>
      <c r="AG5901">
        <v>57</v>
      </c>
      <c r="AH5901">
        <v>11</v>
      </c>
      <c r="AI5901" t="s">
        <v>46</v>
      </c>
      <c r="AK5901">
        <v>0</v>
      </c>
      <c r="AM5901">
        <v>0</v>
      </c>
      <c r="AP5901" t="s">
        <v>47</v>
      </c>
    </row>
    <row r="5902" spans="1:42" customFormat="1">
      <c r="A5902">
        <v>257075</v>
      </c>
      <c r="B5902">
        <v>196094</v>
      </c>
      <c r="C5902" t="s">
        <v>7867</v>
      </c>
      <c r="D5902">
        <v>1443.54</v>
      </c>
      <c r="E5902" s="13">
        <v>42032</v>
      </c>
      <c r="F5902" s="14">
        <v>0.66327546296296302</v>
      </c>
      <c r="G5902">
        <v>0</v>
      </c>
      <c r="H5902">
        <v>0</v>
      </c>
      <c r="I5902" s="15">
        <f t="shared" si="92"/>
        <v>127256.15999985978</v>
      </c>
      <c r="L5902">
        <v>196094</v>
      </c>
      <c r="N5902">
        <v>24</v>
      </c>
      <c r="O5902" t="s">
        <v>67</v>
      </c>
      <c r="P5902">
        <v>1</v>
      </c>
      <c r="R5902">
        <v>2</v>
      </c>
      <c r="S5902" s="13">
        <v>42094</v>
      </c>
      <c r="T5902" s="13">
        <v>42094</v>
      </c>
      <c r="W5902">
        <v>2015</v>
      </c>
      <c r="X5902">
        <v>24</v>
      </c>
      <c r="AC5902" t="s">
        <v>48</v>
      </c>
      <c r="AD5902" t="s">
        <v>298</v>
      </c>
      <c r="AE5902" t="s">
        <v>8702</v>
      </c>
      <c r="AG5902">
        <v>57</v>
      </c>
      <c r="AH5902">
        <v>11</v>
      </c>
      <c r="AI5902" t="s">
        <v>46</v>
      </c>
      <c r="AK5902">
        <v>0</v>
      </c>
      <c r="AM5902">
        <v>0</v>
      </c>
      <c r="AP5902" t="s">
        <v>47</v>
      </c>
    </row>
    <row r="5903" spans="1:42" customFormat="1">
      <c r="A5903">
        <v>257077</v>
      </c>
      <c r="B5903">
        <v>213969</v>
      </c>
      <c r="C5903" t="s">
        <v>7868</v>
      </c>
      <c r="D5903">
        <v>1178.4000000000001</v>
      </c>
      <c r="E5903" s="13">
        <v>42032</v>
      </c>
      <c r="F5903" s="14">
        <v>0.66373842592592591</v>
      </c>
      <c r="G5903">
        <v>0</v>
      </c>
      <c r="H5903">
        <v>0</v>
      </c>
      <c r="I5903" s="15">
        <f t="shared" si="92"/>
        <v>128434.55999985978</v>
      </c>
      <c r="L5903">
        <v>213969</v>
      </c>
      <c r="N5903">
        <v>7</v>
      </c>
      <c r="O5903" t="s">
        <v>44</v>
      </c>
      <c r="P5903">
        <v>1</v>
      </c>
      <c r="R5903">
        <v>1657</v>
      </c>
      <c r="S5903" s="13">
        <v>42094</v>
      </c>
      <c r="T5903" s="13">
        <v>42094</v>
      </c>
      <c r="W5903">
        <v>2015</v>
      </c>
      <c r="X5903">
        <v>7</v>
      </c>
      <c r="AC5903" t="s">
        <v>818</v>
      </c>
      <c r="AD5903" t="s">
        <v>298</v>
      </c>
      <c r="AE5903" t="s">
        <v>8702</v>
      </c>
      <c r="AG5903">
        <v>57</v>
      </c>
      <c r="AH5903">
        <v>11</v>
      </c>
      <c r="AI5903" t="s">
        <v>46</v>
      </c>
      <c r="AK5903">
        <v>0</v>
      </c>
      <c r="AM5903">
        <v>0</v>
      </c>
      <c r="AP5903" t="s">
        <v>47</v>
      </c>
    </row>
    <row r="5904" spans="1:42" customFormat="1">
      <c r="A5904">
        <v>257079</v>
      </c>
      <c r="B5904">
        <v>196101</v>
      </c>
      <c r="C5904" t="s">
        <v>7869</v>
      </c>
      <c r="D5904">
        <v>1325.7</v>
      </c>
      <c r="E5904" s="13">
        <v>42032</v>
      </c>
      <c r="F5904" s="14">
        <v>0.66393518518518524</v>
      </c>
      <c r="G5904">
        <v>0</v>
      </c>
      <c r="H5904">
        <v>0</v>
      </c>
      <c r="I5904" s="15">
        <f t="shared" si="92"/>
        <v>129760.25999985977</v>
      </c>
      <c r="L5904">
        <v>196101</v>
      </c>
      <c r="N5904">
        <v>24</v>
      </c>
      <c r="O5904" t="s">
        <v>67</v>
      </c>
      <c r="P5904">
        <v>1</v>
      </c>
      <c r="R5904">
        <v>2</v>
      </c>
      <c r="S5904" s="13">
        <v>42094</v>
      </c>
      <c r="T5904" s="13">
        <v>42094</v>
      </c>
      <c r="W5904">
        <v>2015</v>
      </c>
      <c r="X5904">
        <v>24</v>
      </c>
      <c r="AC5904" t="s">
        <v>48</v>
      </c>
      <c r="AD5904" t="s">
        <v>298</v>
      </c>
      <c r="AE5904" t="s">
        <v>8702</v>
      </c>
      <c r="AG5904">
        <v>57</v>
      </c>
      <c r="AH5904">
        <v>11</v>
      </c>
      <c r="AI5904" t="s">
        <v>46</v>
      </c>
      <c r="AK5904">
        <v>0</v>
      </c>
      <c r="AM5904">
        <v>0</v>
      </c>
      <c r="AP5904" t="s">
        <v>47</v>
      </c>
    </row>
    <row r="5905" spans="1:42" customFormat="1">
      <c r="A5905">
        <v>254659</v>
      </c>
      <c r="B5905">
        <v>203227</v>
      </c>
      <c r="C5905" t="s">
        <v>7870</v>
      </c>
      <c r="D5905">
        <v>1891.5</v>
      </c>
      <c r="E5905" s="13">
        <v>42032</v>
      </c>
      <c r="F5905" s="14">
        <v>0.66394675925925928</v>
      </c>
      <c r="G5905">
        <v>0</v>
      </c>
      <c r="H5905">
        <v>0</v>
      </c>
      <c r="I5905" s="15">
        <f t="shared" si="92"/>
        <v>131651.75999985979</v>
      </c>
      <c r="L5905">
        <v>203227</v>
      </c>
      <c r="N5905">
        <v>7</v>
      </c>
      <c r="O5905" t="s">
        <v>44</v>
      </c>
      <c r="P5905">
        <v>1</v>
      </c>
      <c r="R5905">
        <v>6</v>
      </c>
      <c r="S5905" s="13">
        <v>42087</v>
      </c>
      <c r="T5905" s="13">
        <v>42087</v>
      </c>
      <c r="W5905">
        <v>2015</v>
      </c>
      <c r="X5905">
        <v>7</v>
      </c>
      <c r="AC5905" t="s">
        <v>45</v>
      </c>
      <c r="AD5905" t="s">
        <v>298</v>
      </c>
      <c r="AE5905" t="s">
        <v>8702</v>
      </c>
      <c r="AG5905">
        <v>57</v>
      </c>
      <c r="AH5905">
        <v>11</v>
      </c>
      <c r="AI5905" t="s">
        <v>46</v>
      </c>
      <c r="AK5905">
        <v>0</v>
      </c>
      <c r="AM5905">
        <v>0</v>
      </c>
      <c r="AP5905" t="s">
        <v>47</v>
      </c>
    </row>
    <row r="5906" spans="1:42" customFormat="1">
      <c r="A5906">
        <v>254660</v>
      </c>
      <c r="B5906">
        <v>202502</v>
      </c>
      <c r="C5906" t="s">
        <v>7871</v>
      </c>
      <c r="D5906">
        <v>1724</v>
      </c>
      <c r="E5906" s="13">
        <v>42032</v>
      </c>
      <c r="F5906" s="14">
        <v>0.66442129629629632</v>
      </c>
      <c r="G5906">
        <v>0</v>
      </c>
      <c r="H5906">
        <v>0</v>
      </c>
      <c r="I5906" s="15">
        <f t="shared" si="92"/>
        <v>133375.75999985979</v>
      </c>
      <c r="L5906">
        <v>202502</v>
      </c>
      <c r="N5906">
        <v>7</v>
      </c>
      <c r="O5906" t="s">
        <v>44</v>
      </c>
      <c r="P5906">
        <v>1</v>
      </c>
      <c r="R5906">
        <v>2</v>
      </c>
      <c r="S5906" s="13">
        <v>42087</v>
      </c>
      <c r="T5906" s="13">
        <v>42087</v>
      </c>
      <c r="W5906">
        <v>2015</v>
      </c>
      <c r="X5906">
        <v>7</v>
      </c>
      <c r="AC5906" t="s">
        <v>48</v>
      </c>
      <c r="AD5906" t="s">
        <v>298</v>
      </c>
      <c r="AE5906" t="s">
        <v>8702</v>
      </c>
      <c r="AG5906">
        <v>57</v>
      </c>
      <c r="AH5906">
        <v>11</v>
      </c>
      <c r="AI5906" t="s">
        <v>46</v>
      </c>
      <c r="AK5906">
        <v>0</v>
      </c>
      <c r="AM5906">
        <v>0</v>
      </c>
      <c r="AP5906" t="s">
        <v>47</v>
      </c>
    </row>
    <row r="5907" spans="1:42" customFormat="1">
      <c r="A5907">
        <v>254661</v>
      </c>
      <c r="B5907">
        <v>203161</v>
      </c>
      <c r="C5907" t="s">
        <v>7872</v>
      </c>
      <c r="D5907">
        <v>1000</v>
      </c>
      <c r="E5907" s="13">
        <v>42032</v>
      </c>
      <c r="F5907" s="14">
        <v>0.66508101851851853</v>
      </c>
      <c r="G5907">
        <v>0</v>
      </c>
      <c r="H5907">
        <v>0</v>
      </c>
      <c r="I5907" s="15">
        <f t="shared" si="92"/>
        <v>134375.75999985979</v>
      </c>
      <c r="L5907">
        <v>203161</v>
      </c>
      <c r="N5907">
        <v>7</v>
      </c>
      <c r="O5907" t="s">
        <v>44</v>
      </c>
      <c r="P5907">
        <v>2</v>
      </c>
      <c r="R5907">
        <v>6</v>
      </c>
      <c r="S5907" s="13">
        <v>42087</v>
      </c>
      <c r="T5907" s="13">
        <v>42087</v>
      </c>
      <c r="W5907">
        <v>2015</v>
      </c>
      <c r="X5907">
        <v>7</v>
      </c>
      <c r="AC5907" t="s">
        <v>45</v>
      </c>
      <c r="AD5907" t="s">
        <v>298</v>
      </c>
      <c r="AE5907" t="s">
        <v>8702</v>
      </c>
      <c r="AG5907">
        <v>57</v>
      </c>
      <c r="AH5907">
        <v>11</v>
      </c>
      <c r="AI5907" t="s">
        <v>46</v>
      </c>
      <c r="AK5907">
        <v>0</v>
      </c>
      <c r="AM5907">
        <v>0</v>
      </c>
      <c r="AP5907" t="s">
        <v>47</v>
      </c>
    </row>
    <row r="5908" spans="1:42" customFormat="1">
      <c r="A5908">
        <v>257082</v>
      </c>
      <c r="B5908">
        <v>196079</v>
      </c>
      <c r="C5908" t="s">
        <v>7873</v>
      </c>
      <c r="D5908">
        <v>1399.35</v>
      </c>
      <c r="E5908" s="13">
        <v>42032</v>
      </c>
      <c r="F5908" s="14">
        <v>0.66509259259259257</v>
      </c>
      <c r="G5908">
        <v>0</v>
      </c>
      <c r="H5908">
        <v>0</v>
      </c>
      <c r="I5908" s="15">
        <f t="shared" si="92"/>
        <v>135775.10999985979</v>
      </c>
      <c r="L5908">
        <v>196079</v>
      </c>
      <c r="N5908">
        <v>24</v>
      </c>
      <c r="O5908" t="s">
        <v>67</v>
      </c>
      <c r="P5908">
        <v>1</v>
      </c>
      <c r="R5908">
        <v>2</v>
      </c>
      <c r="S5908" s="13">
        <v>42094</v>
      </c>
      <c r="T5908" s="13">
        <v>42094</v>
      </c>
      <c r="W5908">
        <v>2015</v>
      </c>
      <c r="X5908">
        <v>24</v>
      </c>
      <c r="AC5908" t="s">
        <v>48</v>
      </c>
      <c r="AD5908" t="s">
        <v>298</v>
      </c>
      <c r="AE5908" t="s">
        <v>8702</v>
      </c>
      <c r="AG5908">
        <v>57</v>
      </c>
      <c r="AH5908">
        <v>11</v>
      </c>
      <c r="AI5908" t="s">
        <v>46</v>
      </c>
      <c r="AK5908">
        <v>0</v>
      </c>
      <c r="AM5908">
        <v>0</v>
      </c>
      <c r="AP5908" t="s">
        <v>47</v>
      </c>
    </row>
    <row r="5909" spans="1:42" customFormat="1">
      <c r="A5909">
        <v>257083</v>
      </c>
      <c r="B5909">
        <v>196072</v>
      </c>
      <c r="C5909" t="s">
        <v>7874</v>
      </c>
      <c r="D5909">
        <v>736.5</v>
      </c>
      <c r="E5909" s="13">
        <v>42032</v>
      </c>
      <c r="F5909" s="14">
        <v>0.66604166666666664</v>
      </c>
      <c r="G5909">
        <v>0</v>
      </c>
      <c r="H5909">
        <v>0</v>
      </c>
      <c r="I5909" s="15">
        <f t="shared" si="92"/>
        <v>136511.60999985979</v>
      </c>
      <c r="L5909">
        <v>196072</v>
      </c>
      <c r="N5909">
        <v>24</v>
      </c>
      <c r="O5909" t="s">
        <v>67</v>
      </c>
      <c r="P5909">
        <v>1</v>
      </c>
      <c r="R5909">
        <v>2</v>
      </c>
      <c r="S5909" s="13">
        <v>42094</v>
      </c>
      <c r="T5909" s="13">
        <v>42094</v>
      </c>
      <c r="W5909">
        <v>2015</v>
      </c>
      <c r="X5909">
        <v>24</v>
      </c>
      <c r="AC5909" t="s">
        <v>48</v>
      </c>
      <c r="AD5909" t="s">
        <v>298</v>
      </c>
      <c r="AE5909" t="s">
        <v>8702</v>
      </c>
      <c r="AG5909">
        <v>57</v>
      </c>
      <c r="AH5909">
        <v>11</v>
      </c>
      <c r="AI5909" t="s">
        <v>46</v>
      </c>
      <c r="AK5909">
        <v>0</v>
      </c>
      <c r="AM5909">
        <v>0</v>
      </c>
      <c r="AP5909" t="s">
        <v>47</v>
      </c>
    </row>
    <row r="5910" spans="1:42" customFormat="1">
      <c r="A5910">
        <v>257084</v>
      </c>
      <c r="B5910">
        <v>195454</v>
      </c>
      <c r="C5910" t="s">
        <v>7875</v>
      </c>
      <c r="D5910">
        <v>1637.8</v>
      </c>
      <c r="E5910" s="13">
        <v>42032</v>
      </c>
      <c r="F5910" s="14">
        <v>0.66645833333333326</v>
      </c>
      <c r="G5910">
        <v>0</v>
      </c>
      <c r="H5910">
        <v>0</v>
      </c>
      <c r="I5910" s="15">
        <f t="shared" si="92"/>
        <v>138149.40999985978</v>
      </c>
      <c r="L5910">
        <v>195454</v>
      </c>
      <c r="N5910">
        <v>24</v>
      </c>
      <c r="O5910" t="s">
        <v>67</v>
      </c>
      <c r="P5910">
        <v>1</v>
      </c>
      <c r="R5910">
        <v>2</v>
      </c>
      <c r="S5910" s="13">
        <v>42094</v>
      </c>
      <c r="T5910" s="13">
        <v>42094</v>
      </c>
      <c r="W5910">
        <v>2015</v>
      </c>
      <c r="X5910">
        <v>24</v>
      </c>
      <c r="AC5910" t="s">
        <v>48</v>
      </c>
      <c r="AD5910" t="s">
        <v>298</v>
      </c>
      <c r="AE5910" t="s">
        <v>8702</v>
      </c>
      <c r="AG5910">
        <v>57</v>
      </c>
      <c r="AH5910">
        <v>11</v>
      </c>
      <c r="AI5910" t="s">
        <v>46</v>
      </c>
      <c r="AK5910">
        <v>0</v>
      </c>
      <c r="AM5910">
        <v>0</v>
      </c>
      <c r="AP5910" t="s">
        <v>47</v>
      </c>
    </row>
    <row r="5911" spans="1:42" customFormat="1">
      <c r="A5911">
        <v>257086</v>
      </c>
      <c r="B5911">
        <v>194764</v>
      </c>
      <c r="C5911" t="s">
        <v>7876</v>
      </c>
      <c r="D5911">
        <v>1689</v>
      </c>
      <c r="E5911" s="13">
        <v>42032</v>
      </c>
      <c r="F5911" s="14">
        <v>0.66686342592592596</v>
      </c>
      <c r="G5911">
        <v>0</v>
      </c>
      <c r="H5911">
        <v>0</v>
      </c>
      <c r="I5911" s="15">
        <f t="shared" si="92"/>
        <v>139838.40999985978</v>
      </c>
      <c r="L5911">
        <v>194764</v>
      </c>
      <c r="N5911">
        <v>24</v>
      </c>
      <c r="O5911" t="s">
        <v>67</v>
      </c>
      <c r="P5911">
        <v>1</v>
      </c>
      <c r="R5911">
        <v>2</v>
      </c>
      <c r="S5911" s="13">
        <v>42094</v>
      </c>
      <c r="T5911" s="13">
        <v>42094</v>
      </c>
      <c r="W5911">
        <v>2015</v>
      </c>
      <c r="X5911">
        <v>24</v>
      </c>
      <c r="AC5911" t="s">
        <v>48</v>
      </c>
      <c r="AD5911" t="s">
        <v>298</v>
      </c>
      <c r="AE5911" t="s">
        <v>8702</v>
      </c>
      <c r="AG5911">
        <v>57</v>
      </c>
      <c r="AH5911">
        <v>11</v>
      </c>
      <c r="AI5911" t="s">
        <v>46</v>
      </c>
      <c r="AK5911">
        <v>0</v>
      </c>
      <c r="AM5911">
        <v>0</v>
      </c>
      <c r="AP5911" t="s">
        <v>47</v>
      </c>
    </row>
    <row r="5912" spans="1:42" customFormat="1">
      <c r="A5912">
        <v>273635</v>
      </c>
      <c r="B5912">
        <v>217950</v>
      </c>
      <c r="C5912" t="s">
        <v>7877</v>
      </c>
      <c r="D5912">
        <v>1379.2</v>
      </c>
      <c r="E5912" s="13">
        <v>42032</v>
      </c>
      <c r="F5912" s="14">
        <v>0.66778935185185195</v>
      </c>
      <c r="G5912">
        <v>0</v>
      </c>
      <c r="H5912">
        <v>0</v>
      </c>
      <c r="I5912" s="15">
        <f t="shared" si="92"/>
        <v>141217.60999985979</v>
      </c>
      <c r="L5912">
        <v>217950</v>
      </c>
      <c r="N5912">
        <v>8</v>
      </c>
      <c r="O5912" t="s">
        <v>62</v>
      </c>
      <c r="P5912">
        <v>1</v>
      </c>
      <c r="R5912">
        <v>1657</v>
      </c>
      <c r="S5912" s="13">
        <v>42174</v>
      </c>
      <c r="T5912" s="13">
        <v>42174</v>
      </c>
      <c r="W5912">
        <v>2015</v>
      </c>
      <c r="X5912">
        <v>8</v>
      </c>
      <c r="AC5912" t="s">
        <v>818</v>
      </c>
      <c r="AD5912" t="s">
        <v>298</v>
      </c>
      <c r="AE5912" t="s">
        <v>8702</v>
      </c>
      <c r="AG5912">
        <v>57</v>
      </c>
      <c r="AH5912">
        <v>11</v>
      </c>
      <c r="AI5912" t="s">
        <v>46</v>
      </c>
      <c r="AK5912">
        <v>0</v>
      </c>
      <c r="AM5912">
        <v>0</v>
      </c>
      <c r="AP5912" t="s">
        <v>47</v>
      </c>
    </row>
    <row r="5913" spans="1:42" customFormat="1">
      <c r="A5913">
        <v>273636</v>
      </c>
      <c r="B5913">
        <v>217951</v>
      </c>
      <c r="C5913" t="s">
        <v>7878</v>
      </c>
      <c r="D5913">
        <v>1379.2</v>
      </c>
      <c r="E5913" s="13">
        <v>42032</v>
      </c>
      <c r="F5913" s="14">
        <v>0.66778935185185195</v>
      </c>
      <c r="G5913">
        <v>0</v>
      </c>
      <c r="H5913">
        <v>0</v>
      </c>
      <c r="I5913" s="15">
        <f t="shared" si="92"/>
        <v>142596.8099998598</v>
      </c>
      <c r="L5913">
        <v>217951</v>
      </c>
      <c r="N5913">
        <v>8</v>
      </c>
      <c r="O5913" t="s">
        <v>62</v>
      </c>
      <c r="P5913">
        <v>1</v>
      </c>
      <c r="R5913">
        <v>1657</v>
      </c>
      <c r="S5913" s="13">
        <v>42174</v>
      </c>
      <c r="T5913" s="13">
        <v>42174</v>
      </c>
      <c r="W5913">
        <v>2015</v>
      </c>
      <c r="X5913">
        <v>8</v>
      </c>
      <c r="AC5913" t="s">
        <v>818</v>
      </c>
      <c r="AD5913" t="s">
        <v>298</v>
      </c>
      <c r="AE5913" t="s">
        <v>8702</v>
      </c>
      <c r="AG5913">
        <v>57</v>
      </c>
      <c r="AH5913">
        <v>11</v>
      </c>
      <c r="AI5913" t="s">
        <v>46</v>
      </c>
      <c r="AK5913">
        <v>0</v>
      </c>
      <c r="AM5913">
        <v>0</v>
      </c>
      <c r="AP5913" t="s">
        <v>47</v>
      </c>
    </row>
    <row r="5914" spans="1:42" customFormat="1">
      <c r="A5914">
        <v>257091</v>
      </c>
      <c r="B5914">
        <v>200748</v>
      </c>
      <c r="C5914" t="s">
        <v>7879</v>
      </c>
      <c r="D5914">
        <v>1386</v>
      </c>
      <c r="E5914" s="13">
        <v>42032</v>
      </c>
      <c r="F5914" s="14">
        <v>0.66858796296296286</v>
      </c>
      <c r="G5914">
        <v>0</v>
      </c>
      <c r="H5914">
        <v>0</v>
      </c>
      <c r="I5914" s="15">
        <f t="shared" si="92"/>
        <v>143982.8099998598</v>
      </c>
      <c r="L5914">
        <v>200748</v>
      </c>
      <c r="N5914">
        <v>7</v>
      </c>
      <c r="O5914" t="s">
        <v>44</v>
      </c>
      <c r="P5914">
        <v>1</v>
      </c>
      <c r="R5914">
        <v>6</v>
      </c>
      <c r="S5914" s="13">
        <v>42094</v>
      </c>
      <c r="T5914" s="13">
        <v>42094</v>
      </c>
      <c r="W5914">
        <v>2015</v>
      </c>
      <c r="X5914">
        <v>7</v>
      </c>
      <c r="AC5914" t="s">
        <v>45</v>
      </c>
      <c r="AD5914" t="s">
        <v>298</v>
      </c>
      <c r="AE5914" t="s">
        <v>8702</v>
      </c>
      <c r="AG5914">
        <v>57</v>
      </c>
      <c r="AH5914">
        <v>11</v>
      </c>
      <c r="AI5914" t="s">
        <v>46</v>
      </c>
      <c r="AK5914">
        <v>0</v>
      </c>
      <c r="AM5914">
        <v>0</v>
      </c>
      <c r="AP5914" t="s">
        <v>47</v>
      </c>
    </row>
    <row r="5915" spans="1:42" customFormat="1">
      <c r="A5915">
        <v>257092</v>
      </c>
      <c r="B5915">
        <v>195389</v>
      </c>
      <c r="C5915" t="s">
        <v>7880</v>
      </c>
      <c r="D5915">
        <v>1325.7</v>
      </c>
      <c r="E5915" s="13">
        <v>42032</v>
      </c>
      <c r="F5915" s="14">
        <v>0.67011574074074076</v>
      </c>
      <c r="G5915">
        <v>0</v>
      </c>
      <c r="H5915">
        <v>0</v>
      </c>
      <c r="I5915" s="15">
        <f t="shared" si="92"/>
        <v>145308.50999985982</v>
      </c>
      <c r="L5915">
        <v>195389</v>
      </c>
      <c r="N5915">
        <v>24</v>
      </c>
      <c r="O5915" t="s">
        <v>67</v>
      </c>
      <c r="P5915">
        <v>1</v>
      </c>
      <c r="R5915">
        <v>2</v>
      </c>
      <c r="S5915" s="13">
        <v>42094</v>
      </c>
      <c r="T5915" s="13">
        <v>42094</v>
      </c>
      <c r="W5915">
        <v>2015</v>
      </c>
      <c r="X5915">
        <v>24</v>
      </c>
      <c r="AC5915" t="s">
        <v>48</v>
      </c>
      <c r="AD5915" t="s">
        <v>298</v>
      </c>
      <c r="AE5915" t="s">
        <v>8702</v>
      </c>
      <c r="AG5915">
        <v>57</v>
      </c>
      <c r="AH5915">
        <v>11</v>
      </c>
      <c r="AI5915" t="s">
        <v>46</v>
      </c>
      <c r="AK5915">
        <v>0</v>
      </c>
      <c r="AM5915">
        <v>0</v>
      </c>
      <c r="AP5915" t="s">
        <v>47</v>
      </c>
    </row>
    <row r="5916" spans="1:42" customFormat="1">
      <c r="A5916">
        <v>257093</v>
      </c>
      <c r="B5916">
        <v>200789</v>
      </c>
      <c r="C5916" t="s">
        <v>7881</v>
      </c>
      <c r="D5916">
        <v>822.3</v>
      </c>
      <c r="E5916" s="13">
        <v>42032</v>
      </c>
      <c r="F5916" s="14">
        <v>0.67023148148148148</v>
      </c>
      <c r="G5916">
        <v>0</v>
      </c>
      <c r="H5916">
        <v>0</v>
      </c>
      <c r="I5916" s="15">
        <f t="shared" si="92"/>
        <v>146130.8099998598</v>
      </c>
      <c r="L5916">
        <v>200789</v>
      </c>
      <c r="N5916">
        <v>7</v>
      </c>
      <c r="O5916" t="s">
        <v>44</v>
      </c>
      <c r="P5916">
        <v>1</v>
      </c>
      <c r="R5916">
        <v>6</v>
      </c>
      <c r="S5916" s="13">
        <v>42094</v>
      </c>
      <c r="T5916" s="13">
        <v>42094</v>
      </c>
      <c r="W5916">
        <v>2015</v>
      </c>
      <c r="X5916">
        <v>7</v>
      </c>
      <c r="AC5916" t="s">
        <v>45</v>
      </c>
      <c r="AD5916" t="s">
        <v>298</v>
      </c>
      <c r="AE5916" t="s">
        <v>8702</v>
      </c>
      <c r="AG5916">
        <v>57</v>
      </c>
      <c r="AH5916">
        <v>11</v>
      </c>
      <c r="AI5916" t="s">
        <v>46</v>
      </c>
      <c r="AK5916">
        <v>0</v>
      </c>
      <c r="AM5916">
        <v>0</v>
      </c>
      <c r="AP5916" t="s">
        <v>47</v>
      </c>
    </row>
    <row r="5917" spans="1:42" customFormat="1">
      <c r="A5917">
        <v>257094</v>
      </c>
      <c r="B5917">
        <v>195426</v>
      </c>
      <c r="C5917" t="s">
        <v>7882</v>
      </c>
      <c r="D5917">
        <v>1689.52</v>
      </c>
      <c r="E5917" s="13">
        <v>42032</v>
      </c>
      <c r="F5917" s="14">
        <v>0.67057870370370365</v>
      </c>
      <c r="G5917">
        <v>0</v>
      </c>
      <c r="H5917">
        <v>0</v>
      </c>
      <c r="I5917" s="15">
        <f t="shared" si="92"/>
        <v>147820.32999985979</v>
      </c>
      <c r="L5917">
        <v>195426</v>
      </c>
      <c r="N5917">
        <v>24</v>
      </c>
      <c r="O5917" t="s">
        <v>67</v>
      </c>
      <c r="P5917">
        <v>1</v>
      </c>
      <c r="R5917">
        <v>2</v>
      </c>
      <c r="S5917" s="13">
        <v>42094</v>
      </c>
      <c r="T5917" s="13">
        <v>42094</v>
      </c>
      <c r="W5917">
        <v>2015</v>
      </c>
      <c r="X5917">
        <v>24</v>
      </c>
      <c r="AC5917" t="s">
        <v>48</v>
      </c>
      <c r="AD5917" t="s">
        <v>298</v>
      </c>
      <c r="AE5917" t="s">
        <v>8702</v>
      </c>
      <c r="AG5917">
        <v>57</v>
      </c>
      <c r="AH5917">
        <v>11</v>
      </c>
      <c r="AI5917" t="s">
        <v>46</v>
      </c>
      <c r="AK5917">
        <v>0</v>
      </c>
      <c r="AM5917">
        <v>0</v>
      </c>
      <c r="AP5917" t="s">
        <v>47</v>
      </c>
    </row>
    <row r="5918" spans="1:42" customFormat="1">
      <c r="A5918">
        <v>257095</v>
      </c>
      <c r="B5918">
        <v>194737</v>
      </c>
      <c r="C5918" t="s">
        <v>7883</v>
      </c>
      <c r="D5918">
        <v>1689.52</v>
      </c>
      <c r="E5918" s="13">
        <v>42032</v>
      </c>
      <c r="F5918" s="14">
        <v>0.67109953703703706</v>
      </c>
      <c r="G5918">
        <v>0</v>
      </c>
      <c r="H5918">
        <v>0</v>
      </c>
      <c r="I5918" s="15">
        <f t="shared" si="92"/>
        <v>149509.84999985978</v>
      </c>
      <c r="L5918">
        <v>194737</v>
      </c>
      <c r="N5918">
        <v>24</v>
      </c>
      <c r="O5918" t="s">
        <v>67</v>
      </c>
      <c r="P5918">
        <v>1</v>
      </c>
      <c r="R5918">
        <v>2</v>
      </c>
      <c r="S5918" s="13">
        <v>42094</v>
      </c>
      <c r="T5918" s="13">
        <v>42094</v>
      </c>
      <c r="W5918">
        <v>2015</v>
      </c>
      <c r="X5918">
        <v>24</v>
      </c>
      <c r="AC5918" t="s">
        <v>48</v>
      </c>
      <c r="AD5918" t="s">
        <v>298</v>
      </c>
      <c r="AE5918" t="s">
        <v>8702</v>
      </c>
      <c r="AG5918">
        <v>57</v>
      </c>
      <c r="AH5918">
        <v>11</v>
      </c>
      <c r="AI5918" t="s">
        <v>46</v>
      </c>
      <c r="AK5918">
        <v>0</v>
      </c>
      <c r="AM5918">
        <v>0</v>
      </c>
      <c r="AP5918" t="s">
        <v>47</v>
      </c>
    </row>
    <row r="5919" spans="1:42" customFormat="1">
      <c r="A5919">
        <v>257096</v>
      </c>
      <c r="B5919">
        <v>195628</v>
      </c>
      <c r="C5919" t="s">
        <v>7884</v>
      </c>
      <c r="D5919">
        <v>200</v>
      </c>
      <c r="E5919" s="13">
        <v>42032</v>
      </c>
      <c r="F5919" s="14">
        <v>0.67153935185185187</v>
      </c>
      <c r="G5919">
        <v>0</v>
      </c>
      <c r="H5919">
        <v>0</v>
      </c>
      <c r="I5919" s="15">
        <f t="shared" si="92"/>
        <v>149709.84999985978</v>
      </c>
      <c r="L5919">
        <v>195628</v>
      </c>
      <c r="N5919">
        <v>24</v>
      </c>
      <c r="O5919" t="s">
        <v>67</v>
      </c>
      <c r="P5919">
        <v>2</v>
      </c>
      <c r="R5919">
        <v>6</v>
      </c>
      <c r="S5919" s="13">
        <v>42094</v>
      </c>
      <c r="T5919" s="13">
        <v>42094</v>
      </c>
      <c r="W5919">
        <v>2015</v>
      </c>
      <c r="X5919">
        <v>24</v>
      </c>
      <c r="AC5919" t="s">
        <v>45</v>
      </c>
      <c r="AD5919" t="s">
        <v>298</v>
      </c>
      <c r="AE5919" t="s">
        <v>8702</v>
      </c>
      <c r="AG5919">
        <v>57</v>
      </c>
      <c r="AH5919">
        <v>11</v>
      </c>
      <c r="AI5919" t="s">
        <v>46</v>
      </c>
      <c r="AK5919">
        <v>0</v>
      </c>
      <c r="AM5919">
        <v>0</v>
      </c>
      <c r="AP5919" t="s">
        <v>47</v>
      </c>
    </row>
    <row r="5920" spans="1:42" customFormat="1">
      <c r="A5920">
        <v>257097</v>
      </c>
      <c r="B5920">
        <v>207026</v>
      </c>
      <c r="C5920" t="s">
        <v>7885</v>
      </c>
      <c r="D5920">
        <v>1079.4000000000001</v>
      </c>
      <c r="E5920" s="13">
        <v>42032</v>
      </c>
      <c r="F5920" s="14">
        <v>0.67230324074074066</v>
      </c>
      <c r="G5920">
        <v>0</v>
      </c>
      <c r="H5920">
        <v>0</v>
      </c>
      <c r="I5920" s="15">
        <f t="shared" si="92"/>
        <v>150789.24999985978</v>
      </c>
      <c r="L5920">
        <v>207026</v>
      </c>
      <c r="N5920">
        <v>60</v>
      </c>
      <c r="O5920" t="s">
        <v>59</v>
      </c>
      <c r="P5920">
        <v>2</v>
      </c>
      <c r="R5920">
        <v>6</v>
      </c>
      <c r="S5920" s="13">
        <v>42094</v>
      </c>
      <c r="T5920" s="13">
        <v>42094</v>
      </c>
      <c r="W5920">
        <v>2015</v>
      </c>
      <c r="X5920">
        <v>60</v>
      </c>
      <c r="AC5920" t="s">
        <v>45</v>
      </c>
      <c r="AD5920" t="s">
        <v>298</v>
      </c>
      <c r="AE5920" t="s">
        <v>8702</v>
      </c>
      <c r="AG5920">
        <v>75</v>
      </c>
      <c r="AH5920">
        <v>11</v>
      </c>
      <c r="AI5920" t="s">
        <v>46</v>
      </c>
      <c r="AK5920">
        <v>0</v>
      </c>
      <c r="AM5920">
        <v>0</v>
      </c>
      <c r="AP5920" t="s">
        <v>697</v>
      </c>
    </row>
    <row r="5921" spans="1:42" customFormat="1">
      <c r="A5921">
        <v>257098</v>
      </c>
      <c r="B5921">
        <v>213825</v>
      </c>
      <c r="C5921" t="s">
        <v>7886</v>
      </c>
      <c r="D5921">
        <v>1386</v>
      </c>
      <c r="E5921" s="13">
        <v>42032</v>
      </c>
      <c r="F5921" s="14">
        <v>0.67280092592592589</v>
      </c>
      <c r="G5921">
        <v>0</v>
      </c>
      <c r="H5921">
        <v>0</v>
      </c>
      <c r="I5921" s="15">
        <f t="shared" si="92"/>
        <v>152175.24999985978</v>
      </c>
      <c r="L5921">
        <v>213825</v>
      </c>
      <c r="N5921">
        <v>60</v>
      </c>
      <c r="O5921" t="s">
        <v>59</v>
      </c>
      <c r="P5921">
        <v>2</v>
      </c>
      <c r="R5921">
        <v>1657</v>
      </c>
      <c r="S5921" s="13">
        <v>42094</v>
      </c>
      <c r="T5921" s="13">
        <v>42094</v>
      </c>
      <c r="W5921">
        <v>2015</v>
      </c>
      <c r="X5921">
        <v>60</v>
      </c>
      <c r="AC5921" t="s">
        <v>818</v>
      </c>
      <c r="AD5921" t="s">
        <v>298</v>
      </c>
      <c r="AE5921" t="s">
        <v>8702</v>
      </c>
      <c r="AG5921">
        <v>75</v>
      </c>
      <c r="AH5921">
        <v>11</v>
      </c>
      <c r="AI5921" t="s">
        <v>46</v>
      </c>
      <c r="AK5921">
        <v>0</v>
      </c>
      <c r="AM5921">
        <v>0</v>
      </c>
      <c r="AP5921" t="s">
        <v>697</v>
      </c>
    </row>
    <row r="5922" spans="1:42" customFormat="1">
      <c r="A5922">
        <v>257099</v>
      </c>
      <c r="B5922">
        <v>193915</v>
      </c>
      <c r="C5922" t="s">
        <v>7887</v>
      </c>
      <c r="D5922">
        <v>1443.54</v>
      </c>
      <c r="E5922" s="13">
        <v>42032</v>
      </c>
      <c r="F5922" s="14">
        <v>0.67312500000000008</v>
      </c>
      <c r="G5922">
        <v>0</v>
      </c>
      <c r="H5922">
        <v>0</v>
      </c>
      <c r="I5922" s="15">
        <f t="shared" si="92"/>
        <v>153618.78999985979</v>
      </c>
      <c r="L5922">
        <v>193915</v>
      </c>
      <c r="N5922">
        <v>24</v>
      </c>
      <c r="O5922" t="s">
        <v>67</v>
      </c>
      <c r="P5922">
        <v>1</v>
      </c>
      <c r="R5922">
        <v>2</v>
      </c>
      <c r="S5922" s="13">
        <v>42094</v>
      </c>
      <c r="T5922" s="13">
        <v>42094</v>
      </c>
      <c r="W5922">
        <v>2015</v>
      </c>
      <c r="X5922">
        <v>24</v>
      </c>
      <c r="AC5922" t="s">
        <v>48</v>
      </c>
      <c r="AD5922" t="s">
        <v>298</v>
      </c>
      <c r="AE5922" t="s">
        <v>8702</v>
      </c>
      <c r="AG5922">
        <v>57</v>
      </c>
      <c r="AH5922">
        <v>11</v>
      </c>
      <c r="AI5922" t="s">
        <v>46</v>
      </c>
      <c r="AK5922">
        <v>0</v>
      </c>
      <c r="AM5922">
        <v>0</v>
      </c>
      <c r="AP5922" t="s">
        <v>47</v>
      </c>
    </row>
    <row r="5923" spans="1:42" customFormat="1">
      <c r="A5923">
        <v>257101</v>
      </c>
      <c r="B5923">
        <v>208316</v>
      </c>
      <c r="C5923" t="s">
        <v>7888</v>
      </c>
      <c r="D5923">
        <v>1386</v>
      </c>
      <c r="E5923" s="13">
        <v>42032</v>
      </c>
      <c r="F5923" s="14">
        <v>0.67344907407407406</v>
      </c>
      <c r="G5923">
        <v>0</v>
      </c>
      <c r="H5923">
        <v>0</v>
      </c>
      <c r="I5923" s="15">
        <f t="shared" si="92"/>
        <v>155004.78999985979</v>
      </c>
      <c r="L5923">
        <v>208316</v>
      </c>
      <c r="N5923">
        <v>60</v>
      </c>
      <c r="O5923" t="s">
        <v>59</v>
      </c>
      <c r="P5923">
        <v>2</v>
      </c>
      <c r="R5923">
        <v>6</v>
      </c>
      <c r="S5923" s="13">
        <v>42094</v>
      </c>
      <c r="T5923" s="13">
        <v>42094</v>
      </c>
      <c r="W5923">
        <v>2015</v>
      </c>
      <c r="X5923">
        <v>60</v>
      </c>
      <c r="AC5923" t="s">
        <v>45</v>
      </c>
      <c r="AD5923" t="s">
        <v>298</v>
      </c>
      <c r="AE5923" t="s">
        <v>8702</v>
      </c>
      <c r="AG5923">
        <v>75</v>
      </c>
      <c r="AH5923">
        <v>11</v>
      </c>
      <c r="AI5923" t="s">
        <v>46</v>
      </c>
      <c r="AK5923">
        <v>0</v>
      </c>
      <c r="AM5923">
        <v>0</v>
      </c>
      <c r="AP5923" t="s">
        <v>697</v>
      </c>
    </row>
    <row r="5924" spans="1:42" customFormat="1">
      <c r="A5924">
        <v>257102</v>
      </c>
      <c r="B5924">
        <v>207007</v>
      </c>
      <c r="C5924" t="s">
        <v>7889</v>
      </c>
      <c r="D5924">
        <v>500</v>
      </c>
      <c r="E5924" s="13">
        <v>42032</v>
      </c>
      <c r="F5924" s="14">
        <v>0.67375000000000007</v>
      </c>
      <c r="G5924">
        <v>0</v>
      </c>
      <c r="H5924">
        <v>0</v>
      </c>
      <c r="I5924" s="15">
        <f t="shared" si="92"/>
        <v>155504.78999985979</v>
      </c>
      <c r="L5924">
        <v>207007</v>
      </c>
      <c r="N5924">
        <v>60</v>
      </c>
      <c r="O5924" t="s">
        <v>59</v>
      </c>
      <c r="P5924">
        <v>2</v>
      </c>
      <c r="R5924">
        <v>6</v>
      </c>
      <c r="S5924" s="13">
        <v>42094</v>
      </c>
      <c r="T5924" s="13">
        <v>42094</v>
      </c>
      <c r="W5924">
        <v>2015</v>
      </c>
      <c r="X5924">
        <v>60</v>
      </c>
      <c r="AC5924" t="s">
        <v>45</v>
      </c>
      <c r="AD5924" t="s">
        <v>298</v>
      </c>
      <c r="AE5924" t="s">
        <v>8702</v>
      </c>
      <c r="AG5924">
        <v>75</v>
      </c>
      <c r="AH5924">
        <v>11</v>
      </c>
      <c r="AI5924" t="s">
        <v>46</v>
      </c>
      <c r="AK5924">
        <v>0</v>
      </c>
      <c r="AM5924">
        <v>0</v>
      </c>
      <c r="AP5924" t="s">
        <v>697</v>
      </c>
    </row>
    <row r="5925" spans="1:42" customFormat="1">
      <c r="A5925">
        <v>257104</v>
      </c>
      <c r="B5925">
        <v>206973</v>
      </c>
      <c r="C5925" t="s">
        <v>7890</v>
      </c>
      <c r="D5925">
        <v>1316.7</v>
      </c>
      <c r="E5925" s="13">
        <v>42032</v>
      </c>
      <c r="F5925" s="14">
        <v>0.67444444444444451</v>
      </c>
      <c r="G5925">
        <v>0</v>
      </c>
      <c r="H5925">
        <v>0</v>
      </c>
      <c r="I5925" s="15">
        <f t="shared" si="92"/>
        <v>156821.4899998598</v>
      </c>
      <c r="L5925">
        <v>206973</v>
      </c>
      <c r="N5925">
        <v>60</v>
      </c>
      <c r="O5925" t="s">
        <v>59</v>
      </c>
      <c r="P5925">
        <v>2</v>
      </c>
      <c r="R5925">
        <v>6</v>
      </c>
      <c r="S5925" s="13">
        <v>42094</v>
      </c>
      <c r="T5925" s="13">
        <v>42094</v>
      </c>
      <c r="W5925">
        <v>2015</v>
      </c>
      <c r="X5925">
        <v>60</v>
      </c>
      <c r="AC5925" t="s">
        <v>45</v>
      </c>
      <c r="AD5925" t="s">
        <v>298</v>
      </c>
      <c r="AE5925" t="s">
        <v>8702</v>
      </c>
      <c r="AG5925">
        <v>75</v>
      </c>
      <c r="AH5925">
        <v>11</v>
      </c>
      <c r="AI5925" t="s">
        <v>46</v>
      </c>
      <c r="AK5925">
        <v>0</v>
      </c>
      <c r="AM5925">
        <v>0</v>
      </c>
      <c r="AP5925" t="s">
        <v>697</v>
      </c>
    </row>
    <row r="5926" spans="1:42" customFormat="1">
      <c r="A5926">
        <v>257105</v>
      </c>
      <c r="B5926">
        <v>206929</v>
      </c>
      <c r="C5926" t="s">
        <v>7891</v>
      </c>
      <c r="D5926">
        <v>1247.4000000000001</v>
      </c>
      <c r="E5926" s="13">
        <v>42032</v>
      </c>
      <c r="F5926" s="14">
        <v>0.67476851851851849</v>
      </c>
      <c r="G5926">
        <v>0</v>
      </c>
      <c r="H5926">
        <v>0</v>
      </c>
      <c r="I5926" s="15">
        <f t="shared" si="92"/>
        <v>158068.88999985979</v>
      </c>
      <c r="L5926">
        <v>206929</v>
      </c>
      <c r="N5926">
        <v>60</v>
      </c>
      <c r="O5926" t="s">
        <v>59</v>
      </c>
      <c r="P5926">
        <v>1</v>
      </c>
      <c r="R5926">
        <v>6</v>
      </c>
      <c r="S5926" s="13">
        <v>42094</v>
      </c>
      <c r="T5926" s="13">
        <v>42094</v>
      </c>
      <c r="W5926">
        <v>2015</v>
      </c>
      <c r="X5926">
        <v>60</v>
      </c>
      <c r="AC5926" t="s">
        <v>45</v>
      </c>
      <c r="AD5926" t="s">
        <v>298</v>
      </c>
      <c r="AE5926" t="s">
        <v>8702</v>
      </c>
      <c r="AG5926">
        <v>75</v>
      </c>
      <c r="AH5926">
        <v>11</v>
      </c>
      <c r="AI5926" t="s">
        <v>46</v>
      </c>
      <c r="AK5926">
        <v>0</v>
      </c>
      <c r="AM5926">
        <v>0</v>
      </c>
      <c r="AP5926" t="s">
        <v>697</v>
      </c>
    </row>
    <row r="5927" spans="1:42" customFormat="1">
      <c r="A5927">
        <v>257106</v>
      </c>
      <c r="B5927">
        <v>194790</v>
      </c>
      <c r="C5927" t="s">
        <v>7892</v>
      </c>
      <c r="D5927">
        <v>1551</v>
      </c>
      <c r="E5927" s="13">
        <v>42032</v>
      </c>
      <c r="F5927" s="14">
        <v>0.67493055555555559</v>
      </c>
      <c r="G5927">
        <v>0</v>
      </c>
      <c r="H5927">
        <v>0</v>
      </c>
      <c r="I5927" s="15">
        <f t="shared" si="92"/>
        <v>159619.88999985979</v>
      </c>
      <c r="L5927">
        <v>194790</v>
      </c>
      <c r="N5927">
        <v>24</v>
      </c>
      <c r="O5927" t="s">
        <v>67</v>
      </c>
      <c r="P5927">
        <v>1</v>
      </c>
      <c r="R5927">
        <v>2</v>
      </c>
      <c r="S5927" s="13">
        <v>42094</v>
      </c>
      <c r="T5927" s="13">
        <v>42094</v>
      </c>
      <c r="W5927">
        <v>2015</v>
      </c>
      <c r="X5927">
        <v>24</v>
      </c>
      <c r="AC5927" t="s">
        <v>48</v>
      </c>
      <c r="AD5927" t="s">
        <v>298</v>
      </c>
      <c r="AE5927" t="s">
        <v>8702</v>
      </c>
      <c r="AG5927">
        <v>57</v>
      </c>
      <c r="AH5927">
        <v>11</v>
      </c>
      <c r="AI5927" t="s">
        <v>46</v>
      </c>
      <c r="AK5927">
        <v>0</v>
      </c>
      <c r="AM5927">
        <v>0</v>
      </c>
      <c r="AP5927" t="s">
        <v>47</v>
      </c>
    </row>
    <row r="5928" spans="1:42" customFormat="1">
      <c r="A5928">
        <v>257107</v>
      </c>
      <c r="B5928">
        <v>213983</v>
      </c>
      <c r="C5928" t="s">
        <v>7893</v>
      </c>
      <c r="D5928">
        <v>1386</v>
      </c>
      <c r="E5928" s="13">
        <v>42032</v>
      </c>
      <c r="F5928" s="14">
        <v>0.67527777777777775</v>
      </c>
      <c r="G5928">
        <v>0</v>
      </c>
      <c r="H5928">
        <v>0</v>
      </c>
      <c r="I5928" s="15">
        <f t="shared" si="92"/>
        <v>161005.88999985979</v>
      </c>
      <c r="L5928">
        <v>213983</v>
      </c>
      <c r="N5928">
        <v>60</v>
      </c>
      <c r="O5928" t="s">
        <v>59</v>
      </c>
      <c r="P5928">
        <v>2</v>
      </c>
      <c r="R5928">
        <v>1657</v>
      </c>
      <c r="S5928" s="13">
        <v>42094</v>
      </c>
      <c r="T5928" s="13">
        <v>42094</v>
      </c>
      <c r="W5928">
        <v>2015</v>
      </c>
      <c r="X5928">
        <v>60</v>
      </c>
      <c r="AC5928" t="s">
        <v>818</v>
      </c>
      <c r="AD5928" t="s">
        <v>298</v>
      </c>
      <c r="AE5928" t="s">
        <v>8702</v>
      </c>
      <c r="AG5928">
        <v>75</v>
      </c>
      <c r="AH5928">
        <v>11</v>
      </c>
      <c r="AI5928" t="s">
        <v>46</v>
      </c>
      <c r="AK5928">
        <v>0</v>
      </c>
      <c r="AM5928">
        <v>0</v>
      </c>
      <c r="AP5928" t="s">
        <v>697</v>
      </c>
    </row>
    <row r="5929" spans="1:42" customFormat="1">
      <c r="A5929">
        <v>257108</v>
      </c>
      <c r="B5929">
        <v>194782</v>
      </c>
      <c r="C5929" t="s">
        <v>7894</v>
      </c>
      <c r="D5929">
        <v>1443.54</v>
      </c>
      <c r="E5929" s="13">
        <v>42032</v>
      </c>
      <c r="F5929" s="14">
        <v>0.67554398148148154</v>
      </c>
      <c r="G5929">
        <v>0</v>
      </c>
      <c r="H5929">
        <v>0</v>
      </c>
      <c r="I5929" s="15">
        <f t="shared" si="92"/>
        <v>162449.4299998598</v>
      </c>
      <c r="L5929">
        <v>194782</v>
      </c>
      <c r="N5929">
        <v>24</v>
      </c>
      <c r="O5929" t="s">
        <v>67</v>
      </c>
      <c r="P5929">
        <v>1</v>
      </c>
      <c r="R5929">
        <v>2</v>
      </c>
      <c r="S5929" s="13">
        <v>42094</v>
      </c>
      <c r="T5929" s="13">
        <v>42094</v>
      </c>
      <c r="W5929">
        <v>2015</v>
      </c>
      <c r="X5929">
        <v>24</v>
      </c>
      <c r="AC5929" t="s">
        <v>48</v>
      </c>
      <c r="AD5929" t="s">
        <v>298</v>
      </c>
      <c r="AE5929" t="s">
        <v>8702</v>
      </c>
      <c r="AG5929">
        <v>57</v>
      </c>
      <c r="AH5929">
        <v>11</v>
      </c>
      <c r="AI5929" t="s">
        <v>46</v>
      </c>
      <c r="AK5929">
        <v>0</v>
      </c>
      <c r="AM5929">
        <v>0</v>
      </c>
      <c r="AP5929" t="s">
        <v>47</v>
      </c>
    </row>
    <row r="5930" spans="1:42" customFormat="1">
      <c r="A5930">
        <v>257109</v>
      </c>
      <c r="B5930">
        <v>206917</v>
      </c>
      <c r="C5930" t="s">
        <v>7895</v>
      </c>
      <c r="D5930">
        <v>1178.0999999999999</v>
      </c>
      <c r="E5930" s="13">
        <v>42032</v>
      </c>
      <c r="F5930" s="14">
        <v>0.67556712962962961</v>
      </c>
      <c r="G5930">
        <v>0</v>
      </c>
      <c r="H5930">
        <v>0</v>
      </c>
      <c r="I5930" s="15">
        <f t="shared" si="92"/>
        <v>163627.52999985981</v>
      </c>
      <c r="L5930">
        <v>206917</v>
      </c>
      <c r="N5930">
        <v>60</v>
      </c>
      <c r="O5930" t="s">
        <v>59</v>
      </c>
      <c r="P5930">
        <v>1</v>
      </c>
      <c r="R5930">
        <v>6</v>
      </c>
      <c r="S5930" s="13">
        <v>42094</v>
      </c>
      <c r="T5930" s="13">
        <v>42094</v>
      </c>
      <c r="W5930">
        <v>2015</v>
      </c>
      <c r="X5930">
        <v>60</v>
      </c>
      <c r="AC5930" t="s">
        <v>45</v>
      </c>
      <c r="AD5930" t="s">
        <v>298</v>
      </c>
      <c r="AE5930" t="s">
        <v>8702</v>
      </c>
      <c r="AG5930">
        <v>75</v>
      </c>
      <c r="AH5930">
        <v>11</v>
      </c>
      <c r="AI5930" t="s">
        <v>46</v>
      </c>
      <c r="AK5930">
        <v>0</v>
      </c>
      <c r="AM5930">
        <v>0</v>
      </c>
      <c r="AP5930" t="s">
        <v>697</v>
      </c>
    </row>
    <row r="5931" spans="1:42" customFormat="1">
      <c r="A5931">
        <v>257110</v>
      </c>
      <c r="B5931">
        <v>207589</v>
      </c>
      <c r="C5931" t="s">
        <v>7896</v>
      </c>
      <c r="D5931">
        <v>900</v>
      </c>
      <c r="E5931" s="13">
        <v>42032</v>
      </c>
      <c r="F5931" s="14">
        <v>0.67590277777777785</v>
      </c>
      <c r="G5931">
        <v>0</v>
      </c>
      <c r="H5931">
        <v>0</v>
      </c>
      <c r="I5931" s="15">
        <f t="shared" si="92"/>
        <v>164527.52999985981</v>
      </c>
      <c r="L5931">
        <v>207589</v>
      </c>
      <c r="N5931">
        <v>60</v>
      </c>
      <c r="O5931" t="s">
        <v>59</v>
      </c>
      <c r="P5931">
        <v>2</v>
      </c>
      <c r="R5931">
        <v>6</v>
      </c>
      <c r="S5931" s="13">
        <v>42094</v>
      </c>
      <c r="T5931" s="13">
        <v>42094</v>
      </c>
      <c r="W5931">
        <v>2015</v>
      </c>
      <c r="X5931">
        <v>60</v>
      </c>
      <c r="AC5931" t="s">
        <v>45</v>
      </c>
      <c r="AD5931" t="s">
        <v>298</v>
      </c>
      <c r="AE5931" t="s">
        <v>8702</v>
      </c>
      <c r="AG5931">
        <v>75</v>
      </c>
      <c r="AH5931">
        <v>11</v>
      </c>
      <c r="AI5931" t="s">
        <v>46</v>
      </c>
      <c r="AK5931">
        <v>0</v>
      </c>
      <c r="AM5931">
        <v>0</v>
      </c>
      <c r="AP5931" t="s">
        <v>697</v>
      </c>
    </row>
    <row r="5932" spans="1:42" customFormat="1">
      <c r="A5932">
        <v>255831</v>
      </c>
      <c r="B5932">
        <v>205293</v>
      </c>
      <c r="C5932" t="s">
        <v>7897</v>
      </c>
      <c r="D5932">
        <v>826</v>
      </c>
      <c r="E5932" s="13">
        <v>42032</v>
      </c>
      <c r="F5932" s="14">
        <v>0.6761921296296296</v>
      </c>
      <c r="G5932">
        <v>0</v>
      </c>
      <c r="H5932">
        <v>0</v>
      </c>
      <c r="I5932" s="15">
        <f t="shared" si="92"/>
        <v>165353.52999985981</v>
      </c>
      <c r="L5932">
        <v>205293</v>
      </c>
      <c r="N5932">
        <v>60</v>
      </c>
      <c r="O5932" t="s">
        <v>59</v>
      </c>
      <c r="P5932">
        <v>2</v>
      </c>
      <c r="R5932">
        <v>1378</v>
      </c>
      <c r="S5932" s="13">
        <v>42089</v>
      </c>
      <c r="T5932" s="13">
        <v>42089</v>
      </c>
      <c r="W5932">
        <v>2014</v>
      </c>
      <c r="X5932">
        <v>60</v>
      </c>
      <c r="AC5932" t="s">
        <v>107</v>
      </c>
      <c r="AD5932" t="s">
        <v>298</v>
      </c>
      <c r="AE5932" t="s">
        <v>8702</v>
      </c>
      <c r="AG5932">
        <v>3</v>
      </c>
      <c r="AH5932">
        <v>11</v>
      </c>
      <c r="AI5932" t="s">
        <v>46</v>
      </c>
      <c r="AK5932">
        <v>0</v>
      </c>
      <c r="AM5932">
        <v>0</v>
      </c>
      <c r="AP5932" t="s">
        <v>79</v>
      </c>
    </row>
    <row r="5933" spans="1:42" customFormat="1">
      <c r="A5933">
        <v>257112</v>
      </c>
      <c r="B5933">
        <v>193800</v>
      </c>
      <c r="C5933" t="s">
        <v>7898</v>
      </c>
      <c r="D5933">
        <v>1200</v>
      </c>
      <c r="E5933" s="13">
        <v>42032</v>
      </c>
      <c r="F5933" s="14">
        <v>0.67668981481481483</v>
      </c>
      <c r="G5933">
        <v>0</v>
      </c>
      <c r="H5933">
        <v>0</v>
      </c>
      <c r="I5933" s="15">
        <f t="shared" si="92"/>
        <v>166553.52999985981</v>
      </c>
      <c r="L5933">
        <v>193800</v>
      </c>
      <c r="N5933">
        <v>24</v>
      </c>
      <c r="O5933" t="s">
        <v>67</v>
      </c>
      <c r="P5933">
        <v>1</v>
      </c>
      <c r="R5933">
        <v>2</v>
      </c>
      <c r="S5933" s="13">
        <v>42094</v>
      </c>
      <c r="T5933" s="13">
        <v>42094</v>
      </c>
      <c r="W5933">
        <v>2015</v>
      </c>
      <c r="X5933">
        <v>24</v>
      </c>
      <c r="AC5933" t="s">
        <v>48</v>
      </c>
      <c r="AD5933" t="s">
        <v>298</v>
      </c>
      <c r="AE5933" t="s">
        <v>8702</v>
      </c>
      <c r="AG5933">
        <v>57</v>
      </c>
      <c r="AH5933">
        <v>11</v>
      </c>
      <c r="AI5933" t="s">
        <v>46</v>
      </c>
      <c r="AK5933">
        <v>0</v>
      </c>
      <c r="AM5933">
        <v>0</v>
      </c>
      <c r="AP5933" t="s">
        <v>47</v>
      </c>
    </row>
    <row r="5934" spans="1:42" customFormat="1">
      <c r="A5934">
        <v>257113</v>
      </c>
      <c r="B5934">
        <v>208770</v>
      </c>
      <c r="C5934" t="s">
        <v>7899</v>
      </c>
      <c r="D5934">
        <v>800</v>
      </c>
      <c r="E5934" s="13">
        <v>42032</v>
      </c>
      <c r="F5934" s="14">
        <v>0.67673611111111109</v>
      </c>
      <c r="G5934">
        <v>0</v>
      </c>
      <c r="H5934">
        <v>0</v>
      </c>
      <c r="I5934" s="15">
        <f t="shared" si="92"/>
        <v>167353.52999985981</v>
      </c>
      <c r="L5934">
        <v>208770</v>
      </c>
      <c r="N5934">
        <v>60</v>
      </c>
      <c r="O5934" t="s">
        <v>59</v>
      </c>
      <c r="P5934">
        <v>2</v>
      </c>
      <c r="R5934">
        <v>6</v>
      </c>
      <c r="S5934" s="13">
        <v>42094</v>
      </c>
      <c r="T5934" s="13">
        <v>42094</v>
      </c>
      <c r="W5934">
        <v>2015</v>
      </c>
      <c r="X5934">
        <v>60</v>
      </c>
      <c r="AC5934" t="s">
        <v>45</v>
      </c>
      <c r="AD5934" t="s">
        <v>298</v>
      </c>
      <c r="AE5934" t="s">
        <v>8702</v>
      </c>
      <c r="AG5934">
        <v>75</v>
      </c>
      <c r="AH5934">
        <v>11</v>
      </c>
      <c r="AI5934" t="s">
        <v>46</v>
      </c>
      <c r="AK5934">
        <v>0</v>
      </c>
      <c r="AM5934">
        <v>0</v>
      </c>
      <c r="AP5934" t="s">
        <v>697</v>
      </c>
    </row>
    <row r="5935" spans="1:42" customFormat="1">
      <c r="A5935">
        <v>257114</v>
      </c>
      <c r="B5935">
        <v>213843</v>
      </c>
      <c r="C5935" t="s">
        <v>7900</v>
      </c>
      <c r="D5935">
        <v>1386</v>
      </c>
      <c r="E5935" s="13">
        <v>42032</v>
      </c>
      <c r="F5935" s="14">
        <v>0.67706018518518529</v>
      </c>
      <c r="G5935">
        <v>0</v>
      </c>
      <c r="H5935">
        <v>0</v>
      </c>
      <c r="I5935" s="15">
        <f t="shared" si="92"/>
        <v>168739.52999985981</v>
      </c>
      <c r="L5935">
        <v>213843</v>
      </c>
      <c r="N5935">
        <v>60</v>
      </c>
      <c r="O5935" t="s">
        <v>59</v>
      </c>
      <c r="P5935">
        <v>2</v>
      </c>
      <c r="R5935">
        <v>1657</v>
      </c>
      <c r="S5935" s="13">
        <v>42094</v>
      </c>
      <c r="T5935" s="13">
        <v>42094</v>
      </c>
      <c r="W5935">
        <v>2015</v>
      </c>
      <c r="X5935">
        <v>60</v>
      </c>
      <c r="AC5935" t="s">
        <v>818</v>
      </c>
      <c r="AD5935" t="s">
        <v>298</v>
      </c>
      <c r="AE5935" t="s">
        <v>8702</v>
      </c>
      <c r="AG5935">
        <v>75</v>
      </c>
      <c r="AH5935">
        <v>11</v>
      </c>
      <c r="AI5935" t="s">
        <v>46</v>
      </c>
      <c r="AK5935">
        <v>0</v>
      </c>
      <c r="AM5935">
        <v>0</v>
      </c>
      <c r="AP5935" t="s">
        <v>697</v>
      </c>
    </row>
    <row r="5936" spans="1:42" customFormat="1">
      <c r="A5936">
        <v>257115</v>
      </c>
      <c r="B5936">
        <v>193769</v>
      </c>
      <c r="C5936" t="s">
        <v>7901</v>
      </c>
      <c r="D5936">
        <v>1443.54</v>
      </c>
      <c r="E5936" s="13">
        <v>42032</v>
      </c>
      <c r="F5936" s="14">
        <v>0.67714120370370379</v>
      </c>
      <c r="G5936">
        <v>0</v>
      </c>
      <c r="H5936">
        <v>0</v>
      </c>
      <c r="I5936" s="15">
        <f t="shared" si="92"/>
        <v>170183.06999985981</v>
      </c>
      <c r="L5936">
        <v>193769</v>
      </c>
      <c r="N5936">
        <v>24</v>
      </c>
      <c r="O5936" t="s">
        <v>67</v>
      </c>
      <c r="P5936">
        <v>1</v>
      </c>
      <c r="R5936">
        <v>2</v>
      </c>
      <c r="S5936" s="13">
        <v>42094</v>
      </c>
      <c r="T5936" s="13">
        <v>42094</v>
      </c>
      <c r="W5936">
        <v>2015</v>
      </c>
      <c r="X5936">
        <v>24</v>
      </c>
      <c r="AC5936" t="s">
        <v>48</v>
      </c>
      <c r="AD5936" t="s">
        <v>298</v>
      </c>
      <c r="AE5936" t="s">
        <v>8702</v>
      </c>
      <c r="AG5936">
        <v>57</v>
      </c>
      <c r="AH5936">
        <v>11</v>
      </c>
      <c r="AI5936" t="s">
        <v>46</v>
      </c>
      <c r="AK5936">
        <v>0</v>
      </c>
      <c r="AM5936">
        <v>0</v>
      </c>
      <c r="AP5936" t="s">
        <v>47</v>
      </c>
    </row>
    <row r="5937" spans="1:42" customFormat="1">
      <c r="A5937">
        <v>257116</v>
      </c>
      <c r="B5937">
        <v>213927</v>
      </c>
      <c r="C5937" t="s">
        <v>7902</v>
      </c>
      <c r="D5937">
        <v>1178.0999999999999</v>
      </c>
      <c r="E5937" s="13">
        <v>42032</v>
      </c>
      <c r="F5937" s="14">
        <v>0.67743055555555554</v>
      </c>
      <c r="G5937">
        <v>0</v>
      </c>
      <c r="H5937">
        <v>0</v>
      </c>
      <c r="I5937" s="15">
        <f t="shared" si="92"/>
        <v>171361.16999985982</v>
      </c>
      <c r="L5937">
        <v>213927</v>
      </c>
      <c r="N5937">
        <v>60</v>
      </c>
      <c r="O5937" t="s">
        <v>59</v>
      </c>
      <c r="P5937">
        <v>2</v>
      </c>
      <c r="R5937">
        <v>1657</v>
      </c>
      <c r="S5937" s="13">
        <v>42094</v>
      </c>
      <c r="T5937" s="13">
        <v>42094</v>
      </c>
      <c r="W5937">
        <v>2015</v>
      </c>
      <c r="X5937">
        <v>60</v>
      </c>
      <c r="AC5937" t="s">
        <v>818</v>
      </c>
      <c r="AD5937" t="s">
        <v>298</v>
      </c>
      <c r="AE5937" t="s">
        <v>8702</v>
      </c>
      <c r="AG5937">
        <v>75</v>
      </c>
      <c r="AH5937">
        <v>11</v>
      </c>
      <c r="AI5937" t="s">
        <v>46</v>
      </c>
      <c r="AK5937">
        <v>0</v>
      </c>
      <c r="AM5937">
        <v>0</v>
      </c>
      <c r="AP5937" t="s">
        <v>697</v>
      </c>
    </row>
    <row r="5938" spans="1:42" customFormat="1">
      <c r="A5938">
        <v>257117</v>
      </c>
      <c r="B5938" t="s">
        <v>111</v>
      </c>
      <c r="C5938" t="s">
        <v>111</v>
      </c>
      <c r="D5938">
        <v>6674.7</v>
      </c>
      <c r="E5938" s="13">
        <v>42032</v>
      </c>
      <c r="F5938" s="14">
        <v>0.67966435185185192</v>
      </c>
      <c r="G5938">
        <v>0</v>
      </c>
      <c r="H5938">
        <v>0</v>
      </c>
      <c r="I5938" s="15">
        <f t="shared" si="92"/>
        <v>178035.86999985983</v>
      </c>
      <c r="N5938">
        <v>60</v>
      </c>
      <c r="O5938" t="s">
        <v>59</v>
      </c>
      <c r="P5938">
        <v>1</v>
      </c>
      <c r="R5938">
        <v>1526</v>
      </c>
      <c r="S5938" s="13">
        <v>42094</v>
      </c>
      <c r="T5938" s="13">
        <v>42094</v>
      </c>
      <c r="W5938">
        <v>2015</v>
      </c>
      <c r="X5938">
        <v>60</v>
      </c>
      <c r="AC5938" t="s">
        <v>111</v>
      </c>
      <c r="AD5938" t="s">
        <v>298</v>
      </c>
      <c r="AE5938" t="s">
        <v>8701</v>
      </c>
      <c r="AG5938">
        <v>75</v>
      </c>
      <c r="AH5938">
        <v>11</v>
      </c>
      <c r="AI5938" t="s">
        <v>46</v>
      </c>
      <c r="AM5938">
        <v>0</v>
      </c>
      <c r="AP5938" t="s">
        <v>697</v>
      </c>
    </row>
    <row r="5939" spans="1:42" customFormat="1">
      <c r="A5939">
        <v>257119</v>
      </c>
      <c r="B5939" t="s">
        <v>151</v>
      </c>
      <c r="C5939" t="s">
        <v>7903</v>
      </c>
      <c r="D5939">
        <v>9927.0400000000009</v>
      </c>
      <c r="E5939" s="13">
        <v>42032</v>
      </c>
      <c r="F5939" s="14">
        <v>0.68026620370370372</v>
      </c>
      <c r="G5939">
        <v>0</v>
      </c>
      <c r="H5939">
        <v>0</v>
      </c>
      <c r="I5939" s="15">
        <f t="shared" si="92"/>
        <v>187962.90999985984</v>
      </c>
      <c r="N5939">
        <v>60</v>
      </c>
      <c r="O5939" t="s">
        <v>59</v>
      </c>
      <c r="P5939">
        <v>1</v>
      </c>
      <c r="R5939">
        <v>1434</v>
      </c>
      <c r="S5939" s="13">
        <v>42094</v>
      </c>
      <c r="T5939" s="13">
        <v>42094</v>
      </c>
      <c r="W5939">
        <v>2015</v>
      </c>
      <c r="X5939">
        <v>60</v>
      </c>
      <c r="AC5939" t="s">
        <v>66</v>
      </c>
      <c r="AD5939" t="s">
        <v>298</v>
      </c>
      <c r="AE5939" t="s">
        <v>8706</v>
      </c>
      <c r="AG5939">
        <v>75</v>
      </c>
      <c r="AH5939">
        <v>11</v>
      </c>
      <c r="AI5939" t="s">
        <v>46</v>
      </c>
      <c r="AM5939">
        <v>0</v>
      </c>
      <c r="AP5939" t="s">
        <v>697</v>
      </c>
    </row>
    <row r="5940" spans="1:42" customFormat="1">
      <c r="A5940">
        <v>257120</v>
      </c>
      <c r="B5940" t="s">
        <v>69</v>
      </c>
      <c r="C5940" t="s">
        <v>69</v>
      </c>
      <c r="D5940">
        <v>12567.34</v>
      </c>
      <c r="E5940" s="13">
        <v>42032</v>
      </c>
      <c r="F5940" s="14">
        <v>0.68140046296296297</v>
      </c>
      <c r="G5940">
        <v>0</v>
      </c>
      <c r="H5940">
        <v>0</v>
      </c>
      <c r="I5940" s="15">
        <f t="shared" si="92"/>
        <v>200530.24999985984</v>
      </c>
      <c r="N5940">
        <v>24</v>
      </c>
      <c r="O5940" t="s">
        <v>67</v>
      </c>
      <c r="P5940">
        <v>1</v>
      </c>
      <c r="R5940">
        <v>1431</v>
      </c>
      <c r="S5940" s="13">
        <v>42094</v>
      </c>
      <c r="T5940" s="13">
        <v>42094</v>
      </c>
      <c r="W5940">
        <v>2015</v>
      </c>
      <c r="X5940">
        <v>24</v>
      </c>
      <c r="AC5940" t="s">
        <v>69</v>
      </c>
      <c r="AD5940" t="s">
        <v>298</v>
      </c>
      <c r="AE5940" t="s">
        <v>8702</v>
      </c>
      <c r="AG5940">
        <v>57</v>
      </c>
      <c r="AH5940">
        <v>11</v>
      </c>
      <c r="AI5940" t="s">
        <v>46</v>
      </c>
      <c r="AM5940">
        <v>0</v>
      </c>
      <c r="AP5940" t="s">
        <v>47</v>
      </c>
    </row>
    <row r="5941" spans="1:42" customFormat="1">
      <c r="A5941">
        <v>255832</v>
      </c>
      <c r="B5941">
        <v>193575</v>
      </c>
      <c r="C5941" t="s">
        <v>7904</v>
      </c>
      <c r="D5941">
        <v>1034.4000000000001</v>
      </c>
      <c r="E5941" s="13">
        <v>42032</v>
      </c>
      <c r="F5941" s="14">
        <v>0.68153935185185188</v>
      </c>
      <c r="G5941">
        <v>0</v>
      </c>
      <c r="H5941">
        <v>0</v>
      </c>
      <c r="I5941" s="15">
        <f t="shared" si="92"/>
        <v>201564.64999985983</v>
      </c>
      <c r="L5941">
        <v>193575</v>
      </c>
      <c r="N5941">
        <v>7</v>
      </c>
      <c r="O5941" t="s">
        <v>44</v>
      </c>
      <c r="P5941">
        <v>1</v>
      </c>
      <c r="R5941">
        <v>2</v>
      </c>
      <c r="S5941" s="13">
        <v>42089</v>
      </c>
      <c r="T5941" s="13">
        <v>42089</v>
      </c>
      <c r="W5941">
        <v>2015</v>
      </c>
      <c r="X5941">
        <v>7</v>
      </c>
      <c r="AC5941" t="s">
        <v>48</v>
      </c>
      <c r="AD5941" t="s">
        <v>298</v>
      </c>
      <c r="AE5941" t="s">
        <v>8702</v>
      </c>
      <c r="AG5941">
        <v>57</v>
      </c>
      <c r="AH5941">
        <v>11</v>
      </c>
      <c r="AI5941" t="s">
        <v>46</v>
      </c>
      <c r="AK5941">
        <v>0</v>
      </c>
      <c r="AM5941">
        <v>0</v>
      </c>
      <c r="AP5941" t="s">
        <v>47</v>
      </c>
    </row>
    <row r="5942" spans="1:42" customFormat="1">
      <c r="A5942">
        <v>255833</v>
      </c>
      <c r="B5942">
        <v>193808</v>
      </c>
      <c r="C5942" t="s">
        <v>7905</v>
      </c>
      <c r="D5942">
        <v>1068.8800000000001</v>
      </c>
      <c r="E5942" s="13">
        <v>42032</v>
      </c>
      <c r="F5942" s="14">
        <v>0.68258101851851849</v>
      </c>
      <c r="G5942">
        <v>0</v>
      </c>
      <c r="H5942">
        <v>0</v>
      </c>
      <c r="I5942" s="15">
        <f t="shared" si="92"/>
        <v>202633.52999985983</v>
      </c>
      <c r="L5942">
        <v>193808</v>
      </c>
      <c r="N5942">
        <v>7</v>
      </c>
      <c r="O5942" t="s">
        <v>44</v>
      </c>
      <c r="P5942">
        <v>1</v>
      </c>
      <c r="R5942">
        <v>2</v>
      </c>
      <c r="S5942" s="13">
        <v>42089</v>
      </c>
      <c r="T5942" s="13">
        <v>42089</v>
      </c>
      <c r="W5942">
        <v>2015</v>
      </c>
      <c r="X5942">
        <v>7</v>
      </c>
      <c r="AC5942" t="s">
        <v>48</v>
      </c>
      <c r="AD5942" t="s">
        <v>298</v>
      </c>
      <c r="AE5942" t="s">
        <v>8702</v>
      </c>
      <c r="AG5942">
        <v>57</v>
      </c>
      <c r="AH5942">
        <v>11</v>
      </c>
      <c r="AI5942" t="s">
        <v>46</v>
      </c>
      <c r="AK5942">
        <v>0</v>
      </c>
      <c r="AM5942">
        <v>0</v>
      </c>
      <c r="AP5942" t="s">
        <v>47</v>
      </c>
    </row>
    <row r="5943" spans="1:42" customFormat="1">
      <c r="A5943">
        <v>255834</v>
      </c>
      <c r="B5943">
        <v>195756</v>
      </c>
      <c r="C5943" t="s">
        <v>7906</v>
      </c>
      <c r="D5943">
        <v>1104</v>
      </c>
      <c r="E5943" s="13">
        <v>42032</v>
      </c>
      <c r="F5943" s="14">
        <v>0.68321759259259263</v>
      </c>
      <c r="G5943">
        <v>0</v>
      </c>
      <c r="H5943">
        <v>0</v>
      </c>
      <c r="I5943" s="15">
        <f t="shared" si="92"/>
        <v>203737.52999985983</v>
      </c>
      <c r="L5943">
        <v>195756</v>
      </c>
      <c r="N5943">
        <v>7</v>
      </c>
      <c r="O5943" t="s">
        <v>44</v>
      </c>
      <c r="P5943">
        <v>1</v>
      </c>
      <c r="R5943">
        <v>2</v>
      </c>
      <c r="S5943" s="13">
        <v>42089</v>
      </c>
      <c r="T5943" s="13">
        <v>42089</v>
      </c>
      <c r="W5943">
        <v>2015</v>
      </c>
      <c r="X5943">
        <v>7</v>
      </c>
      <c r="AC5943" t="s">
        <v>48</v>
      </c>
      <c r="AD5943" t="s">
        <v>298</v>
      </c>
      <c r="AE5943" t="s">
        <v>8702</v>
      </c>
      <c r="AG5943">
        <v>57</v>
      </c>
      <c r="AH5943">
        <v>11</v>
      </c>
      <c r="AI5943" t="s">
        <v>46</v>
      </c>
      <c r="AK5943">
        <v>0</v>
      </c>
      <c r="AM5943">
        <v>0</v>
      </c>
      <c r="AP5943" t="s">
        <v>47</v>
      </c>
    </row>
    <row r="5944" spans="1:42" customFormat="1">
      <c r="A5944">
        <v>255835</v>
      </c>
      <c r="B5944">
        <v>195388</v>
      </c>
      <c r="C5944" t="s">
        <v>7907</v>
      </c>
      <c r="D5944">
        <v>1325.7</v>
      </c>
      <c r="E5944" s="13">
        <v>42032</v>
      </c>
      <c r="F5944" s="14">
        <v>0.68371527777777785</v>
      </c>
      <c r="G5944">
        <v>0</v>
      </c>
      <c r="H5944">
        <v>0</v>
      </c>
      <c r="I5944" s="15">
        <f t="shared" si="92"/>
        <v>205063.22999985985</v>
      </c>
      <c r="L5944">
        <v>195388</v>
      </c>
      <c r="N5944">
        <v>7</v>
      </c>
      <c r="O5944" t="s">
        <v>44</v>
      </c>
      <c r="P5944">
        <v>1</v>
      </c>
      <c r="R5944">
        <v>2</v>
      </c>
      <c r="S5944" s="13">
        <v>42089</v>
      </c>
      <c r="T5944" s="13">
        <v>42089</v>
      </c>
      <c r="W5944">
        <v>2015</v>
      </c>
      <c r="X5944">
        <v>7</v>
      </c>
      <c r="AC5944" t="s">
        <v>48</v>
      </c>
      <c r="AD5944" t="s">
        <v>298</v>
      </c>
      <c r="AE5944" t="s">
        <v>8702</v>
      </c>
      <c r="AG5944">
        <v>57</v>
      </c>
      <c r="AH5944">
        <v>11</v>
      </c>
      <c r="AI5944" t="s">
        <v>46</v>
      </c>
      <c r="AK5944">
        <v>0</v>
      </c>
      <c r="AM5944">
        <v>0</v>
      </c>
      <c r="AP5944" t="s">
        <v>47</v>
      </c>
    </row>
    <row r="5945" spans="1:42" customFormat="1">
      <c r="A5945">
        <v>255836</v>
      </c>
      <c r="B5945">
        <v>196332</v>
      </c>
      <c r="C5945" t="s">
        <v>7908</v>
      </c>
      <c r="D5945">
        <v>1325.7</v>
      </c>
      <c r="E5945" s="13">
        <v>42032</v>
      </c>
      <c r="F5945" s="14">
        <v>0.68469907407407404</v>
      </c>
      <c r="G5945">
        <v>0</v>
      </c>
      <c r="H5945">
        <v>0</v>
      </c>
      <c r="I5945" s="15">
        <f t="shared" si="92"/>
        <v>206388.92999985986</v>
      </c>
      <c r="L5945">
        <v>196332</v>
      </c>
      <c r="N5945">
        <v>7</v>
      </c>
      <c r="O5945" t="s">
        <v>44</v>
      </c>
      <c r="P5945">
        <v>1</v>
      </c>
      <c r="R5945">
        <v>2</v>
      </c>
      <c r="S5945" s="13">
        <v>42089</v>
      </c>
      <c r="T5945" s="13">
        <v>42089</v>
      </c>
      <c r="W5945">
        <v>2015</v>
      </c>
      <c r="X5945">
        <v>7</v>
      </c>
      <c r="AC5945" t="s">
        <v>48</v>
      </c>
      <c r="AD5945" t="s">
        <v>298</v>
      </c>
      <c r="AE5945" t="s">
        <v>8702</v>
      </c>
      <c r="AG5945">
        <v>57</v>
      </c>
      <c r="AH5945">
        <v>11</v>
      </c>
      <c r="AI5945" t="s">
        <v>46</v>
      </c>
      <c r="AK5945">
        <v>0</v>
      </c>
      <c r="AM5945">
        <v>0</v>
      </c>
      <c r="AP5945" t="s">
        <v>47</v>
      </c>
    </row>
    <row r="5946" spans="1:42" customFormat="1">
      <c r="A5946">
        <v>255837</v>
      </c>
      <c r="B5946">
        <v>195763</v>
      </c>
      <c r="C5946" t="s">
        <v>7909</v>
      </c>
      <c r="D5946">
        <v>1325.7</v>
      </c>
      <c r="E5946" s="13">
        <v>42032</v>
      </c>
      <c r="F5946" s="14">
        <v>0.68511574074074078</v>
      </c>
      <c r="G5946">
        <v>0</v>
      </c>
      <c r="H5946">
        <v>0</v>
      </c>
      <c r="I5946" s="15">
        <f t="shared" si="92"/>
        <v>207714.62999985987</v>
      </c>
      <c r="L5946">
        <v>195763</v>
      </c>
      <c r="N5946">
        <v>7</v>
      </c>
      <c r="O5946" t="s">
        <v>44</v>
      </c>
      <c r="P5946">
        <v>1</v>
      </c>
      <c r="R5946">
        <v>2</v>
      </c>
      <c r="S5946" s="13">
        <v>42089</v>
      </c>
      <c r="T5946" s="13">
        <v>42089</v>
      </c>
      <c r="W5946">
        <v>2015</v>
      </c>
      <c r="X5946">
        <v>7</v>
      </c>
      <c r="AC5946" t="s">
        <v>48</v>
      </c>
      <c r="AD5946" t="s">
        <v>298</v>
      </c>
      <c r="AE5946" t="s">
        <v>8702</v>
      </c>
      <c r="AG5946">
        <v>57</v>
      </c>
      <c r="AH5946">
        <v>11</v>
      </c>
      <c r="AI5946" t="s">
        <v>46</v>
      </c>
      <c r="AK5946">
        <v>0</v>
      </c>
      <c r="AM5946">
        <v>0</v>
      </c>
      <c r="AP5946" t="s">
        <v>47</v>
      </c>
    </row>
    <row r="5947" spans="1:42" customFormat="1">
      <c r="A5947">
        <v>255838</v>
      </c>
      <c r="B5947">
        <v>194818</v>
      </c>
      <c r="C5947" t="s">
        <v>7910</v>
      </c>
      <c r="D5947">
        <v>1206.8</v>
      </c>
      <c r="E5947" s="13">
        <v>42032</v>
      </c>
      <c r="F5947" s="14">
        <v>0.68550925925925921</v>
      </c>
      <c r="G5947">
        <v>0</v>
      </c>
      <c r="H5947">
        <v>0</v>
      </c>
      <c r="I5947" s="15">
        <f t="shared" si="92"/>
        <v>208921.42999985986</v>
      </c>
      <c r="L5947">
        <v>194818</v>
      </c>
      <c r="N5947">
        <v>7</v>
      </c>
      <c r="O5947" t="s">
        <v>44</v>
      </c>
      <c r="P5947">
        <v>1</v>
      </c>
      <c r="R5947">
        <v>2</v>
      </c>
      <c r="S5947" s="13">
        <v>42089</v>
      </c>
      <c r="T5947" s="13">
        <v>42089</v>
      </c>
      <c r="W5947">
        <v>2015</v>
      </c>
      <c r="X5947">
        <v>7</v>
      </c>
      <c r="AC5947" t="s">
        <v>48</v>
      </c>
      <c r="AD5947" t="s">
        <v>298</v>
      </c>
      <c r="AE5947" t="s">
        <v>8702</v>
      </c>
      <c r="AG5947">
        <v>57</v>
      </c>
      <c r="AH5947">
        <v>11</v>
      </c>
      <c r="AI5947" t="s">
        <v>46</v>
      </c>
      <c r="AK5947">
        <v>0</v>
      </c>
      <c r="AM5947">
        <v>0</v>
      </c>
      <c r="AP5947" t="s">
        <v>47</v>
      </c>
    </row>
    <row r="5948" spans="1:42" customFormat="1">
      <c r="A5948">
        <v>255839</v>
      </c>
      <c r="B5948">
        <v>193535</v>
      </c>
      <c r="C5948" t="s">
        <v>7911</v>
      </c>
      <c r="D5948">
        <v>1293</v>
      </c>
      <c r="E5948" s="13">
        <v>42032</v>
      </c>
      <c r="F5948" s="14">
        <v>0.68598379629629624</v>
      </c>
      <c r="G5948">
        <v>0</v>
      </c>
      <c r="H5948">
        <v>0</v>
      </c>
      <c r="I5948" s="15">
        <f t="shared" si="92"/>
        <v>210214.42999985986</v>
      </c>
      <c r="L5948">
        <v>193535</v>
      </c>
      <c r="N5948">
        <v>7</v>
      </c>
      <c r="O5948" t="s">
        <v>44</v>
      </c>
      <c r="P5948">
        <v>1</v>
      </c>
      <c r="R5948">
        <v>2</v>
      </c>
      <c r="S5948" s="13">
        <v>42089</v>
      </c>
      <c r="T5948" s="13">
        <v>42089</v>
      </c>
      <c r="W5948">
        <v>2015</v>
      </c>
      <c r="X5948">
        <v>7</v>
      </c>
      <c r="AC5948" t="s">
        <v>48</v>
      </c>
      <c r="AD5948" t="s">
        <v>298</v>
      </c>
      <c r="AE5948" t="s">
        <v>8702</v>
      </c>
      <c r="AG5948">
        <v>57</v>
      </c>
      <c r="AH5948">
        <v>11</v>
      </c>
      <c r="AI5948" t="s">
        <v>46</v>
      </c>
      <c r="AK5948">
        <v>0</v>
      </c>
      <c r="AM5948">
        <v>0</v>
      </c>
      <c r="AP5948" t="s">
        <v>47</v>
      </c>
    </row>
    <row r="5949" spans="1:42" customFormat="1">
      <c r="A5949">
        <v>254677</v>
      </c>
      <c r="B5949">
        <v>201644</v>
      </c>
      <c r="C5949" t="s">
        <v>7912</v>
      </c>
      <c r="D5949">
        <v>800</v>
      </c>
      <c r="E5949" s="13">
        <v>42032</v>
      </c>
      <c r="F5949" s="14">
        <v>0.68636574074074075</v>
      </c>
      <c r="G5949">
        <v>0</v>
      </c>
      <c r="H5949">
        <v>0</v>
      </c>
      <c r="I5949" s="15">
        <f t="shared" si="92"/>
        <v>211014.42999985986</v>
      </c>
      <c r="L5949">
        <v>201644</v>
      </c>
      <c r="N5949">
        <v>7</v>
      </c>
      <c r="O5949" t="s">
        <v>44</v>
      </c>
      <c r="P5949">
        <v>1</v>
      </c>
      <c r="R5949">
        <v>6</v>
      </c>
      <c r="S5949" s="13">
        <v>42087</v>
      </c>
      <c r="T5949" s="13">
        <v>42087</v>
      </c>
      <c r="W5949">
        <v>2015</v>
      </c>
      <c r="X5949">
        <v>7</v>
      </c>
      <c r="AC5949" t="s">
        <v>45</v>
      </c>
      <c r="AD5949" t="s">
        <v>298</v>
      </c>
      <c r="AE5949" t="s">
        <v>8702</v>
      </c>
      <c r="AG5949">
        <v>57</v>
      </c>
      <c r="AH5949">
        <v>11</v>
      </c>
      <c r="AI5949" t="s">
        <v>46</v>
      </c>
      <c r="AK5949">
        <v>0</v>
      </c>
      <c r="AM5949">
        <v>0</v>
      </c>
      <c r="AP5949" t="s">
        <v>47</v>
      </c>
    </row>
    <row r="5950" spans="1:42" customFormat="1">
      <c r="A5950">
        <v>255840</v>
      </c>
      <c r="B5950">
        <v>193780</v>
      </c>
      <c r="C5950" t="s">
        <v>7913</v>
      </c>
      <c r="D5950">
        <v>1252.05</v>
      </c>
      <c r="E5950" s="13">
        <v>42032</v>
      </c>
      <c r="F5950" s="14">
        <v>0.68640046296296298</v>
      </c>
      <c r="G5950">
        <v>0</v>
      </c>
      <c r="H5950">
        <v>0</v>
      </c>
      <c r="I5950" s="15">
        <f t="shared" si="92"/>
        <v>212266.47999985985</v>
      </c>
      <c r="L5950">
        <v>193780</v>
      </c>
      <c r="N5950">
        <v>7</v>
      </c>
      <c r="O5950" t="s">
        <v>44</v>
      </c>
      <c r="P5950">
        <v>1</v>
      </c>
      <c r="R5950">
        <v>2</v>
      </c>
      <c r="S5950" s="13">
        <v>42089</v>
      </c>
      <c r="T5950" s="13">
        <v>42089</v>
      </c>
      <c r="W5950">
        <v>2015</v>
      </c>
      <c r="X5950">
        <v>7</v>
      </c>
      <c r="AC5950" t="s">
        <v>48</v>
      </c>
      <c r="AD5950" t="s">
        <v>298</v>
      </c>
      <c r="AE5950" t="s">
        <v>8702</v>
      </c>
      <c r="AG5950">
        <v>57</v>
      </c>
      <c r="AH5950">
        <v>11</v>
      </c>
      <c r="AI5950" t="s">
        <v>46</v>
      </c>
      <c r="AK5950">
        <v>0</v>
      </c>
      <c r="AM5950">
        <v>0</v>
      </c>
      <c r="AP5950" t="s">
        <v>47</v>
      </c>
    </row>
    <row r="5951" spans="1:42" customFormat="1">
      <c r="A5951">
        <v>255841</v>
      </c>
      <c r="B5951">
        <v>195319</v>
      </c>
      <c r="C5951" t="s">
        <v>7914</v>
      </c>
      <c r="D5951">
        <v>1386</v>
      </c>
      <c r="E5951" s="13">
        <v>42032</v>
      </c>
      <c r="F5951" s="14">
        <v>0.68700231481481477</v>
      </c>
      <c r="G5951">
        <v>0</v>
      </c>
      <c r="H5951">
        <v>0</v>
      </c>
      <c r="I5951" s="15">
        <f t="shared" si="92"/>
        <v>213652.47999985985</v>
      </c>
      <c r="L5951">
        <v>195319</v>
      </c>
      <c r="N5951">
        <v>7</v>
      </c>
      <c r="O5951" t="s">
        <v>44</v>
      </c>
      <c r="P5951">
        <v>2</v>
      </c>
      <c r="R5951">
        <v>6</v>
      </c>
      <c r="S5951" s="13">
        <v>42089</v>
      </c>
      <c r="T5951" s="13">
        <v>42089</v>
      </c>
      <c r="W5951">
        <v>2015</v>
      </c>
      <c r="X5951">
        <v>7</v>
      </c>
      <c r="AC5951" t="s">
        <v>45</v>
      </c>
      <c r="AD5951" t="s">
        <v>298</v>
      </c>
      <c r="AE5951" t="s">
        <v>8702</v>
      </c>
      <c r="AG5951">
        <v>57</v>
      </c>
      <c r="AH5951">
        <v>11</v>
      </c>
      <c r="AI5951" t="s">
        <v>46</v>
      </c>
      <c r="AK5951">
        <v>0</v>
      </c>
      <c r="AM5951">
        <v>0</v>
      </c>
      <c r="AP5951" t="s">
        <v>47</v>
      </c>
    </row>
    <row r="5952" spans="1:42" customFormat="1">
      <c r="A5952">
        <v>255842</v>
      </c>
      <c r="B5952">
        <v>194781</v>
      </c>
      <c r="C5952" t="s">
        <v>7915</v>
      </c>
      <c r="D5952">
        <v>1443.54</v>
      </c>
      <c r="E5952" s="13">
        <v>42032</v>
      </c>
      <c r="F5952" s="14">
        <v>0.68738425925925928</v>
      </c>
      <c r="G5952">
        <v>0</v>
      </c>
      <c r="H5952">
        <v>0</v>
      </c>
      <c r="I5952" s="15">
        <f t="shared" si="92"/>
        <v>215096.01999985985</v>
      </c>
      <c r="L5952">
        <v>194781</v>
      </c>
      <c r="N5952">
        <v>7</v>
      </c>
      <c r="O5952" t="s">
        <v>44</v>
      </c>
      <c r="P5952">
        <v>1</v>
      </c>
      <c r="R5952">
        <v>2</v>
      </c>
      <c r="S5952" s="13">
        <v>42089</v>
      </c>
      <c r="T5952" s="13">
        <v>42089</v>
      </c>
      <c r="W5952">
        <v>2015</v>
      </c>
      <c r="X5952">
        <v>7</v>
      </c>
      <c r="AC5952" t="s">
        <v>48</v>
      </c>
      <c r="AD5952" t="s">
        <v>298</v>
      </c>
      <c r="AE5952" t="s">
        <v>8702</v>
      </c>
      <c r="AG5952">
        <v>57</v>
      </c>
      <c r="AH5952">
        <v>11</v>
      </c>
      <c r="AI5952" t="s">
        <v>46</v>
      </c>
      <c r="AK5952">
        <v>0</v>
      </c>
      <c r="AM5952">
        <v>0</v>
      </c>
      <c r="AP5952" t="s">
        <v>47</v>
      </c>
    </row>
    <row r="5953" spans="1:42" customFormat="1">
      <c r="A5953">
        <v>255843</v>
      </c>
      <c r="B5953">
        <v>193799</v>
      </c>
      <c r="C5953" t="s">
        <v>7916</v>
      </c>
      <c r="D5953">
        <v>1200</v>
      </c>
      <c r="E5953" s="13">
        <v>42032</v>
      </c>
      <c r="F5953" s="14">
        <v>0.68813657407407414</v>
      </c>
      <c r="G5953">
        <v>0</v>
      </c>
      <c r="H5953">
        <v>0</v>
      </c>
      <c r="I5953" s="15">
        <f t="shared" si="92"/>
        <v>216296.01999985985</v>
      </c>
      <c r="L5953">
        <v>193799</v>
      </c>
      <c r="N5953">
        <v>7</v>
      </c>
      <c r="O5953" t="s">
        <v>44</v>
      </c>
      <c r="P5953">
        <v>1</v>
      </c>
      <c r="R5953">
        <v>2</v>
      </c>
      <c r="S5953" s="13">
        <v>42089</v>
      </c>
      <c r="T5953" s="13">
        <v>42089</v>
      </c>
      <c r="W5953">
        <v>2015</v>
      </c>
      <c r="X5953">
        <v>7</v>
      </c>
      <c r="AC5953" t="s">
        <v>48</v>
      </c>
      <c r="AD5953" t="s">
        <v>298</v>
      </c>
      <c r="AE5953" t="s">
        <v>8702</v>
      </c>
      <c r="AG5953">
        <v>57</v>
      </c>
      <c r="AH5953">
        <v>11</v>
      </c>
      <c r="AI5953" t="s">
        <v>46</v>
      </c>
      <c r="AK5953">
        <v>0</v>
      </c>
      <c r="AM5953">
        <v>0</v>
      </c>
      <c r="AP5953" t="s">
        <v>47</v>
      </c>
    </row>
    <row r="5954" spans="1:42" customFormat="1">
      <c r="A5954">
        <v>255844</v>
      </c>
      <c r="B5954">
        <v>181983</v>
      </c>
      <c r="C5954" t="s">
        <v>7917</v>
      </c>
      <c r="D5954">
        <v>1437.38</v>
      </c>
      <c r="E5954" s="13">
        <v>42032</v>
      </c>
      <c r="F5954" s="14">
        <v>0.68864583333333329</v>
      </c>
      <c r="G5954">
        <v>0</v>
      </c>
      <c r="H5954">
        <v>0</v>
      </c>
      <c r="I5954" s="15">
        <f t="shared" si="92"/>
        <v>217733.39999985986</v>
      </c>
      <c r="L5954">
        <v>181983</v>
      </c>
      <c r="N5954">
        <v>60</v>
      </c>
      <c r="O5954" t="s">
        <v>59</v>
      </c>
      <c r="P5954">
        <v>1</v>
      </c>
      <c r="R5954">
        <v>2</v>
      </c>
      <c r="S5954" s="13">
        <v>42089</v>
      </c>
      <c r="T5954" s="13">
        <v>42089</v>
      </c>
      <c r="W5954">
        <v>2014</v>
      </c>
      <c r="X5954">
        <v>60</v>
      </c>
      <c r="AC5954" t="s">
        <v>48</v>
      </c>
      <c r="AD5954" t="s">
        <v>298</v>
      </c>
      <c r="AE5954" t="s">
        <v>8702</v>
      </c>
      <c r="AG5954">
        <v>3</v>
      </c>
      <c r="AH5954">
        <v>11</v>
      </c>
      <c r="AI5954" t="s">
        <v>46</v>
      </c>
      <c r="AK5954">
        <v>0</v>
      </c>
      <c r="AM5954">
        <v>0</v>
      </c>
      <c r="AP5954" t="s">
        <v>79</v>
      </c>
    </row>
    <row r="5955" spans="1:42" customFormat="1">
      <c r="A5955">
        <v>255845</v>
      </c>
      <c r="B5955">
        <v>196325</v>
      </c>
      <c r="C5955" t="s">
        <v>7918</v>
      </c>
      <c r="D5955">
        <v>368.25</v>
      </c>
      <c r="E5955" s="13">
        <v>42032</v>
      </c>
      <c r="F5955" s="14">
        <v>0.68907407407407406</v>
      </c>
      <c r="G5955">
        <v>0</v>
      </c>
      <c r="H5955">
        <v>0</v>
      </c>
      <c r="I5955" s="15">
        <f t="shared" si="92"/>
        <v>218101.64999985986</v>
      </c>
      <c r="L5955">
        <v>196325</v>
      </c>
      <c r="N5955">
        <v>7</v>
      </c>
      <c r="O5955" t="s">
        <v>44</v>
      </c>
      <c r="P5955">
        <v>1</v>
      </c>
      <c r="R5955">
        <v>2</v>
      </c>
      <c r="S5955" s="13">
        <v>42089</v>
      </c>
      <c r="T5955" s="13">
        <v>42089</v>
      </c>
      <c r="W5955">
        <v>2015</v>
      </c>
      <c r="X5955">
        <v>7</v>
      </c>
      <c r="AC5955" t="s">
        <v>48</v>
      </c>
      <c r="AD5955" t="s">
        <v>298</v>
      </c>
      <c r="AE5955" t="s">
        <v>8702</v>
      </c>
      <c r="AG5955">
        <v>57</v>
      </c>
      <c r="AH5955">
        <v>11</v>
      </c>
      <c r="AI5955" t="s">
        <v>46</v>
      </c>
      <c r="AK5955">
        <v>0</v>
      </c>
      <c r="AM5955">
        <v>0</v>
      </c>
      <c r="AP5955" t="s">
        <v>47</v>
      </c>
    </row>
    <row r="5956" spans="1:42" customFormat="1">
      <c r="A5956">
        <v>254171</v>
      </c>
      <c r="B5956">
        <v>200987</v>
      </c>
      <c r="C5956" t="s">
        <v>7919</v>
      </c>
      <c r="D5956">
        <v>1386</v>
      </c>
      <c r="E5956" s="13">
        <v>42032</v>
      </c>
      <c r="F5956" s="14">
        <v>0.6891087962962964</v>
      </c>
      <c r="G5956">
        <v>0</v>
      </c>
      <c r="H5956">
        <v>0</v>
      </c>
      <c r="I5956" s="15">
        <f t="shared" ref="I5956:I6019" si="93">I5955 + (D5956-G5956)</f>
        <v>219487.64999985986</v>
      </c>
      <c r="L5956">
        <v>200987</v>
      </c>
      <c r="N5956">
        <v>7</v>
      </c>
      <c r="O5956" t="s">
        <v>44</v>
      </c>
      <c r="P5956">
        <v>1</v>
      </c>
      <c r="R5956">
        <v>6</v>
      </c>
      <c r="S5956" s="13">
        <v>42086</v>
      </c>
      <c r="T5956" s="13">
        <v>42086</v>
      </c>
      <c r="W5956">
        <v>2015</v>
      </c>
      <c r="X5956">
        <v>7</v>
      </c>
      <c r="AC5956" t="s">
        <v>45</v>
      </c>
      <c r="AD5956" t="s">
        <v>298</v>
      </c>
      <c r="AE5956" t="s">
        <v>8702</v>
      </c>
      <c r="AG5956">
        <v>57</v>
      </c>
      <c r="AH5956">
        <v>11</v>
      </c>
      <c r="AI5956" t="s">
        <v>46</v>
      </c>
      <c r="AK5956">
        <v>0</v>
      </c>
      <c r="AM5956">
        <v>0</v>
      </c>
      <c r="AP5956" t="s">
        <v>47</v>
      </c>
    </row>
    <row r="5957" spans="1:42" customFormat="1">
      <c r="A5957">
        <v>254172</v>
      </c>
      <c r="B5957">
        <v>200968</v>
      </c>
      <c r="C5957" t="s">
        <v>7920</v>
      </c>
      <c r="D5957">
        <v>400</v>
      </c>
      <c r="E5957" s="13">
        <v>42032</v>
      </c>
      <c r="F5957" s="14">
        <v>0.68995370370370368</v>
      </c>
      <c r="G5957">
        <v>0</v>
      </c>
      <c r="H5957">
        <v>0</v>
      </c>
      <c r="I5957" s="15">
        <f t="shared" si="93"/>
        <v>219887.64999985986</v>
      </c>
      <c r="L5957">
        <v>200968</v>
      </c>
      <c r="N5957">
        <v>7</v>
      </c>
      <c r="O5957" t="s">
        <v>44</v>
      </c>
      <c r="P5957">
        <v>1</v>
      </c>
      <c r="R5957">
        <v>6</v>
      </c>
      <c r="S5957" s="13">
        <v>42086</v>
      </c>
      <c r="T5957" s="13">
        <v>42086</v>
      </c>
      <c r="W5957">
        <v>2015</v>
      </c>
      <c r="X5957">
        <v>7</v>
      </c>
      <c r="AC5957" t="s">
        <v>45</v>
      </c>
      <c r="AD5957" t="s">
        <v>298</v>
      </c>
      <c r="AE5957" t="s">
        <v>8702</v>
      </c>
      <c r="AG5957">
        <v>57</v>
      </c>
      <c r="AH5957">
        <v>11</v>
      </c>
      <c r="AI5957" t="s">
        <v>46</v>
      </c>
      <c r="AK5957">
        <v>0</v>
      </c>
      <c r="AM5957">
        <v>0</v>
      </c>
      <c r="AP5957" t="s">
        <v>47</v>
      </c>
    </row>
    <row r="5958" spans="1:42" customFormat="1">
      <c r="A5958">
        <v>255846</v>
      </c>
      <c r="B5958">
        <v>194669</v>
      </c>
      <c r="C5958" t="s">
        <v>7921</v>
      </c>
      <c r="D5958">
        <v>559.74</v>
      </c>
      <c r="E5958" s="13">
        <v>42032</v>
      </c>
      <c r="F5958" s="14">
        <v>0.69048611111111102</v>
      </c>
      <c r="G5958">
        <v>0</v>
      </c>
      <c r="H5958">
        <v>0</v>
      </c>
      <c r="I5958" s="15">
        <f t="shared" si="93"/>
        <v>220447.38999985985</v>
      </c>
      <c r="L5958">
        <v>194669</v>
      </c>
      <c r="N5958">
        <v>7</v>
      </c>
      <c r="O5958" t="s">
        <v>44</v>
      </c>
      <c r="P5958">
        <v>1</v>
      </c>
      <c r="R5958">
        <v>2</v>
      </c>
      <c r="S5958" s="13">
        <v>42089</v>
      </c>
      <c r="T5958" s="13">
        <v>42089</v>
      </c>
      <c r="W5958">
        <v>2015</v>
      </c>
      <c r="X5958">
        <v>7</v>
      </c>
      <c r="AC5958" t="s">
        <v>48</v>
      </c>
      <c r="AD5958" t="s">
        <v>298</v>
      </c>
      <c r="AE5958" t="s">
        <v>8702</v>
      </c>
      <c r="AG5958">
        <v>57</v>
      </c>
      <c r="AH5958">
        <v>11</v>
      </c>
      <c r="AI5958" t="s">
        <v>46</v>
      </c>
      <c r="AK5958">
        <v>0</v>
      </c>
      <c r="AM5958">
        <v>0</v>
      </c>
      <c r="AP5958" t="s">
        <v>47</v>
      </c>
    </row>
    <row r="5959" spans="1:42" customFormat="1">
      <c r="A5959">
        <v>255847</v>
      </c>
      <c r="B5959">
        <v>181345</v>
      </c>
      <c r="C5959" t="s">
        <v>7922</v>
      </c>
      <c r="D5959">
        <v>1435.62</v>
      </c>
      <c r="E5959" s="13">
        <v>42032</v>
      </c>
      <c r="F5959" s="14">
        <v>0.69098379629629625</v>
      </c>
      <c r="G5959">
        <v>0</v>
      </c>
      <c r="H5959">
        <v>0</v>
      </c>
      <c r="I5959" s="15">
        <f t="shared" si="93"/>
        <v>221883.00999985985</v>
      </c>
      <c r="L5959">
        <v>181345</v>
      </c>
      <c r="N5959">
        <v>60</v>
      </c>
      <c r="O5959" t="s">
        <v>59</v>
      </c>
      <c r="P5959">
        <v>1</v>
      </c>
      <c r="R5959">
        <v>2</v>
      </c>
      <c r="S5959" s="13">
        <v>42089</v>
      </c>
      <c r="T5959" s="13">
        <v>42089</v>
      </c>
      <c r="W5959">
        <v>2014</v>
      </c>
      <c r="X5959">
        <v>60</v>
      </c>
      <c r="AC5959" t="s">
        <v>48</v>
      </c>
      <c r="AD5959" t="s">
        <v>298</v>
      </c>
      <c r="AE5959" t="s">
        <v>8702</v>
      </c>
      <c r="AG5959">
        <v>3</v>
      </c>
      <c r="AH5959">
        <v>11</v>
      </c>
      <c r="AI5959" t="s">
        <v>46</v>
      </c>
      <c r="AK5959">
        <v>0</v>
      </c>
      <c r="AM5959">
        <v>0</v>
      </c>
      <c r="AP5959" t="s">
        <v>79</v>
      </c>
    </row>
    <row r="5960" spans="1:42" customFormat="1">
      <c r="A5960">
        <v>255848</v>
      </c>
      <c r="B5960">
        <v>194676</v>
      </c>
      <c r="C5960" t="s">
        <v>7923</v>
      </c>
      <c r="D5960">
        <v>736.5</v>
      </c>
      <c r="E5960" s="13">
        <v>42032</v>
      </c>
      <c r="F5960" s="14">
        <v>0.69107638888888889</v>
      </c>
      <c r="G5960">
        <v>0</v>
      </c>
      <c r="H5960">
        <v>0</v>
      </c>
      <c r="I5960" s="15">
        <f t="shared" si="93"/>
        <v>222619.50999985985</v>
      </c>
      <c r="L5960">
        <v>194676</v>
      </c>
      <c r="N5960">
        <v>7</v>
      </c>
      <c r="O5960" t="s">
        <v>44</v>
      </c>
      <c r="P5960">
        <v>1</v>
      </c>
      <c r="R5960">
        <v>2</v>
      </c>
      <c r="S5960" s="13">
        <v>42089</v>
      </c>
      <c r="T5960" s="13">
        <v>42089</v>
      </c>
      <c r="W5960">
        <v>2015</v>
      </c>
      <c r="X5960">
        <v>7</v>
      </c>
      <c r="AC5960" t="s">
        <v>48</v>
      </c>
      <c r="AD5960" t="s">
        <v>298</v>
      </c>
      <c r="AE5960" t="s">
        <v>8702</v>
      </c>
      <c r="AG5960">
        <v>57</v>
      </c>
      <c r="AH5960">
        <v>11</v>
      </c>
      <c r="AI5960" t="s">
        <v>46</v>
      </c>
      <c r="AK5960">
        <v>0</v>
      </c>
      <c r="AM5960">
        <v>0</v>
      </c>
      <c r="AP5960" t="s">
        <v>47</v>
      </c>
    </row>
    <row r="5961" spans="1:42" customFormat="1">
      <c r="A5961">
        <v>254685</v>
      </c>
      <c r="B5961">
        <v>201771</v>
      </c>
      <c r="C5961" t="s">
        <v>7924</v>
      </c>
      <c r="D5961">
        <v>970.2</v>
      </c>
      <c r="E5961" s="13">
        <v>42032</v>
      </c>
      <c r="F5961" s="14">
        <v>0.69237268518518524</v>
      </c>
      <c r="G5961">
        <v>0</v>
      </c>
      <c r="H5961">
        <v>0</v>
      </c>
      <c r="I5961" s="15">
        <f t="shared" si="93"/>
        <v>223589.70999985986</v>
      </c>
      <c r="L5961">
        <v>201771</v>
      </c>
      <c r="N5961">
        <v>7</v>
      </c>
      <c r="O5961" t="s">
        <v>44</v>
      </c>
      <c r="P5961">
        <v>1</v>
      </c>
      <c r="R5961">
        <v>6</v>
      </c>
      <c r="S5961" s="13">
        <v>42087</v>
      </c>
      <c r="T5961" s="13">
        <v>42087</v>
      </c>
      <c r="W5961">
        <v>2015</v>
      </c>
      <c r="X5961">
        <v>7</v>
      </c>
      <c r="AC5961" t="s">
        <v>45</v>
      </c>
      <c r="AD5961" t="s">
        <v>298</v>
      </c>
      <c r="AE5961" t="s">
        <v>8702</v>
      </c>
      <c r="AG5961">
        <v>57</v>
      </c>
      <c r="AH5961">
        <v>11</v>
      </c>
      <c r="AI5961" t="s">
        <v>46</v>
      </c>
      <c r="AK5961">
        <v>0</v>
      </c>
      <c r="AM5961">
        <v>0</v>
      </c>
      <c r="AP5961" t="s">
        <v>47</v>
      </c>
    </row>
    <row r="5962" spans="1:42" customFormat="1">
      <c r="A5962">
        <v>254688</v>
      </c>
      <c r="B5962">
        <v>201783</v>
      </c>
      <c r="C5962" t="s">
        <v>7925</v>
      </c>
      <c r="D5962">
        <v>1386</v>
      </c>
      <c r="E5962" s="13">
        <v>42032</v>
      </c>
      <c r="F5962" s="14">
        <v>0.69344907407407408</v>
      </c>
      <c r="G5962">
        <v>0</v>
      </c>
      <c r="H5962">
        <v>0</v>
      </c>
      <c r="I5962" s="15">
        <f t="shared" si="93"/>
        <v>224975.70999985986</v>
      </c>
      <c r="L5962">
        <v>201783</v>
      </c>
      <c r="N5962">
        <v>7</v>
      </c>
      <c r="O5962" t="s">
        <v>44</v>
      </c>
      <c r="P5962">
        <v>2</v>
      </c>
      <c r="R5962">
        <v>6</v>
      </c>
      <c r="S5962" s="13">
        <v>42087</v>
      </c>
      <c r="T5962" s="13">
        <v>42087</v>
      </c>
      <c r="W5962">
        <v>2015</v>
      </c>
      <c r="X5962">
        <v>7</v>
      </c>
      <c r="AC5962" t="s">
        <v>45</v>
      </c>
      <c r="AD5962" t="s">
        <v>298</v>
      </c>
      <c r="AE5962" t="s">
        <v>8702</v>
      </c>
      <c r="AG5962">
        <v>57</v>
      </c>
      <c r="AH5962">
        <v>11</v>
      </c>
      <c r="AI5962" t="s">
        <v>46</v>
      </c>
      <c r="AK5962">
        <v>0</v>
      </c>
      <c r="AM5962">
        <v>0</v>
      </c>
      <c r="AP5962" t="s">
        <v>47</v>
      </c>
    </row>
    <row r="5963" spans="1:42" customFormat="1">
      <c r="A5963">
        <v>254690</v>
      </c>
      <c r="B5963">
        <v>201663</v>
      </c>
      <c r="C5963" t="s">
        <v>7926</v>
      </c>
      <c r="D5963">
        <v>1316.7</v>
      </c>
      <c r="E5963" s="13">
        <v>42032</v>
      </c>
      <c r="F5963" s="14">
        <v>0.69409722222222225</v>
      </c>
      <c r="G5963">
        <v>0</v>
      </c>
      <c r="H5963">
        <v>0</v>
      </c>
      <c r="I5963" s="15">
        <f t="shared" si="93"/>
        <v>226292.40999985987</v>
      </c>
      <c r="L5963">
        <v>201663</v>
      </c>
      <c r="N5963">
        <v>7</v>
      </c>
      <c r="O5963" t="s">
        <v>44</v>
      </c>
      <c r="P5963">
        <v>2</v>
      </c>
      <c r="R5963">
        <v>6</v>
      </c>
      <c r="S5963" s="13">
        <v>42087</v>
      </c>
      <c r="T5963" s="13">
        <v>42087</v>
      </c>
      <c r="W5963">
        <v>2015</v>
      </c>
      <c r="X5963">
        <v>7</v>
      </c>
      <c r="AC5963" t="s">
        <v>45</v>
      </c>
      <c r="AD5963" t="s">
        <v>298</v>
      </c>
      <c r="AE5963" t="s">
        <v>8702</v>
      </c>
      <c r="AG5963">
        <v>57</v>
      </c>
      <c r="AH5963">
        <v>11</v>
      </c>
      <c r="AI5963" t="s">
        <v>46</v>
      </c>
      <c r="AK5963">
        <v>0</v>
      </c>
      <c r="AM5963">
        <v>0</v>
      </c>
      <c r="AP5963" t="s">
        <v>47</v>
      </c>
    </row>
    <row r="5964" spans="1:42" customFormat="1">
      <c r="A5964">
        <v>254692</v>
      </c>
      <c r="B5964">
        <v>201710</v>
      </c>
      <c r="C5964" t="s">
        <v>7927</v>
      </c>
      <c r="D5964">
        <v>1386</v>
      </c>
      <c r="E5964" s="13">
        <v>42032</v>
      </c>
      <c r="F5964" s="14">
        <v>0.69453703703703706</v>
      </c>
      <c r="G5964">
        <v>0</v>
      </c>
      <c r="H5964">
        <v>0</v>
      </c>
      <c r="I5964" s="15">
        <f t="shared" si="93"/>
        <v>227678.40999985987</v>
      </c>
      <c r="L5964">
        <v>201710</v>
      </c>
      <c r="N5964">
        <v>7</v>
      </c>
      <c r="O5964" t="s">
        <v>44</v>
      </c>
      <c r="P5964">
        <v>1</v>
      </c>
      <c r="R5964">
        <v>6</v>
      </c>
      <c r="S5964" s="13">
        <v>42087</v>
      </c>
      <c r="T5964" s="13">
        <v>42087</v>
      </c>
      <c r="W5964">
        <v>2015</v>
      </c>
      <c r="X5964">
        <v>7</v>
      </c>
      <c r="AC5964" t="s">
        <v>45</v>
      </c>
      <c r="AD5964" t="s">
        <v>298</v>
      </c>
      <c r="AE5964" t="s">
        <v>8702</v>
      </c>
      <c r="AG5964">
        <v>57</v>
      </c>
      <c r="AH5964">
        <v>11</v>
      </c>
      <c r="AI5964" t="s">
        <v>46</v>
      </c>
      <c r="AK5964">
        <v>0</v>
      </c>
      <c r="AM5964">
        <v>0</v>
      </c>
      <c r="AP5964" t="s">
        <v>47</v>
      </c>
    </row>
    <row r="5965" spans="1:42" customFormat="1">
      <c r="A5965">
        <v>255849</v>
      </c>
      <c r="B5965">
        <v>194662</v>
      </c>
      <c r="C5965" t="s">
        <v>7928</v>
      </c>
      <c r="D5965">
        <v>1097.3800000000001</v>
      </c>
      <c r="E5965" s="13">
        <v>42032</v>
      </c>
      <c r="F5965" s="14">
        <v>0.69871527777777775</v>
      </c>
      <c r="G5965">
        <v>0</v>
      </c>
      <c r="H5965">
        <v>0</v>
      </c>
      <c r="I5965" s="15">
        <f t="shared" si="93"/>
        <v>228775.78999985987</v>
      </c>
      <c r="L5965">
        <v>194662</v>
      </c>
      <c r="N5965">
        <v>7</v>
      </c>
      <c r="O5965" t="s">
        <v>44</v>
      </c>
      <c r="P5965">
        <v>1</v>
      </c>
      <c r="R5965">
        <v>2</v>
      </c>
      <c r="S5965" s="13">
        <v>42089</v>
      </c>
      <c r="T5965" s="13">
        <v>42089</v>
      </c>
      <c r="W5965">
        <v>2015</v>
      </c>
      <c r="X5965">
        <v>7</v>
      </c>
      <c r="AC5965" t="s">
        <v>48</v>
      </c>
      <c r="AD5965" t="s">
        <v>298</v>
      </c>
      <c r="AE5965" t="s">
        <v>8702</v>
      </c>
      <c r="AG5965">
        <v>57</v>
      </c>
      <c r="AH5965">
        <v>11</v>
      </c>
      <c r="AI5965" t="s">
        <v>46</v>
      </c>
      <c r="AK5965">
        <v>0</v>
      </c>
      <c r="AM5965">
        <v>0</v>
      </c>
      <c r="AP5965" t="s">
        <v>47</v>
      </c>
    </row>
    <row r="5966" spans="1:42" customFormat="1">
      <c r="A5966">
        <v>255850</v>
      </c>
      <c r="B5966">
        <v>193899</v>
      </c>
      <c r="C5966" t="s">
        <v>7929</v>
      </c>
      <c r="D5966">
        <v>1386</v>
      </c>
      <c r="E5966" s="13">
        <v>42032</v>
      </c>
      <c r="F5966" s="14">
        <v>0.69908564814814811</v>
      </c>
      <c r="G5966">
        <v>0</v>
      </c>
      <c r="H5966">
        <v>0</v>
      </c>
      <c r="I5966" s="15">
        <f t="shared" si="93"/>
        <v>230161.78999985987</v>
      </c>
      <c r="L5966">
        <v>193899</v>
      </c>
      <c r="N5966">
        <v>7</v>
      </c>
      <c r="O5966" t="s">
        <v>44</v>
      </c>
      <c r="P5966">
        <v>2</v>
      </c>
      <c r="R5966">
        <v>6</v>
      </c>
      <c r="S5966" s="13">
        <v>42089</v>
      </c>
      <c r="T5966" s="13">
        <v>42089</v>
      </c>
      <c r="W5966">
        <v>2015</v>
      </c>
      <c r="X5966">
        <v>7</v>
      </c>
      <c r="AC5966" t="s">
        <v>45</v>
      </c>
      <c r="AD5966" t="s">
        <v>298</v>
      </c>
      <c r="AE5966" t="s">
        <v>8702</v>
      </c>
      <c r="AG5966">
        <v>57</v>
      </c>
      <c r="AH5966">
        <v>11</v>
      </c>
      <c r="AI5966" t="s">
        <v>46</v>
      </c>
      <c r="AK5966">
        <v>0</v>
      </c>
      <c r="AM5966">
        <v>0</v>
      </c>
      <c r="AP5966" t="s">
        <v>47</v>
      </c>
    </row>
    <row r="5967" spans="1:42" customFormat="1">
      <c r="A5967">
        <v>254189</v>
      </c>
      <c r="B5967">
        <v>201080</v>
      </c>
      <c r="C5967" t="s">
        <v>7930</v>
      </c>
      <c r="D5967">
        <v>1689.52</v>
      </c>
      <c r="E5967" s="13">
        <v>42032</v>
      </c>
      <c r="F5967" s="14">
        <v>0.70020833333333332</v>
      </c>
      <c r="G5967">
        <v>0</v>
      </c>
      <c r="H5967">
        <v>0</v>
      </c>
      <c r="I5967" s="15">
        <f t="shared" si="93"/>
        <v>231851.30999985986</v>
      </c>
      <c r="L5967">
        <v>201080</v>
      </c>
      <c r="N5967">
        <v>7</v>
      </c>
      <c r="O5967" t="s">
        <v>44</v>
      </c>
      <c r="P5967">
        <v>1</v>
      </c>
      <c r="R5967">
        <v>2</v>
      </c>
      <c r="S5967" s="13">
        <v>42086</v>
      </c>
      <c r="T5967" s="13">
        <v>42086</v>
      </c>
      <c r="W5967">
        <v>2015</v>
      </c>
      <c r="X5967">
        <v>7</v>
      </c>
      <c r="AC5967" t="s">
        <v>48</v>
      </c>
      <c r="AD5967" t="s">
        <v>298</v>
      </c>
      <c r="AE5967" t="s">
        <v>8702</v>
      </c>
      <c r="AG5967">
        <v>57</v>
      </c>
      <c r="AH5967">
        <v>11</v>
      </c>
      <c r="AI5967" t="s">
        <v>46</v>
      </c>
      <c r="AK5967">
        <v>0</v>
      </c>
      <c r="AM5967">
        <v>0</v>
      </c>
      <c r="AP5967" t="s">
        <v>47</v>
      </c>
    </row>
    <row r="5968" spans="1:42" customFormat="1">
      <c r="A5968">
        <v>257161</v>
      </c>
      <c r="B5968">
        <v>198386</v>
      </c>
      <c r="C5968" t="s">
        <v>7931</v>
      </c>
      <c r="D5968">
        <v>1386</v>
      </c>
      <c r="E5968" s="13">
        <v>42032</v>
      </c>
      <c r="F5968" s="14">
        <v>0.70070601851851855</v>
      </c>
      <c r="G5968">
        <v>0</v>
      </c>
      <c r="H5968">
        <v>0</v>
      </c>
      <c r="I5968" s="15">
        <f t="shared" si="93"/>
        <v>233237.30999985986</v>
      </c>
      <c r="L5968">
        <v>198386</v>
      </c>
      <c r="N5968">
        <v>24</v>
      </c>
      <c r="O5968" t="s">
        <v>67</v>
      </c>
      <c r="P5968">
        <v>1</v>
      </c>
      <c r="R5968">
        <v>6</v>
      </c>
      <c r="S5968" s="13">
        <v>42094</v>
      </c>
      <c r="T5968" s="13">
        <v>42094</v>
      </c>
      <c r="W5968">
        <v>2015</v>
      </c>
      <c r="X5968">
        <v>24</v>
      </c>
      <c r="AC5968" t="s">
        <v>45</v>
      </c>
      <c r="AD5968" t="s">
        <v>298</v>
      </c>
      <c r="AE5968" t="s">
        <v>8702</v>
      </c>
      <c r="AG5968">
        <v>57</v>
      </c>
      <c r="AH5968">
        <v>11</v>
      </c>
      <c r="AI5968" t="s">
        <v>46</v>
      </c>
      <c r="AK5968">
        <v>0</v>
      </c>
      <c r="AM5968">
        <v>0</v>
      </c>
      <c r="AP5968" t="s">
        <v>47</v>
      </c>
    </row>
    <row r="5969" spans="1:42" customFormat="1">
      <c r="A5969">
        <v>255851</v>
      </c>
      <c r="B5969">
        <v>194575</v>
      </c>
      <c r="C5969" t="s">
        <v>7932</v>
      </c>
      <c r="D5969">
        <v>1369.89</v>
      </c>
      <c r="E5969" s="13">
        <v>42032</v>
      </c>
      <c r="F5969" s="14">
        <v>0.70211805555555562</v>
      </c>
      <c r="G5969">
        <v>0</v>
      </c>
      <c r="H5969">
        <v>0</v>
      </c>
      <c r="I5969" s="15">
        <f t="shared" si="93"/>
        <v>234607.19999985988</v>
      </c>
      <c r="L5969">
        <v>194575</v>
      </c>
      <c r="N5969">
        <v>7</v>
      </c>
      <c r="O5969" t="s">
        <v>44</v>
      </c>
      <c r="P5969">
        <v>1</v>
      </c>
      <c r="R5969">
        <v>2</v>
      </c>
      <c r="S5969" s="13">
        <v>42089</v>
      </c>
      <c r="T5969" s="13">
        <v>42089</v>
      </c>
      <c r="W5969">
        <v>2015</v>
      </c>
      <c r="X5969">
        <v>7</v>
      </c>
      <c r="AC5969" t="s">
        <v>48</v>
      </c>
      <c r="AD5969" t="s">
        <v>298</v>
      </c>
      <c r="AE5969" t="s">
        <v>8702</v>
      </c>
      <c r="AG5969">
        <v>57</v>
      </c>
      <c r="AH5969">
        <v>11</v>
      </c>
      <c r="AI5969" t="s">
        <v>46</v>
      </c>
      <c r="AK5969">
        <v>0</v>
      </c>
      <c r="AM5969">
        <v>0</v>
      </c>
      <c r="AP5969" t="s">
        <v>47</v>
      </c>
    </row>
    <row r="5970" spans="1:42" customFormat="1">
      <c r="A5970">
        <v>254718</v>
      </c>
      <c r="B5970">
        <v>194933</v>
      </c>
      <c r="C5970" t="s">
        <v>7933</v>
      </c>
      <c r="D5970">
        <v>1605.44</v>
      </c>
      <c r="E5970" s="13">
        <v>42032</v>
      </c>
      <c r="F5970" s="14">
        <v>0.7026041666666667</v>
      </c>
      <c r="G5970">
        <v>0</v>
      </c>
      <c r="H5970">
        <v>0</v>
      </c>
      <c r="I5970" s="15">
        <f t="shared" si="93"/>
        <v>236212.63999985988</v>
      </c>
      <c r="L5970">
        <v>194933</v>
      </c>
      <c r="N5970">
        <v>7</v>
      </c>
      <c r="O5970" t="s">
        <v>44</v>
      </c>
      <c r="P5970">
        <v>1</v>
      </c>
      <c r="R5970">
        <v>2</v>
      </c>
      <c r="S5970" s="13">
        <v>42087</v>
      </c>
      <c r="T5970" s="13">
        <v>42087</v>
      </c>
      <c r="W5970">
        <v>2015</v>
      </c>
      <c r="X5970">
        <v>7</v>
      </c>
      <c r="AC5970" t="s">
        <v>48</v>
      </c>
      <c r="AD5970" t="s">
        <v>298</v>
      </c>
      <c r="AE5970" t="s">
        <v>8702</v>
      </c>
      <c r="AG5970">
        <v>57</v>
      </c>
      <c r="AH5970">
        <v>11</v>
      </c>
      <c r="AI5970" t="s">
        <v>46</v>
      </c>
      <c r="AK5970">
        <v>0</v>
      </c>
      <c r="AM5970">
        <v>0</v>
      </c>
      <c r="AP5970" t="s">
        <v>47</v>
      </c>
    </row>
    <row r="5971" spans="1:42" customFormat="1">
      <c r="A5971">
        <v>254720</v>
      </c>
      <c r="B5971">
        <v>204597</v>
      </c>
      <c r="C5971" t="s">
        <v>7934</v>
      </c>
      <c r="D5971">
        <v>1473</v>
      </c>
      <c r="E5971" s="13">
        <v>42032</v>
      </c>
      <c r="F5971" s="14">
        <v>0.70305555555555566</v>
      </c>
      <c r="G5971">
        <v>0</v>
      </c>
      <c r="H5971">
        <v>0</v>
      </c>
      <c r="I5971" s="15">
        <f t="shared" si="93"/>
        <v>237685.63999985988</v>
      </c>
      <c r="L5971">
        <v>204597</v>
      </c>
      <c r="N5971">
        <v>7</v>
      </c>
      <c r="O5971" t="s">
        <v>44</v>
      </c>
      <c r="P5971">
        <v>1</v>
      </c>
      <c r="R5971">
        <v>2</v>
      </c>
      <c r="S5971" s="13">
        <v>42087</v>
      </c>
      <c r="T5971" s="13">
        <v>42087</v>
      </c>
      <c r="W5971">
        <v>2015</v>
      </c>
      <c r="X5971">
        <v>7</v>
      </c>
      <c r="AC5971" t="s">
        <v>48</v>
      </c>
      <c r="AD5971" t="s">
        <v>298</v>
      </c>
      <c r="AE5971" t="s">
        <v>8702</v>
      </c>
      <c r="AG5971">
        <v>57</v>
      </c>
      <c r="AH5971">
        <v>11</v>
      </c>
      <c r="AI5971" t="s">
        <v>46</v>
      </c>
      <c r="AK5971">
        <v>0</v>
      </c>
      <c r="AM5971">
        <v>0</v>
      </c>
      <c r="AP5971" t="s">
        <v>47</v>
      </c>
    </row>
    <row r="5972" spans="1:42" customFormat="1">
      <c r="A5972">
        <v>254193</v>
      </c>
      <c r="B5972">
        <v>199412</v>
      </c>
      <c r="C5972" t="s">
        <v>7935</v>
      </c>
      <c r="D5972">
        <v>700</v>
      </c>
      <c r="E5972" s="13">
        <v>42032</v>
      </c>
      <c r="F5972" s="14">
        <v>0.70324074074074072</v>
      </c>
      <c r="G5972">
        <v>0</v>
      </c>
      <c r="H5972">
        <v>0</v>
      </c>
      <c r="I5972" s="15">
        <f t="shared" si="93"/>
        <v>238385.63999985988</v>
      </c>
      <c r="L5972">
        <v>199412</v>
      </c>
      <c r="N5972">
        <v>7</v>
      </c>
      <c r="O5972" t="s">
        <v>44</v>
      </c>
      <c r="P5972">
        <v>1</v>
      </c>
      <c r="R5972">
        <v>2</v>
      </c>
      <c r="S5972" s="13">
        <v>42086</v>
      </c>
      <c r="T5972" s="13">
        <v>42086</v>
      </c>
      <c r="W5972">
        <v>2015</v>
      </c>
      <c r="X5972">
        <v>7</v>
      </c>
      <c r="AC5972" t="s">
        <v>48</v>
      </c>
      <c r="AD5972" t="s">
        <v>298</v>
      </c>
      <c r="AE5972" t="s">
        <v>8702</v>
      </c>
      <c r="AG5972">
        <v>57</v>
      </c>
      <c r="AH5972">
        <v>11</v>
      </c>
      <c r="AI5972" t="s">
        <v>46</v>
      </c>
      <c r="AK5972">
        <v>0</v>
      </c>
      <c r="AM5972">
        <v>0</v>
      </c>
      <c r="AP5972" t="s">
        <v>47</v>
      </c>
    </row>
    <row r="5973" spans="1:42" customFormat="1">
      <c r="A5973">
        <v>254730</v>
      </c>
      <c r="B5973">
        <v>204460</v>
      </c>
      <c r="C5973" t="s">
        <v>7936</v>
      </c>
      <c r="D5973">
        <v>1443.54</v>
      </c>
      <c r="E5973" s="13">
        <v>42032</v>
      </c>
      <c r="F5973" s="14">
        <v>0.70353009259259258</v>
      </c>
      <c r="G5973">
        <v>0</v>
      </c>
      <c r="H5973">
        <v>0</v>
      </c>
      <c r="I5973" s="15">
        <f t="shared" si="93"/>
        <v>239829.17999985989</v>
      </c>
      <c r="L5973">
        <v>204460</v>
      </c>
      <c r="N5973">
        <v>7</v>
      </c>
      <c r="O5973" t="s">
        <v>44</v>
      </c>
      <c r="P5973">
        <v>1</v>
      </c>
      <c r="R5973">
        <v>2</v>
      </c>
      <c r="S5973" s="13">
        <v>42087</v>
      </c>
      <c r="T5973" s="13">
        <v>42087</v>
      </c>
      <c r="W5973">
        <v>2015</v>
      </c>
      <c r="X5973">
        <v>7</v>
      </c>
      <c r="AC5973" t="s">
        <v>48</v>
      </c>
      <c r="AD5973" t="s">
        <v>298</v>
      </c>
      <c r="AE5973" t="s">
        <v>8702</v>
      </c>
      <c r="AG5973">
        <v>57</v>
      </c>
      <c r="AH5973">
        <v>11</v>
      </c>
      <c r="AI5973" t="s">
        <v>46</v>
      </c>
      <c r="AK5973">
        <v>0</v>
      </c>
      <c r="AM5973">
        <v>0</v>
      </c>
      <c r="AP5973" t="s">
        <v>47</v>
      </c>
    </row>
    <row r="5974" spans="1:42" customFormat="1">
      <c r="A5974">
        <v>255852</v>
      </c>
      <c r="B5974">
        <v>194710</v>
      </c>
      <c r="C5974" t="s">
        <v>7937</v>
      </c>
      <c r="D5974">
        <v>1637</v>
      </c>
      <c r="E5974" s="13">
        <v>42032</v>
      </c>
      <c r="F5974" s="14">
        <v>0.70354166666666673</v>
      </c>
      <c r="G5974">
        <v>0</v>
      </c>
      <c r="H5974">
        <v>0</v>
      </c>
      <c r="I5974" s="15">
        <f t="shared" si="93"/>
        <v>241466.17999985989</v>
      </c>
      <c r="L5974">
        <v>194710</v>
      </c>
      <c r="N5974">
        <v>7</v>
      </c>
      <c r="O5974" t="s">
        <v>44</v>
      </c>
      <c r="P5974">
        <v>1</v>
      </c>
      <c r="R5974">
        <v>2</v>
      </c>
      <c r="S5974" s="13">
        <v>42089</v>
      </c>
      <c r="T5974" s="13">
        <v>42089</v>
      </c>
      <c r="W5974">
        <v>2015</v>
      </c>
      <c r="X5974">
        <v>7</v>
      </c>
      <c r="AC5974" t="s">
        <v>48</v>
      </c>
      <c r="AD5974" t="s">
        <v>298</v>
      </c>
      <c r="AE5974" t="s">
        <v>8702</v>
      </c>
      <c r="AG5974">
        <v>57</v>
      </c>
      <c r="AH5974">
        <v>11</v>
      </c>
      <c r="AI5974" t="s">
        <v>46</v>
      </c>
      <c r="AK5974">
        <v>0</v>
      </c>
      <c r="AM5974">
        <v>0</v>
      </c>
      <c r="AP5974" t="s">
        <v>47</v>
      </c>
    </row>
    <row r="5975" spans="1:42" customFormat="1">
      <c r="A5975">
        <v>254194</v>
      </c>
      <c r="B5975">
        <v>199378</v>
      </c>
      <c r="C5975" t="s">
        <v>7938</v>
      </c>
      <c r="D5975">
        <v>883.8</v>
      </c>
      <c r="E5975" s="13">
        <v>42032</v>
      </c>
      <c r="F5975" s="14">
        <v>0.70414351851851853</v>
      </c>
      <c r="G5975">
        <v>0</v>
      </c>
      <c r="H5975">
        <v>0</v>
      </c>
      <c r="I5975" s="15">
        <f t="shared" si="93"/>
        <v>242349.97999985988</v>
      </c>
      <c r="L5975">
        <v>199378</v>
      </c>
      <c r="N5975">
        <v>7</v>
      </c>
      <c r="O5975" t="s">
        <v>44</v>
      </c>
      <c r="P5975">
        <v>1</v>
      </c>
      <c r="R5975">
        <v>2</v>
      </c>
      <c r="S5975" s="13">
        <v>42086</v>
      </c>
      <c r="T5975" s="13">
        <v>42086</v>
      </c>
      <c r="W5975">
        <v>2015</v>
      </c>
      <c r="X5975">
        <v>7</v>
      </c>
      <c r="AC5975" t="s">
        <v>48</v>
      </c>
      <c r="AD5975" t="s">
        <v>298</v>
      </c>
      <c r="AE5975" t="s">
        <v>8702</v>
      </c>
      <c r="AG5975">
        <v>57</v>
      </c>
      <c r="AH5975">
        <v>11</v>
      </c>
      <c r="AI5975" t="s">
        <v>46</v>
      </c>
      <c r="AK5975">
        <v>0</v>
      </c>
      <c r="AM5975">
        <v>0</v>
      </c>
      <c r="AP5975" t="s">
        <v>47</v>
      </c>
    </row>
    <row r="5976" spans="1:42" customFormat="1">
      <c r="A5976">
        <v>255853</v>
      </c>
      <c r="B5976">
        <v>195453</v>
      </c>
      <c r="C5976" t="s">
        <v>7939</v>
      </c>
      <c r="D5976">
        <v>1637.8</v>
      </c>
      <c r="E5976" s="13">
        <v>42032</v>
      </c>
      <c r="F5976" s="14">
        <v>0.70422453703703702</v>
      </c>
      <c r="G5976">
        <v>0</v>
      </c>
      <c r="H5976">
        <v>0</v>
      </c>
      <c r="I5976" s="15">
        <f t="shared" si="93"/>
        <v>243987.77999985986</v>
      </c>
      <c r="L5976">
        <v>195453</v>
      </c>
      <c r="N5976">
        <v>7</v>
      </c>
      <c r="O5976" t="s">
        <v>44</v>
      </c>
      <c r="P5976">
        <v>1</v>
      </c>
      <c r="R5976">
        <v>2</v>
      </c>
      <c r="S5976" s="13">
        <v>42089</v>
      </c>
      <c r="T5976" s="13">
        <v>42089</v>
      </c>
      <c r="W5976">
        <v>2015</v>
      </c>
      <c r="X5976">
        <v>7</v>
      </c>
      <c r="AC5976" t="s">
        <v>48</v>
      </c>
      <c r="AD5976" t="s">
        <v>298</v>
      </c>
      <c r="AE5976" t="s">
        <v>8702</v>
      </c>
      <c r="AG5976">
        <v>57</v>
      </c>
      <c r="AH5976">
        <v>11</v>
      </c>
      <c r="AI5976" t="s">
        <v>46</v>
      </c>
      <c r="AK5976">
        <v>0</v>
      </c>
      <c r="AM5976">
        <v>0</v>
      </c>
      <c r="AP5976" t="s">
        <v>47</v>
      </c>
    </row>
    <row r="5977" spans="1:42" customFormat="1">
      <c r="A5977">
        <v>255854</v>
      </c>
      <c r="B5977" t="s">
        <v>216</v>
      </c>
      <c r="C5977" t="s">
        <v>216</v>
      </c>
      <c r="D5977">
        <v>32750.34</v>
      </c>
      <c r="E5977" s="13">
        <v>42032</v>
      </c>
      <c r="F5977" s="14">
        <v>0.70468750000000002</v>
      </c>
      <c r="G5977">
        <v>0</v>
      </c>
      <c r="H5977">
        <v>0</v>
      </c>
      <c r="I5977" s="15">
        <f t="shared" si="93"/>
        <v>276738.11999985989</v>
      </c>
      <c r="N5977">
        <v>60</v>
      </c>
      <c r="O5977" t="s">
        <v>59</v>
      </c>
      <c r="P5977">
        <v>1</v>
      </c>
      <c r="R5977">
        <v>1431</v>
      </c>
      <c r="S5977" s="13">
        <v>42089</v>
      </c>
      <c r="T5977" s="13">
        <v>42089</v>
      </c>
      <c r="W5977">
        <v>2014</v>
      </c>
      <c r="X5977">
        <v>60</v>
      </c>
      <c r="AC5977" t="s">
        <v>69</v>
      </c>
      <c r="AD5977" t="s">
        <v>298</v>
      </c>
      <c r="AE5977" t="s">
        <v>8702</v>
      </c>
      <c r="AG5977">
        <v>3</v>
      </c>
      <c r="AH5977">
        <v>11</v>
      </c>
      <c r="AI5977" t="s">
        <v>46</v>
      </c>
      <c r="AM5977">
        <v>0</v>
      </c>
      <c r="AP5977" t="s">
        <v>79</v>
      </c>
    </row>
    <row r="5978" spans="1:42" customFormat="1">
      <c r="A5978">
        <v>254196</v>
      </c>
      <c r="B5978">
        <v>200547</v>
      </c>
      <c r="C5978" t="s">
        <v>7940</v>
      </c>
      <c r="D5978">
        <v>1325.7</v>
      </c>
      <c r="E5978" s="13">
        <v>42032</v>
      </c>
      <c r="F5978" s="14">
        <v>0.70472222222222225</v>
      </c>
      <c r="G5978">
        <v>0</v>
      </c>
      <c r="H5978">
        <v>0</v>
      </c>
      <c r="I5978" s="15">
        <f t="shared" si="93"/>
        <v>278063.8199998599</v>
      </c>
      <c r="L5978">
        <v>200547</v>
      </c>
      <c r="N5978">
        <v>7</v>
      </c>
      <c r="O5978" t="s">
        <v>44</v>
      </c>
      <c r="P5978">
        <v>1</v>
      </c>
      <c r="R5978">
        <v>2</v>
      </c>
      <c r="S5978" s="13">
        <v>42086</v>
      </c>
      <c r="T5978" s="13">
        <v>42086</v>
      </c>
      <c r="W5978">
        <v>2015</v>
      </c>
      <c r="X5978">
        <v>7</v>
      </c>
      <c r="AC5978" t="s">
        <v>48</v>
      </c>
      <c r="AD5978" t="s">
        <v>298</v>
      </c>
      <c r="AE5978" t="s">
        <v>8702</v>
      </c>
      <c r="AG5978">
        <v>57</v>
      </c>
      <c r="AH5978">
        <v>11</v>
      </c>
      <c r="AI5978" t="s">
        <v>46</v>
      </c>
      <c r="AK5978">
        <v>0</v>
      </c>
      <c r="AM5978">
        <v>0</v>
      </c>
      <c r="AP5978" t="s">
        <v>47</v>
      </c>
    </row>
    <row r="5979" spans="1:42" customFormat="1">
      <c r="A5979">
        <v>254744</v>
      </c>
      <c r="B5979">
        <v>209741</v>
      </c>
      <c r="C5979" t="s">
        <v>7941</v>
      </c>
      <c r="D5979">
        <v>1252</v>
      </c>
      <c r="E5979" s="13">
        <v>42032</v>
      </c>
      <c r="F5979" s="14">
        <v>0.70480324074074074</v>
      </c>
      <c r="G5979">
        <v>0</v>
      </c>
      <c r="H5979">
        <v>0</v>
      </c>
      <c r="I5979" s="15">
        <f t="shared" si="93"/>
        <v>279315.8199998599</v>
      </c>
      <c r="L5979">
        <v>209741</v>
      </c>
      <c r="N5979">
        <v>1</v>
      </c>
      <c r="O5979" t="s">
        <v>76</v>
      </c>
      <c r="P5979">
        <v>1</v>
      </c>
      <c r="R5979">
        <v>2</v>
      </c>
      <c r="S5979" s="13">
        <v>42087</v>
      </c>
      <c r="T5979" s="13">
        <v>42087</v>
      </c>
      <c r="W5979">
        <v>2015</v>
      </c>
      <c r="X5979">
        <v>1</v>
      </c>
      <c r="AC5979" t="s">
        <v>48</v>
      </c>
      <c r="AD5979" t="s">
        <v>298</v>
      </c>
      <c r="AE5979" t="s">
        <v>8702</v>
      </c>
      <c r="AG5979">
        <v>57</v>
      </c>
      <c r="AH5979">
        <v>11</v>
      </c>
      <c r="AI5979" t="s">
        <v>46</v>
      </c>
      <c r="AK5979">
        <v>0</v>
      </c>
      <c r="AM5979">
        <v>0</v>
      </c>
      <c r="AP5979" t="s">
        <v>47</v>
      </c>
    </row>
    <row r="5980" spans="1:42" customFormat="1">
      <c r="A5980">
        <v>255855</v>
      </c>
      <c r="B5980">
        <v>194763</v>
      </c>
      <c r="C5980" t="s">
        <v>7942</v>
      </c>
      <c r="D5980">
        <v>1689</v>
      </c>
      <c r="E5980" s="13">
        <v>42032</v>
      </c>
      <c r="F5980" s="14">
        <v>0.70489583333333339</v>
      </c>
      <c r="G5980">
        <v>0</v>
      </c>
      <c r="H5980">
        <v>0</v>
      </c>
      <c r="I5980" s="15">
        <f t="shared" si="93"/>
        <v>281004.8199998599</v>
      </c>
      <c r="L5980">
        <v>194763</v>
      </c>
      <c r="N5980">
        <v>7</v>
      </c>
      <c r="O5980" t="s">
        <v>44</v>
      </c>
      <c r="P5980">
        <v>1</v>
      </c>
      <c r="R5980">
        <v>2</v>
      </c>
      <c r="S5980" s="13">
        <v>42089</v>
      </c>
      <c r="T5980" s="13">
        <v>42089</v>
      </c>
      <c r="W5980">
        <v>2015</v>
      </c>
      <c r="X5980">
        <v>7</v>
      </c>
      <c r="AC5980" t="s">
        <v>48</v>
      </c>
      <c r="AD5980" t="s">
        <v>298</v>
      </c>
      <c r="AE5980" t="s">
        <v>8702</v>
      </c>
      <c r="AG5980">
        <v>57</v>
      </c>
      <c r="AH5980">
        <v>11</v>
      </c>
      <c r="AI5980" t="s">
        <v>46</v>
      </c>
      <c r="AK5980">
        <v>0</v>
      </c>
      <c r="AM5980">
        <v>0</v>
      </c>
      <c r="AP5980" t="s">
        <v>47</v>
      </c>
    </row>
    <row r="5981" spans="1:42" customFormat="1">
      <c r="A5981">
        <v>255856</v>
      </c>
      <c r="B5981">
        <v>194753</v>
      </c>
      <c r="C5981" t="s">
        <v>7943</v>
      </c>
      <c r="D5981">
        <v>1689</v>
      </c>
      <c r="E5981" s="13">
        <v>42032</v>
      </c>
      <c r="F5981" s="14">
        <v>0.70556712962962964</v>
      </c>
      <c r="G5981">
        <v>0</v>
      </c>
      <c r="H5981">
        <v>0</v>
      </c>
      <c r="I5981" s="15">
        <f t="shared" si="93"/>
        <v>282693.8199998599</v>
      </c>
      <c r="L5981">
        <v>194753</v>
      </c>
      <c r="N5981">
        <v>7</v>
      </c>
      <c r="O5981" t="s">
        <v>44</v>
      </c>
      <c r="P5981">
        <v>1</v>
      </c>
      <c r="R5981">
        <v>2</v>
      </c>
      <c r="S5981" s="13">
        <v>42089</v>
      </c>
      <c r="T5981" s="13">
        <v>42089</v>
      </c>
      <c r="W5981">
        <v>2015</v>
      </c>
      <c r="X5981">
        <v>7</v>
      </c>
      <c r="AC5981" t="s">
        <v>48</v>
      </c>
      <c r="AD5981" t="s">
        <v>298</v>
      </c>
      <c r="AE5981" t="s">
        <v>8702</v>
      </c>
      <c r="AG5981">
        <v>57</v>
      </c>
      <c r="AH5981">
        <v>11</v>
      </c>
      <c r="AI5981" t="s">
        <v>46</v>
      </c>
      <c r="AK5981">
        <v>0</v>
      </c>
      <c r="AM5981">
        <v>0</v>
      </c>
      <c r="AP5981" t="s">
        <v>47</v>
      </c>
    </row>
    <row r="5982" spans="1:42" customFormat="1">
      <c r="A5982">
        <v>255857</v>
      </c>
      <c r="B5982">
        <v>194844</v>
      </c>
      <c r="C5982" t="s">
        <v>7944</v>
      </c>
      <c r="D5982">
        <v>1689</v>
      </c>
      <c r="E5982" s="13">
        <v>42032</v>
      </c>
      <c r="F5982" s="14">
        <v>0.70599537037037041</v>
      </c>
      <c r="G5982">
        <v>0</v>
      </c>
      <c r="H5982">
        <v>0</v>
      </c>
      <c r="I5982" s="15">
        <f t="shared" si="93"/>
        <v>284382.8199998599</v>
      </c>
      <c r="L5982">
        <v>194844</v>
      </c>
      <c r="N5982">
        <v>7</v>
      </c>
      <c r="O5982" t="s">
        <v>44</v>
      </c>
      <c r="P5982">
        <v>1</v>
      </c>
      <c r="R5982">
        <v>2</v>
      </c>
      <c r="S5982" s="13">
        <v>42089</v>
      </c>
      <c r="T5982" s="13">
        <v>42089</v>
      </c>
      <c r="W5982">
        <v>2015</v>
      </c>
      <c r="X5982">
        <v>7</v>
      </c>
      <c r="AC5982" t="s">
        <v>48</v>
      </c>
      <c r="AD5982" t="s">
        <v>298</v>
      </c>
      <c r="AE5982" t="s">
        <v>8702</v>
      </c>
      <c r="AG5982">
        <v>57</v>
      </c>
      <c r="AH5982">
        <v>11</v>
      </c>
      <c r="AI5982" t="s">
        <v>46</v>
      </c>
      <c r="AK5982">
        <v>0</v>
      </c>
      <c r="AM5982">
        <v>0</v>
      </c>
      <c r="AP5982" t="s">
        <v>47</v>
      </c>
    </row>
    <row r="5983" spans="1:42" customFormat="1">
      <c r="A5983">
        <v>255858</v>
      </c>
      <c r="B5983">
        <v>194836</v>
      </c>
      <c r="C5983" t="s">
        <v>7945</v>
      </c>
      <c r="D5983">
        <v>1689</v>
      </c>
      <c r="E5983" s="13">
        <v>42032</v>
      </c>
      <c r="F5983" s="14">
        <v>0.70651620370370372</v>
      </c>
      <c r="G5983">
        <v>0</v>
      </c>
      <c r="H5983">
        <v>0</v>
      </c>
      <c r="I5983" s="15">
        <f t="shared" si="93"/>
        <v>286071.8199998599</v>
      </c>
      <c r="L5983">
        <v>194836</v>
      </c>
      <c r="N5983">
        <v>7</v>
      </c>
      <c r="O5983" t="s">
        <v>44</v>
      </c>
      <c r="P5983">
        <v>1</v>
      </c>
      <c r="R5983">
        <v>2</v>
      </c>
      <c r="S5983" s="13">
        <v>42089</v>
      </c>
      <c r="T5983" s="13">
        <v>42089</v>
      </c>
      <c r="W5983">
        <v>2015</v>
      </c>
      <c r="X5983">
        <v>7</v>
      </c>
      <c r="AC5983" t="s">
        <v>48</v>
      </c>
      <c r="AD5983" t="s">
        <v>298</v>
      </c>
      <c r="AE5983" t="s">
        <v>8702</v>
      </c>
      <c r="AG5983">
        <v>57</v>
      </c>
      <c r="AH5983">
        <v>11</v>
      </c>
      <c r="AI5983" t="s">
        <v>46</v>
      </c>
      <c r="AK5983">
        <v>0</v>
      </c>
      <c r="AM5983">
        <v>0</v>
      </c>
      <c r="AP5983" t="s">
        <v>47</v>
      </c>
    </row>
    <row r="5984" spans="1:42" customFormat="1">
      <c r="A5984">
        <v>255859</v>
      </c>
      <c r="B5984">
        <v>194852</v>
      </c>
      <c r="C5984" t="s">
        <v>7946</v>
      </c>
      <c r="D5984">
        <v>1689</v>
      </c>
      <c r="E5984" s="13">
        <v>42032</v>
      </c>
      <c r="F5984" s="14">
        <v>0.70693287037037045</v>
      </c>
      <c r="G5984">
        <v>0</v>
      </c>
      <c r="H5984">
        <v>0</v>
      </c>
      <c r="I5984" s="15">
        <f t="shared" si="93"/>
        <v>287760.8199998599</v>
      </c>
      <c r="L5984">
        <v>194852</v>
      </c>
      <c r="N5984">
        <v>7</v>
      </c>
      <c r="O5984" t="s">
        <v>44</v>
      </c>
      <c r="P5984">
        <v>1</v>
      </c>
      <c r="R5984">
        <v>2</v>
      </c>
      <c r="S5984" s="13">
        <v>42089</v>
      </c>
      <c r="T5984" s="13">
        <v>42089</v>
      </c>
      <c r="W5984">
        <v>2015</v>
      </c>
      <c r="X5984">
        <v>7</v>
      </c>
      <c r="AC5984" t="s">
        <v>48</v>
      </c>
      <c r="AD5984" t="s">
        <v>298</v>
      </c>
      <c r="AE5984" t="s">
        <v>8702</v>
      </c>
      <c r="AG5984">
        <v>57</v>
      </c>
      <c r="AH5984">
        <v>11</v>
      </c>
      <c r="AI5984" t="s">
        <v>46</v>
      </c>
      <c r="AK5984">
        <v>0</v>
      </c>
      <c r="AM5984">
        <v>0</v>
      </c>
      <c r="AP5984" t="s">
        <v>47</v>
      </c>
    </row>
    <row r="5985" spans="1:42" customFormat="1">
      <c r="A5985">
        <v>255860</v>
      </c>
      <c r="B5985">
        <v>194736</v>
      </c>
      <c r="C5985" t="s">
        <v>7947</v>
      </c>
      <c r="D5985">
        <v>1689.52</v>
      </c>
      <c r="E5985" s="13">
        <v>42032</v>
      </c>
      <c r="F5985" s="14">
        <v>0.70745370370370375</v>
      </c>
      <c r="G5985">
        <v>0</v>
      </c>
      <c r="H5985">
        <v>0</v>
      </c>
      <c r="I5985" s="15">
        <f t="shared" si="93"/>
        <v>289450.33999985992</v>
      </c>
      <c r="L5985">
        <v>194736</v>
      </c>
      <c r="N5985">
        <v>7</v>
      </c>
      <c r="O5985" t="s">
        <v>44</v>
      </c>
      <c r="P5985">
        <v>1</v>
      </c>
      <c r="R5985">
        <v>2</v>
      </c>
      <c r="S5985" s="13">
        <v>42089</v>
      </c>
      <c r="T5985" s="13">
        <v>42089</v>
      </c>
      <c r="W5985">
        <v>2015</v>
      </c>
      <c r="X5985">
        <v>7</v>
      </c>
      <c r="AC5985" t="s">
        <v>48</v>
      </c>
      <c r="AD5985" t="s">
        <v>298</v>
      </c>
      <c r="AE5985" t="s">
        <v>8702</v>
      </c>
      <c r="AG5985">
        <v>57</v>
      </c>
      <c r="AH5985">
        <v>11</v>
      </c>
      <c r="AI5985" t="s">
        <v>46</v>
      </c>
      <c r="AK5985">
        <v>0</v>
      </c>
      <c r="AM5985">
        <v>0</v>
      </c>
      <c r="AP5985" t="s">
        <v>47</v>
      </c>
    </row>
    <row r="5986" spans="1:42" customFormat="1">
      <c r="A5986">
        <v>255861</v>
      </c>
      <c r="B5986" t="s">
        <v>151</v>
      </c>
      <c r="C5986" t="s">
        <v>151</v>
      </c>
      <c r="D5986">
        <v>48200.77</v>
      </c>
      <c r="E5986" s="13">
        <v>42032</v>
      </c>
      <c r="F5986" s="14">
        <v>0.70805555555555555</v>
      </c>
      <c r="G5986">
        <v>0</v>
      </c>
      <c r="H5986">
        <v>0</v>
      </c>
      <c r="I5986" s="15">
        <f t="shared" si="93"/>
        <v>337651.10999985994</v>
      </c>
      <c r="N5986">
        <v>60</v>
      </c>
      <c r="O5986" t="s">
        <v>59</v>
      </c>
      <c r="P5986">
        <v>1</v>
      </c>
      <c r="R5986">
        <v>1528</v>
      </c>
      <c r="S5986" s="13">
        <v>42089</v>
      </c>
      <c r="T5986" s="13">
        <v>42089</v>
      </c>
      <c r="W5986">
        <v>2014</v>
      </c>
      <c r="X5986">
        <v>60</v>
      </c>
      <c r="AC5986" t="s">
        <v>114</v>
      </c>
      <c r="AD5986" t="s">
        <v>298</v>
      </c>
      <c r="AE5986" t="s">
        <v>8703</v>
      </c>
      <c r="AG5986">
        <v>3</v>
      </c>
      <c r="AH5986">
        <v>11</v>
      </c>
      <c r="AI5986" t="s">
        <v>46</v>
      </c>
      <c r="AM5986">
        <v>0</v>
      </c>
      <c r="AP5986" t="s">
        <v>79</v>
      </c>
    </row>
    <row r="5987" spans="1:42" customFormat="1">
      <c r="A5987">
        <v>255862</v>
      </c>
      <c r="B5987">
        <v>195425</v>
      </c>
      <c r="C5987" t="s">
        <v>7948</v>
      </c>
      <c r="D5987">
        <v>1689.52</v>
      </c>
      <c r="E5987" s="13">
        <v>42032</v>
      </c>
      <c r="F5987" s="14">
        <v>0.70827546296296295</v>
      </c>
      <c r="G5987">
        <v>0</v>
      </c>
      <c r="H5987">
        <v>0</v>
      </c>
      <c r="I5987" s="15">
        <f t="shared" si="93"/>
        <v>339340.62999985996</v>
      </c>
      <c r="L5987">
        <v>195425</v>
      </c>
      <c r="N5987">
        <v>7</v>
      </c>
      <c r="O5987" t="s">
        <v>44</v>
      </c>
      <c r="P5987">
        <v>1</v>
      </c>
      <c r="R5987">
        <v>2</v>
      </c>
      <c r="S5987" s="13">
        <v>42089</v>
      </c>
      <c r="T5987" s="13">
        <v>42089</v>
      </c>
      <c r="W5987">
        <v>2015</v>
      </c>
      <c r="X5987">
        <v>7</v>
      </c>
      <c r="AC5987" t="s">
        <v>48</v>
      </c>
      <c r="AD5987" t="s">
        <v>298</v>
      </c>
      <c r="AE5987" t="s">
        <v>8702</v>
      </c>
      <c r="AG5987">
        <v>57</v>
      </c>
      <c r="AH5987">
        <v>11</v>
      </c>
      <c r="AI5987" t="s">
        <v>46</v>
      </c>
      <c r="AK5987">
        <v>0</v>
      </c>
      <c r="AM5987">
        <v>0</v>
      </c>
      <c r="AP5987" t="s">
        <v>47</v>
      </c>
    </row>
    <row r="5988" spans="1:42" customFormat="1">
      <c r="A5988">
        <v>254201</v>
      </c>
      <c r="B5988">
        <v>200580</v>
      </c>
      <c r="C5988" t="s">
        <v>7949</v>
      </c>
      <c r="D5988">
        <v>1206.8</v>
      </c>
      <c r="E5988" s="13">
        <v>42032</v>
      </c>
      <c r="F5988" s="14">
        <v>0.70835648148148145</v>
      </c>
      <c r="G5988">
        <v>0</v>
      </c>
      <c r="H5988">
        <v>0</v>
      </c>
      <c r="I5988" s="15">
        <f t="shared" si="93"/>
        <v>340547.42999985995</v>
      </c>
      <c r="L5988">
        <v>200580</v>
      </c>
      <c r="N5988">
        <v>7</v>
      </c>
      <c r="O5988" t="s">
        <v>44</v>
      </c>
      <c r="P5988">
        <v>1</v>
      </c>
      <c r="R5988">
        <v>2</v>
      </c>
      <c r="S5988" s="13">
        <v>42086</v>
      </c>
      <c r="T5988" s="13">
        <v>42086</v>
      </c>
      <c r="W5988">
        <v>2015</v>
      </c>
      <c r="X5988">
        <v>7</v>
      </c>
      <c r="AC5988" t="s">
        <v>48</v>
      </c>
      <c r="AD5988" t="s">
        <v>298</v>
      </c>
      <c r="AE5988" t="s">
        <v>8702</v>
      </c>
      <c r="AG5988">
        <v>57</v>
      </c>
      <c r="AH5988">
        <v>11</v>
      </c>
      <c r="AI5988" t="s">
        <v>46</v>
      </c>
      <c r="AK5988">
        <v>0</v>
      </c>
      <c r="AM5988">
        <v>0</v>
      </c>
      <c r="AP5988" t="s">
        <v>47</v>
      </c>
    </row>
    <row r="5989" spans="1:42" customFormat="1">
      <c r="A5989">
        <v>254202</v>
      </c>
      <c r="B5989">
        <v>200571</v>
      </c>
      <c r="C5989" t="s">
        <v>7950</v>
      </c>
      <c r="D5989">
        <v>1031.0999999999999</v>
      </c>
      <c r="E5989" s="13">
        <v>42032</v>
      </c>
      <c r="F5989" s="14">
        <v>0.70863425925925927</v>
      </c>
      <c r="G5989">
        <v>0</v>
      </c>
      <c r="H5989">
        <v>0</v>
      </c>
      <c r="I5989" s="15">
        <f t="shared" si="93"/>
        <v>341578.52999985992</v>
      </c>
      <c r="L5989">
        <v>200571</v>
      </c>
      <c r="N5989">
        <v>7</v>
      </c>
      <c r="O5989" t="s">
        <v>44</v>
      </c>
      <c r="P5989">
        <v>1</v>
      </c>
      <c r="R5989">
        <v>2</v>
      </c>
      <c r="S5989" s="13">
        <v>42086</v>
      </c>
      <c r="T5989" s="13">
        <v>42086</v>
      </c>
      <c r="W5989">
        <v>2015</v>
      </c>
      <c r="X5989">
        <v>7</v>
      </c>
      <c r="AC5989" t="s">
        <v>48</v>
      </c>
      <c r="AD5989" t="s">
        <v>298</v>
      </c>
      <c r="AE5989" t="s">
        <v>8702</v>
      </c>
      <c r="AG5989">
        <v>57</v>
      </c>
      <c r="AH5989">
        <v>11</v>
      </c>
      <c r="AI5989" t="s">
        <v>46</v>
      </c>
      <c r="AK5989">
        <v>0</v>
      </c>
      <c r="AM5989">
        <v>0</v>
      </c>
      <c r="AP5989" t="s">
        <v>47</v>
      </c>
    </row>
    <row r="5990" spans="1:42" customFormat="1">
      <c r="A5990">
        <v>255863</v>
      </c>
      <c r="B5990">
        <v>194744</v>
      </c>
      <c r="C5990" t="s">
        <v>7951</v>
      </c>
      <c r="D5990">
        <v>1689.52</v>
      </c>
      <c r="E5990" s="13">
        <v>42032</v>
      </c>
      <c r="F5990" s="14">
        <v>0.70989583333333339</v>
      </c>
      <c r="G5990">
        <v>0</v>
      </c>
      <c r="H5990">
        <v>0</v>
      </c>
      <c r="I5990" s="15">
        <f t="shared" si="93"/>
        <v>343268.04999985994</v>
      </c>
      <c r="L5990">
        <v>194744</v>
      </c>
      <c r="N5990">
        <v>7</v>
      </c>
      <c r="O5990" t="s">
        <v>44</v>
      </c>
      <c r="P5990">
        <v>1</v>
      </c>
      <c r="R5990">
        <v>2</v>
      </c>
      <c r="S5990" s="13">
        <v>42089</v>
      </c>
      <c r="T5990" s="13">
        <v>42089</v>
      </c>
      <c r="W5990">
        <v>2015</v>
      </c>
      <c r="X5990">
        <v>7</v>
      </c>
      <c r="AC5990" t="s">
        <v>48</v>
      </c>
      <c r="AD5990" t="s">
        <v>298</v>
      </c>
      <c r="AE5990" t="s">
        <v>8702</v>
      </c>
      <c r="AG5990">
        <v>57</v>
      </c>
      <c r="AH5990">
        <v>11</v>
      </c>
      <c r="AI5990" t="s">
        <v>46</v>
      </c>
      <c r="AK5990">
        <v>0</v>
      </c>
      <c r="AM5990">
        <v>0</v>
      </c>
      <c r="AP5990" t="s">
        <v>47</v>
      </c>
    </row>
    <row r="5991" spans="1:42" customFormat="1">
      <c r="A5991">
        <v>255864</v>
      </c>
      <c r="B5991">
        <v>194727</v>
      </c>
      <c r="C5991" t="s">
        <v>7952</v>
      </c>
      <c r="D5991">
        <v>1689.52</v>
      </c>
      <c r="E5991" s="13">
        <v>42032</v>
      </c>
      <c r="F5991" s="14">
        <v>0.71038194444444447</v>
      </c>
      <c r="G5991">
        <v>0</v>
      </c>
      <c r="H5991">
        <v>0</v>
      </c>
      <c r="I5991" s="15">
        <f t="shared" si="93"/>
        <v>344957.56999985996</v>
      </c>
      <c r="L5991">
        <v>194727</v>
      </c>
      <c r="N5991">
        <v>7</v>
      </c>
      <c r="O5991" t="s">
        <v>44</v>
      </c>
      <c r="P5991">
        <v>1</v>
      </c>
      <c r="R5991">
        <v>2</v>
      </c>
      <c r="S5991" s="13">
        <v>42089</v>
      </c>
      <c r="T5991" s="13">
        <v>42089</v>
      </c>
      <c r="W5991">
        <v>2015</v>
      </c>
      <c r="X5991">
        <v>7</v>
      </c>
      <c r="AC5991" t="s">
        <v>48</v>
      </c>
      <c r="AD5991" t="s">
        <v>298</v>
      </c>
      <c r="AE5991" t="s">
        <v>8702</v>
      </c>
      <c r="AG5991">
        <v>57</v>
      </c>
      <c r="AH5991">
        <v>11</v>
      </c>
      <c r="AI5991" t="s">
        <v>46</v>
      </c>
      <c r="AK5991">
        <v>0</v>
      </c>
      <c r="AM5991">
        <v>0</v>
      </c>
      <c r="AP5991" t="s">
        <v>47</v>
      </c>
    </row>
    <row r="5992" spans="1:42" customFormat="1">
      <c r="A5992">
        <v>255865</v>
      </c>
      <c r="B5992">
        <v>194718</v>
      </c>
      <c r="C5992" t="s">
        <v>7953</v>
      </c>
      <c r="D5992">
        <v>1689.52</v>
      </c>
      <c r="E5992" s="13">
        <v>42032</v>
      </c>
      <c r="F5992" s="14">
        <v>0.71179398148148154</v>
      </c>
      <c r="G5992">
        <v>0</v>
      </c>
      <c r="H5992">
        <v>0</v>
      </c>
      <c r="I5992" s="15">
        <f t="shared" si="93"/>
        <v>346647.08999985998</v>
      </c>
      <c r="L5992">
        <v>194718</v>
      </c>
      <c r="N5992">
        <v>7</v>
      </c>
      <c r="O5992" t="s">
        <v>44</v>
      </c>
      <c r="P5992">
        <v>1</v>
      </c>
      <c r="R5992">
        <v>2</v>
      </c>
      <c r="S5992" s="13">
        <v>42089</v>
      </c>
      <c r="T5992" s="13">
        <v>42089</v>
      </c>
      <c r="W5992">
        <v>2015</v>
      </c>
      <c r="X5992">
        <v>7</v>
      </c>
      <c r="AC5992" t="s">
        <v>48</v>
      </c>
      <c r="AD5992" t="s">
        <v>298</v>
      </c>
      <c r="AE5992" t="s">
        <v>8702</v>
      </c>
      <c r="AG5992">
        <v>57</v>
      </c>
      <c r="AH5992">
        <v>11</v>
      </c>
      <c r="AI5992" t="s">
        <v>46</v>
      </c>
      <c r="AK5992">
        <v>0</v>
      </c>
      <c r="AM5992">
        <v>0</v>
      </c>
      <c r="AP5992" t="s">
        <v>47</v>
      </c>
    </row>
    <row r="5993" spans="1:42" customFormat="1">
      <c r="A5993">
        <v>254803</v>
      </c>
      <c r="B5993">
        <v>194583</v>
      </c>
      <c r="C5993" t="s">
        <v>7954</v>
      </c>
      <c r="D5993">
        <v>1443.54</v>
      </c>
      <c r="E5993" s="13">
        <v>42032</v>
      </c>
      <c r="F5993" s="14">
        <v>0.71180555555555547</v>
      </c>
      <c r="G5993">
        <v>0</v>
      </c>
      <c r="H5993">
        <v>0</v>
      </c>
      <c r="I5993" s="15">
        <f t="shared" si="93"/>
        <v>348090.62999985996</v>
      </c>
      <c r="L5993">
        <v>194583</v>
      </c>
      <c r="N5993">
        <v>1</v>
      </c>
      <c r="O5993" t="s">
        <v>76</v>
      </c>
      <c r="P5993">
        <v>1</v>
      </c>
      <c r="R5993">
        <v>2</v>
      </c>
      <c r="S5993" s="13">
        <v>42087</v>
      </c>
      <c r="T5993" s="13">
        <v>42087</v>
      </c>
      <c r="W5993">
        <v>2015</v>
      </c>
      <c r="X5993">
        <v>1</v>
      </c>
      <c r="AC5993" t="s">
        <v>48</v>
      </c>
      <c r="AD5993" t="s">
        <v>298</v>
      </c>
      <c r="AE5993" t="s">
        <v>8702</v>
      </c>
      <c r="AG5993">
        <v>57</v>
      </c>
      <c r="AH5993">
        <v>11</v>
      </c>
      <c r="AI5993" t="s">
        <v>46</v>
      </c>
      <c r="AK5993">
        <v>0</v>
      </c>
      <c r="AM5993">
        <v>0</v>
      </c>
      <c r="AP5993" t="s">
        <v>47</v>
      </c>
    </row>
    <row r="5994" spans="1:42" customFormat="1">
      <c r="A5994">
        <v>255866</v>
      </c>
      <c r="B5994">
        <v>194685</v>
      </c>
      <c r="C5994" t="s">
        <v>7955</v>
      </c>
      <c r="D5994">
        <v>1689.52</v>
      </c>
      <c r="E5994" s="13">
        <v>42032</v>
      </c>
      <c r="F5994" s="14">
        <v>0.71216435185185178</v>
      </c>
      <c r="G5994">
        <v>0</v>
      </c>
      <c r="H5994">
        <v>0</v>
      </c>
      <c r="I5994" s="15">
        <f t="shared" si="93"/>
        <v>349780.14999985998</v>
      </c>
      <c r="L5994">
        <v>194685</v>
      </c>
      <c r="N5994">
        <v>7</v>
      </c>
      <c r="O5994" t="s">
        <v>44</v>
      </c>
      <c r="P5994">
        <v>1</v>
      </c>
      <c r="R5994">
        <v>2</v>
      </c>
      <c r="S5994" s="13">
        <v>42089</v>
      </c>
      <c r="T5994" s="13">
        <v>42089</v>
      </c>
      <c r="W5994">
        <v>2015</v>
      </c>
      <c r="X5994">
        <v>7</v>
      </c>
      <c r="AC5994" t="s">
        <v>48</v>
      </c>
      <c r="AD5994" t="s">
        <v>298</v>
      </c>
      <c r="AE5994" t="s">
        <v>8702</v>
      </c>
      <c r="AG5994">
        <v>57</v>
      </c>
      <c r="AH5994">
        <v>11</v>
      </c>
      <c r="AI5994" t="s">
        <v>46</v>
      </c>
      <c r="AK5994">
        <v>0</v>
      </c>
      <c r="AM5994">
        <v>0</v>
      </c>
      <c r="AP5994" t="s">
        <v>47</v>
      </c>
    </row>
    <row r="5995" spans="1:42" customFormat="1">
      <c r="A5995">
        <v>255867</v>
      </c>
      <c r="B5995">
        <v>193543</v>
      </c>
      <c r="C5995" t="s">
        <v>7956</v>
      </c>
      <c r="D5995">
        <v>1689.52</v>
      </c>
      <c r="E5995" s="13">
        <v>42032</v>
      </c>
      <c r="F5995" s="14">
        <v>0.71253472222222225</v>
      </c>
      <c r="G5995">
        <v>0</v>
      </c>
      <c r="H5995">
        <v>0</v>
      </c>
      <c r="I5995" s="15">
        <f t="shared" si="93"/>
        <v>351469.66999985999</v>
      </c>
      <c r="L5995">
        <v>193543</v>
      </c>
      <c r="N5995">
        <v>7</v>
      </c>
      <c r="O5995" t="s">
        <v>44</v>
      </c>
      <c r="P5995">
        <v>1</v>
      </c>
      <c r="R5995">
        <v>2</v>
      </c>
      <c r="S5995" s="13">
        <v>42089</v>
      </c>
      <c r="T5995" s="13">
        <v>42089</v>
      </c>
      <c r="W5995">
        <v>2015</v>
      </c>
      <c r="X5995">
        <v>7</v>
      </c>
      <c r="AC5995" t="s">
        <v>48</v>
      </c>
      <c r="AD5995" t="s">
        <v>298</v>
      </c>
      <c r="AE5995" t="s">
        <v>8702</v>
      </c>
      <c r="AG5995">
        <v>57</v>
      </c>
      <c r="AH5995">
        <v>11</v>
      </c>
      <c r="AI5995" t="s">
        <v>46</v>
      </c>
      <c r="AK5995">
        <v>0</v>
      </c>
      <c r="AM5995">
        <v>0</v>
      </c>
      <c r="AP5995" t="s">
        <v>47</v>
      </c>
    </row>
    <row r="5996" spans="1:42" customFormat="1">
      <c r="A5996">
        <v>255868</v>
      </c>
      <c r="B5996">
        <v>194877</v>
      </c>
      <c r="C5996" t="s">
        <v>7957</v>
      </c>
      <c r="D5996">
        <v>1689.52</v>
      </c>
      <c r="E5996" s="13">
        <v>42032</v>
      </c>
      <c r="F5996" s="14">
        <v>0.71288194444444442</v>
      </c>
      <c r="G5996">
        <v>0</v>
      </c>
      <c r="H5996">
        <v>0</v>
      </c>
      <c r="I5996" s="15">
        <f t="shared" si="93"/>
        <v>353159.18999986001</v>
      </c>
      <c r="L5996">
        <v>194877</v>
      </c>
      <c r="N5996">
        <v>7</v>
      </c>
      <c r="O5996" t="s">
        <v>44</v>
      </c>
      <c r="P5996">
        <v>1</v>
      </c>
      <c r="R5996">
        <v>2</v>
      </c>
      <c r="S5996" s="13">
        <v>42089</v>
      </c>
      <c r="T5996" s="13">
        <v>42089</v>
      </c>
      <c r="W5996">
        <v>2015</v>
      </c>
      <c r="X5996">
        <v>7</v>
      </c>
      <c r="AC5996" t="s">
        <v>48</v>
      </c>
      <c r="AD5996" t="s">
        <v>298</v>
      </c>
      <c r="AE5996" t="s">
        <v>8702</v>
      </c>
      <c r="AG5996">
        <v>57</v>
      </c>
      <c r="AH5996">
        <v>11</v>
      </c>
      <c r="AI5996" t="s">
        <v>46</v>
      </c>
      <c r="AK5996">
        <v>0</v>
      </c>
      <c r="AM5996">
        <v>0</v>
      </c>
      <c r="AP5996" t="s">
        <v>47</v>
      </c>
    </row>
    <row r="5997" spans="1:42" customFormat="1">
      <c r="A5997">
        <v>255869</v>
      </c>
      <c r="B5997">
        <v>194860</v>
      </c>
      <c r="C5997" t="s">
        <v>7958</v>
      </c>
      <c r="D5997">
        <v>1689.52</v>
      </c>
      <c r="E5997" s="13">
        <v>42032</v>
      </c>
      <c r="F5997" s="14">
        <v>0.71343749999999995</v>
      </c>
      <c r="G5997">
        <v>0</v>
      </c>
      <c r="H5997">
        <v>0</v>
      </c>
      <c r="I5997" s="15">
        <f t="shared" si="93"/>
        <v>354848.70999986003</v>
      </c>
      <c r="L5997">
        <v>194860</v>
      </c>
      <c r="N5997">
        <v>7</v>
      </c>
      <c r="O5997" t="s">
        <v>44</v>
      </c>
      <c r="P5997">
        <v>1</v>
      </c>
      <c r="R5997">
        <v>2</v>
      </c>
      <c r="S5997" s="13">
        <v>42089</v>
      </c>
      <c r="T5997" s="13">
        <v>42089</v>
      </c>
      <c r="W5997">
        <v>2015</v>
      </c>
      <c r="X5997">
        <v>7</v>
      </c>
      <c r="AC5997" t="s">
        <v>48</v>
      </c>
      <c r="AD5997" t="s">
        <v>298</v>
      </c>
      <c r="AE5997" t="s">
        <v>8702</v>
      </c>
      <c r="AG5997">
        <v>57</v>
      </c>
      <c r="AH5997">
        <v>11</v>
      </c>
      <c r="AI5997" t="s">
        <v>46</v>
      </c>
      <c r="AK5997">
        <v>0</v>
      </c>
      <c r="AM5997">
        <v>0</v>
      </c>
      <c r="AP5997" t="s">
        <v>47</v>
      </c>
    </row>
    <row r="5998" spans="1:42" customFormat="1">
      <c r="A5998">
        <v>255870</v>
      </c>
      <c r="B5998">
        <v>194654</v>
      </c>
      <c r="C5998" t="s">
        <v>7959</v>
      </c>
      <c r="D5998">
        <v>1443.54</v>
      </c>
      <c r="E5998" s="13">
        <v>42032</v>
      </c>
      <c r="F5998" s="14">
        <v>0.71402777777777782</v>
      </c>
      <c r="G5998">
        <v>0</v>
      </c>
      <c r="H5998">
        <v>0</v>
      </c>
      <c r="I5998" s="15">
        <f t="shared" si="93"/>
        <v>356292.24999986001</v>
      </c>
      <c r="L5998">
        <v>194654</v>
      </c>
      <c r="N5998">
        <v>7</v>
      </c>
      <c r="O5998" t="s">
        <v>44</v>
      </c>
      <c r="P5998">
        <v>1</v>
      </c>
      <c r="R5998">
        <v>2</v>
      </c>
      <c r="S5998" s="13">
        <v>42089</v>
      </c>
      <c r="T5998" s="13">
        <v>42089</v>
      </c>
      <c r="W5998">
        <v>2015</v>
      </c>
      <c r="X5998">
        <v>7</v>
      </c>
      <c r="AC5998" t="s">
        <v>48</v>
      </c>
      <c r="AD5998" t="s">
        <v>298</v>
      </c>
      <c r="AE5998" t="s">
        <v>8702</v>
      </c>
      <c r="AG5998">
        <v>57</v>
      </c>
      <c r="AH5998">
        <v>11</v>
      </c>
      <c r="AI5998" t="s">
        <v>46</v>
      </c>
      <c r="AK5998">
        <v>0</v>
      </c>
      <c r="AM5998">
        <v>0</v>
      </c>
      <c r="AP5998" t="s">
        <v>47</v>
      </c>
    </row>
    <row r="5999" spans="1:42" customFormat="1">
      <c r="A5999">
        <v>254218</v>
      </c>
      <c r="B5999">
        <v>205604</v>
      </c>
      <c r="C5999" t="s">
        <v>7960</v>
      </c>
      <c r="D5999">
        <v>750</v>
      </c>
      <c r="E5999" s="13">
        <v>42032</v>
      </c>
      <c r="F5999" s="14">
        <v>0.71429398148148149</v>
      </c>
      <c r="G5999">
        <v>0</v>
      </c>
      <c r="H5999">
        <v>0</v>
      </c>
      <c r="I5999" s="15">
        <f t="shared" si="93"/>
        <v>357042.24999986001</v>
      </c>
      <c r="L5999">
        <v>205604</v>
      </c>
      <c r="N5999">
        <v>7</v>
      </c>
      <c r="O5999" t="s">
        <v>44</v>
      </c>
      <c r="P5999">
        <v>1</v>
      </c>
      <c r="R5999">
        <v>6</v>
      </c>
      <c r="S5999" s="13">
        <v>42086</v>
      </c>
      <c r="T5999" s="13">
        <v>42086</v>
      </c>
      <c r="W5999">
        <v>2015</v>
      </c>
      <c r="X5999">
        <v>7</v>
      </c>
      <c r="AC5999" t="s">
        <v>45</v>
      </c>
      <c r="AD5999" t="s">
        <v>298</v>
      </c>
      <c r="AE5999" t="s">
        <v>8702</v>
      </c>
      <c r="AG5999">
        <v>57</v>
      </c>
      <c r="AH5999">
        <v>11</v>
      </c>
      <c r="AI5999" t="s">
        <v>46</v>
      </c>
      <c r="AK5999">
        <v>0</v>
      </c>
      <c r="AM5999">
        <v>0</v>
      </c>
      <c r="AP5999" t="s">
        <v>47</v>
      </c>
    </row>
    <row r="6000" spans="1:42" customFormat="1">
      <c r="A6000">
        <v>255871</v>
      </c>
      <c r="B6000">
        <v>194607</v>
      </c>
      <c r="C6000" t="s">
        <v>7961</v>
      </c>
      <c r="D6000">
        <v>1443.54</v>
      </c>
      <c r="E6000" s="13">
        <v>42032</v>
      </c>
      <c r="F6000" s="14">
        <v>0.71478009259259256</v>
      </c>
      <c r="G6000">
        <v>0</v>
      </c>
      <c r="H6000">
        <v>0</v>
      </c>
      <c r="I6000" s="15">
        <f t="shared" si="93"/>
        <v>358485.78999985999</v>
      </c>
      <c r="L6000">
        <v>194607</v>
      </c>
      <c r="N6000">
        <v>7</v>
      </c>
      <c r="O6000" t="s">
        <v>44</v>
      </c>
      <c r="P6000">
        <v>1</v>
      </c>
      <c r="R6000">
        <v>2</v>
      </c>
      <c r="S6000" s="13">
        <v>42089</v>
      </c>
      <c r="T6000" s="13">
        <v>42089</v>
      </c>
      <c r="W6000">
        <v>2015</v>
      </c>
      <c r="X6000">
        <v>7</v>
      </c>
      <c r="AC6000" t="s">
        <v>48</v>
      </c>
      <c r="AD6000" t="s">
        <v>298</v>
      </c>
      <c r="AE6000" t="s">
        <v>8702</v>
      </c>
      <c r="AG6000">
        <v>57</v>
      </c>
      <c r="AH6000">
        <v>11</v>
      </c>
      <c r="AI6000" t="s">
        <v>46</v>
      </c>
      <c r="AK6000">
        <v>0</v>
      </c>
      <c r="AM6000">
        <v>0</v>
      </c>
      <c r="AP6000" t="s">
        <v>47</v>
      </c>
    </row>
    <row r="6001" spans="1:42" customFormat="1">
      <c r="A6001">
        <v>254220</v>
      </c>
      <c r="B6001">
        <v>205616</v>
      </c>
      <c r="C6001" t="s">
        <v>7962</v>
      </c>
      <c r="D6001">
        <v>1108.8</v>
      </c>
      <c r="E6001" s="13">
        <v>42032</v>
      </c>
      <c r="F6001" s="14">
        <v>0.71530092592592587</v>
      </c>
      <c r="G6001">
        <v>0</v>
      </c>
      <c r="H6001">
        <v>0</v>
      </c>
      <c r="I6001" s="15">
        <f t="shared" si="93"/>
        <v>359594.58999985998</v>
      </c>
      <c r="L6001">
        <v>205616</v>
      </c>
      <c r="N6001">
        <v>7</v>
      </c>
      <c r="O6001" t="s">
        <v>44</v>
      </c>
      <c r="P6001">
        <v>2</v>
      </c>
      <c r="R6001">
        <v>6</v>
      </c>
      <c r="S6001" s="13">
        <v>42086</v>
      </c>
      <c r="T6001" s="13">
        <v>42086</v>
      </c>
      <c r="W6001">
        <v>2015</v>
      </c>
      <c r="X6001">
        <v>7</v>
      </c>
      <c r="AC6001" t="s">
        <v>45</v>
      </c>
      <c r="AD6001" t="s">
        <v>298</v>
      </c>
      <c r="AE6001" t="s">
        <v>8702</v>
      </c>
      <c r="AG6001">
        <v>57</v>
      </c>
      <c r="AH6001">
        <v>11</v>
      </c>
      <c r="AI6001" t="s">
        <v>46</v>
      </c>
      <c r="AK6001">
        <v>0</v>
      </c>
      <c r="AM6001">
        <v>0</v>
      </c>
      <c r="AP6001" t="s">
        <v>47</v>
      </c>
    </row>
    <row r="6002" spans="1:42" customFormat="1">
      <c r="A6002">
        <v>257206</v>
      </c>
      <c r="B6002">
        <v>205579</v>
      </c>
      <c r="C6002" t="s">
        <v>7963</v>
      </c>
      <c r="D6002">
        <v>1386</v>
      </c>
      <c r="E6002" s="13">
        <v>42032</v>
      </c>
      <c r="F6002" s="14">
        <v>0.71572916666666664</v>
      </c>
      <c r="G6002">
        <v>0</v>
      </c>
      <c r="H6002">
        <v>0</v>
      </c>
      <c r="I6002" s="15">
        <f t="shared" si="93"/>
        <v>360980.58999985998</v>
      </c>
      <c r="L6002">
        <v>205579</v>
      </c>
      <c r="N6002">
        <v>24</v>
      </c>
      <c r="O6002" t="s">
        <v>67</v>
      </c>
      <c r="P6002">
        <v>1</v>
      </c>
      <c r="R6002">
        <v>6</v>
      </c>
      <c r="S6002" s="13">
        <v>42094</v>
      </c>
      <c r="T6002" s="13">
        <v>42094</v>
      </c>
      <c r="W6002">
        <v>2015</v>
      </c>
      <c r="X6002">
        <v>24</v>
      </c>
      <c r="AC6002" t="s">
        <v>45</v>
      </c>
      <c r="AD6002" t="s">
        <v>298</v>
      </c>
      <c r="AE6002" t="s">
        <v>8702</v>
      </c>
      <c r="AG6002">
        <v>57</v>
      </c>
      <c r="AH6002">
        <v>11</v>
      </c>
      <c r="AI6002" t="s">
        <v>46</v>
      </c>
      <c r="AK6002">
        <v>0</v>
      </c>
      <c r="AM6002">
        <v>0</v>
      </c>
      <c r="AP6002" t="s">
        <v>47</v>
      </c>
    </row>
    <row r="6003" spans="1:42" customFormat="1">
      <c r="A6003">
        <v>254221</v>
      </c>
      <c r="B6003">
        <v>205634</v>
      </c>
      <c r="C6003" t="s">
        <v>7964</v>
      </c>
      <c r="D6003">
        <v>1386</v>
      </c>
      <c r="E6003" s="13">
        <v>42032</v>
      </c>
      <c r="F6003" s="14">
        <v>0.71586805555555555</v>
      </c>
      <c r="G6003">
        <v>0</v>
      </c>
      <c r="H6003">
        <v>0</v>
      </c>
      <c r="I6003" s="15">
        <f t="shared" si="93"/>
        <v>362366.58999985998</v>
      </c>
      <c r="L6003">
        <v>205634</v>
      </c>
      <c r="N6003">
        <v>7</v>
      </c>
      <c r="O6003" t="s">
        <v>44</v>
      </c>
      <c r="P6003">
        <v>2</v>
      </c>
      <c r="R6003">
        <v>6</v>
      </c>
      <c r="S6003" s="13">
        <v>42086</v>
      </c>
      <c r="T6003" s="13">
        <v>42086</v>
      </c>
      <c r="W6003">
        <v>2015</v>
      </c>
      <c r="X6003">
        <v>7</v>
      </c>
      <c r="AC6003" t="s">
        <v>45</v>
      </c>
      <c r="AD6003" t="s">
        <v>298</v>
      </c>
      <c r="AE6003" t="s">
        <v>8702</v>
      </c>
      <c r="AG6003">
        <v>57</v>
      </c>
      <c r="AH6003">
        <v>11</v>
      </c>
      <c r="AI6003" t="s">
        <v>46</v>
      </c>
      <c r="AK6003">
        <v>0</v>
      </c>
      <c r="AM6003">
        <v>0</v>
      </c>
      <c r="AP6003" t="s">
        <v>47</v>
      </c>
    </row>
    <row r="6004" spans="1:42" customFormat="1">
      <c r="A6004">
        <v>255872</v>
      </c>
      <c r="B6004" t="s">
        <v>111</v>
      </c>
      <c r="C6004" t="s">
        <v>111</v>
      </c>
      <c r="D6004">
        <v>5492.74</v>
      </c>
      <c r="E6004" s="13">
        <v>42032</v>
      </c>
      <c r="F6004" s="14">
        <v>0.71616898148148145</v>
      </c>
      <c r="G6004">
        <v>0</v>
      </c>
      <c r="H6004">
        <v>0</v>
      </c>
      <c r="I6004" s="15">
        <f t="shared" si="93"/>
        <v>367859.32999985997</v>
      </c>
      <c r="N6004">
        <v>60</v>
      </c>
      <c r="O6004" t="s">
        <v>59</v>
      </c>
      <c r="P6004">
        <v>1</v>
      </c>
      <c r="R6004">
        <v>1526</v>
      </c>
      <c r="S6004" s="13">
        <v>42089</v>
      </c>
      <c r="T6004" s="13">
        <v>42089</v>
      </c>
      <c r="W6004">
        <v>2014</v>
      </c>
      <c r="X6004">
        <v>60</v>
      </c>
      <c r="AC6004" t="s">
        <v>111</v>
      </c>
      <c r="AD6004" t="s">
        <v>298</v>
      </c>
      <c r="AE6004" t="s">
        <v>8701</v>
      </c>
      <c r="AG6004">
        <v>3</v>
      </c>
      <c r="AH6004">
        <v>11</v>
      </c>
      <c r="AI6004" t="s">
        <v>46</v>
      </c>
      <c r="AM6004">
        <v>0</v>
      </c>
      <c r="AP6004" t="s">
        <v>79</v>
      </c>
    </row>
    <row r="6005" spans="1:42" customFormat="1">
      <c r="A6005">
        <v>254222</v>
      </c>
      <c r="B6005">
        <v>205647</v>
      </c>
      <c r="C6005" t="s">
        <v>7965</v>
      </c>
      <c r="D6005">
        <v>1386</v>
      </c>
      <c r="E6005" s="13">
        <v>42032</v>
      </c>
      <c r="F6005" s="14">
        <v>0.71635416666666663</v>
      </c>
      <c r="G6005">
        <v>0</v>
      </c>
      <c r="H6005">
        <v>0</v>
      </c>
      <c r="I6005" s="15">
        <f t="shared" si="93"/>
        <v>369245.32999985997</v>
      </c>
      <c r="L6005">
        <v>205647</v>
      </c>
      <c r="N6005">
        <v>7</v>
      </c>
      <c r="O6005" t="s">
        <v>44</v>
      </c>
      <c r="P6005">
        <v>2</v>
      </c>
      <c r="R6005">
        <v>6</v>
      </c>
      <c r="S6005" s="13">
        <v>42086</v>
      </c>
      <c r="T6005" s="13">
        <v>42086</v>
      </c>
      <c r="W6005">
        <v>2015</v>
      </c>
      <c r="X6005">
        <v>7</v>
      </c>
      <c r="AC6005" t="s">
        <v>45</v>
      </c>
      <c r="AD6005" t="s">
        <v>298</v>
      </c>
      <c r="AE6005" t="s">
        <v>8702</v>
      </c>
      <c r="AG6005">
        <v>57</v>
      </c>
      <c r="AH6005">
        <v>11</v>
      </c>
      <c r="AI6005" t="s">
        <v>46</v>
      </c>
      <c r="AK6005">
        <v>0</v>
      </c>
      <c r="AM6005">
        <v>0</v>
      </c>
      <c r="AP6005" t="s">
        <v>47</v>
      </c>
    </row>
    <row r="6006" spans="1:42" customFormat="1">
      <c r="A6006">
        <v>254224</v>
      </c>
      <c r="B6006">
        <v>205686</v>
      </c>
      <c r="C6006" t="s">
        <v>7966</v>
      </c>
      <c r="D6006">
        <v>1316.7</v>
      </c>
      <c r="E6006" s="13">
        <v>42032</v>
      </c>
      <c r="F6006" s="14">
        <v>0.71688657407407408</v>
      </c>
      <c r="G6006">
        <v>0</v>
      </c>
      <c r="H6006">
        <v>0</v>
      </c>
      <c r="I6006" s="15">
        <f t="shared" si="93"/>
        <v>370562.02999985998</v>
      </c>
      <c r="L6006">
        <v>205686</v>
      </c>
      <c r="N6006">
        <v>7</v>
      </c>
      <c r="O6006" t="s">
        <v>44</v>
      </c>
      <c r="P6006">
        <v>1</v>
      </c>
      <c r="R6006">
        <v>6</v>
      </c>
      <c r="S6006" s="13">
        <v>42086</v>
      </c>
      <c r="T6006" s="13">
        <v>42086</v>
      </c>
      <c r="W6006">
        <v>2015</v>
      </c>
      <c r="X6006">
        <v>7</v>
      </c>
      <c r="AC6006" t="s">
        <v>45</v>
      </c>
      <c r="AD6006" t="s">
        <v>298</v>
      </c>
      <c r="AE6006" t="s">
        <v>8702</v>
      </c>
      <c r="AG6006">
        <v>57</v>
      </c>
      <c r="AH6006">
        <v>11</v>
      </c>
      <c r="AI6006" t="s">
        <v>46</v>
      </c>
      <c r="AK6006">
        <v>0</v>
      </c>
      <c r="AM6006">
        <v>0</v>
      </c>
      <c r="AP6006" t="s">
        <v>47</v>
      </c>
    </row>
    <row r="6007" spans="1:42" customFormat="1">
      <c r="A6007">
        <v>254227</v>
      </c>
      <c r="B6007">
        <v>205697</v>
      </c>
      <c r="C6007" t="s">
        <v>7967</v>
      </c>
      <c r="D6007">
        <v>1386</v>
      </c>
      <c r="E6007" s="13">
        <v>42032</v>
      </c>
      <c r="F6007" s="14">
        <v>0.71782407407407411</v>
      </c>
      <c r="G6007">
        <v>0</v>
      </c>
      <c r="H6007">
        <v>0</v>
      </c>
      <c r="I6007" s="15">
        <f t="shared" si="93"/>
        <v>371948.02999985998</v>
      </c>
      <c r="L6007">
        <v>205697</v>
      </c>
      <c r="N6007">
        <v>7</v>
      </c>
      <c r="O6007" t="s">
        <v>44</v>
      </c>
      <c r="P6007">
        <v>2</v>
      </c>
      <c r="R6007">
        <v>6</v>
      </c>
      <c r="S6007" s="13">
        <v>42086</v>
      </c>
      <c r="T6007" s="13">
        <v>42086</v>
      </c>
      <c r="W6007">
        <v>2015</v>
      </c>
      <c r="X6007">
        <v>7</v>
      </c>
      <c r="AC6007" t="s">
        <v>45</v>
      </c>
      <c r="AD6007" t="s">
        <v>298</v>
      </c>
      <c r="AE6007" t="s">
        <v>8702</v>
      </c>
      <c r="AG6007">
        <v>57</v>
      </c>
      <c r="AH6007">
        <v>11</v>
      </c>
      <c r="AI6007" t="s">
        <v>46</v>
      </c>
      <c r="AK6007">
        <v>0</v>
      </c>
      <c r="AM6007">
        <v>0</v>
      </c>
      <c r="AP6007" t="s">
        <v>47</v>
      </c>
    </row>
    <row r="6008" spans="1:42" customFormat="1">
      <c r="A6008">
        <v>237112</v>
      </c>
      <c r="B6008" t="s">
        <v>7968</v>
      </c>
      <c r="C6008" t="s">
        <v>7969</v>
      </c>
      <c r="D6008">
        <v>0</v>
      </c>
      <c r="E6008" s="13">
        <v>42032</v>
      </c>
      <c r="F6008" s="14">
        <v>0.71847222222222218</v>
      </c>
      <c r="G6008">
        <v>875</v>
      </c>
      <c r="H6008">
        <v>0</v>
      </c>
      <c r="I6008" s="15">
        <f t="shared" si="93"/>
        <v>371073.02999985998</v>
      </c>
      <c r="M6008">
        <v>73440</v>
      </c>
      <c r="N6008">
        <v>24</v>
      </c>
      <c r="O6008" t="s">
        <v>67</v>
      </c>
      <c r="P6008">
        <v>1</v>
      </c>
      <c r="R6008">
        <v>1450</v>
      </c>
      <c r="S6008" s="13">
        <v>42045</v>
      </c>
      <c r="T6008" s="13">
        <v>42045</v>
      </c>
      <c r="W6008">
        <v>2015</v>
      </c>
      <c r="X6008">
        <v>24</v>
      </c>
      <c r="AC6008" t="s">
        <v>64</v>
      </c>
      <c r="AD6008" t="s">
        <v>299</v>
      </c>
      <c r="AE6008" t="s">
        <v>8702</v>
      </c>
      <c r="AG6008">
        <v>52</v>
      </c>
      <c r="AH6008">
        <v>2</v>
      </c>
      <c r="AI6008" t="s">
        <v>49</v>
      </c>
      <c r="AK6008">
        <v>0</v>
      </c>
      <c r="AM6008">
        <v>0</v>
      </c>
      <c r="AP6008" t="s">
        <v>578</v>
      </c>
    </row>
    <row r="6009" spans="1:42" customFormat="1">
      <c r="A6009">
        <v>237126</v>
      </c>
      <c r="B6009" t="s">
        <v>7970</v>
      </c>
      <c r="C6009" t="s">
        <v>7971</v>
      </c>
      <c r="D6009">
        <v>0</v>
      </c>
      <c r="E6009" s="13">
        <v>42032</v>
      </c>
      <c r="F6009" s="14">
        <v>0.71864583333333332</v>
      </c>
      <c r="G6009">
        <v>3699</v>
      </c>
      <c r="H6009">
        <v>0</v>
      </c>
      <c r="I6009" s="15">
        <f t="shared" si="93"/>
        <v>367374.02999985998</v>
      </c>
      <c r="M6009">
        <v>111932</v>
      </c>
      <c r="N6009">
        <v>24</v>
      </c>
      <c r="O6009" t="s">
        <v>67</v>
      </c>
      <c r="P6009">
        <v>1</v>
      </c>
      <c r="R6009">
        <v>1448</v>
      </c>
      <c r="S6009" s="13">
        <v>42045</v>
      </c>
      <c r="T6009" s="13">
        <v>42045</v>
      </c>
      <c r="W6009">
        <v>2015</v>
      </c>
      <c r="X6009">
        <v>24</v>
      </c>
      <c r="AC6009" t="s">
        <v>52</v>
      </c>
      <c r="AD6009" t="s">
        <v>299</v>
      </c>
      <c r="AE6009" t="s">
        <v>8702</v>
      </c>
      <c r="AG6009">
        <v>52</v>
      </c>
      <c r="AH6009">
        <v>2</v>
      </c>
      <c r="AI6009" t="s">
        <v>49</v>
      </c>
      <c r="AK6009">
        <v>0</v>
      </c>
      <c r="AM6009">
        <v>0</v>
      </c>
      <c r="AP6009" t="s">
        <v>578</v>
      </c>
    </row>
    <row r="6010" spans="1:42" customFormat="1">
      <c r="A6010">
        <v>254229</v>
      </c>
      <c r="B6010">
        <v>205675</v>
      </c>
      <c r="C6010" t="s">
        <v>7972</v>
      </c>
      <c r="D6010">
        <v>1386</v>
      </c>
      <c r="E6010" s="13">
        <v>42032</v>
      </c>
      <c r="F6010" s="14">
        <v>0.71868055555555566</v>
      </c>
      <c r="G6010">
        <v>0</v>
      </c>
      <c r="H6010">
        <v>0</v>
      </c>
      <c r="I6010" s="15">
        <f t="shared" si="93"/>
        <v>368760.02999985998</v>
      </c>
      <c r="L6010">
        <v>205675</v>
      </c>
      <c r="N6010">
        <v>7</v>
      </c>
      <c r="O6010" t="s">
        <v>44</v>
      </c>
      <c r="P6010">
        <v>1</v>
      </c>
      <c r="R6010">
        <v>6</v>
      </c>
      <c r="S6010" s="13">
        <v>42086</v>
      </c>
      <c r="T6010" s="13">
        <v>42086</v>
      </c>
      <c r="W6010">
        <v>2015</v>
      </c>
      <c r="X6010">
        <v>7</v>
      </c>
      <c r="AC6010" t="s">
        <v>45</v>
      </c>
      <c r="AD6010" t="s">
        <v>298</v>
      </c>
      <c r="AE6010" t="s">
        <v>8702</v>
      </c>
      <c r="AG6010">
        <v>57</v>
      </c>
      <c r="AH6010">
        <v>11</v>
      </c>
      <c r="AI6010" t="s">
        <v>46</v>
      </c>
      <c r="AK6010">
        <v>0</v>
      </c>
      <c r="AM6010">
        <v>0</v>
      </c>
      <c r="AP6010" t="s">
        <v>47</v>
      </c>
    </row>
    <row r="6011" spans="1:42" customFormat="1">
      <c r="A6011">
        <v>254231</v>
      </c>
      <c r="B6011">
        <v>205663</v>
      </c>
      <c r="C6011" t="s">
        <v>7973</v>
      </c>
      <c r="D6011">
        <v>1386</v>
      </c>
      <c r="E6011" s="13">
        <v>42032</v>
      </c>
      <c r="F6011" s="14">
        <v>0.7193518518518518</v>
      </c>
      <c r="G6011">
        <v>0</v>
      </c>
      <c r="H6011">
        <v>0</v>
      </c>
      <c r="I6011" s="15">
        <f t="shared" si="93"/>
        <v>370146.02999985998</v>
      </c>
      <c r="L6011">
        <v>205663</v>
      </c>
      <c r="N6011">
        <v>7</v>
      </c>
      <c r="O6011" t="s">
        <v>44</v>
      </c>
      <c r="P6011">
        <v>2</v>
      </c>
      <c r="R6011">
        <v>6</v>
      </c>
      <c r="S6011" s="13">
        <v>42086</v>
      </c>
      <c r="T6011" s="13">
        <v>42086</v>
      </c>
      <c r="W6011">
        <v>2015</v>
      </c>
      <c r="X6011">
        <v>7</v>
      </c>
      <c r="AC6011" t="s">
        <v>45</v>
      </c>
      <c r="AD6011" t="s">
        <v>298</v>
      </c>
      <c r="AE6011" t="s">
        <v>8702</v>
      </c>
      <c r="AG6011">
        <v>57</v>
      </c>
      <c r="AH6011">
        <v>11</v>
      </c>
      <c r="AI6011" t="s">
        <v>46</v>
      </c>
      <c r="AK6011">
        <v>0</v>
      </c>
      <c r="AM6011">
        <v>0</v>
      </c>
      <c r="AP6011" t="s">
        <v>47</v>
      </c>
    </row>
    <row r="6012" spans="1:42" customFormat="1">
      <c r="A6012">
        <v>235602</v>
      </c>
      <c r="B6012" t="s">
        <v>7974</v>
      </c>
      <c r="C6012" t="s">
        <v>7975</v>
      </c>
      <c r="D6012">
        <v>0</v>
      </c>
      <c r="E6012" s="13">
        <v>42032</v>
      </c>
      <c r="F6012" s="14">
        <v>0.72133101851851855</v>
      </c>
      <c r="G6012">
        <v>160</v>
      </c>
      <c r="H6012">
        <v>0</v>
      </c>
      <c r="I6012" s="15">
        <f t="shared" si="93"/>
        <v>369986.02999985998</v>
      </c>
      <c r="M6012">
        <v>111658</v>
      </c>
      <c r="N6012">
        <v>24</v>
      </c>
      <c r="O6012" t="s">
        <v>67</v>
      </c>
      <c r="P6012">
        <v>1</v>
      </c>
      <c r="R6012">
        <v>1392</v>
      </c>
      <c r="S6012" s="13">
        <v>42040</v>
      </c>
      <c r="T6012" s="13">
        <v>42040</v>
      </c>
      <c r="W6012">
        <v>2015</v>
      </c>
      <c r="X6012">
        <v>24</v>
      </c>
      <c r="AC6012" t="s">
        <v>92</v>
      </c>
      <c r="AD6012" t="s">
        <v>298</v>
      </c>
      <c r="AE6012" t="s">
        <v>8702</v>
      </c>
      <c r="AG6012">
        <v>56</v>
      </c>
      <c r="AH6012">
        <v>1</v>
      </c>
      <c r="AI6012" t="s">
        <v>57</v>
      </c>
      <c r="AK6012">
        <v>0</v>
      </c>
      <c r="AM6012">
        <v>0</v>
      </c>
      <c r="AP6012" t="s">
        <v>58</v>
      </c>
    </row>
    <row r="6013" spans="1:42" customFormat="1">
      <c r="A6013">
        <v>234465</v>
      </c>
      <c r="B6013" t="s">
        <v>221</v>
      </c>
      <c r="C6013" t="s">
        <v>696</v>
      </c>
      <c r="D6013">
        <v>0</v>
      </c>
      <c r="E6013" s="13">
        <v>42032</v>
      </c>
      <c r="F6013" s="14">
        <v>0.72172453703703709</v>
      </c>
      <c r="G6013">
        <v>24839.65</v>
      </c>
      <c r="H6013">
        <v>0</v>
      </c>
      <c r="I6013" s="15">
        <f t="shared" si="93"/>
        <v>345146.37999985996</v>
      </c>
      <c r="N6013">
        <v>24</v>
      </c>
      <c r="O6013" t="s">
        <v>67</v>
      </c>
      <c r="P6013">
        <v>1</v>
      </c>
      <c r="R6013">
        <v>1449</v>
      </c>
      <c r="S6013" s="13">
        <v>42037</v>
      </c>
      <c r="T6013" s="13">
        <v>42037</v>
      </c>
      <c r="W6013">
        <v>2015</v>
      </c>
      <c r="X6013">
        <v>24</v>
      </c>
      <c r="AC6013" t="s">
        <v>50</v>
      </c>
      <c r="AD6013" t="s">
        <v>299</v>
      </c>
      <c r="AE6013" t="s">
        <v>8702</v>
      </c>
      <c r="AG6013">
        <v>75</v>
      </c>
      <c r="AH6013">
        <v>2</v>
      </c>
      <c r="AI6013" t="s">
        <v>49</v>
      </c>
      <c r="AM6013">
        <v>0</v>
      </c>
      <c r="AO6013">
        <v>5</v>
      </c>
      <c r="AP6013" t="s">
        <v>697</v>
      </c>
    </row>
    <row r="6014" spans="1:42" customFormat="1">
      <c r="A6014">
        <v>234466</v>
      </c>
      <c r="B6014" t="s">
        <v>221</v>
      </c>
      <c r="C6014" t="s">
        <v>7976</v>
      </c>
      <c r="D6014">
        <v>24839.65</v>
      </c>
      <c r="E6014" s="13">
        <v>42032</v>
      </c>
      <c r="F6014" s="14">
        <v>0.72172453703703709</v>
      </c>
      <c r="G6014">
        <v>0</v>
      </c>
      <c r="H6014">
        <v>0</v>
      </c>
      <c r="I6014" s="15">
        <f t="shared" si="93"/>
        <v>369986.02999985998</v>
      </c>
      <c r="N6014">
        <v>24</v>
      </c>
      <c r="O6014" t="s">
        <v>67</v>
      </c>
      <c r="P6014">
        <v>1</v>
      </c>
      <c r="R6014">
        <v>1449</v>
      </c>
      <c r="S6014" s="13">
        <v>42037</v>
      </c>
      <c r="T6014" s="13">
        <v>42037</v>
      </c>
      <c r="W6014">
        <v>2015</v>
      </c>
      <c r="X6014">
        <v>24</v>
      </c>
      <c r="AA6014">
        <v>234465</v>
      </c>
      <c r="AC6014" t="s">
        <v>50</v>
      </c>
      <c r="AD6014" t="s">
        <v>299</v>
      </c>
      <c r="AE6014" t="s">
        <v>8702</v>
      </c>
      <c r="AG6014">
        <v>5</v>
      </c>
      <c r="AH6014">
        <v>2</v>
      </c>
      <c r="AI6014" t="s">
        <v>49</v>
      </c>
      <c r="AM6014">
        <v>0</v>
      </c>
      <c r="AP6014" t="s">
        <v>472</v>
      </c>
    </row>
    <row r="6015" spans="1:42" customFormat="1">
      <c r="A6015">
        <v>255873</v>
      </c>
      <c r="B6015">
        <v>194584</v>
      </c>
      <c r="C6015" t="s">
        <v>7977</v>
      </c>
      <c r="D6015">
        <v>1443.54</v>
      </c>
      <c r="E6015" s="13">
        <v>42032</v>
      </c>
      <c r="F6015" s="14">
        <v>0.7217824074074074</v>
      </c>
      <c r="G6015">
        <v>0</v>
      </c>
      <c r="H6015">
        <v>0</v>
      </c>
      <c r="I6015" s="15">
        <f t="shared" si="93"/>
        <v>371429.56999985996</v>
      </c>
      <c r="L6015">
        <v>194584</v>
      </c>
      <c r="N6015">
        <v>7</v>
      </c>
      <c r="O6015" t="s">
        <v>44</v>
      </c>
      <c r="P6015">
        <v>1</v>
      </c>
      <c r="R6015">
        <v>2</v>
      </c>
      <c r="S6015" s="13">
        <v>42089</v>
      </c>
      <c r="T6015" s="13">
        <v>42089</v>
      </c>
      <c r="W6015">
        <v>2015</v>
      </c>
      <c r="X6015">
        <v>7</v>
      </c>
      <c r="AC6015" t="s">
        <v>48</v>
      </c>
      <c r="AD6015" t="s">
        <v>298</v>
      </c>
      <c r="AE6015" t="s">
        <v>8702</v>
      </c>
      <c r="AG6015">
        <v>57</v>
      </c>
      <c r="AH6015">
        <v>11</v>
      </c>
      <c r="AI6015" t="s">
        <v>46</v>
      </c>
      <c r="AK6015">
        <v>0</v>
      </c>
      <c r="AM6015">
        <v>0</v>
      </c>
      <c r="AP6015" t="s">
        <v>47</v>
      </c>
    </row>
    <row r="6016" spans="1:42" customFormat="1">
      <c r="A6016">
        <v>255875</v>
      </c>
      <c r="B6016">
        <v>193517</v>
      </c>
      <c r="C6016" t="s">
        <v>7978</v>
      </c>
      <c r="D6016">
        <v>1443.54</v>
      </c>
      <c r="E6016" s="13">
        <v>42032</v>
      </c>
      <c r="F6016" s="14">
        <v>0.7230092592592593</v>
      </c>
      <c r="G6016">
        <v>0</v>
      </c>
      <c r="H6016">
        <v>0</v>
      </c>
      <c r="I6016" s="15">
        <f t="shared" si="93"/>
        <v>372873.10999985994</v>
      </c>
      <c r="L6016">
        <v>193517</v>
      </c>
      <c r="N6016">
        <v>7</v>
      </c>
      <c r="O6016" t="s">
        <v>44</v>
      </c>
      <c r="P6016">
        <v>1</v>
      </c>
      <c r="R6016">
        <v>2</v>
      </c>
      <c r="S6016" s="13">
        <v>42089</v>
      </c>
      <c r="T6016" s="13">
        <v>42089</v>
      </c>
      <c r="W6016">
        <v>2015</v>
      </c>
      <c r="X6016">
        <v>7</v>
      </c>
      <c r="AC6016" t="s">
        <v>48</v>
      </c>
      <c r="AD6016" t="s">
        <v>298</v>
      </c>
      <c r="AE6016" t="s">
        <v>8702</v>
      </c>
      <c r="AG6016">
        <v>57</v>
      </c>
      <c r="AH6016">
        <v>11</v>
      </c>
      <c r="AI6016" t="s">
        <v>46</v>
      </c>
      <c r="AK6016">
        <v>0</v>
      </c>
      <c r="AM6016">
        <v>0</v>
      </c>
      <c r="AP6016" t="s">
        <v>47</v>
      </c>
    </row>
    <row r="6017" spans="1:42" customFormat="1">
      <c r="A6017">
        <v>255883</v>
      </c>
      <c r="B6017">
        <v>193524</v>
      </c>
      <c r="C6017" t="s">
        <v>7979</v>
      </c>
      <c r="D6017">
        <v>1443.54</v>
      </c>
      <c r="E6017" s="13">
        <v>42032</v>
      </c>
      <c r="F6017" s="14">
        <v>0.72491898148148148</v>
      </c>
      <c r="G6017">
        <v>0</v>
      </c>
      <c r="H6017">
        <v>0</v>
      </c>
      <c r="I6017" s="15">
        <f t="shared" si="93"/>
        <v>374316.64999985992</v>
      </c>
      <c r="L6017">
        <v>193524</v>
      </c>
      <c r="N6017">
        <v>7</v>
      </c>
      <c r="O6017" t="s">
        <v>44</v>
      </c>
      <c r="P6017">
        <v>1</v>
      </c>
      <c r="R6017">
        <v>2</v>
      </c>
      <c r="S6017" s="13">
        <v>42089</v>
      </c>
      <c r="T6017" s="13">
        <v>42089</v>
      </c>
      <c r="W6017">
        <v>2015</v>
      </c>
      <c r="X6017">
        <v>7</v>
      </c>
      <c r="AC6017" t="s">
        <v>48</v>
      </c>
      <c r="AD6017" t="s">
        <v>298</v>
      </c>
      <c r="AE6017" t="s">
        <v>8702</v>
      </c>
      <c r="AG6017">
        <v>57</v>
      </c>
      <c r="AH6017">
        <v>11</v>
      </c>
      <c r="AI6017" t="s">
        <v>46</v>
      </c>
      <c r="AK6017">
        <v>0</v>
      </c>
      <c r="AM6017">
        <v>0</v>
      </c>
      <c r="AP6017" t="s">
        <v>47</v>
      </c>
    </row>
    <row r="6018" spans="1:42" customFormat="1">
      <c r="A6018">
        <v>254239</v>
      </c>
      <c r="B6018">
        <v>200536</v>
      </c>
      <c r="C6018" t="s">
        <v>7980</v>
      </c>
      <c r="D6018">
        <v>1364.98</v>
      </c>
      <c r="E6018" s="13">
        <v>42032</v>
      </c>
      <c r="F6018" s="14">
        <v>0.7251967592592593</v>
      </c>
      <c r="G6018">
        <v>0</v>
      </c>
      <c r="H6018">
        <v>0</v>
      </c>
      <c r="I6018" s="15">
        <f t="shared" si="93"/>
        <v>375681.6299998599</v>
      </c>
      <c r="L6018">
        <v>200536</v>
      </c>
      <c r="N6018">
        <v>7</v>
      </c>
      <c r="O6018" t="s">
        <v>44</v>
      </c>
      <c r="P6018">
        <v>1</v>
      </c>
      <c r="R6018">
        <v>2</v>
      </c>
      <c r="S6018" s="13">
        <v>42086</v>
      </c>
      <c r="T6018" s="13">
        <v>42086</v>
      </c>
      <c r="W6018">
        <v>2015</v>
      </c>
      <c r="X6018">
        <v>7</v>
      </c>
      <c r="AC6018" t="s">
        <v>48</v>
      </c>
      <c r="AD6018" t="s">
        <v>298</v>
      </c>
      <c r="AE6018" t="s">
        <v>8702</v>
      </c>
      <c r="AG6018">
        <v>57</v>
      </c>
      <c r="AH6018">
        <v>11</v>
      </c>
      <c r="AI6018" t="s">
        <v>46</v>
      </c>
      <c r="AK6018">
        <v>0</v>
      </c>
      <c r="AM6018">
        <v>0</v>
      </c>
      <c r="AP6018" t="s">
        <v>47</v>
      </c>
    </row>
    <row r="6019" spans="1:42" customFormat="1">
      <c r="A6019">
        <v>255884</v>
      </c>
      <c r="B6019">
        <v>194647</v>
      </c>
      <c r="C6019" t="s">
        <v>7981</v>
      </c>
      <c r="D6019">
        <v>1443.54</v>
      </c>
      <c r="E6019" s="13">
        <v>42032</v>
      </c>
      <c r="F6019" s="14">
        <v>0.72523148148148142</v>
      </c>
      <c r="G6019">
        <v>0</v>
      </c>
      <c r="H6019">
        <v>0</v>
      </c>
      <c r="I6019" s="15">
        <f t="shared" si="93"/>
        <v>377125.16999985988</v>
      </c>
      <c r="L6019">
        <v>194647</v>
      </c>
      <c r="N6019">
        <v>7</v>
      </c>
      <c r="O6019" t="s">
        <v>44</v>
      </c>
      <c r="P6019">
        <v>1</v>
      </c>
      <c r="R6019">
        <v>2</v>
      </c>
      <c r="S6019" s="13">
        <v>42089</v>
      </c>
      <c r="T6019" s="13">
        <v>42089</v>
      </c>
      <c r="W6019">
        <v>2015</v>
      </c>
      <c r="X6019">
        <v>7</v>
      </c>
      <c r="AC6019" t="s">
        <v>48</v>
      </c>
      <c r="AD6019" t="s">
        <v>298</v>
      </c>
      <c r="AE6019" t="s">
        <v>8702</v>
      </c>
      <c r="AG6019">
        <v>57</v>
      </c>
      <c r="AH6019">
        <v>11</v>
      </c>
      <c r="AI6019" t="s">
        <v>46</v>
      </c>
      <c r="AK6019">
        <v>0</v>
      </c>
      <c r="AM6019">
        <v>0</v>
      </c>
      <c r="AP6019" t="s">
        <v>47</v>
      </c>
    </row>
    <row r="6020" spans="1:42" customFormat="1">
      <c r="A6020">
        <v>255885</v>
      </c>
      <c r="B6020">
        <v>194640</v>
      </c>
      <c r="C6020" t="s">
        <v>7982</v>
      </c>
      <c r="D6020">
        <v>1443.54</v>
      </c>
      <c r="E6020" s="13">
        <v>42032</v>
      </c>
      <c r="F6020" s="14">
        <v>0.72555555555555562</v>
      </c>
      <c r="G6020">
        <v>0</v>
      </c>
      <c r="H6020">
        <v>0</v>
      </c>
      <c r="I6020" s="15">
        <f t="shared" ref="I6020:I6083" si="94">I6019 + (D6020-G6020)</f>
        <v>378568.70999985986</v>
      </c>
      <c r="L6020">
        <v>194640</v>
      </c>
      <c r="N6020">
        <v>7</v>
      </c>
      <c r="O6020" t="s">
        <v>44</v>
      </c>
      <c r="P6020">
        <v>1</v>
      </c>
      <c r="R6020">
        <v>2</v>
      </c>
      <c r="S6020" s="13">
        <v>42089</v>
      </c>
      <c r="T6020" s="13">
        <v>42089</v>
      </c>
      <c r="W6020">
        <v>2015</v>
      </c>
      <c r="X6020">
        <v>7</v>
      </c>
      <c r="AC6020" t="s">
        <v>48</v>
      </c>
      <c r="AD6020" t="s">
        <v>298</v>
      </c>
      <c r="AE6020" t="s">
        <v>8702</v>
      </c>
      <c r="AG6020">
        <v>57</v>
      </c>
      <c r="AH6020">
        <v>11</v>
      </c>
      <c r="AI6020" t="s">
        <v>46</v>
      </c>
      <c r="AK6020">
        <v>0</v>
      </c>
      <c r="AM6020">
        <v>0</v>
      </c>
      <c r="AP6020" t="s">
        <v>47</v>
      </c>
    </row>
    <row r="6021" spans="1:42" customFormat="1">
      <c r="A6021">
        <v>255886</v>
      </c>
      <c r="B6021">
        <v>193768</v>
      </c>
      <c r="C6021" t="s">
        <v>7983</v>
      </c>
      <c r="D6021">
        <v>1443.54</v>
      </c>
      <c r="E6021" s="13">
        <v>42032</v>
      </c>
      <c r="F6021" s="14">
        <v>0.72584490740740737</v>
      </c>
      <c r="G6021">
        <v>0</v>
      </c>
      <c r="H6021">
        <v>0</v>
      </c>
      <c r="I6021" s="15">
        <f t="shared" si="94"/>
        <v>380012.24999985984</v>
      </c>
      <c r="L6021">
        <v>193768</v>
      </c>
      <c r="N6021">
        <v>7</v>
      </c>
      <c r="O6021" t="s">
        <v>44</v>
      </c>
      <c r="P6021">
        <v>1</v>
      </c>
      <c r="R6021">
        <v>2</v>
      </c>
      <c r="S6021" s="13">
        <v>42089</v>
      </c>
      <c r="T6021" s="13">
        <v>42089</v>
      </c>
      <c r="W6021">
        <v>2015</v>
      </c>
      <c r="X6021">
        <v>7</v>
      </c>
      <c r="AC6021" t="s">
        <v>48</v>
      </c>
      <c r="AD6021" t="s">
        <v>298</v>
      </c>
      <c r="AE6021" t="s">
        <v>8702</v>
      </c>
      <c r="AG6021">
        <v>57</v>
      </c>
      <c r="AH6021">
        <v>11</v>
      </c>
      <c r="AI6021" t="s">
        <v>46</v>
      </c>
      <c r="AK6021">
        <v>0</v>
      </c>
      <c r="AM6021">
        <v>0</v>
      </c>
      <c r="AP6021" t="s">
        <v>47</v>
      </c>
    </row>
    <row r="6022" spans="1:42" customFormat="1">
      <c r="A6022">
        <v>255887</v>
      </c>
      <c r="B6022">
        <v>193787</v>
      </c>
      <c r="C6022" t="s">
        <v>7984</v>
      </c>
      <c r="D6022">
        <v>1443.54</v>
      </c>
      <c r="E6022" s="13">
        <v>42032</v>
      </c>
      <c r="F6022" s="14">
        <v>0.72624999999999995</v>
      </c>
      <c r="G6022">
        <v>0</v>
      </c>
      <c r="H6022">
        <v>0</v>
      </c>
      <c r="I6022" s="15">
        <f t="shared" si="94"/>
        <v>381455.78999985981</v>
      </c>
      <c r="L6022">
        <v>193787</v>
      </c>
      <c r="N6022">
        <v>7</v>
      </c>
      <c r="O6022" t="s">
        <v>44</v>
      </c>
      <c r="P6022">
        <v>1</v>
      </c>
      <c r="R6022">
        <v>2</v>
      </c>
      <c r="S6022" s="13">
        <v>42089</v>
      </c>
      <c r="T6022" s="13">
        <v>42089</v>
      </c>
      <c r="W6022">
        <v>2015</v>
      </c>
      <c r="X6022">
        <v>7</v>
      </c>
      <c r="AC6022" t="s">
        <v>48</v>
      </c>
      <c r="AD6022" t="s">
        <v>298</v>
      </c>
      <c r="AE6022" t="s">
        <v>8702</v>
      </c>
      <c r="AG6022">
        <v>57</v>
      </c>
      <c r="AH6022">
        <v>11</v>
      </c>
      <c r="AI6022" t="s">
        <v>46</v>
      </c>
      <c r="AK6022">
        <v>0</v>
      </c>
      <c r="AM6022">
        <v>0</v>
      </c>
      <c r="AP6022" t="s">
        <v>47</v>
      </c>
    </row>
    <row r="6023" spans="1:42" customFormat="1">
      <c r="A6023">
        <v>255888</v>
      </c>
      <c r="B6023">
        <v>195775</v>
      </c>
      <c r="C6023" t="s">
        <v>7985</v>
      </c>
      <c r="D6023">
        <v>1517.12</v>
      </c>
      <c r="E6023" s="13">
        <v>42032</v>
      </c>
      <c r="F6023" s="14">
        <v>0.72664351851851849</v>
      </c>
      <c r="G6023">
        <v>0</v>
      </c>
      <c r="H6023">
        <v>0</v>
      </c>
      <c r="I6023" s="15">
        <f t="shared" si="94"/>
        <v>382972.90999985981</v>
      </c>
      <c r="L6023">
        <v>195775</v>
      </c>
      <c r="N6023">
        <v>7</v>
      </c>
      <c r="O6023" t="s">
        <v>44</v>
      </c>
      <c r="P6023">
        <v>1</v>
      </c>
      <c r="R6023">
        <v>2</v>
      </c>
      <c r="S6023" s="13">
        <v>42089</v>
      </c>
      <c r="T6023" s="13">
        <v>42089</v>
      </c>
      <c r="W6023">
        <v>2015</v>
      </c>
      <c r="X6023">
        <v>7</v>
      </c>
      <c r="AC6023" t="s">
        <v>48</v>
      </c>
      <c r="AD6023" t="s">
        <v>298</v>
      </c>
      <c r="AE6023" t="s">
        <v>8702</v>
      </c>
      <c r="AG6023">
        <v>57</v>
      </c>
      <c r="AH6023">
        <v>11</v>
      </c>
      <c r="AI6023" t="s">
        <v>46</v>
      </c>
      <c r="AK6023">
        <v>0</v>
      </c>
      <c r="AM6023">
        <v>0</v>
      </c>
      <c r="AP6023" t="s">
        <v>47</v>
      </c>
    </row>
    <row r="6024" spans="1:42" customFormat="1">
      <c r="A6024">
        <v>255889</v>
      </c>
      <c r="B6024">
        <v>194789</v>
      </c>
      <c r="C6024" t="s">
        <v>7986</v>
      </c>
      <c r="D6024">
        <v>1551</v>
      </c>
      <c r="E6024" s="13">
        <v>42032</v>
      </c>
      <c r="F6024" s="14">
        <v>0.72699074074074066</v>
      </c>
      <c r="G6024">
        <v>0</v>
      </c>
      <c r="H6024">
        <v>0</v>
      </c>
      <c r="I6024" s="15">
        <f t="shared" si="94"/>
        <v>384523.90999985981</v>
      </c>
      <c r="L6024">
        <v>194789</v>
      </c>
      <c r="N6024">
        <v>7</v>
      </c>
      <c r="O6024" t="s">
        <v>44</v>
      </c>
      <c r="P6024">
        <v>1</v>
      </c>
      <c r="R6024">
        <v>2</v>
      </c>
      <c r="S6024" s="13">
        <v>42089</v>
      </c>
      <c r="T6024" s="13">
        <v>42089</v>
      </c>
      <c r="W6024">
        <v>2015</v>
      </c>
      <c r="X6024">
        <v>7</v>
      </c>
      <c r="AC6024" t="s">
        <v>48</v>
      </c>
      <c r="AD6024" t="s">
        <v>298</v>
      </c>
      <c r="AE6024" t="s">
        <v>8702</v>
      </c>
      <c r="AG6024">
        <v>57</v>
      </c>
      <c r="AH6024">
        <v>11</v>
      </c>
      <c r="AI6024" t="s">
        <v>46</v>
      </c>
      <c r="AK6024">
        <v>0</v>
      </c>
      <c r="AM6024">
        <v>0</v>
      </c>
      <c r="AP6024" t="s">
        <v>47</v>
      </c>
    </row>
    <row r="6025" spans="1:42" customFormat="1">
      <c r="A6025">
        <v>254240</v>
      </c>
      <c r="B6025">
        <v>200514</v>
      </c>
      <c r="C6025" t="s">
        <v>7987</v>
      </c>
      <c r="D6025">
        <v>1443.54</v>
      </c>
      <c r="E6025" s="13">
        <v>42032</v>
      </c>
      <c r="F6025" s="14">
        <v>0.7271643518518518</v>
      </c>
      <c r="G6025">
        <v>0</v>
      </c>
      <c r="H6025">
        <v>0</v>
      </c>
      <c r="I6025" s="15">
        <f t="shared" si="94"/>
        <v>385967.44999985979</v>
      </c>
      <c r="L6025">
        <v>200514</v>
      </c>
      <c r="N6025">
        <v>7</v>
      </c>
      <c r="O6025" t="s">
        <v>44</v>
      </c>
      <c r="P6025">
        <v>1</v>
      </c>
      <c r="R6025">
        <v>2</v>
      </c>
      <c r="S6025" s="13">
        <v>42086</v>
      </c>
      <c r="T6025" s="13">
        <v>42086</v>
      </c>
      <c r="W6025">
        <v>2015</v>
      </c>
      <c r="X6025">
        <v>7</v>
      </c>
      <c r="AC6025" t="s">
        <v>48</v>
      </c>
      <c r="AD6025" t="s">
        <v>298</v>
      </c>
      <c r="AE6025" t="s">
        <v>8702</v>
      </c>
      <c r="AG6025">
        <v>57</v>
      </c>
      <c r="AH6025">
        <v>11</v>
      </c>
      <c r="AI6025" t="s">
        <v>46</v>
      </c>
      <c r="AK6025">
        <v>0</v>
      </c>
      <c r="AM6025">
        <v>0</v>
      </c>
      <c r="AP6025" t="s">
        <v>47</v>
      </c>
    </row>
    <row r="6026" spans="1:42" customFormat="1">
      <c r="A6026">
        <v>255900</v>
      </c>
      <c r="B6026">
        <v>194869</v>
      </c>
      <c r="C6026" t="s">
        <v>7988</v>
      </c>
      <c r="D6026">
        <v>1586</v>
      </c>
      <c r="E6026" s="13">
        <v>42032</v>
      </c>
      <c r="F6026" s="14">
        <v>0.72880787037037031</v>
      </c>
      <c r="G6026">
        <v>0</v>
      </c>
      <c r="H6026">
        <v>0</v>
      </c>
      <c r="I6026" s="15">
        <f t="shared" si="94"/>
        <v>387553.44999985979</v>
      </c>
      <c r="L6026">
        <v>194869</v>
      </c>
      <c r="N6026">
        <v>7</v>
      </c>
      <c r="O6026" t="s">
        <v>44</v>
      </c>
      <c r="P6026">
        <v>1</v>
      </c>
      <c r="R6026">
        <v>2</v>
      </c>
      <c r="S6026" s="13">
        <v>42089</v>
      </c>
      <c r="T6026" s="13">
        <v>42089</v>
      </c>
      <c r="W6026">
        <v>2015</v>
      </c>
      <c r="X6026">
        <v>7</v>
      </c>
      <c r="AC6026" t="s">
        <v>48</v>
      </c>
      <c r="AD6026" t="s">
        <v>298</v>
      </c>
      <c r="AE6026" t="s">
        <v>8702</v>
      </c>
      <c r="AG6026">
        <v>57</v>
      </c>
      <c r="AH6026">
        <v>11</v>
      </c>
      <c r="AI6026" t="s">
        <v>46</v>
      </c>
      <c r="AK6026">
        <v>0</v>
      </c>
      <c r="AM6026">
        <v>0</v>
      </c>
      <c r="AP6026" t="s">
        <v>47</v>
      </c>
    </row>
    <row r="6027" spans="1:42" customFormat="1">
      <c r="A6027">
        <v>257233</v>
      </c>
      <c r="B6027">
        <v>214568</v>
      </c>
      <c r="C6027" t="s">
        <v>7989</v>
      </c>
      <c r="D6027">
        <v>437.32</v>
      </c>
      <c r="E6027" s="13">
        <v>42032</v>
      </c>
      <c r="F6027" s="14">
        <v>0.72886574074074073</v>
      </c>
      <c r="G6027">
        <v>0</v>
      </c>
      <c r="H6027">
        <v>0</v>
      </c>
      <c r="I6027" s="15">
        <f t="shared" si="94"/>
        <v>387990.7699998598</v>
      </c>
      <c r="L6027">
        <v>214568</v>
      </c>
      <c r="N6027">
        <v>8</v>
      </c>
      <c r="O6027" t="s">
        <v>62</v>
      </c>
      <c r="P6027">
        <v>2</v>
      </c>
      <c r="R6027">
        <v>1657</v>
      </c>
      <c r="S6027" s="13">
        <v>42094</v>
      </c>
      <c r="T6027" s="13">
        <v>42094</v>
      </c>
      <c r="W6027">
        <v>2015</v>
      </c>
      <c r="X6027">
        <v>8</v>
      </c>
      <c r="AC6027" t="s">
        <v>818</v>
      </c>
      <c r="AD6027" t="s">
        <v>298</v>
      </c>
      <c r="AE6027" t="s">
        <v>8702</v>
      </c>
      <c r="AG6027">
        <v>75</v>
      </c>
      <c r="AH6027">
        <v>11</v>
      </c>
      <c r="AI6027" t="s">
        <v>46</v>
      </c>
      <c r="AK6027">
        <v>0</v>
      </c>
      <c r="AM6027">
        <v>0</v>
      </c>
      <c r="AP6027" t="s">
        <v>697</v>
      </c>
    </row>
    <row r="6028" spans="1:42" customFormat="1">
      <c r="A6028">
        <v>255905</v>
      </c>
      <c r="B6028">
        <v>195361</v>
      </c>
      <c r="C6028" t="s">
        <v>7990</v>
      </c>
      <c r="D6028">
        <v>862</v>
      </c>
      <c r="E6028" s="13">
        <v>42032</v>
      </c>
      <c r="F6028" s="14">
        <v>0.72961805555555559</v>
      </c>
      <c r="G6028">
        <v>0</v>
      </c>
      <c r="H6028">
        <v>0</v>
      </c>
      <c r="I6028" s="15">
        <f t="shared" si="94"/>
        <v>388852.7699998598</v>
      </c>
      <c r="L6028">
        <v>195361</v>
      </c>
      <c r="N6028">
        <v>7</v>
      </c>
      <c r="O6028" t="s">
        <v>44</v>
      </c>
      <c r="P6028">
        <v>1</v>
      </c>
      <c r="R6028">
        <v>2</v>
      </c>
      <c r="S6028" s="13">
        <v>42089</v>
      </c>
      <c r="T6028" s="13">
        <v>42089</v>
      </c>
      <c r="W6028">
        <v>2015</v>
      </c>
      <c r="X6028">
        <v>7</v>
      </c>
      <c r="AC6028" t="s">
        <v>48</v>
      </c>
      <c r="AD6028" t="s">
        <v>298</v>
      </c>
      <c r="AE6028" t="s">
        <v>8702</v>
      </c>
      <c r="AG6028">
        <v>57</v>
      </c>
      <c r="AH6028">
        <v>11</v>
      </c>
      <c r="AI6028" t="s">
        <v>46</v>
      </c>
      <c r="AK6028">
        <v>0</v>
      </c>
      <c r="AM6028">
        <v>0</v>
      </c>
      <c r="AP6028" t="s">
        <v>47</v>
      </c>
    </row>
    <row r="6029" spans="1:42" customFormat="1">
      <c r="A6029">
        <v>255918</v>
      </c>
      <c r="B6029">
        <v>194810</v>
      </c>
      <c r="C6029" t="s">
        <v>7991</v>
      </c>
      <c r="D6029">
        <v>1371.36</v>
      </c>
      <c r="E6029" s="13">
        <v>42032</v>
      </c>
      <c r="F6029" s="14">
        <v>0.73133101851851856</v>
      </c>
      <c r="G6029">
        <v>0</v>
      </c>
      <c r="H6029">
        <v>0</v>
      </c>
      <c r="I6029" s="15">
        <f t="shared" si="94"/>
        <v>390224.12999985978</v>
      </c>
      <c r="L6029">
        <v>194810</v>
      </c>
      <c r="N6029">
        <v>7</v>
      </c>
      <c r="O6029" t="s">
        <v>44</v>
      </c>
      <c r="P6029">
        <v>1</v>
      </c>
      <c r="R6029">
        <v>2</v>
      </c>
      <c r="S6029" s="13">
        <v>42089</v>
      </c>
      <c r="T6029" s="13">
        <v>42089</v>
      </c>
      <c r="W6029">
        <v>2015</v>
      </c>
      <c r="X6029">
        <v>7</v>
      </c>
      <c r="AC6029" t="s">
        <v>48</v>
      </c>
      <c r="AD6029" t="s">
        <v>298</v>
      </c>
      <c r="AE6029" t="s">
        <v>8702</v>
      </c>
      <c r="AG6029">
        <v>57</v>
      </c>
      <c r="AH6029">
        <v>11</v>
      </c>
      <c r="AI6029" t="s">
        <v>46</v>
      </c>
      <c r="AK6029">
        <v>0</v>
      </c>
      <c r="AM6029">
        <v>0</v>
      </c>
      <c r="AP6029" t="s">
        <v>47</v>
      </c>
    </row>
    <row r="6030" spans="1:42" customFormat="1">
      <c r="A6030">
        <v>257240</v>
      </c>
      <c r="B6030">
        <v>208346</v>
      </c>
      <c r="C6030" t="s">
        <v>7992</v>
      </c>
      <c r="D6030">
        <v>117.08</v>
      </c>
      <c r="E6030" s="13">
        <v>42032</v>
      </c>
      <c r="F6030" s="14">
        <v>0.73172453703703699</v>
      </c>
      <c r="G6030">
        <v>0</v>
      </c>
      <c r="H6030">
        <v>0</v>
      </c>
      <c r="I6030" s="15">
        <f t="shared" si="94"/>
        <v>390341.2099998598</v>
      </c>
      <c r="L6030">
        <v>208346</v>
      </c>
      <c r="N6030">
        <v>8</v>
      </c>
      <c r="O6030" t="s">
        <v>62</v>
      </c>
      <c r="P6030">
        <v>2</v>
      </c>
      <c r="R6030">
        <v>6</v>
      </c>
      <c r="S6030" s="13">
        <v>42094</v>
      </c>
      <c r="T6030" s="13">
        <v>42094</v>
      </c>
      <c r="W6030">
        <v>2015</v>
      </c>
      <c r="X6030">
        <v>8</v>
      </c>
      <c r="AC6030" t="s">
        <v>45</v>
      </c>
      <c r="AD6030" t="s">
        <v>298</v>
      </c>
      <c r="AE6030" t="s">
        <v>8702</v>
      </c>
      <c r="AG6030">
        <v>75</v>
      </c>
      <c r="AH6030">
        <v>11</v>
      </c>
      <c r="AI6030" t="s">
        <v>46</v>
      </c>
      <c r="AK6030">
        <v>0</v>
      </c>
      <c r="AM6030">
        <v>0</v>
      </c>
      <c r="AP6030" t="s">
        <v>697</v>
      </c>
    </row>
    <row r="6031" spans="1:42" customFormat="1">
      <c r="A6031">
        <v>257258</v>
      </c>
      <c r="B6031" t="s">
        <v>69</v>
      </c>
      <c r="C6031" t="s">
        <v>69</v>
      </c>
      <c r="D6031">
        <v>251561.42</v>
      </c>
      <c r="E6031" s="13">
        <v>42032</v>
      </c>
      <c r="F6031" s="14">
        <v>0.73775462962962957</v>
      </c>
      <c r="G6031">
        <v>0</v>
      </c>
      <c r="H6031">
        <v>0</v>
      </c>
      <c r="I6031" s="15">
        <f t="shared" si="94"/>
        <v>641902.62999985984</v>
      </c>
      <c r="N6031">
        <v>7</v>
      </c>
      <c r="O6031" t="s">
        <v>44</v>
      </c>
      <c r="P6031">
        <v>1</v>
      </c>
      <c r="R6031">
        <v>1431</v>
      </c>
      <c r="S6031" s="13">
        <v>42094</v>
      </c>
      <c r="T6031" s="13">
        <v>42094</v>
      </c>
      <c r="W6031">
        <v>2015</v>
      </c>
      <c r="X6031">
        <v>7</v>
      </c>
      <c r="AC6031" t="s">
        <v>69</v>
      </c>
      <c r="AD6031" t="s">
        <v>298</v>
      </c>
      <c r="AE6031" t="s">
        <v>8702</v>
      </c>
      <c r="AG6031">
        <v>57</v>
      </c>
      <c r="AH6031">
        <v>11</v>
      </c>
      <c r="AI6031" t="s">
        <v>46</v>
      </c>
      <c r="AM6031">
        <v>0</v>
      </c>
      <c r="AP6031" t="s">
        <v>47</v>
      </c>
    </row>
    <row r="6032" spans="1:42" customFormat="1">
      <c r="A6032">
        <v>257261</v>
      </c>
      <c r="B6032" t="s">
        <v>114</v>
      </c>
      <c r="C6032" t="s">
        <v>114</v>
      </c>
      <c r="D6032">
        <v>237495.6</v>
      </c>
      <c r="E6032" s="13">
        <v>42032</v>
      </c>
      <c r="F6032" s="14">
        <v>0.73822916666666671</v>
      </c>
      <c r="G6032">
        <v>0</v>
      </c>
      <c r="H6032">
        <v>0</v>
      </c>
      <c r="I6032" s="15">
        <f t="shared" si="94"/>
        <v>879398.22999985982</v>
      </c>
      <c r="N6032">
        <v>7</v>
      </c>
      <c r="O6032" t="s">
        <v>44</v>
      </c>
      <c r="P6032">
        <v>1</v>
      </c>
      <c r="R6032">
        <v>1528</v>
      </c>
      <c r="S6032" s="13">
        <v>42094</v>
      </c>
      <c r="T6032" s="13">
        <v>42094</v>
      </c>
      <c r="W6032">
        <v>2015</v>
      </c>
      <c r="X6032">
        <v>7</v>
      </c>
      <c r="AC6032" t="s">
        <v>114</v>
      </c>
      <c r="AD6032" t="s">
        <v>298</v>
      </c>
      <c r="AE6032" t="s">
        <v>8703</v>
      </c>
      <c r="AG6032">
        <v>57</v>
      </c>
      <c r="AH6032">
        <v>11</v>
      </c>
      <c r="AI6032" t="s">
        <v>46</v>
      </c>
      <c r="AM6032">
        <v>0</v>
      </c>
      <c r="AP6032" t="s">
        <v>47</v>
      </c>
    </row>
    <row r="6033" spans="1:42" customFormat="1">
      <c r="A6033">
        <v>257266</v>
      </c>
      <c r="B6033" t="s">
        <v>66</v>
      </c>
      <c r="C6033" t="s">
        <v>66</v>
      </c>
      <c r="D6033">
        <v>19520.43</v>
      </c>
      <c r="E6033" s="13">
        <v>42032</v>
      </c>
      <c r="F6033" s="14">
        <v>0.73903935185185177</v>
      </c>
      <c r="G6033">
        <v>0</v>
      </c>
      <c r="H6033">
        <v>0</v>
      </c>
      <c r="I6033" s="15">
        <f t="shared" si="94"/>
        <v>898918.65999985987</v>
      </c>
      <c r="N6033">
        <v>7</v>
      </c>
      <c r="O6033" t="s">
        <v>44</v>
      </c>
      <c r="P6033">
        <v>1</v>
      </c>
      <c r="R6033">
        <v>1434</v>
      </c>
      <c r="S6033" s="13">
        <v>42094</v>
      </c>
      <c r="T6033" s="13">
        <v>42094</v>
      </c>
      <c r="W6033">
        <v>2015</v>
      </c>
      <c r="X6033">
        <v>7</v>
      </c>
      <c r="AC6033" t="s">
        <v>66</v>
      </c>
      <c r="AD6033" t="s">
        <v>298</v>
      </c>
      <c r="AE6033" t="s">
        <v>8706</v>
      </c>
      <c r="AG6033">
        <v>57</v>
      </c>
      <c r="AH6033">
        <v>11</v>
      </c>
      <c r="AI6033" t="s">
        <v>46</v>
      </c>
      <c r="AM6033">
        <v>0</v>
      </c>
      <c r="AP6033" t="s">
        <v>47</v>
      </c>
    </row>
    <row r="6034" spans="1:42" customFormat="1">
      <c r="A6034">
        <v>257275</v>
      </c>
      <c r="B6034" t="s">
        <v>69</v>
      </c>
      <c r="C6034" t="s">
        <v>69</v>
      </c>
      <c r="D6034">
        <v>112570.32</v>
      </c>
      <c r="E6034" s="13">
        <v>42032</v>
      </c>
      <c r="F6034" s="14">
        <v>0.74118055555555562</v>
      </c>
      <c r="G6034">
        <v>0</v>
      </c>
      <c r="H6034">
        <v>0</v>
      </c>
      <c r="I6034" s="15">
        <f t="shared" si="94"/>
        <v>1011488.9799998598</v>
      </c>
      <c r="N6034">
        <v>7</v>
      </c>
      <c r="O6034" t="s">
        <v>44</v>
      </c>
      <c r="P6034">
        <v>1</v>
      </c>
      <c r="R6034">
        <v>1431</v>
      </c>
      <c r="S6034" s="13">
        <v>42094</v>
      </c>
      <c r="T6034" s="13">
        <v>42094</v>
      </c>
      <c r="W6034">
        <v>2015</v>
      </c>
      <c r="X6034">
        <v>7</v>
      </c>
      <c r="AC6034" t="s">
        <v>69</v>
      </c>
      <c r="AD6034" t="s">
        <v>298</v>
      </c>
      <c r="AE6034" t="s">
        <v>8702</v>
      </c>
      <c r="AG6034">
        <v>57</v>
      </c>
      <c r="AH6034">
        <v>11</v>
      </c>
      <c r="AI6034" t="s">
        <v>46</v>
      </c>
      <c r="AM6034">
        <v>0</v>
      </c>
      <c r="AP6034" t="s">
        <v>47</v>
      </c>
    </row>
    <row r="6035" spans="1:42" customFormat="1">
      <c r="A6035">
        <v>273666</v>
      </c>
      <c r="B6035">
        <v>217991</v>
      </c>
      <c r="C6035" t="s">
        <v>7993</v>
      </c>
      <c r="D6035">
        <v>1386</v>
      </c>
      <c r="E6035" s="13">
        <v>42032</v>
      </c>
      <c r="F6035" s="14">
        <v>0.74129629629629623</v>
      </c>
      <c r="G6035">
        <v>0</v>
      </c>
      <c r="H6035">
        <v>0</v>
      </c>
      <c r="I6035" s="15">
        <f t="shared" si="94"/>
        <v>1012874.9799998598</v>
      </c>
      <c r="L6035">
        <v>217991</v>
      </c>
      <c r="N6035">
        <v>8</v>
      </c>
      <c r="O6035" t="s">
        <v>62</v>
      </c>
      <c r="P6035">
        <v>2</v>
      </c>
      <c r="R6035">
        <v>1657</v>
      </c>
      <c r="S6035" s="13">
        <v>42177</v>
      </c>
      <c r="T6035" s="13">
        <v>42177</v>
      </c>
      <c r="W6035">
        <v>2015</v>
      </c>
      <c r="X6035">
        <v>8</v>
      </c>
      <c r="AC6035" t="s">
        <v>818</v>
      </c>
      <c r="AD6035" t="s">
        <v>298</v>
      </c>
      <c r="AE6035" t="s">
        <v>8702</v>
      </c>
      <c r="AG6035">
        <v>57</v>
      </c>
      <c r="AH6035">
        <v>11</v>
      </c>
      <c r="AI6035" t="s">
        <v>46</v>
      </c>
      <c r="AK6035">
        <v>0</v>
      </c>
      <c r="AM6035">
        <v>0</v>
      </c>
      <c r="AP6035" t="s">
        <v>47</v>
      </c>
    </row>
    <row r="6036" spans="1:42" customFormat="1">
      <c r="A6036">
        <v>273667</v>
      </c>
      <c r="B6036">
        <v>217992</v>
      </c>
      <c r="C6036" t="s">
        <v>7994</v>
      </c>
      <c r="D6036">
        <v>1386</v>
      </c>
      <c r="E6036" s="13">
        <v>42032</v>
      </c>
      <c r="F6036" s="14">
        <v>0.74130787037037038</v>
      </c>
      <c r="G6036">
        <v>0</v>
      </c>
      <c r="H6036">
        <v>0</v>
      </c>
      <c r="I6036" s="15">
        <f t="shared" si="94"/>
        <v>1014260.9799998598</v>
      </c>
      <c r="L6036">
        <v>217992</v>
      </c>
      <c r="N6036">
        <v>8</v>
      </c>
      <c r="O6036" t="s">
        <v>62</v>
      </c>
      <c r="P6036">
        <v>2</v>
      </c>
      <c r="R6036">
        <v>1657</v>
      </c>
      <c r="S6036" s="13">
        <v>42177</v>
      </c>
      <c r="T6036" s="13">
        <v>42177</v>
      </c>
      <c r="W6036">
        <v>2015</v>
      </c>
      <c r="X6036">
        <v>8</v>
      </c>
      <c r="AC6036" t="s">
        <v>818</v>
      </c>
      <c r="AD6036" t="s">
        <v>298</v>
      </c>
      <c r="AE6036" t="s">
        <v>8702</v>
      </c>
      <c r="AG6036">
        <v>57</v>
      </c>
      <c r="AH6036">
        <v>11</v>
      </c>
      <c r="AI6036" t="s">
        <v>46</v>
      </c>
      <c r="AK6036">
        <v>0</v>
      </c>
      <c r="AM6036">
        <v>0</v>
      </c>
      <c r="AP6036" t="s">
        <v>47</v>
      </c>
    </row>
    <row r="6037" spans="1:42" customFormat="1">
      <c r="A6037">
        <v>273668</v>
      </c>
      <c r="B6037">
        <v>217993</v>
      </c>
      <c r="C6037" t="s">
        <v>7995</v>
      </c>
      <c r="D6037">
        <v>1386</v>
      </c>
      <c r="E6037" s="13">
        <v>42032</v>
      </c>
      <c r="F6037" s="14">
        <v>0.74131944444444453</v>
      </c>
      <c r="G6037">
        <v>0</v>
      </c>
      <c r="H6037">
        <v>0</v>
      </c>
      <c r="I6037" s="15">
        <f t="shared" si="94"/>
        <v>1015646.9799998598</v>
      </c>
      <c r="L6037">
        <v>217993</v>
      </c>
      <c r="N6037">
        <v>8</v>
      </c>
      <c r="O6037" t="s">
        <v>62</v>
      </c>
      <c r="P6037">
        <v>2</v>
      </c>
      <c r="R6037">
        <v>1657</v>
      </c>
      <c r="S6037" s="13">
        <v>42177</v>
      </c>
      <c r="T6037" s="13">
        <v>42177</v>
      </c>
      <c r="W6037">
        <v>2015</v>
      </c>
      <c r="X6037">
        <v>8</v>
      </c>
      <c r="AC6037" t="s">
        <v>818</v>
      </c>
      <c r="AD6037" t="s">
        <v>298</v>
      </c>
      <c r="AE6037" t="s">
        <v>8702</v>
      </c>
      <c r="AG6037">
        <v>57</v>
      </c>
      <c r="AH6037">
        <v>11</v>
      </c>
      <c r="AI6037" t="s">
        <v>46</v>
      </c>
      <c r="AK6037">
        <v>0</v>
      </c>
      <c r="AM6037">
        <v>0</v>
      </c>
      <c r="AP6037" t="s">
        <v>47</v>
      </c>
    </row>
    <row r="6038" spans="1:42" customFormat="1">
      <c r="A6038">
        <v>269318</v>
      </c>
      <c r="B6038">
        <v>216691</v>
      </c>
      <c r="C6038" t="s">
        <v>7996</v>
      </c>
      <c r="D6038">
        <v>147.30000000000001</v>
      </c>
      <c r="E6038" s="13">
        <v>42032</v>
      </c>
      <c r="F6038" s="14">
        <v>0.74256944444444439</v>
      </c>
      <c r="G6038">
        <v>0</v>
      </c>
      <c r="H6038">
        <v>0</v>
      </c>
      <c r="I6038" s="15">
        <f t="shared" si="94"/>
        <v>1015794.2799998599</v>
      </c>
      <c r="L6038">
        <v>216691</v>
      </c>
      <c r="N6038">
        <v>8</v>
      </c>
      <c r="O6038" t="s">
        <v>62</v>
      </c>
      <c r="P6038">
        <v>1</v>
      </c>
      <c r="R6038">
        <v>1657</v>
      </c>
      <c r="S6038" s="13">
        <v>42135</v>
      </c>
      <c r="T6038" s="13">
        <v>42135</v>
      </c>
      <c r="W6038">
        <v>2015</v>
      </c>
      <c r="X6038">
        <v>8</v>
      </c>
      <c r="AC6038" t="s">
        <v>818</v>
      </c>
      <c r="AD6038" t="s">
        <v>298</v>
      </c>
      <c r="AE6038" t="s">
        <v>8702</v>
      </c>
      <c r="AG6038">
        <v>57</v>
      </c>
      <c r="AH6038">
        <v>11</v>
      </c>
      <c r="AI6038" t="s">
        <v>46</v>
      </c>
      <c r="AK6038">
        <v>0</v>
      </c>
      <c r="AM6038">
        <v>0</v>
      </c>
      <c r="AP6038" t="s">
        <v>47</v>
      </c>
    </row>
    <row r="6039" spans="1:42" customFormat="1">
      <c r="A6039">
        <v>269317</v>
      </c>
      <c r="B6039">
        <v>216690</v>
      </c>
      <c r="C6039" t="s">
        <v>7997</v>
      </c>
      <c r="D6039">
        <v>147.30000000000001</v>
      </c>
      <c r="E6039" s="13">
        <v>42032</v>
      </c>
      <c r="F6039" s="14">
        <v>0.74256944444444439</v>
      </c>
      <c r="G6039">
        <v>0</v>
      </c>
      <c r="H6039">
        <v>0</v>
      </c>
      <c r="I6039" s="15">
        <f t="shared" si="94"/>
        <v>1015941.5799998599</v>
      </c>
      <c r="L6039">
        <v>216690</v>
      </c>
      <c r="N6039">
        <v>8</v>
      </c>
      <c r="O6039" t="s">
        <v>62</v>
      </c>
      <c r="P6039">
        <v>1</v>
      </c>
      <c r="R6039">
        <v>1657</v>
      </c>
      <c r="S6039" s="13">
        <v>42135</v>
      </c>
      <c r="T6039" s="13">
        <v>42135</v>
      </c>
      <c r="W6039">
        <v>2015</v>
      </c>
      <c r="X6039">
        <v>8</v>
      </c>
      <c r="AC6039" t="s">
        <v>818</v>
      </c>
      <c r="AD6039" t="s">
        <v>298</v>
      </c>
      <c r="AE6039" t="s">
        <v>8702</v>
      </c>
      <c r="AG6039">
        <v>57</v>
      </c>
      <c r="AH6039">
        <v>11</v>
      </c>
      <c r="AI6039" t="s">
        <v>46</v>
      </c>
      <c r="AK6039">
        <v>0</v>
      </c>
      <c r="AM6039">
        <v>0</v>
      </c>
      <c r="AP6039" t="s">
        <v>47</v>
      </c>
    </row>
    <row r="6040" spans="1:42" customFormat="1">
      <c r="A6040">
        <v>269319</v>
      </c>
      <c r="B6040">
        <v>216692</v>
      </c>
      <c r="C6040" t="s">
        <v>7998</v>
      </c>
      <c r="D6040">
        <v>147.30000000000001</v>
      </c>
      <c r="E6040" s="13">
        <v>42032</v>
      </c>
      <c r="F6040" s="14">
        <v>0.74258101851851854</v>
      </c>
      <c r="G6040">
        <v>0</v>
      </c>
      <c r="H6040">
        <v>0</v>
      </c>
      <c r="I6040" s="15">
        <f t="shared" si="94"/>
        <v>1016088.87999986</v>
      </c>
      <c r="L6040">
        <v>216692</v>
      </c>
      <c r="N6040">
        <v>8</v>
      </c>
      <c r="O6040" t="s">
        <v>62</v>
      </c>
      <c r="P6040">
        <v>1</v>
      </c>
      <c r="R6040">
        <v>1657</v>
      </c>
      <c r="S6040" s="13">
        <v>42135</v>
      </c>
      <c r="T6040" s="13">
        <v>42135</v>
      </c>
      <c r="W6040">
        <v>2015</v>
      </c>
      <c r="X6040">
        <v>8</v>
      </c>
      <c r="AC6040" t="s">
        <v>818</v>
      </c>
      <c r="AD6040" t="s">
        <v>298</v>
      </c>
      <c r="AE6040" t="s">
        <v>8702</v>
      </c>
      <c r="AG6040">
        <v>57</v>
      </c>
      <c r="AH6040">
        <v>11</v>
      </c>
      <c r="AI6040" t="s">
        <v>46</v>
      </c>
      <c r="AK6040">
        <v>0</v>
      </c>
      <c r="AM6040">
        <v>0</v>
      </c>
      <c r="AP6040" t="s">
        <v>47</v>
      </c>
    </row>
    <row r="6041" spans="1:42" customFormat="1">
      <c r="A6041">
        <v>269326</v>
      </c>
      <c r="B6041">
        <v>204465</v>
      </c>
      <c r="C6041" t="s">
        <v>7999</v>
      </c>
      <c r="D6041">
        <v>1252.05</v>
      </c>
      <c r="E6041" s="13">
        <v>42032</v>
      </c>
      <c r="F6041" s="14">
        <v>0.74951388888888892</v>
      </c>
      <c r="G6041">
        <v>0</v>
      </c>
      <c r="H6041">
        <v>0</v>
      </c>
      <c r="I6041" s="15">
        <f t="shared" si="94"/>
        <v>1017340.92999986</v>
      </c>
      <c r="L6041">
        <v>204465</v>
      </c>
      <c r="N6041">
        <v>8</v>
      </c>
      <c r="O6041" t="s">
        <v>62</v>
      </c>
      <c r="P6041">
        <v>1</v>
      </c>
      <c r="R6041">
        <v>2</v>
      </c>
      <c r="S6041" s="13">
        <v>42135</v>
      </c>
      <c r="T6041" s="13">
        <v>42135</v>
      </c>
      <c r="W6041">
        <v>2015</v>
      </c>
      <c r="X6041">
        <v>8</v>
      </c>
      <c r="AC6041" t="s">
        <v>48</v>
      </c>
      <c r="AD6041" t="s">
        <v>298</v>
      </c>
      <c r="AE6041" t="s">
        <v>8702</v>
      </c>
      <c r="AG6041">
        <v>57</v>
      </c>
      <c r="AH6041">
        <v>11</v>
      </c>
      <c r="AI6041" t="s">
        <v>46</v>
      </c>
      <c r="AK6041">
        <v>0</v>
      </c>
      <c r="AM6041">
        <v>0</v>
      </c>
      <c r="AP6041" t="s">
        <v>47</v>
      </c>
    </row>
    <row r="6042" spans="1:42" customFormat="1">
      <c r="A6042">
        <v>269327</v>
      </c>
      <c r="B6042">
        <v>204466</v>
      </c>
      <c r="C6042" t="s">
        <v>8000</v>
      </c>
      <c r="D6042">
        <v>1252.05</v>
      </c>
      <c r="E6042" s="13">
        <v>42032</v>
      </c>
      <c r="F6042" s="14">
        <v>0.74952546296296296</v>
      </c>
      <c r="G6042">
        <v>0</v>
      </c>
      <c r="H6042">
        <v>0</v>
      </c>
      <c r="I6042" s="15">
        <f t="shared" si="94"/>
        <v>1018592.9799998601</v>
      </c>
      <c r="L6042">
        <v>204466</v>
      </c>
      <c r="N6042">
        <v>8</v>
      </c>
      <c r="O6042" t="s">
        <v>62</v>
      </c>
      <c r="P6042">
        <v>1</v>
      </c>
      <c r="R6042">
        <v>2</v>
      </c>
      <c r="S6042" s="13">
        <v>42135</v>
      </c>
      <c r="T6042" s="13">
        <v>42135</v>
      </c>
      <c r="W6042">
        <v>2015</v>
      </c>
      <c r="X6042">
        <v>8</v>
      </c>
      <c r="AC6042" t="s">
        <v>48</v>
      </c>
      <c r="AD6042" t="s">
        <v>298</v>
      </c>
      <c r="AE6042" t="s">
        <v>8702</v>
      </c>
      <c r="AG6042">
        <v>57</v>
      </c>
      <c r="AH6042">
        <v>11</v>
      </c>
      <c r="AI6042" t="s">
        <v>46</v>
      </c>
      <c r="AK6042">
        <v>0</v>
      </c>
      <c r="AM6042">
        <v>0</v>
      </c>
      <c r="AP6042" t="s">
        <v>47</v>
      </c>
    </row>
    <row r="6043" spans="1:42" customFormat="1">
      <c r="A6043">
        <v>269328</v>
      </c>
      <c r="B6043">
        <v>204467</v>
      </c>
      <c r="C6043" t="s">
        <v>8001</v>
      </c>
      <c r="D6043">
        <v>1252.05</v>
      </c>
      <c r="E6043" s="13">
        <v>42032</v>
      </c>
      <c r="F6043" s="14">
        <v>0.74952546296296296</v>
      </c>
      <c r="G6043">
        <v>0</v>
      </c>
      <c r="H6043">
        <v>0</v>
      </c>
      <c r="I6043" s="15">
        <f t="shared" si="94"/>
        <v>1019845.0299998601</v>
      </c>
      <c r="L6043">
        <v>204467</v>
      </c>
      <c r="N6043">
        <v>8</v>
      </c>
      <c r="O6043" t="s">
        <v>62</v>
      </c>
      <c r="P6043">
        <v>1</v>
      </c>
      <c r="R6043">
        <v>2</v>
      </c>
      <c r="S6043" s="13">
        <v>42135</v>
      </c>
      <c r="T6043" s="13">
        <v>42135</v>
      </c>
      <c r="W6043">
        <v>2015</v>
      </c>
      <c r="X6043">
        <v>8</v>
      </c>
      <c r="AC6043" t="s">
        <v>48</v>
      </c>
      <c r="AD6043" t="s">
        <v>298</v>
      </c>
      <c r="AE6043" t="s">
        <v>8702</v>
      </c>
      <c r="AG6043">
        <v>57</v>
      </c>
      <c r="AH6043">
        <v>11</v>
      </c>
      <c r="AI6043" t="s">
        <v>46</v>
      </c>
      <c r="AK6043">
        <v>0</v>
      </c>
      <c r="AM6043">
        <v>0</v>
      </c>
      <c r="AP6043" t="s">
        <v>47</v>
      </c>
    </row>
    <row r="6044" spans="1:42" customFormat="1">
      <c r="A6044">
        <v>235344</v>
      </c>
      <c r="B6044" t="s">
        <v>8002</v>
      </c>
      <c r="C6044" t="s">
        <v>8003</v>
      </c>
      <c r="D6044">
        <v>0</v>
      </c>
      <c r="E6044" s="13">
        <v>42032</v>
      </c>
      <c r="F6044" s="14">
        <v>0.75952546296296297</v>
      </c>
      <c r="G6044">
        <v>335.04</v>
      </c>
      <c r="H6044">
        <v>0</v>
      </c>
      <c r="I6044" s="15">
        <f t="shared" si="94"/>
        <v>1019509.9899998601</v>
      </c>
      <c r="M6044">
        <v>111530</v>
      </c>
      <c r="N6044">
        <v>24</v>
      </c>
      <c r="O6044" t="s">
        <v>67</v>
      </c>
      <c r="P6044">
        <v>1</v>
      </c>
      <c r="R6044">
        <v>522</v>
      </c>
      <c r="S6044" s="13">
        <v>42039</v>
      </c>
      <c r="T6044" s="13">
        <v>42039</v>
      </c>
      <c r="W6044">
        <v>2015</v>
      </c>
      <c r="X6044">
        <v>24</v>
      </c>
      <c r="AC6044" t="s">
        <v>265</v>
      </c>
      <c r="AD6044" t="s">
        <v>298</v>
      </c>
      <c r="AE6044" t="s">
        <v>8702</v>
      </c>
      <c r="AG6044">
        <v>56</v>
      </c>
      <c r="AH6044">
        <v>1</v>
      </c>
      <c r="AI6044" t="s">
        <v>57</v>
      </c>
      <c r="AK6044">
        <v>0</v>
      </c>
      <c r="AM6044">
        <v>0</v>
      </c>
      <c r="AP6044" t="s">
        <v>58</v>
      </c>
    </row>
    <row r="6045" spans="1:42" customFormat="1">
      <c r="A6045">
        <v>236047</v>
      </c>
      <c r="B6045" t="s">
        <v>221</v>
      </c>
      <c r="C6045" t="s">
        <v>221</v>
      </c>
      <c r="D6045">
        <v>0</v>
      </c>
      <c r="E6045" s="13">
        <v>42032</v>
      </c>
      <c r="F6045" s="14">
        <v>0.76695601851851858</v>
      </c>
      <c r="G6045">
        <v>57000</v>
      </c>
      <c r="H6045">
        <v>0</v>
      </c>
      <c r="I6045" s="15">
        <f t="shared" si="94"/>
        <v>962509.98999986006</v>
      </c>
      <c r="N6045">
        <v>24</v>
      </c>
      <c r="O6045" t="s">
        <v>67</v>
      </c>
      <c r="P6045">
        <v>1</v>
      </c>
      <c r="R6045">
        <v>1449</v>
      </c>
      <c r="S6045" s="13">
        <v>42044</v>
      </c>
      <c r="T6045" s="13">
        <v>42044</v>
      </c>
      <c r="W6045">
        <v>2015</v>
      </c>
      <c r="X6045">
        <v>24</v>
      </c>
      <c r="AC6045" t="s">
        <v>50</v>
      </c>
      <c r="AD6045" t="s">
        <v>299</v>
      </c>
      <c r="AE6045" t="s">
        <v>8702</v>
      </c>
      <c r="AG6045">
        <v>12</v>
      </c>
      <c r="AH6045">
        <v>8</v>
      </c>
      <c r="AI6045" t="s">
        <v>51</v>
      </c>
      <c r="AM6045">
        <v>0</v>
      </c>
      <c r="AO6045">
        <v>52</v>
      </c>
      <c r="AP6045" t="s">
        <v>333</v>
      </c>
    </row>
    <row r="6046" spans="1:42" customFormat="1">
      <c r="A6046">
        <v>236048</v>
      </c>
      <c r="B6046" t="s">
        <v>221</v>
      </c>
      <c r="C6046" t="s">
        <v>8004</v>
      </c>
      <c r="D6046">
        <v>57000</v>
      </c>
      <c r="E6046" s="13">
        <v>42032</v>
      </c>
      <c r="F6046" s="14">
        <v>0.76695601851851858</v>
      </c>
      <c r="G6046">
        <v>0</v>
      </c>
      <c r="H6046">
        <v>0</v>
      </c>
      <c r="I6046" s="15">
        <f t="shared" si="94"/>
        <v>1019509.9899998601</v>
      </c>
      <c r="N6046">
        <v>24</v>
      </c>
      <c r="O6046" t="s">
        <v>67</v>
      </c>
      <c r="P6046">
        <v>1</v>
      </c>
      <c r="R6046">
        <v>1449</v>
      </c>
      <c r="S6046" s="13">
        <v>42044</v>
      </c>
      <c r="T6046" s="13">
        <v>42044</v>
      </c>
      <c r="W6046">
        <v>2015</v>
      </c>
      <c r="X6046">
        <v>24</v>
      </c>
      <c r="AA6046">
        <v>236047</v>
      </c>
      <c r="AC6046" t="s">
        <v>50</v>
      </c>
      <c r="AD6046" t="s">
        <v>299</v>
      </c>
      <c r="AE6046" t="s">
        <v>8702</v>
      </c>
      <c r="AG6046">
        <v>52</v>
      </c>
      <c r="AH6046">
        <v>8</v>
      </c>
      <c r="AI6046" t="s">
        <v>51</v>
      </c>
      <c r="AM6046">
        <v>0</v>
      </c>
      <c r="AP6046" t="s">
        <v>578</v>
      </c>
    </row>
    <row r="6047" spans="1:42" customFormat="1">
      <c r="A6047">
        <v>235351</v>
      </c>
      <c r="B6047" t="s">
        <v>8005</v>
      </c>
      <c r="C6047" t="s">
        <v>8006</v>
      </c>
      <c r="D6047">
        <v>0</v>
      </c>
      <c r="E6047" s="13">
        <v>42032</v>
      </c>
      <c r="F6047" s="14">
        <v>0.77156249999999993</v>
      </c>
      <c r="G6047">
        <v>3192.41</v>
      </c>
      <c r="H6047">
        <v>0</v>
      </c>
      <c r="I6047" s="15">
        <f t="shared" si="94"/>
        <v>1016317.57999986</v>
      </c>
      <c r="M6047">
        <v>111546</v>
      </c>
      <c r="N6047">
        <v>24</v>
      </c>
      <c r="O6047" t="s">
        <v>67</v>
      </c>
      <c r="P6047">
        <v>1</v>
      </c>
      <c r="R6047">
        <v>1071</v>
      </c>
      <c r="S6047" s="13">
        <v>42039</v>
      </c>
      <c r="T6047" s="13">
        <v>42039</v>
      </c>
      <c r="W6047">
        <v>2015</v>
      </c>
      <c r="X6047">
        <v>24</v>
      </c>
      <c r="AC6047" t="s">
        <v>86</v>
      </c>
      <c r="AD6047" t="s">
        <v>298</v>
      </c>
      <c r="AE6047" t="s">
        <v>8705</v>
      </c>
      <c r="AG6047">
        <v>56</v>
      </c>
      <c r="AH6047">
        <v>1</v>
      </c>
      <c r="AI6047" t="s">
        <v>57</v>
      </c>
      <c r="AK6047">
        <v>0</v>
      </c>
      <c r="AM6047">
        <v>0</v>
      </c>
      <c r="AP6047" t="s">
        <v>58</v>
      </c>
    </row>
    <row r="6048" spans="1:42" customFormat="1">
      <c r="A6048">
        <v>235352</v>
      </c>
      <c r="B6048" t="s">
        <v>8007</v>
      </c>
      <c r="C6048" t="s">
        <v>8008</v>
      </c>
      <c r="D6048">
        <v>0</v>
      </c>
      <c r="E6048" s="13">
        <v>42032</v>
      </c>
      <c r="F6048" s="14">
        <v>0.77232638888888883</v>
      </c>
      <c r="G6048">
        <v>455</v>
      </c>
      <c r="H6048">
        <v>0</v>
      </c>
      <c r="I6048" s="15">
        <f t="shared" si="94"/>
        <v>1015862.57999986</v>
      </c>
      <c r="M6048">
        <v>92363</v>
      </c>
      <c r="N6048">
        <v>24</v>
      </c>
      <c r="O6048" t="s">
        <v>67</v>
      </c>
      <c r="P6048">
        <v>1</v>
      </c>
      <c r="R6048">
        <v>1601</v>
      </c>
      <c r="S6048" s="13">
        <v>42039</v>
      </c>
      <c r="T6048" s="13">
        <v>42039</v>
      </c>
      <c r="W6048">
        <v>2015</v>
      </c>
      <c r="X6048">
        <v>24</v>
      </c>
      <c r="AC6048" t="s">
        <v>8009</v>
      </c>
      <c r="AD6048" t="s">
        <v>298</v>
      </c>
      <c r="AE6048" t="s">
        <v>8702</v>
      </c>
      <c r="AG6048">
        <v>56</v>
      </c>
      <c r="AH6048">
        <v>1</v>
      </c>
      <c r="AI6048" t="s">
        <v>57</v>
      </c>
      <c r="AK6048">
        <v>0</v>
      </c>
      <c r="AM6048">
        <v>0</v>
      </c>
      <c r="AP6048" t="s">
        <v>58</v>
      </c>
    </row>
    <row r="6049" spans="1:42" customFormat="1">
      <c r="A6049">
        <v>235354</v>
      </c>
      <c r="B6049" t="s">
        <v>8010</v>
      </c>
      <c r="C6049" t="s">
        <v>8011</v>
      </c>
      <c r="D6049">
        <v>0</v>
      </c>
      <c r="E6049" s="13">
        <v>42032</v>
      </c>
      <c r="F6049" s="14">
        <v>0.77319444444444441</v>
      </c>
      <c r="G6049">
        <v>534.09</v>
      </c>
      <c r="H6049">
        <v>0</v>
      </c>
      <c r="I6049" s="15">
        <f t="shared" si="94"/>
        <v>1015328.4899998601</v>
      </c>
      <c r="M6049">
        <v>110492</v>
      </c>
      <c r="N6049">
        <v>24</v>
      </c>
      <c r="O6049" t="s">
        <v>67</v>
      </c>
      <c r="P6049">
        <v>1</v>
      </c>
      <c r="R6049">
        <v>1392</v>
      </c>
      <c r="S6049" s="13">
        <v>42039</v>
      </c>
      <c r="T6049" s="13">
        <v>42039</v>
      </c>
      <c r="W6049">
        <v>2015</v>
      </c>
      <c r="X6049">
        <v>24</v>
      </c>
      <c r="AC6049" t="s">
        <v>92</v>
      </c>
      <c r="AD6049" t="s">
        <v>298</v>
      </c>
      <c r="AE6049" t="s">
        <v>8702</v>
      </c>
      <c r="AG6049">
        <v>56</v>
      </c>
      <c r="AH6049">
        <v>1</v>
      </c>
      <c r="AI6049" t="s">
        <v>57</v>
      </c>
      <c r="AK6049">
        <v>0</v>
      </c>
      <c r="AM6049">
        <v>0</v>
      </c>
      <c r="AP6049" t="s">
        <v>58</v>
      </c>
    </row>
    <row r="6050" spans="1:42" customFormat="1">
      <c r="A6050">
        <v>235356</v>
      </c>
      <c r="B6050" t="s">
        <v>8012</v>
      </c>
      <c r="C6050" t="s">
        <v>8013</v>
      </c>
      <c r="D6050">
        <v>0</v>
      </c>
      <c r="E6050" s="13">
        <v>42032</v>
      </c>
      <c r="F6050" s="14">
        <v>0.77356481481481476</v>
      </c>
      <c r="G6050">
        <v>310</v>
      </c>
      <c r="H6050">
        <v>0</v>
      </c>
      <c r="I6050" s="15">
        <f t="shared" si="94"/>
        <v>1015018.4899998601</v>
      </c>
      <c r="M6050">
        <v>110284</v>
      </c>
      <c r="N6050">
        <v>24</v>
      </c>
      <c r="O6050" t="s">
        <v>67</v>
      </c>
      <c r="P6050">
        <v>1</v>
      </c>
      <c r="R6050">
        <v>1398</v>
      </c>
      <c r="S6050" s="13">
        <v>42039</v>
      </c>
      <c r="T6050" s="13">
        <v>42039</v>
      </c>
      <c r="W6050">
        <v>2015</v>
      </c>
      <c r="X6050">
        <v>24</v>
      </c>
      <c r="AC6050" t="s">
        <v>214</v>
      </c>
      <c r="AD6050" t="s">
        <v>298</v>
      </c>
      <c r="AE6050" t="s">
        <v>8702</v>
      </c>
      <c r="AG6050">
        <v>56</v>
      </c>
      <c r="AH6050">
        <v>1</v>
      </c>
      <c r="AI6050" t="s">
        <v>57</v>
      </c>
      <c r="AK6050">
        <v>0</v>
      </c>
      <c r="AM6050">
        <v>0</v>
      </c>
      <c r="AP6050" t="s">
        <v>58</v>
      </c>
    </row>
    <row r="6051" spans="1:42" customFormat="1">
      <c r="A6051">
        <v>235358</v>
      </c>
      <c r="B6051" t="s">
        <v>8014</v>
      </c>
      <c r="C6051" t="s">
        <v>8015</v>
      </c>
      <c r="D6051">
        <v>0</v>
      </c>
      <c r="E6051" s="13">
        <v>42032</v>
      </c>
      <c r="F6051" s="14">
        <v>0.77428240740740739</v>
      </c>
      <c r="G6051">
        <v>890.44</v>
      </c>
      <c r="H6051">
        <v>0</v>
      </c>
      <c r="I6051" s="15">
        <f t="shared" si="94"/>
        <v>1014128.0499998601</v>
      </c>
      <c r="M6051">
        <v>108465</v>
      </c>
      <c r="N6051">
        <v>24</v>
      </c>
      <c r="O6051" t="s">
        <v>67</v>
      </c>
      <c r="P6051">
        <v>1</v>
      </c>
      <c r="R6051">
        <v>563</v>
      </c>
      <c r="S6051" s="13">
        <v>42039</v>
      </c>
      <c r="T6051" s="13">
        <v>42039</v>
      </c>
      <c r="W6051">
        <v>2015</v>
      </c>
      <c r="X6051">
        <v>24</v>
      </c>
      <c r="AC6051" t="s">
        <v>1642</v>
      </c>
      <c r="AD6051" t="s">
        <v>298</v>
      </c>
      <c r="AE6051" t="s">
        <v>8702</v>
      </c>
      <c r="AG6051">
        <v>56</v>
      </c>
      <c r="AH6051">
        <v>1</v>
      </c>
      <c r="AI6051" t="s">
        <v>57</v>
      </c>
      <c r="AK6051">
        <v>0</v>
      </c>
      <c r="AM6051">
        <v>0</v>
      </c>
      <c r="AP6051" t="s">
        <v>58</v>
      </c>
    </row>
    <row r="6052" spans="1:42" customFormat="1">
      <c r="A6052">
        <v>235361</v>
      </c>
      <c r="B6052" t="s">
        <v>8016</v>
      </c>
      <c r="C6052" t="s">
        <v>8017</v>
      </c>
      <c r="D6052">
        <v>0</v>
      </c>
      <c r="E6052" s="13">
        <v>42032</v>
      </c>
      <c r="F6052" s="14">
        <v>0.77552083333333333</v>
      </c>
      <c r="G6052">
        <v>240</v>
      </c>
      <c r="H6052">
        <v>0</v>
      </c>
      <c r="I6052" s="15">
        <f t="shared" si="94"/>
        <v>1013888.0499998601</v>
      </c>
      <c r="M6052">
        <v>111547</v>
      </c>
      <c r="N6052">
        <v>24</v>
      </c>
      <c r="O6052" t="s">
        <v>67</v>
      </c>
      <c r="P6052">
        <v>1</v>
      </c>
      <c r="R6052">
        <v>355</v>
      </c>
      <c r="S6052" s="13">
        <v>42039</v>
      </c>
      <c r="T6052" s="13">
        <v>42039</v>
      </c>
      <c r="W6052">
        <v>2015</v>
      </c>
      <c r="X6052">
        <v>24</v>
      </c>
      <c r="AC6052" t="s">
        <v>242</v>
      </c>
      <c r="AD6052" t="s">
        <v>298</v>
      </c>
      <c r="AE6052" t="s">
        <v>8702</v>
      </c>
      <c r="AG6052">
        <v>56</v>
      </c>
      <c r="AH6052">
        <v>1</v>
      </c>
      <c r="AI6052" t="s">
        <v>57</v>
      </c>
      <c r="AK6052">
        <v>0</v>
      </c>
      <c r="AM6052">
        <v>0</v>
      </c>
      <c r="AP6052" t="s">
        <v>58</v>
      </c>
    </row>
    <row r="6053" spans="1:42" customFormat="1">
      <c r="A6053">
        <v>235362</v>
      </c>
      <c r="B6053" t="s">
        <v>8018</v>
      </c>
      <c r="C6053" t="s">
        <v>8019</v>
      </c>
      <c r="D6053">
        <v>0</v>
      </c>
      <c r="E6053" s="13">
        <v>42032</v>
      </c>
      <c r="F6053" s="14">
        <v>0.77746527777777785</v>
      </c>
      <c r="G6053">
        <v>360</v>
      </c>
      <c r="H6053">
        <v>0</v>
      </c>
      <c r="I6053" s="15">
        <f t="shared" si="94"/>
        <v>1013528.0499998601</v>
      </c>
      <c r="M6053">
        <v>111548</v>
      </c>
      <c r="N6053">
        <v>24</v>
      </c>
      <c r="O6053" t="s">
        <v>67</v>
      </c>
      <c r="P6053">
        <v>1</v>
      </c>
      <c r="R6053">
        <v>1450</v>
      </c>
      <c r="S6053" s="13">
        <v>42039</v>
      </c>
      <c r="T6053" s="13">
        <v>42039</v>
      </c>
      <c r="W6053">
        <v>2015</v>
      </c>
      <c r="X6053">
        <v>24</v>
      </c>
      <c r="AC6053" t="s">
        <v>64</v>
      </c>
      <c r="AD6053" t="s">
        <v>299</v>
      </c>
      <c r="AE6053" t="s">
        <v>8702</v>
      </c>
      <c r="AG6053">
        <v>56</v>
      </c>
      <c r="AH6053">
        <v>1</v>
      </c>
      <c r="AI6053" t="s">
        <v>57</v>
      </c>
      <c r="AK6053">
        <v>0</v>
      </c>
      <c r="AM6053">
        <v>0</v>
      </c>
      <c r="AP6053" t="s">
        <v>58</v>
      </c>
    </row>
    <row r="6054" spans="1:42" customFormat="1">
      <c r="A6054">
        <v>235363</v>
      </c>
      <c r="B6054" t="s">
        <v>8020</v>
      </c>
      <c r="C6054" t="s">
        <v>8021</v>
      </c>
      <c r="D6054">
        <v>0</v>
      </c>
      <c r="E6054" s="13">
        <v>42032</v>
      </c>
      <c r="F6054" s="14">
        <v>0.77858796296296295</v>
      </c>
      <c r="G6054">
        <v>275</v>
      </c>
      <c r="H6054">
        <v>0</v>
      </c>
      <c r="I6054" s="15">
        <f t="shared" si="94"/>
        <v>1013253.0499998601</v>
      </c>
      <c r="M6054">
        <v>111560</v>
      </c>
      <c r="N6054">
        <v>24</v>
      </c>
      <c r="O6054" t="s">
        <v>67</v>
      </c>
      <c r="P6054">
        <v>1</v>
      </c>
      <c r="R6054">
        <v>1450</v>
      </c>
      <c r="S6054" s="13">
        <v>42039</v>
      </c>
      <c r="T6054" s="13">
        <v>42039</v>
      </c>
      <c r="W6054">
        <v>2015</v>
      </c>
      <c r="X6054">
        <v>24</v>
      </c>
      <c r="AC6054" t="s">
        <v>64</v>
      </c>
      <c r="AD6054" t="s">
        <v>299</v>
      </c>
      <c r="AE6054" t="s">
        <v>8702</v>
      </c>
      <c r="AG6054">
        <v>56</v>
      </c>
      <c r="AH6054">
        <v>1</v>
      </c>
      <c r="AI6054" t="s">
        <v>57</v>
      </c>
      <c r="AK6054">
        <v>0</v>
      </c>
      <c r="AM6054">
        <v>0</v>
      </c>
      <c r="AP6054" t="s">
        <v>58</v>
      </c>
    </row>
    <row r="6055" spans="1:42" customFormat="1">
      <c r="A6055">
        <v>254262</v>
      </c>
      <c r="B6055">
        <v>213909</v>
      </c>
      <c r="C6055" t="s">
        <v>8022</v>
      </c>
      <c r="D6055">
        <v>1386</v>
      </c>
      <c r="E6055" s="13">
        <v>42032</v>
      </c>
      <c r="F6055" s="14">
        <v>0.78144675925925933</v>
      </c>
      <c r="G6055">
        <v>0</v>
      </c>
      <c r="H6055">
        <v>0</v>
      </c>
      <c r="I6055" s="15">
        <f t="shared" si="94"/>
        <v>1014639.0499998601</v>
      </c>
      <c r="L6055">
        <v>213909</v>
      </c>
      <c r="N6055">
        <v>14</v>
      </c>
      <c r="O6055" t="s">
        <v>135</v>
      </c>
      <c r="P6055">
        <v>2</v>
      </c>
      <c r="R6055">
        <v>1657</v>
      </c>
      <c r="S6055" s="13">
        <v>42086</v>
      </c>
      <c r="T6055" s="13">
        <v>42086</v>
      </c>
      <c r="W6055">
        <v>2015</v>
      </c>
      <c r="X6055">
        <v>14</v>
      </c>
      <c r="AC6055" t="s">
        <v>818</v>
      </c>
      <c r="AD6055" t="s">
        <v>298</v>
      </c>
      <c r="AE6055" t="s">
        <v>8702</v>
      </c>
      <c r="AG6055">
        <v>57</v>
      </c>
      <c r="AH6055">
        <v>11</v>
      </c>
      <c r="AI6055" t="s">
        <v>46</v>
      </c>
      <c r="AK6055">
        <v>0</v>
      </c>
      <c r="AM6055">
        <v>0</v>
      </c>
      <c r="AP6055" t="s">
        <v>47</v>
      </c>
    </row>
    <row r="6056" spans="1:42" customFormat="1">
      <c r="A6056">
        <v>235364</v>
      </c>
      <c r="B6056" t="s">
        <v>8023</v>
      </c>
      <c r="C6056" t="s">
        <v>8024</v>
      </c>
      <c r="D6056">
        <v>0</v>
      </c>
      <c r="E6056" s="13">
        <v>42032</v>
      </c>
      <c r="F6056" s="14">
        <v>0.78306712962962965</v>
      </c>
      <c r="G6056">
        <v>40</v>
      </c>
      <c r="H6056">
        <v>0</v>
      </c>
      <c r="I6056" s="15">
        <f t="shared" si="94"/>
        <v>1014599.0499998601</v>
      </c>
      <c r="M6056">
        <v>111572</v>
      </c>
      <c r="N6056">
        <v>24</v>
      </c>
      <c r="O6056" t="s">
        <v>67</v>
      </c>
      <c r="P6056">
        <v>1</v>
      </c>
      <c r="R6056">
        <v>1455</v>
      </c>
      <c r="S6056" s="13">
        <v>42039</v>
      </c>
      <c r="T6056" s="13">
        <v>42039</v>
      </c>
      <c r="W6056">
        <v>2015</v>
      </c>
      <c r="X6056">
        <v>24</v>
      </c>
      <c r="AC6056" t="s">
        <v>87</v>
      </c>
      <c r="AD6056" t="s">
        <v>298</v>
      </c>
      <c r="AE6056" t="s">
        <v>8704</v>
      </c>
      <c r="AG6056">
        <v>56</v>
      </c>
      <c r="AH6056">
        <v>1</v>
      </c>
      <c r="AI6056" t="s">
        <v>57</v>
      </c>
      <c r="AK6056">
        <v>0</v>
      </c>
      <c r="AM6056">
        <v>0</v>
      </c>
      <c r="AP6056" t="s">
        <v>58</v>
      </c>
    </row>
    <row r="6057" spans="1:42" customFormat="1">
      <c r="A6057">
        <v>235365</v>
      </c>
      <c r="B6057" t="s">
        <v>8025</v>
      </c>
      <c r="C6057" t="s">
        <v>8026</v>
      </c>
      <c r="D6057">
        <v>0</v>
      </c>
      <c r="E6057" s="13">
        <v>42032</v>
      </c>
      <c r="F6057" s="14">
        <v>0.78386574074074078</v>
      </c>
      <c r="G6057">
        <v>115.01</v>
      </c>
      <c r="H6057">
        <v>0</v>
      </c>
      <c r="I6057" s="15">
        <f t="shared" si="94"/>
        <v>1014484.0399998601</v>
      </c>
      <c r="M6057">
        <v>111573</v>
      </c>
      <c r="N6057">
        <v>24</v>
      </c>
      <c r="O6057" t="s">
        <v>67</v>
      </c>
      <c r="P6057">
        <v>1</v>
      </c>
      <c r="R6057">
        <v>512</v>
      </c>
      <c r="S6057" s="13">
        <v>42039</v>
      </c>
      <c r="T6057" s="13">
        <v>42039</v>
      </c>
      <c r="W6057">
        <v>2015</v>
      </c>
      <c r="X6057">
        <v>24</v>
      </c>
      <c r="AC6057" t="s">
        <v>124</v>
      </c>
      <c r="AD6057" t="s">
        <v>298</v>
      </c>
      <c r="AE6057" t="s">
        <v>8702</v>
      </c>
      <c r="AG6057">
        <v>56</v>
      </c>
      <c r="AH6057">
        <v>1</v>
      </c>
      <c r="AI6057" t="s">
        <v>57</v>
      </c>
      <c r="AK6057">
        <v>0</v>
      </c>
      <c r="AM6057">
        <v>0</v>
      </c>
      <c r="AP6057" t="s">
        <v>58</v>
      </c>
    </row>
    <row r="6058" spans="1:42" customFormat="1">
      <c r="A6058">
        <v>235366</v>
      </c>
      <c r="B6058" t="s">
        <v>8027</v>
      </c>
      <c r="C6058" t="s">
        <v>8028</v>
      </c>
      <c r="D6058">
        <v>0</v>
      </c>
      <c r="E6058" s="13">
        <v>42032</v>
      </c>
      <c r="F6058" s="14">
        <v>0.78442129629629631</v>
      </c>
      <c r="G6058">
        <v>125.02</v>
      </c>
      <c r="H6058">
        <v>0</v>
      </c>
      <c r="I6058" s="15">
        <f t="shared" si="94"/>
        <v>1014359.0199998601</v>
      </c>
      <c r="M6058">
        <v>111574</v>
      </c>
      <c r="N6058">
        <v>24</v>
      </c>
      <c r="O6058" t="s">
        <v>67</v>
      </c>
      <c r="P6058">
        <v>1</v>
      </c>
      <c r="R6058">
        <v>512</v>
      </c>
      <c r="S6058" s="13">
        <v>42039</v>
      </c>
      <c r="T6058" s="13">
        <v>42039</v>
      </c>
      <c r="W6058">
        <v>2015</v>
      </c>
      <c r="X6058">
        <v>24</v>
      </c>
      <c r="AC6058" t="s">
        <v>124</v>
      </c>
      <c r="AD6058" t="s">
        <v>298</v>
      </c>
      <c r="AE6058" t="s">
        <v>8702</v>
      </c>
      <c r="AG6058">
        <v>56</v>
      </c>
      <c r="AH6058">
        <v>1</v>
      </c>
      <c r="AI6058" t="s">
        <v>57</v>
      </c>
      <c r="AK6058">
        <v>0</v>
      </c>
      <c r="AM6058">
        <v>0</v>
      </c>
      <c r="AP6058" t="s">
        <v>58</v>
      </c>
    </row>
    <row r="6059" spans="1:42" customFormat="1">
      <c r="A6059">
        <v>254270</v>
      </c>
      <c r="B6059">
        <v>213922</v>
      </c>
      <c r="C6059" t="s">
        <v>8029</v>
      </c>
      <c r="D6059">
        <v>600</v>
      </c>
      <c r="E6059" s="13">
        <v>42032</v>
      </c>
      <c r="F6059" s="14">
        <v>0.78913194444444434</v>
      </c>
      <c r="G6059">
        <v>0</v>
      </c>
      <c r="H6059">
        <v>0</v>
      </c>
      <c r="I6059" s="15">
        <f t="shared" si="94"/>
        <v>1014959.0199998601</v>
      </c>
      <c r="L6059">
        <v>213922</v>
      </c>
      <c r="N6059">
        <v>1</v>
      </c>
      <c r="O6059" t="s">
        <v>76</v>
      </c>
      <c r="P6059">
        <v>1</v>
      </c>
      <c r="R6059">
        <v>6</v>
      </c>
      <c r="S6059" s="13">
        <v>42086</v>
      </c>
      <c r="T6059" s="13">
        <v>42086</v>
      </c>
      <c r="W6059">
        <v>2015</v>
      </c>
      <c r="X6059">
        <v>1</v>
      </c>
      <c r="AC6059" t="s">
        <v>45</v>
      </c>
      <c r="AD6059" t="s">
        <v>298</v>
      </c>
      <c r="AE6059" t="s">
        <v>8702</v>
      </c>
      <c r="AG6059">
        <v>57</v>
      </c>
      <c r="AH6059">
        <v>11</v>
      </c>
      <c r="AI6059" t="s">
        <v>46</v>
      </c>
      <c r="AK6059">
        <v>0</v>
      </c>
      <c r="AM6059">
        <v>0</v>
      </c>
      <c r="AP6059" t="s">
        <v>47</v>
      </c>
    </row>
    <row r="6060" spans="1:42" customFormat="1">
      <c r="A6060">
        <v>254272</v>
      </c>
      <c r="B6060">
        <v>213944</v>
      </c>
      <c r="C6060" t="s">
        <v>8030</v>
      </c>
      <c r="D6060">
        <v>1386</v>
      </c>
      <c r="E6060" s="13">
        <v>42032</v>
      </c>
      <c r="F6060" s="14">
        <v>0.79194444444444445</v>
      </c>
      <c r="G6060">
        <v>0</v>
      </c>
      <c r="H6060">
        <v>0</v>
      </c>
      <c r="I6060" s="15">
        <f t="shared" si="94"/>
        <v>1016345.0199998601</v>
      </c>
      <c r="L6060">
        <v>213944</v>
      </c>
      <c r="N6060">
        <v>14</v>
      </c>
      <c r="O6060" t="s">
        <v>135</v>
      </c>
      <c r="P6060">
        <v>2</v>
      </c>
      <c r="R6060">
        <v>1657</v>
      </c>
      <c r="S6060" s="13">
        <v>42086</v>
      </c>
      <c r="T6060" s="13">
        <v>42086</v>
      </c>
      <c r="W6060">
        <v>2015</v>
      </c>
      <c r="X6060">
        <v>14</v>
      </c>
      <c r="AC6060" t="s">
        <v>818</v>
      </c>
      <c r="AD6060" t="s">
        <v>298</v>
      </c>
      <c r="AE6060" t="s">
        <v>8702</v>
      </c>
      <c r="AG6060">
        <v>57</v>
      </c>
      <c r="AH6060">
        <v>11</v>
      </c>
      <c r="AI6060" t="s">
        <v>46</v>
      </c>
      <c r="AK6060">
        <v>0</v>
      </c>
      <c r="AM6060">
        <v>0</v>
      </c>
      <c r="AP6060" t="s">
        <v>47</v>
      </c>
    </row>
    <row r="6061" spans="1:42" customFormat="1">
      <c r="A6061">
        <v>254292</v>
      </c>
      <c r="B6061">
        <v>213967</v>
      </c>
      <c r="C6061" t="s">
        <v>8031</v>
      </c>
      <c r="D6061">
        <v>1178.4000000000001</v>
      </c>
      <c r="E6061" s="13">
        <v>42032</v>
      </c>
      <c r="F6061" s="14">
        <v>0.80751157407407403</v>
      </c>
      <c r="G6061">
        <v>0</v>
      </c>
      <c r="H6061">
        <v>0</v>
      </c>
      <c r="I6061" s="15">
        <f t="shared" si="94"/>
        <v>1017523.4199998601</v>
      </c>
      <c r="L6061">
        <v>213967</v>
      </c>
      <c r="N6061">
        <v>1</v>
      </c>
      <c r="O6061" t="s">
        <v>76</v>
      </c>
      <c r="P6061">
        <v>1</v>
      </c>
      <c r="R6061">
        <v>1657</v>
      </c>
      <c r="S6061" s="13">
        <v>42086</v>
      </c>
      <c r="T6061" s="13">
        <v>42086</v>
      </c>
      <c r="W6061">
        <v>2015</v>
      </c>
      <c r="X6061">
        <v>1</v>
      </c>
      <c r="AC6061" t="s">
        <v>818</v>
      </c>
      <c r="AD6061" t="s">
        <v>298</v>
      </c>
      <c r="AE6061" t="s">
        <v>8702</v>
      </c>
      <c r="AG6061">
        <v>57</v>
      </c>
      <c r="AH6061">
        <v>11</v>
      </c>
      <c r="AI6061" t="s">
        <v>46</v>
      </c>
      <c r="AK6061">
        <v>0</v>
      </c>
      <c r="AM6061">
        <v>0</v>
      </c>
      <c r="AP6061" t="s">
        <v>47</v>
      </c>
    </row>
    <row r="6062" spans="1:42" customFormat="1">
      <c r="A6062">
        <v>235426</v>
      </c>
      <c r="B6062" t="s">
        <v>8032</v>
      </c>
      <c r="C6062" t="s">
        <v>8033</v>
      </c>
      <c r="D6062">
        <v>0</v>
      </c>
      <c r="E6062" s="13">
        <v>42033</v>
      </c>
      <c r="F6062" s="14">
        <v>0.38209490740740742</v>
      </c>
      <c r="G6062">
        <v>4241.78</v>
      </c>
      <c r="H6062">
        <v>0</v>
      </c>
      <c r="I6062" s="15">
        <f t="shared" si="94"/>
        <v>1013281.6399998601</v>
      </c>
      <c r="M6062">
        <v>109673</v>
      </c>
      <c r="N6062">
        <v>24</v>
      </c>
      <c r="O6062" t="s">
        <v>67</v>
      </c>
      <c r="P6062">
        <v>1</v>
      </c>
      <c r="R6062">
        <v>134</v>
      </c>
      <c r="S6062" s="13">
        <v>42040</v>
      </c>
      <c r="T6062" s="13">
        <v>42040</v>
      </c>
      <c r="W6062">
        <v>2015</v>
      </c>
      <c r="X6062">
        <v>24</v>
      </c>
      <c r="AC6062" t="s">
        <v>272</v>
      </c>
      <c r="AD6062" t="s">
        <v>298</v>
      </c>
      <c r="AE6062" t="s">
        <v>8702</v>
      </c>
      <c r="AG6062">
        <v>4</v>
      </c>
      <c r="AH6062">
        <v>9</v>
      </c>
      <c r="AI6062" t="s">
        <v>53</v>
      </c>
      <c r="AK6062">
        <v>0</v>
      </c>
      <c r="AM6062">
        <v>0</v>
      </c>
      <c r="AP6062" t="s">
        <v>858</v>
      </c>
    </row>
    <row r="6063" spans="1:42" customFormat="1">
      <c r="A6063">
        <v>235431</v>
      </c>
      <c r="B6063" t="s">
        <v>8034</v>
      </c>
      <c r="C6063" t="s">
        <v>8035</v>
      </c>
      <c r="D6063">
        <v>0</v>
      </c>
      <c r="E6063" s="13">
        <v>42033</v>
      </c>
      <c r="F6063" s="14">
        <v>0.38989583333333333</v>
      </c>
      <c r="G6063">
        <v>2669.66</v>
      </c>
      <c r="H6063">
        <v>0</v>
      </c>
      <c r="I6063" s="15">
        <f t="shared" si="94"/>
        <v>1010611.9799998601</v>
      </c>
      <c r="M6063">
        <v>109730</v>
      </c>
      <c r="N6063">
        <v>24</v>
      </c>
      <c r="O6063" t="s">
        <v>67</v>
      </c>
      <c r="P6063">
        <v>1</v>
      </c>
      <c r="R6063">
        <v>1515</v>
      </c>
      <c r="S6063" s="13">
        <v>42040</v>
      </c>
      <c r="T6063" s="13">
        <v>42040</v>
      </c>
      <c r="W6063">
        <v>2015</v>
      </c>
      <c r="X6063">
        <v>24</v>
      </c>
      <c r="AC6063" t="s">
        <v>195</v>
      </c>
      <c r="AD6063" t="s">
        <v>298</v>
      </c>
      <c r="AE6063" t="s">
        <v>8702</v>
      </c>
      <c r="AG6063">
        <v>52</v>
      </c>
      <c r="AH6063">
        <v>9</v>
      </c>
      <c r="AI6063" t="s">
        <v>53</v>
      </c>
      <c r="AK6063">
        <v>0</v>
      </c>
      <c r="AM6063">
        <v>0</v>
      </c>
      <c r="AP6063" t="s">
        <v>578</v>
      </c>
    </row>
    <row r="6064" spans="1:42" customFormat="1">
      <c r="A6064">
        <v>235433</v>
      </c>
      <c r="B6064" t="s">
        <v>8036</v>
      </c>
      <c r="C6064" t="s">
        <v>8037</v>
      </c>
      <c r="D6064">
        <v>0</v>
      </c>
      <c r="E6064" s="13">
        <v>42033</v>
      </c>
      <c r="F6064" s="14">
        <v>0.39112268518518517</v>
      </c>
      <c r="G6064">
        <v>43</v>
      </c>
      <c r="H6064">
        <v>0</v>
      </c>
      <c r="I6064" s="15">
        <f t="shared" si="94"/>
        <v>1010568.9799998601</v>
      </c>
      <c r="M6064">
        <v>111577</v>
      </c>
      <c r="N6064">
        <v>24</v>
      </c>
      <c r="O6064" t="s">
        <v>67</v>
      </c>
      <c r="P6064">
        <v>1</v>
      </c>
      <c r="R6064">
        <v>518</v>
      </c>
      <c r="S6064" s="13">
        <v>42040</v>
      </c>
      <c r="T6064" s="13">
        <v>42040</v>
      </c>
      <c r="W6064">
        <v>2015</v>
      </c>
      <c r="X6064">
        <v>24</v>
      </c>
      <c r="AC6064" t="s">
        <v>250</v>
      </c>
      <c r="AD6064" t="s">
        <v>298</v>
      </c>
      <c r="AE6064" t="s">
        <v>8702</v>
      </c>
      <c r="AG6064">
        <v>56</v>
      </c>
      <c r="AH6064">
        <v>1</v>
      </c>
      <c r="AI6064" t="s">
        <v>57</v>
      </c>
      <c r="AK6064">
        <v>0</v>
      </c>
      <c r="AM6064">
        <v>0</v>
      </c>
      <c r="AP6064" t="s">
        <v>58</v>
      </c>
    </row>
    <row r="6065" spans="1:42" customFormat="1">
      <c r="A6065">
        <v>235434</v>
      </c>
      <c r="B6065" t="s">
        <v>8038</v>
      </c>
      <c r="C6065" t="s">
        <v>8039</v>
      </c>
      <c r="D6065">
        <v>0</v>
      </c>
      <c r="E6065" s="13">
        <v>42033</v>
      </c>
      <c r="F6065" s="14">
        <v>0.39255787037037032</v>
      </c>
      <c r="G6065">
        <v>138.41</v>
      </c>
      <c r="H6065">
        <v>0</v>
      </c>
      <c r="I6065" s="15">
        <f t="shared" si="94"/>
        <v>1010430.56999986</v>
      </c>
      <c r="M6065">
        <v>111578</v>
      </c>
      <c r="N6065">
        <v>24</v>
      </c>
      <c r="O6065" t="s">
        <v>67</v>
      </c>
      <c r="P6065">
        <v>1</v>
      </c>
      <c r="R6065">
        <v>1590</v>
      </c>
      <c r="S6065" s="13">
        <v>42040</v>
      </c>
      <c r="T6065" s="13">
        <v>42040</v>
      </c>
      <c r="W6065">
        <v>2015</v>
      </c>
      <c r="X6065">
        <v>24</v>
      </c>
      <c r="AC6065" t="s">
        <v>8040</v>
      </c>
      <c r="AD6065" t="s">
        <v>299</v>
      </c>
      <c r="AE6065" t="s">
        <v>8708</v>
      </c>
      <c r="AG6065">
        <v>56</v>
      </c>
      <c r="AH6065">
        <v>1</v>
      </c>
      <c r="AI6065" t="s">
        <v>57</v>
      </c>
      <c r="AK6065">
        <v>0</v>
      </c>
      <c r="AM6065">
        <v>0</v>
      </c>
      <c r="AP6065" t="s">
        <v>58</v>
      </c>
    </row>
    <row r="6066" spans="1:42" customFormat="1">
      <c r="A6066">
        <v>274060</v>
      </c>
      <c r="B6066">
        <v>218070</v>
      </c>
      <c r="C6066" t="s">
        <v>8041</v>
      </c>
      <c r="D6066">
        <v>1386</v>
      </c>
      <c r="E6066" s="13">
        <v>42033</v>
      </c>
      <c r="F6066" s="14">
        <v>0.39711805555555557</v>
      </c>
      <c r="G6066">
        <v>0</v>
      </c>
      <c r="H6066">
        <v>0</v>
      </c>
      <c r="I6066" s="15">
        <f t="shared" si="94"/>
        <v>1011816.56999986</v>
      </c>
      <c r="L6066">
        <v>218070</v>
      </c>
      <c r="N6066">
        <v>8</v>
      </c>
      <c r="O6066" t="s">
        <v>62</v>
      </c>
      <c r="P6066">
        <v>1</v>
      </c>
      <c r="R6066">
        <v>1657</v>
      </c>
      <c r="S6066" s="13">
        <v>42180</v>
      </c>
      <c r="T6066" s="13">
        <v>42180</v>
      </c>
      <c r="W6066">
        <v>2015</v>
      </c>
      <c r="X6066">
        <v>8</v>
      </c>
      <c r="AC6066" t="s">
        <v>818</v>
      </c>
      <c r="AD6066" t="s">
        <v>298</v>
      </c>
      <c r="AE6066" t="s">
        <v>8702</v>
      </c>
      <c r="AG6066">
        <v>53</v>
      </c>
      <c r="AH6066">
        <v>13</v>
      </c>
      <c r="AI6066" t="s">
        <v>8042</v>
      </c>
      <c r="AK6066">
        <v>0</v>
      </c>
      <c r="AM6066">
        <v>0</v>
      </c>
      <c r="AP6066" t="s">
        <v>140</v>
      </c>
    </row>
    <row r="6067" spans="1:42" customFormat="1">
      <c r="A6067">
        <v>235437</v>
      </c>
      <c r="B6067" t="s">
        <v>8043</v>
      </c>
      <c r="C6067" t="s">
        <v>8044</v>
      </c>
      <c r="D6067">
        <v>0</v>
      </c>
      <c r="E6067" s="13">
        <v>42033</v>
      </c>
      <c r="F6067" s="14">
        <v>0.40113425925925927</v>
      </c>
      <c r="G6067">
        <v>2245.4699999999998</v>
      </c>
      <c r="H6067">
        <v>0</v>
      </c>
      <c r="I6067" s="15">
        <f t="shared" si="94"/>
        <v>1009571.09999986</v>
      </c>
      <c r="M6067">
        <v>111579</v>
      </c>
      <c r="N6067">
        <v>24</v>
      </c>
      <c r="O6067" t="s">
        <v>67</v>
      </c>
      <c r="P6067">
        <v>1</v>
      </c>
      <c r="R6067">
        <v>830</v>
      </c>
      <c r="S6067" s="13">
        <v>42040</v>
      </c>
      <c r="T6067" s="13">
        <v>42040</v>
      </c>
      <c r="W6067">
        <v>2015</v>
      </c>
      <c r="X6067">
        <v>24</v>
      </c>
      <c r="AC6067" t="s">
        <v>264</v>
      </c>
      <c r="AD6067" t="s">
        <v>299</v>
      </c>
      <c r="AE6067" t="s">
        <v>8706</v>
      </c>
      <c r="AG6067">
        <v>4</v>
      </c>
      <c r="AH6067">
        <v>8</v>
      </c>
      <c r="AI6067" t="s">
        <v>51</v>
      </c>
      <c r="AK6067">
        <v>0</v>
      </c>
      <c r="AM6067">
        <v>0</v>
      </c>
      <c r="AP6067" t="s">
        <v>858</v>
      </c>
    </row>
    <row r="6068" spans="1:42" customFormat="1">
      <c r="A6068">
        <v>235441</v>
      </c>
      <c r="B6068" t="s">
        <v>8045</v>
      </c>
      <c r="C6068" t="s">
        <v>8046</v>
      </c>
      <c r="D6068">
        <v>0</v>
      </c>
      <c r="E6068" s="13">
        <v>42033</v>
      </c>
      <c r="F6068" s="14">
        <v>0.4042013888888889</v>
      </c>
      <c r="G6068">
        <v>300</v>
      </c>
      <c r="H6068">
        <v>0</v>
      </c>
      <c r="I6068" s="15">
        <f t="shared" si="94"/>
        <v>1009271.09999986</v>
      </c>
      <c r="M6068">
        <v>111581</v>
      </c>
      <c r="N6068">
        <v>24</v>
      </c>
      <c r="O6068" t="s">
        <v>67</v>
      </c>
      <c r="P6068">
        <v>1</v>
      </c>
      <c r="R6068">
        <v>1592</v>
      </c>
      <c r="S6068" s="13">
        <v>42040</v>
      </c>
      <c r="T6068" s="13">
        <v>42040</v>
      </c>
      <c r="W6068">
        <v>2015</v>
      </c>
      <c r="X6068">
        <v>24</v>
      </c>
      <c r="AC6068" t="s">
        <v>8047</v>
      </c>
      <c r="AD6068" t="s">
        <v>298</v>
      </c>
      <c r="AE6068" t="s">
        <v>8708</v>
      </c>
      <c r="AG6068">
        <v>4</v>
      </c>
      <c r="AH6068">
        <v>9</v>
      </c>
      <c r="AI6068" t="s">
        <v>53</v>
      </c>
      <c r="AK6068">
        <v>0</v>
      </c>
      <c r="AM6068">
        <v>0</v>
      </c>
      <c r="AP6068" t="s">
        <v>858</v>
      </c>
    </row>
    <row r="6069" spans="1:42" customFormat="1">
      <c r="A6069">
        <v>235443</v>
      </c>
      <c r="B6069" t="s">
        <v>8048</v>
      </c>
      <c r="C6069" t="s">
        <v>8049</v>
      </c>
      <c r="D6069">
        <v>0</v>
      </c>
      <c r="E6069" s="13">
        <v>42033</v>
      </c>
      <c r="F6069" s="14">
        <v>0.40667824074074077</v>
      </c>
      <c r="G6069">
        <v>764</v>
      </c>
      <c r="H6069">
        <v>0</v>
      </c>
      <c r="I6069" s="15">
        <f t="shared" si="94"/>
        <v>1008507.09999986</v>
      </c>
      <c r="M6069">
        <v>111582</v>
      </c>
      <c r="N6069">
        <v>24</v>
      </c>
      <c r="O6069" t="s">
        <v>67</v>
      </c>
      <c r="P6069">
        <v>1</v>
      </c>
      <c r="R6069">
        <v>175</v>
      </c>
      <c r="S6069" s="13">
        <v>42040</v>
      </c>
      <c r="T6069" s="13">
        <v>42040</v>
      </c>
      <c r="W6069">
        <v>2015</v>
      </c>
      <c r="X6069">
        <v>24</v>
      </c>
      <c r="AC6069" t="s">
        <v>136</v>
      </c>
      <c r="AD6069" t="s">
        <v>298</v>
      </c>
      <c r="AE6069" t="s">
        <v>8702</v>
      </c>
      <c r="AG6069">
        <v>56</v>
      </c>
      <c r="AH6069">
        <v>1</v>
      </c>
      <c r="AI6069" t="s">
        <v>57</v>
      </c>
      <c r="AK6069">
        <v>0</v>
      </c>
      <c r="AM6069">
        <v>0</v>
      </c>
      <c r="AP6069" t="s">
        <v>58</v>
      </c>
    </row>
    <row r="6070" spans="1:42" customFormat="1">
      <c r="A6070">
        <v>235444</v>
      </c>
      <c r="B6070" t="s">
        <v>8050</v>
      </c>
      <c r="C6070" t="s">
        <v>8051</v>
      </c>
      <c r="D6070">
        <v>0</v>
      </c>
      <c r="E6070" s="13">
        <v>42033</v>
      </c>
      <c r="F6070" s="14">
        <v>0.4074652777777778</v>
      </c>
      <c r="G6070">
        <v>1112</v>
      </c>
      <c r="H6070">
        <v>0</v>
      </c>
      <c r="I6070" s="15">
        <f t="shared" si="94"/>
        <v>1007395.09999986</v>
      </c>
      <c r="M6070">
        <v>111583</v>
      </c>
      <c r="N6070">
        <v>24</v>
      </c>
      <c r="O6070" t="s">
        <v>67</v>
      </c>
      <c r="P6070">
        <v>1</v>
      </c>
      <c r="R6070">
        <v>175</v>
      </c>
      <c r="S6070" s="13">
        <v>42040</v>
      </c>
      <c r="T6070" s="13">
        <v>42040</v>
      </c>
      <c r="W6070">
        <v>2015</v>
      </c>
      <c r="X6070">
        <v>24</v>
      </c>
      <c r="AC6070" t="s">
        <v>136</v>
      </c>
      <c r="AD6070" t="s">
        <v>298</v>
      </c>
      <c r="AE6070" t="s">
        <v>8702</v>
      </c>
      <c r="AG6070">
        <v>56</v>
      </c>
      <c r="AH6070">
        <v>1</v>
      </c>
      <c r="AI6070" t="s">
        <v>57</v>
      </c>
      <c r="AK6070">
        <v>0</v>
      </c>
      <c r="AM6070">
        <v>0</v>
      </c>
      <c r="AP6070" t="s">
        <v>58</v>
      </c>
    </row>
    <row r="6071" spans="1:42" customFormat="1">
      <c r="A6071">
        <v>250449</v>
      </c>
      <c r="B6071" t="s">
        <v>221</v>
      </c>
      <c r="C6071" t="s">
        <v>221</v>
      </c>
      <c r="D6071">
        <v>0</v>
      </c>
      <c r="E6071" s="13">
        <v>42033</v>
      </c>
      <c r="F6071" s="14">
        <v>0.41247685185185184</v>
      </c>
      <c r="G6071">
        <v>59.68</v>
      </c>
      <c r="H6071">
        <v>0</v>
      </c>
      <c r="I6071" s="15">
        <f t="shared" si="94"/>
        <v>1007335.41999986</v>
      </c>
      <c r="N6071">
        <v>24</v>
      </c>
      <c r="O6071" t="s">
        <v>67</v>
      </c>
      <c r="P6071">
        <v>1</v>
      </c>
      <c r="R6071">
        <v>1449</v>
      </c>
      <c r="S6071" s="13">
        <v>42074</v>
      </c>
      <c r="T6071" s="13">
        <v>42074</v>
      </c>
      <c r="W6071">
        <v>2015</v>
      </c>
      <c r="X6071">
        <v>24</v>
      </c>
      <c r="AC6071" t="s">
        <v>50</v>
      </c>
      <c r="AD6071" t="s">
        <v>299</v>
      </c>
      <c r="AE6071" t="s">
        <v>8702</v>
      </c>
      <c r="AG6071">
        <v>97</v>
      </c>
      <c r="AH6071">
        <v>8</v>
      </c>
      <c r="AI6071" t="s">
        <v>51</v>
      </c>
      <c r="AM6071">
        <v>0</v>
      </c>
      <c r="AO6071">
        <v>29</v>
      </c>
      <c r="AP6071" t="s">
        <v>1028</v>
      </c>
    </row>
    <row r="6072" spans="1:42" customFormat="1">
      <c r="A6072">
        <v>250450</v>
      </c>
      <c r="B6072" t="s">
        <v>221</v>
      </c>
      <c r="C6072" t="s">
        <v>8052</v>
      </c>
      <c r="D6072">
        <v>59.68</v>
      </c>
      <c r="E6072" s="13">
        <v>42033</v>
      </c>
      <c r="F6072" s="14">
        <v>0.41247685185185184</v>
      </c>
      <c r="G6072">
        <v>0</v>
      </c>
      <c r="H6072">
        <v>0</v>
      </c>
      <c r="I6072" s="15">
        <f t="shared" si="94"/>
        <v>1007395.09999986</v>
      </c>
      <c r="N6072">
        <v>24</v>
      </c>
      <c r="O6072" t="s">
        <v>67</v>
      </c>
      <c r="P6072">
        <v>1</v>
      </c>
      <c r="R6072">
        <v>1449</v>
      </c>
      <c r="S6072" s="13">
        <v>42074</v>
      </c>
      <c r="T6072" s="13">
        <v>42074</v>
      </c>
      <c r="W6072">
        <v>2015</v>
      </c>
      <c r="X6072">
        <v>24</v>
      </c>
      <c r="AA6072">
        <v>250449</v>
      </c>
      <c r="AC6072" t="s">
        <v>50</v>
      </c>
      <c r="AD6072" t="s">
        <v>299</v>
      </c>
      <c r="AE6072" t="s">
        <v>8702</v>
      </c>
      <c r="AG6072">
        <v>29</v>
      </c>
      <c r="AH6072">
        <v>8</v>
      </c>
      <c r="AI6072" t="s">
        <v>51</v>
      </c>
      <c r="AM6072">
        <v>0</v>
      </c>
      <c r="AP6072" t="s">
        <v>636</v>
      </c>
    </row>
    <row r="6073" spans="1:42" customFormat="1">
      <c r="A6073">
        <v>250451</v>
      </c>
      <c r="B6073" t="s">
        <v>8053</v>
      </c>
      <c r="C6073" t="s">
        <v>8054</v>
      </c>
      <c r="D6073">
        <v>0</v>
      </c>
      <c r="E6073" s="13">
        <v>42033</v>
      </c>
      <c r="F6073" s="14">
        <v>0.41363425925925923</v>
      </c>
      <c r="G6073">
        <v>59.68</v>
      </c>
      <c r="H6073">
        <v>0</v>
      </c>
      <c r="I6073" s="15">
        <f t="shared" si="94"/>
        <v>1007335.41999986</v>
      </c>
      <c r="M6073">
        <v>116135</v>
      </c>
      <c r="N6073">
        <v>24</v>
      </c>
      <c r="O6073" t="s">
        <v>67</v>
      </c>
      <c r="P6073">
        <v>1</v>
      </c>
      <c r="R6073">
        <v>575</v>
      </c>
      <c r="S6073" s="13">
        <v>42074</v>
      </c>
      <c r="T6073" s="13">
        <v>42074</v>
      </c>
      <c r="W6073">
        <v>2015</v>
      </c>
      <c r="X6073">
        <v>24</v>
      </c>
      <c r="AC6073" t="s">
        <v>60</v>
      </c>
      <c r="AD6073" t="s">
        <v>299</v>
      </c>
      <c r="AE6073" t="s">
        <v>8702</v>
      </c>
      <c r="AG6073">
        <v>29</v>
      </c>
      <c r="AH6073">
        <v>8</v>
      </c>
      <c r="AI6073" t="s">
        <v>51</v>
      </c>
      <c r="AK6073">
        <v>0</v>
      </c>
      <c r="AM6073">
        <v>0</v>
      </c>
      <c r="AP6073" t="s">
        <v>636</v>
      </c>
    </row>
    <row r="6074" spans="1:42" customFormat="1">
      <c r="A6074">
        <v>256616</v>
      </c>
      <c r="B6074">
        <v>208896</v>
      </c>
      <c r="C6074" t="s">
        <v>8055</v>
      </c>
      <c r="D6074">
        <v>1436.4</v>
      </c>
      <c r="E6074" s="13">
        <v>42033</v>
      </c>
      <c r="F6074" s="14">
        <v>0.41842592592592592</v>
      </c>
      <c r="G6074">
        <v>0</v>
      </c>
      <c r="H6074">
        <v>0</v>
      </c>
      <c r="I6074" s="15">
        <f t="shared" si="94"/>
        <v>1008771.81999986</v>
      </c>
      <c r="L6074">
        <v>208896</v>
      </c>
      <c r="N6074">
        <v>7</v>
      </c>
      <c r="O6074" t="s">
        <v>44</v>
      </c>
      <c r="P6074">
        <v>1</v>
      </c>
      <c r="R6074">
        <v>6</v>
      </c>
      <c r="S6074" s="13">
        <v>42094</v>
      </c>
      <c r="T6074" s="13">
        <v>42094</v>
      </c>
      <c r="W6074">
        <v>2015</v>
      </c>
      <c r="X6074">
        <v>7</v>
      </c>
      <c r="AC6074" t="s">
        <v>45</v>
      </c>
      <c r="AD6074" t="s">
        <v>298</v>
      </c>
      <c r="AE6074" t="s">
        <v>8702</v>
      </c>
      <c r="AG6074">
        <v>57</v>
      </c>
      <c r="AH6074">
        <v>11</v>
      </c>
      <c r="AI6074" t="s">
        <v>46</v>
      </c>
      <c r="AK6074">
        <v>0</v>
      </c>
      <c r="AM6074">
        <v>0</v>
      </c>
      <c r="AP6074" t="s">
        <v>47</v>
      </c>
    </row>
    <row r="6075" spans="1:42" customFormat="1">
      <c r="A6075">
        <v>235459</v>
      </c>
      <c r="B6075" t="s">
        <v>8056</v>
      </c>
      <c r="C6075" t="s">
        <v>8057</v>
      </c>
      <c r="D6075">
        <v>0</v>
      </c>
      <c r="E6075" s="13">
        <v>42033</v>
      </c>
      <c r="F6075" s="14">
        <v>0.43231481481481482</v>
      </c>
      <c r="G6075">
        <v>150.28</v>
      </c>
      <c r="H6075">
        <v>0</v>
      </c>
      <c r="I6075" s="15">
        <f t="shared" si="94"/>
        <v>1008621.53999986</v>
      </c>
      <c r="M6075">
        <v>111587</v>
      </c>
      <c r="N6075">
        <v>24</v>
      </c>
      <c r="O6075" t="s">
        <v>67</v>
      </c>
      <c r="P6075">
        <v>1</v>
      </c>
      <c r="R6075">
        <v>1429</v>
      </c>
      <c r="S6075" s="13">
        <v>42040</v>
      </c>
      <c r="T6075" s="13">
        <v>42040</v>
      </c>
      <c r="W6075">
        <v>2015</v>
      </c>
      <c r="X6075">
        <v>24</v>
      </c>
      <c r="AC6075" t="s">
        <v>244</v>
      </c>
      <c r="AD6075" t="s">
        <v>298</v>
      </c>
      <c r="AE6075" t="s">
        <v>8702</v>
      </c>
      <c r="AG6075">
        <v>56</v>
      </c>
      <c r="AH6075">
        <v>1</v>
      </c>
      <c r="AI6075" t="s">
        <v>57</v>
      </c>
      <c r="AK6075">
        <v>0</v>
      </c>
      <c r="AM6075">
        <v>0</v>
      </c>
      <c r="AP6075" t="s">
        <v>58</v>
      </c>
    </row>
    <row r="6076" spans="1:42" customFormat="1">
      <c r="A6076">
        <v>235460</v>
      </c>
      <c r="B6076" t="s">
        <v>8058</v>
      </c>
      <c r="C6076" t="s">
        <v>8059</v>
      </c>
      <c r="D6076">
        <v>0</v>
      </c>
      <c r="E6076" s="13">
        <v>42033</v>
      </c>
      <c r="F6076" s="14">
        <v>0.43303240740740739</v>
      </c>
      <c r="G6076">
        <v>1118.95</v>
      </c>
      <c r="H6076">
        <v>0</v>
      </c>
      <c r="I6076" s="15">
        <f t="shared" si="94"/>
        <v>1007502.58999986</v>
      </c>
      <c r="M6076">
        <v>111599</v>
      </c>
      <c r="N6076">
        <v>24</v>
      </c>
      <c r="O6076" t="s">
        <v>67</v>
      </c>
      <c r="P6076">
        <v>1</v>
      </c>
      <c r="R6076">
        <v>103</v>
      </c>
      <c r="S6076" s="13">
        <v>42040</v>
      </c>
      <c r="T6076" s="13">
        <v>42040</v>
      </c>
      <c r="W6076">
        <v>2015</v>
      </c>
      <c r="X6076">
        <v>24</v>
      </c>
      <c r="AC6076" t="s">
        <v>251</v>
      </c>
      <c r="AD6076" t="s">
        <v>298</v>
      </c>
      <c r="AE6076" t="s">
        <v>8702</v>
      </c>
      <c r="AG6076">
        <v>56</v>
      </c>
      <c r="AH6076">
        <v>1</v>
      </c>
      <c r="AI6076" t="s">
        <v>57</v>
      </c>
      <c r="AK6076">
        <v>0</v>
      </c>
      <c r="AM6076">
        <v>0</v>
      </c>
      <c r="AP6076" t="s">
        <v>58</v>
      </c>
    </row>
    <row r="6077" spans="1:42" customFormat="1">
      <c r="A6077">
        <v>235463</v>
      </c>
      <c r="B6077" t="s">
        <v>8060</v>
      </c>
      <c r="C6077" t="s">
        <v>8061</v>
      </c>
      <c r="D6077">
        <v>0</v>
      </c>
      <c r="E6077" s="13">
        <v>42033</v>
      </c>
      <c r="F6077" s="14">
        <v>0.43394675925925924</v>
      </c>
      <c r="G6077">
        <v>17.84</v>
      </c>
      <c r="H6077">
        <v>0</v>
      </c>
      <c r="I6077" s="15">
        <f t="shared" si="94"/>
        <v>1007484.7499998601</v>
      </c>
      <c r="M6077">
        <v>111600</v>
      </c>
      <c r="N6077">
        <v>24</v>
      </c>
      <c r="O6077" t="s">
        <v>67</v>
      </c>
      <c r="P6077">
        <v>1</v>
      </c>
      <c r="R6077">
        <v>495</v>
      </c>
      <c r="S6077" s="13">
        <v>42040</v>
      </c>
      <c r="T6077" s="13">
        <v>42040</v>
      </c>
      <c r="W6077">
        <v>2015</v>
      </c>
      <c r="X6077">
        <v>24</v>
      </c>
      <c r="AC6077" t="s">
        <v>8062</v>
      </c>
      <c r="AD6077" t="s">
        <v>298</v>
      </c>
      <c r="AE6077" t="s">
        <v>8702</v>
      </c>
      <c r="AG6077">
        <v>56</v>
      </c>
      <c r="AH6077">
        <v>1</v>
      </c>
      <c r="AI6077" t="s">
        <v>57</v>
      </c>
      <c r="AK6077">
        <v>0</v>
      </c>
      <c r="AM6077">
        <v>0</v>
      </c>
      <c r="AP6077" t="s">
        <v>58</v>
      </c>
    </row>
    <row r="6078" spans="1:42" customFormat="1">
      <c r="A6078">
        <v>235465</v>
      </c>
      <c r="B6078" t="s">
        <v>8063</v>
      </c>
      <c r="C6078" t="s">
        <v>8064</v>
      </c>
      <c r="D6078">
        <v>0</v>
      </c>
      <c r="E6078" s="13">
        <v>42033</v>
      </c>
      <c r="F6078" s="14">
        <v>0.4365856481481481</v>
      </c>
      <c r="G6078">
        <v>533.37</v>
      </c>
      <c r="H6078">
        <v>0</v>
      </c>
      <c r="I6078" s="15">
        <f t="shared" si="94"/>
        <v>1006951.3799998601</v>
      </c>
      <c r="M6078">
        <v>111601</v>
      </c>
      <c r="N6078">
        <v>24</v>
      </c>
      <c r="O6078" t="s">
        <v>67</v>
      </c>
      <c r="P6078">
        <v>1</v>
      </c>
      <c r="R6078">
        <v>1441</v>
      </c>
      <c r="S6078" s="13">
        <v>42040</v>
      </c>
      <c r="T6078" s="13">
        <v>42040</v>
      </c>
      <c r="W6078">
        <v>2015</v>
      </c>
      <c r="X6078">
        <v>24</v>
      </c>
      <c r="AC6078" t="s">
        <v>235</v>
      </c>
      <c r="AD6078" t="s">
        <v>298</v>
      </c>
      <c r="AE6078" t="s">
        <v>8706</v>
      </c>
      <c r="AG6078">
        <v>56</v>
      </c>
      <c r="AH6078">
        <v>1</v>
      </c>
      <c r="AI6078" t="s">
        <v>57</v>
      </c>
      <c r="AK6078">
        <v>0</v>
      </c>
      <c r="AM6078">
        <v>0</v>
      </c>
      <c r="AP6078" t="s">
        <v>58</v>
      </c>
    </row>
    <row r="6079" spans="1:42" customFormat="1">
      <c r="A6079">
        <v>235467</v>
      </c>
      <c r="B6079" t="s">
        <v>8065</v>
      </c>
      <c r="C6079" t="s">
        <v>8066</v>
      </c>
      <c r="D6079">
        <v>0</v>
      </c>
      <c r="E6079" s="13">
        <v>42033</v>
      </c>
      <c r="F6079" s="14">
        <v>0.43952546296296297</v>
      </c>
      <c r="G6079">
        <v>61.67</v>
      </c>
      <c r="H6079">
        <v>0</v>
      </c>
      <c r="I6079" s="15">
        <f t="shared" si="94"/>
        <v>1006889.70999986</v>
      </c>
      <c r="M6079">
        <v>111613</v>
      </c>
      <c r="N6079">
        <v>24</v>
      </c>
      <c r="O6079" t="s">
        <v>67</v>
      </c>
      <c r="P6079">
        <v>1</v>
      </c>
      <c r="R6079">
        <v>526</v>
      </c>
      <c r="S6079" s="13">
        <v>42040</v>
      </c>
      <c r="T6079" s="13">
        <v>42040</v>
      </c>
      <c r="W6079">
        <v>2015</v>
      </c>
      <c r="X6079">
        <v>24</v>
      </c>
      <c r="AC6079" t="s">
        <v>68</v>
      </c>
      <c r="AD6079" t="s">
        <v>298</v>
      </c>
      <c r="AE6079" t="s">
        <v>8702</v>
      </c>
      <c r="AG6079">
        <v>56</v>
      </c>
      <c r="AH6079">
        <v>1</v>
      </c>
      <c r="AI6079" t="s">
        <v>57</v>
      </c>
      <c r="AK6079">
        <v>0</v>
      </c>
      <c r="AM6079">
        <v>0</v>
      </c>
      <c r="AP6079" t="s">
        <v>58</v>
      </c>
    </row>
    <row r="6080" spans="1:42" customFormat="1">
      <c r="A6080">
        <v>235468</v>
      </c>
      <c r="B6080" t="s">
        <v>8067</v>
      </c>
      <c r="C6080" t="s">
        <v>8068</v>
      </c>
      <c r="D6080">
        <v>0</v>
      </c>
      <c r="E6080" s="13">
        <v>42033</v>
      </c>
      <c r="F6080" s="14">
        <v>0.44021990740740741</v>
      </c>
      <c r="G6080">
        <v>791.74</v>
      </c>
      <c r="H6080">
        <v>0</v>
      </c>
      <c r="I6080" s="15">
        <f t="shared" si="94"/>
        <v>1006097.96999986</v>
      </c>
      <c r="M6080">
        <v>111614</v>
      </c>
      <c r="N6080">
        <v>24</v>
      </c>
      <c r="O6080" t="s">
        <v>67</v>
      </c>
      <c r="P6080">
        <v>1</v>
      </c>
      <c r="R6080">
        <v>175</v>
      </c>
      <c r="S6080" s="13">
        <v>42040</v>
      </c>
      <c r="T6080" s="13">
        <v>42040</v>
      </c>
      <c r="W6080">
        <v>2015</v>
      </c>
      <c r="X6080">
        <v>24</v>
      </c>
      <c r="AC6080" t="s">
        <v>136</v>
      </c>
      <c r="AD6080" t="s">
        <v>298</v>
      </c>
      <c r="AE6080" t="s">
        <v>8702</v>
      </c>
      <c r="AG6080">
        <v>4</v>
      </c>
      <c r="AH6080">
        <v>8</v>
      </c>
      <c r="AI6080" t="s">
        <v>51</v>
      </c>
      <c r="AK6080">
        <v>0</v>
      </c>
      <c r="AM6080">
        <v>0</v>
      </c>
      <c r="AP6080" t="s">
        <v>858</v>
      </c>
    </row>
    <row r="6081" spans="1:42" customFormat="1">
      <c r="A6081">
        <v>235470</v>
      </c>
      <c r="B6081" t="s">
        <v>8069</v>
      </c>
      <c r="C6081" t="s">
        <v>8070</v>
      </c>
      <c r="D6081">
        <v>0</v>
      </c>
      <c r="E6081" s="13">
        <v>42033</v>
      </c>
      <c r="F6081" s="14">
        <v>0.44178240740740743</v>
      </c>
      <c r="G6081">
        <v>7177.64</v>
      </c>
      <c r="H6081">
        <v>0</v>
      </c>
      <c r="I6081" s="15">
        <f t="shared" si="94"/>
        <v>998920.32999986003</v>
      </c>
      <c r="M6081">
        <v>109628</v>
      </c>
      <c r="N6081">
        <v>24</v>
      </c>
      <c r="O6081" t="s">
        <v>67</v>
      </c>
      <c r="P6081">
        <v>1</v>
      </c>
      <c r="R6081">
        <v>580</v>
      </c>
      <c r="S6081" s="13">
        <v>42040</v>
      </c>
      <c r="T6081" s="13">
        <v>42040</v>
      </c>
      <c r="W6081">
        <v>2015</v>
      </c>
      <c r="X6081">
        <v>24</v>
      </c>
      <c r="AC6081" t="s">
        <v>232</v>
      </c>
      <c r="AD6081" t="s">
        <v>298</v>
      </c>
      <c r="AE6081" t="s">
        <v>8702</v>
      </c>
      <c r="AG6081">
        <v>52</v>
      </c>
      <c r="AH6081">
        <v>8</v>
      </c>
      <c r="AI6081" t="s">
        <v>51</v>
      </c>
      <c r="AK6081">
        <v>0</v>
      </c>
      <c r="AM6081">
        <v>0</v>
      </c>
      <c r="AP6081" t="s">
        <v>578</v>
      </c>
    </row>
    <row r="6082" spans="1:42" customFormat="1">
      <c r="A6082">
        <v>235471</v>
      </c>
      <c r="B6082" t="s">
        <v>8071</v>
      </c>
      <c r="C6082" t="s">
        <v>8072</v>
      </c>
      <c r="D6082">
        <v>0</v>
      </c>
      <c r="E6082" s="13">
        <v>42033</v>
      </c>
      <c r="F6082" s="14">
        <v>0.44278935185185181</v>
      </c>
      <c r="G6082">
        <v>152.75</v>
      </c>
      <c r="H6082">
        <v>0</v>
      </c>
      <c r="I6082" s="15">
        <f t="shared" si="94"/>
        <v>998767.57999986003</v>
      </c>
      <c r="M6082">
        <v>111615</v>
      </c>
      <c r="N6082">
        <v>24</v>
      </c>
      <c r="O6082" t="s">
        <v>67</v>
      </c>
      <c r="P6082">
        <v>1</v>
      </c>
      <c r="R6082">
        <v>585</v>
      </c>
      <c r="S6082" s="13">
        <v>42040</v>
      </c>
      <c r="T6082" s="13">
        <v>42040</v>
      </c>
      <c r="W6082">
        <v>2015</v>
      </c>
      <c r="X6082">
        <v>24</v>
      </c>
      <c r="AC6082" t="s">
        <v>6592</v>
      </c>
      <c r="AD6082" t="s">
        <v>298</v>
      </c>
      <c r="AE6082" t="s">
        <v>8702</v>
      </c>
      <c r="AG6082">
        <v>56</v>
      </c>
      <c r="AH6082">
        <v>1</v>
      </c>
      <c r="AI6082" t="s">
        <v>57</v>
      </c>
      <c r="AK6082">
        <v>0</v>
      </c>
      <c r="AM6082">
        <v>0</v>
      </c>
      <c r="AP6082" t="s">
        <v>58</v>
      </c>
    </row>
    <row r="6083" spans="1:42" customFormat="1">
      <c r="A6083">
        <v>235475</v>
      </c>
      <c r="B6083" t="s">
        <v>8073</v>
      </c>
      <c r="C6083" t="s">
        <v>8074</v>
      </c>
      <c r="D6083">
        <v>0</v>
      </c>
      <c r="E6083" s="13">
        <v>42033</v>
      </c>
      <c r="F6083" s="14">
        <v>0.44633101851851853</v>
      </c>
      <c r="G6083">
        <v>270</v>
      </c>
      <c r="H6083">
        <v>0</v>
      </c>
      <c r="I6083" s="15">
        <f t="shared" si="94"/>
        <v>998497.57999986003</v>
      </c>
      <c r="M6083">
        <v>111617</v>
      </c>
      <c r="N6083">
        <v>24</v>
      </c>
      <c r="O6083" t="s">
        <v>67</v>
      </c>
      <c r="P6083">
        <v>1</v>
      </c>
      <c r="R6083">
        <v>336</v>
      </c>
      <c r="S6083" s="13">
        <v>42040</v>
      </c>
      <c r="T6083" s="13">
        <v>42040</v>
      </c>
      <c r="W6083">
        <v>2015</v>
      </c>
      <c r="X6083">
        <v>24</v>
      </c>
      <c r="AC6083" t="s">
        <v>257</v>
      </c>
      <c r="AD6083" t="s">
        <v>298</v>
      </c>
      <c r="AE6083" t="s">
        <v>8702</v>
      </c>
      <c r="AG6083">
        <v>56</v>
      </c>
      <c r="AH6083">
        <v>1</v>
      </c>
      <c r="AI6083" t="s">
        <v>57</v>
      </c>
      <c r="AK6083">
        <v>0</v>
      </c>
      <c r="AM6083">
        <v>0</v>
      </c>
      <c r="AP6083" t="s">
        <v>58</v>
      </c>
    </row>
    <row r="6084" spans="1:42" customFormat="1">
      <c r="A6084">
        <v>242135</v>
      </c>
      <c r="B6084" t="s">
        <v>101</v>
      </c>
      <c r="C6084" t="s">
        <v>2399</v>
      </c>
      <c r="D6084">
        <v>1386</v>
      </c>
      <c r="E6084" s="13">
        <v>42033</v>
      </c>
      <c r="F6084" s="14">
        <v>0.44709490740740737</v>
      </c>
      <c r="G6084">
        <v>0</v>
      </c>
      <c r="H6084">
        <v>0</v>
      </c>
      <c r="I6084" s="15">
        <f t="shared" ref="I6084:I6147" si="95">I6083 + (D6084-G6084)</f>
        <v>999883.57999986003</v>
      </c>
      <c r="N6084">
        <v>24</v>
      </c>
      <c r="O6084" t="s">
        <v>67</v>
      </c>
      <c r="P6084">
        <v>1</v>
      </c>
      <c r="R6084">
        <v>1588</v>
      </c>
      <c r="S6084" s="13">
        <v>42058</v>
      </c>
      <c r="T6084" s="13">
        <v>42058</v>
      </c>
      <c r="W6084">
        <v>2015</v>
      </c>
      <c r="X6084">
        <v>24</v>
      </c>
      <c r="AC6084" t="s">
        <v>417</v>
      </c>
      <c r="AD6084" t="s">
        <v>298</v>
      </c>
      <c r="AE6084" t="s">
        <v>8702</v>
      </c>
      <c r="AG6084">
        <v>52</v>
      </c>
      <c r="AH6084">
        <v>2</v>
      </c>
      <c r="AI6084" t="s">
        <v>49</v>
      </c>
      <c r="AM6084">
        <v>0</v>
      </c>
      <c r="AP6084" t="s">
        <v>578</v>
      </c>
    </row>
    <row r="6085" spans="1:42" customFormat="1">
      <c r="A6085">
        <v>258011</v>
      </c>
      <c r="B6085" t="s">
        <v>8075</v>
      </c>
      <c r="C6085" t="s">
        <v>8076</v>
      </c>
      <c r="D6085">
        <v>0</v>
      </c>
      <c r="E6085" s="13">
        <v>42033</v>
      </c>
      <c r="F6085" s="14">
        <v>0.46494212962962966</v>
      </c>
      <c r="G6085">
        <v>52002.71</v>
      </c>
      <c r="H6085">
        <v>0</v>
      </c>
      <c r="I6085" s="15">
        <f t="shared" si="95"/>
        <v>947880.86999986006</v>
      </c>
      <c r="M6085">
        <v>118096</v>
      </c>
      <c r="N6085">
        <v>60</v>
      </c>
      <c r="O6085" t="s">
        <v>59</v>
      </c>
      <c r="P6085">
        <v>1</v>
      </c>
      <c r="R6085">
        <v>524</v>
      </c>
      <c r="S6085" s="13">
        <v>42100</v>
      </c>
      <c r="T6085" s="13">
        <v>42100</v>
      </c>
      <c r="W6085">
        <v>2015</v>
      </c>
      <c r="X6085">
        <v>60</v>
      </c>
      <c r="AC6085" t="s">
        <v>65</v>
      </c>
      <c r="AD6085" t="s">
        <v>299</v>
      </c>
      <c r="AE6085" t="s">
        <v>8702</v>
      </c>
      <c r="AG6085">
        <v>59</v>
      </c>
      <c r="AH6085">
        <v>9</v>
      </c>
      <c r="AI6085" t="s">
        <v>53</v>
      </c>
      <c r="AK6085">
        <v>0</v>
      </c>
      <c r="AM6085">
        <v>0</v>
      </c>
      <c r="AP6085" t="s">
        <v>597</v>
      </c>
    </row>
    <row r="6086" spans="1:42" customFormat="1">
      <c r="A6086">
        <v>235534</v>
      </c>
      <c r="B6086" t="s">
        <v>8077</v>
      </c>
      <c r="C6086" t="s">
        <v>8078</v>
      </c>
      <c r="D6086">
        <v>0</v>
      </c>
      <c r="E6086" s="13">
        <v>42033</v>
      </c>
      <c r="F6086" s="14">
        <v>0.48131944444444441</v>
      </c>
      <c r="G6086">
        <v>2000</v>
      </c>
      <c r="H6086">
        <v>0</v>
      </c>
      <c r="I6086" s="15">
        <f t="shared" si="95"/>
        <v>945880.86999986006</v>
      </c>
      <c r="M6086">
        <v>111634</v>
      </c>
      <c r="N6086">
        <v>24</v>
      </c>
      <c r="O6086" t="s">
        <v>67</v>
      </c>
      <c r="P6086">
        <v>1</v>
      </c>
      <c r="R6086">
        <v>578</v>
      </c>
      <c r="S6086" s="13">
        <v>42040</v>
      </c>
      <c r="T6086" s="13">
        <v>42040</v>
      </c>
      <c r="W6086">
        <v>2015</v>
      </c>
      <c r="X6086">
        <v>24</v>
      </c>
      <c r="AC6086" t="s">
        <v>89</v>
      </c>
      <c r="AD6086" t="s">
        <v>298</v>
      </c>
      <c r="AE6086" t="s">
        <v>8702</v>
      </c>
      <c r="AG6086">
        <v>56</v>
      </c>
      <c r="AH6086">
        <v>1</v>
      </c>
      <c r="AI6086" t="s">
        <v>57</v>
      </c>
      <c r="AK6086">
        <v>0</v>
      </c>
      <c r="AM6086">
        <v>0</v>
      </c>
      <c r="AP6086" t="s">
        <v>58</v>
      </c>
    </row>
    <row r="6087" spans="1:42" customFormat="1">
      <c r="A6087">
        <v>273857</v>
      </c>
      <c r="B6087" t="s">
        <v>8079</v>
      </c>
      <c r="C6087" t="s">
        <v>8080</v>
      </c>
      <c r="D6087">
        <v>0</v>
      </c>
      <c r="E6087" s="13">
        <v>42033</v>
      </c>
      <c r="F6087" s="14">
        <v>0.57807870370370373</v>
      </c>
      <c r="G6087">
        <v>16056.36</v>
      </c>
      <c r="H6087">
        <v>0</v>
      </c>
      <c r="I6087" s="15">
        <f t="shared" si="95"/>
        <v>929824.50999986008</v>
      </c>
      <c r="M6087">
        <v>109707</v>
      </c>
      <c r="N6087">
        <v>7</v>
      </c>
      <c r="O6087" t="s">
        <v>44</v>
      </c>
      <c r="P6087">
        <v>1</v>
      </c>
      <c r="R6087">
        <v>1515</v>
      </c>
      <c r="S6087" s="13">
        <v>42179</v>
      </c>
      <c r="T6087" s="13">
        <v>42179</v>
      </c>
      <c r="W6087">
        <v>2015</v>
      </c>
      <c r="X6087">
        <v>7</v>
      </c>
      <c r="AC6087" t="s">
        <v>195</v>
      </c>
      <c r="AD6087" t="s">
        <v>298</v>
      </c>
      <c r="AE6087" t="s">
        <v>8702</v>
      </c>
      <c r="AG6087">
        <v>52</v>
      </c>
      <c r="AH6087">
        <v>8</v>
      </c>
      <c r="AI6087" t="s">
        <v>51</v>
      </c>
      <c r="AK6087">
        <v>0</v>
      </c>
      <c r="AM6087">
        <v>0</v>
      </c>
      <c r="AP6087" t="s">
        <v>578</v>
      </c>
    </row>
    <row r="6088" spans="1:42" customFormat="1">
      <c r="A6088">
        <v>273856</v>
      </c>
      <c r="B6088" t="s">
        <v>8081</v>
      </c>
      <c r="C6088" t="s">
        <v>8082</v>
      </c>
      <c r="D6088">
        <v>0</v>
      </c>
      <c r="E6088" s="13">
        <v>42033</v>
      </c>
      <c r="F6088" s="14">
        <v>0.57807870370370373</v>
      </c>
      <c r="G6088">
        <v>10087.790000000001</v>
      </c>
      <c r="H6088">
        <v>0</v>
      </c>
      <c r="I6088" s="15">
        <f t="shared" si="95"/>
        <v>919736.71999986004</v>
      </c>
      <c r="M6088">
        <v>127281</v>
      </c>
      <c r="N6088">
        <v>7</v>
      </c>
      <c r="O6088" t="s">
        <v>44</v>
      </c>
      <c r="P6088">
        <v>1</v>
      </c>
      <c r="R6088">
        <v>1604</v>
      </c>
      <c r="S6088" s="13">
        <v>42179</v>
      </c>
      <c r="T6088" s="13">
        <v>42179</v>
      </c>
      <c r="W6088">
        <v>2015</v>
      </c>
      <c r="X6088">
        <v>7</v>
      </c>
      <c r="AC6088" t="s">
        <v>81</v>
      </c>
      <c r="AD6088" t="s">
        <v>299</v>
      </c>
      <c r="AE6088" t="s">
        <v>8702</v>
      </c>
      <c r="AG6088">
        <v>52</v>
      </c>
      <c r="AH6088">
        <v>8</v>
      </c>
      <c r="AI6088" t="s">
        <v>51</v>
      </c>
      <c r="AK6088">
        <v>0</v>
      </c>
      <c r="AM6088">
        <v>0</v>
      </c>
      <c r="AP6088" t="s">
        <v>578</v>
      </c>
    </row>
    <row r="6089" spans="1:42" customFormat="1">
      <c r="A6089">
        <v>240940</v>
      </c>
      <c r="B6089" t="s">
        <v>8083</v>
      </c>
      <c r="C6089" t="s">
        <v>8084</v>
      </c>
      <c r="D6089">
        <v>0</v>
      </c>
      <c r="E6089" s="13">
        <v>42033</v>
      </c>
      <c r="F6089" s="14">
        <v>0.59129629629629632</v>
      </c>
      <c r="G6089">
        <v>1284</v>
      </c>
      <c r="H6089">
        <v>0</v>
      </c>
      <c r="I6089" s="15">
        <f t="shared" si="95"/>
        <v>918452.71999986004</v>
      </c>
      <c r="M6089">
        <v>114324</v>
      </c>
      <c r="N6089">
        <v>24</v>
      </c>
      <c r="O6089" t="s">
        <v>67</v>
      </c>
      <c r="P6089">
        <v>1</v>
      </c>
      <c r="R6089">
        <v>569</v>
      </c>
      <c r="S6089" s="13">
        <v>42054</v>
      </c>
      <c r="T6089" s="13">
        <v>42054</v>
      </c>
      <c r="W6089">
        <v>2015</v>
      </c>
      <c r="X6089">
        <v>24</v>
      </c>
      <c r="AC6089" t="s">
        <v>106</v>
      </c>
      <c r="AD6089" t="s">
        <v>299</v>
      </c>
      <c r="AE6089" t="s">
        <v>8702</v>
      </c>
      <c r="AG6089">
        <v>12</v>
      </c>
      <c r="AH6089">
        <v>2</v>
      </c>
      <c r="AI6089" t="s">
        <v>49</v>
      </c>
      <c r="AK6089">
        <v>0</v>
      </c>
      <c r="AM6089">
        <v>0</v>
      </c>
      <c r="AP6089" t="s">
        <v>333</v>
      </c>
    </row>
    <row r="6090" spans="1:42" customFormat="1">
      <c r="A6090">
        <v>240941</v>
      </c>
      <c r="B6090" t="s">
        <v>8085</v>
      </c>
      <c r="C6090" t="s">
        <v>8086</v>
      </c>
      <c r="D6090">
        <v>0</v>
      </c>
      <c r="E6090" s="13">
        <v>42033</v>
      </c>
      <c r="F6090" s="14">
        <v>0.59129629629629632</v>
      </c>
      <c r="G6090">
        <v>900</v>
      </c>
      <c r="H6090">
        <v>0</v>
      </c>
      <c r="I6090" s="15">
        <f t="shared" si="95"/>
        <v>917552.71999986004</v>
      </c>
      <c r="M6090">
        <v>114325</v>
      </c>
      <c r="N6090">
        <v>24</v>
      </c>
      <c r="O6090" t="s">
        <v>67</v>
      </c>
      <c r="P6090">
        <v>1</v>
      </c>
      <c r="R6090">
        <v>569</v>
      </c>
      <c r="S6090" s="13">
        <v>42054</v>
      </c>
      <c r="T6090" s="13">
        <v>42054</v>
      </c>
      <c r="W6090">
        <v>2015</v>
      </c>
      <c r="X6090">
        <v>24</v>
      </c>
      <c r="AC6090" t="s">
        <v>106</v>
      </c>
      <c r="AD6090" t="s">
        <v>299</v>
      </c>
      <c r="AE6090" t="s">
        <v>8702</v>
      </c>
      <c r="AG6090">
        <v>12</v>
      </c>
      <c r="AH6090">
        <v>2</v>
      </c>
      <c r="AI6090" t="s">
        <v>49</v>
      </c>
      <c r="AK6090">
        <v>0</v>
      </c>
      <c r="AM6090">
        <v>0</v>
      </c>
      <c r="AP6090" t="s">
        <v>333</v>
      </c>
    </row>
    <row r="6091" spans="1:42" customFormat="1">
      <c r="A6091">
        <v>255171</v>
      </c>
      <c r="B6091">
        <v>198825</v>
      </c>
      <c r="C6091" t="s">
        <v>8087</v>
      </c>
      <c r="D6091">
        <v>1371.37</v>
      </c>
      <c r="E6091" s="13">
        <v>42033</v>
      </c>
      <c r="F6091" s="14">
        <v>0.59689814814814812</v>
      </c>
      <c r="G6091">
        <v>0</v>
      </c>
      <c r="H6091">
        <v>0</v>
      </c>
      <c r="I6091" s="15">
        <f t="shared" si="95"/>
        <v>918924.08999986004</v>
      </c>
      <c r="L6091">
        <v>198825</v>
      </c>
      <c r="N6091">
        <v>7</v>
      </c>
      <c r="O6091" t="s">
        <v>44</v>
      </c>
      <c r="P6091">
        <v>1</v>
      </c>
      <c r="R6091">
        <v>2</v>
      </c>
      <c r="S6091" s="13">
        <v>42088</v>
      </c>
      <c r="T6091" s="13">
        <v>42088</v>
      </c>
      <c r="W6091">
        <v>2015</v>
      </c>
      <c r="X6091">
        <v>7</v>
      </c>
      <c r="AC6091" t="s">
        <v>48</v>
      </c>
      <c r="AD6091" t="s">
        <v>298</v>
      </c>
      <c r="AE6091" t="s">
        <v>8702</v>
      </c>
      <c r="AG6091">
        <v>57</v>
      </c>
      <c r="AH6091">
        <v>11</v>
      </c>
      <c r="AI6091" t="s">
        <v>46</v>
      </c>
      <c r="AK6091">
        <v>0</v>
      </c>
      <c r="AM6091">
        <v>0</v>
      </c>
      <c r="AP6091" t="s">
        <v>47</v>
      </c>
    </row>
    <row r="6092" spans="1:42" customFormat="1">
      <c r="A6092">
        <v>273901</v>
      </c>
      <c r="B6092">
        <v>218060</v>
      </c>
      <c r="C6092" t="s">
        <v>8088</v>
      </c>
      <c r="D6092">
        <v>1386</v>
      </c>
      <c r="E6092" s="13">
        <v>42033</v>
      </c>
      <c r="F6092" s="14">
        <v>0.61814814814814811</v>
      </c>
      <c r="G6092">
        <v>0</v>
      </c>
      <c r="H6092">
        <v>0</v>
      </c>
      <c r="I6092" s="15">
        <f t="shared" si="95"/>
        <v>920310.08999986004</v>
      </c>
      <c r="L6092">
        <v>218060</v>
      </c>
      <c r="N6092">
        <v>8</v>
      </c>
      <c r="O6092" t="s">
        <v>62</v>
      </c>
      <c r="P6092">
        <v>2</v>
      </c>
      <c r="R6092">
        <v>1657</v>
      </c>
      <c r="S6092" s="13">
        <v>42179</v>
      </c>
      <c r="T6092" s="13">
        <v>42179</v>
      </c>
      <c r="W6092">
        <v>2015</v>
      </c>
      <c r="X6092">
        <v>8</v>
      </c>
      <c r="AC6092" t="s">
        <v>818</v>
      </c>
      <c r="AD6092" t="s">
        <v>298</v>
      </c>
      <c r="AE6092" t="s">
        <v>8702</v>
      </c>
      <c r="AG6092">
        <v>53</v>
      </c>
      <c r="AH6092">
        <v>13</v>
      </c>
      <c r="AI6092" t="s">
        <v>8042</v>
      </c>
      <c r="AK6092">
        <v>0</v>
      </c>
      <c r="AM6092">
        <v>0</v>
      </c>
      <c r="AP6092" t="s">
        <v>140</v>
      </c>
    </row>
    <row r="6093" spans="1:42" customFormat="1">
      <c r="A6093">
        <v>254133</v>
      </c>
      <c r="B6093">
        <v>213725</v>
      </c>
      <c r="C6093" t="s">
        <v>8089</v>
      </c>
      <c r="D6093">
        <v>1000</v>
      </c>
      <c r="E6093" s="13">
        <v>42033</v>
      </c>
      <c r="F6093" s="14">
        <v>0.62392361111111116</v>
      </c>
      <c r="G6093">
        <v>0</v>
      </c>
      <c r="H6093">
        <v>0</v>
      </c>
      <c r="I6093" s="15">
        <f t="shared" si="95"/>
        <v>921310.08999986004</v>
      </c>
      <c r="L6093">
        <v>213725</v>
      </c>
      <c r="N6093">
        <v>1</v>
      </c>
      <c r="O6093" t="s">
        <v>76</v>
      </c>
      <c r="P6093">
        <v>2</v>
      </c>
      <c r="R6093">
        <v>1657</v>
      </c>
      <c r="S6093" s="13">
        <v>42086</v>
      </c>
      <c r="T6093" s="13">
        <v>42086</v>
      </c>
      <c r="W6093">
        <v>2015</v>
      </c>
      <c r="X6093">
        <v>1</v>
      </c>
      <c r="AC6093" t="s">
        <v>818</v>
      </c>
      <c r="AD6093" t="s">
        <v>298</v>
      </c>
      <c r="AE6093" t="s">
        <v>8702</v>
      </c>
      <c r="AG6093">
        <v>57</v>
      </c>
      <c r="AH6093">
        <v>11</v>
      </c>
      <c r="AI6093" t="s">
        <v>46</v>
      </c>
      <c r="AK6093">
        <v>0</v>
      </c>
      <c r="AM6093">
        <v>0</v>
      </c>
      <c r="AP6093" t="s">
        <v>47</v>
      </c>
    </row>
    <row r="6094" spans="1:42" customFormat="1">
      <c r="A6094">
        <v>269948</v>
      </c>
      <c r="B6094">
        <v>216702</v>
      </c>
      <c r="C6094" t="s">
        <v>8090</v>
      </c>
      <c r="D6094">
        <v>147.30000000000001</v>
      </c>
      <c r="E6094" s="13">
        <v>42033</v>
      </c>
      <c r="F6094" s="14">
        <v>0.63350694444444444</v>
      </c>
      <c r="G6094">
        <v>0</v>
      </c>
      <c r="H6094">
        <v>0</v>
      </c>
      <c r="I6094" s="15">
        <f t="shared" si="95"/>
        <v>921457.38999986008</v>
      </c>
      <c r="L6094">
        <v>216702</v>
      </c>
      <c r="N6094">
        <v>8</v>
      </c>
      <c r="O6094" t="s">
        <v>62</v>
      </c>
      <c r="P6094">
        <v>1</v>
      </c>
      <c r="R6094">
        <v>1657</v>
      </c>
      <c r="S6094" s="13">
        <v>42138</v>
      </c>
      <c r="T6094" s="13">
        <v>42138</v>
      </c>
      <c r="W6094">
        <v>2015</v>
      </c>
      <c r="X6094">
        <v>8</v>
      </c>
      <c r="AC6094" t="s">
        <v>818</v>
      </c>
      <c r="AD6094" t="s">
        <v>298</v>
      </c>
      <c r="AE6094" t="s">
        <v>8702</v>
      </c>
      <c r="AG6094">
        <v>53</v>
      </c>
      <c r="AH6094">
        <v>13</v>
      </c>
      <c r="AI6094" t="s">
        <v>8042</v>
      </c>
      <c r="AK6094">
        <v>0</v>
      </c>
      <c r="AM6094">
        <v>0</v>
      </c>
      <c r="AP6094" t="s">
        <v>140</v>
      </c>
    </row>
    <row r="6095" spans="1:42" customFormat="1">
      <c r="A6095">
        <v>260153</v>
      </c>
      <c r="B6095">
        <v>205700</v>
      </c>
      <c r="C6095" t="s">
        <v>8091</v>
      </c>
      <c r="D6095">
        <v>1386</v>
      </c>
      <c r="E6095" s="13">
        <v>42033</v>
      </c>
      <c r="F6095" s="14">
        <v>0.63513888888888892</v>
      </c>
      <c r="G6095">
        <v>0</v>
      </c>
      <c r="H6095">
        <v>0</v>
      </c>
      <c r="I6095" s="15">
        <f t="shared" si="95"/>
        <v>922843.38999986008</v>
      </c>
      <c r="L6095">
        <v>205700</v>
      </c>
      <c r="N6095">
        <v>60</v>
      </c>
      <c r="O6095" t="s">
        <v>59</v>
      </c>
      <c r="P6095">
        <v>2</v>
      </c>
      <c r="R6095">
        <v>6</v>
      </c>
      <c r="S6095" s="13">
        <v>42104</v>
      </c>
      <c r="T6095" s="13">
        <v>42104</v>
      </c>
      <c r="W6095">
        <v>2015</v>
      </c>
      <c r="X6095">
        <v>60</v>
      </c>
      <c r="AC6095" t="s">
        <v>45</v>
      </c>
      <c r="AD6095" t="s">
        <v>298</v>
      </c>
      <c r="AE6095" t="s">
        <v>8702</v>
      </c>
      <c r="AG6095">
        <v>53</v>
      </c>
      <c r="AH6095">
        <v>11</v>
      </c>
      <c r="AI6095" t="s">
        <v>46</v>
      </c>
      <c r="AK6095">
        <v>0</v>
      </c>
      <c r="AM6095">
        <v>0</v>
      </c>
      <c r="AP6095" t="s">
        <v>140</v>
      </c>
    </row>
    <row r="6096" spans="1:42" customFormat="1">
      <c r="A6096">
        <v>269957</v>
      </c>
      <c r="B6096">
        <v>209794</v>
      </c>
      <c r="C6096" t="s">
        <v>8092</v>
      </c>
      <c r="D6096">
        <v>1252.05</v>
      </c>
      <c r="E6096" s="13">
        <v>42033</v>
      </c>
      <c r="F6096" s="14">
        <v>0.64002314814814809</v>
      </c>
      <c r="G6096">
        <v>0</v>
      </c>
      <c r="H6096">
        <v>0</v>
      </c>
      <c r="I6096" s="15">
        <f t="shared" si="95"/>
        <v>924095.43999986013</v>
      </c>
      <c r="L6096">
        <v>209794</v>
      </c>
      <c r="N6096">
        <v>8</v>
      </c>
      <c r="O6096" t="s">
        <v>62</v>
      </c>
      <c r="P6096">
        <v>1</v>
      </c>
      <c r="R6096">
        <v>2</v>
      </c>
      <c r="S6096" s="13">
        <v>42138</v>
      </c>
      <c r="T6096" s="13">
        <v>42138</v>
      </c>
      <c r="W6096">
        <v>2015</v>
      </c>
      <c r="X6096">
        <v>8</v>
      </c>
      <c r="AC6096" t="s">
        <v>48</v>
      </c>
      <c r="AD6096" t="s">
        <v>298</v>
      </c>
      <c r="AE6096" t="s">
        <v>8702</v>
      </c>
      <c r="AG6096">
        <v>53</v>
      </c>
      <c r="AH6096">
        <v>13</v>
      </c>
      <c r="AI6096" t="s">
        <v>8042</v>
      </c>
      <c r="AK6096">
        <v>0</v>
      </c>
      <c r="AM6096">
        <v>0</v>
      </c>
      <c r="AP6096" t="s">
        <v>140</v>
      </c>
    </row>
    <row r="6097" spans="1:42" customFormat="1">
      <c r="A6097">
        <v>243102</v>
      </c>
      <c r="B6097">
        <v>188100</v>
      </c>
      <c r="C6097" t="s">
        <v>8093</v>
      </c>
      <c r="D6097">
        <v>1473</v>
      </c>
      <c r="E6097" s="13">
        <v>42033</v>
      </c>
      <c r="F6097" s="14">
        <v>0.67748842592592595</v>
      </c>
      <c r="G6097">
        <v>0</v>
      </c>
      <c r="H6097">
        <v>0</v>
      </c>
      <c r="I6097" s="15">
        <f t="shared" si="95"/>
        <v>925568.43999986013</v>
      </c>
      <c r="L6097">
        <v>188100</v>
      </c>
      <c r="N6097">
        <v>60</v>
      </c>
      <c r="O6097" t="s">
        <v>59</v>
      </c>
      <c r="P6097">
        <v>1</v>
      </c>
      <c r="R6097">
        <v>2</v>
      </c>
      <c r="S6097" s="13">
        <v>42060</v>
      </c>
      <c r="T6097" s="13">
        <v>42060</v>
      </c>
      <c r="W6097">
        <v>2015</v>
      </c>
      <c r="X6097">
        <v>60</v>
      </c>
      <c r="AC6097" t="s">
        <v>48</v>
      </c>
      <c r="AD6097" t="s">
        <v>298</v>
      </c>
      <c r="AE6097" t="s">
        <v>8702</v>
      </c>
      <c r="AG6097">
        <v>27</v>
      </c>
      <c r="AH6097">
        <v>2</v>
      </c>
      <c r="AI6097" t="s">
        <v>49</v>
      </c>
      <c r="AK6097">
        <v>0</v>
      </c>
      <c r="AM6097">
        <v>0</v>
      </c>
      <c r="AP6097" t="s">
        <v>307</v>
      </c>
    </row>
    <row r="6098" spans="1:42" customFormat="1">
      <c r="A6098">
        <v>253395</v>
      </c>
      <c r="B6098">
        <v>191333</v>
      </c>
      <c r="C6098" t="s">
        <v>8094</v>
      </c>
      <c r="D6098">
        <v>1325.7</v>
      </c>
      <c r="E6098" s="13">
        <v>42033</v>
      </c>
      <c r="F6098" s="14">
        <v>0.67909722222222213</v>
      </c>
      <c r="G6098">
        <v>0</v>
      </c>
      <c r="H6098">
        <v>0</v>
      </c>
      <c r="I6098" s="15">
        <f t="shared" si="95"/>
        <v>926894.13999986008</v>
      </c>
      <c r="L6098">
        <v>191333</v>
      </c>
      <c r="N6098">
        <v>7</v>
      </c>
      <c r="O6098" t="s">
        <v>44</v>
      </c>
      <c r="P6098">
        <v>1</v>
      </c>
      <c r="R6098">
        <v>2</v>
      </c>
      <c r="S6098" s="13">
        <v>42083</v>
      </c>
      <c r="T6098" s="13">
        <v>42083</v>
      </c>
      <c r="W6098">
        <v>2015</v>
      </c>
      <c r="X6098">
        <v>7</v>
      </c>
      <c r="AC6098" t="s">
        <v>48</v>
      </c>
      <c r="AD6098" t="s">
        <v>298</v>
      </c>
      <c r="AE6098" t="s">
        <v>8702</v>
      </c>
      <c r="AG6098">
        <v>57</v>
      </c>
      <c r="AH6098">
        <v>11</v>
      </c>
      <c r="AI6098" t="s">
        <v>46</v>
      </c>
      <c r="AK6098">
        <v>0</v>
      </c>
      <c r="AM6098">
        <v>0</v>
      </c>
      <c r="AP6098" t="s">
        <v>47</v>
      </c>
    </row>
    <row r="6099" spans="1:42" customFormat="1">
      <c r="A6099">
        <v>253396</v>
      </c>
      <c r="B6099">
        <v>191334</v>
      </c>
      <c r="C6099" t="s">
        <v>8095</v>
      </c>
      <c r="D6099">
        <v>1325.7</v>
      </c>
      <c r="E6099" s="13">
        <v>42033</v>
      </c>
      <c r="F6099" s="14">
        <v>0.67910879629629628</v>
      </c>
      <c r="G6099">
        <v>0</v>
      </c>
      <c r="H6099">
        <v>0</v>
      </c>
      <c r="I6099" s="15">
        <f t="shared" si="95"/>
        <v>928219.83999986004</v>
      </c>
      <c r="L6099">
        <v>191334</v>
      </c>
      <c r="N6099">
        <v>7</v>
      </c>
      <c r="O6099" t="s">
        <v>44</v>
      </c>
      <c r="P6099">
        <v>1</v>
      </c>
      <c r="R6099">
        <v>2</v>
      </c>
      <c r="S6099" s="13">
        <v>42083</v>
      </c>
      <c r="T6099" s="13">
        <v>42083</v>
      </c>
      <c r="W6099">
        <v>2015</v>
      </c>
      <c r="X6099">
        <v>7</v>
      </c>
      <c r="AC6099" t="s">
        <v>48</v>
      </c>
      <c r="AD6099" t="s">
        <v>298</v>
      </c>
      <c r="AE6099" t="s">
        <v>8702</v>
      </c>
      <c r="AG6099">
        <v>57</v>
      </c>
      <c r="AH6099">
        <v>11</v>
      </c>
      <c r="AI6099" t="s">
        <v>46</v>
      </c>
      <c r="AK6099">
        <v>0</v>
      </c>
      <c r="AM6099">
        <v>0</v>
      </c>
      <c r="AP6099" t="s">
        <v>47</v>
      </c>
    </row>
    <row r="6100" spans="1:42" customFormat="1">
      <c r="A6100">
        <v>253397</v>
      </c>
      <c r="B6100">
        <v>192640</v>
      </c>
      <c r="C6100" t="s">
        <v>8096</v>
      </c>
      <c r="D6100">
        <v>1325.7</v>
      </c>
      <c r="E6100" s="13">
        <v>42033</v>
      </c>
      <c r="F6100" s="14">
        <v>0.67910879629629628</v>
      </c>
      <c r="G6100">
        <v>0</v>
      </c>
      <c r="H6100">
        <v>0</v>
      </c>
      <c r="I6100" s="15">
        <f t="shared" si="95"/>
        <v>929545.53999985999</v>
      </c>
      <c r="L6100">
        <v>192640</v>
      </c>
      <c r="N6100">
        <v>7</v>
      </c>
      <c r="O6100" t="s">
        <v>44</v>
      </c>
      <c r="P6100">
        <v>1</v>
      </c>
      <c r="R6100">
        <v>2</v>
      </c>
      <c r="S6100" s="13">
        <v>42083</v>
      </c>
      <c r="T6100" s="13">
        <v>42083</v>
      </c>
      <c r="W6100">
        <v>2015</v>
      </c>
      <c r="X6100">
        <v>7</v>
      </c>
      <c r="AC6100" t="s">
        <v>48</v>
      </c>
      <c r="AD6100" t="s">
        <v>298</v>
      </c>
      <c r="AE6100" t="s">
        <v>8702</v>
      </c>
      <c r="AG6100">
        <v>57</v>
      </c>
      <c r="AH6100">
        <v>11</v>
      </c>
      <c r="AI6100" t="s">
        <v>46</v>
      </c>
      <c r="AK6100">
        <v>0</v>
      </c>
      <c r="AM6100">
        <v>0</v>
      </c>
      <c r="AP6100" t="s">
        <v>47</v>
      </c>
    </row>
    <row r="6101" spans="1:42" customFormat="1">
      <c r="A6101">
        <v>253398</v>
      </c>
      <c r="B6101">
        <v>206839</v>
      </c>
      <c r="C6101" t="s">
        <v>8097</v>
      </c>
      <c r="D6101">
        <v>1325.7</v>
      </c>
      <c r="E6101" s="13">
        <v>42033</v>
      </c>
      <c r="F6101" s="14">
        <v>0.67912037037037043</v>
      </c>
      <c r="G6101">
        <v>0</v>
      </c>
      <c r="H6101">
        <v>0</v>
      </c>
      <c r="I6101" s="15">
        <f t="shared" si="95"/>
        <v>930871.23999985994</v>
      </c>
      <c r="L6101">
        <v>206839</v>
      </c>
      <c r="N6101">
        <v>7</v>
      </c>
      <c r="O6101" t="s">
        <v>44</v>
      </c>
      <c r="P6101">
        <v>1</v>
      </c>
      <c r="R6101">
        <v>2</v>
      </c>
      <c r="S6101" s="13">
        <v>42083</v>
      </c>
      <c r="T6101" s="13">
        <v>42083</v>
      </c>
      <c r="W6101">
        <v>2015</v>
      </c>
      <c r="X6101">
        <v>7</v>
      </c>
      <c r="AC6101" t="s">
        <v>48</v>
      </c>
      <c r="AD6101" t="s">
        <v>298</v>
      </c>
      <c r="AE6101" t="s">
        <v>8702</v>
      </c>
      <c r="AG6101">
        <v>57</v>
      </c>
      <c r="AH6101">
        <v>11</v>
      </c>
      <c r="AI6101" t="s">
        <v>46</v>
      </c>
      <c r="AK6101">
        <v>0</v>
      </c>
      <c r="AM6101">
        <v>0</v>
      </c>
      <c r="AP6101" t="s">
        <v>47</v>
      </c>
    </row>
    <row r="6102" spans="1:42" customFormat="1">
      <c r="A6102">
        <v>253399</v>
      </c>
      <c r="B6102">
        <v>206471</v>
      </c>
      <c r="C6102" t="s">
        <v>8098</v>
      </c>
      <c r="D6102">
        <v>1386</v>
      </c>
      <c r="E6102" s="13">
        <v>42033</v>
      </c>
      <c r="F6102" s="14">
        <v>0.67958333333333332</v>
      </c>
      <c r="G6102">
        <v>0</v>
      </c>
      <c r="H6102">
        <v>0</v>
      </c>
      <c r="I6102" s="15">
        <f t="shared" si="95"/>
        <v>932257.23999985994</v>
      </c>
      <c r="L6102">
        <v>206471</v>
      </c>
      <c r="N6102">
        <v>7</v>
      </c>
      <c r="O6102" t="s">
        <v>44</v>
      </c>
      <c r="P6102">
        <v>2</v>
      </c>
      <c r="R6102">
        <v>6</v>
      </c>
      <c r="S6102" s="13">
        <v>42083</v>
      </c>
      <c r="T6102" s="13">
        <v>42083</v>
      </c>
      <c r="W6102">
        <v>2015</v>
      </c>
      <c r="X6102">
        <v>7</v>
      </c>
      <c r="AC6102" t="s">
        <v>45</v>
      </c>
      <c r="AD6102" t="s">
        <v>298</v>
      </c>
      <c r="AE6102" t="s">
        <v>8702</v>
      </c>
      <c r="AG6102">
        <v>57</v>
      </c>
      <c r="AH6102">
        <v>11</v>
      </c>
      <c r="AI6102" t="s">
        <v>46</v>
      </c>
      <c r="AK6102">
        <v>0</v>
      </c>
      <c r="AM6102">
        <v>0</v>
      </c>
      <c r="AP6102" t="s">
        <v>47</v>
      </c>
    </row>
    <row r="6103" spans="1:42" customFormat="1">
      <c r="A6103">
        <v>253400</v>
      </c>
      <c r="B6103">
        <v>206472</v>
      </c>
      <c r="C6103" t="s">
        <v>8099</v>
      </c>
      <c r="D6103">
        <v>1386</v>
      </c>
      <c r="E6103" s="13">
        <v>42033</v>
      </c>
      <c r="F6103" s="14">
        <v>0.67958333333333332</v>
      </c>
      <c r="G6103">
        <v>0</v>
      </c>
      <c r="H6103">
        <v>0</v>
      </c>
      <c r="I6103" s="15">
        <f t="shared" si="95"/>
        <v>933643.23999985994</v>
      </c>
      <c r="L6103">
        <v>206472</v>
      </c>
      <c r="N6103">
        <v>7</v>
      </c>
      <c r="O6103" t="s">
        <v>44</v>
      </c>
      <c r="P6103">
        <v>2</v>
      </c>
      <c r="R6103">
        <v>6</v>
      </c>
      <c r="S6103" s="13">
        <v>42083</v>
      </c>
      <c r="T6103" s="13">
        <v>42083</v>
      </c>
      <c r="W6103">
        <v>2015</v>
      </c>
      <c r="X6103">
        <v>7</v>
      </c>
      <c r="AC6103" t="s">
        <v>45</v>
      </c>
      <c r="AD6103" t="s">
        <v>298</v>
      </c>
      <c r="AE6103" t="s">
        <v>8702</v>
      </c>
      <c r="AG6103">
        <v>57</v>
      </c>
      <c r="AH6103">
        <v>11</v>
      </c>
      <c r="AI6103" t="s">
        <v>46</v>
      </c>
      <c r="AK6103">
        <v>0</v>
      </c>
      <c r="AM6103">
        <v>0</v>
      </c>
      <c r="AP6103" t="s">
        <v>47</v>
      </c>
    </row>
    <row r="6104" spans="1:42" customFormat="1">
      <c r="A6104">
        <v>253401</v>
      </c>
      <c r="B6104">
        <v>206473</v>
      </c>
      <c r="C6104" t="s">
        <v>8100</v>
      </c>
      <c r="D6104">
        <v>1386</v>
      </c>
      <c r="E6104" s="13">
        <v>42033</v>
      </c>
      <c r="F6104" s="14">
        <v>0.67958333333333332</v>
      </c>
      <c r="G6104">
        <v>0</v>
      </c>
      <c r="H6104">
        <v>0</v>
      </c>
      <c r="I6104" s="15">
        <f t="shared" si="95"/>
        <v>935029.23999985994</v>
      </c>
      <c r="L6104">
        <v>206473</v>
      </c>
      <c r="N6104">
        <v>7</v>
      </c>
      <c r="O6104" t="s">
        <v>44</v>
      </c>
      <c r="P6104">
        <v>2</v>
      </c>
      <c r="R6104">
        <v>6</v>
      </c>
      <c r="S6104" s="13">
        <v>42083</v>
      </c>
      <c r="T6104" s="13">
        <v>42083</v>
      </c>
      <c r="W6104">
        <v>2015</v>
      </c>
      <c r="X6104">
        <v>7</v>
      </c>
      <c r="AC6104" t="s">
        <v>45</v>
      </c>
      <c r="AD6104" t="s">
        <v>298</v>
      </c>
      <c r="AE6104" t="s">
        <v>8702</v>
      </c>
      <c r="AG6104">
        <v>57</v>
      </c>
      <c r="AH6104">
        <v>11</v>
      </c>
      <c r="AI6104" t="s">
        <v>46</v>
      </c>
      <c r="AK6104">
        <v>0</v>
      </c>
      <c r="AM6104">
        <v>0</v>
      </c>
      <c r="AP6104" t="s">
        <v>47</v>
      </c>
    </row>
    <row r="6105" spans="1:42" customFormat="1">
      <c r="A6105">
        <v>253402</v>
      </c>
      <c r="B6105">
        <v>206474</v>
      </c>
      <c r="C6105" t="s">
        <v>8101</v>
      </c>
      <c r="D6105">
        <v>1386</v>
      </c>
      <c r="E6105" s="13">
        <v>42033</v>
      </c>
      <c r="F6105" s="14">
        <v>0.67959490740740736</v>
      </c>
      <c r="G6105">
        <v>0</v>
      </c>
      <c r="H6105">
        <v>0</v>
      </c>
      <c r="I6105" s="15">
        <f t="shared" si="95"/>
        <v>936415.23999985994</v>
      </c>
      <c r="L6105">
        <v>206474</v>
      </c>
      <c r="N6105">
        <v>7</v>
      </c>
      <c r="O6105" t="s">
        <v>44</v>
      </c>
      <c r="P6105">
        <v>2</v>
      </c>
      <c r="R6105">
        <v>6</v>
      </c>
      <c r="S6105" s="13">
        <v>42083</v>
      </c>
      <c r="T6105" s="13">
        <v>42083</v>
      </c>
      <c r="W6105">
        <v>2015</v>
      </c>
      <c r="X6105">
        <v>7</v>
      </c>
      <c r="AC6105" t="s">
        <v>45</v>
      </c>
      <c r="AD6105" t="s">
        <v>298</v>
      </c>
      <c r="AE6105" t="s">
        <v>8702</v>
      </c>
      <c r="AG6105">
        <v>57</v>
      </c>
      <c r="AH6105">
        <v>11</v>
      </c>
      <c r="AI6105" t="s">
        <v>46</v>
      </c>
      <c r="AK6105">
        <v>0</v>
      </c>
      <c r="AM6105">
        <v>0</v>
      </c>
      <c r="AP6105" t="s">
        <v>47</v>
      </c>
    </row>
    <row r="6106" spans="1:42" customFormat="1">
      <c r="A6106">
        <v>253403</v>
      </c>
      <c r="B6106">
        <v>206475</v>
      </c>
      <c r="C6106" t="s">
        <v>8102</v>
      </c>
      <c r="D6106">
        <v>1386</v>
      </c>
      <c r="E6106" s="13">
        <v>42033</v>
      </c>
      <c r="F6106" s="14">
        <v>0.67959490740740736</v>
      </c>
      <c r="G6106">
        <v>0</v>
      </c>
      <c r="H6106">
        <v>0</v>
      </c>
      <c r="I6106" s="15">
        <f t="shared" si="95"/>
        <v>937801.23999985994</v>
      </c>
      <c r="L6106">
        <v>206475</v>
      </c>
      <c r="N6106">
        <v>7</v>
      </c>
      <c r="O6106" t="s">
        <v>44</v>
      </c>
      <c r="P6106">
        <v>2</v>
      </c>
      <c r="R6106">
        <v>6</v>
      </c>
      <c r="S6106" s="13">
        <v>42083</v>
      </c>
      <c r="T6106" s="13">
        <v>42083</v>
      </c>
      <c r="W6106">
        <v>2015</v>
      </c>
      <c r="X6106">
        <v>7</v>
      </c>
      <c r="AC6106" t="s">
        <v>45</v>
      </c>
      <c r="AD6106" t="s">
        <v>298</v>
      </c>
      <c r="AE6106" t="s">
        <v>8702</v>
      </c>
      <c r="AG6106">
        <v>57</v>
      </c>
      <c r="AH6106">
        <v>11</v>
      </c>
      <c r="AI6106" t="s">
        <v>46</v>
      </c>
      <c r="AK6106">
        <v>0</v>
      </c>
      <c r="AM6106">
        <v>0</v>
      </c>
      <c r="AP6106" t="s">
        <v>47</v>
      </c>
    </row>
    <row r="6107" spans="1:42" customFormat="1">
      <c r="A6107">
        <v>257118</v>
      </c>
      <c r="B6107" t="s">
        <v>69</v>
      </c>
      <c r="C6107" t="s">
        <v>69</v>
      </c>
      <c r="D6107">
        <v>14903.7</v>
      </c>
      <c r="E6107" s="13">
        <v>42033</v>
      </c>
      <c r="F6107" s="14">
        <v>0.68003472222222217</v>
      </c>
      <c r="G6107">
        <v>0</v>
      </c>
      <c r="H6107">
        <v>0</v>
      </c>
      <c r="I6107" s="15">
        <f t="shared" si="95"/>
        <v>952704.9399998599</v>
      </c>
      <c r="N6107">
        <v>7</v>
      </c>
      <c r="O6107" t="s">
        <v>44</v>
      </c>
      <c r="P6107">
        <v>1</v>
      </c>
      <c r="R6107">
        <v>1431</v>
      </c>
      <c r="S6107" s="13">
        <v>42094</v>
      </c>
      <c r="T6107" s="13">
        <v>42094</v>
      </c>
      <c r="W6107">
        <v>2015</v>
      </c>
      <c r="X6107">
        <v>7</v>
      </c>
      <c r="AC6107" t="s">
        <v>69</v>
      </c>
      <c r="AD6107" t="s">
        <v>298</v>
      </c>
      <c r="AE6107" t="s">
        <v>8702</v>
      </c>
      <c r="AG6107">
        <v>57</v>
      </c>
      <c r="AH6107">
        <v>11</v>
      </c>
      <c r="AI6107" t="s">
        <v>46</v>
      </c>
      <c r="AM6107">
        <v>0</v>
      </c>
      <c r="AP6107" t="s">
        <v>47</v>
      </c>
    </row>
    <row r="6108" spans="1:42" customFormat="1">
      <c r="A6108">
        <v>253426</v>
      </c>
      <c r="B6108">
        <v>206464</v>
      </c>
      <c r="C6108" t="s">
        <v>8103</v>
      </c>
      <c r="D6108">
        <v>1386</v>
      </c>
      <c r="E6108" s="13">
        <v>42033</v>
      </c>
      <c r="F6108" s="14">
        <v>0.68049768518518527</v>
      </c>
      <c r="G6108">
        <v>0</v>
      </c>
      <c r="H6108">
        <v>0</v>
      </c>
      <c r="I6108" s="15">
        <f t="shared" si="95"/>
        <v>954090.9399998599</v>
      </c>
      <c r="L6108">
        <v>206464</v>
      </c>
      <c r="N6108">
        <v>7</v>
      </c>
      <c r="O6108" t="s">
        <v>44</v>
      </c>
      <c r="P6108">
        <v>2</v>
      </c>
      <c r="R6108">
        <v>6</v>
      </c>
      <c r="S6108" s="13">
        <v>42083</v>
      </c>
      <c r="T6108" s="13">
        <v>42083</v>
      </c>
      <c r="W6108">
        <v>2015</v>
      </c>
      <c r="X6108">
        <v>7</v>
      </c>
      <c r="AC6108" t="s">
        <v>45</v>
      </c>
      <c r="AD6108" t="s">
        <v>298</v>
      </c>
      <c r="AE6108" t="s">
        <v>8702</v>
      </c>
      <c r="AG6108">
        <v>57</v>
      </c>
      <c r="AH6108">
        <v>11</v>
      </c>
      <c r="AI6108" t="s">
        <v>46</v>
      </c>
      <c r="AK6108">
        <v>0</v>
      </c>
      <c r="AM6108">
        <v>0</v>
      </c>
      <c r="AP6108" t="s">
        <v>47</v>
      </c>
    </row>
    <row r="6109" spans="1:42" customFormat="1">
      <c r="A6109">
        <v>253427</v>
      </c>
      <c r="B6109">
        <v>206465</v>
      </c>
      <c r="C6109" t="s">
        <v>8104</v>
      </c>
      <c r="D6109">
        <v>1386</v>
      </c>
      <c r="E6109" s="13">
        <v>42033</v>
      </c>
      <c r="F6109" s="14">
        <v>0.68049768518518527</v>
      </c>
      <c r="G6109">
        <v>0</v>
      </c>
      <c r="H6109">
        <v>0</v>
      </c>
      <c r="I6109" s="15">
        <f t="shared" si="95"/>
        <v>955476.9399998599</v>
      </c>
      <c r="L6109">
        <v>206465</v>
      </c>
      <c r="N6109">
        <v>7</v>
      </c>
      <c r="O6109" t="s">
        <v>44</v>
      </c>
      <c r="P6109">
        <v>2</v>
      </c>
      <c r="R6109">
        <v>6</v>
      </c>
      <c r="S6109" s="13">
        <v>42083</v>
      </c>
      <c r="T6109" s="13">
        <v>42083</v>
      </c>
      <c r="W6109">
        <v>2015</v>
      </c>
      <c r="X6109">
        <v>7</v>
      </c>
      <c r="AC6109" t="s">
        <v>45</v>
      </c>
      <c r="AD6109" t="s">
        <v>298</v>
      </c>
      <c r="AE6109" t="s">
        <v>8702</v>
      </c>
      <c r="AG6109">
        <v>57</v>
      </c>
      <c r="AH6109">
        <v>11</v>
      </c>
      <c r="AI6109" t="s">
        <v>46</v>
      </c>
      <c r="AK6109">
        <v>0</v>
      </c>
      <c r="AM6109">
        <v>0</v>
      </c>
      <c r="AP6109" t="s">
        <v>47</v>
      </c>
    </row>
    <row r="6110" spans="1:42" customFormat="1">
      <c r="A6110">
        <v>253428</v>
      </c>
      <c r="B6110">
        <v>206466</v>
      </c>
      <c r="C6110" t="s">
        <v>8105</v>
      </c>
      <c r="D6110">
        <v>1386</v>
      </c>
      <c r="E6110" s="13">
        <v>42033</v>
      </c>
      <c r="F6110" s="14">
        <v>0.68049768518518527</v>
      </c>
      <c r="G6110">
        <v>0</v>
      </c>
      <c r="H6110">
        <v>0</v>
      </c>
      <c r="I6110" s="15">
        <f t="shared" si="95"/>
        <v>956862.9399998599</v>
      </c>
      <c r="L6110">
        <v>206466</v>
      </c>
      <c r="N6110">
        <v>7</v>
      </c>
      <c r="O6110" t="s">
        <v>44</v>
      </c>
      <c r="P6110">
        <v>2</v>
      </c>
      <c r="R6110">
        <v>6</v>
      </c>
      <c r="S6110" s="13">
        <v>42083</v>
      </c>
      <c r="T6110" s="13">
        <v>42083</v>
      </c>
      <c r="W6110">
        <v>2015</v>
      </c>
      <c r="X6110">
        <v>7</v>
      </c>
      <c r="AC6110" t="s">
        <v>45</v>
      </c>
      <c r="AD6110" t="s">
        <v>298</v>
      </c>
      <c r="AE6110" t="s">
        <v>8702</v>
      </c>
      <c r="AG6110">
        <v>57</v>
      </c>
      <c r="AH6110">
        <v>11</v>
      </c>
      <c r="AI6110" t="s">
        <v>46</v>
      </c>
      <c r="AK6110">
        <v>0</v>
      </c>
      <c r="AM6110">
        <v>0</v>
      </c>
      <c r="AP6110" t="s">
        <v>47</v>
      </c>
    </row>
    <row r="6111" spans="1:42" customFormat="1">
      <c r="A6111">
        <v>253429</v>
      </c>
      <c r="B6111">
        <v>206467</v>
      </c>
      <c r="C6111" t="s">
        <v>8106</v>
      </c>
      <c r="D6111">
        <v>1386</v>
      </c>
      <c r="E6111" s="13">
        <v>42033</v>
      </c>
      <c r="F6111" s="14">
        <v>0.6805092592592592</v>
      </c>
      <c r="G6111">
        <v>0</v>
      </c>
      <c r="H6111">
        <v>0</v>
      </c>
      <c r="I6111" s="15">
        <f t="shared" si="95"/>
        <v>958248.9399998599</v>
      </c>
      <c r="L6111">
        <v>206467</v>
      </c>
      <c r="N6111">
        <v>7</v>
      </c>
      <c r="O6111" t="s">
        <v>44</v>
      </c>
      <c r="P6111">
        <v>2</v>
      </c>
      <c r="R6111">
        <v>6</v>
      </c>
      <c r="S6111" s="13">
        <v>42083</v>
      </c>
      <c r="T6111" s="13">
        <v>42083</v>
      </c>
      <c r="W6111">
        <v>2015</v>
      </c>
      <c r="X6111">
        <v>7</v>
      </c>
      <c r="AC6111" t="s">
        <v>45</v>
      </c>
      <c r="AD6111" t="s">
        <v>298</v>
      </c>
      <c r="AE6111" t="s">
        <v>8702</v>
      </c>
      <c r="AG6111">
        <v>57</v>
      </c>
      <c r="AH6111">
        <v>11</v>
      </c>
      <c r="AI6111" t="s">
        <v>46</v>
      </c>
      <c r="AK6111">
        <v>0</v>
      </c>
      <c r="AM6111">
        <v>0</v>
      </c>
      <c r="AP6111" t="s">
        <v>47</v>
      </c>
    </row>
    <row r="6112" spans="1:42" customFormat="1">
      <c r="A6112">
        <v>253430</v>
      </c>
      <c r="B6112">
        <v>206468</v>
      </c>
      <c r="C6112" t="s">
        <v>8107</v>
      </c>
      <c r="D6112">
        <v>1386</v>
      </c>
      <c r="E6112" s="13">
        <v>42033</v>
      </c>
      <c r="F6112" s="14">
        <v>0.6805092592592592</v>
      </c>
      <c r="G6112">
        <v>0</v>
      </c>
      <c r="H6112">
        <v>0</v>
      </c>
      <c r="I6112" s="15">
        <f t="shared" si="95"/>
        <v>959634.9399998599</v>
      </c>
      <c r="L6112">
        <v>206468</v>
      </c>
      <c r="N6112">
        <v>7</v>
      </c>
      <c r="O6112" t="s">
        <v>44</v>
      </c>
      <c r="P6112">
        <v>2</v>
      </c>
      <c r="R6112">
        <v>6</v>
      </c>
      <c r="S6112" s="13">
        <v>42083</v>
      </c>
      <c r="T6112" s="13">
        <v>42083</v>
      </c>
      <c r="W6112">
        <v>2015</v>
      </c>
      <c r="X6112">
        <v>7</v>
      </c>
      <c r="AC6112" t="s">
        <v>45</v>
      </c>
      <c r="AD6112" t="s">
        <v>298</v>
      </c>
      <c r="AE6112" t="s">
        <v>8702</v>
      </c>
      <c r="AG6112">
        <v>57</v>
      </c>
      <c r="AH6112">
        <v>11</v>
      </c>
      <c r="AI6112" t="s">
        <v>46</v>
      </c>
      <c r="AK6112">
        <v>0</v>
      </c>
      <c r="AM6112">
        <v>0</v>
      </c>
      <c r="AP6112" t="s">
        <v>47</v>
      </c>
    </row>
    <row r="6113" spans="1:42" customFormat="1">
      <c r="A6113">
        <v>253431</v>
      </c>
      <c r="B6113">
        <v>204911</v>
      </c>
      <c r="C6113" t="s">
        <v>8108</v>
      </c>
      <c r="D6113">
        <v>1386</v>
      </c>
      <c r="E6113" s="13">
        <v>42033</v>
      </c>
      <c r="F6113" s="14">
        <v>0.68167824074074079</v>
      </c>
      <c r="G6113">
        <v>0</v>
      </c>
      <c r="H6113">
        <v>0</v>
      </c>
      <c r="I6113" s="15">
        <f t="shared" si="95"/>
        <v>961020.9399998599</v>
      </c>
      <c r="L6113">
        <v>204911</v>
      </c>
      <c r="N6113">
        <v>7</v>
      </c>
      <c r="O6113" t="s">
        <v>44</v>
      </c>
      <c r="P6113">
        <v>2</v>
      </c>
      <c r="R6113">
        <v>6</v>
      </c>
      <c r="S6113" s="13">
        <v>42083</v>
      </c>
      <c r="T6113" s="13">
        <v>42083</v>
      </c>
      <c r="W6113">
        <v>2015</v>
      </c>
      <c r="X6113">
        <v>7</v>
      </c>
      <c r="AC6113" t="s">
        <v>45</v>
      </c>
      <c r="AD6113" t="s">
        <v>298</v>
      </c>
      <c r="AE6113" t="s">
        <v>8702</v>
      </c>
      <c r="AG6113">
        <v>57</v>
      </c>
      <c r="AH6113">
        <v>11</v>
      </c>
      <c r="AI6113" t="s">
        <v>46</v>
      </c>
      <c r="AK6113">
        <v>0</v>
      </c>
      <c r="AM6113">
        <v>0</v>
      </c>
      <c r="AP6113" t="s">
        <v>47</v>
      </c>
    </row>
    <row r="6114" spans="1:42" customFormat="1">
      <c r="A6114">
        <v>253432</v>
      </c>
      <c r="B6114">
        <v>206431</v>
      </c>
      <c r="C6114" t="s">
        <v>8109</v>
      </c>
      <c r="D6114">
        <v>1386</v>
      </c>
      <c r="E6114" s="13">
        <v>42033</v>
      </c>
      <c r="F6114" s="14">
        <v>0.68167824074074079</v>
      </c>
      <c r="G6114">
        <v>0</v>
      </c>
      <c r="H6114">
        <v>0</v>
      </c>
      <c r="I6114" s="15">
        <f t="shared" si="95"/>
        <v>962406.9399998599</v>
      </c>
      <c r="L6114">
        <v>206431</v>
      </c>
      <c r="N6114">
        <v>7</v>
      </c>
      <c r="O6114" t="s">
        <v>44</v>
      </c>
      <c r="P6114">
        <v>2</v>
      </c>
      <c r="R6114">
        <v>6</v>
      </c>
      <c r="S6114" s="13">
        <v>42083</v>
      </c>
      <c r="T6114" s="13">
        <v>42083</v>
      </c>
      <c r="W6114">
        <v>2015</v>
      </c>
      <c r="X6114">
        <v>7</v>
      </c>
      <c r="AC6114" t="s">
        <v>45</v>
      </c>
      <c r="AD6114" t="s">
        <v>298</v>
      </c>
      <c r="AE6114" t="s">
        <v>8702</v>
      </c>
      <c r="AG6114">
        <v>57</v>
      </c>
      <c r="AH6114">
        <v>11</v>
      </c>
      <c r="AI6114" t="s">
        <v>46</v>
      </c>
      <c r="AK6114">
        <v>0</v>
      </c>
      <c r="AM6114">
        <v>0</v>
      </c>
      <c r="AP6114" t="s">
        <v>47</v>
      </c>
    </row>
    <row r="6115" spans="1:42" customFormat="1">
      <c r="A6115">
        <v>253433</v>
      </c>
      <c r="B6115">
        <v>206432</v>
      </c>
      <c r="C6115" t="s">
        <v>8110</v>
      </c>
      <c r="D6115">
        <v>1386</v>
      </c>
      <c r="E6115" s="13">
        <v>42033</v>
      </c>
      <c r="F6115" s="14">
        <v>0.68167824074074079</v>
      </c>
      <c r="G6115">
        <v>0</v>
      </c>
      <c r="H6115">
        <v>0</v>
      </c>
      <c r="I6115" s="15">
        <f t="shared" si="95"/>
        <v>963792.9399998599</v>
      </c>
      <c r="L6115">
        <v>206432</v>
      </c>
      <c r="N6115">
        <v>7</v>
      </c>
      <c r="O6115" t="s">
        <v>44</v>
      </c>
      <c r="P6115">
        <v>2</v>
      </c>
      <c r="R6115">
        <v>6</v>
      </c>
      <c r="S6115" s="13">
        <v>42083</v>
      </c>
      <c r="T6115" s="13">
        <v>42083</v>
      </c>
      <c r="W6115">
        <v>2015</v>
      </c>
      <c r="X6115">
        <v>7</v>
      </c>
      <c r="AC6115" t="s">
        <v>45</v>
      </c>
      <c r="AD6115" t="s">
        <v>298</v>
      </c>
      <c r="AE6115" t="s">
        <v>8702</v>
      </c>
      <c r="AG6115">
        <v>57</v>
      </c>
      <c r="AH6115">
        <v>11</v>
      </c>
      <c r="AI6115" t="s">
        <v>46</v>
      </c>
      <c r="AK6115">
        <v>0</v>
      </c>
      <c r="AM6115">
        <v>0</v>
      </c>
      <c r="AP6115" t="s">
        <v>47</v>
      </c>
    </row>
    <row r="6116" spans="1:42" customFormat="1">
      <c r="A6116">
        <v>253434</v>
      </c>
      <c r="B6116">
        <v>206433</v>
      </c>
      <c r="C6116" t="s">
        <v>8111</v>
      </c>
      <c r="D6116">
        <v>1386</v>
      </c>
      <c r="E6116" s="13">
        <v>42033</v>
      </c>
      <c r="F6116" s="14">
        <v>0.68168981481481483</v>
      </c>
      <c r="G6116">
        <v>0</v>
      </c>
      <c r="H6116">
        <v>0</v>
      </c>
      <c r="I6116" s="15">
        <f t="shared" si="95"/>
        <v>965178.9399998599</v>
      </c>
      <c r="L6116">
        <v>206433</v>
      </c>
      <c r="N6116">
        <v>7</v>
      </c>
      <c r="O6116" t="s">
        <v>44</v>
      </c>
      <c r="P6116">
        <v>2</v>
      </c>
      <c r="R6116">
        <v>6</v>
      </c>
      <c r="S6116" s="13">
        <v>42083</v>
      </c>
      <c r="T6116" s="13">
        <v>42083</v>
      </c>
      <c r="W6116">
        <v>2015</v>
      </c>
      <c r="X6116">
        <v>7</v>
      </c>
      <c r="AC6116" t="s">
        <v>45</v>
      </c>
      <c r="AD6116" t="s">
        <v>298</v>
      </c>
      <c r="AE6116" t="s">
        <v>8702</v>
      </c>
      <c r="AG6116">
        <v>57</v>
      </c>
      <c r="AH6116">
        <v>11</v>
      </c>
      <c r="AI6116" t="s">
        <v>46</v>
      </c>
      <c r="AK6116">
        <v>0</v>
      </c>
      <c r="AM6116">
        <v>0</v>
      </c>
      <c r="AP6116" t="s">
        <v>47</v>
      </c>
    </row>
    <row r="6117" spans="1:42" customFormat="1">
      <c r="A6117">
        <v>257121</v>
      </c>
      <c r="B6117" t="s">
        <v>114</v>
      </c>
      <c r="C6117" t="s">
        <v>114</v>
      </c>
      <c r="D6117">
        <v>79427</v>
      </c>
      <c r="E6117" s="13">
        <v>42033</v>
      </c>
      <c r="F6117" s="14">
        <v>0.68173611111111121</v>
      </c>
      <c r="G6117">
        <v>0</v>
      </c>
      <c r="H6117">
        <v>0</v>
      </c>
      <c r="I6117" s="15">
        <f t="shared" si="95"/>
        <v>1044605.9399998599</v>
      </c>
      <c r="N6117">
        <v>7</v>
      </c>
      <c r="O6117" t="s">
        <v>44</v>
      </c>
      <c r="P6117">
        <v>1</v>
      </c>
      <c r="R6117">
        <v>1528</v>
      </c>
      <c r="S6117" s="13">
        <v>42094</v>
      </c>
      <c r="T6117" s="13">
        <v>42094</v>
      </c>
      <c r="W6117">
        <v>2015</v>
      </c>
      <c r="X6117">
        <v>7</v>
      </c>
      <c r="AC6117" t="s">
        <v>114</v>
      </c>
      <c r="AD6117" t="s">
        <v>298</v>
      </c>
      <c r="AE6117" t="s">
        <v>8703</v>
      </c>
      <c r="AG6117">
        <v>57</v>
      </c>
      <c r="AH6117">
        <v>11</v>
      </c>
      <c r="AI6117" t="s">
        <v>46</v>
      </c>
      <c r="AM6117">
        <v>0</v>
      </c>
      <c r="AP6117" t="s">
        <v>47</v>
      </c>
    </row>
    <row r="6118" spans="1:42" customFormat="1">
      <c r="A6118">
        <v>257122</v>
      </c>
      <c r="B6118" t="s">
        <v>66</v>
      </c>
      <c r="C6118" t="s">
        <v>66</v>
      </c>
      <c r="D6118">
        <v>16022.34</v>
      </c>
      <c r="E6118" s="13">
        <v>42033</v>
      </c>
      <c r="F6118" s="14">
        <v>0.68233796296296301</v>
      </c>
      <c r="G6118">
        <v>0</v>
      </c>
      <c r="H6118">
        <v>0</v>
      </c>
      <c r="I6118" s="15">
        <f t="shared" si="95"/>
        <v>1060628.2799998599</v>
      </c>
      <c r="N6118">
        <v>7</v>
      </c>
      <c r="O6118" t="s">
        <v>44</v>
      </c>
      <c r="P6118">
        <v>1</v>
      </c>
      <c r="R6118">
        <v>1434</v>
      </c>
      <c r="S6118" s="13">
        <v>42094</v>
      </c>
      <c r="T6118" s="13">
        <v>42094</v>
      </c>
      <c r="W6118">
        <v>2015</v>
      </c>
      <c r="X6118">
        <v>7</v>
      </c>
      <c r="AC6118" t="s">
        <v>66</v>
      </c>
      <c r="AD6118" t="s">
        <v>298</v>
      </c>
      <c r="AE6118" t="s">
        <v>8706</v>
      </c>
      <c r="AG6118">
        <v>57</v>
      </c>
      <c r="AH6118">
        <v>11</v>
      </c>
      <c r="AI6118" t="s">
        <v>46</v>
      </c>
      <c r="AM6118">
        <v>0</v>
      </c>
      <c r="AP6118" t="s">
        <v>47</v>
      </c>
    </row>
    <row r="6119" spans="1:42" customFormat="1">
      <c r="A6119">
        <v>253455</v>
      </c>
      <c r="B6119">
        <v>206394</v>
      </c>
      <c r="C6119" t="s">
        <v>8112</v>
      </c>
      <c r="D6119">
        <v>1386</v>
      </c>
      <c r="E6119" s="13">
        <v>42033</v>
      </c>
      <c r="F6119" s="14">
        <v>0.6824189814814815</v>
      </c>
      <c r="G6119">
        <v>0</v>
      </c>
      <c r="H6119">
        <v>0</v>
      </c>
      <c r="I6119" s="15">
        <f t="shared" si="95"/>
        <v>1062014.2799998599</v>
      </c>
      <c r="L6119">
        <v>206394</v>
      </c>
      <c r="N6119">
        <v>7</v>
      </c>
      <c r="O6119" t="s">
        <v>44</v>
      </c>
      <c r="P6119">
        <v>2</v>
      </c>
      <c r="R6119">
        <v>6</v>
      </c>
      <c r="S6119" s="13">
        <v>42083</v>
      </c>
      <c r="T6119" s="13">
        <v>42083</v>
      </c>
      <c r="W6119">
        <v>2015</v>
      </c>
      <c r="X6119">
        <v>7</v>
      </c>
      <c r="AC6119" t="s">
        <v>45</v>
      </c>
      <c r="AD6119" t="s">
        <v>298</v>
      </c>
      <c r="AE6119" t="s">
        <v>8702</v>
      </c>
      <c r="AG6119">
        <v>57</v>
      </c>
      <c r="AH6119">
        <v>11</v>
      </c>
      <c r="AI6119" t="s">
        <v>46</v>
      </c>
      <c r="AK6119">
        <v>0</v>
      </c>
      <c r="AM6119">
        <v>0</v>
      </c>
      <c r="AP6119" t="s">
        <v>47</v>
      </c>
    </row>
    <row r="6120" spans="1:42" customFormat="1">
      <c r="A6120">
        <v>253456</v>
      </c>
      <c r="B6120">
        <v>206395</v>
      </c>
      <c r="C6120" t="s">
        <v>8113</v>
      </c>
      <c r="D6120">
        <v>1386</v>
      </c>
      <c r="E6120" s="13">
        <v>42033</v>
      </c>
      <c r="F6120" s="14">
        <v>0.6824189814814815</v>
      </c>
      <c r="G6120">
        <v>0</v>
      </c>
      <c r="H6120">
        <v>0</v>
      </c>
      <c r="I6120" s="15">
        <f t="shared" si="95"/>
        <v>1063400.2799998599</v>
      </c>
      <c r="L6120">
        <v>206395</v>
      </c>
      <c r="N6120">
        <v>7</v>
      </c>
      <c r="O6120" t="s">
        <v>44</v>
      </c>
      <c r="P6120">
        <v>2</v>
      </c>
      <c r="R6120">
        <v>6</v>
      </c>
      <c r="S6120" s="13">
        <v>42083</v>
      </c>
      <c r="T6120" s="13">
        <v>42083</v>
      </c>
      <c r="W6120">
        <v>2015</v>
      </c>
      <c r="X6120">
        <v>7</v>
      </c>
      <c r="AC6120" t="s">
        <v>45</v>
      </c>
      <c r="AD6120" t="s">
        <v>298</v>
      </c>
      <c r="AE6120" t="s">
        <v>8702</v>
      </c>
      <c r="AG6120">
        <v>57</v>
      </c>
      <c r="AH6120">
        <v>11</v>
      </c>
      <c r="AI6120" t="s">
        <v>46</v>
      </c>
      <c r="AK6120">
        <v>0</v>
      </c>
      <c r="AM6120">
        <v>0</v>
      </c>
      <c r="AP6120" t="s">
        <v>47</v>
      </c>
    </row>
    <row r="6121" spans="1:42" customFormat="1">
      <c r="A6121">
        <v>253457</v>
      </c>
      <c r="B6121">
        <v>206396</v>
      </c>
      <c r="C6121" t="s">
        <v>8114</v>
      </c>
      <c r="D6121">
        <v>1386</v>
      </c>
      <c r="E6121" s="13">
        <v>42033</v>
      </c>
      <c r="F6121" s="14">
        <v>0.68243055555555554</v>
      </c>
      <c r="G6121">
        <v>0</v>
      </c>
      <c r="H6121">
        <v>0</v>
      </c>
      <c r="I6121" s="15">
        <f t="shared" si="95"/>
        <v>1064786.2799998599</v>
      </c>
      <c r="L6121">
        <v>206396</v>
      </c>
      <c r="N6121">
        <v>7</v>
      </c>
      <c r="O6121" t="s">
        <v>44</v>
      </c>
      <c r="P6121">
        <v>2</v>
      </c>
      <c r="R6121">
        <v>6</v>
      </c>
      <c r="S6121" s="13">
        <v>42083</v>
      </c>
      <c r="T6121" s="13">
        <v>42083</v>
      </c>
      <c r="W6121">
        <v>2015</v>
      </c>
      <c r="X6121">
        <v>7</v>
      </c>
      <c r="AC6121" t="s">
        <v>45</v>
      </c>
      <c r="AD6121" t="s">
        <v>298</v>
      </c>
      <c r="AE6121" t="s">
        <v>8702</v>
      </c>
      <c r="AG6121">
        <v>57</v>
      </c>
      <c r="AH6121">
        <v>11</v>
      </c>
      <c r="AI6121" t="s">
        <v>46</v>
      </c>
      <c r="AK6121">
        <v>0</v>
      </c>
      <c r="AM6121">
        <v>0</v>
      </c>
      <c r="AP6121" t="s">
        <v>47</v>
      </c>
    </row>
    <row r="6122" spans="1:42" customFormat="1">
      <c r="A6122">
        <v>253458</v>
      </c>
      <c r="B6122">
        <v>206397</v>
      </c>
      <c r="C6122" t="s">
        <v>8115</v>
      </c>
      <c r="D6122">
        <v>1386</v>
      </c>
      <c r="E6122" s="13">
        <v>42033</v>
      </c>
      <c r="F6122" s="14">
        <v>0.68244212962962969</v>
      </c>
      <c r="G6122">
        <v>0</v>
      </c>
      <c r="H6122">
        <v>0</v>
      </c>
      <c r="I6122" s="15">
        <f t="shared" si="95"/>
        <v>1066172.2799998599</v>
      </c>
      <c r="L6122">
        <v>206397</v>
      </c>
      <c r="N6122">
        <v>7</v>
      </c>
      <c r="O6122" t="s">
        <v>44</v>
      </c>
      <c r="P6122">
        <v>2</v>
      </c>
      <c r="R6122">
        <v>6</v>
      </c>
      <c r="S6122" s="13">
        <v>42083</v>
      </c>
      <c r="T6122" s="13">
        <v>42083</v>
      </c>
      <c r="W6122">
        <v>2015</v>
      </c>
      <c r="X6122">
        <v>7</v>
      </c>
      <c r="AC6122" t="s">
        <v>45</v>
      </c>
      <c r="AD6122" t="s">
        <v>298</v>
      </c>
      <c r="AE6122" t="s">
        <v>8702</v>
      </c>
      <c r="AG6122">
        <v>57</v>
      </c>
      <c r="AH6122">
        <v>11</v>
      </c>
      <c r="AI6122" t="s">
        <v>46</v>
      </c>
      <c r="AK6122">
        <v>0</v>
      </c>
      <c r="AM6122">
        <v>0</v>
      </c>
      <c r="AP6122" t="s">
        <v>47</v>
      </c>
    </row>
    <row r="6123" spans="1:42" customFormat="1">
      <c r="A6123">
        <v>253459</v>
      </c>
      <c r="B6123">
        <v>206398</v>
      </c>
      <c r="C6123" t="s">
        <v>8116</v>
      </c>
      <c r="D6123">
        <v>1386</v>
      </c>
      <c r="E6123" s="13">
        <v>42033</v>
      </c>
      <c r="F6123" s="14">
        <v>0.68244212962962969</v>
      </c>
      <c r="G6123">
        <v>0</v>
      </c>
      <c r="H6123">
        <v>0</v>
      </c>
      <c r="I6123" s="15">
        <f t="shared" si="95"/>
        <v>1067558.2799998599</v>
      </c>
      <c r="L6123">
        <v>206398</v>
      </c>
      <c r="N6123">
        <v>7</v>
      </c>
      <c r="O6123" t="s">
        <v>44</v>
      </c>
      <c r="P6123">
        <v>2</v>
      </c>
      <c r="R6123">
        <v>6</v>
      </c>
      <c r="S6123" s="13">
        <v>42083</v>
      </c>
      <c r="T6123" s="13">
        <v>42083</v>
      </c>
      <c r="W6123">
        <v>2015</v>
      </c>
      <c r="X6123">
        <v>7</v>
      </c>
      <c r="AC6123" t="s">
        <v>45</v>
      </c>
      <c r="AD6123" t="s">
        <v>298</v>
      </c>
      <c r="AE6123" t="s">
        <v>8702</v>
      </c>
      <c r="AG6123">
        <v>57</v>
      </c>
      <c r="AH6123">
        <v>11</v>
      </c>
      <c r="AI6123" t="s">
        <v>46</v>
      </c>
      <c r="AK6123">
        <v>0</v>
      </c>
      <c r="AM6123">
        <v>0</v>
      </c>
      <c r="AP6123" t="s">
        <v>47</v>
      </c>
    </row>
    <row r="6124" spans="1:42" customFormat="1">
      <c r="A6124">
        <v>253460</v>
      </c>
      <c r="B6124">
        <v>206383</v>
      </c>
      <c r="C6124" t="s">
        <v>8117</v>
      </c>
      <c r="D6124">
        <v>800</v>
      </c>
      <c r="E6124" s="13">
        <v>42033</v>
      </c>
      <c r="F6124" s="14">
        <v>0.68309027777777775</v>
      </c>
      <c r="G6124">
        <v>0</v>
      </c>
      <c r="H6124">
        <v>0</v>
      </c>
      <c r="I6124" s="15">
        <f t="shared" si="95"/>
        <v>1068358.2799998599</v>
      </c>
      <c r="L6124">
        <v>206383</v>
      </c>
      <c r="N6124">
        <v>7</v>
      </c>
      <c r="O6124" t="s">
        <v>44</v>
      </c>
      <c r="P6124">
        <v>2</v>
      </c>
      <c r="R6124">
        <v>6</v>
      </c>
      <c r="S6124" s="13">
        <v>42083</v>
      </c>
      <c r="T6124" s="13">
        <v>42083</v>
      </c>
      <c r="W6124">
        <v>2015</v>
      </c>
      <c r="X6124">
        <v>7</v>
      </c>
      <c r="AC6124" t="s">
        <v>45</v>
      </c>
      <c r="AD6124" t="s">
        <v>298</v>
      </c>
      <c r="AE6124" t="s">
        <v>8702</v>
      </c>
      <c r="AG6124">
        <v>57</v>
      </c>
      <c r="AH6124">
        <v>11</v>
      </c>
      <c r="AI6124" t="s">
        <v>46</v>
      </c>
      <c r="AK6124">
        <v>0</v>
      </c>
      <c r="AM6124">
        <v>0</v>
      </c>
      <c r="AP6124" t="s">
        <v>47</v>
      </c>
    </row>
    <row r="6125" spans="1:42" customFormat="1">
      <c r="A6125">
        <v>253461</v>
      </c>
      <c r="B6125">
        <v>206384</v>
      </c>
      <c r="C6125" t="s">
        <v>8118</v>
      </c>
      <c r="D6125">
        <v>800</v>
      </c>
      <c r="E6125" s="13">
        <v>42033</v>
      </c>
      <c r="F6125" s="14">
        <v>0.68309027777777775</v>
      </c>
      <c r="G6125">
        <v>0</v>
      </c>
      <c r="H6125">
        <v>0</v>
      </c>
      <c r="I6125" s="15">
        <f t="shared" si="95"/>
        <v>1069158.2799998599</v>
      </c>
      <c r="L6125">
        <v>206384</v>
      </c>
      <c r="N6125">
        <v>7</v>
      </c>
      <c r="O6125" t="s">
        <v>44</v>
      </c>
      <c r="P6125">
        <v>2</v>
      </c>
      <c r="R6125">
        <v>6</v>
      </c>
      <c r="S6125" s="13">
        <v>42083</v>
      </c>
      <c r="T6125" s="13">
        <v>42083</v>
      </c>
      <c r="W6125">
        <v>2015</v>
      </c>
      <c r="X6125">
        <v>7</v>
      </c>
      <c r="AC6125" t="s">
        <v>45</v>
      </c>
      <c r="AD6125" t="s">
        <v>298</v>
      </c>
      <c r="AE6125" t="s">
        <v>8702</v>
      </c>
      <c r="AG6125">
        <v>57</v>
      </c>
      <c r="AH6125">
        <v>11</v>
      </c>
      <c r="AI6125" t="s">
        <v>46</v>
      </c>
      <c r="AK6125">
        <v>0</v>
      </c>
      <c r="AM6125">
        <v>0</v>
      </c>
      <c r="AP6125" t="s">
        <v>47</v>
      </c>
    </row>
    <row r="6126" spans="1:42" customFormat="1">
      <c r="A6126">
        <v>253462</v>
      </c>
      <c r="B6126">
        <v>206385</v>
      </c>
      <c r="C6126" t="s">
        <v>8119</v>
      </c>
      <c r="D6126">
        <v>800</v>
      </c>
      <c r="E6126" s="13">
        <v>42033</v>
      </c>
      <c r="F6126" s="14">
        <v>0.6831018518518519</v>
      </c>
      <c r="G6126">
        <v>0</v>
      </c>
      <c r="H6126">
        <v>0</v>
      </c>
      <c r="I6126" s="15">
        <f t="shared" si="95"/>
        <v>1069958.2799998599</v>
      </c>
      <c r="L6126">
        <v>206385</v>
      </c>
      <c r="N6126">
        <v>7</v>
      </c>
      <c r="O6126" t="s">
        <v>44</v>
      </c>
      <c r="P6126">
        <v>2</v>
      </c>
      <c r="R6126">
        <v>6</v>
      </c>
      <c r="S6126" s="13">
        <v>42083</v>
      </c>
      <c r="T6126" s="13">
        <v>42083</v>
      </c>
      <c r="W6126">
        <v>2015</v>
      </c>
      <c r="X6126">
        <v>7</v>
      </c>
      <c r="AC6126" t="s">
        <v>45</v>
      </c>
      <c r="AD6126" t="s">
        <v>298</v>
      </c>
      <c r="AE6126" t="s">
        <v>8702</v>
      </c>
      <c r="AG6126">
        <v>57</v>
      </c>
      <c r="AH6126">
        <v>11</v>
      </c>
      <c r="AI6126" t="s">
        <v>46</v>
      </c>
      <c r="AK6126">
        <v>0</v>
      </c>
      <c r="AM6126">
        <v>0</v>
      </c>
      <c r="AP6126" t="s">
        <v>47</v>
      </c>
    </row>
    <row r="6127" spans="1:42" customFormat="1">
      <c r="A6127">
        <v>253463</v>
      </c>
      <c r="B6127">
        <v>206386</v>
      </c>
      <c r="C6127" t="s">
        <v>8120</v>
      </c>
      <c r="D6127">
        <v>800</v>
      </c>
      <c r="E6127" s="13">
        <v>42033</v>
      </c>
      <c r="F6127" s="14">
        <v>0.68311342592592583</v>
      </c>
      <c r="G6127">
        <v>0</v>
      </c>
      <c r="H6127">
        <v>0</v>
      </c>
      <c r="I6127" s="15">
        <f t="shared" si="95"/>
        <v>1070758.2799998599</v>
      </c>
      <c r="L6127">
        <v>206386</v>
      </c>
      <c r="N6127">
        <v>7</v>
      </c>
      <c r="O6127" t="s">
        <v>44</v>
      </c>
      <c r="P6127">
        <v>2</v>
      </c>
      <c r="R6127">
        <v>6</v>
      </c>
      <c r="S6127" s="13">
        <v>42083</v>
      </c>
      <c r="T6127" s="13">
        <v>42083</v>
      </c>
      <c r="W6127">
        <v>2015</v>
      </c>
      <c r="X6127">
        <v>7</v>
      </c>
      <c r="AC6127" t="s">
        <v>45</v>
      </c>
      <c r="AD6127" t="s">
        <v>298</v>
      </c>
      <c r="AE6127" t="s">
        <v>8702</v>
      </c>
      <c r="AG6127">
        <v>57</v>
      </c>
      <c r="AH6127">
        <v>11</v>
      </c>
      <c r="AI6127" t="s">
        <v>46</v>
      </c>
      <c r="AK6127">
        <v>0</v>
      </c>
      <c r="AM6127">
        <v>0</v>
      </c>
      <c r="AP6127" t="s">
        <v>47</v>
      </c>
    </row>
    <row r="6128" spans="1:42" customFormat="1">
      <c r="A6128">
        <v>253464</v>
      </c>
      <c r="B6128">
        <v>206387</v>
      </c>
      <c r="C6128" t="s">
        <v>8121</v>
      </c>
      <c r="D6128">
        <v>800</v>
      </c>
      <c r="E6128" s="13">
        <v>42033</v>
      </c>
      <c r="F6128" s="14">
        <v>0.68311342592592583</v>
      </c>
      <c r="G6128">
        <v>0</v>
      </c>
      <c r="H6128">
        <v>0</v>
      </c>
      <c r="I6128" s="15">
        <f t="shared" si="95"/>
        <v>1071558.2799998599</v>
      </c>
      <c r="L6128">
        <v>206387</v>
      </c>
      <c r="N6128">
        <v>7</v>
      </c>
      <c r="O6128" t="s">
        <v>44</v>
      </c>
      <c r="P6128">
        <v>2</v>
      </c>
      <c r="R6128">
        <v>6</v>
      </c>
      <c r="S6128" s="13">
        <v>42083</v>
      </c>
      <c r="T6128" s="13">
        <v>42083</v>
      </c>
      <c r="W6128">
        <v>2015</v>
      </c>
      <c r="X6128">
        <v>7</v>
      </c>
      <c r="AC6128" t="s">
        <v>45</v>
      </c>
      <c r="AD6128" t="s">
        <v>298</v>
      </c>
      <c r="AE6128" t="s">
        <v>8702</v>
      </c>
      <c r="AG6128">
        <v>57</v>
      </c>
      <c r="AH6128">
        <v>11</v>
      </c>
      <c r="AI6128" t="s">
        <v>46</v>
      </c>
      <c r="AK6128">
        <v>0</v>
      </c>
      <c r="AM6128">
        <v>0</v>
      </c>
      <c r="AP6128" t="s">
        <v>47</v>
      </c>
    </row>
    <row r="6129" spans="1:42" customFormat="1">
      <c r="A6129">
        <v>269850</v>
      </c>
      <c r="B6129">
        <v>216741</v>
      </c>
      <c r="C6129" t="s">
        <v>8122</v>
      </c>
      <c r="D6129">
        <v>1386</v>
      </c>
      <c r="E6129" s="13">
        <v>42033</v>
      </c>
      <c r="F6129" s="14">
        <v>0.68332175925925931</v>
      </c>
      <c r="G6129">
        <v>0</v>
      </c>
      <c r="H6129">
        <v>0</v>
      </c>
      <c r="I6129" s="15">
        <f t="shared" si="95"/>
        <v>1072944.2799998599</v>
      </c>
      <c r="L6129">
        <v>216741</v>
      </c>
      <c r="N6129">
        <v>8</v>
      </c>
      <c r="O6129" t="s">
        <v>62</v>
      </c>
      <c r="P6129">
        <v>2</v>
      </c>
      <c r="R6129">
        <v>1657</v>
      </c>
      <c r="S6129" s="13">
        <v>42137</v>
      </c>
      <c r="T6129" s="13">
        <v>42137</v>
      </c>
      <c r="W6129">
        <v>2015</v>
      </c>
      <c r="X6129">
        <v>8</v>
      </c>
      <c r="AC6129" t="s">
        <v>818</v>
      </c>
      <c r="AD6129" t="s">
        <v>298</v>
      </c>
      <c r="AE6129" t="s">
        <v>8702</v>
      </c>
      <c r="AG6129">
        <v>53</v>
      </c>
      <c r="AH6129">
        <v>13</v>
      </c>
      <c r="AI6129" t="s">
        <v>8042</v>
      </c>
      <c r="AK6129">
        <v>0</v>
      </c>
      <c r="AM6129">
        <v>0</v>
      </c>
      <c r="AP6129" t="s">
        <v>140</v>
      </c>
    </row>
    <row r="6130" spans="1:42" customFormat="1">
      <c r="A6130">
        <v>269851</v>
      </c>
      <c r="B6130">
        <v>216742</v>
      </c>
      <c r="C6130" t="s">
        <v>8123</v>
      </c>
      <c r="D6130">
        <v>1386</v>
      </c>
      <c r="E6130" s="13">
        <v>42033</v>
      </c>
      <c r="F6130" s="14">
        <v>0.68332175925925931</v>
      </c>
      <c r="G6130">
        <v>0</v>
      </c>
      <c r="H6130">
        <v>0</v>
      </c>
      <c r="I6130" s="15">
        <f t="shared" si="95"/>
        <v>1074330.2799998599</v>
      </c>
      <c r="L6130">
        <v>216742</v>
      </c>
      <c r="N6130">
        <v>8</v>
      </c>
      <c r="O6130" t="s">
        <v>62</v>
      </c>
      <c r="P6130">
        <v>2</v>
      </c>
      <c r="R6130">
        <v>1657</v>
      </c>
      <c r="S6130" s="13">
        <v>42137</v>
      </c>
      <c r="T6130" s="13">
        <v>42137</v>
      </c>
      <c r="W6130">
        <v>2015</v>
      </c>
      <c r="X6130">
        <v>8</v>
      </c>
      <c r="AC6130" t="s">
        <v>818</v>
      </c>
      <c r="AD6130" t="s">
        <v>298</v>
      </c>
      <c r="AE6130" t="s">
        <v>8702</v>
      </c>
      <c r="AG6130">
        <v>53</v>
      </c>
      <c r="AH6130">
        <v>13</v>
      </c>
      <c r="AI6130" t="s">
        <v>8042</v>
      </c>
      <c r="AK6130">
        <v>0</v>
      </c>
      <c r="AM6130">
        <v>0</v>
      </c>
      <c r="AP6130" t="s">
        <v>140</v>
      </c>
    </row>
    <row r="6131" spans="1:42" customFormat="1">
      <c r="A6131">
        <v>269852</v>
      </c>
      <c r="B6131">
        <v>216743</v>
      </c>
      <c r="C6131" t="s">
        <v>8124</v>
      </c>
      <c r="D6131">
        <v>1386</v>
      </c>
      <c r="E6131" s="13">
        <v>42033</v>
      </c>
      <c r="F6131" s="14">
        <v>0.68333333333333324</v>
      </c>
      <c r="G6131">
        <v>0</v>
      </c>
      <c r="H6131">
        <v>0</v>
      </c>
      <c r="I6131" s="15">
        <f t="shared" si="95"/>
        <v>1075716.2799998599</v>
      </c>
      <c r="L6131">
        <v>216743</v>
      </c>
      <c r="N6131">
        <v>8</v>
      </c>
      <c r="O6131" t="s">
        <v>62</v>
      </c>
      <c r="P6131">
        <v>2</v>
      </c>
      <c r="R6131">
        <v>1657</v>
      </c>
      <c r="S6131" s="13">
        <v>42137</v>
      </c>
      <c r="T6131" s="13">
        <v>42137</v>
      </c>
      <c r="W6131">
        <v>2015</v>
      </c>
      <c r="X6131">
        <v>8</v>
      </c>
      <c r="AC6131" t="s">
        <v>818</v>
      </c>
      <c r="AD6131" t="s">
        <v>298</v>
      </c>
      <c r="AE6131" t="s">
        <v>8702</v>
      </c>
      <c r="AG6131">
        <v>53</v>
      </c>
      <c r="AH6131">
        <v>13</v>
      </c>
      <c r="AI6131" t="s">
        <v>8042</v>
      </c>
      <c r="AK6131">
        <v>0</v>
      </c>
      <c r="AM6131">
        <v>0</v>
      </c>
      <c r="AP6131" t="s">
        <v>140</v>
      </c>
    </row>
    <row r="6132" spans="1:42" customFormat="1">
      <c r="A6132">
        <v>253466</v>
      </c>
      <c r="B6132">
        <v>206478</v>
      </c>
      <c r="C6132" t="s">
        <v>8125</v>
      </c>
      <c r="D6132">
        <v>1386</v>
      </c>
      <c r="E6132" s="13">
        <v>42033</v>
      </c>
      <c r="F6132" s="14">
        <v>0.68371527777777785</v>
      </c>
      <c r="G6132">
        <v>0</v>
      </c>
      <c r="H6132">
        <v>0</v>
      </c>
      <c r="I6132" s="15">
        <f t="shared" si="95"/>
        <v>1077102.2799998599</v>
      </c>
      <c r="L6132">
        <v>206478</v>
      </c>
      <c r="N6132">
        <v>7</v>
      </c>
      <c r="O6132" t="s">
        <v>44</v>
      </c>
      <c r="P6132">
        <v>2</v>
      </c>
      <c r="R6132">
        <v>6</v>
      </c>
      <c r="S6132" s="13">
        <v>42083</v>
      </c>
      <c r="T6132" s="13">
        <v>42083</v>
      </c>
      <c r="W6132">
        <v>2015</v>
      </c>
      <c r="X6132">
        <v>7</v>
      </c>
      <c r="AC6132" t="s">
        <v>45</v>
      </c>
      <c r="AD6132" t="s">
        <v>298</v>
      </c>
      <c r="AE6132" t="s">
        <v>8702</v>
      </c>
      <c r="AG6132">
        <v>57</v>
      </c>
      <c r="AH6132">
        <v>11</v>
      </c>
      <c r="AI6132" t="s">
        <v>46</v>
      </c>
      <c r="AK6132">
        <v>0</v>
      </c>
      <c r="AM6132">
        <v>0</v>
      </c>
      <c r="AP6132" t="s">
        <v>47</v>
      </c>
    </row>
    <row r="6133" spans="1:42" customFormat="1">
      <c r="A6133">
        <v>253467</v>
      </c>
      <c r="B6133">
        <v>206479</v>
      </c>
      <c r="C6133" t="s">
        <v>8126</v>
      </c>
      <c r="D6133">
        <v>1386</v>
      </c>
      <c r="E6133" s="13">
        <v>42033</v>
      </c>
      <c r="F6133" s="14">
        <v>0.68371527777777785</v>
      </c>
      <c r="G6133">
        <v>0</v>
      </c>
      <c r="H6133">
        <v>0</v>
      </c>
      <c r="I6133" s="15">
        <f t="shared" si="95"/>
        <v>1078488.2799998599</v>
      </c>
      <c r="L6133">
        <v>206479</v>
      </c>
      <c r="N6133">
        <v>7</v>
      </c>
      <c r="O6133" t="s">
        <v>44</v>
      </c>
      <c r="P6133">
        <v>2</v>
      </c>
      <c r="R6133">
        <v>6</v>
      </c>
      <c r="S6133" s="13">
        <v>42083</v>
      </c>
      <c r="T6133" s="13">
        <v>42083</v>
      </c>
      <c r="W6133">
        <v>2015</v>
      </c>
      <c r="X6133">
        <v>7</v>
      </c>
      <c r="AC6133" t="s">
        <v>45</v>
      </c>
      <c r="AD6133" t="s">
        <v>298</v>
      </c>
      <c r="AE6133" t="s">
        <v>8702</v>
      </c>
      <c r="AG6133">
        <v>57</v>
      </c>
      <c r="AH6133">
        <v>11</v>
      </c>
      <c r="AI6133" t="s">
        <v>46</v>
      </c>
      <c r="AK6133">
        <v>0</v>
      </c>
      <c r="AM6133">
        <v>0</v>
      </c>
      <c r="AP6133" t="s">
        <v>47</v>
      </c>
    </row>
    <row r="6134" spans="1:42" customFormat="1">
      <c r="A6134">
        <v>253468</v>
      </c>
      <c r="B6134">
        <v>206480</v>
      </c>
      <c r="C6134" t="s">
        <v>8127</v>
      </c>
      <c r="D6134">
        <v>1386</v>
      </c>
      <c r="E6134" s="13">
        <v>42033</v>
      </c>
      <c r="F6134" s="14">
        <v>0.68372685185185178</v>
      </c>
      <c r="G6134">
        <v>0</v>
      </c>
      <c r="H6134">
        <v>0</v>
      </c>
      <c r="I6134" s="15">
        <f t="shared" si="95"/>
        <v>1079874.2799998599</v>
      </c>
      <c r="L6134">
        <v>206480</v>
      </c>
      <c r="N6134">
        <v>7</v>
      </c>
      <c r="O6134" t="s">
        <v>44</v>
      </c>
      <c r="P6134">
        <v>2</v>
      </c>
      <c r="R6134">
        <v>6</v>
      </c>
      <c r="S6134" s="13">
        <v>42083</v>
      </c>
      <c r="T6134" s="13">
        <v>42083</v>
      </c>
      <c r="W6134">
        <v>2015</v>
      </c>
      <c r="X6134">
        <v>7</v>
      </c>
      <c r="AC6134" t="s">
        <v>45</v>
      </c>
      <c r="AD6134" t="s">
        <v>298</v>
      </c>
      <c r="AE6134" t="s">
        <v>8702</v>
      </c>
      <c r="AG6134">
        <v>57</v>
      </c>
      <c r="AH6134">
        <v>11</v>
      </c>
      <c r="AI6134" t="s">
        <v>46</v>
      </c>
      <c r="AK6134">
        <v>0</v>
      </c>
      <c r="AM6134">
        <v>0</v>
      </c>
      <c r="AP6134" t="s">
        <v>47</v>
      </c>
    </row>
    <row r="6135" spans="1:42" customFormat="1">
      <c r="A6135">
        <v>253469</v>
      </c>
      <c r="B6135">
        <v>206481</v>
      </c>
      <c r="C6135" t="s">
        <v>8128</v>
      </c>
      <c r="D6135">
        <v>1386</v>
      </c>
      <c r="E6135" s="13">
        <v>42033</v>
      </c>
      <c r="F6135" s="14">
        <v>0.68373842592592593</v>
      </c>
      <c r="G6135">
        <v>0</v>
      </c>
      <c r="H6135">
        <v>0</v>
      </c>
      <c r="I6135" s="15">
        <f t="shared" si="95"/>
        <v>1081260.2799998599</v>
      </c>
      <c r="L6135">
        <v>206481</v>
      </c>
      <c r="N6135">
        <v>7</v>
      </c>
      <c r="O6135" t="s">
        <v>44</v>
      </c>
      <c r="P6135">
        <v>2</v>
      </c>
      <c r="R6135">
        <v>6</v>
      </c>
      <c r="S6135" s="13">
        <v>42083</v>
      </c>
      <c r="T6135" s="13">
        <v>42083</v>
      </c>
      <c r="W6135">
        <v>2015</v>
      </c>
      <c r="X6135">
        <v>7</v>
      </c>
      <c r="AC6135" t="s">
        <v>45</v>
      </c>
      <c r="AD6135" t="s">
        <v>298</v>
      </c>
      <c r="AE6135" t="s">
        <v>8702</v>
      </c>
      <c r="AG6135">
        <v>57</v>
      </c>
      <c r="AH6135">
        <v>11</v>
      </c>
      <c r="AI6135" t="s">
        <v>46</v>
      </c>
      <c r="AK6135">
        <v>0</v>
      </c>
      <c r="AM6135">
        <v>0</v>
      </c>
      <c r="AP6135" t="s">
        <v>47</v>
      </c>
    </row>
    <row r="6136" spans="1:42" customFormat="1">
      <c r="A6136">
        <v>253470</v>
      </c>
      <c r="B6136">
        <v>206482</v>
      </c>
      <c r="C6136" t="s">
        <v>8129</v>
      </c>
      <c r="D6136">
        <v>1386</v>
      </c>
      <c r="E6136" s="13">
        <v>42033</v>
      </c>
      <c r="F6136" s="14">
        <v>0.68373842592592593</v>
      </c>
      <c r="G6136">
        <v>0</v>
      </c>
      <c r="H6136">
        <v>0</v>
      </c>
      <c r="I6136" s="15">
        <f t="shared" si="95"/>
        <v>1082646.2799998599</v>
      </c>
      <c r="L6136">
        <v>206482</v>
      </c>
      <c r="N6136">
        <v>7</v>
      </c>
      <c r="O6136" t="s">
        <v>44</v>
      </c>
      <c r="P6136">
        <v>2</v>
      </c>
      <c r="R6136">
        <v>6</v>
      </c>
      <c r="S6136" s="13">
        <v>42083</v>
      </c>
      <c r="T6136" s="13">
        <v>42083</v>
      </c>
      <c r="W6136">
        <v>2015</v>
      </c>
      <c r="X6136">
        <v>7</v>
      </c>
      <c r="AC6136" t="s">
        <v>45</v>
      </c>
      <c r="AD6136" t="s">
        <v>298</v>
      </c>
      <c r="AE6136" t="s">
        <v>8702</v>
      </c>
      <c r="AG6136">
        <v>57</v>
      </c>
      <c r="AH6136">
        <v>11</v>
      </c>
      <c r="AI6136" t="s">
        <v>46</v>
      </c>
      <c r="AK6136">
        <v>0</v>
      </c>
      <c r="AM6136">
        <v>0</v>
      </c>
      <c r="AP6136" t="s">
        <v>47</v>
      </c>
    </row>
    <row r="6137" spans="1:42" customFormat="1">
      <c r="A6137">
        <v>257128</v>
      </c>
      <c r="B6137">
        <v>206390</v>
      </c>
      <c r="C6137" t="s">
        <v>8130</v>
      </c>
      <c r="D6137">
        <v>800</v>
      </c>
      <c r="E6137" s="13">
        <v>42033</v>
      </c>
      <c r="F6137" s="14">
        <v>0.68596064814814817</v>
      </c>
      <c r="G6137">
        <v>0</v>
      </c>
      <c r="H6137">
        <v>0</v>
      </c>
      <c r="I6137" s="15">
        <f t="shared" si="95"/>
        <v>1083446.2799998599</v>
      </c>
      <c r="L6137">
        <v>206390</v>
      </c>
      <c r="N6137">
        <v>60</v>
      </c>
      <c r="O6137" t="s">
        <v>59</v>
      </c>
      <c r="P6137">
        <v>2</v>
      </c>
      <c r="R6137">
        <v>6</v>
      </c>
      <c r="S6137" s="13">
        <v>42094</v>
      </c>
      <c r="T6137" s="13">
        <v>42094</v>
      </c>
      <c r="W6137">
        <v>2015</v>
      </c>
      <c r="X6137">
        <v>60</v>
      </c>
      <c r="AC6137" t="s">
        <v>45</v>
      </c>
      <c r="AD6137" t="s">
        <v>298</v>
      </c>
      <c r="AE6137" t="s">
        <v>8702</v>
      </c>
      <c r="AG6137">
        <v>53</v>
      </c>
      <c r="AH6137">
        <v>13</v>
      </c>
      <c r="AI6137" t="s">
        <v>8042</v>
      </c>
      <c r="AK6137">
        <v>0</v>
      </c>
      <c r="AM6137">
        <v>0</v>
      </c>
      <c r="AP6137" t="s">
        <v>140</v>
      </c>
    </row>
    <row r="6138" spans="1:42" customFormat="1">
      <c r="A6138">
        <v>257130</v>
      </c>
      <c r="B6138">
        <v>206842</v>
      </c>
      <c r="C6138" t="s">
        <v>8131</v>
      </c>
      <c r="D6138">
        <v>1325.7</v>
      </c>
      <c r="E6138" s="13">
        <v>42033</v>
      </c>
      <c r="F6138" s="14">
        <v>0.68636574074074075</v>
      </c>
      <c r="G6138">
        <v>0</v>
      </c>
      <c r="H6138">
        <v>0</v>
      </c>
      <c r="I6138" s="15">
        <f t="shared" si="95"/>
        <v>1084771.9799998598</v>
      </c>
      <c r="L6138">
        <v>206842</v>
      </c>
      <c r="N6138">
        <v>60</v>
      </c>
      <c r="O6138" t="s">
        <v>59</v>
      </c>
      <c r="P6138">
        <v>1</v>
      </c>
      <c r="R6138">
        <v>2</v>
      </c>
      <c r="S6138" s="13">
        <v>42094</v>
      </c>
      <c r="T6138" s="13">
        <v>42094</v>
      </c>
      <c r="W6138">
        <v>2015</v>
      </c>
      <c r="X6138">
        <v>60</v>
      </c>
      <c r="AC6138" t="s">
        <v>48</v>
      </c>
      <c r="AD6138" t="s">
        <v>298</v>
      </c>
      <c r="AE6138" t="s">
        <v>8702</v>
      </c>
      <c r="AG6138">
        <v>53</v>
      </c>
      <c r="AH6138">
        <v>13</v>
      </c>
      <c r="AI6138" t="s">
        <v>8042</v>
      </c>
      <c r="AK6138">
        <v>0</v>
      </c>
      <c r="AM6138">
        <v>0</v>
      </c>
      <c r="AP6138" t="s">
        <v>140</v>
      </c>
    </row>
    <row r="6139" spans="1:42" customFormat="1">
      <c r="A6139">
        <v>253521</v>
      </c>
      <c r="B6139">
        <v>208275</v>
      </c>
      <c r="C6139" t="s">
        <v>8132</v>
      </c>
      <c r="D6139">
        <v>750</v>
      </c>
      <c r="E6139" s="13">
        <v>42033</v>
      </c>
      <c r="F6139" s="14">
        <v>0.68658564814814815</v>
      </c>
      <c r="G6139">
        <v>0</v>
      </c>
      <c r="H6139">
        <v>0</v>
      </c>
      <c r="I6139" s="15">
        <f t="shared" si="95"/>
        <v>1085521.9799998598</v>
      </c>
      <c r="L6139">
        <v>208275</v>
      </c>
      <c r="N6139">
        <v>7</v>
      </c>
      <c r="O6139" t="s">
        <v>44</v>
      </c>
      <c r="P6139">
        <v>1</v>
      </c>
      <c r="R6139">
        <v>6</v>
      </c>
      <c r="S6139" s="13">
        <v>42083</v>
      </c>
      <c r="T6139" s="13">
        <v>42083</v>
      </c>
      <c r="W6139">
        <v>2015</v>
      </c>
      <c r="X6139">
        <v>7</v>
      </c>
      <c r="AC6139" t="s">
        <v>45</v>
      </c>
      <c r="AD6139" t="s">
        <v>298</v>
      </c>
      <c r="AE6139" t="s">
        <v>8702</v>
      </c>
      <c r="AG6139">
        <v>57</v>
      </c>
      <c r="AH6139">
        <v>11</v>
      </c>
      <c r="AI6139" t="s">
        <v>46</v>
      </c>
      <c r="AK6139">
        <v>0</v>
      </c>
      <c r="AM6139">
        <v>0</v>
      </c>
      <c r="AP6139" t="s">
        <v>47</v>
      </c>
    </row>
    <row r="6140" spans="1:42" customFormat="1">
      <c r="A6140">
        <v>257131</v>
      </c>
      <c r="B6140">
        <v>206401</v>
      </c>
      <c r="C6140" t="s">
        <v>8133</v>
      </c>
      <c r="D6140">
        <v>1386</v>
      </c>
      <c r="E6140" s="13">
        <v>42033</v>
      </c>
      <c r="F6140" s="14">
        <v>0.68682870370370364</v>
      </c>
      <c r="G6140">
        <v>0</v>
      </c>
      <c r="H6140">
        <v>0</v>
      </c>
      <c r="I6140" s="15">
        <f t="shared" si="95"/>
        <v>1086907.9799998598</v>
      </c>
      <c r="L6140">
        <v>206401</v>
      </c>
      <c r="N6140">
        <v>60</v>
      </c>
      <c r="O6140" t="s">
        <v>59</v>
      </c>
      <c r="P6140">
        <v>2</v>
      </c>
      <c r="R6140">
        <v>6</v>
      </c>
      <c r="S6140" s="13">
        <v>42094</v>
      </c>
      <c r="T6140" s="13">
        <v>42094</v>
      </c>
      <c r="W6140">
        <v>2015</v>
      </c>
      <c r="X6140">
        <v>60</v>
      </c>
      <c r="AC6140" t="s">
        <v>45</v>
      </c>
      <c r="AD6140" t="s">
        <v>298</v>
      </c>
      <c r="AE6140" t="s">
        <v>8702</v>
      </c>
      <c r="AG6140">
        <v>53</v>
      </c>
      <c r="AH6140">
        <v>13</v>
      </c>
      <c r="AI6140" t="s">
        <v>8042</v>
      </c>
      <c r="AK6140">
        <v>0</v>
      </c>
      <c r="AM6140">
        <v>0</v>
      </c>
      <c r="AP6140" t="s">
        <v>140</v>
      </c>
    </row>
    <row r="6141" spans="1:42" customFormat="1">
      <c r="A6141">
        <v>253550</v>
      </c>
      <c r="B6141">
        <v>198950</v>
      </c>
      <c r="C6141" t="s">
        <v>8134</v>
      </c>
      <c r="D6141">
        <v>1443.54</v>
      </c>
      <c r="E6141" s="13">
        <v>42033</v>
      </c>
      <c r="F6141" s="14">
        <v>0.68777777777777782</v>
      </c>
      <c r="G6141">
        <v>0</v>
      </c>
      <c r="H6141">
        <v>0</v>
      </c>
      <c r="I6141" s="15">
        <f t="shared" si="95"/>
        <v>1088351.5199998599</v>
      </c>
      <c r="L6141">
        <v>198950</v>
      </c>
      <c r="N6141">
        <v>7</v>
      </c>
      <c r="O6141" t="s">
        <v>44</v>
      </c>
      <c r="P6141">
        <v>1</v>
      </c>
      <c r="R6141">
        <v>2</v>
      </c>
      <c r="S6141" s="13">
        <v>42083</v>
      </c>
      <c r="T6141" s="13">
        <v>42083</v>
      </c>
      <c r="W6141">
        <v>2015</v>
      </c>
      <c r="X6141">
        <v>7</v>
      </c>
      <c r="AC6141" t="s">
        <v>48</v>
      </c>
      <c r="AD6141" t="s">
        <v>298</v>
      </c>
      <c r="AE6141" t="s">
        <v>8702</v>
      </c>
      <c r="AG6141">
        <v>57</v>
      </c>
      <c r="AH6141">
        <v>11</v>
      </c>
      <c r="AI6141" t="s">
        <v>46</v>
      </c>
      <c r="AK6141">
        <v>0</v>
      </c>
      <c r="AM6141">
        <v>0</v>
      </c>
      <c r="AP6141" t="s">
        <v>47</v>
      </c>
    </row>
    <row r="6142" spans="1:42" customFormat="1">
      <c r="A6142">
        <v>257132</v>
      </c>
      <c r="B6142">
        <v>206413</v>
      </c>
      <c r="C6142" t="s">
        <v>8135</v>
      </c>
      <c r="D6142">
        <v>1130.18</v>
      </c>
      <c r="E6142" s="13">
        <v>42033</v>
      </c>
      <c r="F6142" s="14">
        <v>0.68836805555555547</v>
      </c>
      <c r="G6142">
        <v>0</v>
      </c>
      <c r="H6142">
        <v>0</v>
      </c>
      <c r="I6142" s="15">
        <f t="shared" si="95"/>
        <v>1089481.6999998598</v>
      </c>
      <c r="L6142">
        <v>206413</v>
      </c>
      <c r="N6142">
        <v>60</v>
      </c>
      <c r="O6142" t="s">
        <v>59</v>
      </c>
      <c r="P6142">
        <v>2</v>
      </c>
      <c r="R6142">
        <v>6</v>
      </c>
      <c r="S6142" s="13">
        <v>42094</v>
      </c>
      <c r="T6142" s="13">
        <v>42094</v>
      </c>
      <c r="W6142">
        <v>2015</v>
      </c>
      <c r="X6142">
        <v>60</v>
      </c>
      <c r="AC6142" t="s">
        <v>45</v>
      </c>
      <c r="AD6142" t="s">
        <v>298</v>
      </c>
      <c r="AE6142" t="s">
        <v>8702</v>
      </c>
      <c r="AG6142">
        <v>53</v>
      </c>
      <c r="AH6142">
        <v>13</v>
      </c>
      <c r="AI6142" t="s">
        <v>8042</v>
      </c>
      <c r="AK6142">
        <v>0</v>
      </c>
      <c r="AM6142">
        <v>0</v>
      </c>
      <c r="AP6142" t="s">
        <v>140</v>
      </c>
    </row>
    <row r="6143" spans="1:42" customFormat="1">
      <c r="A6143">
        <v>257133</v>
      </c>
      <c r="B6143">
        <v>209502</v>
      </c>
      <c r="C6143" t="s">
        <v>8136</v>
      </c>
      <c r="D6143">
        <v>1371.36</v>
      </c>
      <c r="E6143" s="13">
        <v>42033</v>
      </c>
      <c r="F6143" s="14">
        <v>0.6905324074074074</v>
      </c>
      <c r="G6143">
        <v>0</v>
      </c>
      <c r="H6143">
        <v>0</v>
      </c>
      <c r="I6143" s="15">
        <f t="shared" si="95"/>
        <v>1090853.0599998599</v>
      </c>
      <c r="L6143">
        <v>209502</v>
      </c>
      <c r="N6143">
        <v>60</v>
      </c>
      <c r="O6143" t="s">
        <v>59</v>
      </c>
      <c r="P6143">
        <v>1</v>
      </c>
      <c r="R6143">
        <v>2</v>
      </c>
      <c r="S6143" s="13">
        <v>42094</v>
      </c>
      <c r="T6143" s="13">
        <v>42094</v>
      </c>
      <c r="W6143">
        <v>2015</v>
      </c>
      <c r="X6143">
        <v>60</v>
      </c>
      <c r="AC6143" t="s">
        <v>48</v>
      </c>
      <c r="AD6143" t="s">
        <v>298</v>
      </c>
      <c r="AE6143" t="s">
        <v>8702</v>
      </c>
      <c r="AG6143">
        <v>53</v>
      </c>
      <c r="AH6143">
        <v>13</v>
      </c>
      <c r="AI6143" t="s">
        <v>8042</v>
      </c>
      <c r="AK6143">
        <v>0</v>
      </c>
      <c r="AM6143">
        <v>0</v>
      </c>
      <c r="AP6143" t="s">
        <v>140</v>
      </c>
    </row>
    <row r="6144" spans="1:42" customFormat="1">
      <c r="A6144">
        <v>257134</v>
      </c>
      <c r="B6144">
        <v>206015</v>
      </c>
      <c r="C6144" t="s">
        <v>8137</v>
      </c>
      <c r="D6144">
        <v>1108</v>
      </c>
      <c r="E6144" s="13">
        <v>42033</v>
      </c>
      <c r="F6144" s="14">
        <v>0.69142361111111106</v>
      </c>
      <c r="G6144">
        <v>0</v>
      </c>
      <c r="H6144">
        <v>0</v>
      </c>
      <c r="I6144" s="15">
        <f t="shared" si="95"/>
        <v>1091961.0599998599</v>
      </c>
      <c r="L6144">
        <v>206015</v>
      </c>
      <c r="N6144">
        <v>60</v>
      </c>
      <c r="O6144" t="s">
        <v>59</v>
      </c>
      <c r="P6144">
        <v>1</v>
      </c>
      <c r="R6144">
        <v>2</v>
      </c>
      <c r="S6144" s="13">
        <v>42094</v>
      </c>
      <c r="T6144" s="13">
        <v>42094</v>
      </c>
      <c r="W6144">
        <v>2015</v>
      </c>
      <c r="X6144">
        <v>60</v>
      </c>
      <c r="AC6144" t="s">
        <v>48</v>
      </c>
      <c r="AD6144" t="s">
        <v>298</v>
      </c>
      <c r="AE6144" t="s">
        <v>8702</v>
      </c>
      <c r="AG6144">
        <v>53</v>
      </c>
      <c r="AH6144">
        <v>13</v>
      </c>
      <c r="AI6144" t="s">
        <v>8042</v>
      </c>
      <c r="AK6144">
        <v>0</v>
      </c>
      <c r="AM6144">
        <v>0</v>
      </c>
      <c r="AP6144" t="s">
        <v>140</v>
      </c>
    </row>
    <row r="6145" spans="1:42" customFormat="1">
      <c r="A6145">
        <v>257135</v>
      </c>
      <c r="B6145">
        <v>207656</v>
      </c>
      <c r="C6145" t="s">
        <v>8138</v>
      </c>
      <c r="D6145">
        <v>1386</v>
      </c>
      <c r="E6145" s="13">
        <v>42033</v>
      </c>
      <c r="F6145" s="14">
        <v>0.69184027777777779</v>
      </c>
      <c r="G6145">
        <v>0</v>
      </c>
      <c r="H6145">
        <v>0</v>
      </c>
      <c r="I6145" s="15">
        <f t="shared" si="95"/>
        <v>1093347.0599998599</v>
      </c>
      <c r="L6145">
        <v>207656</v>
      </c>
      <c r="N6145">
        <v>60</v>
      </c>
      <c r="O6145" t="s">
        <v>59</v>
      </c>
      <c r="P6145">
        <v>2</v>
      </c>
      <c r="R6145">
        <v>6</v>
      </c>
      <c r="S6145" s="13">
        <v>42094</v>
      </c>
      <c r="T6145" s="13">
        <v>42094</v>
      </c>
      <c r="W6145">
        <v>2015</v>
      </c>
      <c r="X6145">
        <v>60</v>
      </c>
      <c r="AC6145" t="s">
        <v>45</v>
      </c>
      <c r="AD6145" t="s">
        <v>298</v>
      </c>
      <c r="AE6145" t="s">
        <v>8702</v>
      </c>
      <c r="AG6145">
        <v>53</v>
      </c>
      <c r="AH6145">
        <v>13</v>
      </c>
      <c r="AI6145" t="s">
        <v>8042</v>
      </c>
      <c r="AK6145">
        <v>0</v>
      </c>
      <c r="AM6145">
        <v>0</v>
      </c>
      <c r="AP6145" t="s">
        <v>140</v>
      </c>
    </row>
    <row r="6146" spans="1:42" customFormat="1">
      <c r="A6146">
        <v>257136</v>
      </c>
      <c r="B6146">
        <v>213021</v>
      </c>
      <c r="C6146" t="s">
        <v>8139</v>
      </c>
      <c r="D6146">
        <v>862</v>
      </c>
      <c r="E6146" s="13">
        <v>42033</v>
      </c>
      <c r="F6146" s="14">
        <v>0.69219907407407411</v>
      </c>
      <c r="G6146">
        <v>0</v>
      </c>
      <c r="H6146">
        <v>0</v>
      </c>
      <c r="I6146" s="15">
        <f t="shared" si="95"/>
        <v>1094209.0599998599</v>
      </c>
      <c r="L6146">
        <v>213021</v>
      </c>
      <c r="N6146">
        <v>60</v>
      </c>
      <c r="O6146" t="s">
        <v>59</v>
      </c>
      <c r="P6146">
        <v>1</v>
      </c>
      <c r="R6146">
        <v>2</v>
      </c>
      <c r="S6146" s="13">
        <v>42094</v>
      </c>
      <c r="T6146" s="13">
        <v>42094</v>
      </c>
      <c r="W6146">
        <v>2015</v>
      </c>
      <c r="X6146">
        <v>60</v>
      </c>
      <c r="AC6146" t="s">
        <v>48</v>
      </c>
      <c r="AD6146" t="s">
        <v>298</v>
      </c>
      <c r="AE6146" t="s">
        <v>8702</v>
      </c>
      <c r="AG6146">
        <v>53</v>
      </c>
      <c r="AH6146">
        <v>13</v>
      </c>
      <c r="AI6146" t="s">
        <v>8042</v>
      </c>
      <c r="AK6146">
        <v>0</v>
      </c>
      <c r="AM6146">
        <v>0</v>
      </c>
      <c r="AP6146" t="s">
        <v>140</v>
      </c>
    </row>
    <row r="6147" spans="1:42" customFormat="1">
      <c r="A6147">
        <v>257137</v>
      </c>
      <c r="B6147">
        <v>207671</v>
      </c>
      <c r="C6147" t="s">
        <v>8140</v>
      </c>
      <c r="D6147">
        <v>1386</v>
      </c>
      <c r="E6147" s="13">
        <v>42033</v>
      </c>
      <c r="F6147" s="14">
        <v>0.69255787037037031</v>
      </c>
      <c r="G6147">
        <v>0</v>
      </c>
      <c r="H6147">
        <v>0</v>
      </c>
      <c r="I6147" s="15">
        <f t="shared" si="95"/>
        <v>1095595.0599998599</v>
      </c>
      <c r="L6147">
        <v>207671</v>
      </c>
      <c r="N6147">
        <v>60</v>
      </c>
      <c r="O6147" t="s">
        <v>59</v>
      </c>
      <c r="P6147">
        <v>2</v>
      </c>
      <c r="R6147">
        <v>6</v>
      </c>
      <c r="S6147" s="13">
        <v>42094</v>
      </c>
      <c r="T6147" s="13">
        <v>42094</v>
      </c>
      <c r="W6147">
        <v>2015</v>
      </c>
      <c r="X6147">
        <v>60</v>
      </c>
      <c r="AC6147" t="s">
        <v>45</v>
      </c>
      <c r="AD6147" t="s">
        <v>298</v>
      </c>
      <c r="AE6147" t="s">
        <v>8702</v>
      </c>
      <c r="AG6147">
        <v>53</v>
      </c>
      <c r="AH6147">
        <v>13</v>
      </c>
      <c r="AI6147" t="s">
        <v>8042</v>
      </c>
      <c r="AK6147">
        <v>0</v>
      </c>
      <c r="AM6147">
        <v>0</v>
      </c>
      <c r="AP6147" t="s">
        <v>140</v>
      </c>
    </row>
    <row r="6148" spans="1:42" customFormat="1">
      <c r="A6148">
        <v>257138</v>
      </c>
      <c r="B6148">
        <v>207683</v>
      </c>
      <c r="C6148" t="s">
        <v>8141</v>
      </c>
      <c r="D6148">
        <v>1386</v>
      </c>
      <c r="E6148" s="13">
        <v>42033</v>
      </c>
      <c r="F6148" s="14">
        <v>0.69291666666666663</v>
      </c>
      <c r="G6148">
        <v>0</v>
      </c>
      <c r="H6148">
        <v>0</v>
      </c>
      <c r="I6148" s="15">
        <f t="shared" ref="I6148:I6211" si="96">I6147 + (D6148-G6148)</f>
        <v>1096981.0599998599</v>
      </c>
      <c r="L6148">
        <v>207683</v>
      </c>
      <c r="N6148">
        <v>60</v>
      </c>
      <c r="O6148" t="s">
        <v>59</v>
      </c>
      <c r="P6148">
        <v>2</v>
      </c>
      <c r="R6148">
        <v>6</v>
      </c>
      <c r="S6148" s="13">
        <v>42094</v>
      </c>
      <c r="T6148" s="13">
        <v>42094</v>
      </c>
      <c r="W6148">
        <v>2015</v>
      </c>
      <c r="X6148">
        <v>60</v>
      </c>
      <c r="AC6148" t="s">
        <v>45</v>
      </c>
      <c r="AD6148" t="s">
        <v>298</v>
      </c>
      <c r="AE6148" t="s">
        <v>8702</v>
      </c>
      <c r="AG6148">
        <v>53</v>
      </c>
      <c r="AH6148">
        <v>13</v>
      </c>
      <c r="AI6148" t="s">
        <v>8042</v>
      </c>
      <c r="AK6148">
        <v>0</v>
      </c>
      <c r="AM6148">
        <v>0</v>
      </c>
      <c r="AP6148" t="s">
        <v>140</v>
      </c>
    </row>
    <row r="6149" spans="1:42" customFormat="1">
      <c r="A6149">
        <v>257139</v>
      </c>
      <c r="B6149">
        <v>204200</v>
      </c>
      <c r="C6149" t="s">
        <v>8142</v>
      </c>
      <c r="D6149">
        <v>831.6</v>
      </c>
      <c r="E6149" s="13">
        <v>42033</v>
      </c>
      <c r="F6149" s="14">
        <v>0.69341435185185185</v>
      </c>
      <c r="G6149">
        <v>0</v>
      </c>
      <c r="H6149">
        <v>0</v>
      </c>
      <c r="I6149" s="15">
        <f t="shared" si="96"/>
        <v>1097812.65999986</v>
      </c>
      <c r="L6149">
        <v>204200</v>
      </c>
      <c r="N6149">
        <v>60</v>
      </c>
      <c r="O6149" t="s">
        <v>59</v>
      </c>
      <c r="P6149">
        <v>2</v>
      </c>
      <c r="R6149">
        <v>6</v>
      </c>
      <c r="S6149" s="13">
        <v>42094</v>
      </c>
      <c r="T6149" s="13">
        <v>42094</v>
      </c>
      <c r="W6149">
        <v>2015</v>
      </c>
      <c r="X6149">
        <v>60</v>
      </c>
      <c r="AC6149" t="s">
        <v>45</v>
      </c>
      <c r="AD6149" t="s">
        <v>298</v>
      </c>
      <c r="AE6149" t="s">
        <v>8702</v>
      </c>
      <c r="AG6149">
        <v>53</v>
      </c>
      <c r="AH6149">
        <v>13</v>
      </c>
      <c r="AI6149" t="s">
        <v>8042</v>
      </c>
      <c r="AK6149">
        <v>0</v>
      </c>
      <c r="AM6149">
        <v>0</v>
      </c>
      <c r="AP6149" t="s">
        <v>140</v>
      </c>
    </row>
    <row r="6150" spans="1:42" customFormat="1">
      <c r="A6150">
        <v>257140</v>
      </c>
      <c r="B6150">
        <v>204224</v>
      </c>
      <c r="C6150" t="s">
        <v>8143</v>
      </c>
      <c r="D6150">
        <v>1386</v>
      </c>
      <c r="E6150" s="13">
        <v>42033</v>
      </c>
      <c r="F6150" s="14">
        <v>0.69381944444444443</v>
      </c>
      <c r="G6150">
        <v>0</v>
      </c>
      <c r="H6150">
        <v>0</v>
      </c>
      <c r="I6150" s="15">
        <f t="shared" si="96"/>
        <v>1099198.65999986</v>
      </c>
      <c r="L6150">
        <v>204224</v>
      </c>
      <c r="N6150">
        <v>60</v>
      </c>
      <c r="O6150" t="s">
        <v>59</v>
      </c>
      <c r="P6150">
        <v>2</v>
      </c>
      <c r="R6150">
        <v>6</v>
      </c>
      <c r="S6150" s="13">
        <v>42094</v>
      </c>
      <c r="T6150" s="13">
        <v>42094</v>
      </c>
      <c r="W6150">
        <v>2015</v>
      </c>
      <c r="X6150">
        <v>60</v>
      </c>
      <c r="AC6150" t="s">
        <v>45</v>
      </c>
      <c r="AD6150" t="s">
        <v>298</v>
      </c>
      <c r="AE6150" t="s">
        <v>8702</v>
      </c>
      <c r="AG6150">
        <v>53</v>
      </c>
      <c r="AH6150">
        <v>13</v>
      </c>
      <c r="AI6150" t="s">
        <v>8042</v>
      </c>
      <c r="AK6150">
        <v>0</v>
      </c>
      <c r="AM6150">
        <v>0</v>
      </c>
      <c r="AP6150" t="s">
        <v>140</v>
      </c>
    </row>
    <row r="6151" spans="1:42" customFormat="1">
      <c r="A6151">
        <v>257141</v>
      </c>
      <c r="B6151">
        <v>203779</v>
      </c>
      <c r="C6151" t="s">
        <v>8144</v>
      </c>
      <c r="D6151">
        <v>1386</v>
      </c>
      <c r="E6151" s="13">
        <v>42033</v>
      </c>
      <c r="F6151" s="14">
        <v>0.69417824074074075</v>
      </c>
      <c r="G6151">
        <v>0</v>
      </c>
      <c r="H6151">
        <v>0</v>
      </c>
      <c r="I6151" s="15">
        <f t="shared" si="96"/>
        <v>1100584.65999986</v>
      </c>
      <c r="L6151">
        <v>203779</v>
      </c>
      <c r="N6151">
        <v>60</v>
      </c>
      <c r="O6151" t="s">
        <v>59</v>
      </c>
      <c r="P6151">
        <v>1</v>
      </c>
      <c r="R6151">
        <v>6</v>
      </c>
      <c r="S6151" s="13">
        <v>42094</v>
      </c>
      <c r="T6151" s="13">
        <v>42094</v>
      </c>
      <c r="W6151">
        <v>2015</v>
      </c>
      <c r="X6151">
        <v>60</v>
      </c>
      <c r="AC6151" t="s">
        <v>45</v>
      </c>
      <c r="AD6151" t="s">
        <v>298</v>
      </c>
      <c r="AE6151" t="s">
        <v>8702</v>
      </c>
      <c r="AG6151">
        <v>53</v>
      </c>
      <c r="AH6151">
        <v>13</v>
      </c>
      <c r="AI6151" t="s">
        <v>8042</v>
      </c>
      <c r="AK6151">
        <v>0</v>
      </c>
      <c r="AM6151">
        <v>0</v>
      </c>
      <c r="AP6151" t="s">
        <v>140</v>
      </c>
    </row>
    <row r="6152" spans="1:42" customFormat="1">
      <c r="A6152">
        <v>257142</v>
      </c>
      <c r="B6152">
        <v>196219</v>
      </c>
      <c r="C6152" t="s">
        <v>8145</v>
      </c>
      <c r="D6152">
        <v>500</v>
      </c>
      <c r="E6152" s="13">
        <v>42033</v>
      </c>
      <c r="F6152" s="14">
        <v>0.69452546296296302</v>
      </c>
      <c r="G6152">
        <v>0</v>
      </c>
      <c r="H6152">
        <v>0</v>
      </c>
      <c r="I6152" s="15">
        <f t="shared" si="96"/>
        <v>1101084.65999986</v>
      </c>
      <c r="L6152">
        <v>196219</v>
      </c>
      <c r="N6152">
        <v>24</v>
      </c>
      <c r="O6152" t="s">
        <v>67</v>
      </c>
      <c r="P6152">
        <v>1</v>
      </c>
      <c r="R6152">
        <v>6</v>
      </c>
      <c r="S6152" s="13">
        <v>42094</v>
      </c>
      <c r="T6152" s="13">
        <v>42094</v>
      </c>
      <c r="W6152">
        <v>2015</v>
      </c>
      <c r="X6152">
        <v>24</v>
      </c>
      <c r="AC6152" t="s">
        <v>45</v>
      </c>
      <c r="AD6152" t="s">
        <v>298</v>
      </c>
      <c r="AE6152" t="s">
        <v>8702</v>
      </c>
      <c r="AG6152">
        <v>53</v>
      </c>
      <c r="AH6152">
        <v>13</v>
      </c>
      <c r="AI6152" t="s">
        <v>8042</v>
      </c>
      <c r="AK6152">
        <v>0</v>
      </c>
      <c r="AM6152">
        <v>0</v>
      </c>
      <c r="AP6152" t="s">
        <v>140</v>
      </c>
    </row>
    <row r="6153" spans="1:42" customFormat="1">
      <c r="A6153">
        <v>257143</v>
      </c>
      <c r="B6153">
        <v>203803</v>
      </c>
      <c r="C6153" t="s">
        <v>8146</v>
      </c>
      <c r="D6153">
        <v>500</v>
      </c>
      <c r="E6153" s="13">
        <v>42033</v>
      </c>
      <c r="F6153" s="14">
        <v>0.69468750000000001</v>
      </c>
      <c r="G6153">
        <v>0</v>
      </c>
      <c r="H6153">
        <v>0</v>
      </c>
      <c r="I6153" s="15">
        <f t="shared" si="96"/>
        <v>1101584.65999986</v>
      </c>
      <c r="L6153">
        <v>203803</v>
      </c>
      <c r="N6153">
        <v>60</v>
      </c>
      <c r="O6153" t="s">
        <v>59</v>
      </c>
      <c r="P6153">
        <v>1</v>
      </c>
      <c r="R6153">
        <v>6</v>
      </c>
      <c r="S6153" s="13">
        <v>42094</v>
      </c>
      <c r="T6153" s="13">
        <v>42094</v>
      </c>
      <c r="W6153">
        <v>2015</v>
      </c>
      <c r="X6153">
        <v>60</v>
      </c>
      <c r="AC6153" t="s">
        <v>45</v>
      </c>
      <c r="AD6153" t="s">
        <v>298</v>
      </c>
      <c r="AE6153" t="s">
        <v>8702</v>
      </c>
      <c r="AG6153">
        <v>53</v>
      </c>
      <c r="AH6153">
        <v>13</v>
      </c>
      <c r="AI6153" t="s">
        <v>8042</v>
      </c>
      <c r="AK6153">
        <v>0</v>
      </c>
      <c r="AM6153">
        <v>0</v>
      </c>
      <c r="AP6153" t="s">
        <v>140</v>
      </c>
    </row>
    <row r="6154" spans="1:42" customFormat="1">
      <c r="A6154">
        <v>257144</v>
      </c>
      <c r="B6154">
        <v>198377</v>
      </c>
      <c r="C6154" t="s">
        <v>8147</v>
      </c>
      <c r="D6154">
        <v>900</v>
      </c>
      <c r="E6154" s="13">
        <v>42033</v>
      </c>
      <c r="F6154" s="14">
        <v>0.69505787037037037</v>
      </c>
      <c r="G6154">
        <v>0</v>
      </c>
      <c r="H6154">
        <v>0</v>
      </c>
      <c r="I6154" s="15">
        <f t="shared" si="96"/>
        <v>1102484.65999986</v>
      </c>
      <c r="L6154">
        <v>198377</v>
      </c>
      <c r="N6154">
        <v>24</v>
      </c>
      <c r="O6154" t="s">
        <v>67</v>
      </c>
      <c r="P6154">
        <v>1</v>
      </c>
      <c r="R6154">
        <v>6</v>
      </c>
      <c r="S6154" s="13">
        <v>42094</v>
      </c>
      <c r="T6154" s="13">
        <v>42094</v>
      </c>
      <c r="W6154">
        <v>2015</v>
      </c>
      <c r="X6154">
        <v>24</v>
      </c>
      <c r="AC6154" t="s">
        <v>45</v>
      </c>
      <c r="AD6154" t="s">
        <v>298</v>
      </c>
      <c r="AE6154" t="s">
        <v>8702</v>
      </c>
      <c r="AG6154">
        <v>53</v>
      </c>
      <c r="AH6154">
        <v>13</v>
      </c>
      <c r="AI6154" t="s">
        <v>8042</v>
      </c>
      <c r="AK6154">
        <v>0</v>
      </c>
      <c r="AM6154">
        <v>0</v>
      </c>
      <c r="AP6154" t="s">
        <v>140</v>
      </c>
    </row>
    <row r="6155" spans="1:42" customFormat="1">
      <c r="A6155">
        <v>257145</v>
      </c>
      <c r="B6155">
        <v>203744</v>
      </c>
      <c r="C6155" t="s">
        <v>8148</v>
      </c>
      <c r="D6155">
        <v>1247.4000000000001</v>
      </c>
      <c r="E6155" s="13">
        <v>42033</v>
      </c>
      <c r="F6155" s="14">
        <v>0.69505787037037037</v>
      </c>
      <c r="G6155">
        <v>0</v>
      </c>
      <c r="H6155">
        <v>0</v>
      </c>
      <c r="I6155" s="15">
        <f t="shared" si="96"/>
        <v>1103732.0599998599</v>
      </c>
      <c r="L6155">
        <v>203744</v>
      </c>
      <c r="N6155">
        <v>60</v>
      </c>
      <c r="O6155" t="s">
        <v>59</v>
      </c>
      <c r="P6155">
        <v>1</v>
      </c>
      <c r="R6155">
        <v>6</v>
      </c>
      <c r="S6155" s="13">
        <v>42094</v>
      </c>
      <c r="T6155" s="13">
        <v>42094</v>
      </c>
      <c r="W6155">
        <v>2015</v>
      </c>
      <c r="X6155">
        <v>60</v>
      </c>
      <c r="AC6155" t="s">
        <v>45</v>
      </c>
      <c r="AD6155" t="s">
        <v>298</v>
      </c>
      <c r="AE6155" t="s">
        <v>8702</v>
      </c>
      <c r="AG6155">
        <v>53</v>
      </c>
      <c r="AH6155">
        <v>13</v>
      </c>
      <c r="AI6155" t="s">
        <v>8042</v>
      </c>
      <c r="AK6155">
        <v>0</v>
      </c>
      <c r="AM6155">
        <v>0</v>
      </c>
      <c r="AP6155" t="s">
        <v>140</v>
      </c>
    </row>
    <row r="6156" spans="1:42" customFormat="1">
      <c r="A6156">
        <v>257146</v>
      </c>
      <c r="B6156">
        <v>204188</v>
      </c>
      <c r="C6156" t="s">
        <v>8149</v>
      </c>
      <c r="D6156">
        <v>277.2</v>
      </c>
      <c r="E6156" s="13">
        <v>42033</v>
      </c>
      <c r="F6156" s="14">
        <v>0.69546296296296306</v>
      </c>
      <c r="G6156">
        <v>0</v>
      </c>
      <c r="H6156">
        <v>0</v>
      </c>
      <c r="I6156" s="15">
        <f t="shared" si="96"/>
        <v>1104009.2599998598</v>
      </c>
      <c r="L6156">
        <v>204188</v>
      </c>
      <c r="N6156">
        <v>60</v>
      </c>
      <c r="O6156" t="s">
        <v>59</v>
      </c>
      <c r="P6156">
        <v>1</v>
      </c>
      <c r="R6156">
        <v>6</v>
      </c>
      <c r="S6156" s="13">
        <v>42094</v>
      </c>
      <c r="T6156" s="13">
        <v>42094</v>
      </c>
      <c r="W6156">
        <v>2015</v>
      </c>
      <c r="X6156">
        <v>60</v>
      </c>
      <c r="AC6156" t="s">
        <v>45</v>
      </c>
      <c r="AD6156" t="s">
        <v>298</v>
      </c>
      <c r="AE6156" t="s">
        <v>8702</v>
      </c>
      <c r="AG6156">
        <v>53</v>
      </c>
      <c r="AH6156">
        <v>13</v>
      </c>
      <c r="AI6156" t="s">
        <v>8042</v>
      </c>
      <c r="AK6156">
        <v>0</v>
      </c>
      <c r="AM6156">
        <v>0</v>
      </c>
      <c r="AP6156" t="s">
        <v>140</v>
      </c>
    </row>
    <row r="6157" spans="1:42" customFormat="1">
      <c r="A6157">
        <v>257147</v>
      </c>
      <c r="B6157">
        <v>213999</v>
      </c>
      <c r="C6157" t="s">
        <v>8150</v>
      </c>
      <c r="D6157">
        <v>1386</v>
      </c>
      <c r="E6157" s="13">
        <v>42033</v>
      </c>
      <c r="F6157" s="14">
        <v>0.69584490740740745</v>
      </c>
      <c r="G6157">
        <v>0</v>
      </c>
      <c r="H6157">
        <v>0</v>
      </c>
      <c r="I6157" s="15">
        <f t="shared" si="96"/>
        <v>1105395.2599998598</v>
      </c>
      <c r="L6157">
        <v>213999</v>
      </c>
      <c r="N6157">
        <v>60</v>
      </c>
      <c r="O6157" t="s">
        <v>59</v>
      </c>
      <c r="P6157">
        <v>2</v>
      </c>
      <c r="R6157">
        <v>1657</v>
      </c>
      <c r="S6157" s="13">
        <v>42094</v>
      </c>
      <c r="T6157" s="13">
        <v>42094</v>
      </c>
      <c r="W6157">
        <v>2015</v>
      </c>
      <c r="X6157">
        <v>60</v>
      </c>
      <c r="AC6157" t="s">
        <v>818</v>
      </c>
      <c r="AD6157" t="s">
        <v>298</v>
      </c>
      <c r="AE6157" t="s">
        <v>8702</v>
      </c>
      <c r="AG6157">
        <v>53</v>
      </c>
      <c r="AH6157">
        <v>13</v>
      </c>
      <c r="AI6157" t="s">
        <v>8042</v>
      </c>
      <c r="AK6157">
        <v>0</v>
      </c>
      <c r="AM6157">
        <v>0</v>
      </c>
      <c r="AP6157" t="s">
        <v>140</v>
      </c>
    </row>
    <row r="6158" spans="1:42" customFormat="1">
      <c r="A6158">
        <v>257148</v>
      </c>
      <c r="B6158">
        <v>204044</v>
      </c>
      <c r="C6158" t="s">
        <v>8151</v>
      </c>
      <c r="D6158">
        <v>1386</v>
      </c>
      <c r="E6158" s="13">
        <v>42033</v>
      </c>
      <c r="F6158" s="14">
        <v>0.69630787037037034</v>
      </c>
      <c r="G6158">
        <v>0</v>
      </c>
      <c r="H6158">
        <v>0</v>
      </c>
      <c r="I6158" s="15">
        <f t="shared" si="96"/>
        <v>1106781.2599998598</v>
      </c>
      <c r="L6158">
        <v>204044</v>
      </c>
      <c r="N6158">
        <v>60</v>
      </c>
      <c r="O6158" t="s">
        <v>59</v>
      </c>
      <c r="P6158">
        <v>1</v>
      </c>
      <c r="R6158">
        <v>6</v>
      </c>
      <c r="S6158" s="13">
        <v>42094</v>
      </c>
      <c r="T6158" s="13">
        <v>42094</v>
      </c>
      <c r="W6158">
        <v>2015</v>
      </c>
      <c r="X6158">
        <v>60</v>
      </c>
      <c r="AC6158" t="s">
        <v>45</v>
      </c>
      <c r="AD6158" t="s">
        <v>298</v>
      </c>
      <c r="AE6158" t="s">
        <v>8702</v>
      </c>
      <c r="AG6158">
        <v>53</v>
      </c>
      <c r="AH6158">
        <v>13</v>
      </c>
      <c r="AI6158" t="s">
        <v>8042</v>
      </c>
      <c r="AK6158">
        <v>0</v>
      </c>
      <c r="AM6158">
        <v>0</v>
      </c>
      <c r="AP6158" t="s">
        <v>140</v>
      </c>
    </row>
    <row r="6159" spans="1:42" customFormat="1">
      <c r="A6159">
        <v>257149</v>
      </c>
      <c r="B6159">
        <v>204080</v>
      </c>
      <c r="C6159" t="s">
        <v>8152</v>
      </c>
      <c r="D6159">
        <v>1247.4000000000001</v>
      </c>
      <c r="E6159" s="13">
        <v>42033</v>
      </c>
      <c r="F6159" s="14">
        <v>0.69666666666666666</v>
      </c>
      <c r="G6159">
        <v>0</v>
      </c>
      <c r="H6159">
        <v>0</v>
      </c>
      <c r="I6159" s="15">
        <f t="shared" si="96"/>
        <v>1108028.6599998598</v>
      </c>
      <c r="L6159">
        <v>204080</v>
      </c>
      <c r="N6159">
        <v>60</v>
      </c>
      <c r="O6159" t="s">
        <v>59</v>
      </c>
      <c r="P6159">
        <v>2</v>
      </c>
      <c r="R6159">
        <v>6</v>
      </c>
      <c r="S6159" s="13">
        <v>42094</v>
      </c>
      <c r="T6159" s="13">
        <v>42094</v>
      </c>
      <c r="W6159">
        <v>2015</v>
      </c>
      <c r="X6159">
        <v>60</v>
      </c>
      <c r="AC6159" t="s">
        <v>45</v>
      </c>
      <c r="AD6159" t="s">
        <v>298</v>
      </c>
      <c r="AE6159" t="s">
        <v>8702</v>
      </c>
      <c r="AG6159">
        <v>53</v>
      </c>
      <c r="AH6159">
        <v>13</v>
      </c>
      <c r="AI6159" t="s">
        <v>8042</v>
      </c>
      <c r="AK6159">
        <v>0</v>
      </c>
      <c r="AM6159">
        <v>0</v>
      </c>
      <c r="AP6159" t="s">
        <v>140</v>
      </c>
    </row>
    <row r="6160" spans="1:42" customFormat="1">
      <c r="A6160">
        <v>257150</v>
      </c>
      <c r="B6160">
        <v>204140</v>
      </c>
      <c r="C6160" t="s">
        <v>8153</v>
      </c>
      <c r="D6160">
        <v>1386</v>
      </c>
      <c r="E6160" s="13">
        <v>42033</v>
      </c>
      <c r="F6160" s="14">
        <v>0.69706018518518509</v>
      </c>
      <c r="G6160">
        <v>0</v>
      </c>
      <c r="H6160">
        <v>0</v>
      </c>
      <c r="I6160" s="15">
        <f t="shared" si="96"/>
        <v>1109414.6599998598</v>
      </c>
      <c r="L6160">
        <v>204140</v>
      </c>
      <c r="N6160">
        <v>60</v>
      </c>
      <c r="O6160" t="s">
        <v>59</v>
      </c>
      <c r="P6160">
        <v>1</v>
      </c>
      <c r="R6160">
        <v>6</v>
      </c>
      <c r="S6160" s="13">
        <v>42094</v>
      </c>
      <c r="T6160" s="13">
        <v>42094</v>
      </c>
      <c r="W6160">
        <v>2015</v>
      </c>
      <c r="X6160">
        <v>60</v>
      </c>
      <c r="AC6160" t="s">
        <v>45</v>
      </c>
      <c r="AD6160" t="s">
        <v>298</v>
      </c>
      <c r="AE6160" t="s">
        <v>8702</v>
      </c>
      <c r="AG6160">
        <v>53</v>
      </c>
      <c r="AH6160">
        <v>13</v>
      </c>
      <c r="AI6160" t="s">
        <v>8042</v>
      </c>
      <c r="AK6160">
        <v>0</v>
      </c>
      <c r="AM6160">
        <v>0</v>
      </c>
      <c r="AP6160" t="s">
        <v>140</v>
      </c>
    </row>
    <row r="6161" spans="1:42" customFormat="1">
      <c r="A6161">
        <v>257151</v>
      </c>
      <c r="B6161">
        <v>203833</v>
      </c>
      <c r="C6161" t="s">
        <v>8154</v>
      </c>
      <c r="D6161">
        <v>1316.7</v>
      </c>
      <c r="E6161" s="13">
        <v>42033</v>
      </c>
      <c r="F6161" s="14">
        <v>0.69756944444444446</v>
      </c>
      <c r="G6161">
        <v>0</v>
      </c>
      <c r="H6161">
        <v>0</v>
      </c>
      <c r="I6161" s="15">
        <f t="shared" si="96"/>
        <v>1110731.3599998597</v>
      </c>
      <c r="L6161">
        <v>203833</v>
      </c>
      <c r="N6161">
        <v>60</v>
      </c>
      <c r="O6161" t="s">
        <v>59</v>
      </c>
      <c r="P6161">
        <v>2</v>
      </c>
      <c r="R6161">
        <v>6</v>
      </c>
      <c r="S6161" s="13">
        <v>42094</v>
      </c>
      <c r="T6161" s="13">
        <v>42094</v>
      </c>
      <c r="W6161">
        <v>2015</v>
      </c>
      <c r="X6161">
        <v>60</v>
      </c>
      <c r="AC6161" t="s">
        <v>45</v>
      </c>
      <c r="AD6161" t="s">
        <v>298</v>
      </c>
      <c r="AE6161" t="s">
        <v>8702</v>
      </c>
      <c r="AG6161">
        <v>53</v>
      </c>
      <c r="AH6161">
        <v>13</v>
      </c>
      <c r="AI6161" t="s">
        <v>8042</v>
      </c>
      <c r="AK6161">
        <v>0</v>
      </c>
      <c r="AM6161">
        <v>0</v>
      </c>
      <c r="AP6161" t="s">
        <v>140</v>
      </c>
    </row>
    <row r="6162" spans="1:42" customFormat="1">
      <c r="A6162">
        <v>257152</v>
      </c>
      <c r="B6162">
        <v>203924</v>
      </c>
      <c r="C6162" t="s">
        <v>8155</v>
      </c>
      <c r="D6162">
        <v>1386</v>
      </c>
      <c r="E6162" s="13">
        <v>42033</v>
      </c>
      <c r="F6162" s="14">
        <v>0.69790509259259259</v>
      </c>
      <c r="G6162">
        <v>0</v>
      </c>
      <c r="H6162">
        <v>0</v>
      </c>
      <c r="I6162" s="15">
        <f t="shared" si="96"/>
        <v>1112117.3599998597</v>
      </c>
      <c r="L6162">
        <v>203924</v>
      </c>
      <c r="N6162">
        <v>60</v>
      </c>
      <c r="O6162" t="s">
        <v>59</v>
      </c>
      <c r="P6162">
        <v>2</v>
      </c>
      <c r="R6162">
        <v>6</v>
      </c>
      <c r="S6162" s="13">
        <v>42094</v>
      </c>
      <c r="T6162" s="13">
        <v>42094</v>
      </c>
      <c r="W6162">
        <v>2015</v>
      </c>
      <c r="X6162">
        <v>60</v>
      </c>
      <c r="AC6162" t="s">
        <v>45</v>
      </c>
      <c r="AD6162" t="s">
        <v>298</v>
      </c>
      <c r="AE6162" t="s">
        <v>8702</v>
      </c>
      <c r="AG6162">
        <v>53</v>
      </c>
      <c r="AH6162">
        <v>13</v>
      </c>
      <c r="AI6162" t="s">
        <v>8042</v>
      </c>
      <c r="AK6162">
        <v>0</v>
      </c>
      <c r="AM6162">
        <v>0</v>
      </c>
      <c r="AP6162" t="s">
        <v>140</v>
      </c>
    </row>
    <row r="6163" spans="1:42" customFormat="1">
      <c r="A6163">
        <v>257154</v>
      </c>
      <c r="B6163">
        <v>203960</v>
      </c>
      <c r="C6163" t="s">
        <v>8156</v>
      </c>
      <c r="D6163">
        <v>1386</v>
      </c>
      <c r="E6163" s="13">
        <v>42033</v>
      </c>
      <c r="F6163" s="14">
        <v>0.69828703703703709</v>
      </c>
      <c r="G6163">
        <v>0</v>
      </c>
      <c r="H6163">
        <v>0</v>
      </c>
      <c r="I6163" s="15">
        <f t="shared" si="96"/>
        <v>1113503.3599998597</v>
      </c>
      <c r="L6163">
        <v>203960</v>
      </c>
      <c r="N6163">
        <v>60</v>
      </c>
      <c r="O6163" t="s">
        <v>59</v>
      </c>
      <c r="P6163">
        <v>2</v>
      </c>
      <c r="R6163">
        <v>6</v>
      </c>
      <c r="S6163" s="13">
        <v>42094</v>
      </c>
      <c r="T6163" s="13">
        <v>42094</v>
      </c>
      <c r="W6163">
        <v>2015</v>
      </c>
      <c r="X6163">
        <v>60</v>
      </c>
      <c r="AC6163" t="s">
        <v>45</v>
      </c>
      <c r="AD6163" t="s">
        <v>298</v>
      </c>
      <c r="AE6163" t="s">
        <v>8702</v>
      </c>
      <c r="AG6163">
        <v>53</v>
      </c>
      <c r="AH6163">
        <v>13</v>
      </c>
      <c r="AI6163" t="s">
        <v>8042</v>
      </c>
      <c r="AK6163">
        <v>0</v>
      </c>
      <c r="AM6163">
        <v>0</v>
      </c>
      <c r="AP6163" t="s">
        <v>140</v>
      </c>
    </row>
    <row r="6164" spans="1:42" customFormat="1">
      <c r="A6164">
        <v>257155</v>
      </c>
      <c r="B6164">
        <v>203948</v>
      </c>
      <c r="C6164" t="s">
        <v>8157</v>
      </c>
      <c r="D6164">
        <v>1386</v>
      </c>
      <c r="E6164" s="13">
        <v>42033</v>
      </c>
      <c r="F6164" s="14">
        <v>0.69869212962962957</v>
      </c>
      <c r="G6164">
        <v>0</v>
      </c>
      <c r="H6164">
        <v>0</v>
      </c>
      <c r="I6164" s="15">
        <f t="shared" si="96"/>
        <v>1114889.3599998597</v>
      </c>
      <c r="L6164">
        <v>203948</v>
      </c>
      <c r="N6164">
        <v>60</v>
      </c>
      <c r="O6164" t="s">
        <v>59</v>
      </c>
      <c r="P6164">
        <v>1</v>
      </c>
      <c r="R6164">
        <v>6</v>
      </c>
      <c r="S6164" s="13">
        <v>42094</v>
      </c>
      <c r="T6164" s="13">
        <v>42094</v>
      </c>
      <c r="W6164">
        <v>2015</v>
      </c>
      <c r="X6164">
        <v>60</v>
      </c>
      <c r="AC6164" t="s">
        <v>45</v>
      </c>
      <c r="AD6164" t="s">
        <v>298</v>
      </c>
      <c r="AE6164" t="s">
        <v>8702</v>
      </c>
      <c r="AG6164">
        <v>53</v>
      </c>
      <c r="AH6164">
        <v>13</v>
      </c>
      <c r="AI6164" t="s">
        <v>8042</v>
      </c>
      <c r="AK6164">
        <v>0</v>
      </c>
      <c r="AM6164">
        <v>0</v>
      </c>
      <c r="AP6164" t="s">
        <v>140</v>
      </c>
    </row>
    <row r="6165" spans="1:42" customFormat="1">
      <c r="A6165">
        <v>257156</v>
      </c>
      <c r="B6165">
        <v>203972</v>
      </c>
      <c r="C6165" t="s">
        <v>8158</v>
      </c>
      <c r="D6165">
        <v>1386</v>
      </c>
      <c r="E6165" s="13">
        <v>42033</v>
      </c>
      <c r="F6165" s="14">
        <v>0.69906250000000003</v>
      </c>
      <c r="G6165">
        <v>0</v>
      </c>
      <c r="H6165">
        <v>0</v>
      </c>
      <c r="I6165" s="15">
        <f t="shared" si="96"/>
        <v>1116275.3599998597</v>
      </c>
      <c r="L6165">
        <v>203972</v>
      </c>
      <c r="N6165">
        <v>60</v>
      </c>
      <c r="O6165" t="s">
        <v>59</v>
      </c>
      <c r="P6165">
        <v>1</v>
      </c>
      <c r="R6165">
        <v>6</v>
      </c>
      <c r="S6165" s="13">
        <v>42094</v>
      </c>
      <c r="T6165" s="13">
        <v>42094</v>
      </c>
      <c r="W6165">
        <v>2015</v>
      </c>
      <c r="X6165">
        <v>60</v>
      </c>
      <c r="AC6165" t="s">
        <v>45</v>
      </c>
      <c r="AD6165" t="s">
        <v>298</v>
      </c>
      <c r="AE6165" t="s">
        <v>8702</v>
      </c>
      <c r="AG6165">
        <v>53</v>
      </c>
      <c r="AH6165">
        <v>13</v>
      </c>
      <c r="AI6165" t="s">
        <v>8042</v>
      </c>
      <c r="AK6165">
        <v>0</v>
      </c>
      <c r="AM6165">
        <v>0</v>
      </c>
      <c r="AP6165" t="s">
        <v>140</v>
      </c>
    </row>
    <row r="6166" spans="1:42" customFormat="1">
      <c r="A6166">
        <v>257157</v>
      </c>
      <c r="B6166">
        <v>203996</v>
      </c>
      <c r="C6166" t="s">
        <v>8159</v>
      </c>
      <c r="D6166">
        <v>1386</v>
      </c>
      <c r="E6166" s="13">
        <v>42033</v>
      </c>
      <c r="F6166" s="14">
        <v>0.69944444444444442</v>
      </c>
      <c r="G6166">
        <v>0</v>
      </c>
      <c r="H6166">
        <v>0</v>
      </c>
      <c r="I6166" s="15">
        <f t="shared" si="96"/>
        <v>1117661.3599998597</v>
      </c>
      <c r="L6166">
        <v>203996</v>
      </c>
      <c r="N6166">
        <v>60</v>
      </c>
      <c r="O6166" t="s">
        <v>59</v>
      </c>
      <c r="P6166">
        <v>1</v>
      </c>
      <c r="R6166">
        <v>6</v>
      </c>
      <c r="S6166" s="13">
        <v>42094</v>
      </c>
      <c r="T6166" s="13">
        <v>42094</v>
      </c>
      <c r="W6166">
        <v>2015</v>
      </c>
      <c r="X6166">
        <v>60</v>
      </c>
      <c r="AC6166" t="s">
        <v>45</v>
      </c>
      <c r="AD6166" t="s">
        <v>298</v>
      </c>
      <c r="AE6166" t="s">
        <v>8702</v>
      </c>
      <c r="AG6166">
        <v>53</v>
      </c>
      <c r="AH6166">
        <v>13</v>
      </c>
      <c r="AI6166" t="s">
        <v>8042</v>
      </c>
      <c r="AK6166">
        <v>0</v>
      </c>
      <c r="AM6166">
        <v>0</v>
      </c>
      <c r="AP6166" t="s">
        <v>140</v>
      </c>
    </row>
    <row r="6167" spans="1:42" customFormat="1">
      <c r="A6167">
        <v>257159</v>
      </c>
      <c r="B6167">
        <v>204032</v>
      </c>
      <c r="C6167" t="s">
        <v>8160</v>
      </c>
      <c r="D6167">
        <v>1386</v>
      </c>
      <c r="E6167" s="13">
        <v>42033</v>
      </c>
      <c r="F6167" s="14">
        <v>0.69998842592592592</v>
      </c>
      <c r="G6167">
        <v>0</v>
      </c>
      <c r="H6167">
        <v>0</v>
      </c>
      <c r="I6167" s="15">
        <f t="shared" si="96"/>
        <v>1119047.3599998597</v>
      </c>
      <c r="L6167">
        <v>204032</v>
      </c>
      <c r="N6167">
        <v>60</v>
      </c>
      <c r="O6167" t="s">
        <v>59</v>
      </c>
      <c r="P6167">
        <v>2</v>
      </c>
      <c r="R6167">
        <v>6</v>
      </c>
      <c r="S6167" s="13">
        <v>42094</v>
      </c>
      <c r="T6167" s="13">
        <v>42094</v>
      </c>
      <c r="W6167">
        <v>2015</v>
      </c>
      <c r="X6167">
        <v>60</v>
      </c>
      <c r="AC6167" t="s">
        <v>45</v>
      </c>
      <c r="AD6167" t="s">
        <v>298</v>
      </c>
      <c r="AE6167" t="s">
        <v>8702</v>
      </c>
      <c r="AG6167">
        <v>53</v>
      </c>
      <c r="AH6167">
        <v>13</v>
      </c>
      <c r="AI6167" t="s">
        <v>8042</v>
      </c>
      <c r="AK6167">
        <v>0</v>
      </c>
      <c r="AM6167">
        <v>0</v>
      </c>
      <c r="AP6167" t="s">
        <v>140</v>
      </c>
    </row>
    <row r="6168" spans="1:42" customFormat="1">
      <c r="A6168">
        <v>253615</v>
      </c>
      <c r="B6168">
        <v>204793</v>
      </c>
      <c r="C6168" t="s">
        <v>8161</v>
      </c>
      <c r="D6168">
        <v>1206.8</v>
      </c>
      <c r="E6168" s="13">
        <v>42033</v>
      </c>
      <c r="F6168" s="14">
        <v>0.7013194444444445</v>
      </c>
      <c r="G6168">
        <v>0</v>
      </c>
      <c r="H6168">
        <v>0</v>
      </c>
      <c r="I6168" s="15">
        <f t="shared" si="96"/>
        <v>1120254.1599998598</v>
      </c>
      <c r="L6168">
        <v>204793</v>
      </c>
      <c r="N6168">
        <v>7</v>
      </c>
      <c r="O6168" t="s">
        <v>44</v>
      </c>
      <c r="P6168">
        <v>1</v>
      </c>
      <c r="R6168">
        <v>2</v>
      </c>
      <c r="S6168" s="13">
        <v>42083</v>
      </c>
      <c r="T6168" s="13">
        <v>42083</v>
      </c>
      <c r="W6168">
        <v>2015</v>
      </c>
      <c r="X6168">
        <v>7</v>
      </c>
      <c r="AC6168" t="s">
        <v>48</v>
      </c>
      <c r="AD6168" t="s">
        <v>298</v>
      </c>
      <c r="AE6168" t="s">
        <v>8702</v>
      </c>
      <c r="AG6168">
        <v>57</v>
      </c>
      <c r="AH6168">
        <v>11</v>
      </c>
      <c r="AI6168" t="s">
        <v>46</v>
      </c>
      <c r="AK6168">
        <v>0</v>
      </c>
      <c r="AM6168">
        <v>0</v>
      </c>
      <c r="AP6168" t="s">
        <v>47</v>
      </c>
    </row>
    <row r="6169" spans="1:42" customFormat="1">
      <c r="A6169">
        <v>257163</v>
      </c>
      <c r="B6169">
        <v>198389</v>
      </c>
      <c r="C6169" t="s">
        <v>8162</v>
      </c>
      <c r="D6169">
        <v>1386</v>
      </c>
      <c r="E6169" s="13">
        <v>42033</v>
      </c>
      <c r="F6169" s="14">
        <v>0.70197916666666671</v>
      </c>
      <c r="G6169">
        <v>0</v>
      </c>
      <c r="H6169">
        <v>0</v>
      </c>
      <c r="I6169" s="15">
        <f t="shared" si="96"/>
        <v>1121640.1599998598</v>
      </c>
      <c r="L6169">
        <v>198389</v>
      </c>
      <c r="N6169">
        <v>24</v>
      </c>
      <c r="O6169" t="s">
        <v>67</v>
      </c>
      <c r="P6169">
        <v>1</v>
      </c>
      <c r="R6169">
        <v>6</v>
      </c>
      <c r="S6169" s="13">
        <v>42094</v>
      </c>
      <c r="T6169" s="13">
        <v>42094</v>
      </c>
      <c r="W6169">
        <v>2015</v>
      </c>
      <c r="X6169">
        <v>24</v>
      </c>
      <c r="AC6169" t="s">
        <v>45</v>
      </c>
      <c r="AD6169" t="s">
        <v>298</v>
      </c>
      <c r="AE6169" t="s">
        <v>8702</v>
      </c>
      <c r="AG6169">
        <v>53</v>
      </c>
      <c r="AH6169">
        <v>13</v>
      </c>
      <c r="AI6169" t="s">
        <v>8042</v>
      </c>
      <c r="AK6169">
        <v>0</v>
      </c>
      <c r="AM6169">
        <v>0</v>
      </c>
      <c r="AP6169" t="s">
        <v>140</v>
      </c>
    </row>
    <row r="6170" spans="1:42" customFormat="1">
      <c r="A6170">
        <v>253618</v>
      </c>
      <c r="B6170">
        <v>205549</v>
      </c>
      <c r="C6170" t="s">
        <v>8163</v>
      </c>
      <c r="D6170">
        <v>1316.7</v>
      </c>
      <c r="E6170" s="13">
        <v>42033</v>
      </c>
      <c r="F6170" s="14">
        <v>0.70222222222222219</v>
      </c>
      <c r="G6170">
        <v>0</v>
      </c>
      <c r="H6170">
        <v>0</v>
      </c>
      <c r="I6170" s="15">
        <f t="shared" si="96"/>
        <v>1122956.8599998597</v>
      </c>
      <c r="L6170">
        <v>205549</v>
      </c>
      <c r="N6170">
        <v>7</v>
      </c>
      <c r="O6170" t="s">
        <v>44</v>
      </c>
      <c r="P6170">
        <v>2</v>
      </c>
      <c r="R6170">
        <v>6</v>
      </c>
      <c r="S6170" s="13">
        <v>42083</v>
      </c>
      <c r="T6170" s="13">
        <v>42083</v>
      </c>
      <c r="W6170">
        <v>2015</v>
      </c>
      <c r="X6170">
        <v>7</v>
      </c>
      <c r="AC6170" t="s">
        <v>45</v>
      </c>
      <c r="AD6170" t="s">
        <v>298</v>
      </c>
      <c r="AE6170" t="s">
        <v>8702</v>
      </c>
      <c r="AG6170">
        <v>57</v>
      </c>
      <c r="AH6170">
        <v>11</v>
      </c>
      <c r="AI6170" t="s">
        <v>46</v>
      </c>
      <c r="AK6170">
        <v>0</v>
      </c>
      <c r="AM6170">
        <v>0</v>
      </c>
      <c r="AP6170" t="s">
        <v>47</v>
      </c>
    </row>
    <row r="6171" spans="1:42" customFormat="1">
      <c r="A6171">
        <v>257165</v>
      </c>
      <c r="B6171">
        <v>200971</v>
      </c>
      <c r="C6171" t="s">
        <v>8164</v>
      </c>
      <c r="D6171">
        <v>400</v>
      </c>
      <c r="E6171" s="13">
        <v>42033</v>
      </c>
      <c r="F6171" s="14">
        <v>0.70250000000000001</v>
      </c>
      <c r="G6171">
        <v>0</v>
      </c>
      <c r="H6171">
        <v>0</v>
      </c>
      <c r="I6171" s="15">
        <f t="shared" si="96"/>
        <v>1123356.8599998597</v>
      </c>
      <c r="L6171">
        <v>200971</v>
      </c>
      <c r="N6171">
        <v>24</v>
      </c>
      <c r="O6171" t="s">
        <v>67</v>
      </c>
      <c r="P6171">
        <v>1</v>
      </c>
      <c r="R6171">
        <v>6</v>
      </c>
      <c r="S6171" s="13">
        <v>42094</v>
      </c>
      <c r="T6171" s="13">
        <v>42094</v>
      </c>
      <c r="W6171">
        <v>2015</v>
      </c>
      <c r="X6171">
        <v>24</v>
      </c>
      <c r="AC6171" t="s">
        <v>45</v>
      </c>
      <c r="AD6171" t="s">
        <v>298</v>
      </c>
      <c r="AE6171" t="s">
        <v>8702</v>
      </c>
      <c r="AG6171">
        <v>53</v>
      </c>
      <c r="AH6171">
        <v>13</v>
      </c>
      <c r="AI6171" t="s">
        <v>8042</v>
      </c>
      <c r="AK6171">
        <v>0</v>
      </c>
      <c r="AM6171">
        <v>0</v>
      </c>
      <c r="AP6171" t="s">
        <v>140</v>
      </c>
    </row>
    <row r="6172" spans="1:42" customFormat="1">
      <c r="A6172">
        <v>253619</v>
      </c>
      <c r="B6172">
        <v>205359</v>
      </c>
      <c r="C6172" t="s">
        <v>8165</v>
      </c>
      <c r="D6172">
        <v>554.4</v>
      </c>
      <c r="E6172" s="13">
        <v>42033</v>
      </c>
      <c r="F6172" s="14">
        <v>0.70277777777777783</v>
      </c>
      <c r="G6172">
        <v>0</v>
      </c>
      <c r="H6172">
        <v>0</v>
      </c>
      <c r="I6172" s="15">
        <f t="shared" si="96"/>
        <v>1123911.2599998596</v>
      </c>
      <c r="L6172">
        <v>205359</v>
      </c>
      <c r="N6172">
        <v>7</v>
      </c>
      <c r="O6172" t="s">
        <v>44</v>
      </c>
      <c r="P6172">
        <v>2</v>
      </c>
      <c r="R6172">
        <v>6</v>
      </c>
      <c r="S6172" s="13">
        <v>42083</v>
      </c>
      <c r="T6172" s="13">
        <v>42083</v>
      </c>
      <c r="W6172">
        <v>2015</v>
      </c>
      <c r="X6172">
        <v>7</v>
      </c>
      <c r="AC6172" t="s">
        <v>45</v>
      </c>
      <c r="AD6172" t="s">
        <v>298</v>
      </c>
      <c r="AE6172" t="s">
        <v>8702</v>
      </c>
      <c r="AG6172">
        <v>57</v>
      </c>
      <c r="AH6172">
        <v>11</v>
      </c>
      <c r="AI6172" t="s">
        <v>46</v>
      </c>
      <c r="AK6172">
        <v>0</v>
      </c>
      <c r="AM6172">
        <v>0</v>
      </c>
      <c r="AP6172" t="s">
        <v>47</v>
      </c>
    </row>
    <row r="6173" spans="1:42" customFormat="1">
      <c r="A6173">
        <v>253620</v>
      </c>
      <c r="B6173">
        <v>205381</v>
      </c>
      <c r="C6173" t="s">
        <v>8166</v>
      </c>
      <c r="D6173">
        <v>400</v>
      </c>
      <c r="E6173" s="13">
        <v>42033</v>
      </c>
      <c r="F6173" s="14">
        <v>0.70319444444444434</v>
      </c>
      <c r="G6173">
        <v>0</v>
      </c>
      <c r="H6173">
        <v>0</v>
      </c>
      <c r="I6173" s="15">
        <f t="shared" si="96"/>
        <v>1124311.2599998596</v>
      </c>
      <c r="L6173">
        <v>205381</v>
      </c>
      <c r="N6173">
        <v>7</v>
      </c>
      <c r="O6173" t="s">
        <v>44</v>
      </c>
      <c r="P6173">
        <v>2</v>
      </c>
      <c r="R6173">
        <v>6</v>
      </c>
      <c r="S6173" s="13">
        <v>42083</v>
      </c>
      <c r="T6173" s="13">
        <v>42083</v>
      </c>
      <c r="W6173">
        <v>2015</v>
      </c>
      <c r="X6173">
        <v>7</v>
      </c>
      <c r="AC6173" t="s">
        <v>45</v>
      </c>
      <c r="AD6173" t="s">
        <v>298</v>
      </c>
      <c r="AE6173" t="s">
        <v>8702</v>
      </c>
      <c r="AG6173">
        <v>57</v>
      </c>
      <c r="AH6173">
        <v>11</v>
      </c>
      <c r="AI6173" t="s">
        <v>46</v>
      </c>
      <c r="AK6173">
        <v>0</v>
      </c>
      <c r="AM6173">
        <v>0</v>
      </c>
      <c r="AP6173" t="s">
        <v>47</v>
      </c>
    </row>
    <row r="6174" spans="1:42" customFormat="1">
      <c r="A6174">
        <v>257169</v>
      </c>
      <c r="B6174">
        <v>200790</v>
      </c>
      <c r="C6174" t="s">
        <v>8167</v>
      </c>
      <c r="D6174">
        <v>822.3</v>
      </c>
      <c r="E6174" s="13">
        <v>42033</v>
      </c>
      <c r="F6174" s="14">
        <v>0.70391203703703698</v>
      </c>
      <c r="G6174">
        <v>0</v>
      </c>
      <c r="H6174">
        <v>0</v>
      </c>
      <c r="I6174" s="15">
        <f t="shared" si="96"/>
        <v>1125133.5599998597</v>
      </c>
      <c r="L6174">
        <v>200790</v>
      </c>
      <c r="N6174">
        <v>24</v>
      </c>
      <c r="O6174" t="s">
        <v>67</v>
      </c>
      <c r="P6174">
        <v>1</v>
      </c>
      <c r="R6174">
        <v>6</v>
      </c>
      <c r="S6174" s="13">
        <v>42094</v>
      </c>
      <c r="T6174" s="13">
        <v>42094</v>
      </c>
      <c r="W6174">
        <v>2015</v>
      </c>
      <c r="X6174">
        <v>24</v>
      </c>
      <c r="AC6174" t="s">
        <v>45</v>
      </c>
      <c r="AD6174" t="s">
        <v>298</v>
      </c>
      <c r="AE6174" t="s">
        <v>8702</v>
      </c>
      <c r="AG6174">
        <v>53</v>
      </c>
      <c r="AH6174">
        <v>13</v>
      </c>
      <c r="AI6174" t="s">
        <v>8042</v>
      </c>
      <c r="AK6174">
        <v>0</v>
      </c>
      <c r="AM6174">
        <v>0</v>
      </c>
      <c r="AP6174" t="s">
        <v>140</v>
      </c>
    </row>
    <row r="6175" spans="1:42" customFormat="1">
      <c r="A6175">
        <v>257170</v>
      </c>
      <c r="B6175">
        <v>201514</v>
      </c>
      <c r="C6175" t="s">
        <v>8168</v>
      </c>
      <c r="D6175">
        <v>1000</v>
      </c>
      <c r="E6175" s="13">
        <v>42033</v>
      </c>
      <c r="F6175" s="14">
        <v>0.70428240740740744</v>
      </c>
      <c r="G6175">
        <v>0</v>
      </c>
      <c r="H6175">
        <v>0</v>
      </c>
      <c r="I6175" s="15">
        <f t="shared" si="96"/>
        <v>1126133.5599998597</v>
      </c>
      <c r="L6175">
        <v>201514</v>
      </c>
      <c r="N6175">
        <v>60</v>
      </c>
      <c r="O6175" t="s">
        <v>59</v>
      </c>
      <c r="P6175">
        <v>1</v>
      </c>
      <c r="R6175">
        <v>6</v>
      </c>
      <c r="S6175" s="13">
        <v>42094</v>
      </c>
      <c r="T6175" s="13">
        <v>42094</v>
      </c>
      <c r="W6175">
        <v>2015</v>
      </c>
      <c r="X6175">
        <v>60</v>
      </c>
      <c r="AC6175" t="s">
        <v>45</v>
      </c>
      <c r="AD6175" t="s">
        <v>298</v>
      </c>
      <c r="AE6175" t="s">
        <v>8702</v>
      </c>
      <c r="AG6175">
        <v>53</v>
      </c>
      <c r="AH6175">
        <v>13</v>
      </c>
      <c r="AI6175" t="s">
        <v>8042</v>
      </c>
      <c r="AK6175">
        <v>0</v>
      </c>
      <c r="AM6175">
        <v>0</v>
      </c>
      <c r="AP6175" t="s">
        <v>140</v>
      </c>
    </row>
    <row r="6176" spans="1:42" customFormat="1">
      <c r="A6176">
        <v>257171</v>
      </c>
      <c r="B6176">
        <v>201289</v>
      </c>
      <c r="C6176" t="s">
        <v>8169</v>
      </c>
      <c r="D6176">
        <v>1386</v>
      </c>
      <c r="E6176" s="13">
        <v>42033</v>
      </c>
      <c r="F6176" s="14">
        <v>0.70442129629629635</v>
      </c>
      <c r="G6176">
        <v>0</v>
      </c>
      <c r="H6176">
        <v>0</v>
      </c>
      <c r="I6176" s="15">
        <f t="shared" si="96"/>
        <v>1127519.5599998597</v>
      </c>
      <c r="L6176">
        <v>201289</v>
      </c>
      <c r="N6176">
        <v>24</v>
      </c>
      <c r="O6176" t="s">
        <v>67</v>
      </c>
      <c r="P6176">
        <v>1</v>
      </c>
      <c r="R6176">
        <v>6</v>
      </c>
      <c r="S6176" s="13">
        <v>42094</v>
      </c>
      <c r="T6176" s="13">
        <v>42094</v>
      </c>
      <c r="W6176">
        <v>2015</v>
      </c>
      <c r="X6176">
        <v>24</v>
      </c>
      <c r="AC6176" t="s">
        <v>45</v>
      </c>
      <c r="AD6176" t="s">
        <v>298</v>
      </c>
      <c r="AE6176" t="s">
        <v>8702</v>
      </c>
      <c r="AG6176">
        <v>53</v>
      </c>
      <c r="AH6176">
        <v>13</v>
      </c>
      <c r="AI6176" t="s">
        <v>8042</v>
      </c>
      <c r="AK6176">
        <v>0</v>
      </c>
      <c r="AM6176">
        <v>0</v>
      </c>
      <c r="AP6176" t="s">
        <v>140</v>
      </c>
    </row>
    <row r="6177" spans="1:42" customFormat="1">
      <c r="A6177">
        <v>257173</v>
      </c>
      <c r="B6177">
        <v>201331</v>
      </c>
      <c r="C6177" t="s">
        <v>8170</v>
      </c>
      <c r="D6177">
        <v>1386</v>
      </c>
      <c r="E6177" s="13">
        <v>42033</v>
      </c>
      <c r="F6177" s="14">
        <v>0.70489583333333339</v>
      </c>
      <c r="G6177">
        <v>0</v>
      </c>
      <c r="H6177">
        <v>0</v>
      </c>
      <c r="I6177" s="15">
        <f t="shared" si="96"/>
        <v>1128905.5599998597</v>
      </c>
      <c r="L6177">
        <v>201331</v>
      </c>
      <c r="N6177">
        <v>24</v>
      </c>
      <c r="O6177" t="s">
        <v>67</v>
      </c>
      <c r="P6177">
        <v>2</v>
      </c>
      <c r="R6177">
        <v>6</v>
      </c>
      <c r="S6177" s="13">
        <v>42094</v>
      </c>
      <c r="T6177" s="13">
        <v>42094</v>
      </c>
      <c r="W6177">
        <v>2015</v>
      </c>
      <c r="X6177">
        <v>24</v>
      </c>
      <c r="AC6177" t="s">
        <v>45</v>
      </c>
      <c r="AD6177" t="s">
        <v>298</v>
      </c>
      <c r="AE6177" t="s">
        <v>8702</v>
      </c>
      <c r="AG6177">
        <v>53</v>
      </c>
      <c r="AH6177">
        <v>13</v>
      </c>
      <c r="AI6177" t="s">
        <v>8042</v>
      </c>
      <c r="AK6177">
        <v>0</v>
      </c>
      <c r="AM6177">
        <v>0</v>
      </c>
      <c r="AP6177" t="s">
        <v>140</v>
      </c>
    </row>
    <row r="6178" spans="1:42" customFormat="1">
      <c r="A6178">
        <v>257174</v>
      </c>
      <c r="B6178">
        <v>208558</v>
      </c>
      <c r="C6178" t="s">
        <v>8171</v>
      </c>
      <c r="D6178">
        <v>1386</v>
      </c>
      <c r="E6178" s="13">
        <v>42033</v>
      </c>
      <c r="F6178" s="14">
        <v>0.70545138888888881</v>
      </c>
      <c r="G6178">
        <v>0</v>
      </c>
      <c r="H6178">
        <v>0</v>
      </c>
      <c r="I6178" s="15">
        <f t="shared" si="96"/>
        <v>1130291.5599998597</v>
      </c>
      <c r="L6178">
        <v>208558</v>
      </c>
      <c r="N6178">
        <v>60</v>
      </c>
      <c r="O6178" t="s">
        <v>59</v>
      </c>
      <c r="P6178">
        <v>1</v>
      </c>
      <c r="R6178">
        <v>6</v>
      </c>
      <c r="S6178" s="13">
        <v>42094</v>
      </c>
      <c r="T6178" s="13">
        <v>42094</v>
      </c>
      <c r="W6178">
        <v>2015</v>
      </c>
      <c r="X6178">
        <v>60</v>
      </c>
      <c r="AC6178" t="s">
        <v>45</v>
      </c>
      <c r="AD6178" t="s">
        <v>298</v>
      </c>
      <c r="AE6178" t="s">
        <v>8702</v>
      </c>
      <c r="AG6178">
        <v>53</v>
      </c>
      <c r="AH6178">
        <v>13</v>
      </c>
      <c r="AI6178" t="s">
        <v>8042</v>
      </c>
      <c r="AK6178">
        <v>0</v>
      </c>
      <c r="AM6178">
        <v>0</v>
      </c>
      <c r="AP6178" t="s">
        <v>140</v>
      </c>
    </row>
    <row r="6179" spans="1:42" customFormat="1">
      <c r="A6179">
        <v>257175</v>
      </c>
      <c r="B6179">
        <v>196636</v>
      </c>
      <c r="C6179" t="s">
        <v>8172</v>
      </c>
      <c r="D6179">
        <v>900</v>
      </c>
      <c r="E6179" s="13">
        <v>42033</v>
      </c>
      <c r="F6179" s="14">
        <v>0.70586805555555554</v>
      </c>
      <c r="G6179">
        <v>0</v>
      </c>
      <c r="H6179">
        <v>0</v>
      </c>
      <c r="I6179" s="15">
        <f t="shared" si="96"/>
        <v>1131191.5599998597</v>
      </c>
      <c r="L6179">
        <v>196636</v>
      </c>
      <c r="N6179">
        <v>24</v>
      </c>
      <c r="O6179" t="s">
        <v>67</v>
      </c>
      <c r="P6179">
        <v>2</v>
      </c>
      <c r="R6179">
        <v>6</v>
      </c>
      <c r="S6179" s="13">
        <v>42094</v>
      </c>
      <c r="T6179" s="13">
        <v>42094</v>
      </c>
      <c r="W6179">
        <v>2015</v>
      </c>
      <c r="X6179">
        <v>24</v>
      </c>
      <c r="AC6179" t="s">
        <v>45</v>
      </c>
      <c r="AD6179" t="s">
        <v>298</v>
      </c>
      <c r="AE6179" t="s">
        <v>8702</v>
      </c>
      <c r="AG6179">
        <v>53</v>
      </c>
      <c r="AH6179">
        <v>13</v>
      </c>
      <c r="AI6179" t="s">
        <v>8042</v>
      </c>
      <c r="AK6179">
        <v>0</v>
      </c>
      <c r="AM6179">
        <v>0</v>
      </c>
      <c r="AP6179" t="s">
        <v>140</v>
      </c>
    </row>
    <row r="6180" spans="1:42" customFormat="1">
      <c r="A6180">
        <v>257176</v>
      </c>
      <c r="B6180">
        <v>208570</v>
      </c>
      <c r="C6180" t="s">
        <v>8173</v>
      </c>
      <c r="D6180">
        <v>1386</v>
      </c>
      <c r="E6180" s="13">
        <v>42033</v>
      </c>
      <c r="F6180" s="14">
        <v>0.70591435185185192</v>
      </c>
      <c r="G6180">
        <v>0</v>
      </c>
      <c r="H6180">
        <v>0</v>
      </c>
      <c r="I6180" s="15">
        <f t="shared" si="96"/>
        <v>1132577.5599998597</v>
      </c>
      <c r="L6180">
        <v>208570</v>
      </c>
      <c r="N6180">
        <v>60</v>
      </c>
      <c r="O6180" t="s">
        <v>59</v>
      </c>
      <c r="P6180">
        <v>1</v>
      </c>
      <c r="R6180">
        <v>6</v>
      </c>
      <c r="S6180" s="13">
        <v>42094</v>
      </c>
      <c r="T6180" s="13">
        <v>42094</v>
      </c>
      <c r="W6180">
        <v>2015</v>
      </c>
      <c r="X6180">
        <v>60</v>
      </c>
      <c r="AC6180" t="s">
        <v>45</v>
      </c>
      <c r="AD6180" t="s">
        <v>298</v>
      </c>
      <c r="AE6180" t="s">
        <v>8702</v>
      </c>
      <c r="AG6180">
        <v>53</v>
      </c>
      <c r="AH6180">
        <v>13</v>
      </c>
      <c r="AI6180" t="s">
        <v>8042</v>
      </c>
      <c r="AK6180">
        <v>0</v>
      </c>
      <c r="AM6180">
        <v>0</v>
      </c>
      <c r="AP6180" t="s">
        <v>140</v>
      </c>
    </row>
    <row r="6181" spans="1:42" customFormat="1">
      <c r="A6181">
        <v>257177</v>
      </c>
      <c r="B6181">
        <v>197951</v>
      </c>
      <c r="C6181" t="s">
        <v>8174</v>
      </c>
      <c r="D6181">
        <v>400</v>
      </c>
      <c r="E6181" s="13">
        <v>42033</v>
      </c>
      <c r="F6181" s="14">
        <v>0.70655092592592583</v>
      </c>
      <c r="G6181">
        <v>0</v>
      </c>
      <c r="H6181">
        <v>0</v>
      </c>
      <c r="I6181" s="15">
        <f t="shared" si="96"/>
        <v>1132977.5599998597</v>
      </c>
      <c r="L6181">
        <v>197951</v>
      </c>
      <c r="N6181">
        <v>24</v>
      </c>
      <c r="O6181" t="s">
        <v>67</v>
      </c>
      <c r="P6181">
        <v>1</v>
      </c>
      <c r="R6181">
        <v>6</v>
      </c>
      <c r="S6181" s="13">
        <v>42094</v>
      </c>
      <c r="T6181" s="13">
        <v>42094</v>
      </c>
      <c r="W6181">
        <v>2015</v>
      </c>
      <c r="X6181">
        <v>24</v>
      </c>
      <c r="AC6181" t="s">
        <v>45</v>
      </c>
      <c r="AD6181" t="s">
        <v>298</v>
      </c>
      <c r="AE6181" t="s">
        <v>8702</v>
      </c>
      <c r="AG6181">
        <v>53</v>
      </c>
      <c r="AH6181">
        <v>13</v>
      </c>
      <c r="AI6181" t="s">
        <v>8042</v>
      </c>
      <c r="AK6181">
        <v>0</v>
      </c>
      <c r="AM6181">
        <v>0</v>
      </c>
      <c r="AP6181" t="s">
        <v>140</v>
      </c>
    </row>
    <row r="6182" spans="1:42" customFormat="1">
      <c r="A6182">
        <v>257180</v>
      </c>
      <c r="B6182">
        <v>202922</v>
      </c>
      <c r="C6182" t="s">
        <v>8175</v>
      </c>
      <c r="D6182">
        <v>1386</v>
      </c>
      <c r="E6182" s="13">
        <v>42033</v>
      </c>
      <c r="F6182" s="14">
        <v>0.70710648148148147</v>
      </c>
      <c r="G6182">
        <v>0</v>
      </c>
      <c r="H6182">
        <v>0</v>
      </c>
      <c r="I6182" s="15">
        <f t="shared" si="96"/>
        <v>1134363.5599998597</v>
      </c>
      <c r="L6182">
        <v>202922</v>
      </c>
      <c r="N6182">
        <v>24</v>
      </c>
      <c r="O6182" t="s">
        <v>67</v>
      </c>
      <c r="P6182">
        <v>2</v>
      </c>
      <c r="R6182">
        <v>6</v>
      </c>
      <c r="S6182" s="13">
        <v>42094</v>
      </c>
      <c r="T6182" s="13">
        <v>42094</v>
      </c>
      <c r="W6182">
        <v>2015</v>
      </c>
      <c r="X6182">
        <v>24</v>
      </c>
      <c r="AC6182" t="s">
        <v>45</v>
      </c>
      <c r="AD6182" t="s">
        <v>298</v>
      </c>
      <c r="AE6182" t="s">
        <v>8702</v>
      </c>
      <c r="AG6182">
        <v>53</v>
      </c>
      <c r="AH6182">
        <v>13</v>
      </c>
      <c r="AI6182" t="s">
        <v>8042</v>
      </c>
      <c r="AK6182">
        <v>0</v>
      </c>
      <c r="AM6182">
        <v>0</v>
      </c>
      <c r="AP6182" t="s">
        <v>140</v>
      </c>
    </row>
    <row r="6183" spans="1:42" customFormat="1">
      <c r="A6183">
        <v>257182</v>
      </c>
      <c r="B6183">
        <v>202910</v>
      </c>
      <c r="C6183" t="s">
        <v>8176</v>
      </c>
      <c r="D6183">
        <v>1386</v>
      </c>
      <c r="E6183" s="13">
        <v>42033</v>
      </c>
      <c r="F6183" s="14">
        <v>0.7076041666666667</v>
      </c>
      <c r="G6183">
        <v>0</v>
      </c>
      <c r="H6183">
        <v>0</v>
      </c>
      <c r="I6183" s="15">
        <f t="shared" si="96"/>
        <v>1135749.5599998597</v>
      </c>
      <c r="L6183">
        <v>202910</v>
      </c>
      <c r="N6183">
        <v>24</v>
      </c>
      <c r="O6183" t="s">
        <v>67</v>
      </c>
      <c r="P6183">
        <v>1</v>
      </c>
      <c r="R6183">
        <v>6</v>
      </c>
      <c r="S6183" s="13">
        <v>42094</v>
      </c>
      <c r="T6183" s="13">
        <v>42094</v>
      </c>
      <c r="W6183">
        <v>2015</v>
      </c>
      <c r="X6183">
        <v>24</v>
      </c>
      <c r="AC6183" t="s">
        <v>45</v>
      </c>
      <c r="AD6183" t="s">
        <v>298</v>
      </c>
      <c r="AE6183" t="s">
        <v>8702</v>
      </c>
      <c r="AG6183">
        <v>53</v>
      </c>
      <c r="AH6183">
        <v>13</v>
      </c>
      <c r="AI6183" t="s">
        <v>8042</v>
      </c>
      <c r="AK6183">
        <v>0</v>
      </c>
      <c r="AM6183">
        <v>0</v>
      </c>
      <c r="AP6183" t="s">
        <v>140</v>
      </c>
    </row>
    <row r="6184" spans="1:42" customFormat="1">
      <c r="A6184">
        <v>257183</v>
      </c>
      <c r="B6184">
        <v>208414</v>
      </c>
      <c r="C6184" t="s">
        <v>8177</v>
      </c>
      <c r="D6184">
        <v>400</v>
      </c>
      <c r="E6184" s="13">
        <v>42033</v>
      </c>
      <c r="F6184" s="14">
        <v>0.70765046296296286</v>
      </c>
      <c r="G6184">
        <v>0</v>
      </c>
      <c r="H6184">
        <v>0</v>
      </c>
      <c r="I6184" s="15">
        <f t="shared" si="96"/>
        <v>1136149.5599998597</v>
      </c>
      <c r="L6184">
        <v>208414</v>
      </c>
      <c r="N6184">
        <v>60</v>
      </c>
      <c r="O6184" t="s">
        <v>59</v>
      </c>
      <c r="P6184">
        <v>1</v>
      </c>
      <c r="R6184">
        <v>6</v>
      </c>
      <c r="S6184" s="13">
        <v>42094</v>
      </c>
      <c r="T6184" s="13">
        <v>42094</v>
      </c>
      <c r="W6184">
        <v>2015</v>
      </c>
      <c r="X6184">
        <v>60</v>
      </c>
      <c r="AC6184" t="s">
        <v>45</v>
      </c>
      <c r="AD6184" t="s">
        <v>298</v>
      </c>
      <c r="AE6184" t="s">
        <v>8702</v>
      </c>
      <c r="AG6184">
        <v>53</v>
      </c>
      <c r="AH6184">
        <v>13</v>
      </c>
      <c r="AI6184" t="s">
        <v>8042</v>
      </c>
      <c r="AK6184">
        <v>0</v>
      </c>
      <c r="AM6184">
        <v>0</v>
      </c>
      <c r="AP6184" t="s">
        <v>140</v>
      </c>
    </row>
    <row r="6185" spans="1:42" customFormat="1">
      <c r="A6185">
        <v>257184</v>
      </c>
      <c r="B6185">
        <v>208426</v>
      </c>
      <c r="C6185" t="s">
        <v>8178</v>
      </c>
      <c r="D6185">
        <v>1247.4000000000001</v>
      </c>
      <c r="E6185" s="13">
        <v>42033</v>
      </c>
      <c r="F6185" s="14">
        <v>0.70804398148148151</v>
      </c>
      <c r="G6185">
        <v>0</v>
      </c>
      <c r="H6185">
        <v>0</v>
      </c>
      <c r="I6185" s="15">
        <f t="shared" si="96"/>
        <v>1137396.9599998596</v>
      </c>
      <c r="L6185">
        <v>208426</v>
      </c>
      <c r="N6185">
        <v>60</v>
      </c>
      <c r="O6185" t="s">
        <v>59</v>
      </c>
      <c r="P6185">
        <v>1</v>
      </c>
      <c r="R6185">
        <v>6</v>
      </c>
      <c r="S6185" s="13">
        <v>42094</v>
      </c>
      <c r="T6185" s="13">
        <v>42094</v>
      </c>
      <c r="W6185">
        <v>2015</v>
      </c>
      <c r="X6185">
        <v>60</v>
      </c>
      <c r="AC6185" t="s">
        <v>45</v>
      </c>
      <c r="AD6185" t="s">
        <v>298</v>
      </c>
      <c r="AE6185" t="s">
        <v>8702</v>
      </c>
      <c r="AG6185">
        <v>53</v>
      </c>
      <c r="AH6185">
        <v>13</v>
      </c>
      <c r="AI6185" t="s">
        <v>8042</v>
      </c>
      <c r="AK6185">
        <v>0</v>
      </c>
      <c r="AM6185">
        <v>0</v>
      </c>
      <c r="AP6185" t="s">
        <v>140</v>
      </c>
    </row>
    <row r="6186" spans="1:42" customFormat="1">
      <c r="A6186">
        <v>257185</v>
      </c>
      <c r="B6186">
        <v>208438</v>
      </c>
      <c r="C6186" t="s">
        <v>8179</v>
      </c>
      <c r="D6186">
        <v>1247.4000000000001</v>
      </c>
      <c r="E6186" s="13">
        <v>42033</v>
      </c>
      <c r="F6186" s="14">
        <v>0.70835648148148145</v>
      </c>
      <c r="G6186">
        <v>0</v>
      </c>
      <c r="H6186">
        <v>0</v>
      </c>
      <c r="I6186" s="15">
        <f t="shared" si="96"/>
        <v>1138644.3599998595</v>
      </c>
      <c r="L6186">
        <v>208438</v>
      </c>
      <c r="N6186">
        <v>60</v>
      </c>
      <c r="O6186" t="s">
        <v>59</v>
      </c>
      <c r="P6186">
        <v>1</v>
      </c>
      <c r="R6186">
        <v>6</v>
      </c>
      <c r="S6186" s="13">
        <v>42094</v>
      </c>
      <c r="T6186" s="13">
        <v>42094</v>
      </c>
      <c r="W6186">
        <v>2015</v>
      </c>
      <c r="X6186">
        <v>60</v>
      </c>
      <c r="AC6186" t="s">
        <v>45</v>
      </c>
      <c r="AD6186" t="s">
        <v>298</v>
      </c>
      <c r="AE6186" t="s">
        <v>8702</v>
      </c>
      <c r="AG6186">
        <v>53</v>
      </c>
      <c r="AH6186">
        <v>13</v>
      </c>
      <c r="AI6186" t="s">
        <v>8042</v>
      </c>
      <c r="AK6186">
        <v>0</v>
      </c>
      <c r="AM6186">
        <v>0</v>
      </c>
      <c r="AP6186" t="s">
        <v>140</v>
      </c>
    </row>
    <row r="6187" spans="1:42" customFormat="1">
      <c r="A6187">
        <v>257186</v>
      </c>
      <c r="B6187">
        <v>205735</v>
      </c>
      <c r="C6187" t="s">
        <v>8180</v>
      </c>
      <c r="D6187">
        <v>500</v>
      </c>
      <c r="E6187" s="13">
        <v>42033</v>
      </c>
      <c r="F6187" s="14">
        <v>0.70856481481481481</v>
      </c>
      <c r="G6187">
        <v>0</v>
      </c>
      <c r="H6187">
        <v>0</v>
      </c>
      <c r="I6187" s="15">
        <f t="shared" si="96"/>
        <v>1139144.3599998595</v>
      </c>
      <c r="L6187">
        <v>205735</v>
      </c>
      <c r="N6187">
        <v>24</v>
      </c>
      <c r="O6187" t="s">
        <v>67</v>
      </c>
      <c r="P6187">
        <v>1</v>
      </c>
      <c r="R6187">
        <v>6</v>
      </c>
      <c r="S6187" s="13">
        <v>42094</v>
      </c>
      <c r="T6187" s="13">
        <v>42094</v>
      </c>
      <c r="W6187">
        <v>2015</v>
      </c>
      <c r="X6187">
        <v>24</v>
      </c>
      <c r="AC6187" t="s">
        <v>45</v>
      </c>
      <c r="AD6187" t="s">
        <v>298</v>
      </c>
      <c r="AE6187" t="s">
        <v>8702</v>
      </c>
      <c r="AG6187">
        <v>53</v>
      </c>
      <c r="AH6187">
        <v>13</v>
      </c>
      <c r="AI6187" t="s">
        <v>8042</v>
      </c>
      <c r="AK6187">
        <v>0</v>
      </c>
      <c r="AM6187">
        <v>0</v>
      </c>
      <c r="AP6187" t="s">
        <v>140</v>
      </c>
    </row>
    <row r="6188" spans="1:42" customFormat="1">
      <c r="A6188">
        <v>257187</v>
      </c>
      <c r="B6188">
        <v>208534</v>
      </c>
      <c r="C6188" t="s">
        <v>8181</v>
      </c>
      <c r="D6188">
        <v>1386</v>
      </c>
      <c r="E6188" s="13">
        <v>42033</v>
      </c>
      <c r="F6188" s="14">
        <v>0.7088078703703703</v>
      </c>
      <c r="G6188">
        <v>0</v>
      </c>
      <c r="H6188">
        <v>0</v>
      </c>
      <c r="I6188" s="15">
        <f t="shared" si="96"/>
        <v>1140530.3599998595</v>
      </c>
      <c r="L6188">
        <v>208534</v>
      </c>
      <c r="N6188">
        <v>60</v>
      </c>
      <c r="O6188" t="s">
        <v>59</v>
      </c>
      <c r="P6188">
        <v>1</v>
      </c>
      <c r="R6188">
        <v>6</v>
      </c>
      <c r="S6188" s="13">
        <v>42094</v>
      </c>
      <c r="T6188" s="13">
        <v>42094</v>
      </c>
      <c r="W6188">
        <v>2015</v>
      </c>
      <c r="X6188">
        <v>60</v>
      </c>
      <c r="AC6188" t="s">
        <v>45</v>
      </c>
      <c r="AD6188" t="s">
        <v>298</v>
      </c>
      <c r="AE6188" t="s">
        <v>8702</v>
      </c>
      <c r="AG6188">
        <v>53</v>
      </c>
      <c r="AH6188">
        <v>13</v>
      </c>
      <c r="AI6188" t="s">
        <v>8042</v>
      </c>
      <c r="AK6188">
        <v>0</v>
      </c>
      <c r="AM6188">
        <v>0</v>
      </c>
      <c r="AP6188" t="s">
        <v>140</v>
      </c>
    </row>
    <row r="6189" spans="1:42" customFormat="1">
      <c r="A6189">
        <v>257188</v>
      </c>
      <c r="B6189">
        <v>202952</v>
      </c>
      <c r="C6189" t="s">
        <v>8182</v>
      </c>
      <c r="D6189">
        <v>1386</v>
      </c>
      <c r="E6189" s="13">
        <v>42033</v>
      </c>
      <c r="F6189" s="14">
        <v>0.70900462962962962</v>
      </c>
      <c r="G6189">
        <v>0</v>
      </c>
      <c r="H6189">
        <v>0</v>
      </c>
      <c r="I6189" s="15">
        <f t="shared" si="96"/>
        <v>1141916.3599998595</v>
      </c>
      <c r="L6189">
        <v>202952</v>
      </c>
      <c r="N6189">
        <v>24</v>
      </c>
      <c r="O6189" t="s">
        <v>67</v>
      </c>
      <c r="P6189">
        <v>2</v>
      </c>
      <c r="R6189">
        <v>6</v>
      </c>
      <c r="S6189" s="13">
        <v>42094</v>
      </c>
      <c r="T6189" s="13">
        <v>42094</v>
      </c>
      <c r="W6189">
        <v>2015</v>
      </c>
      <c r="X6189">
        <v>24</v>
      </c>
      <c r="AC6189" t="s">
        <v>45</v>
      </c>
      <c r="AD6189" t="s">
        <v>298</v>
      </c>
      <c r="AE6189" t="s">
        <v>8702</v>
      </c>
      <c r="AG6189">
        <v>53</v>
      </c>
      <c r="AH6189">
        <v>13</v>
      </c>
      <c r="AI6189" t="s">
        <v>8042</v>
      </c>
      <c r="AK6189">
        <v>0</v>
      </c>
      <c r="AM6189">
        <v>0</v>
      </c>
      <c r="AP6189" t="s">
        <v>140</v>
      </c>
    </row>
    <row r="6190" spans="1:42" customFormat="1">
      <c r="A6190">
        <v>250282</v>
      </c>
      <c r="B6190">
        <v>180745</v>
      </c>
      <c r="C6190" t="s">
        <v>8183</v>
      </c>
      <c r="D6190">
        <v>1473</v>
      </c>
      <c r="E6190" s="13">
        <v>42033</v>
      </c>
      <c r="F6190" s="14">
        <v>0.70906249999999993</v>
      </c>
      <c r="G6190">
        <v>0</v>
      </c>
      <c r="H6190">
        <v>0</v>
      </c>
      <c r="I6190" s="15">
        <f t="shared" si="96"/>
        <v>1143389.3599998595</v>
      </c>
      <c r="L6190">
        <v>180745</v>
      </c>
      <c r="N6190">
        <v>60</v>
      </c>
      <c r="O6190" t="s">
        <v>59</v>
      </c>
      <c r="P6190">
        <v>1</v>
      </c>
      <c r="R6190">
        <v>2</v>
      </c>
      <c r="S6190" s="13">
        <v>42073</v>
      </c>
      <c r="T6190" s="13">
        <v>42073</v>
      </c>
      <c r="W6190">
        <v>2015</v>
      </c>
      <c r="X6190">
        <v>60</v>
      </c>
      <c r="AC6190" t="s">
        <v>48</v>
      </c>
      <c r="AD6190" t="s">
        <v>298</v>
      </c>
      <c r="AE6190" t="s">
        <v>8702</v>
      </c>
      <c r="AG6190">
        <v>27</v>
      </c>
      <c r="AH6190">
        <v>2</v>
      </c>
      <c r="AI6190" t="s">
        <v>49</v>
      </c>
      <c r="AK6190">
        <v>0</v>
      </c>
      <c r="AM6190">
        <v>0</v>
      </c>
      <c r="AP6190" t="s">
        <v>307</v>
      </c>
    </row>
    <row r="6191" spans="1:42" customFormat="1">
      <c r="A6191">
        <v>257189</v>
      </c>
      <c r="B6191">
        <v>203042</v>
      </c>
      <c r="C6191" t="s">
        <v>8184</v>
      </c>
      <c r="D6191">
        <v>1108.8</v>
      </c>
      <c r="E6191" s="13">
        <v>42033</v>
      </c>
      <c r="F6191" s="14">
        <v>0.7095717592592593</v>
      </c>
      <c r="G6191">
        <v>0</v>
      </c>
      <c r="H6191">
        <v>0</v>
      </c>
      <c r="I6191" s="15">
        <f t="shared" si="96"/>
        <v>1144498.1599998595</v>
      </c>
      <c r="L6191">
        <v>203042</v>
      </c>
      <c r="N6191">
        <v>24</v>
      </c>
      <c r="O6191" t="s">
        <v>67</v>
      </c>
      <c r="P6191">
        <v>1</v>
      </c>
      <c r="R6191">
        <v>6</v>
      </c>
      <c r="S6191" s="13">
        <v>42094</v>
      </c>
      <c r="T6191" s="13">
        <v>42094</v>
      </c>
      <c r="W6191">
        <v>2015</v>
      </c>
      <c r="X6191">
        <v>24</v>
      </c>
      <c r="AC6191" t="s">
        <v>45</v>
      </c>
      <c r="AD6191" t="s">
        <v>298</v>
      </c>
      <c r="AE6191" t="s">
        <v>8702</v>
      </c>
      <c r="AG6191">
        <v>53</v>
      </c>
      <c r="AH6191">
        <v>13</v>
      </c>
      <c r="AI6191" t="s">
        <v>8042</v>
      </c>
      <c r="AK6191">
        <v>0</v>
      </c>
      <c r="AM6191">
        <v>0</v>
      </c>
      <c r="AP6191" t="s">
        <v>140</v>
      </c>
    </row>
    <row r="6192" spans="1:42" customFormat="1">
      <c r="A6192">
        <v>257190</v>
      </c>
      <c r="B6192">
        <v>200377</v>
      </c>
      <c r="C6192" t="s">
        <v>8185</v>
      </c>
      <c r="D6192">
        <v>800</v>
      </c>
      <c r="E6192" s="13">
        <v>42033</v>
      </c>
      <c r="F6192" s="14">
        <v>0.70959490740740738</v>
      </c>
      <c r="G6192">
        <v>0</v>
      </c>
      <c r="H6192">
        <v>0</v>
      </c>
      <c r="I6192" s="15">
        <f t="shared" si="96"/>
        <v>1145298.1599998595</v>
      </c>
      <c r="L6192">
        <v>200377</v>
      </c>
      <c r="N6192">
        <v>60</v>
      </c>
      <c r="O6192" t="s">
        <v>59</v>
      </c>
      <c r="P6192">
        <v>1</v>
      </c>
      <c r="R6192">
        <v>2</v>
      </c>
      <c r="S6192" s="13">
        <v>42094</v>
      </c>
      <c r="T6192" s="13">
        <v>42094</v>
      </c>
      <c r="W6192">
        <v>2011</v>
      </c>
      <c r="X6192">
        <v>60</v>
      </c>
      <c r="AC6192" t="s">
        <v>48</v>
      </c>
      <c r="AD6192" t="s">
        <v>298</v>
      </c>
      <c r="AE6192" t="s">
        <v>8702</v>
      </c>
      <c r="AG6192">
        <v>53</v>
      </c>
      <c r="AH6192">
        <v>13</v>
      </c>
      <c r="AI6192" t="s">
        <v>8042</v>
      </c>
      <c r="AK6192">
        <v>0</v>
      </c>
      <c r="AM6192">
        <v>0</v>
      </c>
      <c r="AP6192" t="s">
        <v>140</v>
      </c>
    </row>
    <row r="6193" spans="1:42" customFormat="1">
      <c r="A6193">
        <v>257191</v>
      </c>
      <c r="B6193">
        <v>199439</v>
      </c>
      <c r="C6193" t="s">
        <v>8186</v>
      </c>
      <c r="D6193">
        <v>1108.8</v>
      </c>
      <c r="E6193" s="13">
        <v>42033</v>
      </c>
      <c r="F6193" s="14">
        <v>0.70996527777777774</v>
      </c>
      <c r="G6193">
        <v>0</v>
      </c>
      <c r="H6193">
        <v>0</v>
      </c>
      <c r="I6193" s="15">
        <f t="shared" si="96"/>
        <v>1146406.9599998596</v>
      </c>
      <c r="L6193">
        <v>199439</v>
      </c>
      <c r="N6193">
        <v>60</v>
      </c>
      <c r="O6193" t="s">
        <v>59</v>
      </c>
      <c r="P6193">
        <v>1</v>
      </c>
      <c r="R6193">
        <v>6</v>
      </c>
      <c r="S6193" s="13">
        <v>42094</v>
      </c>
      <c r="T6193" s="13">
        <v>42094</v>
      </c>
      <c r="W6193">
        <v>2015</v>
      </c>
      <c r="X6193">
        <v>60</v>
      </c>
      <c r="AC6193" t="s">
        <v>45</v>
      </c>
      <c r="AD6193" t="s">
        <v>298</v>
      </c>
      <c r="AE6193" t="s">
        <v>8702</v>
      </c>
      <c r="AG6193">
        <v>53</v>
      </c>
      <c r="AH6193">
        <v>13</v>
      </c>
      <c r="AI6193" t="s">
        <v>8042</v>
      </c>
      <c r="AK6193">
        <v>0</v>
      </c>
      <c r="AM6193">
        <v>0</v>
      </c>
      <c r="AP6193" t="s">
        <v>140</v>
      </c>
    </row>
    <row r="6194" spans="1:42" customFormat="1">
      <c r="A6194">
        <v>257192</v>
      </c>
      <c r="B6194">
        <v>203018</v>
      </c>
      <c r="C6194" t="s">
        <v>8187</v>
      </c>
      <c r="D6194">
        <v>1386</v>
      </c>
      <c r="E6194" s="13">
        <v>42033</v>
      </c>
      <c r="F6194" s="14">
        <v>0.70997685185185189</v>
      </c>
      <c r="G6194">
        <v>0</v>
      </c>
      <c r="H6194">
        <v>0</v>
      </c>
      <c r="I6194" s="15">
        <f t="shared" si="96"/>
        <v>1147792.9599998596</v>
      </c>
      <c r="L6194">
        <v>203018</v>
      </c>
      <c r="N6194">
        <v>24</v>
      </c>
      <c r="O6194" t="s">
        <v>67</v>
      </c>
      <c r="P6194">
        <v>2</v>
      </c>
      <c r="R6194">
        <v>6</v>
      </c>
      <c r="S6194" s="13">
        <v>42094</v>
      </c>
      <c r="T6194" s="13">
        <v>42094</v>
      </c>
      <c r="W6194">
        <v>2015</v>
      </c>
      <c r="X6194">
        <v>24</v>
      </c>
      <c r="AC6194" t="s">
        <v>45</v>
      </c>
      <c r="AD6194" t="s">
        <v>298</v>
      </c>
      <c r="AE6194" t="s">
        <v>8702</v>
      </c>
      <c r="AG6194">
        <v>53</v>
      </c>
      <c r="AH6194">
        <v>13</v>
      </c>
      <c r="AI6194" t="s">
        <v>8042</v>
      </c>
      <c r="AK6194">
        <v>0</v>
      </c>
      <c r="AM6194">
        <v>0</v>
      </c>
      <c r="AP6194" t="s">
        <v>140</v>
      </c>
    </row>
    <row r="6195" spans="1:42" customFormat="1">
      <c r="A6195">
        <v>257193</v>
      </c>
      <c r="B6195">
        <v>199463</v>
      </c>
      <c r="C6195" t="s">
        <v>8188</v>
      </c>
      <c r="D6195">
        <v>1386</v>
      </c>
      <c r="E6195" s="13">
        <v>42033</v>
      </c>
      <c r="F6195" s="14">
        <v>0.71032407407407405</v>
      </c>
      <c r="G6195">
        <v>0</v>
      </c>
      <c r="H6195">
        <v>0</v>
      </c>
      <c r="I6195" s="15">
        <f t="shared" si="96"/>
        <v>1149178.9599998596</v>
      </c>
      <c r="L6195">
        <v>199463</v>
      </c>
      <c r="N6195">
        <v>60</v>
      </c>
      <c r="O6195" t="s">
        <v>59</v>
      </c>
      <c r="P6195">
        <v>2</v>
      </c>
      <c r="R6195">
        <v>6</v>
      </c>
      <c r="S6195" s="13">
        <v>42094</v>
      </c>
      <c r="T6195" s="13">
        <v>42094</v>
      </c>
      <c r="W6195">
        <v>2015</v>
      </c>
      <c r="X6195">
        <v>60</v>
      </c>
      <c r="AC6195" t="s">
        <v>45</v>
      </c>
      <c r="AD6195" t="s">
        <v>298</v>
      </c>
      <c r="AE6195" t="s">
        <v>8702</v>
      </c>
      <c r="AG6195">
        <v>53</v>
      </c>
      <c r="AH6195">
        <v>13</v>
      </c>
      <c r="AI6195" t="s">
        <v>8042</v>
      </c>
      <c r="AK6195">
        <v>0</v>
      </c>
      <c r="AM6195">
        <v>0</v>
      </c>
      <c r="AP6195" t="s">
        <v>140</v>
      </c>
    </row>
    <row r="6196" spans="1:42" customFormat="1">
      <c r="A6196">
        <v>257194</v>
      </c>
      <c r="B6196">
        <v>202832</v>
      </c>
      <c r="C6196" t="s">
        <v>8189</v>
      </c>
      <c r="D6196">
        <v>1386</v>
      </c>
      <c r="E6196" s="13">
        <v>42033</v>
      </c>
      <c r="F6196" s="14">
        <v>0.71053240740740742</v>
      </c>
      <c r="G6196">
        <v>0</v>
      </c>
      <c r="H6196">
        <v>0</v>
      </c>
      <c r="I6196" s="15">
        <f t="shared" si="96"/>
        <v>1150564.9599998596</v>
      </c>
      <c r="L6196">
        <v>202832</v>
      </c>
      <c r="N6196">
        <v>24</v>
      </c>
      <c r="O6196" t="s">
        <v>67</v>
      </c>
      <c r="P6196">
        <v>2</v>
      </c>
      <c r="R6196">
        <v>6</v>
      </c>
      <c r="S6196" s="13">
        <v>42094</v>
      </c>
      <c r="T6196" s="13">
        <v>42094</v>
      </c>
      <c r="W6196">
        <v>2015</v>
      </c>
      <c r="X6196">
        <v>24</v>
      </c>
      <c r="AC6196" t="s">
        <v>45</v>
      </c>
      <c r="AD6196" t="s">
        <v>298</v>
      </c>
      <c r="AE6196" t="s">
        <v>8702</v>
      </c>
      <c r="AG6196">
        <v>53</v>
      </c>
      <c r="AH6196">
        <v>13</v>
      </c>
      <c r="AI6196" t="s">
        <v>8042</v>
      </c>
      <c r="AK6196">
        <v>0</v>
      </c>
      <c r="AM6196">
        <v>0</v>
      </c>
      <c r="AP6196" t="s">
        <v>140</v>
      </c>
    </row>
    <row r="6197" spans="1:42" customFormat="1">
      <c r="A6197">
        <v>257195</v>
      </c>
      <c r="B6197">
        <v>205689</v>
      </c>
      <c r="C6197" t="s">
        <v>8190</v>
      </c>
      <c r="D6197">
        <v>1316.7</v>
      </c>
      <c r="E6197" s="13">
        <v>42033</v>
      </c>
      <c r="F6197" s="14">
        <v>0.71090277777777777</v>
      </c>
      <c r="G6197">
        <v>0</v>
      </c>
      <c r="H6197">
        <v>0</v>
      </c>
      <c r="I6197" s="15">
        <f t="shared" si="96"/>
        <v>1151881.6599998595</v>
      </c>
      <c r="L6197">
        <v>205689</v>
      </c>
      <c r="N6197">
        <v>60</v>
      </c>
      <c r="O6197" t="s">
        <v>59</v>
      </c>
      <c r="P6197">
        <v>1</v>
      </c>
      <c r="R6197">
        <v>6</v>
      </c>
      <c r="S6197" s="13">
        <v>42094</v>
      </c>
      <c r="T6197" s="13">
        <v>42094</v>
      </c>
      <c r="W6197">
        <v>2015</v>
      </c>
      <c r="X6197">
        <v>60</v>
      </c>
      <c r="AC6197" t="s">
        <v>45</v>
      </c>
      <c r="AD6197" t="s">
        <v>298</v>
      </c>
      <c r="AE6197" t="s">
        <v>8702</v>
      </c>
      <c r="AG6197">
        <v>53</v>
      </c>
      <c r="AH6197">
        <v>13</v>
      </c>
      <c r="AI6197" t="s">
        <v>8042</v>
      </c>
      <c r="AK6197">
        <v>0</v>
      </c>
      <c r="AM6197">
        <v>0</v>
      </c>
      <c r="AP6197" t="s">
        <v>140</v>
      </c>
    </row>
    <row r="6198" spans="1:42" customFormat="1">
      <c r="A6198">
        <v>257196</v>
      </c>
      <c r="B6198">
        <v>208814</v>
      </c>
      <c r="C6198" t="s">
        <v>8191</v>
      </c>
      <c r="D6198">
        <v>554.4</v>
      </c>
      <c r="E6198" s="13">
        <v>42033</v>
      </c>
      <c r="F6198" s="14">
        <v>0.71098379629629627</v>
      </c>
      <c r="G6198">
        <v>0</v>
      </c>
      <c r="H6198">
        <v>0</v>
      </c>
      <c r="I6198" s="15">
        <f t="shared" si="96"/>
        <v>1152436.0599998594</v>
      </c>
      <c r="L6198">
        <v>208814</v>
      </c>
      <c r="N6198">
        <v>24</v>
      </c>
      <c r="O6198" t="s">
        <v>67</v>
      </c>
      <c r="P6198">
        <v>1</v>
      </c>
      <c r="R6198">
        <v>6</v>
      </c>
      <c r="S6198" s="13">
        <v>42094</v>
      </c>
      <c r="T6198" s="13">
        <v>42094</v>
      </c>
      <c r="W6198">
        <v>2015</v>
      </c>
      <c r="X6198">
        <v>24</v>
      </c>
      <c r="AC6198" t="s">
        <v>45</v>
      </c>
      <c r="AD6198" t="s">
        <v>298</v>
      </c>
      <c r="AE6198" t="s">
        <v>8702</v>
      </c>
      <c r="AG6198">
        <v>53</v>
      </c>
      <c r="AH6198">
        <v>13</v>
      </c>
      <c r="AI6198" t="s">
        <v>8042</v>
      </c>
      <c r="AK6198">
        <v>0</v>
      </c>
      <c r="AM6198">
        <v>0</v>
      </c>
      <c r="AP6198" t="s">
        <v>140</v>
      </c>
    </row>
    <row r="6199" spans="1:42" customFormat="1">
      <c r="A6199">
        <v>257197</v>
      </c>
      <c r="B6199">
        <v>199799</v>
      </c>
      <c r="C6199" t="s">
        <v>8192</v>
      </c>
      <c r="D6199">
        <v>1386</v>
      </c>
      <c r="E6199" s="13">
        <v>42033</v>
      </c>
      <c r="F6199" s="14">
        <v>0.71150462962962957</v>
      </c>
      <c r="G6199">
        <v>0</v>
      </c>
      <c r="H6199">
        <v>0</v>
      </c>
      <c r="I6199" s="15">
        <f t="shared" si="96"/>
        <v>1153822.0599998594</v>
      </c>
      <c r="L6199">
        <v>199799</v>
      </c>
      <c r="N6199">
        <v>60</v>
      </c>
      <c r="O6199" t="s">
        <v>59</v>
      </c>
      <c r="P6199">
        <v>2</v>
      </c>
      <c r="R6199">
        <v>6</v>
      </c>
      <c r="S6199" s="13">
        <v>42094</v>
      </c>
      <c r="T6199" s="13">
        <v>42094</v>
      </c>
      <c r="W6199">
        <v>2015</v>
      </c>
      <c r="X6199">
        <v>60</v>
      </c>
      <c r="AC6199" t="s">
        <v>45</v>
      </c>
      <c r="AD6199" t="s">
        <v>298</v>
      </c>
      <c r="AE6199" t="s">
        <v>8702</v>
      </c>
      <c r="AG6199">
        <v>53</v>
      </c>
      <c r="AH6199">
        <v>13</v>
      </c>
      <c r="AI6199" t="s">
        <v>8042</v>
      </c>
      <c r="AK6199">
        <v>0</v>
      </c>
      <c r="AM6199">
        <v>0</v>
      </c>
      <c r="AP6199" t="s">
        <v>140</v>
      </c>
    </row>
    <row r="6200" spans="1:42" customFormat="1">
      <c r="A6200">
        <v>257198</v>
      </c>
      <c r="B6200">
        <v>208938</v>
      </c>
      <c r="C6200" t="s">
        <v>8193</v>
      </c>
      <c r="D6200">
        <v>1386</v>
      </c>
      <c r="E6200" s="13">
        <v>42033</v>
      </c>
      <c r="F6200" s="14">
        <v>0.71156249999999999</v>
      </c>
      <c r="G6200">
        <v>0</v>
      </c>
      <c r="H6200">
        <v>0</v>
      </c>
      <c r="I6200" s="15">
        <f t="shared" si="96"/>
        <v>1155208.0599998594</v>
      </c>
      <c r="L6200">
        <v>208938</v>
      </c>
      <c r="N6200">
        <v>24</v>
      </c>
      <c r="O6200" t="s">
        <v>67</v>
      </c>
      <c r="P6200">
        <v>2</v>
      </c>
      <c r="R6200">
        <v>6</v>
      </c>
      <c r="S6200" s="13">
        <v>42094</v>
      </c>
      <c r="T6200" s="13">
        <v>42094</v>
      </c>
      <c r="W6200">
        <v>2015</v>
      </c>
      <c r="X6200">
        <v>24</v>
      </c>
      <c r="AC6200" t="s">
        <v>45</v>
      </c>
      <c r="AD6200" t="s">
        <v>298</v>
      </c>
      <c r="AE6200" t="s">
        <v>8702</v>
      </c>
      <c r="AG6200">
        <v>53</v>
      </c>
      <c r="AH6200">
        <v>13</v>
      </c>
      <c r="AI6200" t="s">
        <v>8042</v>
      </c>
      <c r="AK6200">
        <v>0</v>
      </c>
      <c r="AM6200">
        <v>0</v>
      </c>
      <c r="AP6200" t="s">
        <v>140</v>
      </c>
    </row>
    <row r="6201" spans="1:42" customFormat="1">
      <c r="A6201">
        <v>257199</v>
      </c>
      <c r="B6201">
        <v>199451</v>
      </c>
      <c r="C6201" t="s">
        <v>8194</v>
      </c>
      <c r="D6201">
        <v>1386</v>
      </c>
      <c r="E6201" s="13">
        <v>42033</v>
      </c>
      <c r="F6201" s="14">
        <v>0.71187500000000004</v>
      </c>
      <c r="G6201">
        <v>0</v>
      </c>
      <c r="H6201">
        <v>0</v>
      </c>
      <c r="I6201" s="15">
        <f t="shared" si="96"/>
        <v>1156594.0599998594</v>
      </c>
      <c r="L6201">
        <v>199451</v>
      </c>
      <c r="N6201">
        <v>60</v>
      </c>
      <c r="O6201" t="s">
        <v>59</v>
      </c>
      <c r="P6201">
        <v>1</v>
      </c>
      <c r="R6201">
        <v>6</v>
      </c>
      <c r="S6201" s="13">
        <v>42094</v>
      </c>
      <c r="T6201" s="13">
        <v>42094</v>
      </c>
      <c r="W6201">
        <v>2015</v>
      </c>
      <c r="X6201">
        <v>60</v>
      </c>
      <c r="AC6201" t="s">
        <v>45</v>
      </c>
      <c r="AD6201" t="s">
        <v>298</v>
      </c>
      <c r="AE6201" t="s">
        <v>8702</v>
      </c>
      <c r="AG6201">
        <v>53</v>
      </c>
      <c r="AH6201">
        <v>13</v>
      </c>
      <c r="AI6201" t="s">
        <v>8042</v>
      </c>
      <c r="AK6201">
        <v>0</v>
      </c>
      <c r="AM6201">
        <v>0</v>
      </c>
      <c r="AP6201" t="s">
        <v>140</v>
      </c>
    </row>
    <row r="6202" spans="1:42" customFormat="1">
      <c r="A6202">
        <v>257200</v>
      </c>
      <c r="B6202">
        <v>208914</v>
      </c>
      <c r="C6202" t="s">
        <v>8195</v>
      </c>
      <c r="D6202">
        <v>873.18</v>
      </c>
      <c r="E6202" s="13">
        <v>42033</v>
      </c>
      <c r="F6202" s="14">
        <v>0.71203703703703702</v>
      </c>
      <c r="G6202">
        <v>0</v>
      </c>
      <c r="H6202">
        <v>0</v>
      </c>
      <c r="I6202" s="15">
        <f t="shared" si="96"/>
        <v>1157467.2399998594</v>
      </c>
      <c r="L6202">
        <v>208914</v>
      </c>
      <c r="N6202">
        <v>24</v>
      </c>
      <c r="O6202" t="s">
        <v>67</v>
      </c>
      <c r="P6202">
        <v>2</v>
      </c>
      <c r="R6202">
        <v>6</v>
      </c>
      <c r="S6202" s="13">
        <v>42094</v>
      </c>
      <c r="T6202" s="13">
        <v>42094</v>
      </c>
      <c r="W6202">
        <v>2015</v>
      </c>
      <c r="X6202">
        <v>24</v>
      </c>
      <c r="AC6202" t="s">
        <v>45</v>
      </c>
      <c r="AD6202" t="s">
        <v>298</v>
      </c>
      <c r="AE6202" t="s">
        <v>8702</v>
      </c>
      <c r="AG6202">
        <v>53</v>
      </c>
      <c r="AH6202">
        <v>13</v>
      </c>
      <c r="AI6202" t="s">
        <v>8042</v>
      </c>
      <c r="AK6202">
        <v>0</v>
      </c>
      <c r="AM6202">
        <v>0</v>
      </c>
      <c r="AP6202" t="s">
        <v>140</v>
      </c>
    </row>
    <row r="6203" spans="1:42" customFormat="1">
      <c r="A6203">
        <v>253637</v>
      </c>
      <c r="B6203">
        <v>208890</v>
      </c>
      <c r="C6203" t="s">
        <v>8196</v>
      </c>
      <c r="D6203">
        <v>1200</v>
      </c>
      <c r="E6203" s="13">
        <v>42033</v>
      </c>
      <c r="F6203" s="14">
        <v>0.71204861111111117</v>
      </c>
      <c r="G6203">
        <v>0</v>
      </c>
      <c r="H6203">
        <v>0</v>
      </c>
      <c r="I6203" s="15">
        <f t="shared" si="96"/>
        <v>1158667.2399998594</v>
      </c>
      <c r="L6203">
        <v>208890</v>
      </c>
      <c r="N6203">
        <v>7</v>
      </c>
      <c r="O6203" t="s">
        <v>44</v>
      </c>
      <c r="P6203">
        <v>2</v>
      </c>
      <c r="R6203">
        <v>6</v>
      </c>
      <c r="S6203" s="13">
        <v>42083</v>
      </c>
      <c r="T6203" s="13">
        <v>42083</v>
      </c>
      <c r="W6203">
        <v>2015</v>
      </c>
      <c r="X6203">
        <v>7</v>
      </c>
      <c r="AC6203" t="s">
        <v>45</v>
      </c>
      <c r="AD6203" t="s">
        <v>298</v>
      </c>
      <c r="AE6203" t="s">
        <v>8702</v>
      </c>
      <c r="AG6203">
        <v>57</v>
      </c>
      <c r="AH6203">
        <v>11</v>
      </c>
      <c r="AI6203" t="s">
        <v>46</v>
      </c>
      <c r="AK6203">
        <v>0</v>
      </c>
      <c r="AM6203">
        <v>0</v>
      </c>
      <c r="AP6203" t="s">
        <v>47</v>
      </c>
    </row>
    <row r="6204" spans="1:42" customFormat="1">
      <c r="A6204">
        <v>253638</v>
      </c>
      <c r="B6204">
        <v>208807</v>
      </c>
      <c r="C6204" t="s">
        <v>8197</v>
      </c>
      <c r="D6204">
        <v>554.4</v>
      </c>
      <c r="E6204" s="13">
        <v>42033</v>
      </c>
      <c r="F6204" s="14">
        <v>0.71265046296296297</v>
      </c>
      <c r="G6204">
        <v>0</v>
      </c>
      <c r="H6204">
        <v>0</v>
      </c>
      <c r="I6204" s="15">
        <f t="shared" si="96"/>
        <v>1159221.6399998593</v>
      </c>
      <c r="L6204">
        <v>208807</v>
      </c>
      <c r="N6204">
        <v>7</v>
      </c>
      <c r="O6204" t="s">
        <v>44</v>
      </c>
      <c r="P6204">
        <v>1</v>
      </c>
      <c r="R6204">
        <v>6</v>
      </c>
      <c r="S6204" s="13">
        <v>42083</v>
      </c>
      <c r="T6204" s="13">
        <v>42083</v>
      </c>
      <c r="W6204">
        <v>2015</v>
      </c>
      <c r="X6204">
        <v>7</v>
      </c>
      <c r="AC6204" t="s">
        <v>45</v>
      </c>
      <c r="AD6204" t="s">
        <v>298</v>
      </c>
      <c r="AE6204" t="s">
        <v>8702</v>
      </c>
      <c r="AG6204">
        <v>57</v>
      </c>
      <c r="AH6204">
        <v>11</v>
      </c>
      <c r="AI6204" t="s">
        <v>46</v>
      </c>
      <c r="AK6204">
        <v>0</v>
      </c>
      <c r="AM6204">
        <v>0</v>
      </c>
      <c r="AP6204" t="s">
        <v>47</v>
      </c>
    </row>
    <row r="6205" spans="1:42" customFormat="1">
      <c r="A6205">
        <v>257201</v>
      </c>
      <c r="B6205">
        <v>210525</v>
      </c>
      <c r="C6205" t="s">
        <v>8198</v>
      </c>
      <c r="D6205">
        <v>1206.8</v>
      </c>
      <c r="E6205" s="13">
        <v>42033</v>
      </c>
      <c r="F6205" s="14">
        <v>0.71273148148148147</v>
      </c>
      <c r="G6205">
        <v>0</v>
      </c>
      <c r="H6205">
        <v>0</v>
      </c>
      <c r="I6205" s="15">
        <f t="shared" si="96"/>
        <v>1160428.4399998593</v>
      </c>
      <c r="L6205">
        <v>210525</v>
      </c>
      <c r="N6205">
        <v>24</v>
      </c>
      <c r="O6205" t="s">
        <v>67</v>
      </c>
      <c r="P6205">
        <v>1</v>
      </c>
      <c r="R6205">
        <v>2</v>
      </c>
      <c r="S6205" s="13">
        <v>42094</v>
      </c>
      <c r="T6205" s="13">
        <v>42094</v>
      </c>
      <c r="W6205">
        <v>2015</v>
      </c>
      <c r="X6205">
        <v>24</v>
      </c>
      <c r="AC6205" t="s">
        <v>48</v>
      </c>
      <c r="AD6205" t="s">
        <v>298</v>
      </c>
      <c r="AE6205" t="s">
        <v>8702</v>
      </c>
      <c r="AG6205">
        <v>53</v>
      </c>
      <c r="AH6205">
        <v>13</v>
      </c>
      <c r="AI6205" t="s">
        <v>8042</v>
      </c>
      <c r="AK6205">
        <v>0</v>
      </c>
      <c r="AM6205">
        <v>0</v>
      </c>
      <c r="AP6205" t="s">
        <v>140</v>
      </c>
    </row>
    <row r="6206" spans="1:42" customFormat="1">
      <c r="A6206">
        <v>253639</v>
      </c>
      <c r="B6206">
        <v>208907</v>
      </c>
      <c r="C6206" t="s">
        <v>8199</v>
      </c>
      <c r="D6206">
        <v>873.18</v>
      </c>
      <c r="E6206" s="13">
        <v>42033</v>
      </c>
      <c r="F6206" s="14">
        <v>0.71324074074074073</v>
      </c>
      <c r="G6206">
        <v>0</v>
      </c>
      <c r="H6206">
        <v>0</v>
      </c>
      <c r="I6206" s="15">
        <f t="shared" si="96"/>
        <v>1161301.6199998592</v>
      </c>
      <c r="L6206">
        <v>208907</v>
      </c>
      <c r="N6206">
        <v>7</v>
      </c>
      <c r="O6206" t="s">
        <v>44</v>
      </c>
      <c r="P6206">
        <v>2</v>
      </c>
      <c r="R6206">
        <v>6</v>
      </c>
      <c r="S6206" s="13">
        <v>42083</v>
      </c>
      <c r="T6206" s="13">
        <v>42083</v>
      </c>
      <c r="W6206">
        <v>2015</v>
      </c>
      <c r="X6206">
        <v>7</v>
      </c>
      <c r="AC6206" t="s">
        <v>45</v>
      </c>
      <c r="AD6206" t="s">
        <v>298</v>
      </c>
      <c r="AE6206" t="s">
        <v>8702</v>
      </c>
      <c r="AG6206">
        <v>57</v>
      </c>
      <c r="AH6206">
        <v>11</v>
      </c>
      <c r="AI6206" t="s">
        <v>46</v>
      </c>
      <c r="AK6206">
        <v>0</v>
      </c>
      <c r="AM6206">
        <v>0</v>
      </c>
      <c r="AP6206" t="s">
        <v>47</v>
      </c>
    </row>
    <row r="6207" spans="1:42" customFormat="1">
      <c r="A6207">
        <v>257202</v>
      </c>
      <c r="B6207">
        <v>191064</v>
      </c>
      <c r="C6207" t="s">
        <v>8200</v>
      </c>
      <c r="D6207">
        <v>600</v>
      </c>
      <c r="E6207" s="13">
        <v>42033</v>
      </c>
      <c r="F6207" s="14">
        <v>0.71383101851851849</v>
      </c>
      <c r="G6207">
        <v>0</v>
      </c>
      <c r="H6207">
        <v>0</v>
      </c>
      <c r="I6207" s="15">
        <f t="shared" si="96"/>
        <v>1161901.6199998592</v>
      </c>
      <c r="L6207">
        <v>191064</v>
      </c>
      <c r="N6207">
        <v>60</v>
      </c>
      <c r="O6207" t="s">
        <v>59</v>
      </c>
      <c r="P6207">
        <v>1</v>
      </c>
      <c r="R6207">
        <v>2</v>
      </c>
      <c r="S6207" s="13">
        <v>42094</v>
      </c>
      <c r="T6207" s="13">
        <v>42094</v>
      </c>
      <c r="W6207">
        <v>2011</v>
      </c>
      <c r="X6207">
        <v>60</v>
      </c>
      <c r="AC6207" t="s">
        <v>48</v>
      </c>
      <c r="AD6207" t="s">
        <v>298</v>
      </c>
      <c r="AE6207" t="s">
        <v>8702</v>
      </c>
      <c r="AG6207">
        <v>53</v>
      </c>
      <c r="AH6207">
        <v>13</v>
      </c>
      <c r="AI6207" t="s">
        <v>8042</v>
      </c>
      <c r="AK6207">
        <v>0</v>
      </c>
      <c r="AM6207">
        <v>0</v>
      </c>
      <c r="AP6207" t="s">
        <v>140</v>
      </c>
    </row>
    <row r="6208" spans="1:42" customFormat="1">
      <c r="A6208">
        <v>257203</v>
      </c>
      <c r="B6208">
        <v>204941</v>
      </c>
      <c r="C6208" t="s">
        <v>8201</v>
      </c>
      <c r="D6208">
        <v>831.6</v>
      </c>
      <c r="E6208" s="13">
        <v>42033</v>
      </c>
      <c r="F6208" s="14">
        <v>0.71474537037037045</v>
      </c>
      <c r="G6208">
        <v>0</v>
      </c>
      <c r="H6208">
        <v>0</v>
      </c>
      <c r="I6208" s="15">
        <f t="shared" si="96"/>
        <v>1162733.2199998593</v>
      </c>
      <c r="L6208">
        <v>204941</v>
      </c>
      <c r="N6208">
        <v>60</v>
      </c>
      <c r="O6208" t="s">
        <v>59</v>
      </c>
      <c r="P6208">
        <v>1</v>
      </c>
      <c r="R6208">
        <v>6</v>
      </c>
      <c r="S6208" s="13">
        <v>42094</v>
      </c>
      <c r="T6208" s="13">
        <v>42094</v>
      </c>
      <c r="W6208">
        <v>2015</v>
      </c>
      <c r="X6208">
        <v>60</v>
      </c>
      <c r="AC6208" t="s">
        <v>45</v>
      </c>
      <c r="AD6208" t="s">
        <v>298</v>
      </c>
      <c r="AE6208" t="s">
        <v>8702</v>
      </c>
      <c r="AG6208">
        <v>53</v>
      </c>
      <c r="AH6208">
        <v>13</v>
      </c>
      <c r="AI6208" t="s">
        <v>8042</v>
      </c>
      <c r="AK6208">
        <v>0</v>
      </c>
      <c r="AM6208">
        <v>0</v>
      </c>
      <c r="AP6208" t="s">
        <v>140</v>
      </c>
    </row>
    <row r="6209" spans="1:42" customFormat="1">
      <c r="A6209">
        <v>257205</v>
      </c>
      <c r="B6209">
        <v>204995</v>
      </c>
      <c r="C6209" t="s">
        <v>8202</v>
      </c>
      <c r="D6209">
        <v>400</v>
      </c>
      <c r="E6209" s="13">
        <v>42033</v>
      </c>
      <c r="F6209" s="14">
        <v>0.71539351851851851</v>
      </c>
      <c r="G6209">
        <v>0</v>
      </c>
      <c r="H6209">
        <v>0</v>
      </c>
      <c r="I6209" s="15">
        <f t="shared" si="96"/>
        <v>1163133.2199998593</v>
      </c>
      <c r="L6209">
        <v>204995</v>
      </c>
      <c r="N6209">
        <v>60</v>
      </c>
      <c r="O6209" t="s">
        <v>59</v>
      </c>
      <c r="P6209">
        <v>1</v>
      </c>
      <c r="R6209">
        <v>6</v>
      </c>
      <c r="S6209" s="13">
        <v>42094</v>
      </c>
      <c r="T6209" s="13">
        <v>42094</v>
      </c>
      <c r="W6209">
        <v>2015</v>
      </c>
      <c r="X6209">
        <v>60</v>
      </c>
      <c r="AC6209" t="s">
        <v>45</v>
      </c>
      <c r="AD6209" t="s">
        <v>298</v>
      </c>
      <c r="AE6209" t="s">
        <v>8702</v>
      </c>
      <c r="AG6209">
        <v>53</v>
      </c>
      <c r="AH6209">
        <v>13</v>
      </c>
      <c r="AI6209" t="s">
        <v>8042</v>
      </c>
      <c r="AK6209">
        <v>0</v>
      </c>
      <c r="AM6209">
        <v>0</v>
      </c>
      <c r="AP6209" t="s">
        <v>140</v>
      </c>
    </row>
    <row r="6210" spans="1:42" customFormat="1">
      <c r="A6210">
        <v>257207</v>
      </c>
      <c r="B6210">
        <v>208854</v>
      </c>
      <c r="C6210" t="s">
        <v>8203</v>
      </c>
      <c r="D6210">
        <v>1000</v>
      </c>
      <c r="E6210" s="13">
        <v>42033</v>
      </c>
      <c r="F6210" s="14">
        <v>0.71575231481481483</v>
      </c>
      <c r="G6210">
        <v>0</v>
      </c>
      <c r="H6210">
        <v>0</v>
      </c>
      <c r="I6210" s="15">
        <f t="shared" si="96"/>
        <v>1164133.2199998593</v>
      </c>
      <c r="L6210">
        <v>208854</v>
      </c>
      <c r="N6210">
        <v>60</v>
      </c>
      <c r="O6210" t="s">
        <v>59</v>
      </c>
      <c r="P6210">
        <v>1</v>
      </c>
      <c r="R6210">
        <v>6</v>
      </c>
      <c r="S6210" s="13">
        <v>42094</v>
      </c>
      <c r="T6210" s="13">
        <v>42094</v>
      </c>
      <c r="W6210">
        <v>2015</v>
      </c>
      <c r="X6210">
        <v>60</v>
      </c>
      <c r="AC6210" t="s">
        <v>45</v>
      </c>
      <c r="AD6210" t="s">
        <v>298</v>
      </c>
      <c r="AE6210" t="s">
        <v>8702</v>
      </c>
      <c r="AG6210">
        <v>53</v>
      </c>
      <c r="AH6210">
        <v>13</v>
      </c>
      <c r="AI6210" t="s">
        <v>8042</v>
      </c>
      <c r="AK6210">
        <v>0</v>
      </c>
      <c r="AM6210">
        <v>0</v>
      </c>
      <c r="AP6210" t="s">
        <v>140</v>
      </c>
    </row>
    <row r="6211" spans="1:42" customFormat="1">
      <c r="A6211">
        <v>257208</v>
      </c>
      <c r="B6211">
        <v>205487</v>
      </c>
      <c r="C6211" t="s">
        <v>8204</v>
      </c>
      <c r="D6211">
        <v>1386</v>
      </c>
      <c r="E6211" s="13">
        <v>42033</v>
      </c>
      <c r="F6211" s="14">
        <v>0.71615740740740741</v>
      </c>
      <c r="G6211">
        <v>0</v>
      </c>
      <c r="H6211">
        <v>0</v>
      </c>
      <c r="I6211" s="15">
        <f t="shared" si="96"/>
        <v>1165519.2199998593</v>
      </c>
      <c r="L6211">
        <v>205487</v>
      </c>
      <c r="N6211">
        <v>60</v>
      </c>
      <c r="O6211" t="s">
        <v>59</v>
      </c>
      <c r="P6211">
        <v>2</v>
      </c>
      <c r="R6211">
        <v>6</v>
      </c>
      <c r="S6211" s="13">
        <v>42094</v>
      </c>
      <c r="T6211" s="13">
        <v>42094</v>
      </c>
      <c r="W6211">
        <v>2015</v>
      </c>
      <c r="X6211">
        <v>60</v>
      </c>
      <c r="AC6211" t="s">
        <v>45</v>
      </c>
      <c r="AD6211" t="s">
        <v>298</v>
      </c>
      <c r="AE6211" t="s">
        <v>8702</v>
      </c>
      <c r="AG6211">
        <v>53</v>
      </c>
      <c r="AH6211">
        <v>13</v>
      </c>
      <c r="AI6211" t="s">
        <v>8042</v>
      </c>
      <c r="AK6211">
        <v>0</v>
      </c>
      <c r="AM6211">
        <v>0</v>
      </c>
      <c r="AP6211" t="s">
        <v>140</v>
      </c>
    </row>
    <row r="6212" spans="1:42" customFormat="1">
      <c r="A6212">
        <v>257209</v>
      </c>
      <c r="B6212">
        <v>205580</v>
      </c>
      <c r="C6212" t="s">
        <v>8205</v>
      </c>
      <c r="D6212">
        <v>1386</v>
      </c>
      <c r="E6212" s="13">
        <v>42033</v>
      </c>
      <c r="F6212" s="14">
        <v>0.71618055555555549</v>
      </c>
      <c r="G6212">
        <v>0</v>
      </c>
      <c r="H6212">
        <v>0</v>
      </c>
      <c r="I6212" s="15">
        <f t="shared" ref="I6212:I6275" si="97">I6211 + (D6212-G6212)</f>
        <v>1166905.2199998593</v>
      </c>
      <c r="L6212">
        <v>205580</v>
      </c>
      <c r="N6212">
        <v>24</v>
      </c>
      <c r="O6212" t="s">
        <v>67</v>
      </c>
      <c r="P6212">
        <v>1</v>
      </c>
      <c r="R6212">
        <v>6</v>
      </c>
      <c r="S6212" s="13">
        <v>42094</v>
      </c>
      <c r="T6212" s="13">
        <v>42094</v>
      </c>
      <c r="W6212">
        <v>2015</v>
      </c>
      <c r="X6212">
        <v>24</v>
      </c>
      <c r="AC6212" t="s">
        <v>45</v>
      </c>
      <c r="AD6212" t="s">
        <v>298</v>
      </c>
      <c r="AE6212" t="s">
        <v>8702</v>
      </c>
      <c r="AG6212">
        <v>53</v>
      </c>
      <c r="AH6212">
        <v>13</v>
      </c>
      <c r="AI6212" t="s">
        <v>8042</v>
      </c>
      <c r="AK6212">
        <v>0</v>
      </c>
      <c r="AM6212">
        <v>0</v>
      </c>
      <c r="AP6212" t="s">
        <v>140</v>
      </c>
    </row>
    <row r="6213" spans="1:42" customFormat="1">
      <c r="A6213">
        <v>257210</v>
      </c>
      <c r="B6213">
        <v>205556</v>
      </c>
      <c r="C6213" t="s">
        <v>8206</v>
      </c>
      <c r="D6213">
        <v>1316.7</v>
      </c>
      <c r="E6213" s="13">
        <v>42033</v>
      </c>
      <c r="F6213" s="14">
        <v>0.71658564814814818</v>
      </c>
      <c r="G6213">
        <v>0</v>
      </c>
      <c r="H6213">
        <v>0</v>
      </c>
      <c r="I6213" s="15">
        <f t="shared" si="97"/>
        <v>1168221.9199998593</v>
      </c>
      <c r="L6213">
        <v>205556</v>
      </c>
      <c r="N6213">
        <v>60</v>
      </c>
      <c r="O6213" t="s">
        <v>59</v>
      </c>
      <c r="P6213">
        <v>2</v>
      </c>
      <c r="R6213">
        <v>6</v>
      </c>
      <c r="S6213" s="13">
        <v>42094</v>
      </c>
      <c r="T6213" s="13">
        <v>42094</v>
      </c>
      <c r="W6213">
        <v>2015</v>
      </c>
      <c r="X6213">
        <v>60</v>
      </c>
      <c r="AC6213" t="s">
        <v>45</v>
      </c>
      <c r="AD6213" t="s">
        <v>298</v>
      </c>
      <c r="AE6213" t="s">
        <v>8702</v>
      </c>
      <c r="AG6213">
        <v>53</v>
      </c>
      <c r="AH6213">
        <v>13</v>
      </c>
      <c r="AI6213" t="s">
        <v>8042</v>
      </c>
      <c r="AK6213">
        <v>0</v>
      </c>
      <c r="AM6213">
        <v>0</v>
      </c>
      <c r="AP6213" t="s">
        <v>140</v>
      </c>
    </row>
    <row r="6214" spans="1:42" customFormat="1">
      <c r="A6214">
        <v>257211</v>
      </c>
      <c r="B6214">
        <v>205532</v>
      </c>
      <c r="C6214" t="s">
        <v>8207</v>
      </c>
      <c r="D6214">
        <v>1386</v>
      </c>
      <c r="E6214" s="13">
        <v>42033</v>
      </c>
      <c r="F6214" s="14">
        <v>0.71682870370370377</v>
      </c>
      <c r="G6214">
        <v>0</v>
      </c>
      <c r="H6214">
        <v>0</v>
      </c>
      <c r="I6214" s="15">
        <f t="shared" si="97"/>
        <v>1169607.9199998593</v>
      </c>
      <c r="L6214">
        <v>205532</v>
      </c>
      <c r="N6214">
        <v>24</v>
      </c>
      <c r="O6214" t="s">
        <v>67</v>
      </c>
      <c r="P6214">
        <v>2</v>
      </c>
      <c r="R6214">
        <v>6</v>
      </c>
      <c r="S6214" s="13">
        <v>42094</v>
      </c>
      <c r="T6214" s="13">
        <v>42094</v>
      </c>
      <c r="W6214">
        <v>2015</v>
      </c>
      <c r="X6214">
        <v>24</v>
      </c>
      <c r="AC6214" t="s">
        <v>45</v>
      </c>
      <c r="AD6214" t="s">
        <v>298</v>
      </c>
      <c r="AE6214" t="s">
        <v>8702</v>
      </c>
      <c r="AG6214">
        <v>53</v>
      </c>
      <c r="AH6214">
        <v>13</v>
      </c>
      <c r="AI6214" t="s">
        <v>8042</v>
      </c>
      <c r="AK6214">
        <v>0</v>
      </c>
      <c r="AM6214">
        <v>0</v>
      </c>
      <c r="AP6214" t="s">
        <v>140</v>
      </c>
    </row>
    <row r="6215" spans="1:42" customFormat="1">
      <c r="A6215">
        <v>257212</v>
      </c>
      <c r="B6215">
        <v>205544</v>
      </c>
      <c r="C6215" t="s">
        <v>8208</v>
      </c>
      <c r="D6215">
        <v>1000</v>
      </c>
      <c r="E6215" s="13">
        <v>42033</v>
      </c>
      <c r="F6215" s="14">
        <v>0.71697916666666661</v>
      </c>
      <c r="G6215">
        <v>0</v>
      </c>
      <c r="H6215">
        <v>0</v>
      </c>
      <c r="I6215" s="15">
        <f t="shared" si="97"/>
        <v>1170607.9199998593</v>
      </c>
      <c r="L6215">
        <v>205544</v>
      </c>
      <c r="N6215">
        <v>60</v>
      </c>
      <c r="O6215" t="s">
        <v>59</v>
      </c>
      <c r="P6215">
        <v>1</v>
      </c>
      <c r="R6215">
        <v>6</v>
      </c>
      <c r="S6215" s="13">
        <v>42094</v>
      </c>
      <c r="T6215" s="13">
        <v>42094</v>
      </c>
      <c r="W6215">
        <v>2015</v>
      </c>
      <c r="X6215">
        <v>60</v>
      </c>
      <c r="AC6215" t="s">
        <v>45</v>
      </c>
      <c r="AD6215" t="s">
        <v>298</v>
      </c>
      <c r="AE6215" t="s">
        <v>8702</v>
      </c>
      <c r="AG6215">
        <v>53</v>
      </c>
      <c r="AH6215">
        <v>13</v>
      </c>
      <c r="AI6215" t="s">
        <v>8042</v>
      </c>
      <c r="AK6215">
        <v>0</v>
      </c>
      <c r="AM6215">
        <v>0</v>
      </c>
      <c r="AP6215" t="s">
        <v>140</v>
      </c>
    </row>
    <row r="6216" spans="1:42" customFormat="1">
      <c r="A6216">
        <v>257213</v>
      </c>
      <c r="B6216" t="s">
        <v>69</v>
      </c>
      <c r="C6216" t="s">
        <v>69</v>
      </c>
      <c r="D6216">
        <v>22280.240000000002</v>
      </c>
      <c r="E6216" s="13">
        <v>42033</v>
      </c>
      <c r="F6216" s="14">
        <v>0.71723379629629624</v>
      </c>
      <c r="G6216">
        <v>0</v>
      </c>
      <c r="H6216">
        <v>0</v>
      </c>
      <c r="I6216" s="15">
        <f t="shared" si="97"/>
        <v>1192888.1599998593</v>
      </c>
      <c r="N6216">
        <v>60</v>
      </c>
      <c r="O6216" t="s">
        <v>59</v>
      </c>
      <c r="P6216">
        <v>1</v>
      </c>
      <c r="R6216">
        <v>1431</v>
      </c>
      <c r="S6216" s="13">
        <v>42094</v>
      </c>
      <c r="T6216" s="13">
        <v>42094</v>
      </c>
      <c r="W6216">
        <v>2015</v>
      </c>
      <c r="X6216">
        <v>24</v>
      </c>
      <c r="AC6216" t="s">
        <v>69</v>
      </c>
      <c r="AD6216" t="s">
        <v>298</v>
      </c>
      <c r="AE6216" t="s">
        <v>8702</v>
      </c>
      <c r="AG6216">
        <v>53</v>
      </c>
      <c r="AH6216">
        <v>13</v>
      </c>
      <c r="AI6216" t="s">
        <v>8042</v>
      </c>
      <c r="AM6216">
        <v>0</v>
      </c>
      <c r="AP6216" t="s">
        <v>140</v>
      </c>
    </row>
    <row r="6217" spans="1:42" customFormat="1">
      <c r="A6217">
        <v>257214</v>
      </c>
      <c r="B6217" t="s">
        <v>111</v>
      </c>
      <c r="C6217" t="s">
        <v>111</v>
      </c>
      <c r="D6217">
        <v>36057.199999999997</v>
      </c>
      <c r="E6217" s="13">
        <v>42033</v>
      </c>
      <c r="F6217" s="14">
        <v>0.71762731481481479</v>
      </c>
      <c r="G6217">
        <v>0</v>
      </c>
      <c r="H6217">
        <v>0</v>
      </c>
      <c r="I6217" s="15">
        <f t="shared" si="97"/>
        <v>1228945.3599998592</v>
      </c>
      <c r="N6217">
        <v>60</v>
      </c>
      <c r="O6217" t="s">
        <v>59</v>
      </c>
      <c r="P6217">
        <v>1</v>
      </c>
      <c r="R6217">
        <v>1526</v>
      </c>
      <c r="S6217" s="13">
        <v>42094</v>
      </c>
      <c r="T6217" s="13">
        <v>42094</v>
      </c>
      <c r="W6217">
        <v>2015</v>
      </c>
      <c r="X6217">
        <v>24</v>
      </c>
      <c r="AC6217" t="s">
        <v>111</v>
      </c>
      <c r="AD6217" t="s">
        <v>298</v>
      </c>
      <c r="AE6217" t="s">
        <v>8701</v>
      </c>
      <c r="AG6217">
        <v>53</v>
      </c>
      <c r="AH6217">
        <v>13</v>
      </c>
      <c r="AI6217" t="s">
        <v>8042</v>
      </c>
      <c r="AM6217">
        <v>0</v>
      </c>
      <c r="AP6217" t="s">
        <v>140</v>
      </c>
    </row>
    <row r="6218" spans="1:42" customFormat="1">
      <c r="A6218">
        <v>257215</v>
      </c>
      <c r="B6218" t="s">
        <v>66</v>
      </c>
      <c r="C6218" t="s">
        <v>66</v>
      </c>
      <c r="D6218">
        <v>14619.53</v>
      </c>
      <c r="E6218" s="13">
        <v>42033</v>
      </c>
      <c r="F6218" s="14">
        <v>0.71811342592592586</v>
      </c>
      <c r="G6218">
        <v>0</v>
      </c>
      <c r="H6218">
        <v>0</v>
      </c>
      <c r="I6218" s="15">
        <f t="shared" si="97"/>
        <v>1243564.8899998593</v>
      </c>
      <c r="N6218">
        <v>60</v>
      </c>
      <c r="O6218" t="s">
        <v>59</v>
      </c>
      <c r="P6218">
        <v>1</v>
      </c>
      <c r="R6218">
        <v>1434</v>
      </c>
      <c r="S6218" s="13">
        <v>42094</v>
      </c>
      <c r="T6218" s="13">
        <v>42094</v>
      </c>
      <c r="W6218">
        <v>2015</v>
      </c>
      <c r="X6218">
        <v>24</v>
      </c>
      <c r="AC6218" t="s">
        <v>66</v>
      </c>
      <c r="AD6218" t="s">
        <v>298</v>
      </c>
      <c r="AE6218" t="s">
        <v>8706</v>
      </c>
      <c r="AG6218">
        <v>53</v>
      </c>
      <c r="AH6218">
        <v>13</v>
      </c>
      <c r="AI6218" t="s">
        <v>8042</v>
      </c>
      <c r="AM6218">
        <v>0</v>
      </c>
      <c r="AP6218" t="s">
        <v>140</v>
      </c>
    </row>
    <row r="6219" spans="1:42" customFormat="1">
      <c r="A6219">
        <v>257216</v>
      </c>
      <c r="B6219">
        <v>207012</v>
      </c>
      <c r="C6219" t="s">
        <v>8209</v>
      </c>
      <c r="D6219">
        <v>500</v>
      </c>
      <c r="E6219" s="13">
        <v>42033</v>
      </c>
      <c r="F6219" s="14">
        <v>0.71825231481481477</v>
      </c>
      <c r="G6219">
        <v>0</v>
      </c>
      <c r="H6219">
        <v>0</v>
      </c>
      <c r="I6219" s="15">
        <f t="shared" si="97"/>
        <v>1244064.8899998593</v>
      </c>
      <c r="L6219">
        <v>207012</v>
      </c>
      <c r="N6219">
        <v>60</v>
      </c>
      <c r="O6219" t="s">
        <v>59</v>
      </c>
      <c r="P6219">
        <v>2</v>
      </c>
      <c r="R6219">
        <v>6</v>
      </c>
      <c r="S6219" s="13">
        <v>42094</v>
      </c>
      <c r="T6219" s="13">
        <v>42094</v>
      </c>
      <c r="W6219">
        <v>2015</v>
      </c>
      <c r="X6219">
        <v>60</v>
      </c>
      <c r="AC6219" t="s">
        <v>45</v>
      </c>
      <c r="AD6219" t="s">
        <v>298</v>
      </c>
      <c r="AE6219" t="s">
        <v>8702</v>
      </c>
      <c r="AG6219">
        <v>53</v>
      </c>
      <c r="AH6219">
        <v>13</v>
      </c>
      <c r="AI6219" t="s">
        <v>8042</v>
      </c>
      <c r="AK6219">
        <v>0</v>
      </c>
      <c r="AM6219">
        <v>0</v>
      </c>
      <c r="AP6219" t="s">
        <v>140</v>
      </c>
    </row>
    <row r="6220" spans="1:42" customFormat="1">
      <c r="A6220">
        <v>237127</v>
      </c>
      <c r="B6220" t="s">
        <v>8210</v>
      </c>
      <c r="C6220" t="s">
        <v>8211</v>
      </c>
      <c r="D6220">
        <v>0</v>
      </c>
      <c r="E6220" s="13">
        <v>42033</v>
      </c>
      <c r="F6220" s="14">
        <v>0.71887731481481476</v>
      </c>
      <c r="G6220">
        <v>2700</v>
      </c>
      <c r="H6220">
        <v>0</v>
      </c>
      <c r="I6220" s="15">
        <f t="shared" si="97"/>
        <v>1241364.8899998593</v>
      </c>
      <c r="M6220">
        <v>106335</v>
      </c>
      <c r="N6220">
        <v>24</v>
      </c>
      <c r="O6220" t="s">
        <v>67</v>
      </c>
      <c r="P6220">
        <v>1</v>
      </c>
      <c r="R6220">
        <v>1450</v>
      </c>
      <c r="S6220" s="13">
        <v>42045</v>
      </c>
      <c r="T6220" s="13">
        <v>42045</v>
      </c>
      <c r="W6220">
        <v>2015</v>
      </c>
      <c r="X6220">
        <v>24</v>
      </c>
      <c r="AC6220" t="s">
        <v>64</v>
      </c>
      <c r="AD6220" t="s">
        <v>299</v>
      </c>
      <c r="AE6220" t="s">
        <v>8702</v>
      </c>
      <c r="AG6220">
        <v>52</v>
      </c>
      <c r="AH6220">
        <v>2</v>
      </c>
      <c r="AI6220" t="s">
        <v>49</v>
      </c>
      <c r="AK6220">
        <v>0</v>
      </c>
      <c r="AM6220">
        <v>0</v>
      </c>
      <c r="AP6220" t="s">
        <v>578</v>
      </c>
    </row>
    <row r="6221" spans="1:42" customFormat="1">
      <c r="A6221">
        <v>237128</v>
      </c>
      <c r="B6221" t="s">
        <v>8212</v>
      </c>
      <c r="C6221" t="s">
        <v>8213</v>
      </c>
      <c r="D6221">
        <v>0</v>
      </c>
      <c r="E6221" s="13">
        <v>42033</v>
      </c>
      <c r="F6221" s="14">
        <v>0.71903935185185175</v>
      </c>
      <c r="G6221">
        <v>800</v>
      </c>
      <c r="H6221">
        <v>0</v>
      </c>
      <c r="I6221" s="15">
        <f t="shared" si="97"/>
        <v>1240564.8899998593</v>
      </c>
      <c r="M6221">
        <v>108367</v>
      </c>
      <c r="N6221">
        <v>24</v>
      </c>
      <c r="O6221" t="s">
        <v>67</v>
      </c>
      <c r="P6221">
        <v>1</v>
      </c>
      <c r="R6221">
        <v>294</v>
      </c>
      <c r="S6221" s="13">
        <v>42045</v>
      </c>
      <c r="T6221" s="13">
        <v>42045</v>
      </c>
      <c r="W6221">
        <v>2015</v>
      </c>
      <c r="X6221">
        <v>24</v>
      </c>
      <c r="AC6221" t="s">
        <v>118</v>
      </c>
      <c r="AD6221" t="s">
        <v>298</v>
      </c>
      <c r="AE6221" t="s">
        <v>8702</v>
      </c>
      <c r="AG6221">
        <v>52</v>
      </c>
      <c r="AH6221">
        <v>2</v>
      </c>
      <c r="AI6221" t="s">
        <v>49</v>
      </c>
      <c r="AK6221">
        <v>0</v>
      </c>
      <c r="AM6221">
        <v>0</v>
      </c>
      <c r="AP6221" t="s">
        <v>578</v>
      </c>
    </row>
    <row r="6222" spans="1:42" customFormat="1">
      <c r="A6222">
        <v>237134</v>
      </c>
      <c r="B6222" t="s">
        <v>8214</v>
      </c>
      <c r="C6222" t="s">
        <v>8215</v>
      </c>
      <c r="D6222">
        <v>0</v>
      </c>
      <c r="E6222" s="13">
        <v>42033</v>
      </c>
      <c r="F6222" s="14">
        <v>0.719212962962963</v>
      </c>
      <c r="G6222">
        <v>2191</v>
      </c>
      <c r="H6222">
        <v>0</v>
      </c>
      <c r="I6222" s="15">
        <f t="shared" si="97"/>
        <v>1238373.8899998593</v>
      </c>
      <c r="M6222">
        <v>109950</v>
      </c>
      <c r="N6222">
        <v>24</v>
      </c>
      <c r="O6222" t="s">
        <v>67</v>
      </c>
      <c r="P6222">
        <v>1</v>
      </c>
      <c r="R6222">
        <v>1498</v>
      </c>
      <c r="S6222" s="13">
        <v>42045</v>
      </c>
      <c r="T6222" s="13">
        <v>42045</v>
      </c>
      <c r="W6222">
        <v>2015</v>
      </c>
      <c r="X6222">
        <v>24</v>
      </c>
      <c r="AC6222" t="s">
        <v>8216</v>
      </c>
      <c r="AD6222" t="s">
        <v>298</v>
      </c>
      <c r="AE6222" t="s">
        <v>8706</v>
      </c>
      <c r="AG6222">
        <v>52</v>
      </c>
      <c r="AH6222">
        <v>2</v>
      </c>
      <c r="AI6222" t="s">
        <v>49</v>
      </c>
      <c r="AK6222">
        <v>0</v>
      </c>
      <c r="AM6222">
        <v>0</v>
      </c>
      <c r="AP6222" t="s">
        <v>578</v>
      </c>
    </row>
    <row r="6223" spans="1:42" customFormat="1">
      <c r="A6223">
        <v>237135</v>
      </c>
      <c r="B6223" t="s">
        <v>8217</v>
      </c>
      <c r="C6223" t="s">
        <v>8218</v>
      </c>
      <c r="D6223">
        <v>0</v>
      </c>
      <c r="E6223" s="13">
        <v>42033</v>
      </c>
      <c r="F6223" s="14">
        <v>0.71940972222222221</v>
      </c>
      <c r="G6223">
        <v>170146.42</v>
      </c>
      <c r="H6223">
        <v>0</v>
      </c>
      <c r="I6223" s="15">
        <f t="shared" si="97"/>
        <v>1068227.4699998593</v>
      </c>
      <c r="M6223">
        <v>110967</v>
      </c>
      <c r="N6223">
        <v>24</v>
      </c>
      <c r="O6223" t="s">
        <v>67</v>
      </c>
      <c r="P6223">
        <v>1</v>
      </c>
      <c r="R6223">
        <v>525</v>
      </c>
      <c r="S6223" s="13">
        <v>42045</v>
      </c>
      <c r="T6223" s="13">
        <v>42045</v>
      </c>
      <c r="W6223">
        <v>2015</v>
      </c>
      <c r="X6223">
        <v>24</v>
      </c>
      <c r="AC6223" t="s">
        <v>159</v>
      </c>
      <c r="AD6223" t="s">
        <v>299</v>
      </c>
      <c r="AE6223" t="s">
        <v>8702</v>
      </c>
      <c r="AG6223">
        <v>52</v>
      </c>
      <c r="AH6223">
        <v>2</v>
      </c>
      <c r="AI6223" t="s">
        <v>49</v>
      </c>
      <c r="AK6223">
        <v>0</v>
      </c>
      <c r="AM6223">
        <v>0</v>
      </c>
      <c r="AP6223" t="s">
        <v>578</v>
      </c>
    </row>
    <row r="6224" spans="1:42" customFormat="1">
      <c r="A6224">
        <v>257217</v>
      </c>
      <c r="B6224">
        <v>206391</v>
      </c>
      <c r="C6224" t="s">
        <v>8219</v>
      </c>
      <c r="D6224">
        <v>800</v>
      </c>
      <c r="E6224" s="13">
        <v>42033</v>
      </c>
      <c r="F6224" s="14">
        <v>0.71953703703703698</v>
      </c>
      <c r="G6224">
        <v>0</v>
      </c>
      <c r="H6224">
        <v>0</v>
      </c>
      <c r="I6224" s="15">
        <f t="shared" si="97"/>
        <v>1069027.4699998593</v>
      </c>
      <c r="L6224">
        <v>206391</v>
      </c>
      <c r="N6224">
        <v>60</v>
      </c>
      <c r="O6224" t="s">
        <v>59</v>
      </c>
      <c r="P6224">
        <v>2</v>
      </c>
      <c r="R6224">
        <v>6</v>
      </c>
      <c r="S6224" s="13">
        <v>42094</v>
      </c>
      <c r="T6224" s="13">
        <v>42094</v>
      </c>
      <c r="W6224">
        <v>2015</v>
      </c>
      <c r="X6224">
        <v>60</v>
      </c>
      <c r="AC6224" t="s">
        <v>45</v>
      </c>
      <c r="AD6224" t="s">
        <v>298</v>
      </c>
      <c r="AE6224" t="s">
        <v>8702</v>
      </c>
      <c r="AG6224">
        <v>53</v>
      </c>
      <c r="AH6224">
        <v>13</v>
      </c>
      <c r="AI6224" t="s">
        <v>8042</v>
      </c>
      <c r="AK6224">
        <v>0</v>
      </c>
      <c r="AM6224">
        <v>0</v>
      </c>
      <c r="AP6224" t="s">
        <v>140</v>
      </c>
    </row>
    <row r="6225" spans="1:42" customFormat="1">
      <c r="A6225">
        <v>257218</v>
      </c>
      <c r="B6225">
        <v>206843</v>
      </c>
      <c r="C6225" t="s">
        <v>8220</v>
      </c>
      <c r="D6225">
        <v>1325.7</v>
      </c>
      <c r="E6225" s="13">
        <v>42033</v>
      </c>
      <c r="F6225" s="14">
        <v>0.71991898148148159</v>
      </c>
      <c r="G6225">
        <v>0</v>
      </c>
      <c r="H6225">
        <v>0</v>
      </c>
      <c r="I6225" s="15">
        <f t="shared" si="97"/>
        <v>1070353.1699998593</v>
      </c>
      <c r="L6225">
        <v>206843</v>
      </c>
      <c r="N6225">
        <v>60</v>
      </c>
      <c r="O6225" t="s">
        <v>59</v>
      </c>
      <c r="P6225">
        <v>1</v>
      </c>
      <c r="R6225">
        <v>2</v>
      </c>
      <c r="S6225" s="13">
        <v>42094</v>
      </c>
      <c r="T6225" s="13">
        <v>42094</v>
      </c>
      <c r="W6225">
        <v>2015</v>
      </c>
      <c r="X6225">
        <v>60</v>
      </c>
      <c r="AC6225" t="s">
        <v>48</v>
      </c>
      <c r="AD6225" t="s">
        <v>298</v>
      </c>
      <c r="AE6225" t="s">
        <v>8702</v>
      </c>
      <c r="AG6225">
        <v>53</v>
      </c>
      <c r="AH6225">
        <v>13</v>
      </c>
      <c r="AI6225" t="s">
        <v>8042</v>
      </c>
      <c r="AK6225">
        <v>0</v>
      </c>
      <c r="AM6225">
        <v>0</v>
      </c>
      <c r="AP6225" t="s">
        <v>140</v>
      </c>
    </row>
    <row r="6226" spans="1:42" customFormat="1">
      <c r="A6226">
        <v>257219</v>
      </c>
      <c r="B6226">
        <v>206402</v>
      </c>
      <c r="C6226" t="s">
        <v>8221</v>
      </c>
      <c r="D6226">
        <v>1386</v>
      </c>
      <c r="E6226" s="13">
        <v>42033</v>
      </c>
      <c r="F6226" s="14">
        <v>0.72032407407407406</v>
      </c>
      <c r="G6226">
        <v>0</v>
      </c>
      <c r="H6226">
        <v>0</v>
      </c>
      <c r="I6226" s="15">
        <f t="shared" si="97"/>
        <v>1071739.1699998593</v>
      </c>
      <c r="L6226">
        <v>206402</v>
      </c>
      <c r="N6226">
        <v>60</v>
      </c>
      <c r="O6226" t="s">
        <v>59</v>
      </c>
      <c r="P6226">
        <v>2</v>
      </c>
      <c r="R6226">
        <v>6</v>
      </c>
      <c r="S6226" s="13">
        <v>42094</v>
      </c>
      <c r="T6226" s="13">
        <v>42094</v>
      </c>
      <c r="W6226">
        <v>2015</v>
      </c>
      <c r="X6226">
        <v>60</v>
      </c>
      <c r="AC6226" t="s">
        <v>45</v>
      </c>
      <c r="AD6226" t="s">
        <v>298</v>
      </c>
      <c r="AE6226" t="s">
        <v>8702</v>
      </c>
      <c r="AG6226">
        <v>53</v>
      </c>
      <c r="AH6226">
        <v>13</v>
      </c>
      <c r="AI6226" t="s">
        <v>8042</v>
      </c>
      <c r="AK6226">
        <v>0</v>
      </c>
      <c r="AM6226">
        <v>0</v>
      </c>
      <c r="AP6226" t="s">
        <v>140</v>
      </c>
    </row>
    <row r="6227" spans="1:42" customFormat="1">
      <c r="A6227">
        <v>253697</v>
      </c>
      <c r="B6227">
        <v>198811</v>
      </c>
      <c r="C6227" t="s">
        <v>8222</v>
      </c>
      <c r="D6227">
        <v>1371.36</v>
      </c>
      <c r="E6227" s="13">
        <v>42033</v>
      </c>
      <c r="F6227" s="14">
        <v>0.72163194444444445</v>
      </c>
      <c r="G6227">
        <v>0</v>
      </c>
      <c r="H6227">
        <v>0</v>
      </c>
      <c r="I6227" s="15">
        <f t="shared" si="97"/>
        <v>1073110.5299998594</v>
      </c>
      <c r="L6227">
        <v>198811</v>
      </c>
      <c r="N6227">
        <v>7</v>
      </c>
      <c r="O6227" t="s">
        <v>44</v>
      </c>
      <c r="P6227">
        <v>1</v>
      </c>
      <c r="R6227">
        <v>2</v>
      </c>
      <c r="S6227" s="13">
        <v>42083</v>
      </c>
      <c r="T6227" s="13">
        <v>42083</v>
      </c>
      <c r="W6227">
        <v>2015</v>
      </c>
      <c r="X6227">
        <v>7</v>
      </c>
      <c r="AC6227" t="s">
        <v>48</v>
      </c>
      <c r="AD6227" t="s">
        <v>298</v>
      </c>
      <c r="AE6227" t="s">
        <v>8702</v>
      </c>
      <c r="AG6227">
        <v>57</v>
      </c>
      <c r="AH6227">
        <v>11</v>
      </c>
      <c r="AI6227" t="s">
        <v>46</v>
      </c>
      <c r="AK6227">
        <v>0</v>
      </c>
      <c r="AM6227">
        <v>0</v>
      </c>
      <c r="AP6227" t="s">
        <v>47</v>
      </c>
    </row>
    <row r="6228" spans="1:42" customFormat="1">
      <c r="A6228">
        <v>257220</v>
      </c>
      <c r="B6228">
        <v>207032</v>
      </c>
      <c r="C6228" t="s">
        <v>8223</v>
      </c>
      <c r="D6228">
        <v>1079.4000000000001</v>
      </c>
      <c r="E6228" s="13">
        <v>42033</v>
      </c>
      <c r="F6228" s="14">
        <v>0.72166666666666668</v>
      </c>
      <c r="G6228">
        <v>0</v>
      </c>
      <c r="H6228">
        <v>0</v>
      </c>
      <c r="I6228" s="15">
        <f t="shared" si="97"/>
        <v>1074189.9299998593</v>
      </c>
      <c r="L6228">
        <v>207032</v>
      </c>
      <c r="N6228">
        <v>24</v>
      </c>
      <c r="O6228" t="s">
        <v>67</v>
      </c>
      <c r="P6228">
        <v>2</v>
      </c>
      <c r="R6228">
        <v>6</v>
      </c>
      <c r="S6228" s="13">
        <v>42094</v>
      </c>
      <c r="T6228" s="13">
        <v>42094</v>
      </c>
      <c r="W6228">
        <v>2015</v>
      </c>
      <c r="X6228">
        <v>24</v>
      </c>
      <c r="AC6228" t="s">
        <v>45</v>
      </c>
      <c r="AD6228" t="s">
        <v>298</v>
      </c>
      <c r="AE6228" t="s">
        <v>8702</v>
      </c>
      <c r="AG6228">
        <v>53</v>
      </c>
      <c r="AH6228">
        <v>13</v>
      </c>
      <c r="AI6228" t="s">
        <v>8042</v>
      </c>
      <c r="AK6228">
        <v>0</v>
      </c>
      <c r="AM6228">
        <v>0</v>
      </c>
      <c r="AP6228" t="s">
        <v>140</v>
      </c>
    </row>
    <row r="6229" spans="1:42" customFormat="1">
      <c r="A6229">
        <v>257221</v>
      </c>
      <c r="B6229">
        <v>206979</v>
      </c>
      <c r="C6229" t="s">
        <v>8224</v>
      </c>
      <c r="D6229">
        <v>1316.7</v>
      </c>
      <c r="E6229" s="13">
        <v>42033</v>
      </c>
      <c r="F6229" s="14">
        <v>0.7220833333333333</v>
      </c>
      <c r="G6229">
        <v>0</v>
      </c>
      <c r="H6229">
        <v>0</v>
      </c>
      <c r="I6229" s="15">
        <f t="shared" si="97"/>
        <v>1075506.6299998593</v>
      </c>
      <c r="L6229">
        <v>206979</v>
      </c>
      <c r="N6229">
        <v>24</v>
      </c>
      <c r="O6229" t="s">
        <v>67</v>
      </c>
      <c r="P6229">
        <v>2</v>
      </c>
      <c r="R6229">
        <v>6</v>
      </c>
      <c r="S6229" s="13">
        <v>42094</v>
      </c>
      <c r="T6229" s="13">
        <v>42094</v>
      </c>
      <c r="W6229">
        <v>2015</v>
      </c>
      <c r="X6229">
        <v>24</v>
      </c>
      <c r="AC6229" t="s">
        <v>45</v>
      </c>
      <c r="AD6229" t="s">
        <v>298</v>
      </c>
      <c r="AE6229" t="s">
        <v>8702</v>
      </c>
      <c r="AG6229">
        <v>53</v>
      </c>
      <c r="AH6229">
        <v>13</v>
      </c>
      <c r="AI6229" t="s">
        <v>8042</v>
      </c>
      <c r="AK6229">
        <v>0</v>
      </c>
      <c r="AM6229">
        <v>0</v>
      </c>
      <c r="AP6229" t="s">
        <v>140</v>
      </c>
    </row>
    <row r="6230" spans="1:42" customFormat="1">
      <c r="A6230">
        <v>257222</v>
      </c>
      <c r="B6230">
        <v>206992</v>
      </c>
      <c r="C6230" t="s">
        <v>8225</v>
      </c>
      <c r="D6230">
        <v>831.6</v>
      </c>
      <c r="E6230" s="13">
        <v>42033</v>
      </c>
      <c r="F6230" s="14">
        <v>0.72256944444444438</v>
      </c>
      <c r="G6230">
        <v>0</v>
      </c>
      <c r="H6230">
        <v>0</v>
      </c>
      <c r="I6230" s="15">
        <f t="shared" si="97"/>
        <v>1076338.2299998594</v>
      </c>
      <c r="L6230">
        <v>206992</v>
      </c>
      <c r="N6230">
        <v>24</v>
      </c>
      <c r="O6230" t="s">
        <v>67</v>
      </c>
      <c r="P6230">
        <v>2</v>
      </c>
      <c r="R6230">
        <v>6</v>
      </c>
      <c r="S6230" s="13">
        <v>42094</v>
      </c>
      <c r="T6230" s="13">
        <v>42094</v>
      </c>
      <c r="W6230">
        <v>2015</v>
      </c>
      <c r="X6230">
        <v>24</v>
      </c>
      <c r="AC6230" t="s">
        <v>45</v>
      </c>
      <c r="AD6230" t="s">
        <v>298</v>
      </c>
      <c r="AE6230" t="s">
        <v>8702</v>
      </c>
      <c r="AG6230">
        <v>53</v>
      </c>
      <c r="AH6230">
        <v>13</v>
      </c>
      <c r="AI6230" t="s">
        <v>8042</v>
      </c>
      <c r="AK6230">
        <v>0</v>
      </c>
      <c r="AM6230">
        <v>0</v>
      </c>
      <c r="AP6230" t="s">
        <v>140</v>
      </c>
    </row>
    <row r="6231" spans="1:42" customFormat="1">
      <c r="A6231">
        <v>253704</v>
      </c>
      <c r="B6231">
        <v>206411</v>
      </c>
      <c r="C6231" t="s">
        <v>8226</v>
      </c>
      <c r="D6231">
        <v>1130.18</v>
      </c>
      <c r="E6231" s="13">
        <v>42033</v>
      </c>
      <c r="F6231" s="14">
        <v>0.72258101851851853</v>
      </c>
      <c r="G6231">
        <v>0</v>
      </c>
      <c r="H6231">
        <v>0</v>
      </c>
      <c r="I6231" s="15">
        <f t="shared" si="97"/>
        <v>1077468.4099998593</v>
      </c>
      <c r="L6231">
        <v>206411</v>
      </c>
      <c r="N6231">
        <v>7</v>
      </c>
      <c r="O6231" t="s">
        <v>44</v>
      </c>
      <c r="P6231">
        <v>2</v>
      </c>
      <c r="R6231">
        <v>6</v>
      </c>
      <c r="S6231" s="13">
        <v>42083</v>
      </c>
      <c r="T6231" s="13">
        <v>42083</v>
      </c>
      <c r="W6231">
        <v>2015</v>
      </c>
      <c r="X6231">
        <v>7</v>
      </c>
      <c r="AC6231" t="s">
        <v>45</v>
      </c>
      <c r="AD6231" t="s">
        <v>298</v>
      </c>
      <c r="AE6231" t="s">
        <v>8702</v>
      </c>
      <c r="AG6231">
        <v>57</v>
      </c>
      <c r="AH6231">
        <v>11</v>
      </c>
      <c r="AI6231" t="s">
        <v>46</v>
      </c>
      <c r="AK6231">
        <v>0</v>
      </c>
      <c r="AM6231">
        <v>0</v>
      </c>
      <c r="AP6231" t="s">
        <v>47</v>
      </c>
    </row>
    <row r="6232" spans="1:42" customFormat="1">
      <c r="A6232">
        <v>257223</v>
      </c>
      <c r="B6232">
        <v>206935</v>
      </c>
      <c r="C6232" t="s">
        <v>8227</v>
      </c>
      <c r="D6232">
        <v>1247.4000000000001</v>
      </c>
      <c r="E6232" s="13">
        <v>42033</v>
      </c>
      <c r="F6232" s="14">
        <v>0.72311342592592587</v>
      </c>
      <c r="G6232">
        <v>0</v>
      </c>
      <c r="H6232">
        <v>0</v>
      </c>
      <c r="I6232" s="15">
        <f t="shared" si="97"/>
        <v>1078715.8099998592</v>
      </c>
      <c r="L6232">
        <v>206935</v>
      </c>
      <c r="N6232">
        <v>24</v>
      </c>
      <c r="O6232" t="s">
        <v>67</v>
      </c>
      <c r="P6232">
        <v>1</v>
      </c>
      <c r="R6232">
        <v>6</v>
      </c>
      <c r="S6232" s="13">
        <v>42094</v>
      </c>
      <c r="T6232" s="13">
        <v>42094</v>
      </c>
      <c r="W6232">
        <v>2015</v>
      </c>
      <c r="X6232">
        <v>24</v>
      </c>
      <c r="AC6232" t="s">
        <v>45</v>
      </c>
      <c r="AD6232" t="s">
        <v>298</v>
      </c>
      <c r="AE6232" t="s">
        <v>8702</v>
      </c>
      <c r="AG6232">
        <v>53</v>
      </c>
      <c r="AH6232">
        <v>13</v>
      </c>
      <c r="AI6232" t="s">
        <v>8042</v>
      </c>
      <c r="AK6232">
        <v>0</v>
      </c>
      <c r="AM6232">
        <v>0</v>
      </c>
      <c r="AP6232" t="s">
        <v>140</v>
      </c>
    </row>
    <row r="6233" spans="1:42" customFormat="1">
      <c r="A6233">
        <v>235603</v>
      </c>
      <c r="B6233" t="s">
        <v>8228</v>
      </c>
      <c r="C6233" t="s">
        <v>8229</v>
      </c>
      <c r="D6233">
        <v>0</v>
      </c>
      <c r="E6233" s="13">
        <v>42033</v>
      </c>
      <c r="F6233" s="14">
        <v>0.72333333333333327</v>
      </c>
      <c r="G6233">
        <v>28.59</v>
      </c>
      <c r="H6233">
        <v>0</v>
      </c>
      <c r="I6233" s="15">
        <f t="shared" si="97"/>
        <v>1078687.2199998591</v>
      </c>
      <c r="M6233">
        <v>111659</v>
      </c>
      <c r="N6233">
        <v>24</v>
      </c>
      <c r="O6233" t="s">
        <v>67</v>
      </c>
      <c r="P6233">
        <v>1</v>
      </c>
      <c r="R6233">
        <v>1392</v>
      </c>
      <c r="S6233" s="13">
        <v>42040</v>
      </c>
      <c r="T6233" s="13">
        <v>42040</v>
      </c>
      <c r="W6233">
        <v>2015</v>
      </c>
      <c r="X6233">
        <v>24</v>
      </c>
      <c r="AC6233" t="s">
        <v>92</v>
      </c>
      <c r="AD6233" t="s">
        <v>298</v>
      </c>
      <c r="AE6233" t="s">
        <v>8702</v>
      </c>
      <c r="AG6233">
        <v>56</v>
      </c>
      <c r="AH6233">
        <v>1</v>
      </c>
      <c r="AI6233" t="s">
        <v>57</v>
      </c>
      <c r="AK6233">
        <v>0</v>
      </c>
      <c r="AM6233">
        <v>0</v>
      </c>
      <c r="AP6233" t="s">
        <v>58</v>
      </c>
    </row>
    <row r="6234" spans="1:42" customFormat="1">
      <c r="A6234">
        <v>253707</v>
      </c>
      <c r="B6234">
        <v>208220</v>
      </c>
      <c r="C6234" t="s">
        <v>8230</v>
      </c>
      <c r="D6234">
        <v>670</v>
      </c>
      <c r="E6234" s="13">
        <v>42033</v>
      </c>
      <c r="F6234" s="14">
        <v>0.72342592592592592</v>
      </c>
      <c r="G6234">
        <v>0</v>
      </c>
      <c r="H6234">
        <v>0</v>
      </c>
      <c r="I6234" s="15">
        <f t="shared" si="97"/>
        <v>1079357.2199998591</v>
      </c>
      <c r="L6234">
        <v>208220</v>
      </c>
      <c r="N6234">
        <v>7</v>
      </c>
      <c r="O6234" t="s">
        <v>44</v>
      </c>
      <c r="P6234">
        <v>2</v>
      </c>
      <c r="R6234">
        <v>6</v>
      </c>
      <c r="S6234" s="13">
        <v>42083</v>
      </c>
      <c r="T6234" s="13">
        <v>42083</v>
      </c>
      <c r="W6234">
        <v>2015</v>
      </c>
      <c r="X6234">
        <v>7</v>
      </c>
      <c r="AC6234" t="s">
        <v>45</v>
      </c>
      <c r="AD6234" t="s">
        <v>298</v>
      </c>
      <c r="AE6234" t="s">
        <v>8702</v>
      </c>
      <c r="AG6234">
        <v>57</v>
      </c>
      <c r="AH6234">
        <v>11</v>
      </c>
      <c r="AI6234" t="s">
        <v>46</v>
      </c>
      <c r="AK6234">
        <v>0</v>
      </c>
      <c r="AM6234">
        <v>0</v>
      </c>
      <c r="AP6234" t="s">
        <v>47</v>
      </c>
    </row>
    <row r="6235" spans="1:42" customFormat="1">
      <c r="A6235">
        <v>257224</v>
      </c>
      <c r="B6235">
        <v>213990</v>
      </c>
      <c r="C6235" t="s">
        <v>8231</v>
      </c>
      <c r="D6235">
        <v>1386</v>
      </c>
      <c r="E6235" s="13">
        <v>42033</v>
      </c>
      <c r="F6235" s="14">
        <v>0.72396990740740741</v>
      </c>
      <c r="G6235">
        <v>0</v>
      </c>
      <c r="H6235">
        <v>0</v>
      </c>
      <c r="I6235" s="15">
        <f t="shared" si="97"/>
        <v>1080743.2199998591</v>
      </c>
      <c r="L6235">
        <v>213990</v>
      </c>
      <c r="N6235">
        <v>24</v>
      </c>
      <c r="O6235" t="s">
        <v>67</v>
      </c>
      <c r="P6235">
        <v>2</v>
      </c>
      <c r="R6235">
        <v>1657</v>
      </c>
      <c r="S6235" s="13">
        <v>42094</v>
      </c>
      <c r="T6235" s="13">
        <v>42094</v>
      </c>
      <c r="W6235">
        <v>2015</v>
      </c>
      <c r="X6235">
        <v>24</v>
      </c>
      <c r="AC6235" t="s">
        <v>818</v>
      </c>
      <c r="AD6235" t="s">
        <v>298</v>
      </c>
      <c r="AE6235" t="s">
        <v>8702</v>
      </c>
      <c r="AG6235">
        <v>53</v>
      </c>
      <c r="AH6235">
        <v>13</v>
      </c>
      <c r="AI6235" t="s">
        <v>8042</v>
      </c>
      <c r="AK6235">
        <v>0</v>
      </c>
      <c r="AM6235">
        <v>0</v>
      </c>
      <c r="AP6235" t="s">
        <v>140</v>
      </c>
    </row>
    <row r="6236" spans="1:42" customFormat="1">
      <c r="A6236">
        <v>237166</v>
      </c>
      <c r="B6236" t="s">
        <v>8232</v>
      </c>
      <c r="C6236" t="s">
        <v>8233</v>
      </c>
      <c r="D6236">
        <v>0</v>
      </c>
      <c r="E6236" s="13">
        <v>42033</v>
      </c>
      <c r="F6236" s="14">
        <v>0.72412037037037036</v>
      </c>
      <c r="G6236">
        <v>3900</v>
      </c>
      <c r="H6236">
        <v>0</v>
      </c>
      <c r="I6236" s="15">
        <f t="shared" si="97"/>
        <v>1076843.2199998591</v>
      </c>
      <c r="M6236">
        <v>111882</v>
      </c>
      <c r="N6236">
        <v>24</v>
      </c>
      <c r="O6236" t="s">
        <v>67</v>
      </c>
      <c r="P6236">
        <v>1</v>
      </c>
      <c r="R6236">
        <v>1450</v>
      </c>
      <c r="S6236" s="13">
        <v>42045</v>
      </c>
      <c r="T6236" s="13">
        <v>42045</v>
      </c>
      <c r="W6236">
        <v>2015</v>
      </c>
      <c r="X6236">
        <v>24</v>
      </c>
      <c r="AC6236" t="s">
        <v>64</v>
      </c>
      <c r="AD6236" t="s">
        <v>299</v>
      </c>
      <c r="AE6236" t="s">
        <v>8702</v>
      </c>
      <c r="AG6236">
        <v>52</v>
      </c>
      <c r="AH6236">
        <v>1</v>
      </c>
      <c r="AI6236" t="s">
        <v>57</v>
      </c>
      <c r="AK6236">
        <v>0</v>
      </c>
      <c r="AM6236">
        <v>0</v>
      </c>
      <c r="AP6236" t="s">
        <v>578</v>
      </c>
    </row>
    <row r="6237" spans="1:42" customFormat="1">
      <c r="A6237">
        <v>257226</v>
      </c>
      <c r="B6237">
        <v>206923</v>
      </c>
      <c r="C6237" t="s">
        <v>8234</v>
      </c>
      <c r="D6237">
        <v>1178.0999999999999</v>
      </c>
      <c r="E6237" s="13">
        <v>42033</v>
      </c>
      <c r="F6237" s="14">
        <v>0.72503472222222232</v>
      </c>
      <c r="G6237">
        <v>0</v>
      </c>
      <c r="H6237">
        <v>0</v>
      </c>
      <c r="I6237" s="15">
        <f t="shared" si="97"/>
        <v>1078021.3199998592</v>
      </c>
      <c r="L6237">
        <v>206923</v>
      </c>
      <c r="N6237">
        <v>24</v>
      </c>
      <c r="O6237" t="s">
        <v>67</v>
      </c>
      <c r="P6237">
        <v>1</v>
      </c>
      <c r="R6237">
        <v>6</v>
      </c>
      <c r="S6237" s="13">
        <v>42094</v>
      </c>
      <c r="T6237" s="13">
        <v>42094</v>
      </c>
      <c r="W6237">
        <v>2015</v>
      </c>
      <c r="X6237">
        <v>24</v>
      </c>
      <c r="AC6237" t="s">
        <v>45</v>
      </c>
      <c r="AD6237" t="s">
        <v>298</v>
      </c>
      <c r="AE6237" t="s">
        <v>8702</v>
      </c>
      <c r="AG6237">
        <v>53</v>
      </c>
      <c r="AH6237">
        <v>13</v>
      </c>
      <c r="AI6237" t="s">
        <v>8042</v>
      </c>
      <c r="AK6237">
        <v>0</v>
      </c>
      <c r="AM6237">
        <v>0</v>
      </c>
      <c r="AP6237" t="s">
        <v>140</v>
      </c>
    </row>
    <row r="6238" spans="1:42" customFormat="1">
      <c r="A6238">
        <v>257227</v>
      </c>
      <c r="B6238">
        <v>207595</v>
      </c>
      <c r="C6238" t="s">
        <v>8235</v>
      </c>
      <c r="D6238">
        <v>900</v>
      </c>
      <c r="E6238" s="13">
        <v>42033</v>
      </c>
      <c r="F6238" s="14">
        <v>0.72541666666666671</v>
      </c>
      <c r="G6238">
        <v>0</v>
      </c>
      <c r="H6238">
        <v>0</v>
      </c>
      <c r="I6238" s="15">
        <f t="shared" si="97"/>
        <v>1078921.3199998592</v>
      </c>
      <c r="L6238">
        <v>207595</v>
      </c>
      <c r="N6238">
        <v>24</v>
      </c>
      <c r="O6238" t="s">
        <v>67</v>
      </c>
      <c r="P6238">
        <v>2</v>
      </c>
      <c r="R6238">
        <v>6</v>
      </c>
      <c r="S6238" s="13">
        <v>42094</v>
      </c>
      <c r="T6238" s="13">
        <v>42094</v>
      </c>
      <c r="W6238">
        <v>2015</v>
      </c>
      <c r="X6238">
        <v>24</v>
      </c>
      <c r="AC6238" t="s">
        <v>45</v>
      </c>
      <c r="AD6238" t="s">
        <v>298</v>
      </c>
      <c r="AE6238" t="s">
        <v>8702</v>
      </c>
      <c r="AG6238">
        <v>53</v>
      </c>
      <c r="AH6238">
        <v>13</v>
      </c>
      <c r="AI6238" t="s">
        <v>8042</v>
      </c>
      <c r="AK6238">
        <v>0</v>
      </c>
      <c r="AM6238">
        <v>0</v>
      </c>
      <c r="AP6238" t="s">
        <v>140</v>
      </c>
    </row>
    <row r="6239" spans="1:42" customFormat="1">
      <c r="A6239">
        <v>253719</v>
      </c>
      <c r="B6239">
        <v>207703</v>
      </c>
      <c r="C6239" t="s">
        <v>8236</v>
      </c>
      <c r="D6239">
        <v>770</v>
      </c>
      <c r="E6239" s="13">
        <v>42033</v>
      </c>
      <c r="F6239" s="14">
        <v>0.72590277777777779</v>
      </c>
      <c r="G6239">
        <v>0</v>
      </c>
      <c r="H6239">
        <v>0</v>
      </c>
      <c r="I6239" s="15">
        <f t="shared" si="97"/>
        <v>1079691.3199998592</v>
      </c>
      <c r="L6239">
        <v>207703</v>
      </c>
      <c r="N6239">
        <v>7</v>
      </c>
      <c r="O6239" t="s">
        <v>44</v>
      </c>
      <c r="P6239">
        <v>1</v>
      </c>
      <c r="R6239">
        <v>6</v>
      </c>
      <c r="S6239" s="13">
        <v>42083</v>
      </c>
      <c r="T6239" s="13">
        <v>42083</v>
      </c>
      <c r="W6239">
        <v>2015</v>
      </c>
      <c r="X6239">
        <v>7</v>
      </c>
      <c r="AC6239" t="s">
        <v>45</v>
      </c>
      <c r="AD6239" t="s">
        <v>298</v>
      </c>
      <c r="AE6239" t="s">
        <v>8702</v>
      </c>
      <c r="AG6239">
        <v>57</v>
      </c>
      <c r="AH6239">
        <v>11</v>
      </c>
      <c r="AI6239" t="s">
        <v>46</v>
      </c>
      <c r="AK6239">
        <v>0</v>
      </c>
      <c r="AM6239">
        <v>0</v>
      </c>
      <c r="AP6239" t="s">
        <v>47</v>
      </c>
    </row>
    <row r="6240" spans="1:42" customFormat="1">
      <c r="A6240">
        <v>257228</v>
      </c>
      <c r="B6240">
        <v>213932</v>
      </c>
      <c r="C6240" t="s">
        <v>8237</v>
      </c>
      <c r="D6240">
        <v>1178.0999999999999</v>
      </c>
      <c r="E6240" s="13">
        <v>42033</v>
      </c>
      <c r="F6240" s="14">
        <v>0.72627314814814825</v>
      </c>
      <c r="G6240">
        <v>0</v>
      </c>
      <c r="H6240">
        <v>0</v>
      </c>
      <c r="I6240" s="15">
        <f t="shared" si="97"/>
        <v>1080869.4199998593</v>
      </c>
      <c r="L6240">
        <v>213932</v>
      </c>
      <c r="N6240">
        <v>24</v>
      </c>
      <c r="O6240" t="s">
        <v>67</v>
      </c>
      <c r="P6240">
        <v>2</v>
      </c>
      <c r="R6240">
        <v>1657</v>
      </c>
      <c r="S6240" s="13">
        <v>42094</v>
      </c>
      <c r="T6240" s="13">
        <v>42094</v>
      </c>
      <c r="W6240">
        <v>2015</v>
      </c>
      <c r="X6240">
        <v>24</v>
      </c>
      <c r="AC6240" t="s">
        <v>818</v>
      </c>
      <c r="AD6240" t="s">
        <v>298</v>
      </c>
      <c r="AE6240" t="s">
        <v>8702</v>
      </c>
      <c r="AG6240">
        <v>53</v>
      </c>
      <c r="AH6240">
        <v>13</v>
      </c>
      <c r="AI6240" t="s">
        <v>8042</v>
      </c>
      <c r="AK6240">
        <v>0</v>
      </c>
      <c r="AM6240">
        <v>0</v>
      </c>
      <c r="AP6240" t="s">
        <v>140</v>
      </c>
    </row>
    <row r="6241" spans="1:42" customFormat="1">
      <c r="A6241">
        <v>253720</v>
      </c>
      <c r="B6241">
        <v>207715</v>
      </c>
      <c r="C6241" t="s">
        <v>8238</v>
      </c>
      <c r="D6241">
        <v>693</v>
      </c>
      <c r="E6241" s="13">
        <v>42033</v>
      </c>
      <c r="F6241" s="14">
        <v>0.72660879629629627</v>
      </c>
      <c r="G6241">
        <v>0</v>
      </c>
      <c r="H6241">
        <v>0</v>
      </c>
      <c r="I6241" s="15">
        <f t="shared" si="97"/>
        <v>1081562.4199998593</v>
      </c>
      <c r="L6241">
        <v>207715</v>
      </c>
      <c r="N6241">
        <v>7</v>
      </c>
      <c r="O6241" t="s">
        <v>44</v>
      </c>
      <c r="P6241">
        <v>2</v>
      </c>
      <c r="R6241">
        <v>6</v>
      </c>
      <c r="S6241" s="13">
        <v>42083</v>
      </c>
      <c r="T6241" s="13">
        <v>42083</v>
      </c>
      <c r="W6241">
        <v>2015</v>
      </c>
      <c r="X6241">
        <v>7</v>
      </c>
      <c r="AC6241" t="s">
        <v>45</v>
      </c>
      <c r="AD6241" t="s">
        <v>298</v>
      </c>
      <c r="AE6241" t="s">
        <v>8702</v>
      </c>
      <c r="AG6241">
        <v>57</v>
      </c>
      <c r="AH6241">
        <v>11</v>
      </c>
      <c r="AI6241" t="s">
        <v>46</v>
      </c>
      <c r="AK6241">
        <v>0</v>
      </c>
      <c r="AM6241">
        <v>0</v>
      </c>
      <c r="AP6241" t="s">
        <v>47</v>
      </c>
    </row>
    <row r="6242" spans="1:42" customFormat="1">
      <c r="A6242">
        <v>257229</v>
      </c>
      <c r="B6242">
        <v>207583</v>
      </c>
      <c r="C6242" t="s">
        <v>8239</v>
      </c>
      <c r="D6242">
        <v>1386</v>
      </c>
      <c r="E6242" s="13">
        <v>42033</v>
      </c>
      <c r="F6242" s="14">
        <v>0.72677083333333325</v>
      </c>
      <c r="G6242">
        <v>0</v>
      </c>
      <c r="H6242">
        <v>0</v>
      </c>
      <c r="I6242" s="15">
        <f t="shared" si="97"/>
        <v>1082948.4199998593</v>
      </c>
      <c r="L6242">
        <v>207583</v>
      </c>
      <c r="N6242">
        <v>24</v>
      </c>
      <c r="O6242" t="s">
        <v>67</v>
      </c>
      <c r="P6242">
        <v>2</v>
      </c>
      <c r="R6242">
        <v>6</v>
      </c>
      <c r="S6242" s="13">
        <v>42094</v>
      </c>
      <c r="T6242" s="13">
        <v>42094</v>
      </c>
      <c r="W6242">
        <v>2015</v>
      </c>
      <c r="X6242">
        <v>24</v>
      </c>
      <c r="AC6242" t="s">
        <v>45</v>
      </c>
      <c r="AD6242" t="s">
        <v>298</v>
      </c>
      <c r="AE6242" t="s">
        <v>8702</v>
      </c>
      <c r="AG6242">
        <v>53</v>
      </c>
      <c r="AH6242">
        <v>13</v>
      </c>
      <c r="AI6242" t="s">
        <v>8042</v>
      </c>
      <c r="AK6242">
        <v>0</v>
      </c>
      <c r="AM6242">
        <v>0</v>
      </c>
      <c r="AP6242" t="s">
        <v>140</v>
      </c>
    </row>
    <row r="6243" spans="1:42" customFormat="1">
      <c r="A6243">
        <v>253724</v>
      </c>
      <c r="B6243">
        <v>204791</v>
      </c>
      <c r="C6243" t="s">
        <v>8240</v>
      </c>
      <c r="D6243">
        <v>862</v>
      </c>
      <c r="E6243" s="13">
        <v>42033</v>
      </c>
      <c r="F6243" s="14">
        <v>0.72697916666666673</v>
      </c>
      <c r="G6243">
        <v>0</v>
      </c>
      <c r="H6243">
        <v>0</v>
      </c>
      <c r="I6243" s="15">
        <f t="shared" si="97"/>
        <v>1083810.4199998593</v>
      </c>
      <c r="L6243">
        <v>204791</v>
      </c>
      <c r="N6243">
        <v>7</v>
      </c>
      <c r="O6243" t="s">
        <v>44</v>
      </c>
      <c r="P6243">
        <v>1</v>
      </c>
      <c r="R6243">
        <v>2</v>
      </c>
      <c r="S6243" s="13">
        <v>42083</v>
      </c>
      <c r="T6243" s="13">
        <v>42083</v>
      </c>
      <c r="W6243">
        <v>2015</v>
      </c>
      <c r="X6243">
        <v>7</v>
      </c>
      <c r="AC6243" t="s">
        <v>48</v>
      </c>
      <c r="AD6243" t="s">
        <v>298</v>
      </c>
      <c r="AE6243" t="s">
        <v>8702</v>
      </c>
      <c r="AG6243">
        <v>57</v>
      </c>
      <c r="AH6243">
        <v>11</v>
      </c>
      <c r="AI6243" t="s">
        <v>46</v>
      </c>
      <c r="AK6243">
        <v>0</v>
      </c>
      <c r="AM6243">
        <v>0</v>
      </c>
      <c r="AP6243" t="s">
        <v>47</v>
      </c>
    </row>
    <row r="6244" spans="1:42" customFormat="1">
      <c r="A6244">
        <v>257232</v>
      </c>
      <c r="B6244">
        <v>206414</v>
      </c>
      <c r="C6244" t="s">
        <v>8241</v>
      </c>
      <c r="D6244">
        <v>1130.18</v>
      </c>
      <c r="E6244" s="13">
        <v>42033</v>
      </c>
      <c r="F6244" s="14">
        <v>0.72842592592592592</v>
      </c>
      <c r="G6244">
        <v>0</v>
      </c>
      <c r="H6244">
        <v>0</v>
      </c>
      <c r="I6244" s="15">
        <f t="shared" si="97"/>
        <v>1084940.5999998592</v>
      </c>
      <c r="L6244">
        <v>206414</v>
      </c>
      <c r="N6244">
        <v>60</v>
      </c>
      <c r="O6244" t="s">
        <v>59</v>
      </c>
      <c r="P6244">
        <v>2</v>
      </c>
      <c r="R6244">
        <v>6</v>
      </c>
      <c r="S6244" s="13">
        <v>42094</v>
      </c>
      <c r="T6244" s="13">
        <v>42094</v>
      </c>
      <c r="W6244">
        <v>2015</v>
      </c>
      <c r="X6244">
        <v>60</v>
      </c>
      <c r="AC6244" t="s">
        <v>45</v>
      </c>
      <c r="AD6244" t="s">
        <v>298</v>
      </c>
      <c r="AE6244" t="s">
        <v>8702</v>
      </c>
      <c r="AG6244">
        <v>53</v>
      </c>
      <c r="AH6244">
        <v>13</v>
      </c>
      <c r="AI6244" t="s">
        <v>8042</v>
      </c>
      <c r="AK6244">
        <v>0</v>
      </c>
      <c r="AM6244">
        <v>0</v>
      </c>
      <c r="AP6244" t="s">
        <v>140</v>
      </c>
    </row>
    <row r="6245" spans="1:42" customFormat="1">
      <c r="A6245">
        <v>257234</v>
      </c>
      <c r="B6245">
        <v>208257</v>
      </c>
      <c r="C6245" t="s">
        <v>8242</v>
      </c>
      <c r="D6245">
        <v>1386</v>
      </c>
      <c r="E6245" s="13">
        <v>42033</v>
      </c>
      <c r="F6245" s="14">
        <v>0.72976851851851843</v>
      </c>
      <c r="G6245">
        <v>0</v>
      </c>
      <c r="H6245">
        <v>0</v>
      </c>
      <c r="I6245" s="15">
        <f t="shared" si="97"/>
        <v>1086326.5999998592</v>
      </c>
      <c r="L6245">
        <v>208257</v>
      </c>
      <c r="N6245">
        <v>24</v>
      </c>
      <c r="O6245" t="s">
        <v>67</v>
      </c>
      <c r="P6245">
        <v>2</v>
      </c>
      <c r="R6245">
        <v>6</v>
      </c>
      <c r="S6245" s="13">
        <v>42094</v>
      </c>
      <c r="T6245" s="13">
        <v>42094</v>
      </c>
      <c r="W6245">
        <v>2015</v>
      </c>
      <c r="X6245">
        <v>24</v>
      </c>
      <c r="AC6245" t="s">
        <v>45</v>
      </c>
      <c r="AD6245" t="s">
        <v>298</v>
      </c>
      <c r="AE6245" t="s">
        <v>8702</v>
      </c>
      <c r="AG6245">
        <v>53</v>
      </c>
      <c r="AH6245">
        <v>13</v>
      </c>
      <c r="AI6245" t="s">
        <v>8042</v>
      </c>
      <c r="AK6245">
        <v>0</v>
      </c>
      <c r="AM6245">
        <v>0</v>
      </c>
      <c r="AP6245" t="s">
        <v>140</v>
      </c>
    </row>
    <row r="6246" spans="1:42" customFormat="1">
      <c r="A6246">
        <v>257235</v>
      </c>
      <c r="B6246">
        <v>208239</v>
      </c>
      <c r="C6246" t="s">
        <v>8243</v>
      </c>
      <c r="D6246">
        <v>1386</v>
      </c>
      <c r="E6246" s="13">
        <v>42033</v>
      </c>
      <c r="F6246" s="14">
        <v>0.73017361111111112</v>
      </c>
      <c r="G6246">
        <v>0</v>
      </c>
      <c r="H6246">
        <v>0</v>
      </c>
      <c r="I6246" s="15">
        <f t="shared" si="97"/>
        <v>1087712.5999998592</v>
      </c>
      <c r="L6246">
        <v>208239</v>
      </c>
      <c r="N6246">
        <v>24</v>
      </c>
      <c r="O6246" t="s">
        <v>67</v>
      </c>
      <c r="P6246">
        <v>2</v>
      </c>
      <c r="R6246">
        <v>6</v>
      </c>
      <c r="S6246" s="13">
        <v>42094</v>
      </c>
      <c r="T6246" s="13">
        <v>42094</v>
      </c>
      <c r="W6246">
        <v>2015</v>
      </c>
      <c r="X6246">
        <v>24</v>
      </c>
      <c r="AC6246" t="s">
        <v>45</v>
      </c>
      <c r="AD6246" t="s">
        <v>298</v>
      </c>
      <c r="AE6246" t="s">
        <v>8702</v>
      </c>
      <c r="AG6246">
        <v>53</v>
      </c>
      <c r="AH6246">
        <v>13</v>
      </c>
      <c r="AI6246" t="s">
        <v>8042</v>
      </c>
      <c r="AK6246">
        <v>0</v>
      </c>
      <c r="AM6246">
        <v>0</v>
      </c>
      <c r="AP6246" t="s">
        <v>140</v>
      </c>
    </row>
    <row r="6247" spans="1:42" customFormat="1">
      <c r="A6247">
        <v>257236</v>
      </c>
      <c r="B6247">
        <v>208226</v>
      </c>
      <c r="C6247" t="s">
        <v>8244</v>
      </c>
      <c r="D6247">
        <v>670</v>
      </c>
      <c r="E6247" s="13">
        <v>42033</v>
      </c>
      <c r="F6247" s="14">
        <v>0.73075231481481484</v>
      </c>
      <c r="G6247">
        <v>0</v>
      </c>
      <c r="H6247">
        <v>0</v>
      </c>
      <c r="I6247" s="15">
        <f t="shared" si="97"/>
        <v>1088382.5999998592</v>
      </c>
      <c r="L6247">
        <v>208226</v>
      </c>
      <c r="N6247">
        <v>24</v>
      </c>
      <c r="O6247" t="s">
        <v>67</v>
      </c>
      <c r="P6247">
        <v>2</v>
      </c>
      <c r="R6247">
        <v>6</v>
      </c>
      <c r="S6247" s="13">
        <v>42094</v>
      </c>
      <c r="T6247" s="13">
        <v>42094</v>
      </c>
      <c r="W6247">
        <v>2015</v>
      </c>
      <c r="X6247">
        <v>24</v>
      </c>
      <c r="AC6247" t="s">
        <v>45</v>
      </c>
      <c r="AD6247" t="s">
        <v>298</v>
      </c>
      <c r="AE6247" t="s">
        <v>8702</v>
      </c>
      <c r="AG6247">
        <v>53</v>
      </c>
      <c r="AH6247">
        <v>13</v>
      </c>
      <c r="AI6247" t="s">
        <v>8042</v>
      </c>
      <c r="AK6247">
        <v>0</v>
      </c>
      <c r="AM6247">
        <v>0</v>
      </c>
      <c r="AP6247" t="s">
        <v>140</v>
      </c>
    </row>
    <row r="6248" spans="1:42" customFormat="1">
      <c r="A6248">
        <v>257237</v>
      </c>
      <c r="B6248">
        <v>209503</v>
      </c>
      <c r="C6248" t="s">
        <v>8245</v>
      </c>
      <c r="D6248">
        <v>1371.36</v>
      </c>
      <c r="E6248" s="13">
        <v>42033</v>
      </c>
      <c r="F6248" s="14">
        <v>0.73106481481481478</v>
      </c>
      <c r="G6248">
        <v>0</v>
      </c>
      <c r="H6248">
        <v>0</v>
      </c>
      <c r="I6248" s="15">
        <f t="shared" si="97"/>
        <v>1089753.9599998593</v>
      </c>
      <c r="L6248">
        <v>209503</v>
      </c>
      <c r="N6248">
        <v>60</v>
      </c>
      <c r="O6248" t="s">
        <v>59</v>
      </c>
      <c r="P6248">
        <v>1</v>
      </c>
      <c r="R6248">
        <v>2</v>
      </c>
      <c r="S6248" s="13">
        <v>42094</v>
      </c>
      <c r="T6248" s="13">
        <v>42094</v>
      </c>
      <c r="W6248">
        <v>2015</v>
      </c>
      <c r="X6248">
        <v>60</v>
      </c>
      <c r="AC6248" t="s">
        <v>48</v>
      </c>
      <c r="AD6248" t="s">
        <v>298</v>
      </c>
      <c r="AE6248" t="s">
        <v>8702</v>
      </c>
      <c r="AG6248">
        <v>53</v>
      </c>
      <c r="AH6248">
        <v>13</v>
      </c>
      <c r="AI6248" t="s">
        <v>8042</v>
      </c>
      <c r="AK6248">
        <v>0</v>
      </c>
      <c r="AM6248">
        <v>0</v>
      </c>
      <c r="AP6248" t="s">
        <v>140</v>
      </c>
    </row>
    <row r="6249" spans="1:42" customFormat="1">
      <c r="A6249">
        <v>257238</v>
      </c>
      <c r="B6249">
        <v>207721</v>
      </c>
      <c r="C6249" t="s">
        <v>8246</v>
      </c>
      <c r="D6249">
        <v>693</v>
      </c>
      <c r="E6249" s="13">
        <v>42033</v>
      </c>
      <c r="F6249" s="14">
        <v>0.73119212962962965</v>
      </c>
      <c r="G6249">
        <v>0</v>
      </c>
      <c r="H6249">
        <v>0</v>
      </c>
      <c r="I6249" s="15">
        <f t="shared" si="97"/>
        <v>1090446.9599998593</v>
      </c>
      <c r="L6249">
        <v>207721</v>
      </c>
      <c r="N6249">
        <v>24</v>
      </c>
      <c r="O6249" t="s">
        <v>67</v>
      </c>
      <c r="P6249">
        <v>2</v>
      </c>
      <c r="R6249">
        <v>6</v>
      </c>
      <c r="S6249" s="13">
        <v>42094</v>
      </c>
      <c r="T6249" s="13">
        <v>42094</v>
      </c>
      <c r="W6249">
        <v>2015</v>
      </c>
      <c r="X6249">
        <v>24</v>
      </c>
      <c r="AC6249" t="s">
        <v>45</v>
      </c>
      <c r="AD6249" t="s">
        <v>298</v>
      </c>
      <c r="AE6249" t="s">
        <v>8702</v>
      </c>
      <c r="AG6249">
        <v>53</v>
      </c>
      <c r="AH6249">
        <v>13</v>
      </c>
      <c r="AI6249" t="s">
        <v>8042</v>
      </c>
      <c r="AK6249">
        <v>0</v>
      </c>
      <c r="AM6249">
        <v>0</v>
      </c>
      <c r="AP6249" t="s">
        <v>140</v>
      </c>
    </row>
    <row r="6250" spans="1:42" customFormat="1">
      <c r="A6250">
        <v>257239</v>
      </c>
      <c r="B6250">
        <v>206016</v>
      </c>
      <c r="C6250" t="s">
        <v>8247</v>
      </c>
      <c r="D6250">
        <v>1108</v>
      </c>
      <c r="E6250" s="13">
        <v>42033</v>
      </c>
      <c r="F6250" s="14">
        <v>0.73150462962962959</v>
      </c>
      <c r="G6250">
        <v>0</v>
      </c>
      <c r="H6250">
        <v>0</v>
      </c>
      <c r="I6250" s="15">
        <f t="shared" si="97"/>
        <v>1091554.9599998593</v>
      </c>
      <c r="L6250">
        <v>206016</v>
      </c>
      <c r="N6250">
        <v>60</v>
      </c>
      <c r="O6250" t="s">
        <v>59</v>
      </c>
      <c r="P6250">
        <v>1</v>
      </c>
      <c r="R6250">
        <v>2</v>
      </c>
      <c r="S6250" s="13">
        <v>42094</v>
      </c>
      <c r="T6250" s="13">
        <v>42094</v>
      </c>
      <c r="W6250">
        <v>2015</v>
      </c>
      <c r="X6250">
        <v>60</v>
      </c>
      <c r="AC6250" t="s">
        <v>48</v>
      </c>
      <c r="AD6250" t="s">
        <v>298</v>
      </c>
      <c r="AE6250" t="s">
        <v>8702</v>
      </c>
      <c r="AG6250">
        <v>53</v>
      </c>
      <c r="AH6250">
        <v>13</v>
      </c>
      <c r="AI6250" t="s">
        <v>8042</v>
      </c>
      <c r="AK6250">
        <v>0</v>
      </c>
      <c r="AM6250">
        <v>0</v>
      </c>
      <c r="AP6250" t="s">
        <v>140</v>
      </c>
    </row>
    <row r="6251" spans="1:42" customFormat="1">
      <c r="A6251">
        <v>257241</v>
      </c>
      <c r="B6251">
        <v>207686</v>
      </c>
      <c r="C6251" t="s">
        <v>8248</v>
      </c>
      <c r="D6251">
        <v>1386</v>
      </c>
      <c r="E6251" s="13">
        <v>42033</v>
      </c>
      <c r="F6251" s="14">
        <v>0.73180555555555549</v>
      </c>
      <c r="G6251">
        <v>0</v>
      </c>
      <c r="H6251">
        <v>0</v>
      </c>
      <c r="I6251" s="15">
        <f t="shared" si="97"/>
        <v>1092940.9599998593</v>
      </c>
      <c r="L6251">
        <v>207686</v>
      </c>
      <c r="N6251">
        <v>24</v>
      </c>
      <c r="O6251" t="s">
        <v>67</v>
      </c>
      <c r="P6251">
        <v>2</v>
      </c>
      <c r="R6251">
        <v>6</v>
      </c>
      <c r="S6251" s="13">
        <v>42094</v>
      </c>
      <c r="T6251" s="13">
        <v>42094</v>
      </c>
      <c r="W6251">
        <v>2015</v>
      </c>
      <c r="X6251">
        <v>24</v>
      </c>
      <c r="AC6251" t="s">
        <v>45</v>
      </c>
      <c r="AD6251" t="s">
        <v>298</v>
      </c>
      <c r="AE6251" t="s">
        <v>8702</v>
      </c>
      <c r="AG6251">
        <v>53</v>
      </c>
      <c r="AH6251">
        <v>13</v>
      </c>
      <c r="AI6251" t="s">
        <v>8042</v>
      </c>
      <c r="AK6251">
        <v>0</v>
      </c>
      <c r="AM6251">
        <v>0</v>
      </c>
      <c r="AP6251" t="s">
        <v>140</v>
      </c>
    </row>
    <row r="6252" spans="1:42" customFormat="1">
      <c r="A6252">
        <v>253742</v>
      </c>
      <c r="B6252">
        <v>206012</v>
      </c>
      <c r="C6252" t="s">
        <v>8249</v>
      </c>
      <c r="D6252">
        <v>1108</v>
      </c>
      <c r="E6252" s="13">
        <v>42033</v>
      </c>
      <c r="F6252" s="14">
        <v>0.73190972222222228</v>
      </c>
      <c r="G6252">
        <v>0</v>
      </c>
      <c r="H6252">
        <v>0</v>
      </c>
      <c r="I6252" s="15">
        <f t="shared" si="97"/>
        <v>1094048.9599998593</v>
      </c>
      <c r="L6252">
        <v>206012</v>
      </c>
      <c r="N6252">
        <v>7</v>
      </c>
      <c r="O6252" t="s">
        <v>44</v>
      </c>
      <c r="P6252">
        <v>1</v>
      </c>
      <c r="R6252">
        <v>2</v>
      </c>
      <c r="S6252" s="13">
        <v>42083</v>
      </c>
      <c r="T6252" s="13">
        <v>42083</v>
      </c>
      <c r="W6252">
        <v>2015</v>
      </c>
      <c r="X6252">
        <v>7</v>
      </c>
      <c r="AC6252" t="s">
        <v>48</v>
      </c>
      <c r="AD6252" t="s">
        <v>298</v>
      </c>
      <c r="AE6252" t="s">
        <v>8702</v>
      </c>
      <c r="AG6252">
        <v>57</v>
      </c>
      <c r="AH6252">
        <v>11</v>
      </c>
      <c r="AI6252" t="s">
        <v>46</v>
      </c>
      <c r="AK6252">
        <v>0</v>
      </c>
      <c r="AM6252">
        <v>0</v>
      </c>
      <c r="AP6252" t="s">
        <v>47</v>
      </c>
    </row>
    <row r="6253" spans="1:42" customFormat="1">
      <c r="A6253">
        <v>257242</v>
      </c>
      <c r="B6253">
        <v>207657</v>
      </c>
      <c r="C6253" t="s">
        <v>8250</v>
      </c>
      <c r="D6253">
        <v>1386</v>
      </c>
      <c r="E6253" s="13">
        <v>42033</v>
      </c>
      <c r="F6253" s="14">
        <v>0.7321643518518518</v>
      </c>
      <c r="G6253">
        <v>0</v>
      </c>
      <c r="H6253">
        <v>0</v>
      </c>
      <c r="I6253" s="15">
        <f t="shared" si="97"/>
        <v>1095434.9599998593</v>
      </c>
      <c r="L6253">
        <v>207657</v>
      </c>
      <c r="N6253">
        <v>60</v>
      </c>
      <c r="O6253" t="s">
        <v>59</v>
      </c>
      <c r="P6253">
        <v>2</v>
      </c>
      <c r="R6253">
        <v>6</v>
      </c>
      <c r="S6253" s="13">
        <v>42094</v>
      </c>
      <c r="T6253" s="13">
        <v>42094</v>
      </c>
      <c r="W6253">
        <v>2015</v>
      </c>
      <c r="X6253">
        <v>60</v>
      </c>
      <c r="AC6253" t="s">
        <v>45</v>
      </c>
      <c r="AD6253" t="s">
        <v>298</v>
      </c>
      <c r="AE6253" t="s">
        <v>8702</v>
      </c>
      <c r="AG6253">
        <v>53</v>
      </c>
      <c r="AH6253">
        <v>13</v>
      </c>
      <c r="AI6253" t="s">
        <v>8042</v>
      </c>
      <c r="AK6253">
        <v>0</v>
      </c>
      <c r="AM6253">
        <v>0</v>
      </c>
      <c r="AP6253" t="s">
        <v>140</v>
      </c>
    </row>
    <row r="6254" spans="1:42" customFormat="1">
      <c r="A6254">
        <v>257243</v>
      </c>
      <c r="B6254">
        <v>207674</v>
      </c>
      <c r="C6254" t="s">
        <v>8251</v>
      </c>
      <c r="D6254">
        <v>1386</v>
      </c>
      <c r="E6254" s="13">
        <v>42033</v>
      </c>
      <c r="F6254" s="14">
        <v>0.73221064814814818</v>
      </c>
      <c r="G6254">
        <v>0</v>
      </c>
      <c r="H6254">
        <v>0</v>
      </c>
      <c r="I6254" s="15">
        <f t="shared" si="97"/>
        <v>1096820.9599998593</v>
      </c>
      <c r="L6254">
        <v>207674</v>
      </c>
      <c r="N6254">
        <v>24</v>
      </c>
      <c r="O6254" t="s">
        <v>67</v>
      </c>
      <c r="P6254">
        <v>2</v>
      </c>
      <c r="R6254">
        <v>6</v>
      </c>
      <c r="S6254" s="13">
        <v>42094</v>
      </c>
      <c r="T6254" s="13">
        <v>42094</v>
      </c>
      <c r="W6254">
        <v>2015</v>
      </c>
      <c r="X6254">
        <v>24</v>
      </c>
      <c r="AC6254" t="s">
        <v>45</v>
      </c>
      <c r="AD6254" t="s">
        <v>298</v>
      </c>
      <c r="AE6254" t="s">
        <v>8702</v>
      </c>
      <c r="AG6254">
        <v>53</v>
      </c>
      <c r="AH6254">
        <v>13</v>
      </c>
      <c r="AI6254" t="s">
        <v>8042</v>
      </c>
      <c r="AK6254">
        <v>0</v>
      </c>
      <c r="AM6254">
        <v>0</v>
      </c>
      <c r="AP6254" t="s">
        <v>140</v>
      </c>
    </row>
    <row r="6255" spans="1:42" customFormat="1">
      <c r="A6255">
        <v>257244</v>
      </c>
      <c r="B6255">
        <v>213024</v>
      </c>
      <c r="C6255" t="s">
        <v>8252</v>
      </c>
      <c r="D6255">
        <v>862</v>
      </c>
      <c r="E6255" s="13">
        <v>42033</v>
      </c>
      <c r="F6255" s="14">
        <v>0.73267361111111118</v>
      </c>
      <c r="G6255">
        <v>0</v>
      </c>
      <c r="H6255">
        <v>0</v>
      </c>
      <c r="I6255" s="15">
        <f t="shared" si="97"/>
        <v>1097682.9599998593</v>
      </c>
      <c r="L6255">
        <v>213024</v>
      </c>
      <c r="N6255">
        <v>24</v>
      </c>
      <c r="O6255" t="s">
        <v>67</v>
      </c>
      <c r="P6255">
        <v>1</v>
      </c>
      <c r="R6255">
        <v>2</v>
      </c>
      <c r="S6255" s="13">
        <v>42094</v>
      </c>
      <c r="T6255" s="13">
        <v>42094</v>
      </c>
      <c r="W6255">
        <v>2015</v>
      </c>
      <c r="X6255">
        <v>24</v>
      </c>
      <c r="AC6255" t="s">
        <v>48</v>
      </c>
      <c r="AD6255" t="s">
        <v>298</v>
      </c>
      <c r="AE6255" t="s">
        <v>8702</v>
      </c>
      <c r="AG6255">
        <v>53</v>
      </c>
      <c r="AH6255">
        <v>13</v>
      </c>
      <c r="AI6255" t="s">
        <v>8042</v>
      </c>
      <c r="AK6255">
        <v>0</v>
      </c>
      <c r="AM6255">
        <v>0</v>
      </c>
      <c r="AP6255" t="s">
        <v>140</v>
      </c>
    </row>
    <row r="6256" spans="1:42" customFormat="1">
      <c r="A6256">
        <v>257245</v>
      </c>
      <c r="B6256">
        <v>213022</v>
      </c>
      <c r="C6256" t="s">
        <v>8253</v>
      </c>
      <c r="D6256">
        <v>862</v>
      </c>
      <c r="E6256" s="13">
        <v>42033</v>
      </c>
      <c r="F6256" s="14">
        <v>0.73280092592592594</v>
      </c>
      <c r="G6256">
        <v>0</v>
      </c>
      <c r="H6256">
        <v>0</v>
      </c>
      <c r="I6256" s="15">
        <f t="shared" si="97"/>
        <v>1098544.9599998593</v>
      </c>
      <c r="L6256">
        <v>213022</v>
      </c>
      <c r="N6256">
        <v>60</v>
      </c>
      <c r="O6256" t="s">
        <v>59</v>
      </c>
      <c r="P6256">
        <v>1</v>
      </c>
      <c r="R6256">
        <v>2</v>
      </c>
      <c r="S6256" s="13">
        <v>42094</v>
      </c>
      <c r="T6256" s="13">
        <v>42094</v>
      </c>
      <c r="W6256">
        <v>2015</v>
      </c>
      <c r="X6256">
        <v>60</v>
      </c>
      <c r="AC6256" t="s">
        <v>48</v>
      </c>
      <c r="AD6256" t="s">
        <v>298</v>
      </c>
      <c r="AE6256" t="s">
        <v>8702</v>
      </c>
      <c r="AG6256">
        <v>53</v>
      </c>
      <c r="AH6256">
        <v>13</v>
      </c>
      <c r="AI6256" t="s">
        <v>8042</v>
      </c>
      <c r="AK6256">
        <v>0</v>
      </c>
      <c r="AM6256">
        <v>0</v>
      </c>
      <c r="AP6256" t="s">
        <v>140</v>
      </c>
    </row>
    <row r="6257" spans="1:42" customFormat="1">
      <c r="A6257">
        <v>257246</v>
      </c>
      <c r="B6257">
        <v>207659</v>
      </c>
      <c r="C6257" t="s">
        <v>8254</v>
      </c>
      <c r="D6257">
        <v>1386</v>
      </c>
      <c r="E6257" s="13">
        <v>42033</v>
      </c>
      <c r="F6257" s="14">
        <v>0.73313657407407407</v>
      </c>
      <c r="G6257">
        <v>0</v>
      </c>
      <c r="H6257">
        <v>0</v>
      </c>
      <c r="I6257" s="15">
        <f t="shared" si="97"/>
        <v>1099930.9599998593</v>
      </c>
      <c r="L6257">
        <v>207659</v>
      </c>
      <c r="N6257">
        <v>24</v>
      </c>
      <c r="O6257" t="s">
        <v>67</v>
      </c>
      <c r="P6257">
        <v>2</v>
      </c>
      <c r="R6257">
        <v>6</v>
      </c>
      <c r="S6257" s="13">
        <v>42094</v>
      </c>
      <c r="T6257" s="13">
        <v>42094</v>
      </c>
      <c r="W6257">
        <v>2015</v>
      </c>
      <c r="X6257">
        <v>24</v>
      </c>
      <c r="AC6257" t="s">
        <v>45</v>
      </c>
      <c r="AD6257" t="s">
        <v>298</v>
      </c>
      <c r="AE6257" t="s">
        <v>8702</v>
      </c>
      <c r="AG6257">
        <v>53</v>
      </c>
      <c r="AH6257">
        <v>13</v>
      </c>
      <c r="AI6257" t="s">
        <v>8042</v>
      </c>
      <c r="AK6257">
        <v>0</v>
      </c>
      <c r="AM6257">
        <v>0</v>
      </c>
      <c r="AP6257" t="s">
        <v>140</v>
      </c>
    </row>
    <row r="6258" spans="1:42" customFormat="1">
      <c r="A6258">
        <v>257247</v>
      </c>
      <c r="B6258">
        <v>207672</v>
      </c>
      <c r="C6258" t="s">
        <v>8255</v>
      </c>
      <c r="D6258">
        <v>1386</v>
      </c>
      <c r="E6258" s="13">
        <v>42033</v>
      </c>
      <c r="F6258" s="14">
        <v>0.73325231481481479</v>
      </c>
      <c r="G6258">
        <v>0</v>
      </c>
      <c r="H6258">
        <v>0</v>
      </c>
      <c r="I6258" s="15">
        <f t="shared" si="97"/>
        <v>1101316.9599998593</v>
      </c>
      <c r="L6258">
        <v>207672</v>
      </c>
      <c r="N6258">
        <v>60</v>
      </c>
      <c r="O6258" t="s">
        <v>59</v>
      </c>
      <c r="P6258">
        <v>2</v>
      </c>
      <c r="R6258">
        <v>6</v>
      </c>
      <c r="S6258" s="13">
        <v>42094</v>
      </c>
      <c r="T6258" s="13">
        <v>42094</v>
      </c>
      <c r="W6258">
        <v>2015</v>
      </c>
      <c r="X6258">
        <v>60</v>
      </c>
      <c r="AC6258" t="s">
        <v>45</v>
      </c>
      <c r="AD6258" t="s">
        <v>298</v>
      </c>
      <c r="AE6258" t="s">
        <v>8702</v>
      </c>
      <c r="AG6258">
        <v>53</v>
      </c>
      <c r="AH6258">
        <v>13</v>
      </c>
      <c r="AI6258" t="s">
        <v>8042</v>
      </c>
      <c r="AK6258">
        <v>0</v>
      </c>
      <c r="AM6258">
        <v>0</v>
      </c>
      <c r="AP6258" t="s">
        <v>140</v>
      </c>
    </row>
    <row r="6259" spans="1:42" customFormat="1">
      <c r="A6259">
        <v>257248</v>
      </c>
      <c r="B6259">
        <v>206018</v>
      </c>
      <c r="C6259" t="s">
        <v>8256</v>
      </c>
      <c r="D6259">
        <v>1108</v>
      </c>
      <c r="E6259" s="13">
        <v>42033</v>
      </c>
      <c r="F6259" s="14">
        <v>0.73356481481481473</v>
      </c>
      <c r="G6259">
        <v>0</v>
      </c>
      <c r="H6259">
        <v>0</v>
      </c>
      <c r="I6259" s="15">
        <f t="shared" si="97"/>
        <v>1102424.9599998593</v>
      </c>
      <c r="L6259">
        <v>206018</v>
      </c>
      <c r="N6259">
        <v>24</v>
      </c>
      <c r="O6259" t="s">
        <v>67</v>
      </c>
      <c r="P6259">
        <v>1</v>
      </c>
      <c r="R6259">
        <v>2</v>
      </c>
      <c r="S6259" s="13">
        <v>42094</v>
      </c>
      <c r="T6259" s="13">
        <v>42094</v>
      </c>
      <c r="W6259">
        <v>2015</v>
      </c>
      <c r="X6259">
        <v>24</v>
      </c>
      <c r="AC6259" t="s">
        <v>48</v>
      </c>
      <c r="AD6259" t="s">
        <v>298</v>
      </c>
      <c r="AE6259" t="s">
        <v>8702</v>
      </c>
      <c r="AG6259">
        <v>53</v>
      </c>
      <c r="AH6259">
        <v>13</v>
      </c>
      <c r="AI6259" t="s">
        <v>8042</v>
      </c>
      <c r="AK6259">
        <v>0</v>
      </c>
      <c r="AM6259">
        <v>0</v>
      </c>
      <c r="AP6259" t="s">
        <v>140</v>
      </c>
    </row>
    <row r="6260" spans="1:42" customFormat="1">
      <c r="A6260">
        <v>257249</v>
      </c>
      <c r="B6260">
        <v>207684</v>
      </c>
      <c r="C6260" t="s">
        <v>8257</v>
      </c>
      <c r="D6260">
        <v>1386</v>
      </c>
      <c r="E6260" s="13">
        <v>42033</v>
      </c>
      <c r="F6260" s="14">
        <v>0.73386574074074085</v>
      </c>
      <c r="G6260">
        <v>0</v>
      </c>
      <c r="H6260">
        <v>0</v>
      </c>
      <c r="I6260" s="15">
        <f t="shared" si="97"/>
        <v>1103810.9599998593</v>
      </c>
      <c r="L6260">
        <v>207684</v>
      </c>
      <c r="N6260">
        <v>60</v>
      </c>
      <c r="O6260" t="s">
        <v>59</v>
      </c>
      <c r="P6260">
        <v>2</v>
      </c>
      <c r="R6260">
        <v>6</v>
      </c>
      <c r="S6260" s="13">
        <v>42094</v>
      </c>
      <c r="T6260" s="13">
        <v>42094</v>
      </c>
      <c r="W6260">
        <v>2015</v>
      </c>
      <c r="X6260">
        <v>60</v>
      </c>
      <c r="AC6260" t="s">
        <v>45</v>
      </c>
      <c r="AD6260" t="s">
        <v>298</v>
      </c>
      <c r="AE6260" t="s">
        <v>8702</v>
      </c>
      <c r="AG6260">
        <v>53</v>
      </c>
      <c r="AH6260">
        <v>13</v>
      </c>
      <c r="AI6260" t="s">
        <v>8042</v>
      </c>
      <c r="AK6260">
        <v>0</v>
      </c>
      <c r="AM6260">
        <v>0</v>
      </c>
      <c r="AP6260" t="s">
        <v>140</v>
      </c>
    </row>
    <row r="6261" spans="1:42" customFormat="1">
      <c r="A6261">
        <v>257250</v>
      </c>
      <c r="B6261">
        <v>207719</v>
      </c>
      <c r="C6261" t="s">
        <v>8258</v>
      </c>
      <c r="D6261">
        <v>693</v>
      </c>
      <c r="E6261" s="13">
        <v>42033</v>
      </c>
      <c r="F6261" s="14">
        <v>0.73429398148148151</v>
      </c>
      <c r="G6261">
        <v>0</v>
      </c>
      <c r="H6261">
        <v>0</v>
      </c>
      <c r="I6261" s="15">
        <f t="shared" si="97"/>
        <v>1104503.9599998593</v>
      </c>
      <c r="L6261">
        <v>207719</v>
      </c>
      <c r="N6261">
        <v>60</v>
      </c>
      <c r="O6261" t="s">
        <v>59</v>
      </c>
      <c r="P6261">
        <v>2</v>
      </c>
      <c r="R6261">
        <v>6</v>
      </c>
      <c r="S6261" s="13">
        <v>42094</v>
      </c>
      <c r="T6261" s="13">
        <v>42094</v>
      </c>
      <c r="W6261">
        <v>2015</v>
      </c>
      <c r="X6261">
        <v>60</v>
      </c>
      <c r="AC6261" t="s">
        <v>45</v>
      </c>
      <c r="AD6261" t="s">
        <v>298</v>
      </c>
      <c r="AE6261" t="s">
        <v>8702</v>
      </c>
      <c r="AG6261">
        <v>53</v>
      </c>
      <c r="AH6261">
        <v>13</v>
      </c>
      <c r="AI6261" t="s">
        <v>8042</v>
      </c>
      <c r="AK6261">
        <v>0</v>
      </c>
      <c r="AM6261">
        <v>0</v>
      </c>
      <c r="AP6261" t="s">
        <v>140</v>
      </c>
    </row>
    <row r="6262" spans="1:42" customFormat="1">
      <c r="A6262">
        <v>257251</v>
      </c>
      <c r="B6262">
        <v>209505</v>
      </c>
      <c r="C6262" t="s">
        <v>8259</v>
      </c>
      <c r="D6262">
        <v>1371.36</v>
      </c>
      <c r="E6262" s="13">
        <v>42033</v>
      </c>
      <c r="F6262" s="14">
        <v>0.73456018518518518</v>
      </c>
      <c r="G6262">
        <v>0</v>
      </c>
      <c r="H6262">
        <v>0</v>
      </c>
      <c r="I6262" s="15">
        <f t="shared" si="97"/>
        <v>1105875.3199998594</v>
      </c>
      <c r="L6262">
        <v>209505</v>
      </c>
      <c r="N6262">
        <v>24</v>
      </c>
      <c r="O6262" t="s">
        <v>67</v>
      </c>
      <c r="P6262">
        <v>1</v>
      </c>
      <c r="R6262">
        <v>2</v>
      </c>
      <c r="S6262" s="13">
        <v>42094</v>
      </c>
      <c r="T6262" s="13">
        <v>42094</v>
      </c>
      <c r="W6262">
        <v>2015</v>
      </c>
      <c r="X6262">
        <v>24</v>
      </c>
      <c r="AC6262" t="s">
        <v>48</v>
      </c>
      <c r="AD6262" t="s">
        <v>298</v>
      </c>
      <c r="AE6262" t="s">
        <v>8702</v>
      </c>
      <c r="AG6262">
        <v>53</v>
      </c>
      <c r="AH6262">
        <v>13</v>
      </c>
      <c r="AI6262" t="s">
        <v>8042</v>
      </c>
      <c r="AK6262">
        <v>0</v>
      </c>
      <c r="AM6262">
        <v>0</v>
      </c>
      <c r="AP6262" t="s">
        <v>140</v>
      </c>
    </row>
    <row r="6263" spans="1:42" customFormat="1">
      <c r="A6263">
        <v>257252</v>
      </c>
      <c r="B6263">
        <v>207707</v>
      </c>
      <c r="C6263" t="s">
        <v>8260</v>
      </c>
      <c r="D6263">
        <v>770</v>
      </c>
      <c r="E6263" s="13">
        <v>42033</v>
      </c>
      <c r="F6263" s="14">
        <v>0.73473379629629632</v>
      </c>
      <c r="G6263">
        <v>0</v>
      </c>
      <c r="H6263">
        <v>0</v>
      </c>
      <c r="I6263" s="15">
        <f t="shared" si="97"/>
        <v>1106645.3199998594</v>
      </c>
      <c r="L6263">
        <v>207707</v>
      </c>
      <c r="N6263">
        <v>60</v>
      </c>
      <c r="O6263" t="s">
        <v>59</v>
      </c>
      <c r="P6263">
        <v>1</v>
      </c>
      <c r="R6263">
        <v>6</v>
      </c>
      <c r="S6263" s="13">
        <v>42094</v>
      </c>
      <c r="T6263" s="13">
        <v>42094</v>
      </c>
      <c r="W6263">
        <v>2015</v>
      </c>
      <c r="X6263">
        <v>60</v>
      </c>
      <c r="AC6263" t="s">
        <v>45</v>
      </c>
      <c r="AD6263" t="s">
        <v>298</v>
      </c>
      <c r="AE6263" t="s">
        <v>8702</v>
      </c>
      <c r="AG6263">
        <v>53</v>
      </c>
      <c r="AH6263">
        <v>13</v>
      </c>
      <c r="AI6263" t="s">
        <v>8042</v>
      </c>
      <c r="AK6263">
        <v>0</v>
      </c>
      <c r="AM6263">
        <v>0</v>
      </c>
      <c r="AP6263" t="s">
        <v>140</v>
      </c>
    </row>
    <row r="6264" spans="1:42" customFormat="1">
      <c r="A6264">
        <v>257253</v>
      </c>
      <c r="B6264">
        <v>208224</v>
      </c>
      <c r="C6264" t="s">
        <v>8261</v>
      </c>
      <c r="D6264">
        <v>670</v>
      </c>
      <c r="E6264" s="13">
        <v>42033</v>
      </c>
      <c r="F6264" s="14">
        <v>0.73528935185185185</v>
      </c>
      <c r="G6264">
        <v>0</v>
      </c>
      <c r="H6264">
        <v>0</v>
      </c>
      <c r="I6264" s="15">
        <f t="shared" si="97"/>
        <v>1107315.3199998594</v>
      </c>
      <c r="L6264">
        <v>208224</v>
      </c>
      <c r="N6264">
        <v>60</v>
      </c>
      <c r="O6264" t="s">
        <v>59</v>
      </c>
      <c r="P6264">
        <v>2</v>
      </c>
      <c r="R6264">
        <v>6</v>
      </c>
      <c r="S6264" s="13">
        <v>42094</v>
      </c>
      <c r="T6264" s="13">
        <v>42094</v>
      </c>
      <c r="W6264">
        <v>2015</v>
      </c>
      <c r="X6264">
        <v>60</v>
      </c>
      <c r="AC6264" t="s">
        <v>45</v>
      </c>
      <c r="AD6264" t="s">
        <v>298</v>
      </c>
      <c r="AE6264" t="s">
        <v>8702</v>
      </c>
      <c r="AG6264">
        <v>53</v>
      </c>
      <c r="AH6264">
        <v>13</v>
      </c>
      <c r="AI6264" t="s">
        <v>8042</v>
      </c>
      <c r="AK6264">
        <v>0</v>
      </c>
      <c r="AM6264">
        <v>0</v>
      </c>
      <c r="AP6264" t="s">
        <v>140</v>
      </c>
    </row>
    <row r="6265" spans="1:42" customFormat="1">
      <c r="A6265">
        <v>257254</v>
      </c>
      <c r="B6265">
        <v>208237</v>
      </c>
      <c r="C6265" t="s">
        <v>8262</v>
      </c>
      <c r="D6265">
        <v>1386</v>
      </c>
      <c r="E6265" s="13">
        <v>42033</v>
      </c>
      <c r="F6265" s="14">
        <v>0.73612268518518509</v>
      </c>
      <c r="G6265">
        <v>0</v>
      </c>
      <c r="H6265">
        <v>0</v>
      </c>
      <c r="I6265" s="15">
        <f t="shared" si="97"/>
        <v>1108701.3199998594</v>
      </c>
      <c r="L6265">
        <v>208237</v>
      </c>
      <c r="N6265">
        <v>60</v>
      </c>
      <c r="O6265" t="s">
        <v>59</v>
      </c>
      <c r="P6265">
        <v>2</v>
      </c>
      <c r="R6265">
        <v>6</v>
      </c>
      <c r="S6265" s="13">
        <v>42094</v>
      </c>
      <c r="T6265" s="13">
        <v>42094</v>
      </c>
      <c r="W6265">
        <v>2015</v>
      </c>
      <c r="X6265">
        <v>60</v>
      </c>
      <c r="AC6265" t="s">
        <v>45</v>
      </c>
      <c r="AD6265" t="s">
        <v>298</v>
      </c>
      <c r="AE6265" t="s">
        <v>8702</v>
      </c>
      <c r="AG6265">
        <v>53</v>
      </c>
      <c r="AH6265">
        <v>13</v>
      </c>
      <c r="AI6265" t="s">
        <v>8042</v>
      </c>
      <c r="AK6265">
        <v>0</v>
      </c>
      <c r="AM6265">
        <v>0</v>
      </c>
      <c r="AP6265" t="s">
        <v>140</v>
      </c>
    </row>
    <row r="6266" spans="1:42" customFormat="1">
      <c r="A6266">
        <v>257255</v>
      </c>
      <c r="B6266">
        <v>208255</v>
      </c>
      <c r="C6266" t="s">
        <v>8263</v>
      </c>
      <c r="D6266">
        <v>1386</v>
      </c>
      <c r="E6266" s="13">
        <v>42033</v>
      </c>
      <c r="F6266" s="14">
        <v>0.73651620370370363</v>
      </c>
      <c r="G6266">
        <v>0</v>
      </c>
      <c r="H6266">
        <v>0</v>
      </c>
      <c r="I6266" s="15">
        <f t="shared" si="97"/>
        <v>1110087.3199998594</v>
      </c>
      <c r="L6266">
        <v>208255</v>
      </c>
      <c r="N6266">
        <v>60</v>
      </c>
      <c r="O6266" t="s">
        <v>59</v>
      </c>
      <c r="P6266">
        <v>2</v>
      </c>
      <c r="R6266">
        <v>6</v>
      </c>
      <c r="S6266" s="13">
        <v>42094</v>
      </c>
      <c r="T6266" s="13">
        <v>42094</v>
      </c>
      <c r="W6266">
        <v>2015</v>
      </c>
      <c r="X6266">
        <v>60</v>
      </c>
      <c r="AC6266" t="s">
        <v>45</v>
      </c>
      <c r="AD6266" t="s">
        <v>298</v>
      </c>
      <c r="AE6266" t="s">
        <v>8702</v>
      </c>
      <c r="AG6266">
        <v>53</v>
      </c>
      <c r="AH6266">
        <v>13</v>
      </c>
      <c r="AI6266" t="s">
        <v>8042</v>
      </c>
      <c r="AK6266">
        <v>0</v>
      </c>
      <c r="AM6266">
        <v>0</v>
      </c>
      <c r="AP6266" t="s">
        <v>140</v>
      </c>
    </row>
    <row r="6267" spans="1:42" customFormat="1">
      <c r="A6267">
        <v>257256</v>
      </c>
      <c r="B6267">
        <v>206415</v>
      </c>
      <c r="C6267" t="s">
        <v>8264</v>
      </c>
      <c r="D6267">
        <v>1130.18</v>
      </c>
      <c r="E6267" s="13">
        <v>42033</v>
      </c>
      <c r="F6267" s="14">
        <v>0.73682870370370368</v>
      </c>
      <c r="G6267">
        <v>0</v>
      </c>
      <c r="H6267">
        <v>0</v>
      </c>
      <c r="I6267" s="15">
        <f t="shared" si="97"/>
        <v>1111217.4999998594</v>
      </c>
      <c r="L6267">
        <v>206415</v>
      </c>
      <c r="N6267">
        <v>24</v>
      </c>
      <c r="O6267" t="s">
        <v>67</v>
      </c>
      <c r="P6267">
        <v>2</v>
      </c>
      <c r="R6267">
        <v>6</v>
      </c>
      <c r="S6267" s="13">
        <v>42094</v>
      </c>
      <c r="T6267" s="13">
        <v>42094</v>
      </c>
      <c r="W6267">
        <v>2015</v>
      </c>
      <c r="X6267">
        <v>24</v>
      </c>
      <c r="AC6267" t="s">
        <v>45</v>
      </c>
      <c r="AD6267" t="s">
        <v>298</v>
      </c>
      <c r="AE6267" t="s">
        <v>8702</v>
      </c>
      <c r="AG6267">
        <v>53</v>
      </c>
      <c r="AH6267">
        <v>13</v>
      </c>
      <c r="AI6267" t="s">
        <v>8042</v>
      </c>
      <c r="AK6267">
        <v>0</v>
      </c>
      <c r="AM6267">
        <v>0</v>
      </c>
      <c r="AP6267" t="s">
        <v>140</v>
      </c>
    </row>
    <row r="6268" spans="1:42" customFormat="1">
      <c r="A6268">
        <v>253743</v>
      </c>
      <c r="B6268">
        <v>208859</v>
      </c>
      <c r="C6268" t="s">
        <v>8265</v>
      </c>
      <c r="D6268">
        <v>693</v>
      </c>
      <c r="E6268" s="13">
        <v>42033</v>
      </c>
      <c r="F6268" s="14">
        <v>0.73781249999999998</v>
      </c>
      <c r="G6268">
        <v>0</v>
      </c>
      <c r="H6268">
        <v>0</v>
      </c>
      <c r="I6268" s="15">
        <f t="shared" si="97"/>
        <v>1111910.4999998594</v>
      </c>
      <c r="L6268">
        <v>208859</v>
      </c>
      <c r="N6268">
        <v>7</v>
      </c>
      <c r="O6268" t="s">
        <v>44</v>
      </c>
      <c r="P6268">
        <v>2</v>
      </c>
      <c r="R6268">
        <v>6</v>
      </c>
      <c r="S6268" s="13">
        <v>42083</v>
      </c>
      <c r="T6268" s="13">
        <v>42083</v>
      </c>
      <c r="W6268">
        <v>2015</v>
      </c>
      <c r="X6268">
        <v>7</v>
      </c>
      <c r="AC6268" t="s">
        <v>45</v>
      </c>
      <c r="AD6268" t="s">
        <v>298</v>
      </c>
      <c r="AE6268" t="s">
        <v>8702</v>
      </c>
      <c r="AG6268">
        <v>57</v>
      </c>
      <c r="AH6268">
        <v>11</v>
      </c>
      <c r="AI6268" t="s">
        <v>46</v>
      </c>
      <c r="AK6268">
        <v>0</v>
      </c>
      <c r="AM6268">
        <v>0</v>
      </c>
      <c r="AP6268" t="s">
        <v>47</v>
      </c>
    </row>
    <row r="6269" spans="1:42" customFormat="1">
      <c r="A6269">
        <v>257260</v>
      </c>
      <c r="B6269">
        <v>207581</v>
      </c>
      <c r="C6269" t="s">
        <v>8266</v>
      </c>
      <c r="D6269">
        <v>1386</v>
      </c>
      <c r="E6269" s="13">
        <v>42033</v>
      </c>
      <c r="F6269" s="14">
        <v>0.73818287037037045</v>
      </c>
      <c r="G6269">
        <v>0</v>
      </c>
      <c r="H6269">
        <v>0</v>
      </c>
      <c r="I6269" s="15">
        <f t="shared" si="97"/>
        <v>1113296.4999998594</v>
      </c>
      <c r="L6269">
        <v>207581</v>
      </c>
      <c r="N6269">
        <v>60</v>
      </c>
      <c r="O6269" t="s">
        <v>59</v>
      </c>
      <c r="P6269">
        <v>2</v>
      </c>
      <c r="R6269">
        <v>6</v>
      </c>
      <c r="S6269" s="13">
        <v>42094</v>
      </c>
      <c r="T6269" s="13">
        <v>42094</v>
      </c>
      <c r="W6269">
        <v>2015</v>
      </c>
      <c r="X6269">
        <v>60</v>
      </c>
      <c r="AC6269" t="s">
        <v>45</v>
      </c>
      <c r="AD6269" t="s">
        <v>298</v>
      </c>
      <c r="AE6269" t="s">
        <v>8702</v>
      </c>
      <c r="AG6269">
        <v>53</v>
      </c>
      <c r="AH6269">
        <v>13</v>
      </c>
      <c r="AI6269" t="s">
        <v>8042</v>
      </c>
      <c r="AK6269">
        <v>0</v>
      </c>
      <c r="AM6269">
        <v>0</v>
      </c>
      <c r="AP6269" t="s">
        <v>140</v>
      </c>
    </row>
    <row r="6270" spans="1:42" customFormat="1">
      <c r="A6270">
        <v>253744</v>
      </c>
      <c r="B6270">
        <v>208865</v>
      </c>
      <c r="C6270" t="s">
        <v>8267</v>
      </c>
      <c r="D6270">
        <v>693</v>
      </c>
      <c r="E6270" s="13">
        <v>42033</v>
      </c>
      <c r="F6270" s="14">
        <v>0.73822916666666671</v>
      </c>
      <c r="G6270">
        <v>0</v>
      </c>
      <c r="H6270">
        <v>0</v>
      </c>
      <c r="I6270" s="15">
        <f t="shared" si="97"/>
        <v>1113989.4999998594</v>
      </c>
      <c r="L6270">
        <v>208865</v>
      </c>
      <c r="N6270">
        <v>7</v>
      </c>
      <c r="O6270" t="s">
        <v>44</v>
      </c>
      <c r="P6270">
        <v>2</v>
      </c>
      <c r="R6270">
        <v>6</v>
      </c>
      <c r="S6270" s="13">
        <v>42083</v>
      </c>
      <c r="T6270" s="13">
        <v>42083</v>
      </c>
      <c r="W6270">
        <v>2015</v>
      </c>
      <c r="X6270">
        <v>7</v>
      </c>
      <c r="AC6270" t="s">
        <v>45</v>
      </c>
      <c r="AD6270" t="s">
        <v>298</v>
      </c>
      <c r="AE6270" t="s">
        <v>8702</v>
      </c>
      <c r="AG6270">
        <v>57</v>
      </c>
      <c r="AH6270">
        <v>11</v>
      </c>
      <c r="AI6270" t="s">
        <v>46</v>
      </c>
      <c r="AK6270">
        <v>0</v>
      </c>
      <c r="AM6270">
        <v>0</v>
      </c>
      <c r="AP6270" t="s">
        <v>47</v>
      </c>
    </row>
    <row r="6271" spans="1:42" customFormat="1">
      <c r="A6271">
        <v>257263</v>
      </c>
      <c r="B6271">
        <v>206393</v>
      </c>
      <c r="C6271" t="s">
        <v>8268</v>
      </c>
      <c r="D6271">
        <v>800</v>
      </c>
      <c r="E6271" s="13">
        <v>42033</v>
      </c>
      <c r="F6271" s="14">
        <v>0.73844907407407412</v>
      </c>
      <c r="G6271">
        <v>0</v>
      </c>
      <c r="H6271">
        <v>0</v>
      </c>
      <c r="I6271" s="15">
        <f t="shared" si="97"/>
        <v>1114789.4999998594</v>
      </c>
      <c r="L6271">
        <v>206393</v>
      </c>
      <c r="N6271">
        <v>24</v>
      </c>
      <c r="O6271" t="s">
        <v>67</v>
      </c>
      <c r="P6271">
        <v>2</v>
      </c>
      <c r="R6271">
        <v>6</v>
      </c>
      <c r="S6271" s="13">
        <v>42094</v>
      </c>
      <c r="T6271" s="13">
        <v>42094</v>
      </c>
      <c r="W6271">
        <v>2015</v>
      </c>
      <c r="X6271">
        <v>24</v>
      </c>
      <c r="AC6271" t="s">
        <v>45</v>
      </c>
      <c r="AD6271" t="s">
        <v>298</v>
      </c>
      <c r="AE6271" t="s">
        <v>8702</v>
      </c>
      <c r="AG6271">
        <v>53</v>
      </c>
      <c r="AH6271">
        <v>13</v>
      </c>
      <c r="AI6271" t="s">
        <v>8042</v>
      </c>
      <c r="AK6271">
        <v>0</v>
      </c>
      <c r="AM6271">
        <v>0</v>
      </c>
      <c r="AP6271" t="s">
        <v>140</v>
      </c>
    </row>
    <row r="6272" spans="1:42" customFormat="1">
      <c r="A6272">
        <v>257264</v>
      </c>
      <c r="B6272">
        <v>213931</v>
      </c>
      <c r="C6272" t="s">
        <v>8269</v>
      </c>
      <c r="D6272">
        <v>1178.0999999999999</v>
      </c>
      <c r="E6272" s="13">
        <v>42033</v>
      </c>
      <c r="F6272" s="14">
        <v>0.73866898148148152</v>
      </c>
      <c r="G6272">
        <v>0</v>
      </c>
      <c r="H6272">
        <v>0</v>
      </c>
      <c r="I6272" s="15">
        <f t="shared" si="97"/>
        <v>1115967.5999998595</v>
      </c>
      <c r="L6272">
        <v>213931</v>
      </c>
      <c r="N6272">
        <v>60</v>
      </c>
      <c r="O6272" t="s">
        <v>59</v>
      </c>
      <c r="P6272">
        <v>2</v>
      </c>
      <c r="R6272">
        <v>1657</v>
      </c>
      <c r="S6272" s="13">
        <v>42094</v>
      </c>
      <c r="T6272" s="13">
        <v>42094</v>
      </c>
      <c r="W6272">
        <v>2015</v>
      </c>
      <c r="X6272">
        <v>60</v>
      </c>
      <c r="AC6272" t="s">
        <v>818</v>
      </c>
      <c r="AD6272" t="s">
        <v>298</v>
      </c>
      <c r="AE6272" t="s">
        <v>8702</v>
      </c>
      <c r="AG6272">
        <v>53</v>
      </c>
      <c r="AH6272">
        <v>13</v>
      </c>
      <c r="AI6272" t="s">
        <v>8042</v>
      </c>
      <c r="AK6272">
        <v>0</v>
      </c>
      <c r="AM6272">
        <v>0</v>
      </c>
      <c r="AP6272" t="s">
        <v>140</v>
      </c>
    </row>
    <row r="6273" spans="1:42" customFormat="1">
      <c r="A6273">
        <v>257265</v>
      </c>
      <c r="B6273">
        <v>206404</v>
      </c>
      <c r="C6273" t="s">
        <v>8270</v>
      </c>
      <c r="D6273">
        <v>1386</v>
      </c>
      <c r="E6273" s="13">
        <v>42033</v>
      </c>
      <c r="F6273" s="14">
        <v>0.73884259259259266</v>
      </c>
      <c r="G6273">
        <v>0</v>
      </c>
      <c r="H6273">
        <v>0</v>
      </c>
      <c r="I6273" s="15">
        <f t="shared" si="97"/>
        <v>1117353.5999998595</v>
      </c>
      <c r="L6273">
        <v>206404</v>
      </c>
      <c r="N6273">
        <v>24</v>
      </c>
      <c r="O6273" t="s">
        <v>67</v>
      </c>
      <c r="P6273">
        <v>2</v>
      </c>
      <c r="R6273">
        <v>6</v>
      </c>
      <c r="S6273" s="13">
        <v>42094</v>
      </c>
      <c r="T6273" s="13">
        <v>42094</v>
      </c>
      <c r="W6273">
        <v>2015</v>
      </c>
      <c r="X6273">
        <v>24</v>
      </c>
      <c r="AC6273" t="s">
        <v>45</v>
      </c>
      <c r="AD6273" t="s">
        <v>298</v>
      </c>
      <c r="AE6273" t="s">
        <v>8702</v>
      </c>
      <c r="AG6273">
        <v>53</v>
      </c>
      <c r="AH6273">
        <v>13</v>
      </c>
      <c r="AI6273" t="s">
        <v>8042</v>
      </c>
      <c r="AK6273">
        <v>0</v>
      </c>
      <c r="AM6273">
        <v>0</v>
      </c>
      <c r="AP6273" t="s">
        <v>140</v>
      </c>
    </row>
    <row r="6274" spans="1:42" customFormat="1">
      <c r="A6274">
        <v>257267</v>
      </c>
      <c r="B6274">
        <v>207593</v>
      </c>
      <c r="C6274" t="s">
        <v>8271</v>
      </c>
      <c r="D6274">
        <v>900</v>
      </c>
      <c r="E6274" s="13">
        <v>42033</v>
      </c>
      <c r="F6274" s="14">
        <v>0.73907407407407411</v>
      </c>
      <c r="G6274">
        <v>0</v>
      </c>
      <c r="H6274">
        <v>0</v>
      </c>
      <c r="I6274" s="15">
        <f t="shared" si="97"/>
        <v>1118253.5999998595</v>
      </c>
      <c r="L6274">
        <v>207593</v>
      </c>
      <c r="N6274">
        <v>60</v>
      </c>
      <c r="O6274" t="s">
        <v>59</v>
      </c>
      <c r="P6274">
        <v>2</v>
      </c>
      <c r="R6274">
        <v>6</v>
      </c>
      <c r="S6274" s="13">
        <v>42094</v>
      </c>
      <c r="T6274" s="13">
        <v>42094</v>
      </c>
      <c r="W6274">
        <v>2015</v>
      </c>
      <c r="X6274">
        <v>60</v>
      </c>
      <c r="AC6274" t="s">
        <v>45</v>
      </c>
      <c r="AD6274" t="s">
        <v>298</v>
      </c>
      <c r="AE6274" t="s">
        <v>8702</v>
      </c>
      <c r="AG6274">
        <v>53</v>
      </c>
      <c r="AH6274">
        <v>13</v>
      </c>
      <c r="AI6274" t="s">
        <v>8042</v>
      </c>
      <c r="AK6274">
        <v>0</v>
      </c>
      <c r="AM6274">
        <v>0</v>
      </c>
      <c r="AP6274" t="s">
        <v>140</v>
      </c>
    </row>
    <row r="6275" spans="1:42" customFormat="1">
      <c r="A6275">
        <v>257268</v>
      </c>
      <c r="B6275">
        <v>206845</v>
      </c>
      <c r="C6275" t="s">
        <v>8272</v>
      </c>
      <c r="D6275">
        <v>1325.7</v>
      </c>
      <c r="E6275" s="13">
        <v>42033</v>
      </c>
      <c r="F6275" s="14">
        <v>0.73929398148148151</v>
      </c>
      <c r="G6275">
        <v>0</v>
      </c>
      <c r="H6275">
        <v>0</v>
      </c>
      <c r="I6275" s="15">
        <f t="shared" si="97"/>
        <v>1119579.2999998594</v>
      </c>
      <c r="L6275">
        <v>206845</v>
      </c>
      <c r="N6275">
        <v>24</v>
      </c>
      <c r="O6275" t="s">
        <v>67</v>
      </c>
      <c r="P6275">
        <v>1</v>
      </c>
      <c r="R6275">
        <v>2</v>
      </c>
      <c r="S6275" s="13">
        <v>42094</v>
      </c>
      <c r="T6275" s="13">
        <v>42094</v>
      </c>
      <c r="W6275">
        <v>2015</v>
      </c>
      <c r="X6275">
        <v>24</v>
      </c>
      <c r="AC6275" t="s">
        <v>48</v>
      </c>
      <c r="AD6275" t="s">
        <v>298</v>
      </c>
      <c r="AE6275" t="s">
        <v>8702</v>
      </c>
      <c r="AG6275">
        <v>53</v>
      </c>
      <c r="AH6275">
        <v>13</v>
      </c>
      <c r="AI6275" t="s">
        <v>8042</v>
      </c>
      <c r="AK6275">
        <v>0</v>
      </c>
      <c r="AM6275">
        <v>0</v>
      </c>
      <c r="AP6275" t="s">
        <v>140</v>
      </c>
    </row>
    <row r="6276" spans="1:42" customFormat="1">
      <c r="A6276">
        <v>257269</v>
      </c>
      <c r="B6276">
        <v>206966</v>
      </c>
      <c r="C6276" t="s">
        <v>8273</v>
      </c>
      <c r="D6276">
        <v>1386</v>
      </c>
      <c r="E6276" s="13">
        <v>42033</v>
      </c>
      <c r="F6276" s="14">
        <v>0.7394560185185185</v>
      </c>
      <c r="G6276">
        <v>0</v>
      </c>
      <c r="H6276">
        <v>0</v>
      </c>
      <c r="I6276" s="15">
        <f t="shared" ref="I6276:I6339" si="98">I6275 + (D6276-G6276)</f>
        <v>1120965.2999998594</v>
      </c>
      <c r="L6276">
        <v>206966</v>
      </c>
      <c r="N6276">
        <v>60</v>
      </c>
      <c r="O6276" t="s">
        <v>59</v>
      </c>
      <c r="P6276">
        <v>2</v>
      </c>
      <c r="R6276">
        <v>6</v>
      </c>
      <c r="S6276" s="13">
        <v>42094</v>
      </c>
      <c r="T6276" s="13">
        <v>42094</v>
      </c>
      <c r="W6276">
        <v>2015</v>
      </c>
      <c r="X6276">
        <v>60</v>
      </c>
      <c r="AC6276" t="s">
        <v>45</v>
      </c>
      <c r="AD6276" t="s">
        <v>298</v>
      </c>
      <c r="AE6276" t="s">
        <v>8702</v>
      </c>
      <c r="AG6276">
        <v>53</v>
      </c>
      <c r="AH6276">
        <v>13</v>
      </c>
      <c r="AI6276" t="s">
        <v>8042</v>
      </c>
      <c r="AK6276">
        <v>0</v>
      </c>
      <c r="AM6276">
        <v>0</v>
      </c>
      <c r="AP6276" t="s">
        <v>140</v>
      </c>
    </row>
    <row r="6277" spans="1:42" customFormat="1">
      <c r="A6277">
        <v>257270</v>
      </c>
      <c r="B6277">
        <v>207031</v>
      </c>
      <c r="C6277" t="s">
        <v>8274</v>
      </c>
      <c r="D6277">
        <v>1079.4000000000001</v>
      </c>
      <c r="E6277" s="13">
        <v>42033</v>
      </c>
      <c r="F6277" s="14">
        <v>0.74004629629629637</v>
      </c>
      <c r="G6277">
        <v>0</v>
      </c>
      <c r="H6277">
        <v>0</v>
      </c>
      <c r="I6277" s="15">
        <f t="shared" si="98"/>
        <v>1122044.6999998593</v>
      </c>
      <c r="L6277">
        <v>207031</v>
      </c>
      <c r="N6277">
        <v>60</v>
      </c>
      <c r="O6277" t="s">
        <v>59</v>
      </c>
      <c r="P6277">
        <v>2</v>
      </c>
      <c r="R6277">
        <v>6</v>
      </c>
      <c r="S6277" s="13">
        <v>42094</v>
      </c>
      <c r="T6277" s="13">
        <v>42094</v>
      </c>
      <c r="W6277">
        <v>2015</v>
      </c>
      <c r="X6277">
        <v>60</v>
      </c>
      <c r="AC6277" t="s">
        <v>45</v>
      </c>
      <c r="AD6277" t="s">
        <v>298</v>
      </c>
      <c r="AE6277" t="s">
        <v>8702</v>
      </c>
      <c r="AG6277">
        <v>53</v>
      </c>
      <c r="AH6277">
        <v>13</v>
      </c>
      <c r="AI6277" t="s">
        <v>8042</v>
      </c>
      <c r="AK6277">
        <v>0</v>
      </c>
      <c r="AM6277">
        <v>0</v>
      </c>
      <c r="AP6277" t="s">
        <v>140</v>
      </c>
    </row>
    <row r="6278" spans="1:42" customFormat="1">
      <c r="A6278">
        <v>257272</v>
      </c>
      <c r="B6278">
        <v>207011</v>
      </c>
      <c r="C6278" t="s">
        <v>8275</v>
      </c>
      <c r="D6278">
        <v>500</v>
      </c>
      <c r="E6278" s="13">
        <v>42033</v>
      </c>
      <c r="F6278" s="14">
        <v>0.74026620370370377</v>
      </c>
      <c r="G6278">
        <v>0</v>
      </c>
      <c r="H6278">
        <v>0</v>
      </c>
      <c r="I6278" s="15">
        <f t="shared" si="98"/>
        <v>1122544.6999998593</v>
      </c>
      <c r="L6278">
        <v>207011</v>
      </c>
      <c r="N6278">
        <v>24</v>
      </c>
      <c r="O6278" t="s">
        <v>67</v>
      </c>
      <c r="P6278">
        <v>2</v>
      </c>
      <c r="R6278">
        <v>6</v>
      </c>
      <c r="S6278" s="13">
        <v>42094</v>
      </c>
      <c r="T6278" s="13">
        <v>42094</v>
      </c>
      <c r="W6278">
        <v>2015</v>
      </c>
      <c r="X6278">
        <v>24</v>
      </c>
      <c r="AC6278" t="s">
        <v>45</v>
      </c>
      <c r="AD6278" t="s">
        <v>298</v>
      </c>
      <c r="AE6278" t="s">
        <v>8702</v>
      </c>
      <c r="AG6278">
        <v>53</v>
      </c>
      <c r="AH6278">
        <v>13</v>
      </c>
      <c r="AI6278" t="s">
        <v>8042</v>
      </c>
      <c r="AK6278">
        <v>0</v>
      </c>
      <c r="AM6278">
        <v>0</v>
      </c>
      <c r="AP6278" t="s">
        <v>140</v>
      </c>
    </row>
    <row r="6279" spans="1:42" customFormat="1">
      <c r="A6279">
        <v>257273</v>
      </c>
      <c r="B6279">
        <v>206965</v>
      </c>
      <c r="C6279" t="s">
        <v>8276</v>
      </c>
      <c r="D6279">
        <v>1386</v>
      </c>
      <c r="E6279" s="13">
        <v>42033</v>
      </c>
      <c r="F6279" s="14">
        <v>0.74072916666666666</v>
      </c>
      <c r="G6279">
        <v>0</v>
      </c>
      <c r="H6279">
        <v>0</v>
      </c>
      <c r="I6279" s="15">
        <f t="shared" si="98"/>
        <v>1123930.6999998593</v>
      </c>
      <c r="L6279">
        <v>206965</v>
      </c>
      <c r="N6279">
        <v>24</v>
      </c>
      <c r="O6279" t="s">
        <v>67</v>
      </c>
      <c r="P6279">
        <v>2</v>
      </c>
      <c r="R6279">
        <v>6</v>
      </c>
      <c r="S6279" s="13">
        <v>42094</v>
      </c>
      <c r="T6279" s="13">
        <v>42094</v>
      </c>
      <c r="W6279">
        <v>2015</v>
      </c>
      <c r="X6279">
        <v>24</v>
      </c>
      <c r="AC6279" t="s">
        <v>45</v>
      </c>
      <c r="AD6279" t="s">
        <v>298</v>
      </c>
      <c r="AE6279" t="s">
        <v>8702</v>
      </c>
      <c r="AG6279">
        <v>53</v>
      </c>
      <c r="AH6279">
        <v>13</v>
      </c>
      <c r="AI6279" t="s">
        <v>8042</v>
      </c>
      <c r="AK6279">
        <v>0</v>
      </c>
      <c r="AM6279">
        <v>0</v>
      </c>
      <c r="AP6279" t="s">
        <v>140</v>
      </c>
    </row>
    <row r="6280" spans="1:42" customFormat="1">
      <c r="A6280">
        <v>257274</v>
      </c>
      <c r="B6280">
        <v>206844</v>
      </c>
      <c r="C6280" t="s">
        <v>8277</v>
      </c>
      <c r="D6280">
        <v>1325.7</v>
      </c>
      <c r="E6280" s="13">
        <v>42033</v>
      </c>
      <c r="F6280" s="14">
        <v>0.74099537037037033</v>
      </c>
      <c r="G6280">
        <v>0</v>
      </c>
      <c r="H6280">
        <v>0</v>
      </c>
      <c r="I6280" s="15">
        <f t="shared" si="98"/>
        <v>1125256.3999998593</v>
      </c>
      <c r="L6280">
        <v>206844</v>
      </c>
      <c r="N6280">
        <v>60</v>
      </c>
      <c r="O6280" t="s">
        <v>59</v>
      </c>
      <c r="P6280">
        <v>1</v>
      </c>
      <c r="R6280">
        <v>2</v>
      </c>
      <c r="S6280" s="13">
        <v>42094</v>
      </c>
      <c r="T6280" s="13">
        <v>42094</v>
      </c>
      <c r="W6280">
        <v>2015</v>
      </c>
      <c r="X6280">
        <v>60</v>
      </c>
      <c r="AC6280" t="s">
        <v>48</v>
      </c>
      <c r="AD6280" t="s">
        <v>298</v>
      </c>
      <c r="AE6280" t="s">
        <v>8702</v>
      </c>
      <c r="AG6280">
        <v>53</v>
      </c>
      <c r="AH6280">
        <v>13</v>
      </c>
      <c r="AI6280" t="s">
        <v>8042</v>
      </c>
      <c r="AK6280">
        <v>0</v>
      </c>
      <c r="AM6280">
        <v>0</v>
      </c>
      <c r="AP6280" t="s">
        <v>140</v>
      </c>
    </row>
    <row r="6281" spans="1:42" customFormat="1">
      <c r="A6281">
        <v>257276</v>
      </c>
      <c r="B6281">
        <v>207030</v>
      </c>
      <c r="C6281" t="s">
        <v>8278</v>
      </c>
      <c r="D6281">
        <v>1079.4000000000001</v>
      </c>
      <c r="E6281" s="13">
        <v>42033</v>
      </c>
      <c r="F6281" s="14">
        <v>0.74133101851851846</v>
      </c>
      <c r="G6281">
        <v>0</v>
      </c>
      <c r="H6281">
        <v>0</v>
      </c>
      <c r="I6281" s="15">
        <f t="shared" si="98"/>
        <v>1126335.7999998592</v>
      </c>
      <c r="L6281">
        <v>207030</v>
      </c>
      <c r="N6281">
        <v>24</v>
      </c>
      <c r="O6281" t="s">
        <v>67</v>
      </c>
      <c r="P6281">
        <v>2</v>
      </c>
      <c r="R6281">
        <v>6</v>
      </c>
      <c r="S6281" s="13">
        <v>42094</v>
      </c>
      <c r="T6281" s="13">
        <v>42094</v>
      </c>
      <c r="W6281">
        <v>2015</v>
      </c>
      <c r="X6281">
        <v>24</v>
      </c>
      <c r="AC6281" t="s">
        <v>45</v>
      </c>
      <c r="AD6281" t="s">
        <v>298</v>
      </c>
      <c r="AE6281" t="s">
        <v>8702</v>
      </c>
      <c r="AG6281">
        <v>53</v>
      </c>
      <c r="AH6281">
        <v>13</v>
      </c>
      <c r="AI6281" t="s">
        <v>8042</v>
      </c>
      <c r="AK6281">
        <v>0</v>
      </c>
      <c r="AM6281">
        <v>0</v>
      </c>
      <c r="AP6281" t="s">
        <v>140</v>
      </c>
    </row>
    <row r="6282" spans="1:42" customFormat="1">
      <c r="A6282">
        <v>257277</v>
      </c>
      <c r="B6282">
        <v>206403</v>
      </c>
      <c r="C6282" t="s">
        <v>8279</v>
      </c>
      <c r="D6282">
        <v>1386</v>
      </c>
      <c r="E6282" s="13">
        <v>42033</v>
      </c>
      <c r="F6282" s="14">
        <v>0.74148148148148152</v>
      </c>
      <c r="G6282">
        <v>0</v>
      </c>
      <c r="H6282">
        <v>0</v>
      </c>
      <c r="I6282" s="15">
        <f t="shared" si="98"/>
        <v>1127721.7999998592</v>
      </c>
      <c r="L6282">
        <v>206403</v>
      </c>
      <c r="N6282">
        <v>60</v>
      </c>
      <c r="O6282" t="s">
        <v>59</v>
      </c>
      <c r="P6282">
        <v>2</v>
      </c>
      <c r="R6282">
        <v>6</v>
      </c>
      <c r="S6282" s="13">
        <v>42094</v>
      </c>
      <c r="T6282" s="13">
        <v>42094</v>
      </c>
      <c r="W6282">
        <v>2015</v>
      </c>
      <c r="X6282">
        <v>60</v>
      </c>
      <c r="AC6282" t="s">
        <v>45</v>
      </c>
      <c r="AD6282" t="s">
        <v>298</v>
      </c>
      <c r="AE6282" t="s">
        <v>8702</v>
      </c>
      <c r="AG6282">
        <v>53</v>
      </c>
      <c r="AH6282">
        <v>13</v>
      </c>
      <c r="AI6282" t="s">
        <v>8042</v>
      </c>
      <c r="AK6282">
        <v>0</v>
      </c>
      <c r="AM6282">
        <v>0</v>
      </c>
      <c r="AP6282" t="s">
        <v>140</v>
      </c>
    </row>
    <row r="6283" spans="1:42" customFormat="1">
      <c r="A6283">
        <v>257278</v>
      </c>
      <c r="B6283">
        <v>206392</v>
      </c>
      <c r="C6283" t="s">
        <v>8280</v>
      </c>
      <c r="D6283">
        <v>800</v>
      </c>
      <c r="E6283" s="13">
        <v>42033</v>
      </c>
      <c r="F6283" s="14">
        <v>0.74190972222222218</v>
      </c>
      <c r="G6283">
        <v>0</v>
      </c>
      <c r="H6283">
        <v>0</v>
      </c>
      <c r="I6283" s="15">
        <f t="shared" si="98"/>
        <v>1128521.7999998592</v>
      </c>
      <c r="L6283">
        <v>206392</v>
      </c>
      <c r="N6283">
        <v>60</v>
      </c>
      <c r="O6283" t="s">
        <v>59</v>
      </c>
      <c r="P6283">
        <v>2</v>
      </c>
      <c r="R6283">
        <v>6</v>
      </c>
      <c r="S6283" s="13">
        <v>42094</v>
      </c>
      <c r="T6283" s="13">
        <v>42094</v>
      </c>
      <c r="W6283">
        <v>2015</v>
      </c>
      <c r="X6283">
        <v>60</v>
      </c>
      <c r="AC6283" t="s">
        <v>45</v>
      </c>
      <c r="AD6283" t="s">
        <v>298</v>
      </c>
      <c r="AE6283" t="s">
        <v>8702</v>
      </c>
      <c r="AG6283">
        <v>53</v>
      </c>
      <c r="AH6283">
        <v>13</v>
      </c>
      <c r="AI6283" t="s">
        <v>8042</v>
      </c>
      <c r="AK6283">
        <v>0</v>
      </c>
      <c r="AM6283">
        <v>0</v>
      </c>
      <c r="AP6283" t="s">
        <v>140</v>
      </c>
    </row>
    <row r="6284" spans="1:42" customFormat="1">
      <c r="A6284">
        <v>257279</v>
      </c>
      <c r="B6284">
        <v>206977</v>
      </c>
      <c r="C6284" t="s">
        <v>8281</v>
      </c>
      <c r="D6284">
        <v>1316.7</v>
      </c>
      <c r="E6284" s="13">
        <v>42033</v>
      </c>
      <c r="F6284" s="14">
        <v>0.7419675925925926</v>
      </c>
      <c r="G6284">
        <v>0</v>
      </c>
      <c r="H6284">
        <v>0</v>
      </c>
      <c r="I6284" s="15">
        <f t="shared" si="98"/>
        <v>1129838.4999998591</v>
      </c>
      <c r="L6284">
        <v>206977</v>
      </c>
      <c r="N6284">
        <v>24</v>
      </c>
      <c r="O6284" t="s">
        <v>67</v>
      </c>
      <c r="P6284">
        <v>2</v>
      </c>
      <c r="R6284">
        <v>6</v>
      </c>
      <c r="S6284" s="13">
        <v>42094</v>
      </c>
      <c r="T6284" s="13">
        <v>42094</v>
      </c>
      <c r="W6284">
        <v>2015</v>
      </c>
      <c r="X6284">
        <v>24</v>
      </c>
      <c r="AC6284" t="s">
        <v>45</v>
      </c>
      <c r="AD6284" t="s">
        <v>298</v>
      </c>
      <c r="AE6284" t="s">
        <v>8702</v>
      </c>
      <c r="AG6284">
        <v>53</v>
      </c>
      <c r="AH6284">
        <v>13</v>
      </c>
      <c r="AI6284" t="s">
        <v>8042</v>
      </c>
      <c r="AK6284">
        <v>0</v>
      </c>
      <c r="AM6284">
        <v>0</v>
      </c>
      <c r="AP6284" t="s">
        <v>140</v>
      </c>
    </row>
    <row r="6285" spans="1:42" customFormat="1">
      <c r="A6285">
        <v>257280</v>
      </c>
      <c r="B6285">
        <v>206990</v>
      </c>
      <c r="C6285" t="s">
        <v>8282</v>
      </c>
      <c r="D6285">
        <v>831.6</v>
      </c>
      <c r="E6285" s="13">
        <v>42033</v>
      </c>
      <c r="F6285" s="14">
        <v>0.74250000000000005</v>
      </c>
      <c r="G6285">
        <v>0</v>
      </c>
      <c r="H6285">
        <v>0</v>
      </c>
      <c r="I6285" s="15">
        <f t="shared" si="98"/>
        <v>1130670.0999998592</v>
      </c>
      <c r="L6285">
        <v>206990</v>
      </c>
      <c r="N6285">
        <v>24</v>
      </c>
      <c r="O6285" t="s">
        <v>67</v>
      </c>
      <c r="P6285">
        <v>2</v>
      </c>
      <c r="R6285">
        <v>6</v>
      </c>
      <c r="S6285" s="13">
        <v>42094</v>
      </c>
      <c r="T6285" s="13">
        <v>42094</v>
      </c>
      <c r="W6285">
        <v>2015</v>
      </c>
      <c r="X6285">
        <v>24</v>
      </c>
      <c r="AC6285" t="s">
        <v>45</v>
      </c>
      <c r="AD6285" t="s">
        <v>298</v>
      </c>
      <c r="AE6285" t="s">
        <v>8702</v>
      </c>
      <c r="AG6285">
        <v>53</v>
      </c>
      <c r="AH6285">
        <v>13</v>
      </c>
      <c r="AI6285" t="s">
        <v>8042</v>
      </c>
      <c r="AK6285">
        <v>0</v>
      </c>
      <c r="AM6285">
        <v>0</v>
      </c>
      <c r="AP6285" t="s">
        <v>140</v>
      </c>
    </row>
    <row r="6286" spans="1:42" customFormat="1">
      <c r="A6286">
        <v>257281</v>
      </c>
      <c r="B6286">
        <v>206933</v>
      </c>
      <c r="C6286" t="s">
        <v>8283</v>
      </c>
      <c r="D6286">
        <v>1247.4000000000001</v>
      </c>
      <c r="E6286" s="13">
        <v>42033</v>
      </c>
      <c r="F6286" s="14">
        <v>0.74296296296296294</v>
      </c>
      <c r="G6286">
        <v>0</v>
      </c>
      <c r="H6286">
        <v>0</v>
      </c>
      <c r="I6286" s="15">
        <f t="shared" si="98"/>
        <v>1131917.4999998591</v>
      </c>
      <c r="L6286">
        <v>206933</v>
      </c>
      <c r="N6286">
        <v>24</v>
      </c>
      <c r="O6286" t="s">
        <v>67</v>
      </c>
      <c r="P6286">
        <v>1</v>
      </c>
      <c r="R6286">
        <v>6</v>
      </c>
      <c r="S6286" s="13">
        <v>42094</v>
      </c>
      <c r="T6286" s="13">
        <v>42094</v>
      </c>
      <c r="W6286">
        <v>2015</v>
      </c>
      <c r="X6286">
        <v>24</v>
      </c>
      <c r="AC6286" t="s">
        <v>45</v>
      </c>
      <c r="AD6286" t="s">
        <v>298</v>
      </c>
      <c r="AE6286" t="s">
        <v>8702</v>
      </c>
      <c r="AG6286">
        <v>53</v>
      </c>
      <c r="AH6286">
        <v>13</v>
      </c>
      <c r="AI6286" t="s">
        <v>8042</v>
      </c>
      <c r="AK6286">
        <v>0</v>
      </c>
      <c r="AM6286">
        <v>0</v>
      </c>
      <c r="AP6286" t="s">
        <v>140</v>
      </c>
    </row>
    <row r="6287" spans="1:42" customFormat="1">
      <c r="A6287">
        <v>269320</v>
      </c>
      <c r="B6287">
        <v>216693</v>
      </c>
      <c r="C6287" t="s">
        <v>8284</v>
      </c>
      <c r="D6287">
        <v>147.30000000000001</v>
      </c>
      <c r="E6287" s="13">
        <v>42033</v>
      </c>
      <c r="F6287" s="14">
        <v>0.74328703703703702</v>
      </c>
      <c r="G6287">
        <v>0</v>
      </c>
      <c r="H6287">
        <v>0</v>
      </c>
      <c r="I6287" s="15">
        <f t="shared" si="98"/>
        <v>1132064.7999998592</v>
      </c>
      <c r="L6287">
        <v>216693</v>
      </c>
      <c r="N6287">
        <v>8</v>
      </c>
      <c r="O6287" t="s">
        <v>62</v>
      </c>
      <c r="P6287">
        <v>1</v>
      </c>
      <c r="R6287">
        <v>1657</v>
      </c>
      <c r="S6287" s="13">
        <v>42135</v>
      </c>
      <c r="T6287" s="13">
        <v>42135</v>
      </c>
      <c r="W6287">
        <v>2015</v>
      </c>
      <c r="X6287">
        <v>8</v>
      </c>
      <c r="AC6287" t="s">
        <v>818</v>
      </c>
      <c r="AD6287" t="s">
        <v>298</v>
      </c>
      <c r="AE6287" t="s">
        <v>8702</v>
      </c>
      <c r="AG6287">
        <v>53</v>
      </c>
      <c r="AH6287">
        <v>13</v>
      </c>
      <c r="AI6287" t="s">
        <v>8042</v>
      </c>
      <c r="AK6287">
        <v>0</v>
      </c>
      <c r="AM6287">
        <v>0</v>
      </c>
      <c r="AP6287" t="s">
        <v>140</v>
      </c>
    </row>
    <row r="6288" spans="1:42" customFormat="1">
      <c r="A6288">
        <v>257282</v>
      </c>
      <c r="B6288">
        <v>213987</v>
      </c>
      <c r="C6288" t="s">
        <v>8285</v>
      </c>
      <c r="D6288">
        <v>1386</v>
      </c>
      <c r="E6288" s="13">
        <v>42033</v>
      </c>
      <c r="F6288" s="14">
        <v>0.74354166666666666</v>
      </c>
      <c r="G6288">
        <v>0</v>
      </c>
      <c r="H6288">
        <v>0</v>
      </c>
      <c r="I6288" s="15">
        <f t="shared" si="98"/>
        <v>1133450.7999998592</v>
      </c>
      <c r="L6288">
        <v>213987</v>
      </c>
      <c r="N6288">
        <v>24</v>
      </c>
      <c r="O6288" t="s">
        <v>67</v>
      </c>
      <c r="P6288">
        <v>2</v>
      </c>
      <c r="R6288">
        <v>1657</v>
      </c>
      <c r="S6288" s="13">
        <v>42094</v>
      </c>
      <c r="T6288" s="13">
        <v>42094</v>
      </c>
      <c r="W6288">
        <v>2015</v>
      </c>
      <c r="X6288">
        <v>24</v>
      </c>
      <c r="AC6288" t="s">
        <v>818</v>
      </c>
      <c r="AD6288" t="s">
        <v>298</v>
      </c>
      <c r="AE6288" t="s">
        <v>8702</v>
      </c>
      <c r="AG6288">
        <v>53</v>
      </c>
      <c r="AH6288">
        <v>13</v>
      </c>
      <c r="AI6288" t="s">
        <v>8042</v>
      </c>
      <c r="AK6288">
        <v>0</v>
      </c>
      <c r="AM6288">
        <v>0</v>
      </c>
      <c r="AP6288" t="s">
        <v>140</v>
      </c>
    </row>
    <row r="6289" spans="1:42" customFormat="1">
      <c r="A6289">
        <v>257283</v>
      </c>
      <c r="B6289">
        <v>206921</v>
      </c>
      <c r="C6289" t="s">
        <v>8286</v>
      </c>
      <c r="D6289">
        <v>1178.0999999999999</v>
      </c>
      <c r="E6289" s="13">
        <v>42033</v>
      </c>
      <c r="F6289" s="14">
        <v>0.74428240740740748</v>
      </c>
      <c r="G6289">
        <v>0</v>
      </c>
      <c r="H6289">
        <v>0</v>
      </c>
      <c r="I6289" s="15">
        <f t="shared" si="98"/>
        <v>1134628.8999998593</v>
      </c>
      <c r="L6289">
        <v>206921</v>
      </c>
      <c r="N6289">
        <v>24</v>
      </c>
      <c r="O6289" t="s">
        <v>67</v>
      </c>
      <c r="P6289">
        <v>1</v>
      </c>
      <c r="R6289">
        <v>6</v>
      </c>
      <c r="S6289" s="13">
        <v>42094</v>
      </c>
      <c r="T6289" s="13">
        <v>42094</v>
      </c>
      <c r="W6289">
        <v>2015</v>
      </c>
      <c r="X6289">
        <v>24</v>
      </c>
      <c r="AC6289" t="s">
        <v>45</v>
      </c>
      <c r="AD6289" t="s">
        <v>298</v>
      </c>
      <c r="AE6289" t="s">
        <v>8702</v>
      </c>
      <c r="AG6289">
        <v>53</v>
      </c>
      <c r="AH6289">
        <v>13</v>
      </c>
      <c r="AI6289" t="s">
        <v>8042</v>
      </c>
      <c r="AK6289">
        <v>0</v>
      </c>
      <c r="AM6289">
        <v>0</v>
      </c>
      <c r="AP6289" t="s">
        <v>140</v>
      </c>
    </row>
    <row r="6290" spans="1:42" customFormat="1">
      <c r="A6290">
        <v>254246</v>
      </c>
      <c r="B6290">
        <v>213855</v>
      </c>
      <c r="C6290" t="s">
        <v>8287</v>
      </c>
      <c r="D6290">
        <v>1386</v>
      </c>
      <c r="E6290" s="13">
        <v>42033</v>
      </c>
      <c r="F6290" s="14">
        <v>0.7453819444444445</v>
      </c>
      <c r="G6290">
        <v>0</v>
      </c>
      <c r="H6290">
        <v>0</v>
      </c>
      <c r="I6290" s="15">
        <f t="shared" si="98"/>
        <v>1136014.8999998593</v>
      </c>
      <c r="L6290">
        <v>213855</v>
      </c>
      <c r="N6290">
        <v>14</v>
      </c>
      <c r="O6290" t="s">
        <v>135</v>
      </c>
      <c r="P6290">
        <v>2</v>
      </c>
      <c r="R6290">
        <v>1657</v>
      </c>
      <c r="S6290" s="13">
        <v>42086</v>
      </c>
      <c r="T6290" s="13">
        <v>42086</v>
      </c>
      <c r="W6290">
        <v>2015</v>
      </c>
      <c r="X6290">
        <v>14</v>
      </c>
      <c r="AC6290" t="s">
        <v>818</v>
      </c>
      <c r="AD6290" t="s">
        <v>298</v>
      </c>
      <c r="AE6290" t="s">
        <v>8702</v>
      </c>
      <c r="AG6290">
        <v>57</v>
      </c>
      <c r="AH6290">
        <v>11</v>
      </c>
      <c r="AI6290" t="s">
        <v>46</v>
      </c>
      <c r="AK6290">
        <v>0</v>
      </c>
      <c r="AM6290">
        <v>0</v>
      </c>
      <c r="AP6290" t="s">
        <v>47</v>
      </c>
    </row>
    <row r="6291" spans="1:42" customFormat="1">
      <c r="A6291">
        <v>242327</v>
      </c>
      <c r="B6291" t="s">
        <v>8288</v>
      </c>
      <c r="C6291" t="s">
        <v>8289</v>
      </c>
      <c r="D6291">
        <v>0</v>
      </c>
      <c r="E6291" s="13">
        <v>42033</v>
      </c>
      <c r="F6291" s="14">
        <v>0.74609953703703702</v>
      </c>
      <c r="G6291">
        <v>2946</v>
      </c>
      <c r="H6291">
        <v>0</v>
      </c>
      <c r="I6291" s="15">
        <f t="shared" si="98"/>
        <v>1133068.8999998593</v>
      </c>
      <c r="M6291">
        <v>114683</v>
      </c>
      <c r="N6291">
        <v>24</v>
      </c>
      <c r="O6291" t="s">
        <v>67</v>
      </c>
      <c r="P6291">
        <v>1</v>
      </c>
      <c r="R6291">
        <v>506</v>
      </c>
      <c r="S6291" s="13">
        <v>42058</v>
      </c>
      <c r="T6291" s="13">
        <v>42058</v>
      </c>
      <c r="W6291">
        <v>2015</v>
      </c>
      <c r="X6291">
        <v>24</v>
      </c>
      <c r="AC6291" t="s">
        <v>99</v>
      </c>
      <c r="AD6291" t="s">
        <v>299</v>
      </c>
      <c r="AE6291" t="s">
        <v>8702</v>
      </c>
      <c r="AG6291">
        <v>27</v>
      </c>
      <c r="AH6291">
        <v>9</v>
      </c>
      <c r="AI6291" t="s">
        <v>53</v>
      </c>
      <c r="AK6291">
        <v>0</v>
      </c>
      <c r="AM6291">
        <v>0</v>
      </c>
      <c r="AP6291" t="s">
        <v>307</v>
      </c>
    </row>
    <row r="6292" spans="1:42" customFormat="1">
      <c r="A6292">
        <v>257284</v>
      </c>
      <c r="B6292">
        <v>206416</v>
      </c>
      <c r="C6292" t="s">
        <v>8290</v>
      </c>
      <c r="D6292">
        <v>1130.18</v>
      </c>
      <c r="E6292" s="13">
        <v>42033</v>
      </c>
      <c r="F6292" s="14">
        <v>0.74637731481481484</v>
      </c>
      <c r="G6292">
        <v>0</v>
      </c>
      <c r="H6292">
        <v>0</v>
      </c>
      <c r="I6292" s="15">
        <f t="shared" si="98"/>
        <v>1134199.0799998592</v>
      </c>
      <c r="L6292">
        <v>206416</v>
      </c>
      <c r="N6292">
        <v>60</v>
      </c>
      <c r="O6292" t="s">
        <v>59</v>
      </c>
      <c r="P6292">
        <v>2</v>
      </c>
      <c r="R6292">
        <v>6</v>
      </c>
      <c r="S6292" s="13">
        <v>42094</v>
      </c>
      <c r="T6292" s="13">
        <v>42094</v>
      </c>
      <c r="W6292">
        <v>2015</v>
      </c>
      <c r="X6292">
        <v>60</v>
      </c>
      <c r="AC6292" t="s">
        <v>45</v>
      </c>
      <c r="AD6292" t="s">
        <v>298</v>
      </c>
      <c r="AE6292" t="s">
        <v>8702</v>
      </c>
      <c r="AG6292">
        <v>53</v>
      </c>
      <c r="AH6292">
        <v>13</v>
      </c>
      <c r="AI6292" t="s">
        <v>8042</v>
      </c>
      <c r="AK6292">
        <v>0</v>
      </c>
      <c r="AM6292">
        <v>0</v>
      </c>
      <c r="AP6292" t="s">
        <v>140</v>
      </c>
    </row>
    <row r="6293" spans="1:42" customFormat="1">
      <c r="A6293">
        <v>257285</v>
      </c>
      <c r="B6293">
        <v>206417</v>
      </c>
      <c r="C6293" t="s">
        <v>8291</v>
      </c>
      <c r="D6293">
        <v>1130.18</v>
      </c>
      <c r="E6293" s="13">
        <v>42033</v>
      </c>
      <c r="F6293" s="14">
        <v>0.74640046296296303</v>
      </c>
      <c r="G6293">
        <v>0</v>
      </c>
      <c r="H6293">
        <v>0</v>
      </c>
      <c r="I6293" s="15">
        <f t="shared" si="98"/>
        <v>1135329.2599998591</v>
      </c>
      <c r="L6293">
        <v>206417</v>
      </c>
      <c r="N6293">
        <v>60</v>
      </c>
      <c r="O6293" t="s">
        <v>59</v>
      </c>
      <c r="P6293">
        <v>2</v>
      </c>
      <c r="R6293">
        <v>6</v>
      </c>
      <c r="S6293" s="13">
        <v>42094</v>
      </c>
      <c r="T6293" s="13">
        <v>42094</v>
      </c>
      <c r="W6293">
        <v>2015</v>
      </c>
      <c r="X6293">
        <v>60</v>
      </c>
      <c r="AC6293" t="s">
        <v>45</v>
      </c>
      <c r="AD6293" t="s">
        <v>298</v>
      </c>
      <c r="AE6293" t="s">
        <v>8702</v>
      </c>
      <c r="AG6293">
        <v>53</v>
      </c>
      <c r="AH6293">
        <v>13</v>
      </c>
      <c r="AI6293" t="s">
        <v>8042</v>
      </c>
      <c r="AK6293">
        <v>0</v>
      </c>
      <c r="AM6293">
        <v>0</v>
      </c>
      <c r="AP6293" t="s">
        <v>140</v>
      </c>
    </row>
    <row r="6294" spans="1:42" customFormat="1">
      <c r="A6294">
        <v>253754</v>
      </c>
      <c r="B6294">
        <v>198996</v>
      </c>
      <c r="C6294" t="s">
        <v>8292</v>
      </c>
      <c r="D6294">
        <v>1443.54</v>
      </c>
      <c r="E6294" s="13">
        <v>42033</v>
      </c>
      <c r="F6294" s="14">
        <v>0.74758101851851855</v>
      </c>
      <c r="G6294">
        <v>0</v>
      </c>
      <c r="H6294">
        <v>0</v>
      </c>
      <c r="I6294" s="15">
        <f t="shared" si="98"/>
        <v>1136772.7999998592</v>
      </c>
      <c r="L6294">
        <v>198996</v>
      </c>
      <c r="N6294">
        <v>7</v>
      </c>
      <c r="O6294" t="s">
        <v>44</v>
      </c>
      <c r="P6294">
        <v>1</v>
      </c>
      <c r="R6294">
        <v>2</v>
      </c>
      <c r="S6294" s="13">
        <v>42083</v>
      </c>
      <c r="T6294" s="13">
        <v>42083</v>
      </c>
      <c r="W6294">
        <v>2015</v>
      </c>
      <c r="X6294">
        <v>7</v>
      </c>
      <c r="AC6294" t="s">
        <v>48</v>
      </c>
      <c r="AD6294" t="s">
        <v>298</v>
      </c>
      <c r="AE6294" t="s">
        <v>8702</v>
      </c>
      <c r="AG6294">
        <v>57</v>
      </c>
      <c r="AH6294">
        <v>11</v>
      </c>
      <c r="AI6294" t="s">
        <v>46</v>
      </c>
      <c r="AK6294">
        <v>0</v>
      </c>
      <c r="AM6294">
        <v>0</v>
      </c>
      <c r="AP6294" t="s">
        <v>47</v>
      </c>
    </row>
    <row r="6295" spans="1:42" customFormat="1">
      <c r="A6295">
        <v>257289</v>
      </c>
      <c r="B6295" t="s">
        <v>114</v>
      </c>
      <c r="C6295" t="s">
        <v>114</v>
      </c>
      <c r="D6295">
        <v>20674</v>
      </c>
      <c r="E6295" s="13">
        <v>42033</v>
      </c>
      <c r="F6295" s="14">
        <v>0.74935185185185194</v>
      </c>
      <c r="G6295">
        <v>0</v>
      </c>
      <c r="H6295">
        <v>0</v>
      </c>
      <c r="I6295" s="15">
        <f t="shared" si="98"/>
        <v>1157446.7999998592</v>
      </c>
      <c r="N6295">
        <v>60</v>
      </c>
      <c r="O6295" t="s">
        <v>59</v>
      </c>
      <c r="P6295">
        <v>1</v>
      </c>
      <c r="R6295">
        <v>1528</v>
      </c>
      <c r="S6295" s="13">
        <v>42094</v>
      </c>
      <c r="T6295" s="13">
        <v>42094</v>
      </c>
      <c r="W6295">
        <v>2015</v>
      </c>
      <c r="X6295">
        <v>24</v>
      </c>
      <c r="AC6295" t="s">
        <v>114</v>
      </c>
      <c r="AD6295" t="s">
        <v>298</v>
      </c>
      <c r="AE6295" t="s">
        <v>8703</v>
      </c>
      <c r="AG6295">
        <v>53</v>
      </c>
      <c r="AH6295">
        <v>13</v>
      </c>
      <c r="AI6295" t="s">
        <v>8042</v>
      </c>
      <c r="AM6295">
        <v>0</v>
      </c>
      <c r="AP6295" t="s">
        <v>140</v>
      </c>
    </row>
    <row r="6296" spans="1:42" customFormat="1">
      <c r="A6296">
        <v>257290</v>
      </c>
      <c r="B6296">
        <v>209504</v>
      </c>
      <c r="C6296" t="s">
        <v>8293</v>
      </c>
      <c r="D6296">
        <v>1371.36</v>
      </c>
      <c r="E6296" s="13">
        <v>42033</v>
      </c>
      <c r="F6296" s="14">
        <v>0.74997685185185192</v>
      </c>
      <c r="G6296">
        <v>0</v>
      </c>
      <c r="H6296">
        <v>0</v>
      </c>
      <c r="I6296" s="15">
        <f t="shared" si="98"/>
        <v>1158818.1599998593</v>
      </c>
      <c r="L6296">
        <v>209504</v>
      </c>
      <c r="N6296">
        <v>60</v>
      </c>
      <c r="O6296" t="s">
        <v>59</v>
      </c>
      <c r="P6296">
        <v>1</v>
      </c>
      <c r="R6296">
        <v>2</v>
      </c>
      <c r="S6296" s="13">
        <v>42094</v>
      </c>
      <c r="T6296" s="13">
        <v>42094</v>
      </c>
      <c r="W6296">
        <v>2015</v>
      </c>
      <c r="X6296">
        <v>60</v>
      </c>
      <c r="AC6296" t="s">
        <v>48</v>
      </c>
      <c r="AD6296" t="s">
        <v>298</v>
      </c>
      <c r="AE6296" t="s">
        <v>8702</v>
      </c>
      <c r="AG6296">
        <v>53</v>
      </c>
      <c r="AH6296">
        <v>13</v>
      </c>
      <c r="AI6296" t="s">
        <v>8042</v>
      </c>
      <c r="AK6296">
        <v>0</v>
      </c>
      <c r="AM6296">
        <v>0</v>
      </c>
      <c r="AP6296" t="s">
        <v>140</v>
      </c>
    </row>
    <row r="6297" spans="1:42" customFormat="1">
      <c r="A6297">
        <v>269329</v>
      </c>
      <c r="B6297">
        <v>204468</v>
      </c>
      <c r="C6297" t="s">
        <v>8294</v>
      </c>
      <c r="D6297">
        <v>1252.05</v>
      </c>
      <c r="E6297" s="13">
        <v>42033</v>
      </c>
      <c r="F6297" s="14">
        <v>0.75009259259259264</v>
      </c>
      <c r="G6297">
        <v>0</v>
      </c>
      <c r="H6297">
        <v>0</v>
      </c>
      <c r="I6297" s="15">
        <f t="shared" si="98"/>
        <v>1160070.2099998593</v>
      </c>
      <c r="L6297">
        <v>204468</v>
      </c>
      <c r="N6297">
        <v>8</v>
      </c>
      <c r="O6297" t="s">
        <v>62</v>
      </c>
      <c r="P6297">
        <v>1</v>
      </c>
      <c r="R6297">
        <v>2</v>
      </c>
      <c r="S6297" s="13">
        <v>42135</v>
      </c>
      <c r="T6297" s="13">
        <v>42135</v>
      </c>
      <c r="W6297">
        <v>2015</v>
      </c>
      <c r="X6297">
        <v>8</v>
      </c>
      <c r="AC6297" t="s">
        <v>48</v>
      </c>
      <c r="AD6297" t="s">
        <v>298</v>
      </c>
      <c r="AE6297" t="s">
        <v>8702</v>
      </c>
      <c r="AG6297">
        <v>53</v>
      </c>
      <c r="AH6297">
        <v>13</v>
      </c>
      <c r="AI6297" t="s">
        <v>8042</v>
      </c>
      <c r="AK6297">
        <v>0</v>
      </c>
      <c r="AM6297">
        <v>0</v>
      </c>
      <c r="AP6297" t="s">
        <v>140</v>
      </c>
    </row>
    <row r="6298" spans="1:42" customFormat="1">
      <c r="A6298">
        <v>257291</v>
      </c>
      <c r="B6298">
        <v>206017</v>
      </c>
      <c r="C6298" t="s">
        <v>8295</v>
      </c>
      <c r="D6298">
        <v>1108</v>
      </c>
      <c r="E6298" s="13">
        <v>42033</v>
      </c>
      <c r="F6298" s="14">
        <v>0.75048611111111108</v>
      </c>
      <c r="G6298">
        <v>0</v>
      </c>
      <c r="H6298">
        <v>0</v>
      </c>
      <c r="I6298" s="15">
        <f t="shared" si="98"/>
        <v>1161178.2099998593</v>
      </c>
      <c r="L6298">
        <v>206017</v>
      </c>
      <c r="N6298">
        <v>60</v>
      </c>
      <c r="O6298" t="s">
        <v>59</v>
      </c>
      <c r="P6298">
        <v>1</v>
      </c>
      <c r="R6298">
        <v>2</v>
      </c>
      <c r="S6298" s="13">
        <v>42094</v>
      </c>
      <c r="T6298" s="13">
        <v>42094</v>
      </c>
      <c r="W6298">
        <v>2015</v>
      </c>
      <c r="X6298">
        <v>60</v>
      </c>
      <c r="AC6298" t="s">
        <v>48</v>
      </c>
      <c r="AD6298" t="s">
        <v>298</v>
      </c>
      <c r="AE6298" t="s">
        <v>8702</v>
      </c>
      <c r="AG6298">
        <v>53</v>
      </c>
      <c r="AH6298">
        <v>13</v>
      </c>
      <c r="AI6298" t="s">
        <v>8042</v>
      </c>
      <c r="AK6298">
        <v>0</v>
      </c>
      <c r="AM6298">
        <v>0</v>
      </c>
      <c r="AP6298" t="s">
        <v>140</v>
      </c>
    </row>
    <row r="6299" spans="1:42" customFormat="1">
      <c r="A6299">
        <v>257292</v>
      </c>
      <c r="B6299">
        <v>207658</v>
      </c>
      <c r="C6299" t="s">
        <v>8296</v>
      </c>
      <c r="D6299">
        <v>1386</v>
      </c>
      <c r="E6299" s="13">
        <v>42033</v>
      </c>
      <c r="F6299" s="14">
        <v>0.75105324074074076</v>
      </c>
      <c r="G6299">
        <v>0</v>
      </c>
      <c r="H6299">
        <v>0</v>
      </c>
      <c r="I6299" s="15">
        <f t="shared" si="98"/>
        <v>1162564.2099998593</v>
      </c>
      <c r="L6299">
        <v>207658</v>
      </c>
      <c r="N6299">
        <v>60</v>
      </c>
      <c r="O6299" t="s">
        <v>59</v>
      </c>
      <c r="P6299">
        <v>2</v>
      </c>
      <c r="R6299">
        <v>6</v>
      </c>
      <c r="S6299" s="13">
        <v>42094</v>
      </c>
      <c r="T6299" s="13">
        <v>42094</v>
      </c>
      <c r="W6299">
        <v>2015</v>
      </c>
      <c r="X6299">
        <v>60</v>
      </c>
      <c r="AC6299" t="s">
        <v>45</v>
      </c>
      <c r="AD6299" t="s">
        <v>298</v>
      </c>
      <c r="AE6299" t="s">
        <v>8702</v>
      </c>
      <c r="AG6299">
        <v>53</v>
      </c>
      <c r="AH6299">
        <v>13</v>
      </c>
      <c r="AI6299" t="s">
        <v>8042</v>
      </c>
      <c r="AK6299">
        <v>0</v>
      </c>
      <c r="AM6299">
        <v>0</v>
      </c>
      <c r="AP6299" t="s">
        <v>140</v>
      </c>
    </row>
    <row r="6300" spans="1:42" customFormat="1">
      <c r="A6300">
        <v>257293</v>
      </c>
      <c r="B6300">
        <v>213023</v>
      </c>
      <c r="C6300" t="s">
        <v>8297</v>
      </c>
      <c r="D6300">
        <v>862</v>
      </c>
      <c r="E6300" s="13">
        <v>42033</v>
      </c>
      <c r="F6300" s="14">
        <v>0.75141203703703707</v>
      </c>
      <c r="G6300">
        <v>0</v>
      </c>
      <c r="H6300">
        <v>0</v>
      </c>
      <c r="I6300" s="15">
        <f t="shared" si="98"/>
        <v>1163426.2099998593</v>
      </c>
      <c r="L6300">
        <v>213023</v>
      </c>
      <c r="N6300">
        <v>60</v>
      </c>
      <c r="O6300" t="s">
        <v>59</v>
      </c>
      <c r="P6300">
        <v>1</v>
      </c>
      <c r="R6300">
        <v>2</v>
      </c>
      <c r="S6300" s="13">
        <v>42094</v>
      </c>
      <c r="T6300" s="13">
        <v>42094</v>
      </c>
      <c r="W6300">
        <v>2015</v>
      </c>
      <c r="X6300">
        <v>60</v>
      </c>
      <c r="AC6300" t="s">
        <v>48</v>
      </c>
      <c r="AD6300" t="s">
        <v>298</v>
      </c>
      <c r="AE6300" t="s">
        <v>8702</v>
      </c>
      <c r="AG6300">
        <v>53</v>
      </c>
      <c r="AH6300">
        <v>13</v>
      </c>
      <c r="AI6300" t="s">
        <v>8042</v>
      </c>
      <c r="AK6300">
        <v>0</v>
      </c>
      <c r="AM6300">
        <v>0</v>
      </c>
      <c r="AP6300" t="s">
        <v>140</v>
      </c>
    </row>
    <row r="6301" spans="1:42" customFormat="1">
      <c r="A6301">
        <v>257294</v>
      </c>
      <c r="B6301">
        <v>206934</v>
      </c>
      <c r="C6301" t="s">
        <v>8298</v>
      </c>
      <c r="D6301">
        <v>1247.4000000000001</v>
      </c>
      <c r="E6301" s="13">
        <v>42033</v>
      </c>
      <c r="F6301" s="14">
        <v>0.75162037037037033</v>
      </c>
      <c r="G6301">
        <v>0</v>
      </c>
      <c r="H6301">
        <v>0</v>
      </c>
      <c r="I6301" s="15">
        <f t="shared" si="98"/>
        <v>1164673.6099998592</v>
      </c>
      <c r="L6301">
        <v>206934</v>
      </c>
      <c r="N6301">
        <v>7</v>
      </c>
      <c r="O6301" t="s">
        <v>44</v>
      </c>
      <c r="P6301">
        <v>1</v>
      </c>
      <c r="R6301">
        <v>6</v>
      </c>
      <c r="S6301" s="13">
        <v>42094</v>
      </c>
      <c r="T6301" s="13">
        <v>42094</v>
      </c>
      <c r="W6301">
        <v>2015</v>
      </c>
      <c r="X6301">
        <v>7</v>
      </c>
      <c r="AC6301" t="s">
        <v>45</v>
      </c>
      <c r="AD6301" t="s">
        <v>298</v>
      </c>
      <c r="AE6301" t="s">
        <v>8702</v>
      </c>
      <c r="AG6301">
        <v>53</v>
      </c>
      <c r="AH6301">
        <v>13</v>
      </c>
      <c r="AI6301" t="s">
        <v>8042</v>
      </c>
      <c r="AK6301">
        <v>0</v>
      </c>
      <c r="AM6301">
        <v>0</v>
      </c>
      <c r="AP6301" t="s">
        <v>140</v>
      </c>
    </row>
    <row r="6302" spans="1:42" customFormat="1">
      <c r="A6302">
        <v>257295</v>
      </c>
      <c r="B6302">
        <v>207673</v>
      </c>
      <c r="C6302" t="s">
        <v>8299</v>
      </c>
      <c r="D6302">
        <v>1386</v>
      </c>
      <c r="E6302" s="13">
        <v>42033</v>
      </c>
      <c r="F6302" s="14">
        <v>0.75173611111111116</v>
      </c>
      <c r="G6302">
        <v>0</v>
      </c>
      <c r="H6302">
        <v>0</v>
      </c>
      <c r="I6302" s="15">
        <f t="shared" si="98"/>
        <v>1166059.6099998592</v>
      </c>
      <c r="L6302">
        <v>207673</v>
      </c>
      <c r="N6302">
        <v>60</v>
      </c>
      <c r="O6302" t="s">
        <v>59</v>
      </c>
      <c r="P6302">
        <v>2</v>
      </c>
      <c r="R6302">
        <v>6</v>
      </c>
      <c r="S6302" s="13">
        <v>42094</v>
      </c>
      <c r="T6302" s="13">
        <v>42094</v>
      </c>
      <c r="W6302">
        <v>2015</v>
      </c>
      <c r="X6302">
        <v>60</v>
      </c>
      <c r="AC6302" t="s">
        <v>45</v>
      </c>
      <c r="AD6302" t="s">
        <v>298</v>
      </c>
      <c r="AE6302" t="s">
        <v>8702</v>
      </c>
      <c r="AG6302">
        <v>53</v>
      </c>
      <c r="AH6302">
        <v>13</v>
      </c>
      <c r="AI6302" t="s">
        <v>8042</v>
      </c>
      <c r="AK6302">
        <v>0</v>
      </c>
      <c r="AM6302">
        <v>0</v>
      </c>
      <c r="AP6302" t="s">
        <v>140</v>
      </c>
    </row>
    <row r="6303" spans="1:42" customFormat="1">
      <c r="A6303">
        <v>257296</v>
      </c>
      <c r="B6303">
        <v>200384</v>
      </c>
      <c r="C6303" t="s">
        <v>8300</v>
      </c>
      <c r="D6303">
        <v>800</v>
      </c>
      <c r="E6303" s="13">
        <v>42033</v>
      </c>
      <c r="F6303" s="14">
        <v>0.75175925925925924</v>
      </c>
      <c r="G6303">
        <v>0</v>
      </c>
      <c r="H6303">
        <v>0</v>
      </c>
      <c r="I6303" s="15">
        <f t="shared" si="98"/>
        <v>1166859.6099998592</v>
      </c>
      <c r="L6303">
        <v>200384</v>
      </c>
      <c r="N6303">
        <v>24</v>
      </c>
      <c r="O6303" t="s">
        <v>67</v>
      </c>
      <c r="P6303">
        <v>1</v>
      </c>
      <c r="R6303">
        <v>2</v>
      </c>
      <c r="S6303" s="13">
        <v>42094</v>
      </c>
      <c r="T6303" s="13">
        <v>42094</v>
      </c>
      <c r="W6303">
        <v>2011</v>
      </c>
      <c r="X6303">
        <v>24</v>
      </c>
      <c r="AC6303" t="s">
        <v>48</v>
      </c>
      <c r="AD6303" t="s">
        <v>298</v>
      </c>
      <c r="AE6303" t="s">
        <v>8702</v>
      </c>
      <c r="AG6303">
        <v>53</v>
      </c>
      <c r="AH6303">
        <v>13</v>
      </c>
      <c r="AI6303" t="s">
        <v>8042</v>
      </c>
      <c r="AK6303">
        <v>0</v>
      </c>
      <c r="AM6303">
        <v>0</v>
      </c>
      <c r="AP6303" t="s">
        <v>140</v>
      </c>
    </row>
    <row r="6304" spans="1:42" customFormat="1">
      <c r="A6304">
        <v>257297</v>
      </c>
      <c r="B6304">
        <v>206991</v>
      </c>
      <c r="C6304" t="s">
        <v>8301</v>
      </c>
      <c r="D6304">
        <v>831.6</v>
      </c>
      <c r="E6304" s="13">
        <v>42033</v>
      </c>
      <c r="F6304" s="14">
        <v>0.75196759259259249</v>
      </c>
      <c r="G6304">
        <v>0</v>
      </c>
      <c r="H6304">
        <v>0</v>
      </c>
      <c r="I6304" s="15">
        <f t="shared" si="98"/>
        <v>1167691.2099998593</v>
      </c>
      <c r="L6304">
        <v>206991</v>
      </c>
      <c r="N6304">
        <v>7</v>
      </c>
      <c r="O6304" t="s">
        <v>44</v>
      </c>
      <c r="P6304">
        <v>2</v>
      </c>
      <c r="R6304">
        <v>6</v>
      </c>
      <c r="S6304" s="13">
        <v>42094</v>
      </c>
      <c r="T6304" s="13">
        <v>42094</v>
      </c>
      <c r="W6304">
        <v>2015</v>
      </c>
      <c r="X6304">
        <v>7</v>
      </c>
      <c r="AC6304" t="s">
        <v>45</v>
      </c>
      <c r="AD6304" t="s">
        <v>298</v>
      </c>
      <c r="AE6304" t="s">
        <v>8702</v>
      </c>
      <c r="AG6304">
        <v>53</v>
      </c>
      <c r="AH6304">
        <v>13</v>
      </c>
      <c r="AI6304" t="s">
        <v>8042</v>
      </c>
      <c r="AK6304">
        <v>0</v>
      </c>
      <c r="AM6304">
        <v>0</v>
      </c>
      <c r="AP6304" t="s">
        <v>140</v>
      </c>
    </row>
    <row r="6305" spans="1:42" customFormat="1">
      <c r="A6305">
        <v>257298</v>
      </c>
      <c r="B6305">
        <v>207685</v>
      </c>
      <c r="C6305" t="s">
        <v>8302</v>
      </c>
      <c r="D6305">
        <v>1386</v>
      </c>
      <c r="E6305" s="13">
        <v>42033</v>
      </c>
      <c r="F6305" s="14">
        <v>0.75204861111111121</v>
      </c>
      <c r="G6305">
        <v>0</v>
      </c>
      <c r="H6305">
        <v>0</v>
      </c>
      <c r="I6305" s="15">
        <f t="shared" si="98"/>
        <v>1169077.2099998593</v>
      </c>
      <c r="L6305">
        <v>207685</v>
      </c>
      <c r="N6305">
        <v>60</v>
      </c>
      <c r="O6305" t="s">
        <v>59</v>
      </c>
      <c r="P6305">
        <v>2</v>
      </c>
      <c r="R6305">
        <v>6</v>
      </c>
      <c r="S6305" s="13">
        <v>42094</v>
      </c>
      <c r="T6305" s="13">
        <v>42094</v>
      </c>
      <c r="W6305">
        <v>2015</v>
      </c>
      <c r="X6305">
        <v>60</v>
      </c>
      <c r="AC6305" t="s">
        <v>45</v>
      </c>
      <c r="AD6305" t="s">
        <v>298</v>
      </c>
      <c r="AE6305" t="s">
        <v>8702</v>
      </c>
      <c r="AG6305">
        <v>53</v>
      </c>
      <c r="AH6305">
        <v>13</v>
      </c>
      <c r="AI6305" t="s">
        <v>8042</v>
      </c>
      <c r="AK6305">
        <v>0</v>
      </c>
      <c r="AM6305">
        <v>0</v>
      </c>
      <c r="AP6305" t="s">
        <v>140</v>
      </c>
    </row>
    <row r="6306" spans="1:42" customFormat="1">
      <c r="A6306">
        <v>257299</v>
      </c>
      <c r="B6306">
        <v>190627</v>
      </c>
      <c r="C6306" t="s">
        <v>8303</v>
      </c>
      <c r="D6306">
        <v>665</v>
      </c>
      <c r="E6306" s="13">
        <v>42033</v>
      </c>
      <c r="F6306" s="14">
        <v>0.7522106481481482</v>
      </c>
      <c r="G6306">
        <v>0</v>
      </c>
      <c r="H6306">
        <v>0</v>
      </c>
      <c r="I6306" s="15">
        <f t="shared" si="98"/>
        <v>1169742.2099998593</v>
      </c>
      <c r="L6306">
        <v>190627</v>
      </c>
      <c r="N6306">
        <v>24</v>
      </c>
      <c r="O6306" t="s">
        <v>67</v>
      </c>
      <c r="P6306">
        <v>1</v>
      </c>
      <c r="R6306">
        <v>2</v>
      </c>
      <c r="S6306" s="13">
        <v>42094</v>
      </c>
      <c r="T6306" s="13">
        <v>42094</v>
      </c>
      <c r="W6306">
        <v>2011</v>
      </c>
      <c r="X6306">
        <v>24</v>
      </c>
      <c r="AC6306" t="s">
        <v>48</v>
      </c>
      <c r="AD6306" t="s">
        <v>298</v>
      </c>
      <c r="AE6306" t="s">
        <v>8702</v>
      </c>
      <c r="AG6306">
        <v>53</v>
      </c>
      <c r="AH6306">
        <v>13</v>
      </c>
      <c r="AI6306" t="s">
        <v>8042</v>
      </c>
      <c r="AK6306">
        <v>0</v>
      </c>
      <c r="AM6306">
        <v>0</v>
      </c>
      <c r="AP6306" t="s">
        <v>140</v>
      </c>
    </row>
    <row r="6307" spans="1:42" customFormat="1">
      <c r="A6307">
        <v>257300</v>
      </c>
      <c r="B6307">
        <v>190628</v>
      </c>
      <c r="C6307" t="s">
        <v>8304</v>
      </c>
      <c r="D6307">
        <v>665</v>
      </c>
      <c r="E6307" s="13">
        <v>42033</v>
      </c>
      <c r="F6307" s="14">
        <v>0.75236111111111115</v>
      </c>
      <c r="G6307">
        <v>0</v>
      </c>
      <c r="H6307">
        <v>0</v>
      </c>
      <c r="I6307" s="15">
        <f t="shared" si="98"/>
        <v>1170407.2099998593</v>
      </c>
      <c r="L6307">
        <v>190628</v>
      </c>
      <c r="N6307">
        <v>24</v>
      </c>
      <c r="O6307" t="s">
        <v>67</v>
      </c>
      <c r="P6307">
        <v>1</v>
      </c>
      <c r="R6307">
        <v>2</v>
      </c>
      <c r="S6307" s="13">
        <v>42094</v>
      </c>
      <c r="T6307" s="13">
        <v>42094</v>
      </c>
      <c r="W6307">
        <v>2011</v>
      </c>
      <c r="X6307">
        <v>24</v>
      </c>
      <c r="AC6307" t="s">
        <v>48</v>
      </c>
      <c r="AD6307" t="s">
        <v>298</v>
      </c>
      <c r="AE6307" t="s">
        <v>8702</v>
      </c>
      <c r="AG6307">
        <v>53</v>
      </c>
      <c r="AH6307">
        <v>13</v>
      </c>
      <c r="AI6307" t="s">
        <v>8042</v>
      </c>
      <c r="AK6307">
        <v>0</v>
      </c>
      <c r="AM6307">
        <v>0</v>
      </c>
      <c r="AP6307" t="s">
        <v>140</v>
      </c>
    </row>
    <row r="6308" spans="1:42" customFormat="1">
      <c r="A6308">
        <v>257301</v>
      </c>
      <c r="B6308">
        <v>207720</v>
      </c>
      <c r="C6308" t="s">
        <v>8305</v>
      </c>
      <c r="D6308">
        <v>693</v>
      </c>
      <c r="E6308" s="13">
        <v>42033</v>
      </c>
      <c r="F6308" s="14">
        <v>0.75239583333333337</v>
      </c>
      <c r="G6308">
        <v>0</v>
      </c>
      <c r="H6308">
        <v>0</v>
      </c>
      <c r="I6308" s="15">
        <f t="shared" si="98"/>
        <v>1171100.2099998593</v>
      </c>
      <c r="L6308">
        <v>207720</v>
      </c>
      <c r="N6308">
        <v>60</v>
      </c>
      <c r="O6308" t="s">
        <v>59</v>
      </c>
      <c r="P6308">
        <v>2</v>
      </c>
      <c r="R6308">
        <v>6</v>
      </c>
      <c r="S6308" s="13">
        <v>42094</v>
      </c>
      <c r="T6308" s="13">
        <v>42094</v>
      </c>
      <c r="W6308">
        <v>2015</v>
      </c>
      <c r="X6308">
        <v>60</v>
      </c>
      <c r="AC6308" t="s">
        <v>45</v>
      </c>
      <c r="AD6308" t="s">
        <v>298</v>
      </c>
      <c r="AE6308" t="s">
        <v>8702</v>
      </c>
      <c r="AG6308">
        <v>53</v>
      </c>
      <c r="AH6308">
        <v>13</v>
      </c>
      <c r="AI6308" t="s">
        <v>8042</v>
      </c>
      <c r="AK6308">
        <v>0</v>
      </c>
      <c r="AM6308">
        <v>0</v>
      </c>
      <c r="AP6308" t="s">
        <v>140</v>
      </c>
    </row>
    <row r="6309" spans="1:42" customFormat="1">
      <c r="A6309">
        <v>257302</v>
      </c>
      <c r="B6309">
        <v>206978</v>
      </c>
      <c r="C6309" t="s">
        <v>8306</v>
      </c>
      <c r="D6309">
        <v>1316.7</v>
      </c>
      <c r="E6309" s="13">
        <v>42033</v>
      </c>
      <c r="F6309" s="14">
        <v>0.7524074074074073</v>
      </c>
      <c r="G6309">
        <v>0</v>
      </c>
      <c r="H6309">
        <v>0</v>
      </c>
      <c r="I6309" s="15">
        <f t="shared" si="98"/>
        <v>1172416.9099998593</v>
      </c>
      <c r="L6309">
        <v>206978</v>
      </c>
      <c r="N6309">
        <v>7</v>
      </c>
      <c r="O6309" t="s">
        <v>44</v>
      </c>
      <c r="P6309">
        <v>2</v>
      </c>
      <c r="R6309">
        <v>6</v>
      </c>
      <c r="S6309" s="13">
        <v>42094</v>
      </c>
      <c r="T6309" s="13">
        <v>42094</v>
      </c>
      <c r="W6309">
        <v>2015</v>
      </c>
      <c r="X6309">
        <v>7</v>
      </c>
      <c r="AC6309" t="s">
        <v>45</v>
      </c>
      <c r="AD6309" t="s">
        <v>298</v>
      </c>
      <c r="AE6309" t="s">
        <v>8702</v>
      </c>
      <c r="AG6309">
        <v>53</v>
      </c>
      <c r="AH6309">
        <v>13</v>
      </c>
      <c r="AI6309" t="s">
        <v>8042</v>
      </c>
      <c r="AK6309">
        <v>0</v>
      </c>
      <c r="AM6309">
        <v>0</v>
      </c>
      <c r="AP6309" t="s">
        <v>140</v>
      </c>
    </row>
    <row r="6310" spans="1:42" customFormat="1">
      <c r="A6310">
        <v>257303</v>
      </c>
      <c r="B6310">
        <v>207708</v>
      </c>
      <c r="C6310" t="s">
        <v>8307</v>
      </c>
      <c r="D6310">
        <v>770</v>
      </c>
      <c r="E6310" s="13">
        <v>42033</v>
      </c>
      <c r="F6310" s="14">
        <v>0.75269675925925927</v>
      </c>
      <c r="G6310">
        <v>0</v>
      </c>
      <c r="H6310">
        <v>0</v>
      </c>
      <c r="I6310" s="15">
        <f t="shared" si="98"/>
        <v>1173186.9099998593</v>
      </c>
      <c r="L6310">
        <v>207708</v>
      </c>
      <c r="N6310">
        <v>60</v>
      </c>
      <c r="O6310" t="s">
        <v>59</v>
      </c>
      <c r="P6310">
        <v>1</v>
      </c>
      <c r="R6310">
        <v>6</v>
      </c>
      <c r="S6310" s="13">
        <v>42094</v>
      </c>
      <c r="T6310" s="13">
        <v>42094</v>
      </c>
      <c r="W6310">
        <v>2015</v>
      </c>
      <c r="X6310">
        <v>60</v>
      </c>
      <c r="AC6310" t="s">
        <v>45</v>
      </c>
      <c r="AD6310" t="s">
        <v>298</v>
      </c>
      <c r="AE6310" t="s">
        <v>8702</v>
      </c>
      <c r="AG6310">
        <v>53</v>
      </c>
      <c r="AH6310">
        <v>13</v>
      </c>
      <c r="AI6310" t="s">
        <v>8042</v>
      </c>
      <c r="AK6310">
        <v>0</v>
      </c>
      <c r="AM6310">
        <v>0</v>
      </c>
      <c r="AP6310" t="s">
        <v>140</v>
      </c>
    </row>
    <row r="6311" spans="1:42" customFormat="1">
      <c r="A6311">
        <v>257304</v>
      </c>
      <c r="B6311">
        <v>207013</v>
      </c>
      <c r="C6311" t="s">
        <v>8308</v>
      </c>
      <c r="D6311">
        <v>500</v>
      </c>
      <c r="E6311" s="13">
        <v>42033</v>
      </c>
      <c r="F6311" s="14">
        <v>0.75297453703703709</v>
      </c>
      <c r="G6311">
        <v>0</v>
      </c>
      <c r="H6311">
        <v>0</v>
      </c>
      <c r="I6311" s="15">
        <f t="shared" si="98"/>
        <v>1173686.9099998593</v>
      </c>
      <c r="L6311">
        <v>207013</v>
      </c>
      <c r="N6311">
        <v>7</v>
      </c>
      <c r="O6311" t="s">
        <v>44</v>
      </c>
      <c r="P6311">
        <v>2</v>
      </c>
      <c r="R6311">
        <v>6</v>
      </c>
      <c r="S6311" s="13">
        <v>42094</v>
      </c>
      <c r="T6311" s="13">
        <v>42094</v>
      </c>
      <c r="W6311">
        <v>2015</v>
      </c>
      <c r="X6311">
        <v>7</v>
      </c>
      <c r="AC6311" t="s">
        <v>45</v>
      </c>
      <c r="AD6311" t="s">
        <v>298</v>
      </c>
      <c r="AE6311" t="s">
        <v>8702</v>
      </c>
      <c r="AG6311">
        <v>53</v>
      </c>
      <c r="AH6311">
        <v>13</v>
      </c>
      <c r="AI6311" t="s">
        <v>8042</v>
      </c>
      <c r="AK6311">
        <v>0</v>
      </c>
      <c r="AM6311">
        <v>0</v>
      </c>
      <c r="AP6311" t="s">
        <v>140</v>
      </c>
    </row>
    <row r="6312" spans="1:42" customFormat="1">
      <c r="A6312">
        <v>257305</v>
      </c>
      <c r="B6312">
        <v>191072</v>
      </c>
      <c r="C6312" t="s">
        <v>8309</v>
      </c>
      <c r="D6312">
        <v>600</v>
      </c>
      <c r="E6312" s="13">
        <v>42033</v>
      </c>
      <c r="F6312" s="14">
        <v>0.75302083333333336</v>
      </c>
      <c r="G6312">
        <v>0</v>
      </c>
      <c r="H6312">
        <v>0</v>
      </c>
      <c r="I6312" s="15">
        <f t="shared" si="98"/>
        <v>1174286.9099998593</v>
      </c>
      <c r="L6312">
        <v>191072</v>
      </c>
      <c r="N6312">
        <v>24</v>
      </c>
      <c r="O6312" t="s">
        <v>67</v>
      </c>
      <c r="P6312">
        <v>1</v>
      </c>
      <c r="R6312">
        <v>2</v>
      </c>
      <c r="S6312" s="13">
        <v>42094</v>
      </c>
      <c r="T6312" s="13">
        <v>42094</v>
      </c>
      <c r="W6312">
        <v>2011</v>
      </c>
      <c r="X6312">
        <v>24</v>
      </c>
      <c r="AC6312" t="s">
        <v>48</v>
      </c>
      <c r="AD6312" t="s">
        <v>298</v>
      </c>
      <c r="AE6312" t="s">
        <v>8702</v>
      </c>
      <c r="AG6312">
        <v>53</v>
      </c>
      <c r="AH6312">
        <v>13</v>
      </c>
      <c r="AI6312" t="s">
        <v>8042</v>
      </c>
      <c r="AK6312">
        <v>0</v>
      </c>
      <c r="AM6312">
        <v>0</v>
      </c>
      <c r="AP6312" t="s">
        <v>140</v>
      </c>
    </row>
    <row r="6313" spans="1:42" customFormat="1">
      <c r="A6313">
        <v>257306</v>
      </c>
      <c r="B6313">
        <v>208225</v>
      </c>
      <c r="C6313" t="s">
        <v>8310</v>
      </c>
      <c r="D6313">
        <v>670</v>
      </c>
      <c r="E6313" s="13">
        <v>42033</v>
      </c>
      <c r="F6313" s="14">
        <v>0.7530324074074074</v>
      </c>
      <c r="G6313">
        <v>0</v>
      </c>
      <c r="H6313">
        <v>0</v>
      </c>
      <c r="I6313" s="15">
        <f t="shared" si="98"/>
        <v>1174956.9099998593</v>
      </c>
      <c r="L6313">
        <v>208225</v>
      </c>
      <c r="N6313">
        <v>60</v>
      </c>
      <c r="O6313" t="s">
        <v>59</v>
      </c>
      <c r="P6313">
        <v>2</v>
      </c>
      <c r="R6313">
        <v>6</v>
      </c>
      <c r="S6313" s="13">
        <v>42094</v>
      </c>
      <c r="T6313" s="13">
        <v>42094</v>
      </c>
      <c r="W6313">
        <v>2015</v>
      </c>
      <c r="X6313">
        <v>60</v>
      </c>
      <c r="AC6313" t="s">
        <v>45</v>
      </c>
      <c r="AD6313" t="s">
        <v>298</v>
      </c>
      <c r="AE6313" t="s">
        <v>8702</v>
      </c>
      <c r="AG6313">
        <v>53</v>
      </c>
      <c r="AH6313">
        <v>13</v>
      </c>
      <c r="AI6313" t="s">
        <v>8042</v>
      </c>
      <c r="AK6313">
        <v>0</v>
      </c>
      <c r="AM6313">
        <v>0</v>
      </c>
      <c r="AP6313" t="s">
        <v>140</v>
      </c>
    </row>
    <row r="6314" spans="1:42" customFormat="1">
      <c r="A6314">
        <v>253756</v>
      </c>
      <c r="B6314">
        <v>208288</v>
      </c>
      <c r="C6314" t="s">
        <v>8311</v>
      </c>
      <c r="D6314">
        <v>1000</v>
      </c>
      <c r="E6314" s="13">
        <v>42033</v>
      </c>
      <c r="F6314" s="14">
        <v>0.75332175925925926</v>
      </c>
      <c r="G6314">
        <v>0</v>
      </c>
      <c r="H6314">
        <v>0</v>
      </c>
      <c r="I6314" s="15">
        <f t="shared" si="98"/>
        <v>1175956.9099998593</v>
      </c>
      <c r="L6314">
        <v>208288</v>
      </c>
      <c r="N6314">
        <v>7</v>
      </c>
      <c r="O6314" t="s">
        <v>44</v>
      </c>
      <c r="P6314">
        <v>2</v>
      </c>
      <c r="R6314">
        <v>6</v>
      </c>
      <c r="S6314" s="13">
        <v>42083</v>
      </c>
      <c r="T6314" s="13">
        <v>42083</v>
      </c>
      <c r="W6314">
        <v>2015</v>
      </c>
      <c r="X6314">
        <v>7</v>
      </c>
      <c r="AC6314" t="s">
        <v>45</v>
      </c>
      <c r="AD6314" t="s">
        <v>298</v>
      </c>
      <c r="AE6314" t="s">
        <v>8702</v>
      </c>
      <c r="AG6314">
        <v>57</v>
      </c>
      <c r="AH6314">
        <v>11</v>
      </c>
      <c r="AI6314" t="s">
        <v>46</v>
      </c>
      <c r="AK6314">
        <v>0</v>
      </c>
      <c r="AM6314">
        <v>0</v>
      </c>
      <c r="AP6314" t="s">
        <v>47</v>
      </c>
    </row>
    <row r="6315" spans="1:42" customFormat="1">
      <c r="A6315">
        <v>253757</v>
      </c>
      <c r="B6315">
        <v>208289</v>
      </c>
      <c r="C6315" t="s">
        <v>8312</v>
      </c>
      <c r="D6315">
        <v>1000</v>
      </c>
      <c r="E6315" s="13">
        <v>42033</v>
      </c>
      <c r="F6315" s="14">
        <v>0.75332175925925926</v>
      </c>
      <c r="G6315">
        <v>0</v>
      </c>
      <c r="H6315">
        <v>0</v>
      </c>
      <c r="I6315" s="15">
        <f t="shared" si="98"/>
        <v>1176956.9099998593</v>
      </c>
      <c r="L6315">
        <v>208289</v>
      </c>
      <c r="N6315">
        <v>7</v>
      </c>
      <c r="O6315" t="s">
        <v>44</v>
      </c>
      <c r="P6315">
        <v>2</v>
      </c>
      <c r="R6315">
        <v>6</v>
      </c>
      <c r="S6315" s="13">
        <v>42083</v>
      </c>
      <c r="T6315" s="13">
        <v>42083</v>
      </c>
      <c r="W6315">
        <v>2015</v>
      </c>
      <c r="X6315">
        <v>7</v>
      </c>
      <c r="AC6315" t="s">
        <v>45</v>
      </c>
      <c r="AD6315" t="s">
        <v>298</v>
      </c>
      <c r="AE6315" t="s">
        <v>8702</v>
      </c>
      <c r="AG6315">
        <v>57</v>
      </c>
      <c r="AH6315">
        <v>11</v>
      </c>
      <c r="AI6315" t="s">
        <v>46</v>
      </c>
      <c r="AK6315">
        <v>0</v>
      </c>
      <c r="AM6315">
        <v>0</v>
      </c>
      <c r="AP6315" t="s">
        <v>47</v>
      </c>
    </row>
    <row r="6316" spans="1:42" customFormat="1">
      <c r="A6316">
        <v>253758</v>
      </c>
      <c r="B6316">
        <v>208290</v>
      </c>
      <c r="C6316" t="s">
        <v>8313</v>
      </c>
      <c r="D6316">
        <v>1000</v>
      </c>
      <c r="E6316" s="13">
        <v>42033</v>
      </c>
      <c r="F6316" s="14">
        <v>0.7533333333333333</v>
      </c>
      <c r="G6316">
        <v>0</v>
      </c>
      <c r="H6316">
        <v>0</v>
      </c>
      <c r="I6316" s="15">
        <f t="shared" si="98"/>
        <v>1177956.9099998593</v>
      </c>
      <c r="L6316">
        <v>208290</v>
      </c>
      <c r="N6316">
        <v>7</v>
      </c>
      <c r="O6316" t="s">
        <v>44</v>
      </c>
      <c r="P6316">
        <v>2</v>
      </c>
      <c r="R6316">
        <v>6</v>
      </c>
      <c r="S6316" s="13">
        <v>42083</v>
      </c>
      <c r="T6316" s="13">
        <v>42083</v>
      </c>
      <c r="W6316">
        <v>2015</v>
      </c>
      <c r="X6316">
        <v>7</v>
      </c>
      <c r="AC6316" t="s">
        <v>45</v>
      </c>
      <c r="AD6316" t="s">
        <v>298</v>
      </c>
      <c r="AE6316" t="s">
        <v>8702</v>
      </c>
      <c r="AG6316">
        <v>57</v>
      </c>
      <c r="AH6316">
        <v>11</v>
      </c>
      <c r="AI6316" t="s">
        <v>46</v>
      </c>
      <c r="AK6316">
        <v>0</v>
      </c>
      <c r="AM6316">
        <v>0</v>
      </c>
      <c r="AP6316" t="s">
        <v>47</v>
      </c>
    </row>
    <row r="6317" spans="1:42" customFormat="1">
      <c r="A6317">
        <v>253759</v>
      </c>
      <c r="B6317">
        <v>208291</v>
      </c>
      <c r="C6317" t="s">
        <v>8314</v>
      </c>
      <c r="D6317">
        <v>1000</v>
      </c>
      <c r="E6317" s="13">
        <v>42033</v>
      </c>
      <c r="F6317" s="14">
        <v>0.7533333333333333</v>
      </c>
      <c r="G6317">
        <v>0</v>
      </c>
      <c r="H6317">
        <v>0</v>
      </c>
      <c r="I6317" s="15">
        <f t="shared" si="98"/>
        <v>1178956.9099998593</v>
      </c>
      <c r="L6317">
        <v>208291</v>
      </c>
      <c r="N6317">
        <v>7</v>
      </c>
      <c r="O6317" t="s">
        <v>44</v>
      </c>
      <c r="P6317">
        <v>2</v>
      </c>
      <c r="R6317">
        <v>6</v>
      </c>
      <c r="S6317" s="13">
        <v>42083</v>
      </c>
      <c r="T6317" s="13">
        <v>42083</v>
      </c>
      <c r="W6317">
        <v>2015</v>
      </c>
      <c r="X6317">
        <v>7</v>
      </c>
      <c r="AC6317" t="s">
        <v>45</v>
      </c>
      <c r="AD6317" t="s">
        <v>298</v>
      </c>
      <c r="AE6317" t="s">
        <v>8702</v>
      </c>
      <c r="AG6317">
        <v>57</v>
      </c>
      <c r="AH6317">
        <v>11</v>
      </c>
      <c r="AI6317" t="s">
        <v>46</v>
      </c>
      <c r="AK6317">
        <v>0</v>
      </c>
      <c r="AM6317">
        <v>0</v>
      </c>
      <c r="AP6317" t="s">
        <v>47</v>
      </c>
    </row>
    <row r="6318" spans="1:42" customFormat="1">
      <c r="A6318">
        <v>257307</v>
      </c>
      <c r="B6318">
        <v>191071</v>
      </c>
      <c r="C6318" t="s">
        <v>8315</v>
      </c>
      <c r="D6318">
        <v>600</v>
      </c>
      <c r="E6318" s="13">
        <v>42033</v>
      </c>
      <c r="F6318" s="14">
        <v>0.75348379629629625</v>
      </c>
      <c r="G6318">
        <v>0</v>
      </c>
      <c r="H6318">
        <v>0</v>
      </c>
      <c r="I6318" s="15">
        <f t="shared" si="98"/>
        <v>1179556.9099998593</v>
      </c>
      <c r="L6318">
        <v>191071</v>
      </c>
      <c r="N6318">
        <v>24</v>
      </c>
      <c r="O6318" t="s">
        <v>67</v>
      </c>
      <c r="P6318">
        <v>1</v>
      </c>
      <c r="R6318">
        <v>2</v>
      </c>
      <c r="S6318" s="13">
        <v>42094</v>
      </c>
      <c r="T6318" s="13">
        <v>42094</v>
      </c>
      <c r="W6318">
        <v>2011</v>
      </c>
      <c r="X6318">
        <v>24</v>
      </c>
      <c r="AC6318" t="s">
        <v>48</v>
      </c>
      <c r="AD6318" t="s">
        <v>298</v>
      </c>
      <c r="AE6318" t="s">
        <v>8702</v>
      </c>
      <c r="AG6318">
        <v>53</v>
      </c>
      <c r="AH6318">
        <v>13</v>
      </c>
      <c r="AI6318" t="s">
        <v>8042</v>
      </c>
      <c r="AK6318">
        <v>0</v>
      </c>
      <c r="AM6318">
        <v>0</v>
      </c>
      <c r="AP6318" t="s">
        <v>140</v>
      </c>
    </row>
    <row r="6319" spans="1:42" customFormat="1">
      <c r="A6319">
        <v>257308</v>
      </c>
      <c r="B6319">
        <v>208238</v>
      </c>
      <c r="C6319" t="s">
        <v>8316</v>
      </c>
      <c r="D6319">
        <v>1386</v>
      </c>
      <c r="E6319" s="13">
        <v>42033</v>
      </c>
      <c r="F6319" s="14">
        <v>0.75356481481481474</v>
      </c>
      <c r="G6319">
        <v>0</v>
      </c>
      <c r="H6319">
        <v>0</v>
      </c>
      <c r="I6319" s="15">
        <f t="shared" si="98"/>
        <v>1180942.9099998593</v>
      </c>
      <c r="L6319">
        <v>208238</v>
      </c>
      <c r="N6319">
        <v>60</v>
      </c>
      <c r="O6319" t="s">
        <v>59</v>
      </c>
      <c r="P6319">
        <v>2</v>
      </c>
      <c r="R6319">
        <v>6</v>
      </c>
      <c r="S6319" s="13">
        <v>42094</v>
      </c>
      <c r="T6319" s="13">
        <v>42094</v>
      </c>
      <c r="W6319">
        <v>2015</v>
      </c>
      <c r="X6319">
        <v>60</v>
      </c>
      <c r="AC6319" t="s">
        <v>45</v>
      </c>
      <c r="AD6319" t="s">
        <v>298</v>
      </c>
      <c r="AE6319" t="s">
        <v>8702</v>
      </c>
      <c r="AG6319">
        <v>53</v>
      </c>
      <c r="AH6319">
        <v>13</v>
      </c>
      <c r="AI6319" t="s">
        <v>8042</v>
      </c>
      <c r="AK6319">
        <v>0</v>
      </c>
      <c r="AM6319">
        <v>0</v>
      </c>
      <c r="AP6319" t="s">
        <v>140</v>
      </c>
    </row>
    <row r="6320" spans="1:42" customFormat="1">
      <c r="A6320">
        <v>257309</v>
      </c>
      <c r="B6320">
        <v>207660</v>
      </c>
      <c r="C6320" t="s">
        <v>8317</v>
      </c>
      <c r="D6320">
        <v>1386</v>
      </c>
      <c r="E6320" s="13">
        <v>42033</v>
      </c>
      <c r="F6320" s="14">
        <v>0.7537962962962963</v>
      </c>
      <c r="G6320">
        <v>0</v>
      </c>
      <c r="H6320">
        <v>0</v>
      </c>
      <c r="I6320" s="15">
        <f t="shared" si="98"/>
        <v>1182328.9099998593</v>
      </c>
      <c r="L6320">
        <v>207660</v>
      </c>
      <c r="N6320">
        <v>7</v>
      </c>
      <c r="O6320" t="s">
        <v>44</v>
      </c>
      <c r="P6320">
        <v>2</v>
      </c>
      <c r="R6320">
        <v>6</v>
      </c>
      <c r="S6320" s="13">
        <v>42094</v>
      </c>
      <c r="T6320" s="13">
        <v>42094</v>
      </c>
      <c r="W6320">
        <v>2015</v>
      </c>
      <c r="X6320">
        <v>7</v>
      </c>
      <c r="AC6320" t="s">
        <v>45</v>
      </c>
      <c r="AD6320" t="s">
        <v>298</v>
      </c>
      <c r="AE6320" t="s">
        <v>8702</v>
      </c>
      <c r="AG6320">
        <v>53</v>
      </c>
      <c r="AH6320">
        <v>13</v>
      </c>
      <c r="AI6320" t="s">
        <v>8042</v>
      </c>
      <c r="AK6320">
        <v>0</v>
      </c>
      <c r="AM6320">
        <v>0</v>
      </c>
      <c r="AP6320" t="s">
        <v>140</v>
      </c>
    </row>
    <row r="6321" spans="1:42" customFormat="1">
      <c r="A6321">
        <v>257310</v>
      </c>
      <c r="B6321">
        <v>208256</v>
      </c>
      <c r="C6321" t="s">
        <v>8318</v>
      </c>
      <c r="D6321">
        <v>1386</v>
      </c>
      <c r="E6321" s="13">
        <v>42033</v>
      </c>
      <c r="F6321" s="14">
        <v>0.75395833333333329</v>
      </c>
      <c r="G6321">
        <v>0</v>
      </c>
      <c r="H6321">
        <v>0</v>
      </c>
      <c r="I6321" s="15">
        <f t="shared" si="98"/>
        <v>1183714.9099998593</v>
      </c>
      <c r="L6321">
        <v>208256</v>
      </c>
      <c r="N6321">
        <v>60</v>
      </c>
      <c r="O6321" t="s">
        <v>59</v>
      </c>
      <c r="P6321">
        <v>2</v>
      </c>
      <c r="R6321">
        <v>6</v>
      </c>
      <c r="S6321" s="13">
        <v>42094</v>
      </c>
      <c r="T6321" s="13">
        <v>42094</v>
      </c>
      <c r="W6321">
        <v>2015</v>
      </c>
      <c r="X6321">
        <v>60</v>
      </c>
      <c r="AC6321" t="s">
        <v>45</v>
      </c>
      <c r="AD6321" t="s">
        <v>298</v>
      </c>
      <c r="AE6321" t="s">
        <v>8702</v>
      </c>
      <c r="AG6321">
        <v>53</v>
      </c>
      <c r="AH6321">
        <v>13</v>
      </c>
      <c r="AI6321" t="s">
        <v>8042</v>
      </c>
      <c r="AK6321">
        <v>0</v>
      </c>
      <c r="AM6321">
        <v>0</v>
      </c>
      <c r="AP6321" t="s">
        <v>140</v>
      </c>
    </row>
    <row r="6322" spans="1:42" customFormat="1">
      <c r="A6322">
        <v>257311</v>
      </c>
      <c r="B6322">
        <v>207722</v>
      </c>
      <c r="C6322" t="s">
        <v>8319</v>
      </c>
      <c r="D6322">
        <v>693</v>
      </c>
      <c r="E6322" s="13">
        <v>42033</v>
      </c>
      <c r="F6322" s="14">
        <v>0.75413194444444442</v>
      </c>
      <c r="G6322">
        <v>0</v>
      </c>
      <c r="H6322">
        <v>0</v>
      </c>
      <c r="I6322" s="15">
        <f t="shared" si="98"/>
        <v>1184407.9099998593</v>
      </c>
      <c r="L6322">
        <v>207722</v>
      </c>
      <c r="N6322">
        <v>7</v>
      </c>
      <c r="O6322" t="s">
        <v>44</v>
      </c>
      <c r="P6322">
        <v>2</v>
      </c>
      <c r="R6322">
        <v>6</v>
      </c>
      <c r="S6322" s="13">
        <v>42094</v>
      </c>
      <c r="T6322" s="13">
        <v>42094</v>
      </c>
      <c r="W6322">
        <v>2015</v>
      </c>
      <c r="X6322">
        <v>7</v>
      </c>
      <c r="AC6322" t="s">
        <v>45</v>
      </c>
      <c r="AD6322" t="s">
        <v>298</v>
      </c>
      <c r="AE6322" t="s">
        <v>8702</v>
      </c>
      <c r="AG6322">
        <v>53</v>
      </c>
      <c r="AH6322">
        <v>13</v>
      </c>
      <c r="AI6322" t="s">
        <v>8042</v>
      </c>
      <c r="AK6322">
        <v>0</v>
      </c>
      <c r="AM6322">
        <v>0</v>
      </c>
      <c r="AP6322" t="s">
        <v>140</v>
      </c>
    </row>
    <row r="6323" spans="1:42" customFormat="1">
      <c r="A6323">
        <v>257312</v>
      </c>
      <c r="B6323">
        <v>190626</v>
      </c>
      <c r="C6323" t="s">
        <v>8320</v>
      </c>
      <c r="D6323">
        <v>665</v>
      </c>
      <c r="E6323" s="13">
        <v>42033</v>
      </c>
      <c r="F6323" s="14">
        <v>0.75418981481481484</v>
      </c>
      <c r="G6323">
        <v>0</v>
      </c>
      <c r="H6323">
        <v>0</v>
      </c>
      <c r="I6323" s="15">
        <f t="shared" si="98"/>
        <v>1185072.9099998593</v>
      </c>
      <c r="L6323">
        <v>190626</v>
      </c>
      <c r="N6323">
        <v>24</v>
      </c>
      <c r="O6323" t="s">
        <v>67</v>
      </c>
      <c r="P6323">
        <v>1</v>
      </c>
      <c r="R6323">
        <v>2</v>
      </c>
      <c r="S6323" s="13">
        <v>42094</v>
      </c>
      <c r="T6323" s="13">
        <v>42094</v>
      </c>
      <c r="W6323">
        <v>2011</v>
      </c>
      <c r="X6323">
        <v>24</v>
      </c>
      <c r="AC6323" t="s">
        <v>48</v>
      </c>
      <c r="AD6323" t="s">
        <v>298</v>
      </c>
      <c r="AE6323" t="s">
        <v>8702</v>
      </c>
      <c r="AG6323">
        <v>53</v>
      </c>
      <c r="AH6323">
        <v>13</v>
      </c>
      <c r="AI6323" t="s">
        <v>8042</v>
      </c>
      <c r="AK6323">
        <v>0</v>
      </c>
      <c r="AM6323">
        <v>0</v>
      </c>
      <c r="AP6323" t="s">
        <v>140</v>
      </c>
    </row>
    <row r="6324" spans="1:42" customFormat="1">
      <c r="A6324">
        <v>257313</v>
      </c>
      <c r="B6324">
        <v>208227</v>
      </c>
      <c r="C6324" t="s">
        <v>8321</v>
      </c>
      <c r="D6324">
        <v>670</v>
      </c>
      <c r="E6324" s="13">
        <v>42033</v>
      </c>
      <c r="F6324" s="14">
        <v>0.75453703703703701</v>
      </c>
      <c r="G6324">
        <v>0</v>
      </c>
      <c r="H6324">
        <v>0</v>
      </c>
      <c r="I6324" s="15">
        <f t="shared" si="98"/>
        <v>1185742.9099998593</v>
      </c>
      <c r="L6324">
        <v>208227</v>
      </c>
      <c r="N6324">
        <v>7</v>
      </c>
      <c r="O6324" t="s">
        <v>44</v>
      </c>
      <c r="P6324">
        <v>2</v>
      </c>
      <c r="R6324">
        <v>6</v>
      </c>
      <c r="S6324" s="13">
        <v>42094</v>
      </c>
      <c r="T6324" s="13">
        <v>42094</v>
      </c>
      <c r="W6324">
        <v>2015</v>
      </c>
      <c r="X6324">
        <v>7</v>
      </c>
      <c r="AC6324" t="s">
        <v>45</v>
      </c>
      <c r="AD6324" t="s">
        <v>298</v>
      </c>
      <c r="AE6324" t="s">
        <v>8702</v>
      </c>
      <c r="AG6324">
        <v>53</v>
      </c>
      <c r="AH6324">
        <v>13</v>
      </c>
      <c r="AI6324" t="s">
        <v>8042</v>
      </c>
      <c r="AK6324">
        <v>0</v>
      </c>
      <c r="AM6324">
        <v>0</v>
      </c>
      <c r="AP6324" t="s">
        <v>140</v>
      </c>
    </row>
    <row r="6325" spans="1:42" customFormat="1">
      <c r="A6325">
        <v>253760</v>
      </c>
      <c r="B6325">
        <v>208847</v>
      </c>
      <c r="C6325" t="s">
        <v>8322</v>
      </c>
      <c r="D6325">
        <v>1000</v>
      </c>
      <c r="E6325" s="13">
        <v>42033</v>
      </c>
      <c r="F6325" s="14">
        <v>0.75469907407407411</v>
      </c>
      <c r="G6325">
        <v>0</v>
      </c>
      <c r="H6325">
        <v>0</v>
      </c>
      <c r="I6325" s="15">
        <f t="shared" si="98"/>
        <v>1186742.9099998593</v>
      </c>
      <c r="L6325">
        <v>208847</v>
      </c>
      <c r="N6325">
        <v>7</v>
      </c>
      <c r="O6325" t="s">
        <v>44</v>
      </c>
      <c r="P6325">
        <v>1</v>
      </c>
      <c r="R6325">
        <v>6</v>
      </c>
      <c r="S6325" s="13">
        <v>42083</v>
      </c>
      <c r="T6325" s="13">
        <v>42083</v>
      </c>
      <c r="W6325">
        <v>2015</v>
      </c>
      <c r="X6325">
        <v>7</v>
      </c>
      <c r="AC6325" t="s">
        <v>45</v>
      </c>
      <c r="AD6325" t="s">
        <v>298</v>
      </c>
      <c r="AE6325" t="s">
        <v>8702</v>
      </c>
      <c r="AG6325">
        <v>57</v>
      </c>
      <c r="AH6325">
        <v>11</v>
      </c>
      <c r="AI6325" t="s">
        <v>46</v>
      </c>
      <c r="AK6325">
        <v>0</v>
      </c>
      <c r="AM6325">
        <v>0</v>
      </c>
      <c r="AP6325" t="s">
        <v>47</v>
      </c>
    </row>
    <row r="6326" spans="1:42" customFormat="1">
      <c r="A6326">
        <v>257314</v>
      </c>
      <c r="B6326">
        <v>191070</v>
      </c>
      <c r="C6326" t="s">
        <v>8323</v>
      </c>
      <c r="D6326">
        <v>600</v>
      </c>
      <c r="E6326" s="13">
        <v>42033</v>
      </c>
      <c r="F6326" s="14">
        <v>0.75471064814814814</v>
      </c>
      <c r="G6326">
        <v>0</v>
      </c>
      <c r="H6326">
        <v>0</v>
      </c>
      <c r="I6326" s="15">
        <f t="shared" si="98"/>
        <v>1187342.9099998593</v>
      </c>
      <c r="L6326">
        <v>191070</v>
      </c>
      <c r="N6326">
        <v>24</v>
      </c>
      <c r="O6326" t="s">
        <v>67</v>
      </c>
      <c r="P6326">
        <v>1</v>
      </c>
      <c r="R6326">
        <v>2</v>
      </c>
      <c r="S6326" s="13">
        <v>42094</v>
      </c>
      <c r="T6326" s="13">
        <v>42094</v>
      </c>
      <c r="W6326">
        <v>2011</v>
      </c>
      <c r="X6326">
        <v>24</v>
      </c>
      <c r="AC6326" t="s">
        <v>48</v>
      </c>
      <c r="AD6326" t="s">
        <v>298</v>
      </c>
      <c r="AE6326" t="s">
        <v>8702</v>
      </c>
      <c r="AG6326">
        <v>53</v>
      </c>
      <c r="AH6326">
        <v>13</v>
      </c>
      <c r="AI6326" t="s">
        <v>8042</v>
      </c>
      <c r="AK6326">
        <v>0</v>
      </c>
      <c r="AM6326">
        <v>0</v>
      </c>
      <c r="AP6326" t="s">
        <v>140</v>
      </c>
    </row>
    <row r="6327" spans="1:42" customFormat="1">
      <c r="A6327">
        <v>257315</v>
      </c>
      <c r="B6327">
        <v>207584</v>
      </c>
      <c r="C6327" t="s">
        <v>8324</v>
      </c>
      <c r="D6327">
        <v>1386</v>
      </c>
      <c r="E6327" s="13">
        <v>42033</v>
      </c>
      <c r="F6327" s="14">
        <v>0.75482638888888898</v>
      </c>
      <c r="G6327">
        <v>0</v>
      </c>
      <c r="H6327">
        <v>0</v>
      </c>
      <c r="I6327" s="15">
        <f t="shared" si="98"/>
        <v>1188728.9099998593</v>
      </c>
      <c r="L6327">
        <v>207584</v>
      </c>
      <c r="N6327">
        <v>7</v>
      </c>
      <c r="O6327" t="s">
        <v>44</v>
      </c>
      <c r="P6327">
        <v>2</v>
      </c>
      <c r="R6327">
        <v>6</v>
      </c>
      <c r="S6327" s="13">
        <v>42094</v>
      </c>
      <c r="T6327" s="13">
        <v>42094</v>
      </c>
      <c r="W6327">
        <v>2015</v>
      </c>
      <c r="X6327">
        <v>7</v>
      </c>
      <c r="AC6327" t="s">
        <v>45</v>
      </c>
      <c r="AD6327" t="s">
        <v>298</v>
      </c>
      <c r="AE6327" t="s">
        <v>8702</v>
      </c>
      <c r="AG6327">
        <v>53</v>
      </c>
      <c r="AH6327">
        <v>13</v>
      </c>
      <c r="AI6327" t="s">
        <v>8042</v>
      </c>
      <c r="AK6327">
        <v>0</v>
      </c>
      <c r="AM6327">
        <v>0</v>
      </c>
      <c r="AP6327" t="s">
        <v>140</v>
      </c>
    </row>
    <row r="6328" spans="1:42" customFormat="1">
      <c r="A6328">
        <v>257318</v>
      </c>
      <c r="B6328">
        <v>207596</v>
      </c>
      <c r="C6328" t="s">
        <v>8325</v>
      </c>
      <c r="D6328">
        <v>900</v>
      </c>
      <c r="E6328" s="13">
        <v>42033</v>
      </c>
      <c r="F6328" s="14">
        <v>0.75519675925925922</v>
      </c>
      <c r="G6328">
        <v>0</v>
      </c>
      <c r="H6328">
        <v>0</v>
      </c>
      <c r="I6328" s="15">
        <f t="shared" si="98"/>
        <v>1189628.9099998593</v>
      </c>
      <c r="L6328">
        <v>207596</v>
      </c>
      <c r="N6328">
        <v>7</v>
      </c>
      <c r="O6328" t="s">
        <v>44</v>
      </c>
      <c r="P6328">
        <v>2</v>
      </c>
      <c r="R6328">
        <v>6</v>
      </c>
      <c r="S6328" s="13">
        <v>42094</v>
      </c>
      <c r="T6328" s="13">
        <v>42094</v>
      </c>
      <c r="W6328">
        <v>2015</v>
      </c>
      <c r="X6328">
        <v>7</v>
      </c>
      <c r="AC6328" t="s">
        <v>45</v>
      </c>
      <c r="AD6328" t="s">
        <v>298</v>
      </c>
      <c r="AE6328" t="s">
        <v>8702</v>
      </c>
      <c r="AG6328">
        <v>53</v>
      </c>
      <c r="AH6328">
        <v>13</v>
      </c>
      <c r="AI6328" t="s">
        <v>8042</v>
      </c>
      <c r="AK6328">
        <v>0</v>
      </c>
      <c r="AM6328">
        <v>0</v>
      </c>
      <c r="AP6328" t="s">
        <v>140</v>
      </c>
    </row>
    <row r="6329" spans="1:42" customFormat="1">
      <c r="A6329">
        <v>257317</v>
      </c>
      <c r="B6329">
        <v>200383</v>
      </c>
      <c r="C6329" t="s">
        <v>8326</v>
      </c>
      <c r="D6329">
        <v>800</v>
      </c>
      <c r="E6329" s="13">
        <v>42033</v>
      </c>
      <c r="F6329" s="14">
        <v>0.75519675925925922</v>
      </c>
      <c r="G6329">
        <v>0</v>
      </c>
      <c r="H6329">
        <v>0</v>
      </c>
      <c r="I6329" s="15">
        <f t="shared" si="98"/>
        <v>1190428.9099998593</v>
      </c>
      <c r="L6329">
        <v>200383</v>
      </c>
      <c r="N6329">
        <v>24</v>
      </c>
      <c r="O6329" t="s">
        <v>67</v>
      </c>
      <c r="P6329">
        <v>1</v>
      </c>
      <c r="R6329">
        <v>2</v>
      </c>
      <c r="S6329" s="13">
        <v>42094</v>
      </c>
      <c r="T6329" s="13">
        <v>42094</v>
      </c>
      <c r="W6329">
        <v>2011</v>
      </c>
      <c r="X6329">
        <v>24</v>
      </c>
      <c r="AC6329" t="s">
        <v>48</v>
      </c>
      <c r="AD6329" t="s">
        <v>298</v>
      </c>
      <c r="AE6329" t="s">
        <v>8702</v>
      </c>
      <c r="AG6329">
        <v>53</v>
      </c>
      <c r="AH6329">
        <v>13</v>
      </c>
      <c r="AI6329" t="s">
        <v>8042</v>
      </c>
      <c r="AK6329">
        <v>0</v>
      </c>
      <c r="AM6329">
        <v>0</v>
      </c>
      <c r="AP6329" t="s">
        <v>140</v>
      </c>
    </row>
    <row r="6330" spans="1:42" customFormat="1">
      <c r="A6330">
        <v>257319</v>
      </c>
      <c r="B6330">
        <v>207582</v>
      </c>
      <c r="C6330" t="s">
        <v>8327</v>
      </c>
      <c r="D6330">
        <v>1386</v>
      </c>
      <c r="E6330" s="13">
        <v>42033</v>
      </c>
      <c r="F6330" s="14">
        <v>0.75561342592592595</v>
      </c>
      <c r="G6330">
        <v>0</v>
      </c>
      <c r="H6330">
        <v>0</v>
      </c>
      <c r="I6330" s="15">
        <f t="shared" si="98"/>
        <v>1191814.9099998593</v>
      </c>
      <c r="L6330">
        <v>207582</v>
      </c>
      <c r="N6330">
        <v>60</v>
      </c>
      <c r="O6330" t="s">
        <v>59</v>
      </c>
      <c r="P6330">
        <v>2</v>
      </c>
      <c r="R6330">
        <v>6</v>
      </c>
      <c r="S6330" s="13">
        <v>42094</v>
      </c>
      <c r="T6330" s="13">
        <v>42094</v>
      </c>
      <c r="W6330">
        <v>2015</v>
      </c>
      <c r="X6330">
        <v>60</v>
      </c>
      <c r="AC6330" t="s">
        <v>45</v>
      </c>
      <c r="AD6330" t="s">
        <v>298</v>
      </c>
      <c r="AE6330" t="s">
        <v>8702</v>
      </c>
      <c r="AG6330">
        <v>53</v>
      </c>
      <c r="AH6330">
        <v>13</v>
      </c>
      <c r="AI6330" t="s">
        <v>8042</v>
      </c>
      <c r="AK6330">
        <v>0</v>
      </c>
      <c r="AM6330">
        <v>0</v>
      </c>
      <c r="AP6330" t="s">
        <v>140</v>
      </c>
    </row>
    <row r="6331" spans="1:42" customFormat="1">
      <c r="A6331">
        <v>253762</v>
      </c>
      <c r="B6331">
        <v>208292</v>
      </c>
      <c r="C6331" t="s">
        <v>8328</v>
      </c>
      <c r="D6331">
        <v>1000</v>
      </c>
      <c r="E6331" s="13">
        <v>42033</v>
      </c>
      <c r="F6331" s="14">
        <v>0.75565972222222222</v>
      </c>
      <c r="G6331">
        <v>0</v>
      </c>
      <c r="H6331">
        <v>0</v>
      </c>
      <c r="I6331" s="15">
        <f t="shared" si="98"/>
        <v>1192814.9099998593</v>
      </c>
      <c r="L6331">
        <v>208292</v>
      </c>
      <c r="N6331">
        <v>7</v>
      </c>
      <c r="O6331" t="s">
        <v>44</v>
      </c>
      <c r="P6331">
        <v>2</v>
      </c>
      <c r="R6331">
        <v>6</v>
      </c>
      <c r="S6331" s="13">
        <v>42083</v>
      </c>
      <c r="T6331" s="13">
        <v>42083</v>
      </c>
      <c r="W6331">
        <v>2015</v>
      </c>
      <c r="X6331">
        <v>7</v>
      </c>
      <c r="AC6331" t="s">
        <v>45</v>
      </c>
      <c r="AD6331" t="s">
        <v>298</v>
      </c>
      <c r="AE6331" t="s">
        <v>8702</v>
      </c>
      <c r="AG6331">
        <v>57</v>
      </c>
      <c r="AH6331">
        <v>11</v>
      </c>
      <c r="AI6331" t="s">
        <v>46</v>
      </c>
      <c r="AK6331">
        <v>0</v>
      </c>
      <c r="AM6331">
        <v>0</v>
      </c>
      <c r="AP6331" t="s">
        <v>47</v>
      </c>
    </row>
    <row r="6332" spans="1:42" customFormat="1">
      <c r="A6332">
        <v>257320</v>
      </c>
      <c r="B6332">
        <v>206924</v>
      </c>
      <c r="C6332" t="s">
        <v>8329</v>
      </c>
      <c r="D6332">
        <v>1178.0999999999999</v>
      </c>
      <c r="E6332" s="13">
        <v>42033</v>
      </c>
      <c r="F6332" s="14">
        <v>0.7556828703703703</v>
      </c>
      <c r="G6332">
        <v>0</v>
      </c>
      <c r="H6332">
        <v>0</v>
      </c>
      <c r="I6332" s="15">
        <f t="shared" si="98"/>
        <v>1193993.0099998594</v>
      </c>
      <c r="L6332">
        <v>206924</v>
      </c>
      <c r="N6332">
        <v>7</v>
      </c>
      <c r="O6332" t="s">
        <v>44</v>
      </c>
      <c r="P6332">
        <v>1</v>
      </c>
      <c r="R6332">
        <v>6</v>
      </c>
      <c r="S6332" s="13">
        <v>42094</v>
      </c>
      <c r="T6332" s="13">
        <v>42094</v>
      </c>
      <c r="W6332">
        <v>2015</v>
      </c>
      <c r="X6332">
        <v>7</v>
      </c>
      <c r="AC6332" t="s">
        <v>45</v>
      </c>
      <c r="AD6332" t="s">
        <v>298</v>
      </c>
      <c r="AE6332" t="s">
        <v>8702</v>
      </c>
      <c r="AG6332">
        <v>53</v>
      </c>
      <c r="AH6332">
        <v>13</v>
      </c>
      <c r="AI6332" t="s">
        <v>8042</v>
      </c>
      <c r="AK6332">
        <v>0</v>
      </c>
      <c r="AM6332">
        <v>0</v>
      </c>
      <c r="AP6332" t="s">
        <v>140</v>
      </c>
    </row>
    <row r="6333" spans="1:42" customFormat="1">
      <c r="A6333">
        <v>257321</v>
      </c>
      <c r="B6333">
        <v>190625</v>
      </c>
      <c r="C6333" t="s">
        <v>8330</v>
      </c>
      <c r="D6333">
        <v>665</v>
      </c>
      <c r="E6333" s="13">
        <v>42033</v>
      </c>
      <c r="F6333" s="14">
        <v>0.75569444444444445</v>
      </c>
      <c r="G6333">
        <v>0</v>
      </c>
      <c r="H6333">
        <v>0</v>
      </c>
      <c r="I6333" s="15">
        <f t="shared" si="98"/>
        <v>1194658.0099998594</v>
      </c>
      <c r="L6333">
        <v>190625</v>
      </c>
      <c r="N6333">
        <v>24</v>
      </c>
      <c r="O6333" t="s">
        <v>67</v>
      </c>
      <c r="P6333">
        <v>1</v>
      </c>
      <c r="R6333">
        <v>2</v>
      </c>
      <c r="S6333" s="13">
        <v>42094</v>
      </c>
      <c r="T6333" s="13">
        <v>42094</v>
      </c>
      <c r="W6333">
        <v>2011</v>
      </c>
      <c r="X6333">
        <v>24</v>
      </c>
      <c r="AC6333" t="s">
        <v>48</v>
      </c>
      <c r="AD6333" t="s">
        <v>298</v>
      </c>
      <c r="AE6333" t="s">
        <v>8702</v>
      </c>
      <c r="AG6333">
        <v>53</v>
      </c>
      <c r="AH6333">
        <v>13</v>
      </c>
      <c r="AI6333" t="s">
        <v>8042</v>
      </c>
      <c r="AK6333">
        <v>0</v>
      </c>
      <c r="AM6333">
        <v>0</v>
      </c>
      <c r="AP6333" t="s">
        <v>140</v>
      </c>
    </row>
    <row r="6334" spans="1:42" customFormat="1">
      <c r="A6334">
        <v>257322</v>
      </c>
      <c r="B6334">
        <v>191069</v>
      </c>
      <c r="C6334" t="s">
        <v>8331</v>
      </c>
      <c r="D6334">
        <v>600</v>
      </c>
      <c r="E6334" s="13">
        <v>42033</v>
      </c>
      <c r="F6334" s="14">
        <v>0.75630787037037039</v>
      </c>
      <c r="G6334">
        <v>0</v>
      </c>
      <c r="H6334">
        <v>0</v>
      </c>
      <c r="I6334" s="15">
        <f t="shared" si="98"/>
        <v>1195258.0099998594</v>
      </c>
      <c r="L6334">
        <v>191069</v>
      </c>
      <c r="N6334">
        <v>24</v>
      </c>
      <c r="O6334" t="s">
        <v>67</v>
      </c>
      <c r="P6334">
        <v>1</v>
      </c>
      <c r="R6334">
        <v>2</v>
      </c>
      <c r="S6334" s="13">
        <v>42094</v>
      </c>
      <c r="T6334" s="13">
        <v>42094</v>
      </c>
      <c r="W6334">
        <v>2011</v>
      </c>
      <c r="X6334">
        <v>24</v>
      </c>
      <c r="AC6334" t="s">
        <v>48</v>
      </c>
      <c r="AD6334" t="s">
        <v>298</v>
      </c>
      <c r="AE6334" t="s">
        <v>8702</v>
      </c>
      <c r="AG6334">
        <v>53</v>
      </c>
      <c r="AH6334">
        <v>13</v>
      </c>
      <c r="AI6334" t="s">
        <v>8042</v>
      </c>
      <c r="AK6334">
        <v>0</v>
      </c>
      <c r="AM6334">
        <v>0</v>
      </c>
      <c r="AP6334" t="s">
        <v>140</v>
      </c>
    </row>
    <row r="6335" spans="1:42" customFormat="1">
      <c r="A6335">
        <v>253763</v>
      </c>
      <c r="B6335">
        <v>205537</v>
      </c>
      <c r="C6335" t="s">
        <v>8332</v>
      </c>
      <c r="D6335">
        <v>1000</v>
      </c>
      <c r="E6335" s="13">
        <v>42033</v>
      </c>
      <c r="F6335" s="14">
        <v>0.75646990740740738</v>
      </c>
      <c r="G6335">
        <v>0</v>
      </c>
      <c r="H6335">
        <v>0</v>
      </c>
      <c r="I6335" s="15">
        <f t="shared" si="98"/>
        <v>1196258.0099998594</v>
      </c>
      <c r="L6335">
        <v>205537</v>
      </c>
      <c r="N6335">
        <v>7</v>
      </c>
      <c r="O6335" t="s">
        <v>44</v>
      </c>
      <c r="P6335">
        <v>1</v>
      </c>
      <c r="R6335">
        <v>6</v>
      </c>
      <c r="S6335" s="13">
        <v>42083</v>
      </c>
      <c r="T6335" s="13">
        <v>42083</v>
      </c>
      <c r="W6335">
        <v>2015</v>
      </c>
      <c r="X6335">
        <v>7</v>
      </c>
      <c r="AC6335" t="s">
        <v>45</v>
      </c>
      <c r="AD6335" t="s">
        <v>298</v>
      </c>
      <c r="AE6335" t="s">
        <v>8702</v>
      </c>
      <c r="AG6335">
        <v>57</v>
      </c>
      <c r="AH6335">
        <v>11</v>
      </c>
      <c r="AI6335" t="s">
        <v>46</v>
      </c>
      <c r="AK6335">
        <v>0</v>
      </c>
      <c r="AM6335">
        <v>0</v>
      </c>
      <c r="AP6335" t="s">
        <v>47</v>
      </c>
    </row>
    <row r="6336" spans="1:42" customFormat="1">
      <c r="A6336">
        <v>257323</v>
      </c>
      <c r="B6336">
        <v>207594</v>
      </c>
      <c r="C6336" t="s">
        <v>8333</v>
      </c>
      <c r="D6336">
        <v>900</v>
      </c>
      <c r="E6336" s="13">
        <v>42033</v>
      </c>
      <c r="F6336" s="14">
        <v>0.75653935185185184</v>
      </c>
      <c r="G6336">
        <v>0</v>
      </c>
      <c r="H6336">
        <v>0</v>
      </c>
      <c r="I6336" s="15">
        <f t="shared" si="98"/>
        <v>1197158.0099998594</v>
      </c>
      <c r="L6336">
        <v>207594</v>
      </c>
      <c r="N6336">
        <v>60</v>
      </c>
      <c r="O6336" t="s">
        <v>59</v>
      </c>
      <c r="P6336">
        <v>2</v>
      </c>
      <c r="R6336">
        <v>6</v>
      </c>
      <c r="S6336" s="13">
        <v>42094</v>
      </c>
      <c r="T6336" s="13">
        <v>42094</v>
      </c>
      <c r="W6336">
        <v>2015</v>
      </c>
      <c r="X6336">
        <v>60</v>
      </c>
      <c r="AC6336" t="s">
        <v>45</v>
      </c>
      <c r="AD6336" t="s">
        <v>298</v>
      </c>
      <c r="AE6336" t="s">
        <v>8702</v>
      </c>
      <c r="AG6336">
        <v>53</v>
      </c>
      <c r="AH6336">
        <v>13</v>
      </c>
      <c r="AI6336" t="s">
        <v>8042</v>
      </c>
      <c r="AK6336">
        <v>0</v>
      </c>
      <c r="AM6336">
        <v>0</v>
      </c>
      <c r="AP6336" t="s">
        <v>140</v>
      </c>
    </row>
    <row r="6337" spans="1:42" customFormat="1">
      <c r="A6337">
        <v>257324</v>
      </c>
      <c r="B6337">
        <v>200382</v>
      </c>
      <c r="C6337" t="s">
        <v>8334</v>
      </c>
      <c r="D6337">
        <v>800</v>
      </c>
      <c r="E6337" s="13">
        <v>42033</v>
      </c>
      <c r="F6337" s="14">
        <v>0.75681712962962966</v>
      </c>
      <c r="G6337">
        <v>0</v>
      </c>
      <c r="H6337">
        <v>0</v>
      </c>
      <c r="I6337" s="15">
        <f t="shared" si="98"/>
        <v>1197958.0099998594</v>
      </c>
      <c r="L6337">
        <v>200382</v>
      </c>
      <c r="N6337">
        <v>24</v>
      </c>
      <c r="O6337" t="s">
        <v>67</v>
      </c>
      <c r="P6337">
        <v>1</v>
      </c>
      <c r="R6337">
        <v>2</v>
      </c>
      <c r="S6337" s="13">
        <v>42094</v>
      </c>
      <c r="T6337" s="13">
        <v>42094</v>
      </c>
      <c r="W6337">
        <v>2011</v>
      </c>
      <c r="X6337">
        <v>24</v>
      </c>
      <c r="AC6337" t="s">
        <v>48</v>
      </c>
      <c r="AD6337" t="s">
        <v>298</v>
      </c>
      <c r="AE6337" t="s">
        <v>8702</v>
      </c>
      <c r="AG6337">
        <v>53</v>
      </c>
      <c r="AH6337">
        <v>13</v>
      </c>
      <c r="AI6337" t="s">
        <v>8042</v>
      </c>
      <c r="AK6337">
        <v>0</v>
      </c>
      <c r="AM6337">
        <v>0</v>
      </c>
      <c r="AP6337" t="s">
        <v>140</v>
      </c>
    </row>
    <row r="6338" spans="1:42" customFormat="1">
      <c r="A6338">
        <v>257325</v>
      </c>
      <c r="B6338">
        <v>206922</v>
      </c>
      <c r="C6338" t="s">
        <v>8335</v>
      </c>
      <c r="D6338">
        <v>1178.0999999999999</v>
      </c>
      <c r="E6338" s="13">
        <v>42033</v>
      </c>
      <c r="F6338" s="14">
        <v>0.75693287037037038</v>
      </c>
      <c r="G6338">
        <v>0</v>
      </c>
      <c r="H6338">
        <v>0</v>
      </c>
      <c r="I6338" s="15">
        <f t="shared" si="98"/>
        <v>1199136.1099998595</v>
      </c>
      <c r="L6338">
        <v>206922</v>
      </c>
      <c r="N6338">
        <v>60</v>
      </c>
      <c r="O6338" t="s">
        <v>59</v>
      </c>
      <c r="P6338">
        <v>1</v>
      </c>
      <c r="R6338">
        <v>6</v>
      </c>
      <c r="S6338" s="13">
        <v>42094</v>
      </c>
      <c r="T6338" s="13">
        <v>42094</v>
      </c>
      <c r="W6338">
        <v>2015</v>
      </c>
      <c r="X6338">
        <v>60</v>
      </c>
      <c r="AC6338" t="s">
        <v>45</v>
      </c>
      <c r="AD6338" t="s">
        <v>298</v>
      </c>
      <c r="AE6338" t="s">
        <v>8702</v>
      </c>
      <c r="AG6338">
        <v>53</v>
      </c>
      <c r="AH6338">
        <v>13</v>
      </c>
      <c r="AI6338" t="s">
        <v>8042</v>
      </c>
      <c r="AK6338">
        <v>0</v>
      </c>
      <c r="AM6338">
        <v>0</v>
      </c>
      <c r="AP6338" t="s">
        <v>140</v>
      </c>
    </row>
    <row r="6339" spans="1:42" customFormat="1">
      <c r="A6339">
        <v>257326</v>
      </c>
      <c r="B6339">
        <v>213989</v>
      </c>
      <c r="C6339" t="s">
        <v>8336</v>
      </c>
      <c r="D6339">
        <v>1386</v>
      </c>
      <c r="E6339" s="13">
        <v>42033</v>
      </c>
      <c r="F6339" s="14">
        <v>0.75693287037037038</v>
      </c>
      <c r="G6339">
        <v>0</v>
      </c>
      <c r="H6339">
        <v>0</v>
      </c>
      <c r="I6339" s="15">
        <f t="shared" si="98"/>
        <v>1200522.1099998595</v>
      </c>
      <c r="L6339">
        <v>213989</v>
      </c>
      <c r="N6339">
        <v>7</v>
      </c>
      <c r="O6339" t="s">
        <v>44</v>
      </c>
      <c r="P6339">
        <v>2</v>
      </c>
      <c r="R6339">
        <v>1657</v>
      </c>
      <c r="S6339" s="13">
        <v>42094</v>
      </c>
      <c r="T6339" s="13">
        <v>42094</v>
      </c>
      <c r="W6339">
        <v>2015</v>
      </c>
      <c r="X6339">
        <v>7</v>
      </c>
      <c r="AC6339" t="s">
        <v>818</v>
      </c>
      <c r="AD6339" t="s">
        <v>298</v>
      </c>
      <c r="AE6339" t="s">
        <v>8702</v>
      </c>
      <c r="AG6339">
        <v>53</v>
      </c>
      <c r="AH6339">
        <v>13</v>
      </c>
      <c r="AI6339" t="s">
        <v>8042</v>
      </c>
      <c r="AK6339">
        <v>0</v>
      </c>
      <c r="AM6339">
        <v>0</v>
      </c>
      <c r="AP6339" t="s">
        <v>140</v>
      </c>
    </row>
    <row r="6340" spans="1:42" customFormat="1">
      <c r="A6340">
        <v>253764</v>
      </c>
      <c r="B6340">
        <v>208830</v>
      </c>
      <c r="C6340" t="s">
        <v>8337</v>
      </c>
      <c r="D6340">
        <v>1000</v>
      </c>
      <c r="E6340" s="13">
        <v>42033</v>
      </c>
      <c r="F6340" s="14">
        <v>0.75717592592592586</v>
      </c>
      <c r="G6340">
        <v>0</v>
      </c>
      <c r="H6340">
        <v>0</v>
      </c>
      <c r="I6340" s="15">
        <f t="shared" ref="I6340:I6403" si="99">I6339 + (D6340-G6340)</f>
        <v>1201522.1099998595</v>
      </c>
      <c r="L6340">
        <v>208830</v>
      </c>
      <c r="N6340">
        <v>7</v>
      </c>
      <c r="O6340" t="s">
        <v>44</v>
      </c>
      <c r="P6340">
        <v>2</v>
      </c>
      <c r="R6340">
        <v>6</v>
      </c>
      <c r="S6340" s="13">
        <v>42083</v>
      </c>
      <c r="T6340" s="13">
        <v>42083</v>
      </c>
      <c r="W6340">
        <v>2015</v>
      </c>
      <c r="X6340">
        <v>7</v>
      </c>
      <c r="AC6340" t="s">
        <v>45</v>
      </c>
      <c r="AD6340" t="s">
        <v>298</v>
      </c>
      <c r="AE6340" t="s">
        <v>8702</v>
      </c>
      <c r="AG6340">
        <v>57</v>
      </c>
      <c r="AH6340">
        <v>11</v>
      </c>
      <c r="AI6340" t="s">
        <v>46</v>
      </c>
      <c r="AK6340">
        <v>0</v>
      </c>
      <c r="AM6340">
        <v>0</v>
      </c>
      <c r="AP6340" t="s">
        <v>47</v>
      </c>
    </row>
    <row r="6341" spans="1:42" customFormat="1">
      <c r="A6341">
        <v>257327</v>
      </c>
      <c r="B6341">
        <v>190624</v>
      </c>
      <c r="C6341" t="s">
        <v>8338</v>
      </c>
      <c r="D6341">
        <v>665</v>
      </c>
      <c r="E6341" s="13">
        <v>42033</v>
      </c>
      <c r="F6341" s="14">
        <v>0.75731481481481477</v>
      </c>
      <c r="G6341">
        <v>0</v>
      </c>
      <c r="H6341">
        <v>0</v>
      </c>
      <c r="I6341" s="15">
        <f t="shared" si="99"/>
        <v>1202187.1099998595</v>
      </c>
      <c r="L6341">
        <v>190624</v>
      </c>
      <c r="N6341">
        <v>24</v>
      </c>
      <c r="O6341" t="s">
        <v>67</v>
      </c>
      <c r="P6341">
        <v>1</v>
      </c>
      <c r="R6341">
        <v>2</v>
      </c>
      <c r="S6341" s="13">
        <v>42094</v>
      </c>
      <c r="T6341" s="13">
        <v>42094</v>
      </c>
      <c r="W6341">
        <v>2011</v>
      </c>
      <c r="X6341">
        <v>24</v>
      </c>
      <c r="AC6341" t="s">
        <v>48</v>
      </c>
      <c r="AD6341" t="s">
        <v>298</v>
      </c>
      <c r="AE6341" t="s">
        <v>8702</v>
      </c>
      <c r="AG6341">
        <v>53</v>
      </c>
      <c r="AH6341">
        <v>13</v>
      </c>
      <c r="AI6341" t="s">
        <v>8042</v>
      </c>
      <c r="AK6341">
        <v>0</v>
      </c>
      <c r="AM6341">
        <v>0</v>
      </c>
      <c r="AP6341" t="s">
        <v>140</v>
      </c>
    </row>
    <row r="6342" spans="1:42" customFormat="1">
      <c r="A6342">
        <v>257328</v>
      </c>
      <c r="B6342">
        <v>213988</v>
      </c>
      <c r="C6342" t="s">
        <v>8339</v>
      </c>
      <c r="D6342">
        <v>1386</v>
      </c>
      <c r="E6342" s="13">
        <v>42033</v>
      </c>
      <c r="F6342" s="14">
        <v>0.75736111111111104</v>
      </c>
      <c r="G6342">
        <v>0</v>
      </c>
      <c r="H6342">
        <v>0</v>
      </c>
      <c r="I6342" s="15">
        <f t="shared" si="99"/>
        <v>1203573.1099998595</v>
      </c>
      <c r="L6342">
        <v>213988</v>
      </c>
      <c r="N6342">
        <v>60</v>
      </c>
      <c r="O6342" t="s">
        <v>59</v>
      </c>
      <c r="P6342">
        <v>2</v>
      </c>
      <c r="R6342">
        <v>1657</v>
      </c>
      <c r="S6342" s="13">
        <v>42094</v>
      </c>
      <c r="T6342" s="13">
        <v>42094</v>
      </c>
      <c r="W6342">
        <v>2015</v>
      </c>
      <c r="X6342">
        <v>60</v>
      </c>
      <c r="AC6342" t="s">
        <v>818</v>
      </c>
      <c r="AD6342" t="s">
        <v>298</v>
      </c>
      <c r="AE6342" t="s">
        <v>8702</v>
      </c>
      <c r="AG6342">
        <v>53</v>
      </c>
      <c r="AH6342">
        <v>13</v>
      </c>
      <c r="AI6342" t="s">
        <v>8042</v>
      </c>
      <c r="AK6342">
        <v>0</v>
      </c>
      <c r="AM6342">
        <v>0</v>
      </c>
      <c r="AP6342" t="s">
        <v>140</v>
      </c>
    </row>
    <row r="6343" spans="1:42" customFormat="1">
      <c r="A6343">
        <v>257329</v>
      </c>
      <c r="B6343">
        <v>206936</v>
      </c>
      <c r="C6343" t="s">
        <v>8340</v>
      </c>
      <c r="D6343">
        <v>1247.4000000000001</v>
      </c>
      <c r="E6343" s="13">
        <v>42033</v>
      </c>
      <c r="F6343" s="14">
        <v>0.75768518518518524</v>
      </c>
      <c r="G6343">
        <v>0</v>
      </c>
      <c r="H6343">
        <v>0</v>
      </c>
      <c r="I6343" s="15">
        <f t="shared" si="99"/>
        <v>1204820.5099998594</v>
      </c>
      <c r="L6343">
        <v>206936</v>
      </c>
      <c r="N6343">
        <v>7</v>
      </c>
      <c r="O6343" t="s">
        <v>44</v>
      </c>
      <c r="P6343">
        <v>1</v>
      </c>
      <c r="R6343">
        <v>6</v>
      </c>
      <c r="S6343" s="13">
        <v>42094</v>
      </c>
      <c r="T6343" s="13">
        <v>42094</v>
      </c>
      <c r="W6343">
        <v>2015</v>
      </c>
      <c r="X6343">
        <v>7</v>
      </c>
      <c r="AC6343" t="s">
        <v>45</v>
      </c>
      <c r="AD6343" t="s">
        <v>298</v>
      </c>
      <c r="AE6343" t="s">
        <v>8702</v>
      </c>
      <c r="AG6343">
        <v>53</v>
      </c>
      <c r="AH6343">
        <v>13</v>
      </c>
      <c r="AI6343" t="s">
        <v>8042</v>
      </c>
      <c r="AK6343">
        <v>0</v>
      </c>
      <c r="AM6343">
        <v>0</v>
      </c>
      <c r="AP6343" t="s">
        <v>140</v>
      </c>
    </row>
    <row r="6344" spans="1:42" customFormat="1">
      <c r="A6344">
        <v>257330</v>
      </c>
      <c r="B6344">
        <v>191068</v>
      </c>
      <c r="C6344" t="s">
        <v>8341</v>
      </c>
      <c r="D6344">
        <v>600</v>
      </c>
      <c r="E6344" s="13">
        <v>42033</v>
      </c>
      <c r="F6344" s="14">
        <v>0.75799768518518518</v>
      </c>
      <c r="G6344">
        <v>0</v>
      </c>
      <c r="H6344">
        <v>0</v>
      </c>
      <c r="I6344" s="15">
        <f t="shared" si="99"/>
        <v>1205420.5099998594</v>
      </c>
      <c r="L6344">
        <v>191068</v>
      </c>
      <c r="N6344">
        <v>24</v>
      </c>
      <c r="O6344" t="s">
        <v>67</v>
      </c>
      <c r="P6344">
        <v>1</v>
      </c>
      <c r="R6344">
        <v>2</v>
      </c>
      <c r="S6344" s="13">
        <v>42094</v>
      </c>
      <c r="T6344" s="13">
        <v>42094</v>
      </c>
      <c r="W6344">
        <v>2011</v>
      </c>
      <c r="X6344">
        <v>24</v>
      </c>
      <c r="AC6344" t="s">
        <v>48</v>
      </c>
      <c r="AD6344" t="s">
        <v>298</v>
      </c>
      <c r="AE6344" t="s">
        <v>8702</v>
      </c>
      <c r="AG6344">
        <v>53</v>
      </c>
      <c r="AH6344">
        <v>13</v>
      </c>
      <c r="AI6344" t="s">
        <v>8042</v>
      </c>
      <c r="AK6344">
        <v>0</v>
      </c>
      <c r="AM6344">
        <v>0</v>
      </c>
      <c r="AP6344" t="s">
        <v>140</v>
      </c>
    </row>
    <row r="6345" spans="1:42" customFormat="1">
      <c r="A6345">
        <v>257331</v>
      </c>
      <c r="B6345">
        <v>206980</v>
      </c>
      <c r="C6345" t="s">
        <v>8342</v>
      </c>
      <c r="D6345">
        <v>1316.7</v>
      </c>
      <c r="E6345" s="13">
        <v>42033</v>
      </c>
      <c r="F6345" s="14">
        <v>0.75814814814814813</v>
      </c>
      <c r="G6345">
        <v>0</v>
      </c>
      <c r="H6345">
        <v>0</v>
      </c>
      <c r="I6345" s="15">
        <f t="shared" si="99"/>
        <v>1206737.2099998593</v>
      </c>
      <c r="L6345">
        <v>206980</v>
      </c>
      <c r="N6345">
        <v>7</v>
      </c>
      <c r="O6345" t="s">
        <v>44</v>
      </c>
      <c r="P6345">
        <v>2</v>
      </c>
      <c r="R6345">
        <v>6</v>
      </c>
      <c r="S6345" s="13">
        <v>42094</v>
      </c>
      <c r="T6345" s="13">
        <v>42094</v>
      </c>
      <c r="W6345">
        <v>2015</v>
      </c>
      <c r="X6345">
        <v>7</v>
      </c>
      <c r="AC6345" t="s">
        <v>45</v>
      </c>
      <c r="AD6345" t="s">
        <v>298</v>
      </c>
      <c r="AE6345" t="s">
        <v>8702</v>
      </c>
      <c r="AG6345">
        <v>53</v>
      </c>
      <c r="AH6345">
        <v>13</v>
      </c>
      <c r="AI6345" t="s">
        <v>8042</v>
      </c>
      <c r="AK6345">
        <v>0</v>
      </c>
      <c r="AM6345">
        <v>0</v>
      </c>
      <c r="AP6345" t="s">
        <v>140</v>
      </c>
    </row>
    <row r="6346" spans="1:42" customFormat="1">
      <c r="A6346">
        <v>253765</v>
      </c>
      <c r="B6346">
        <v>208341</v>
      </c>
      <c r="C6346" t="s">
        <v>8343</v>
      </c>
      <c r="D6346">
        <v>1386</v>
      </c>
      <c r="E6346" s="13">
        <v>42033</v>
      </c>
      <c r="F6346" s="14">
        <v>0.75834490740740745</v>
      </c>
      <c r="G6346">
        <v>0</v>
      </c>
      <c r="H6346">
        <v>0</v>
      </c>
      <c r="I6346" s="15">
        <f t="shared" si="99"/>
        <v>1208123.2099998593</v>
      </c>
      <c r="L6346">
        <v>208341</v>
      </c>
      <c r="N6346">
        <v>7</v>
      </c>
      <c r="O6346" t="s">
        <v>44</v>
      </c>
      <c r="P6346">
        <v>2</v>
      </c>
      <c r="R6346">
        <v>6</v>
      </c>
      <c r="S6346" s="13">
        <v>42083</v>
      </c>
      <c r="T6346" s="13">
        <v>42083</v>
      </c>
      <c r="W6346">
        <v>2015</v>
      </c>
      <c r="X6346">
        <v>7</v>
      </c>
      <c r="AC6346" t="s">
        <v>45</v>
      </c>
      <c r="AD6346" t="s">
        <v>298</v>
      </c>
      <c r="AE6346" t="s">
        <v>8702</v>
      </c>
      <c r="AG6346">
        <v>57</v>
      </c>
      <c r="AH6346">
        <v>11</v>
      </c>
      <c r="AI6346" t="s">
        <v>46</v>
      </c>
      <c r="AK6346">
        <v>0</v>
      </c>
      <c r="AM6346">
        <v>0</v>
      </c>
      <c r="AP6346" t="s">
        <v>47</v>
      </c>
    </row>
    <row r="6347" spans="1:42" customFormat="1">
      <c r="A6347">
        <v>257332</v>
      </c>
      <c r="B6347">
        <v>200381</v>
      </c>
      <c r="C6347" t="s">
        <v>8344</v>
      </c>
      <c r="D6347">
        <v>800</v>
      </c>
      <c r="E6347" s="13">
        <v>42033</v>
      </c>
      <c r="F6347" s="14">
        <v>0.75850694444444444</v>
      </c>
      <c r="G6347">
        <v>0</v>
      </c>
      <c r="H6347">
        <v>0</v>
      </c>
      <c r="I6347" s="15">
        <f t="shared" si="99"/>
        <v>1208923.2099998593</v>
      </c>
      <c r="L6347">
        <v>200381</v>
      </c>
      <c r="N6347">
        <v>24</v>
      </c>
      <c r="O6347" t="s">
        <v>67</v>
      </c>
      <c r="P6347">
        <v>1</v>
      </c>
      <c r="R6347">
        <v>2</v>
      </c>
      <c r="S6347" s="13">
        <v>42094</v>
      </c>
      <c r="T6347" s="13">
        <v>42094</v>
      </c>
      <c r="W6347">
        <v>2011</v>
      </c>
      <c r="X6347">
        <v>24</v>
      </c>
      <c r="AC6347" t="s">
        <v>48</v>
      </c>
      <c r="AD6347" t="s">
        <v>298</v>
      </c>
      <c r="AE6347" t="s">
        <v>8702</v>
      </c>
      <c r="AG6347">
        <v>53</v>
      </c>
      <c r="AH6347">
        <v>13</v>
      </c>
      <c r="AI6347" t="s">
        <v>8042</v>
      </c>
      <c r="AK6347">
        <v>0</v>
      </c>
      <c r="AM6347">
        <v>0</v>
      </c>
      <c r="AP6347" t="s">
        <v>140</v>
      </c>
    </row>
    <row r="6348" spans="1:42" customFormat="1">
      <c r="A6348">
        <v>257333</v>
      </c>
      <c r="B6348">
        <v>207033</v>
      </c>
      <c r="C6348" t="s">
        <v>8345</v>
      </c>
      <c r="D6348">
        <v>1079.4000000000001</v>
      </c>
      <c r="E6348" s="13">
        <v>42033</v>
      </c>
      <c r="F6348" s="14">
        <v>0.75858796296296294</v>
      </c>
      <c r="G6348">
        <v>0</v>
      </c>
      <c r="H6348">
        <v>0</v>
      </c>
      <c r="I6348" s="15">
        <f t="shared" si="99"/>
        <v>1210002.6099998592</v>
      </c>
      <c r="L6348">
        <v>207033</v>
      </c>
      <c r="N6348">
        <v>7</v>
      </c>
      <c r="O6348" t="s">
        <v>44</v>
      </c>
      <c r="P6348">
        <v>2</v>
      </c>
      <c r="R6348">
        <v>6</v>
      </c>
      <c r="S6348" s="13">
        <v>42094</v>
      </c>
      <c r="T6348" s="13">
        <v>42094</v>
      </c>
      <c r="W6348">
        <v>2015</v>
      </c>
      <c r="X6348">
        <v>7</v>
      </c>
      <c r="AC6348" t="s">
        <v>45</v>
      </c>
      <c r="AD6348" t="s">
        <v>298</v>
      </c>
      <c r="AE6348" t="s">
        <v>8702</v>
      </c>
      <c r="AG6348">
        <v>53</v>
      </c>
      <c r="AH6348">
        <v>13</v>
      </c>
      <c r="AI6348" t="s">
        <v>8042</v>
      </c>
      <c r="AK6348">
        <v>0</v>
      </c>
      <c r="AM6348">
        <v>0</v>
      </c>
      <c r="AP6348" t="s">
        <v>140</v>
      </c>
    </row>
    <row r="6349" spans="1:42" customFormat="1">
      <c r="A6349">
        <v>257335</v>
      </c>
      <c r="B6349">
        <v>190623</v>
      </c>
      <c r="C6349" t="s">
        <v>8346</v>
      </c>
      <c r="D6349">
        <v>665</v>
      </c>
      <c r="E6349" s="13">
        <v>42033</v>
      </c>
      <c r="F6349" s="14">
        <v>0.75912037037037028</v>
      </c>
      <c r="G6349">
        <v>0</v>
      </c>
      <c r="H6349">
        <v>0</v>
      </c>
      <c r="I6349" s="15">
        <f t="shared" si="99"/>
        <v>1210667.6099998592</v>
      </c>
      <c r="L6349">
        <v>190623</v>
      </c>
      <c r="N6349">
        <v>24</v>
      </c>
      <c r="O6349" t="s">
        <v>67</v>
      </c>
      <c r="P6349">
        <v>1</v>
      </c>
      <c r="R6349">
        <v>2</v>
      </c>
      <c r="S6349" s="13">
        <v>42094</v>
      </c>
      <c r="T6349" s="13">
        <v>42094</v>
      </c>
      <c r="W6349">
        <v>2011</v>
      </c>
      <c r="X6349">
        <v>24</v>
      </c>
      <c r="AC6349" t="s">
        <v>48</v>
      </c>
      <c r="AD6349" t="s">
        <v>298</v>
      </c>
      <c r="AE6349" t="s">
        <v>8702</v>
      </c>
      <c r="AG6349">
        <v>53</v>
      </c>
      <c r="AH6349">
        <v>13</v>
      </c>
      <c r="AI6349" t="s">
        <v>8042</v>
      </c>
      <c r="AK6349">
        <v>0</v>
      </c>
      <c r="AM6349">
        <v>0</v>
      </c>
      <c r="AP6349" t="s">
        <v>140</v>
      </c>
    </row>
    <row r="6350" spans="1:42" customFormat="1">
      <c r="A6350">
        <v>257336</v>
      </c>
      <c r="B6350">
        <v>207014</v>
      </c>
      <c r="C6350" t="s">
        <v>8347</v>
      </c>
      <c r="D6350">
        <v>500</v>
      </c>
      <c r="E6350" s="13">
        <v>42033</v>
      </c>
      <c r="F6350" s="14">
        <v>0.75935185185185183</v>
      </c>
      <c r="G6350">
        <v>0</v>
      </c>
      <c r="H6350">
        <v>0</v>
      </c>
      <c r="I6350" s="15">
        <f t="shared" si="99"/>
        <v>1211167.6099998592</v>
      </c>
      <c r="L6350">
        <v>207014</v>
      </c>
      <c r="N6350">
        <v>7</v>
      </c>
      <c r="O6350" t="s">
        <v>44</v>
      </c>
      <c r="P6350">
        <v>2</v>
      </c>
      <c r="R6350">
        <v>6</v>
      </c>
      <c r="S6350" s="13">
        <v>42094</v>
      </c>
      <c r="T6350" s="13">
        <v>42094</v>
      </c>
      <c r="W6350">
        <v>2015</v>
      </c>
      <c r="X6350">
        <v>7</v>
      </c>
      <c r="AC6350" t="s">
        <v>45</v>
      </c>
      <c r="AD6350" t="s">
        <v>298</v>
      </c>
      <c r="AE6350" t="s">
        <v>8702</v>
      </c>
      <c r="AG6350">
        <v>53</v>
      </c>
      <c r="AH6350">
        <v>13</v>
      </c>
      <c r="AI6350" t="s">
        <v>8042</v>
      </c>
      <c r="AK6350">
        <v>0</v>
      </c>
      <c r="AM6350">
        <v>0</v>
      </c>
      <c r="AP6350" t="s">
        <v>140</v>
      </c>
    </row>
    <row r="6351" spans="1:42" customFormat="1">
      <c r="A6351">
        <v>257337</v>
      </c>
      <c r="B6351">
        <v>200380</v>
      </c>
      <c r="C6351" t="s">
        <v>8348</v>
      </c>
      <c r="D6351">
        <v>800</v>
      </c>
      <c r="E6351" s="13">
        <v>42033</v>
      </c>
      <c r="F6351" s="14">
        <v>0.75952546296296297</v>
      </c>
      <c r="G6351">
        <v>0</v>
      </c>
      <c r="H6351">
        <v>0</v>
      </c>
      <c r="I6351" s="15">
        <f t="shared" si="99"/>
        <v>1211967.6099998592</v>
      </c>
      <c r="L6351">
        <v>200380</v>
      </c>
      <c r="N6351">
        <v>24</v>
      </c>
      <c r="O6351" t="s">
        <v>67</v>
      </c>
      <c r="P6351">
        <v>1</v>
      </c>
      <c r="R6351">
        <v>2</v>
      </c>
      <c r="S6351" s="13">
        <v>42094</v>
      </c>
      <c r="T6351" s="13">
        <v>42094</v>
      </c>
      <c r="W6351">
        <v>2011</v>
      </c>
      <c r="X6351">
        <v>24</v>
      </c>
      <c r="AC6351" t="s">
        <v>48</v>
      </c>
      <c r="AD6351" t="s">
        <v>298</v>
      </c>
      <c r="AE6351" t="s">
        <v>8702</v>
      </c>
      <c r="AG6351">
        <v>53</v>
      </c>
      <c r="AH6351">
        <v>13</v>
      </c>
      <c r="AI6351" t="s">
        <v>8042</v>
      </c>
      <c r="AK6351">
        <v>0</v>
      </c>
      <c r="AM6351">
        <v>0</v>
      </c>
      <c r="AP6351" t="s">
        <v>140</v>
      </c>
    </row>
    <row r="6352" spans="1:42" customFormat="1">
      <c r="A6352">
        <v>257338</v>
      </c>
      <c r="B6352">
        <v>206968</v>
      </c>
      <c r="C6352" t="s">
        <v>8349</v>
      </c>
      <c r="D6352">
        <v>1386</v>
      </c>
      <c r="E6352" s="13">
        <v>42033</v>
      </c>
      <c r="F6352" s="14">
        <v>0.75988425925925929</v>
      </c>
      <c r="G6352">
        <v>0</v>
      </c>
      <c r="H6352">
        <v>0</v>
      </c>
      <c r="I6352" s="15">
        <f t="shared" si="99"/>
        <v>1213353.6099998592</v>
      </c>
      <c r="L6352">
        <v>206968</v>
      </c>
      <c r="N6352">
        <v>7</v>
      </c>
      <c r="O6352" t="s">
        <v>44</v>
      </c>
      <c r="P6352">
        <v>2</v>
      </c>
      <c r="R6352">
        <v>6</v>
      </c>
      <c r="S6352" s="13">
        <v>42094</v>
      </c>
      <c r="T6352" s="13">
        <v>42094</v>
      </c>
      <c r="W6352">
        <v>2015</v>
      </c>
      <c r="X6352">
        <v>7</v>
      </c>
      <c r="AC6352" t="s">
        <v>45</v>
      </c>
      <c r="AD6352" t="s">
        <v>298</v>
      </c>
      <c r="AE6352" t="s">
        <v>8702</v>
      </c>
      <c r="AG6352">
        <v>53</v>
      </c>
      <c r="AH6352">
        <v>13</v>
      </c>
      <c r="AI6352" t="s">
        <v>8042</v>
      </c>
      <c r="AK6352">
        <v>0</v>
      </c>
      <c r="AM6352">
        <v>0</v>
      </c>
      <c r="AP6352" t="s">
        <v>140</v>
      </c>
    </row>
    <row r="6353" spans="1:42" customFormat="1">
      <c r="A6353">
        <v>257339</v>
      </c>
      <c r="B6353">
        <v>191067</v>
      </c>
      <c r="C6353" t="s">
        <v>8350</v>
      </c>
      <c r="D6353">
        <v>600</v>
      </c>
      <c r="E6353" s="13">
        <v>42033</v>
      </c>
      <c r="F6353" s="14">
        <v>0.75998842592592597</v>
      </c>
      <c r="G6353">
        <v>0</v>
      </c>
      <c r="H6353">
        <v>0</v>
      </c>
      <c r="I6353" s="15">
        <f t="shared" si="99"/>
        <v>1213953.6099998592</v>
      </c>
      <c r="L6353">
        <v>191067</v>
      </c>
      <c r="N6353">
        <v>24</v>
      </c>
      <c r="O6353" t="s">
        <v>67</v>
      </c>
      <c r="P6353">
        <v>1</v>
      </c>
      <c r="R6353">
        <v>2</v>
      </c>
      <c r="S6353" s="13">
        <v>42094</v>
      </c>
      <c r="T6353" s="13">
        <v>42094</v>
      </c>
      <c r="W6353">
        <v>2011</v>
      </c>
      <c r="X6353">
        <v>24</v>
      </c>
      <c r="AC6353" t="s">
        <v>48</v>
      </c>
      <c r="AD6353" t="s">
        <v>298</v>
      </c>
      <c r="AE6353" t="s">
        <v>8702</v>
      </c>
      <c r="AG6353">
        <v>53</v>
      </c>
      <c r="AH6353">
        <v>13</v>
      </c>
      <c r="AI6353" t="s">
        <v>8042</v>
      </c>
      <c r="AK6353">
        <v>0</v>
      </c>
      <c r="AM6353">
        <v>0</v>
      </c>
      <c r="AP6353" t="s">
        <v>140</v>
      </c>
    </row>
    <row r="6354" spans="1:42" customFormat="1">
      <c r="A6354">
        <v>257340</v>
      </c>
      <c r="B6354">
        <v>190622</v>
      </c>
      <c r="C6354" t="s">
        <v>8351</v>
      </c>
      <c r="D6354">
        <v>665</v>
      </c>
      <c r="E6354" s="13">
        <v>42033</v>
      </c>
      <c r="F6354" s="14">
        <v>0.76048611111111108</v>
      </c>
      <c r="G6354">
        <v>0</v>
      </c>
      <c r="H6354">
        <v>0</v>
      </c>
      <c r="I6354" s="15">
        <f t="shared" si="99"/>
        <v>1214618.6099998592</v>
      </c>
      <c r="L6354">
        <v>190622</v>
      </c>
      <c r="N6354">
        <v>24</v>
      </c>
      <c r="O6354" t="s">
        <v>67</v>
      </c>
      <c r="P6354">
        <v>1</v>
      </c>
      <c r="R6354">
        <v>2</v>
      </c>
      <c r="S6354" s="13">
        <v>42094</v>
      </c>
      <c r="T6354" s="13">
        <v>42094</v>
      </c>
      <c r="W6354">
        <v>2011</v>
      </c>
      <c r="X6354">
        <v>24</v>
      </c>
      <c r="AC6354" t="s">
        <v>48</v>
      </c>
      <c r="AD6354" t="s">
        <v>298</v>
      </c>
      <c r="AE6354" t="s">
        <v>8702</v>
      </c>
      <c r="AG6354">
        <v>53</v>
      </c>
      <c r="AH6354">
        <v>13</v>
      </c>
      <c r="AI6354" t="s">
        <v>8042</v>
      </c>
      <c r="AK6354">
        <v>0</v>
      </c>
      <c r="AM6354">
        <v>0</v>
      </c>
      <c r="AP6354" t="s">
        <v>140</v>
      </c>
    </row>
    <row r="6355" spans="1:42" customFormat="1">
      <c r="A6355">
        <v>257341</v>
      </c>
      <c r="B6355">
        <v>206405</v>
      </c>
      <c r="C6355" t="s">
        <v>8352</v>
      </c>
      <c r="D6355">
        <v>1386</v>
      </c>
      <c r="E6355" s="13">
        <v>42033</v>
      </c>
      <c r="F6355" s="14">
        <v>0.76069444444444445</v>
      </c>
      <c r="G6355">
        <v>0</v>
      </c>
      <c r="H6355">
        <v>0</v>
      </c>
      <c r="I6355" s="15">
        <f t="shared" si="99"/>
        <v>1216004.6099998592</v>
      </c>
      <c r="L6355">
        <v>206405</v>
      </c>
      <c r="N6355">
        <v>7</v>
      </c>
      <c r="O6355" t="s">
        <v>44</v>
      </c>
      <c r="P6355">
        <v>2</v>
      </c>
      <c r="R6355">
        <v>6</v>
      </c>
      <c r="S6355" s="13">
        <v>42094</v>
      </c>
      <c r="T6355" s="13">
        <v>42094</v>
      </c>
      <c r="W6355">
        <v>2015</v>
      </c>
      <c r="X6355">
        <v>7</v>
      </c>
      <c r="AC6355" t="s">
        <v>45</v>
      </c>
      <c r="AD6355" t="s">
        <v>298</v>
      </c>
      <c r="AE6355" t="s">
        <v>8702</v>
      </c>
      <c r="AG6355">
        <v>53</v>
      </c>
      <c r="AH6355">
        <v>13</v>
      </c>
      <c r="AI6355" t="s">
        <v>8042</v>
      </c>
      <c r="AK6355">
        <v>0</v>
      </c>
      <c r="AM6355">
        <v>0</v>
      </c>
      <c r="AP6355" t="s">
        <v>140</v>
      </c>
    </row>
    <row r="6356" spans="1:42" customFormat="1">
      <c r="A6356">
        <v>257342</v>
      </c>
      <c r="B6356">
        <v>200379</v>
      </c>
      <c r="C6356" t="s">
        <v>8353</v>
      </c>
      <c r="D6356">
        <v>800</v>
      </c>
      <c r="E6356" s="13">
        <v>42033</v>
      </c>
      <c r="F6356" s="14">
        <v>0.76089120370370367</v>
      </c>
      <c r="G6356">
        <v>0</v>
      </c>
      <c r="H6356">
        <v>0</v>
      </c>
      <c r="I6356" s="15">
        <f t="shared" si="99"/>
        <v>1216804.6099998592</v>
      </c>
      <c r="L6356">
        <v>200379</v>
      </c>
      <c r="N6356">
        <v>24</v>
      </c>
      <c r="O6356" t="s">
        <v>67</v>
      </c>
      <c r="P6356">
        <v>1</v>
      </c>
      <c r="R6356">
        <v>2</v>
      </c>
      <c r="S6356" s="13">
        <v>42094</v>
      </c>
      <c r="T6356" s="13">
        <v>42094</v>
      </c>
      <c r="W6356">
        <v>2011</v>
      </c>
      <c r="X6356">
        <v>24</v>
      </c>
      <c r="AC6356" t="s">
        <v>48</v>
      </c>
      <c r="AD6356" t="s">
        <v>298</v>
      </c>
      <c r="AE6356" t="s">
        <v>8702</v>
      </c>
      <c r="AG6356">
        <v>53</v>
      </c>
      <c r="AH6356">
        <v>13</v>
      </c>
      <c r="AI6356" t="s">
        <v>8042</v>
      </c>
      <c r="AK6356">
        <v>0</v>
      </c>
      <c r="AM6356">
        <v>0</v>
      </c>
      <c r="AP6356" t="s">
        <v>140</v>
      </c>
    </row>
    <row r="6357" spans="1:42" customFormat="1">
      <c r="A6357">
        <v>257343</v>
      </c>
      <c r="B6357">
        <v>191065</v>
      </c>
      <c r="C6357" t="s">
        <v>8354</v>
      </c>
      <c r="D6357">
        <v>600</v>
      </c>
      <c r="E6357" s="13">
        <v>42033</v>
      </c>
      <c r="F6357" s="14">
        <v>0.76310185185185186</v>
      </c>
      <c r="G6357">
        <v>0</v>
      </c>
      <c r="H6357">
        <v>0</v>
      </c>
      <c r="I6357" s="15">
        <f t="shared" si="99"/>
        <v>1217404.6099998592</v>
      </c>
      <c r="L6357">
        <v>191065</v>
      </c>
      <c r="N6357">
        <v>7</v>
      </c>
      <c r="O6357" t="s">
        <v>44</v>
      </c>
      <c r="P6357">
        <v>1</v>
      </c>
      <c r="R6357">
        <v>2</v>
      </c>
      <c r="S6357" s="13">
        <v>42094</v>
      </c>
      <c r="T6357" s="13">
        <v>42094</v>
      </c>
      <c r="W6357">
        <v>2011</v>
      </c>
      <c r="X6357">
        <v>7</v>
      </c>
      <c r="AC6357" t="s">
        <v>48</v>
      </c>
      <c r="AD6357" t="s">
        <v>298</v>
      </c>
      <c r="AE6357" t="s">
        <v>8702</v>
      </c>
      <c r="AG6357">
        <v>53</v>
      </c>
      <c r="AH6357">
        <v>13</v>
      </c>
      <c r="AI6357" t="s">
        <v>8042</v>
      </c>
      <c r="AK6357">
        <v>0</v>
      </c>
      <c r="AM6357">
        <v>0</v>
      </c>
      <c r="AP6357" t="s">
        <v>140</v>
      </c>
    </row>
    <row r="6358" spans="1:42" customFormat="1">
      <c r="A6358">
        <v>257344</v>
      </c>
      <c r="B6358">
        <v>191066</v>
      </c>
      <c r="C6358" t="s">
        <v>8355</v>
      </c>
      <c r="D6358">
        <v>600</v>
      </c>
      <c r="E6358" s="13">
        <v>42033</v>
      </c>
      <c r="F6358" s="14">
        <v>0.76348379629629637</v>
      </c>
      <c r="G6358">
        <v>0</v>
      </c>
      <c r="H6358">
        <v>0</v>
      </c>
      <c r="I6358" s="15">
        <f t="shared" si="99"/>
        <v>1218004.6099998592</v>
      </c>
      <c r="L6358">
        <v>191066</v>
      </c>
      <c r="N6358">
        <v>7</v>
      </c>
      <c r="O6358" t="s">
        <v>44</v>
      </c>
      <c r="P6358">
        <v>1</v>
      </c>
      <c r="R6358">
        <v>2</v>
      </c>
      <c r="S6358" s="13">
        <v>42094</v>
      </c>
      <c r="T6358" s="13">
        <v>42094</v>
      </c>
      <c r="W6358">
        <v>2011</v>
      </c>
      <c r="X6358">
        <v>7</v>
      </c>
      <c r="AC6358" t="s">
        <v>48</v>
      </c>
      <c r="AD6358" t="s">
        <v>298</v>
      </c>
      <c r="AE6358" t="s">
        <v>8702</v>
      </c>
      <c r="AG6358">
        <v>53</v>
      </c>
      <c r="AH6358">
        <v>13</v>
      </c>
      <c r="AI6358" t="s">
        <v>8042</v>
      </c>
      <c r="AK6358">
        <v>0</v>
      </c>
      <c r="AM6358">
        <v>0</v>
      </c>
      <c r="AP6358" t="s">
        <v>140</v>
      </c>
    </row>
    <row r="6359" spans="1:42" customFormat="1">
      <c r="A6359">
        <v>257346</v>
      </c>
      <c r="B6359">
        <v>205323</v>
      </c>
      <c r="C6359" t="s">
        <v>8356</v>
      </c>
      <c r="D6359">
        <v>766.08</v>
      </c>
      <c r="E6359" s="13">
        <v>42033</v>
      </c>
      <c r="F6359" s="14">
        <v>0.76481481481481473</v>
      </c>
      <c r="G6359">
        <v>0</v>
      </c>
      <c r="H6359">
        <v>0</v>
      </c>
      <c r="I6359" s="15">
        <f t="shared" si="99"/>
        <v>1218770.6899998593</v>
      </c>
      <c r="L6359">
        <v>205323</v>
      </c>
      <c r="N6359">
        <v>7</v>
      </c>
      <c r="O6359" t="s">
        <v>44</v>
      </c>
      <c r="P6359">
        <v>1</v>
      </c>
      <c r="R6359">
        <v>2</v>
      </c>
      <c r="S6359" s="13">
        <v>42094</v>
      </c>
      <c r="T6359" s="13">
        <v>42094</v>
      </c>
      <c r="W6359">
        <v>2014</v>
      </c>
      <c r="X6359">
        <v>7</v>
      </c>
      <c r="AC6359" t="s">
        <v>48</v>
      </c>
      <c r="AD6359" t="s">
        <v>298</v>
      </c>
      <c r="AE6359" t="s">
        <v>8702</v>
      </c>
      <c r="AG6359">
        <v>53</v>
      </c>
      <c r="AH6359">
        <v>13</v>
      </c>
      <c r="AI6359" t="s">
        <v>8042</v>
      </c>
      <c r="AK6359">
        <v>0</v>
      </c>
      <c r="AM6359">
        <v>0</v>
      </c>
      <c r="AP6359" t="s">
        <v>140</v>
      </c>
    </row>
    <row r="6360" spans="1:42" customFormat="1">
      <c r="A6360">
        <v>257347</v>
      </c>
      <c r="B6360">
        <v>200378</v>
      </c>
      <c r="C6360" t="s">
        <v>8357</v>
      </c>
      <c r="D6360">
        <v>800</v>
      </c>
      <c r="E6360" s="13">
        <v>42033</v>
      </c>
      <c r="F6360" s="14">
        <v>0.76554398148148151</v>
      </c>
      <c r="G6360">
        <v>0</v>
      </c>
      <c r="H6360">
        <v>0</v>
      </c>
      <c r="I6360" s="15">
        <f t="shared" si="99"/>
        <v>1219570.6899998593</v>
      </c>
      <c r="L6360">
        <v>200378</v>
      </c>
      <c r="N6360">
        <v>7</v>
      </c>
      <c r="O6360" t="s">
        <v>44</v>
      </c>
      <c r="P6360">
        <v>1</v>
      </c>
      <c r="R6360">
        <v>2</v>
      </c>
      <c r="S6360" s="13">
        <v>42094</v>
      </c>
      <c r="T6360" s="13">
        <v>42094</v>
      </c>
      <c r="W6360">
        <v>2011</v>
      </c>
      <c r="X6360">
        <v>7</v>
      </c>
      <c r="AC6360" t="s">
        <v>48</v>
      </c>
      <c r="AD6360" t="s">
        <v>298</v>
      </c>
      <c r="AE6360" t="s">
        <v>8702</v>
      </c>
      <c r="AG6360">
        <v>53</v>
      </c>
      <c r="AH6360">
        <v>13</v>
      </c>
      <c r="AI6360" t="s">
        <v>8042</v>
      </c>
      <c r="AK6360">
        <v>0</v>
      </c>
      <c r="AM6360">
        <v>0</v>
      </c>
      <c r="AP6360" t="s">
        <v>140</v>
      </c>
    </row>
    <row r="6361" spans="1:42" customFormat="1">
      <c r="A6361">
        <v>257348</v>
      </c>
      <c r="B6361">
        <v>190621</v>
      </c>
      <c r="C6361" t="s">
        <v>8358</v>
      </c>
      <c r="D6361">
        <v>665</v>
      </c>
      <c r="E6361" s="13">
        <v>42033</v>
      </c>
      <c r="F6361" s="14">
        <v>0.76650462962962962</v>
      </c>
      <c r="G6361">
        <v>0</v>
      </c>
      <c r="H6361">
        <v>0</v>
      </c>
      <c r="I6361" s="15">
        <f t="shared" si="99"/>
        <v>1220235.6899998593</v>
      </c>
      <c r="L6361">
        <v>190621</v>
      </c>
      <c r="N6361">
        <v>7</v>
      </c>
      <c r="O6361" t="s">
        <v>44</v>
      </c>
      <c r="P6361">
        <v>1</v>
      </c>
      <c r="R6361">
        <v>2</v>
      </c>
      <c r="S6361" s="13">
        <v>42094</v>
      </c>
      <c r="T6361" s="13">
        <v>42094</v>
      </c>
      <c r="W6361">
        <v>2011</v>
      </c>
      <c r="X6361">
        <v>7</v>
      </c>
      <c r="AC6361" t="s">
        <v>48</v>
      </c>
      <c r="AD6361" t="s">
        <v>298</v>
      </c>
      <c r="AE6361" t="s">
        <v>8702</v>
      </c>
      <c r="AG6361">
        <v>53</v>
      </c>
      <c r="AH6361">
        <v>13</v>
      </c>
      <c r="AI6361" t="s">
        <v>8042</v>
      </c>
      <c r="AK6361">
        <v>0</v>
      </c>
      <c r="AM6361">
        <v>0</v>
      </c>
      <c r="AP6361" t="s">
        <v>140</v>
      </c>
    </row>
    <row r="6362" spans="1:42" customFormat="1">
      <c r="A6362">
        <v>253767</v>
      </c>
      <c r="B6362">
        <v>206007</v>
      </c>
      <c r="C6362" t="s">
        <v>8359</v>
      </c>
      <c r="D6362">
        <v>1724</v>
      </c>
      <c r="E6362" s="13">
        <v>42033</v>
      </c>
      <c r="F6362" s="14">
        <v>0.77064814814814808</v>
      </c>
      <c r="G6362">
        <v>0</v>
      </c>
      <c r="H6362">
        <v>0</v>
      </c>
      <c r="I6362" s="15">
        <f t="shared" si="99"/>
        <v>1221959.6899998593</v>
      </c>
      <c r="L6362">
        <v>206007</v>
      </c>
      <c r="N6362">
        <v>7</v>
      </c>
      <c r="O6362" t="s">
        <v>44</v>
      </c>
      <c r="P6362">
        <v>1</v>
      </c>
      <c r="R6362">
        <v>2</v>
      </c>
      <c r="S6362" s="13">
        <v>42083</v>
      </c>
      <c r="T6362" s="13">
        <v>42083</v>
      </c>
      <c r="W6362">
        <v>2015</v>
      </c>
      <c r="X6362">
        <v>7</v>
      </c>
      <c r="AC6362" t="s">
        <v>48</v>
      </c>
      <c r="AD6362" t="s">
        <v>298</v>
      </c>
      <c r="AE6362" t="s">
        <v>8702</v>
      </c>
      <c r="AG6362">
        <v>57</v>
      </c>
      <c r="AH6362">
        <v>11</v>
      </c>
      <c r="AI6362" t="s">
        <v>46</v>
      </c>
      <c r="AK6362">
        <v>0</v>
      </c>
      <c r="AM6362">
        <v>0</v>
      </c>
      <c r="AP6362" t="s">
        <v>47</v>
      </c>
    </row>
    <row r="6363" spans="1:42" customFormat="1">
      <c r="A6363">
        <v>253768</v>
      </c>
      <c r="B6363">
        <v>208931</v>
      </c>
      <c r="C6363" t="s">
        <v>8360</v>
      </c>
      <c r="D6363">
        <v>1386</v>
      </c>
      <c r="E6363" s="13">
        <v>42033</v>
      </c>
      <c r="F6363" s="14">
        <v>0.77128472222222222</v>
      </c>
      <c r="G6363">
        <v>0</v>
      </c>
      <c r="H6363">
        <v>0</v>
      </c>
      <c r="I6363" s="15">
        <f t="shared" si="99"/>
        <v>1223345.6899998593</v>
      </c>
      <c r="L6363">
        <v>208931</v>
      </c>
      <c r="N6363">
        <v>7</v>
      </c>
      <c r="O6363" t="s">
        <v>44</v>
      </c>
      <c r="P6363">
        <v>2</v>
      </c>
      <c r="R6363">
        <v>6</v>
      </c>
      <c r="S6363" s="13">
        <v>42083</v>
      </c>
      <c r="T6363" s="13">
        <v>42083</v>
      </c>
      <c r="W6363">
        <v>2015</v>
      </c>
      <c r="X6363">
        <v>7</v>
      </c>
      <c r="AC6363" t="s">
        <v>45</v>
      </c>
      <c r="AD6363" t="s">
        <v>298</v>
      </c>
      <c r="AE6363" t="s">
        <v>8702</v>
      </c>
      <c r="AG6363">
        <v>57</v>
      </c>
      <c r="AH6363">
        <v>11</v>
      </c>
      <c r="AI6363" t="s">
        <v>46</v>
      </c>
      <c r="AK6363">
        <v>0</v>
      </c>
      <c r="AM6363">
        <v>0</v>
      </c>
      <c r="AP6363" t="s">
        <v>47</v>
      </c>
    </row>
    <row r="6364" spans="1:42" customFormat="1">
      <c r="A6364">
        <v>253769</v>
      </c>
      <c r="B6364">
        <v>208925</v>
      </c>
      <c r="C6364" t="s">
        <v>8361</v>
      </c>
      <c r="D6364">
        <v>1386</v>
      </c>
      <c r="E6364" s="13">
        <v>42033</v>
      </c>
      <c r="F6364" s="14">
        <v>0.77200231481481485</v>
      </c>
      <c r="G6364">
        <v>0</v>
      </c>
      <c r="H6364">
        <v>0</v>
      </c>
      <c r="I6364" s="15">
        <f t="shared" si="99"/>
        <v>1224731.6899998593</v>
      </c>
      <c r="L6364">
        <v>208925</v>
      </c>
      <c r="N6364">
        <v>7</v>
      </c>
      <c r="O6364" t="s">
        <v>44</v>
      </c>
      <c r="P6364">
        <v>2</v>
      </c>
      <c r="R6364">
        <v>6</v>
      </c>
      <c r="S6364" s="13">
        <v>42083</v>
      </c>
      <c r="T6364" s="13">
        <v>42083</v>
      </c>
      <c r="W6364">
        <v>2015</v>
      </c>
      <c r="X6364">
        <v>7</v>
      </c>
      <c r="AC6364" t="s">
        <v>45</v>
      </c>
      <c r="AD6364" t="s">
        <v>298</v>
      </c>
      <c r="AE6364" t="s">
        <v>8702</v>
      </c>
      <c r="AG6364">
        <v>57</v>
      </c>
      <c r="AH6364">
        <v>11</v>
      </c>
      <c r="AI6364" t="s">
        <v>46</v>
      </c>
      <c r="AK6364">
        <v>0</v>
      </c>
      <c r="AM6364">
        <v>0</v>
      </c>
      <c r="AP6364" t="s">
        <v>47</v>
      </c>
    </row>
    <row r="6365" spans="1:42" customFormat="1">
      <c r="A6365">
        <v>253770</v>
      </c>
      <c r="B6365">
        <v>208919</v>
      </c>
      <c r="C6365" t="s">
        <v>8362</v>
      </c>
      <c r="D6365">
        <v>1386</v>
      </c>
      <c r="E6365" s="13">
        <v>42033</v>
      </c>
      <c r="F6365" s="14">
        <v>0.7723726851851852</v>
      </c>
      <c r="G6365">
        <v>0</v>
      </c>
      <c r="H6365">
        <v>0</v>
      </c>
      <c r="I6365" s="15">
        <f t="shared" si="99"/>
        <v>1226117.6899998593</v>
      </c>
      <c r="L6365">
        <v>208919</v>
      </c>
      <c r="N6365">
        <v>7</v>
      </c>
      <c r="O6365" t="s">
        <v>44</v>
      </c>
      <c r="P6365">
        <v>2</v>
      </c>
      <c r="R6365">
        <v>6</v>
      </c>
      <c r="S6365" s="13">
        <v>42083</v>
      </c>
      <c r="T6365" s="13">
        <v>42083</v>
      </c>
      <c r="W6365">
        <v>2015</v>
      </c>
      <c r="X6365">
        <v>7</v>
      </c>
      <c r="AC6365" t="s">
        <v>45</v>
      </c>
      <c r="AD6365" t="s">
        <v>298</v>
      </c>
      <c r="AE6365" t="s">
        <v>8702</v>
      </c>
      <c r="AG6365">
        <v>57</v>
      </c>
      <c r="AH6365">
        <v>11</v>
      </c>
      <c r="AI6365" t="s">
        <v>46</v>
      </c>
      <c r="AK6365">
        <v>0</v>
      </c>
      <c r="AM6365">
        <v>0</v>
      </c>
      <c r="AP6365" t="s">
        <v>47</v>
      </c>
    </row>
    <row r="6366" spans="1:42" customFormat="1">
      <c r="A6366">
        <v>235761</v>
      </c>
      <c r="B6366" t="s">
        <v>8363</v>
      </c>
      <c r="C6366" t="s">
        <v>8364</v>
      </c>
      <c r="D6366">
        <v>0</v>
      </c>
      <c r="E6366" s="13">
        <v>42033</v>
      </c>
      <c r="F6366" s="14">
        <v>0.77467592592592593</v>
      </c>
      <c r="G6366">
        <v>100</v>
      </c>
      <c r="H6366">
        <v>0</v>
      </c>
      <c r="I6366" s="15">
        <f t="shared" si="99"/>
        <v>1226017.6899998593</v>
      </c>
      <c r="M6366">
        <v>111735</v>
      </c>
      <c r="N6366">
        <v>24</v>
      </c>
      <c r="O6366" t="s">
        <v>67</v>
      </c>
      <c r="P6366">
        <v>1</v>
      </c>
      <c r="R6366">
        <v>512</v>
      </c>
      <c r="S6366" s="13">
        <v>42041</v>
      </c>
      <c r="T6366" s="13">
        <v>42041</v>
      </c>
      <c r="W6366">
        <v>2015</v>
      </c>
      <c r="X6366">
        <v>24</v>
      </c>
      <c r="AC6366" t="s">
        <v>124</v>
      </c>
      <c r="AD6366" t="s">
        <v>298</v>
      </c>
      <c r="AE6366" t="s">
        <v>8702</v>
      </c>
      <c r="AG6366">
        <v>56</v>
      </c>
      <c r="AH6366">
        <v>1</v>
      </c>
      <c r="AI6366" t="s">
        <v>57</v>
      </c>
      <c r="AK6366">
        <v>0</v>
      </c>
      <c r="AM6366">
        <v>0</v>
      </c>
      <c r="AP6366" t="s">
        <v>58</v>
      </c>
    </row>
    <row r="6367" spans="1:42" customFormat="1">
      <c r="A6367">
        <v>253772</v>
      </c>
      <c r="B6367">
        <v>205346</v>
      </c>
      <c r="C6367" t="s">
        <v>8365</v>
      </c>
      <c r="D6367">
        <v>1386</v>
      </c>
      <c r="E6367" s="13">
        <v>42033</v>
      </c>
      <c r="F6367" s="14">
        <v>0.7819328703703704</v>
      </c>
      <c r="G6367">
        <v>0</v>
      </c>
      <c r="H6367">
        <v>0</v>
      </c>
      <c r="I6367" s="15">
        <f t="shared" si="99"/>
        <v>1227403.6899998593</v>
      </c>
      <c r="L6367">
        <v>205346</v>
      </c>
      <c r="N6367">
        <v>7</v>
      </c>
      <c r="O6367" t="s">
        <v>44</v>
      </c>
      <c r="P6367">
        <v>2</v>
      </c>
      <c r="R6367">
        <v>6</v>
      </c>
      <c r="S6367" s="13">
        <v>42083</v>
      </c>
      <c r="T6367" s="13">
        <v>42083</v>
      </c>
      <c r="W6367">
        <v>2015</v>
      </c>
      <c r="X6367">
        <v>7</v>
      </c>
      <c r="AC6367" t="s">
        <v>45</v>
      </c>
      <c r="AD6367" t="s">
        <v>298</v>
      </c>
      <c r="AE6367" t="s">
        <v>8702</v>
      </c>
      <c r="AG6367">
        <v>57</v>
      </c>
      <c r="AH6367">
        <v>11</v>
      </c>
      <c r="AI6367" t="s">
        <v>46</v>
      </c>
      <c r="AK6367">
        <v>0</v>
      </c>
      <c r="AM6367">
        <v>0</v>
      </c>
      <c r="AP6367" t="s">
        <v>47</v>
      </c>
    </row>
    <row r="6368" spans="1:42" customFormat="1">
      <c r="A6368">
        <v>253773</v>
      </c>
      <c r="B6368">
        <v>205353</v>
      </c>
      <c r="C6368" t="s">
        <v>8366</v>
      </c>
      <c r="D6368">
        <v>1386</v>
      </c>
      <c r="E6368" s="13">
        <v>42033</v>
      </c>
      <c r="F6368" s="14">
        <v>0.78241898148148137</v>
      </c>
      <c r="G6368">
        <v>0</v>
      </c>
      <c r="H6368">
        <v>0</v>
      </c>
      <c r="I6368" s="15">
        <f t="shared" si="99"/>
        <v>1228789.6899998593</v>
      </c>
      <c r="L6368">
        <v>205353</v>
      </c>
      <c r="N6368">
        <v>7</v>
      </c>
      <c r="O6368" t="s">
        <v>44</v>
      </c>
      <c r="P6368">
        <v>2</v>
      </c>
      <c r="R6368">
        <v>6</v>
      </c>
      <c r="S6368" s="13">
        <v>42083</v>
      </c>
      <c r="T6368" s="13">
        <v>42083</v>
      </c>
      <c r="W6368">
        <v>2015</v>
      </c>
      <c r="X6368">
        <v>7</v>
      </c>
      <c r="AC6368" t="s">
        <v>45</v>
      </c>
      <c r="AD6368" t="s">
        <v>298</v>
      </c>
      <c r="AE6368" t="s">
        <v>8702</v>
      </c>
      <c r="AG6368">
        <v>57</v>
      </c>
      <c r="AH6368">
        <v>11</v>
      </c>
      <c r="AI6368" t="s">
        <v>46</v>
      </c>
      <c r="AK6368">
        <v>0</v>
      </c>
      <c r="AM6368">
        <v>0</v>
      </c>
      <c r="AP6368" t="s">
        <v>47</v>
      </c>
    </row>
    <row r="6369" spans="1:42" customFormat="1">
      <c r="A6369">
        <v>253774</v>
      </c>
      <c r="B6369">
        <v>205573</v>
      </c>
      <c r="C6369" t="s">
        <v>8367</v>
      </c>
      <c r="D6369">
        <v>1386</v>
      </c>
      <c r="E6369" s="13">
        <v>42033</v>
      </c>
      <c r="F6369" s="14">
        <v>0.78278935185185183</v>
      </c>
      <c r="G6369">
        <v>0</v>
      </c>
      <c r="H6369">
        <v>0</v>
      </c>
      <c r="I6369" s="15">
        <f t="shared" si="99"/>
        <v>1230175.6899998593</v>
      </c>
      <c r="L6369">
        <v>205573</v>
      </c>
      <c r="N6369">
        <v>7</v>
      </c>
      <c r="O6369" t="s">
        <v>44</v>
      </c>
      <c r="P6369">
        <v>1</v>
      </c>
      <c r="R6369">
        <v>6</v>
      </c>
      <c r="S6369" s="13">
        <v>42083</v>
      </c>
      <c r="T6369" s="13">
        <v>42083</v>
      </c>
      <c r="W6369">
        <v>2015</v>
      </c>
      <c r="X6369">
        <v>7</v>
      </c>
      <c r="AC6369" t="s">
        <v>45</v>
      </c>
      <c r="AD6369" t="s">
        <v>298</v>
      </c>
      <c r="AE6369" t="s">
        <v>8702</v>
      </c>
      <c r="AG6369">
        <v>57</v>
      </c>
      <c r="AH6369">
        <v>11</v>
      </c>
      <c r="AI6369" t="s">
        <v>46</v>
      </c>
      <c r="AK6369">
        <v>0</v>
      </c>
      <c r="AM6369">
        <v>0</v>
      </c>
      <c r="AP6369" t="s">
        <v>47</v>
      </c>
    </row>
    <row r="6370" spans="1:42" customFormat="1">
      <c r="A6370">
        <v>253775</v>
      </c>
      <c r="B6370">
        <v>205562</v>
      </c>
      <c r="C6370" t="s">
        <v>8368</v>
      </c>
      <c r="D6370">
        <v>1386</v>
      </c>
      <c r="E6370" s="13">
        <v>42033</v>
      </c>
      <c r="F6370" s="14">
        <v>0.78325231481481483</v>
      </c>
      <c r="G6370">
        <v>0</v>
      </c>
      <c r="H6370">
        <v>0</v>
      </c>
      <c r="I6370" s="15">
        <f t="shared" si="99"/>
        <v>1231561.6899998593</v>
      </c>
      <c r="L6370">
        <v>205562</v>
      </c>
      <c r="N6370">
        <v>7</v>
      </c>
      <c r="O6370" t="s">
        <v>44</v>
      </c>
      <c r="P6370">
        <v>2</v>
      </c>
      <c r="R6370">
        <v>6</v>
      </c>
      <c r="S6370" s="13">
        <v>42083</v>
      </c>
      <c r="T6370" s="13">
        <v>42083</v>
      </c>
      <c r="W6370">
        <v>2015</v>
      </c>
      <c r="X6370">
        <v>7</v>
      </c>
      <c r="AC6370" t="s">
        <v>45</v>
      </c>
      <c r="AD6370" t="s">
        <v>298</v>
      </c>
      <c r="AE6370" t="s">
        <v>8702</v>
      </c>
      <c r="AG6370">
        <v>57</v>
      </c>
      <c r="AH6370">
        <v>11</v>
      </c>
      <c r="AI6370" t="s">
        <v>46</v>
      </c>
      <c r="AK6370">
        <v>0</v>
      </c>
      <c r="AM6370">
        <v>0</v>
      </c>
      <c r="AP6370" t="s">
        <v>47</v>
      </c>
    </row>
    <row r="6371" spans="1:42" customFormat="1">
      <c r="A6371">
        <v>253776</v>
      </c>
      <c r="B6371">
        <v>205525</v>
      </c>
      <c r="C6371" t="s">
        <v>8369</v>
      </c>
      <c r="D6371">
        <v>1386</v>
      </c>
      <c r="E6371" s="13">
        <v>42033</v>
      </c>
      <c r="F6371" s="14">
        <v>0.78366898148148145</v>
      </c>
      <c r="G6371">
        <v>0</v>
      </c>
      <c r="H6371">
        <v>0</v>
      </c>
      <c r="I6371" s="15">
        <f t="shared" si="99"/>
        <v>1232947.6899998593</v>
      </c>
      <c r="L6371">
        <v>205525</v>
      </c>
      <c r="N6371">
        <v>7</v>
      </c>
      <c r="O6371" t="s">
        <v>44</v>
      </c>
      <c r="P6371">
        <v>2</v>
      </c>
      <c r="R6371">
        <v>6</v>
      </c>
      <c r="S6371" s="13">
        <v>42083</v>
      </c>
      <c r="T6371" s="13">
        <v>42083</v>
      </c>
      <c r="W6371">
        <v>2015</v>
      </c>
      <c r="X6371">
        <v>7</v>
      </c>
      <c r="AC6371" t="s">
        <v>45</v>
      </c>
      <c r="AD6371" t="s">
        <v>298</v>
      </c>
      <c r="AE6371" t="s">
        <v>8702</v>
      </c>
      <c r="AG6371">
        <v>57</v>
      </c>
      <c r="AH6371">
        <v>11</v>
      </c>
      <c r="AI6371" t="s">
        <v>46</v>
      </c>
      <c r="AK6371">
        <v>0</v>
      </c>
      <c r="AM6371">
        <v>0</v>
      </c>
      <c r="AP6371" t="s">
        <v>47</v>
      </c>
    </row>
    <row r="6372" spans="1:42" customFormat="1">
      <c r="A6372">
        <v>253777</v>
      </c>
      <c r="B6372">
        <v>205365</v>
      </c>
      <c r="C6372" t="s">
        <v>8370</v>
      </c>
      <c r="D6372">
        <v>1386</v>
      </c>
      <c r="E6372" s="13">
        <v>42033</v>
      </c>
      <c r="F6372" s="14">
        <v>0.78405092592592596</v>
      </c>
      <c r="G6372">
        <v>0</v>
      </c>
      <c r="H6372">
        <v>0</v>
      </c>
      <c r="I6372" s="15">
        <f t="shared" si="99"/>
        <v>1234333.6899998593</v>
      </c>
      <c r="L6372">
        <v>205365</v>
      </c>
      <c r="N6372">
        <v>7</v>
      </c>
      <c r="O6372" t="s">
        <v>44</v>
      </c>
      <c r="P6372">
        <v>2</v>
      </c>
      <c r="R6372">
        <v>6</v>
      </c>
      <c r="S6372" s="13">
        <v>42083</v>
      </c>
      <c r="T6372" s="13">
        <v>42083</v>
      </c>
      <c r="W6372">
        <v>2015</v>
      </c>
      <c r="X6372">
        <v>7</v>
      </c>
      <c r="AC6372" t="s">
        <v>45</v>
      </c>
      <c r="AD6372" t="s">
        <v>298</v>
      </c>
      <c r="AE6372" t="s">
        <v>8702</v>
      </c>
      <c r="AG6372">
        <v>57</v>
      </c>
      <c r="AH6372">
        <v>11</v>
      </c>
      <c r="AI6372" t="s">
        <v>46</v>
      </c>
      <c r="AK6372">
        <v>0</v>
      </c>
      <c r="AM6372">
        <v>0</v>
      </c>
      <c r="AP6372" t="s">
        <v>47</v>
      </c>
    </row>
    <row r="6373" spans="1:42" customFormat="1">
      <c r="A6373">
        <v>253778</v>
      </c>
      <c r="B6373">
        <v>205480</v>
      </c>
      <c r="C6373" t="s">
        <v>8371</v>
      </c>
      <c r="D6373">
        <v>1386</v>
      </c>
      <c r="E6373" s="13">
        <v>42033</v>
      </c>
      <c r="F6373" s="14">
        <v>0.7844444444444445</v>
      </c>
      <c r="G6373">
        <v>0</v>
      </c>
      <c r="H6373">
        <v>0</v>
      </c>
      <c r="I6373" s="15">
        <f t="shared" si="99"/>
        <v>1235719.6899998593</v>
      </c>
      <c r="L6373">
        <v>205480</v>
      </c>
      <c r="N6373">
        <v>7</v>
      </c>
      <c r="O6373" t="s">
        <v>44</v>
      </c>
      <c r="P6373">
        <v>2</v>
      </c>
      <c r="R6373">
        <v>6</v>
      </c>
      <c r="S6373" s="13">
        <v>42083</v>
      </c>
      <c r="T6373" s="13">
        <v>42083</v>
      </c>
      <c r="W6373">
        <v>2015</v>
      </c>
      <c r="X6373">
        <v>7</v>
      </c>
      <c r="AC6373" t="s">
        <v>45</v>
      </c>
      <c r="AD6373" t="s">
        <v>298</v>
      </c>
      <c r="AE6373" t="s">
        <v>8702</v>
      </c>
      <c r="AG6373">
        <v>57</v>
      </c>
      <c r="AH6373">
        <v>11</v>
      </c>
      <c r="AI6373" t="s">
        <v>46</v>
      </c>
      <c r="AK6373">
        <v>0</v>
      </c>
      <c r="AM6373">
        <v>0</v>
      </c>
      <c r="AP6373" t="s">
        <v>47</v>
      </c>
    </row>
    <row r="6374" spans="1:42" customFormat="1">
      <c r="A6374">
        <v>253779</v>
      </c>
      <c r="B6374">
        <v>208944</v>
      </c>
      <c r="C6374" t="s">
        <v>8372</v>
      </c>
      <c r="D6374">
        <v>1386</v>
      </c>
      <c r="E6374" s="13">
        <v>42033</v>
      </c>
      <c r="F6374" s="14">
        <v>0.78483796296296304</v>
      </c>
      <c r="G6374">
        <v>0</v>
      </c>
      <c r="H6374">
        <v>0</v>
      </c>
      <c r="I6374" s="15">
        <f t="shared" si="99"/>
        <v>1237105.6899998593</v>
      </c>
      <c r="L6374">
        <v>208944</v>
      </c>
      <c r="N6374">
        <v>7</v>
      </c>
      <c r="O6374" t="s">
        <v>44</v>
      </c>
      <c r="P6374">
        <v>2</v>
      </c>
      <c r="R6374">
        <v>6</v>
      </c>
      <c r="S6374" s="13">
        <v>42083</v>
      </c>
      <c r="T6374" s="13">
        <v>42083</v>
      </c>
      <c r="W6374">
        <v>2015</v>
      </c>
      <c r="X6374">
        <v>7</v>
      </c>
      <c r="AC6374" t="s">
        <v>45</v>
      </c>
      <c r="AD6374" t="s">
        <v>298</v>
      </c>
      <c r="AE6374" t="s">
        <v>8702</v>
      </c>
      <c r="AG6374">
        <v>57</v>
      </c>
      <c r="AH6374">
        <v>11</v>
      </c>
      <c r="AI6374" t="s">
        <v>46</v>
      </c>
      <c r="AK6374">
        <v>0</v>
      </c>
      <c r="AM6374">
        <v>0</v>
      </c>
      <c r="AP6374" t="s">
        <v>47</v>
      </c>
    </row>
    <row r="6375" spans="1:42" customFormat="1">
      <c r="A6375">
        <v>253780</v>
      </c>
      <c r="B6375">
        <v>209003</v>
      </c>
      <c r="C6375" t="s">
        <v>8373</v>
      </c>
      <c r="D6375">
        <v>1386</v>
      </c>
      <c r="E6375" s="13">
        <v>42033</v>
      </c>
      <c r="F6375" s="14">
        <v>0.78548611111111111</v>
      </c>
      <c r="G6375">
        <v>0</v>
      </c>
      <c r="H6375">
        <v>0</v>
      </c>
      <c r="I6375" s="15">
        <f t="shared" si="99"/>
        <v>1238491.6899998593</v>
      </c>
      <c r="L6375">
        <v>209003</v>
      </c>
      <c r="N6375">
        <v>7</v>
      </c>
      <c r="O6375" t="s">
        <v>44</v>
      </c>
      <c r="P6375">
        <v>1</v>
      </c>
      <c r="R6375">
        <v>6</v>
      </c>
      <c r="S6375" s="13">
        <v>42083</v>
      </c>
      <c r="T6375" s="13">
        <v>42083</v>
      </c>
      <c r="W6375">
        <v>2015</v>
      </c>
      <c r="X6375">
        <v>7</v>
      </c>
      <c r="AC6375" t="s">
        <v>45</v>
      </c>
      <c r="AD6375" t="s">
        <v>298</v>
      </c>
      <c r="AE6375" t="s">
        <v>8702</v>
      </c>
      <c r="AG6375">
        <v>57</v>
      </c>
      <c r="AH6375">
        <v>11</v>
      </c>
      <c r="AI6375" t="s">
        <v>46</v>
      </c>
      <c r="AK6375">
        <v>0</v>
      </c>
      <c r="AM6375">
        <v>0</v>
      </c>
      <c r="AP6375" t="s">
        <v>47</v>
      </c>
    </row>
    <row r="6376" spans="1:42" customFormat="1">
      <c r="A6376">
        <v>253781</v>
      </c>
      <c r="B6376">
        <v>208878</v>
      </c>
      <c r="C6376" t="s">
        <v>8374</v>
      </c>
      <c r="D6376">
        <v>1386</v>
      </c>
      <c r="E6376" s="13">
        <v>42033</v>
      </c>
      <c r="F6376" s="14">
        <v>0.78608796296296291</v>
      </c>
      <c r="G6376">
        <v>0</v>
      </c>
      <c r="H6376">
        <v>0</v>
      </c>
      <c r="I6376" s="15">
        <f t="shared" si="99"/>
        <v>1239877.6899998593</v>
      </c>
      <c r="L6376">
        <v>208878</v>
      </c>
      <c r="N6376">
        <v>7</v>
      </c>
      <c r="O6376" t="s">
        <v>44</v>
      </c>
      <c r="P6376">
        <v>1</v>
      </c>
      <c r="R6376">
        <v>6</v>
      </c>
      <c r="S6376" s="13">
        <v>42083</v>
      </c>
      <c r="T6376" s="13">
        <v>42083</v>
      </c>
      <c r="W6376">
        <v>2015</v>
      </c>
      <c r="X6376">
        <v>7</v>
      </c>
      <c r="AC6376" t="s">
        <v>45</v>
      </c>
      <c r="AD6376" t="s">
        <v>298</v>
      </c>
      <c r="AE6376" t="s">
        <v>8702</v>
      </c>
      <c r="AG6376">
        <v>57</v>
      </c>
      <c r="AH6376">
        <v>11</v>
      </c>
      <c r="AI6376" t="s">
        <v>46</v>
      </c>
      <c r="AK6376">
        <v>0</v>
      </c>
      <c r="AM6376">
        <v>0</v>
      </c>
      <c r="AP6376" t="s">
        <v>47</v>
      </c>
    </row>
    <row r="6377" spans="1:42" customFormat="1">
      <c r="A6377">
        <v>253782</v>
      </c>
      <c r="B6377">
        <v>208310</v>
      </c>
      <c r="C6377" t="s">
        <v>8375</v>
      </c>
      <c r="D6377">
        <v>1386</v>
      </c>
      <c r="E6377" s="13">
        <v>42033</v>
      </c>
      <c r="F6377" s="14">
        <v>0.78643518518518529</v>
      </c>
      <c r="G6377">
        <v>0</v>
      </c>
      <c r="H6377">
        <v>0</v>
      </c>
      <c r="I6377" s="15">
        <f t="shared" si="99"/>
        <v>1241263.6899998593</v>
      </c>
      <c r="L6377">
        <v>208310</v>
      </c>
      <c r="N6377">
        <v>7</v>
      </c>
      <c r="O6377" t="s">
        <v>44</v>
      </c>
      <c r="P6377">
        <v>2</v>
      </c>
      <c r="R6377">
        <v>6</v>
      </c>
      <c r="S6377" s="13">
        <v>42083</v>
      </c>
      <c r="T6377" s="13">
        <v>42083</v>
      </c>
      <c r="W6377">
        <v>2015</v>
      </c>
      <c r="X6377">
        <v>7</v>
      </c>
      <c r="AC6377" t="s">
        <v>45</v>
      </c>
      <c r="AD6377" t="s">
        <v>298</v>
      </c>
      <c r="AE6377" t="s">
        <v>8702</v>
      </c>
      <c r="AG6377">
        <v>57</v>
      </c>
      <c r="AH6377">
        <v>11</v>
      </c>
      <c r="AI6377" t="s">
        <v>46</v>
      </c>
      <c r="AK6377">
        <v>0</v>
      </c>
      <c r="AM6377">
        <v>0</v>
      </c>
      <c r="AP6377" t="s">
        <v>47</v>
      </c>
    </row>
    <row r="6378" spans="1:42" customFormat="1">
      <c r="A6378">
        <v>253783</v>
      </c>
      <c r="B6378">
        <v>208304</v>
      </c>
      <c r="C6378" t="s">
        <v>8376</v>
      </c>
      <c r="D6378">
        <v>1386</v>
      </c>
      <c r="E6378" s="13">
        <v>42033</v>
      </c>
      <c r="F6378" s="14">
        <v>0.78671296296296289</v>
      </c>
      <c r="G6378">
        <v>0</v>
      </c>
      <c r="H6378">
        <v>0</v>
      </c>
      <c r="I6378" s="15">
        <f t="shared" si="99"/>
        <v>1242649.6899998593</v>
      </c>
      <c r="L6378">
        <v>208304</v>
      </c>
      <c r="N6378">
        <v>7</v>
      </c>
      <c r="O6378" t="s">
        <v>44</v>
      </c>
      <c r="P6378">
        <v>2</v>
      </c>
      <c r="R6378">
        <v>6</v>
      </c>
      <c r="S6378" s="13">
        <v>42083</v>
      </c>
      <c r="T6378" s="13">
        <v>42083</v>
      </c>
      <c r="W6378">
        <v>2015</v>
      </c>
      <c r="X6378">
        <v>7</v>
      </c>
      <c r="AC6378" t="s">
        <v>45</v>
      </c>
      <c r="AD6378" t="s">
        <v>298</v>
      </c>
      <c r="AE6378" t="s">
        <v>8702</v>
      </c>
      <c r="AG6378">
        <v>57</v>
      </c>
      <c r="AH6378">
        <v>11</v>
      </c>
      <c r="AI6378" t="s">
        <v>46</v>
      </c>
      <c r="AK6378">
        <v>0</v>
      </c>
      <c r="AM6378">
        <v>0</v>
      </c>
      <c r="AP6378" t="s">
        <v>47</v>
      </c>
    </row>
    <row r="6379" spans="1:42" customFormat="1">
      <c r="A6379">
        <v>253784</v>
      </c>
      <c r="B6379">
        <v>207680</v>
      </c>
      <c r="C6379" t="s">
        <v>8377</v>
      </c>
      <c r="D6379">
        <v>1386</v>
      </c>
      <c r="E6379" s="13">
        <v>42033</v>
      </c>
      <c r="F6379" s="14">
        <v>0.78703703703703709</v>
      </c>
      <c r="G6379">
        <v>0</v>
      </c>
      <c r="H6379">
        <v>0</v>
      </c>
      <c r="I6379" s="15">
        <f t="shared" si="99"/>
        <v>1244035.6899998593</v>
      </c>
      <c r="L6379">
        <v>207680</v>
      </c>
      <c r="N6379">
        <v>7</v>
      </c>
      <c r="O6379" t="s">
        <v>44</v>
      </c>
      <c r="P6379">
        <v>2</v>
      </c>
      <c r="R6379">
        <v>6</v>
      </c>
      <c r="S6379" s="13">
        <v>42083</v>
      </c>
      <c r="T6379" s="13">
        <v>42083</v>
      </c>
      <c r="W6379">
        <v>2015</v>
      </c>
      <c r="X6379">
        <v>7</v>
      </c>
      <c r="AC6379" t="s">
        <v>45</v>
      </c>
      <c r="AD6379" t="s">
        <v>298</v>
      </c>
      <c r="AE6379" t="s">
        <v>8702</v>
      </c>
      <c r="AG6379">
        <v>57</v>
      </c>
      <c r="AH6379">
        <v>11</v>
      </c>
      <c r="AI6379" t="s">
        <v>46</v>
      </c>
      <c r="AK6379">
        <v>0</v>
      </c>
      <c r="AM6379">
        <v>0</v>
      </c>
      <c r="AP6379" t="s">
        <v>47</v>
      </c>
    </row>
    <row r="6380" spans="1:42" customFormat="1">
      <c r="A6380">
        <v>253785</v>
      </c>
      <c r="B6380">
        <v>207668</v>
      </c>
      <c r="C6380" t="s">
        <v>8378</v>
      </c>
      <c r="D6380">
        <v>1386</v>
      </c>
      <c r="E6380" s="13">
        <v>42033</v>
      </c>
      <c r="F6380" s="14">
        <v>0.78738425925925926</v>
      </c>
      <c r="G6380">
        <v>0</v>
      </c>
      <c r="H6380">
        <v>0</v>
      </c>
      <c r="I6380" s="15">
        <f t="shared" si="99"/>
        <v>1245421.6899998593</v>
      </c>
      <c r="L6380">
        <v>207668</v>
      </c>
      <c r="N6380">
        <v>7</v>
      </c>
      <c r="O6380" t="s">
        <v>44</v>
      </c>
      <c r="P6380">
        <v>2</v>
      </c>
      <c r="R6380">
        <v>6</v>
      </c>
      <c r="S6380" s="13">
        <v>42083</v>
      </c>
      <c r="T6380" s="13">
        <v>42083</v>
      </c>
      <c r="W6380">
        <v>2015</v>
      </c>
      <c r="X6380">
        <v>7</v>
      </c>
      <c r="AC6380" t="s">
        <v>45</v>
      </c>
      <c r="AD6380" t="s">
        <v>298</v>
      </c>
      <c r="AE6380" t="s">
        <v>8702</v>
      </c>
      <c r="AG6380">
        <v>57</v>
      </c>
      <c r="AH6380">
        <v>11</v>
      </c>
      <c r="AI6380" t="s">
        <v>46</v>
      </c>
      <c r="AK6380">
        <v>0</v>
      </c>
      <c r="AM6380">
        <v>0</v>
      </c>
      <c r="AP6380" t="s">
        <v>47</v>
      </c>
    </row>
    <row r="6381" spans="1:42" customFormat="1">
      <c r="A6381">
        <v>235368</v>
      </c>
      <c r="B6381" t="s">
        <v>8379</v>
      </c>
      <c r="C6381" t="s">
        <v>8380</v>
      </c>
      <c r="D6381">
        <v>0</v>
      </c>
      <c r="E6381" s="13">
        <v>42033</v>
      </c>
      <c r="F6381" s="14">
        <v>0.78756944444444443</v>
      </c>
      <c r="G6381">
        <v>50</v>
      </c>
      <c r="H6381">
        <v>0</v>
      </c>
      <c r="I6381" s="15">
        <f t="shared" si="99"/>
        <v>1245371.6899998593</v>
      </c>
      <c r="M6381">
        <v>111575</v>
      </c>
      <c r="N6381">
        <v>24</v>
      </c>
      <c r="O6381" t="s">
        <v>67</v>
      </c>
      <c r="P6381">
        <v>1</v>
      </c>
      <c r="R6381">
        <v>584</v>
      </c>
      <c r="S6381" s="13">
        <v>42039</v>
      </c>
      <c r="T6381" s="13">
        <v>42039</v>
      </c>
      <c r="W6381">
        <v>2015</v>
      </c>
      <c r="X6381">
        <v>24</v>
      </c>
      <c r="AC6381" t="s">
        <v>229</v>
      </c>
      <c r="AD6381" t="s">
        <v>298</v>
      </c>
      <c r="AE6381" t="s">
        <v>8702</v>
      </c>
      <c r="AG6381">
        <v>56</v>
      </c>
      <c r="AH6381">
        <v>1</v>
      </c>
      <c r="AI6381" t="s">
        <v>57</v>
      </c>
      <c r="AK6381">
        <v>0</v>
      </c>
      <c r="AM6381">
        <v>0</v>
      </c>
      <c r="AP6381" t="s">
        <v>58</v>
      </c>
    </row>
    <row r="6382" spans="1:42" customFormat="1">
      <c r="A6382">
        <v>253786</v>
      </c>
      <c r="B6382">
        <v>207653</v>
      </c>
      <c r="C6382" t="s">
        <v>8381</v>
      </c>
      <c r="D6382">
        <v>1386</v>
      </c>
      <c r="E6382" s="13">
        <v>42033</v>
      </c>
      <c r="F6382" s="14">
        <v>0.78771990740740738</v>
      </c>
      <c r="G6382">
        <v>0</v>
      </c>
      <c r="H6382">
        <v>0</v>
      </c>
      <c r="I6382" s="15">
        <f t="shared" si="99"/>
        <v>1246757.6899998593</v>
      </c>
      <c r="L6382">
        <v>207653</v>
      </c>
      <c r="N6382">
        <v>7</v>
      </c>
      <c r="O6382" t="s">
        <v>44</v>
      </c>
      <c r="P6382">
        <v>2</v>
      </c>
      <c r="R6382">
        <v>6</v>
      </c>
      <c r="S6382" s="13">
        <v>42083</v>
      </c>
      <c r="T6382" s="13">
        <v>42083</v>
      </c>
      <c r="W6382">
        <v>2015</v>
      </c>
      <c r="X6382">
        <v>7</v>
      </c>
      <c r="AC6382" t="s">
        <v>45</v>
      </c>
      <c r="AD6382" t="s">
        <v>298</v>
      </c>
      <c r="AE6382" t="s">
        <v>8702</v>
      </c>
      <c r="AG6382">
        <v>57</v>
      </c>
      <c r="AH6382">
        <v>11</v>
      </c>
      <c r="AI6382" t="s">
        <v>46</v>
      </c>
      <c r="AK6382">
        <v>0</v>
      </c>
      <c r="AM6382">
        <v>0</v>
      </c>
      <c r="AP6382" t="s">
        <v>47</v>
      </c>
    </row>
    <row r="6383" spans="1:42" customFormat="1">
      <c r="A6383">
        <v>253787</v>
      </c>
      <c r="B6383">
        <v>207577</v>
      </c>
      <c r="C6383" t="s">
        <v>8382</v>
      </c>
      <c r="D6383">
        <v>1386</v>
      </c>
      <c r="E6383" s="13">
        <v>42033</v>
      </c>
      <c r="F6383" s="14">
        <v>0.78811342592592604</v>
      </c>
      <c r="G6383">
        <v>0</v>
      </c>
      <c r="H6383">
        <v>0</v>
      </c>
      <c r="I6383" s="15">
        <f t="shared" si="99"/>
        <v>1248143.6899998593</v>
      </c>
      <c r="L6383">
        <v>207577</v>
      </c>
      <c r="N6383">
        <v>7</v>
      </c>
      <c r="O6383" t="s">
        <v>44</v>
      </c>
      <c r="P6383">
        <v>2</v>
      </c>
      <c r="R6383">
        <v>6</v>
      </c>
      <c r="S6383" s="13">
        <v>42083</v>
      </c>
      <c r="T6383" s="13">
        <v>42083</v>
      </c>
      <c r="W6383">
        <v>2015</v>
      </c>
      <c r="X6383">
        <v>7</v>
      </c>
      <c r="AC6383" t="s">
        <v>45</v>
      </c>
      <c r="AD6383" t="s">
        <v>298</v>
      </c>
      <c r="AE6383" t="s">
        <v>8702</v>
      </c>
      <c r="AG6383">
        <v>57</v>
      </c>
      <c r="AH6383">
        <v>11</v>
      </c>
      <c r="AI6383" t="s">
        <v>46</v>
      </c>
      <c r="AK6383">
        <v>0</v>
      </c>
      <c r="AM6383">
        <v>0</v>
      </c>
      <c r="AP6383" t="s">
        <v>47</v>
      </c>
    </row>
    <row r="6384" spans="1:42" customFormat="1">
      <c r="A6384">
        <v>235369</v>
      </c>
      <c r="B6384" t="s">
        <v>8383</v>
      </c>
      <c r="C6384" t="s">
        <v>8384</v>
      </c>
      <c r="D6384">
        <v>0</v>
      </c>
      <c r="E6384" s="13">
        <v>42033</v>
      </c>
      <c r="F6384" s="14">
        <v>0.7882407407407408</v>
      </c>
      <c r="G6384">
        <v>100</v>
      </c>
      <c r="H6384">
        <v>0</v>
      </c>
      <c r="I6384" s="15">
        <f t="shared" si="99"/>
        <v>1248043.6899998593</v>
      </c>
      <c r="M6384">
        <v>111576</v>
      </c>
      <c r="N6384">
        <v>24</v>
      </c>
      <c r="O6384" t="s">
        <v>67</v>
      </c>
      <c r="P6384">
        <v>1</v>
      </c>
      <c r="R6384">
        <v>512</v>
      </c>
      <c r="S6384" s="13">
        <v>42039</v>
      </c>
      <c r="T6384" s="13">
        <v>42039</v>
      </c>
      <c r="W6384">
        <v>2015</v>
      </c>
      <c r="X6384">
        <v>24</v>
      </c>
      <c r="AC6384" t="s">
        <v>124</v>
      </c>
      <c r="AD6384" t="s">
        <v>298</v>
      </c>
      <c r="AE6384" t="s">
        <v>8702</v>
      </c>
      <c r="AG6384">
        <v>56</v>
      </c>
      <c r="AH6384">
        <v>1</v>
      </c>
      <c r="AI6384" t="s">
        <v>57</v>
      </c>
      <c r="AK6384">
        <v>0</v>
      </c>
      <c r="AM6384">
        <v>0</v>
      </c>
      <c r="AP6384" t="s">
        <v>58</v>
      </c>
    </row>
    <row r="6385" spans="1:42" customFormat="1">
      <c r="A6385">
        <v>253788</v>
      </c>
      <c r="B6385">
        <v>208329</v>
      </c>
      <c r="C6385" t="s">
        <v>8385</v>
      </c>
      <c r="D6385">
        <v>1386</v>
      </c>
      <c r="E6385" s="13">
        <v>42033</v>
      </c>
      <c r="F6385" s="14">
        <v>0.78844907407407405</v>
      </c>
      <c r="G6385">
        <v>0</v>
      </c>
      <c r="H6385">
        <v>0</v>
      </c>
      <c r="I6385" s="15">
        <f t="shared" si="99"/>
        <v>1249429.6899998593</v>
      </c>
      <c r="L6385">
        <v>208329</v>
      </c>
      <c r="N6385">
        <v>7</v>
      </c>
      <c r="O6385" t="s">
        <v>44</v>
      </c>
      <c r="P6385">
        <v>2</v>
      </c>
      <c r="R6385">
        <v>6</v>
      </c>
      <c r="S6385" s="13">
        <v>42083</v>
      </c>
      <c r="T6385" s="13">
        <v>42083</v>
      </c>
      <c r="W6385">
        <v>2015</v>
      </c>
      <c r="X6385">
        <v>7</v>
      </c>
      <c r="AC6385" t="s">
        <v>45</v>
      </c>
      <c r="AD6385" t="s">
        <v>298</v>
      </c>
      <c r="AE6385" t="s">
        <v>8702</v>
      </c>
      <c r="AG6385">
        <v>57</v>
      </c>
      <c r="AH6385">
        <v>11</v>
      </c>
      <c r="AI6385" t="s">
        <v>46</v>
      </c>
      <c r="AK6385">
        <v>0</v>
      </c>
      <c r="AM6385">
        <v>0</v>
      </c>
      <c r="AP6385" t="s">
        <v>47</v>
      </c>
    </row>
    <row r="6386" spans="1:42" customFormat="1">
      <c r="A6386">
        <v>253789</v>
      </c>
      <c r="B6386">
        <v>208841</v>
      </c>
      <c r="C6386" t="s">
        <v>8386</v>
      </c>
      <c r="D6386">
        <v>1386</v>
      </c>
      <c r="E6386" s="13">
        <v>42033</v>
      </c>
      <c r="F6386" s="14">
        <v>0.78872685185185187</v>
      </c>
      <c r="G6386">
        <v>0</v>
      </c>
      <c r="H6386">
        <v>0</v>
      </c>
      <c r="I6386" s="15">
        <f t="shared" si="99"/>
        <v>1250815.6899998593</v>
      </c>
      <c r="L6386">
        <v>208841</v>
      </c>
      <c r="N6386">
        <v>7</v>
      </c>
      <c r="O6386" t="s">
        <v>44</v>
      </c>
      <c r="P6386">
        <v>2</v>
      </c>
      <c r="R6386">
        <v>6</v>
      </c>
      <c r="S6386" s="13">
        <v>42083</v>
      </c>
      <c r="T6386" s="13">
        <v>42083</v>
      </c>
      <c r="W6386">
        <v>2015</v>
      </c>
      <c r="X6386">
        <v>7</v>
      </c>
      <c r="AC6386" t="s">
        <v>45</v>
      </c>
      <c r="AD6386" t="s">
        <v>298</v>
      </c>
      <c r="AE6386" t="s">
        <v>8702</v>
      </c>
      <c r="AG6386">
        <v>57</v>
      </c>
      <c r="AH6386">
        <v>11</v>
      </c>
      <c r="AI6386" t="s">
        <v>46</v>
      </c>
      <c r="AK6386">
        <v>0</v>
      </c>
      <c r="AM6386">
        <v>0</v>
      </c>
      <c r="AP6386" t="s">
        <v>47</v>
      </c>
    </row>
    <row r="6387" spans="1:42" customFormat="1">
      <c r="A6387">
        <v>253790</v>
      </c>
      <c r="B6387">
        <v>208335</v>
      </c>
      <c r="C6387" t="s">
        <v>8387</v>
      </c>
      <c r="D6387">
        <v>1386</v>
      </c>
      <c r="E6387" s="13">
        <v>42033</v>
      </c>
      <c r="F6387" s="14">
        <v>0.78902777777777777</v>
      </c>
      <c r="G6387">
        <v>0</v>
      </c>
      <c r="H6387">
        <v>0</v>
      </c>
      <c r="I6387" s="15">
        <f t="shared" si="99"/>
        <v>1252201.6899998593</v>
      </c>
      <c r="L6387">
        <v>208335</v>
      </c>
      <c r="N6387">
        <v>7</v>
      </c>
      <c r="O6387" t="s">
        <v>44</v>
      </c>
      <c r="P6387">
        <v>2</v>
      </c>
      <c r="R6387">
        <v>6</v>
      </c>
      <c r="S6387" s="13">
        <v>42083</v>
      </c>
      <c r="T6387" s="13">
        <v>42083</v>
      </c>
      <c r="W6387">
        <v>2015</v>
      </c>
      <c r="X6387">
        <v>7</v>
      </c>
      <c r="AC6387" t="s">
        <v>45</v>
      </c>
      <c r="AD6387" t="s">
        <v>298</v>
      </c>
      <c r="AE6387" t="s">
        <v>8702</v>
      </c>
      <c r="AG6387">
        <v>57</v>
      </c>
      <c r="AH6387">
        <v>11</v>
      </c>
      <c r="AI6387" t="s">
        <v>46</v>
      </c>
      <c r="AK6387">
        <v>0</v>
      </c>
      <c r="AM6387">
        <v>0</v>
      </c>
      <c r="AP6387" t="s">
        <v>47</v>
      </c>
    </row>
    <row r="6388" spans="1:42" customFormat="1">
      <c r="A6388">
        <v>253791</v>
      </c>
      <c r="B6388">
        <v>208263</v>
      </c>
      <c r="C6388" t="s">
        <v>8388</v>
      </c>
      <c r="D6388">
        <v>1386</v>
      </c>
      <c r="E6388" s="13">
        <v>42033</v>
      </c>
      <c r="F6388" s="14">
        <v>0.78944444444444439</v>
      </c>
      <c r="G6388">
        <v>0</v>
      </c>
      <c r="H6388">
        <v>0</v>
      </c>
      <c r="I6388" s="15">
        <f t="shared" si="99"/>
        <v>1253587.6899998593</v>
      </c>
      <c r="L6388">
        <v>208263</v>
      </c>
      <c r="N6388">
        <v>7</v>
      </c>
      <c r="O6388" t="s">
        <v>44</v>
      </c>
      <c r="P6388">
        <v>2</v>
      </c>
      <c r="R6388">
        <v>6</v>
      </c>
      <c r="S6388" s="13">
        <v>42083</v>
      </c>
      <c r="T6388" s="13">
        <v>42083</v>
      </c>
      <c r="W6388">
        <v>2015</v>
      </c>
      <c r="X6388">
        <v>7</v>
      </c>
      <c r="AC6388" t="s">
        <v>45</v>
      </c>
      <c r="AD6388" t="s">
        <v>298</v>
      </c>
      <c r="AE6388" t="s">
        <v>8702</v>
      </c>
      <c r="AG6388">
        <v>57</v>
      </c>
      <c r="AH6388">
        <v>11</v>
      </c>
      <c r="AI6388" t="s">
        <v>46</v>
      </c>
      <c r="AK6388">
        <v>0</v>
      </c>
      <c r="AM6388">
        <v>0</v>
      </c>
      <c r="AP6388" t="s">
        <v>47</v>
      </c>
    </row>
    <row r="6389" spans="1:42" customFormat="1">
      <c r="A6389">
        <v>236192</v>
      </c>
      <c r="B6389" t="s">
        <v>8389</v>
      </c>
      <c r="C6389" t="s">
        <v>8390</v>
      </c>
      <c r="D6389">
        <v>0</v>
      </c>
      <c r="E6389" s="13">
        <v>42034</v>
      </c>
      <c r="F6389" s="14">
        <v>0.33260416666666665</v>
      </c>
      <c r="G6389">
        <v>77360.960000000006</v>
      </c>
      <c r="H6389">
        <v>0</v>
      </c>
      <c r="I6389" s="15">
        <f t="shared" si="99"/>
        <v>1176226.7299998594</v>
      </c>
      <c r="M6389">
        <v>111820</v>
      </c>
      <c r="N6389">
        <v>24</v>
      </c>
      <c r="O6389" t="s">
        <v>67</v>
      </c>
      <c r="P6389">
        <v>1</v>
      </c>
      <c r="R6389">
        <v>105</v>
      </c>
      <c r="S6389" s="13">
        <v>42045</v>
      </c>
      <c r="T6389" s="13">
        <v>42045</v>
      </c>
      <c r="W6389">
        <v>2015</v>
      </c>
      <c r="X6389">
        <v>24</v>
      </c>
      <c r="AC6389" t="s">
        <v>90</v>
      </c>
      <c r="AD6389" t="s">
        <v>298</v>
      </c>
      <c r="AE6389" t="s">
        <v>8702</v>
      </c>
      <c r="AG6389">
        <v>26</v>
      </c>
      <c r="AH6389">
        <v>8</v>
      </c>
      <c r="AI6389" t="s">
        <v>51</v>
      </c>
      <c r="AK6389">
        <v>0</v>
      </c>
      <c r="AM6389">
        <v>0</v>
      </c>
      <c r="AP6389" t="s">
        <v>708</v>
      </c>
    </row>
    <row r="6390" spans="1:42" customFormat="1">
      <c r="A6390">
        <v>236194</v>
      </c>
      <c r="B6390" t="s">
        <v>236</v>
      </c>
      <c r="C6390" t="s">
        <v>8391</v>
      </c>
      <c r="D6390">
        <v>2530</v>
      </c>
      <c r="E6390" s="13">
        <v>42034</v>
      </c>
      <c r="F6390" s="14">
        <v>0.33489583333333334</v>
      </c>
      <c r="G6390">
        <v>0</v>
      </c>
      <c r="H6390">
        <v>0</v>
      </c>
      <c r="I6390" s="15">
        <f t="shared" si="99"/>
        <v>1178756.7299998594</v>
      </c>
      <c r="N6390">
        <v>24</v>
      </c>
      <c r="O6390" t="s">
        <v>67</v>
      </c>
      <c r="P6390">
        <v>1</v>
      </c>
      <c r="R6390">
        <v>1604</v>
      </c>
      <c r="S6390" s="13">
        <v>42045</v>
      </c>
      <c r="T6390" s="13">
        <v>42045</v>
      </c>
      <c r="W6390">
        <v>2015</v>
      </c>
      <c r="X6390">
        <v>24</v>
      </c>
      <c r="AC6390" t="s">
        <v>81</v>
      </c>
      <c r="AD6390" t="s">
        <v>299</v>
      </c>
      <c r="AE6390" t="s">
        <v>8702</v>
      </c>
      <c r="AG6390">
        <v>26</v>
      </c>
      <c r="AH6390">
        <v>8</v>
      </c>
      <c r="AI6390" t="s">
        <v>51</v>
      </c>
      <c r="AM6390">
        <v>0</v>
      </c>
      <c r="AP6390" t="s">
        <v>708</v>
      </c>
    </row>
    <row r="6391" spans="1:42" customFormat="1">
      <c r="A6391">
        <v>236200</v>
      </c>
      <c r="B6391" t="s">
        <v>8392</v>
      </c>
      <c r="C6391" t="s">
        <v>8393</v>
      </c>
      <c r="D6391">
        <v>0</v>
      </c>
      <c r="E6391" s="13">
        <v>42034</v>
      </c>
      <c r="F6391" s="14">
        <v>0.34185185185185185</v>
      </c>
      <c r="G6391">
        <v>2200.2199999999998</v>
      </c>
      <c r="H6391">
        <v>0</v>
      </c>
      <c r="I6391" s="15">
        <f t="shared" si="99"/>
        <v>1176556.5099998594</v>
      </c>
      <c r="M6391">
        <v>111834</v>
      </c>
      <c r="N6391">
        <v>24</v>
      </c>
      <c r="O6391" t="s">
        <v>67</v>
      </c>
      <c r="P6391">
        <v>1</v>
      </c>
      <c r="R6391">
        <v>540</v>
      </c>
      <c r="S6391" s="13">
        <v>42045</v>
      </c>
      <c r="T6391" s="13">
        <v>42045</v>
      </c>
      <c r="W6391">
        <v>2015</v>
      </c>
      <c r="X6391">
        <v>24</v>
      </c>
      <c r="AC6391" t="s">
        <v>8394</v>
      </c>
      <c r="AD6391" t="s">
        <v>298</v>
      </c>
      <c r="AE6391" t="s">
        <v>8702</v>
      </c>
      <c r="AG6391">
        <v>26</v>
      </c>
      <c r="AH6391">
        <v>9</v>
      </c>
      <c r="AI6391" t="s">
        <v>53</v>
      </c>
      <c r="AK6391">
        <v>0</v>
      </c>
      <c r="AM6391">
        <v>0</v>
      </c>
      <c r="AP6391" t="s">
        <v>708</v>
      </c>
    </row>
    <row r="6392" spans="1:42" customFormat="1">
      <c r="A6392">
        <v>236201</v>
      </c>
      <c r="B6392" t="s">
        <v>8395</v>
      </c>
      <c r="C6392" t="s">
        <v>8396</v>
      </c>
      <c r="D6392">
        <v>0</v>
      </c>
      <c r="E6392" s="13">
        <v>42034</v>
      </c>
      <c r="F6392" s="14">
        <v>0.34320601851851856</v>
      </c>
      <c r="G6392">
        <v>118.4</v>
      </c>
      <c r="H6392">
        <v>0</v>
      </c>
      <c r="I6392" s="15">
        <f t="shared" si="99"/>
        <v>1176438.1099998595</v>
      </c>
      <c r="M6392">
        <v>111835</v>
      </c>
      <c r="N6392">
        <v>24</v>
      </c>
      <c r="O6392" t="s">
        <v>67</v>
      </c>
      <c r="P6392">
        <v>1</v>
      </c>
      <c r="R6392">
        <v>830</v>
      </c>
      <c r="S6392" s="13">
        <v>42045</v>
      </c>
      <c r="T6392" s="13">
        <v>42045</v>
      </c>
      <c r="W6392">
        <v>2015</v>
      </c>
      <c r="X6392">
        <v>24</v>
      </c>
      <c r="AC6392" t="s">
        <v>264</v>
      </c>
      <c r="AD6392" t="s">
        <v>299</v>
      </c>
      <c r="AE6392" t="s">
        <v>8706</v>
      </c>
      <c r="AG6392">
        <v>26</v>
      </c>
      <c r="AH6392">
        <v>9</v>
      </c>
      <c r="AI6392" t="s">
        <v>53</v>
      </c>
      <c r="AK6392">
        <v>0</v>
      </c>
      <c r="AM6392">
        <v>0</v>
      </c>
      <c r="AP6392" t="s">
        <v>708</v>
      </c>
    </row>
    <row r="6393" spans="1:42" customFormat="1">
      <c r="A6393">
        <v>236205</v>
      </c>
      <c r="B6393" t="s">
        <v>8397</v>
      </c>
      <c r="C6393" t="s">
        <v>8398</v>
      </c>
      <c r="D6393">
        <v>0</v>
      </c>
      <c r="E6393" s="13">
        <v>42034</v>
      </c>
      <c r="F6393" s="14">
        <v>0.34907407407407409</v>
      </c>
      <c r="G6393">
        <v>4155.96</v>
      </c>
      <c r="H6393">
        <v>0</v>
      </c>
      <c r="I6393" s="15">
        <f t="shared" si="99"/>
        <v>1172282.1499998595</v>
      </c>
      <c r="M6393">
        <v>111836</v>
      </c>
      <c r="N6393">
        <v>24</v>
      </c>
      <c r="O6393" t="s">
        <v>67</v>
      </c>
      <c r="P6393">
        <v>1</v>
      </c>
      <c r="R6393">
        <v>830</v>
      </c>
      <c r="S6393" s="13">
        <v>42045</v>
      </c>
      <c r="T6393" s="13">
        <v>42045</v>
      </c>
      <c r="W6393">
        <v>2015</v>
      </c>
      <c r="X6393">
        <v>24</v>
      </c>
      <c r="AC6393" t="s">
        <v>264</v>
      </c>
      <c r="AD6393" t="s">
        <v>299</v>
      </c>
      <c r="AE6393" t="s">
        <v>8706</v>
      </c>
      <c r="AG6393">
        <v>26</v>
      </c>
      <c r="AH6393">
        <v>8</v>
      </c>
      <c r="AI6393" t="s">
        <v>51</v>
      </c>
      <c r="AK6393">
        <v>0</v>
      </c>
      <c r="AM6393">
        <v>0</v>
      </c>
      <c r="AP6393" t="s">
        <v>708</v>
      </c>
    </row>
    <row r="6394" spans="1:42" customFormat="1">
      <c r="A6394">
        <v>236207</v>
      </c>
      <c r="B6394" t="s">
        <v>8399</v>
      </c>
      <c r="C6394" t="s">
        <v>8400</v>
      </c>
      <c r="D6394">
        <v>0</v>
      </c>
      <c r="E6394" s="13">
        <v>42034</v>
      </c>
      <c r="F6394" s="14">
        <v>0.35106481481481483</v>
      </c>
      <c r="G6394">
        <v>1114</v>
      </c>
      <c r="H6394">
        <v>0</v>
      </c>
      <c r="I6394" s="15">
        <f t="shared" si="99"/>
        <v>1171168.1499998595</v>
      </c>
      <c r="M6394">
        <v>111837</v>
      </c>
      <c r="N6394">
        <v>24</v>
      </c>
      <c r="O6394" t="s">
        <v>67</v>
      </c>
      <c r="P6394">
        <v>1</v>
      </c>
      <c r="R6394">
        <v>815</v>
      </c>
      <c r="S6394" s="13">
        <v>42045</v>
      </c>
      <c r="T6394" s="13">
        <v>42045</v>
      </c>
      <c r="W6394">
        <v>2015</v>
      </c>
      <c r="X6394">
        <v>24</v>
      </c>
      <c r="AC6394" t="s">
        <v>284</v>
      </c>
      <c r="AD6394" t="s">
        <v>299</v>
      </c>
      <c r="AE6394" t="s">
        <v>8706</v>
      </c>
      <c r="AG6394">
        <v>26</v>
      </c>
      <c r="AH6394">
        <v>8</v>
      </c>
      <c r="AI6394" t="s">
        <v>51</v>
      </c>
      <c r="AK6394">
        <v>0</v>
      </c>
      <c r="AM6394">
        <v>0</v>
      </c>
      <c r="AP6394" t="s">
        <v>708</v>
      </c>
    </row>
    <row r="6395" spans="1:42" customFormat="1">
      <c r="A6395">
        <v>236211</v>
      </c>
      <c r="B6395" t="s">
        <v>8401</v>
      </c>
      <c r="C6395" t="s">
        <v>8402</v>
      </c>
      <c r="D6395">
        <v>0</v>
      </c>
      <c r="E6395" s="13">
        <v>42034</v>
      </c>
      <c r="F6395" s="14">
        <v>0.35594907407407406</v>
      </c>
      <c r="G6395">
        <v>1058.24</v>
      </c>
      <c r="H6395">
        <v>0</v>
      </c>
      <c r="I6395" s="15">
        <f t="shared" si="99"/>
        <v>1170109.9099998595</v>
      </c>
      <c r="M6395">
        <v>111838</v>
      </c>
      <c r="N6395">
        <v>24</v>
      </c>
      <c r="O6395" t="s">
        <v>67</v>
      </c>
      <c r="P6395">
        <v>1</v>
      </c>
      <c r="R6395">
        <v>815</v>
      </c>
      <c r="S6395" s="13">
        <v>42045</v>
      </c>
      <c r="T6395" s="13">
        <v>42045</v>
      </c>
      <c r="W6395">
        <v>2015</v>
      </c>
      <c r="X6395">
        <v>24</v>
      </c>
      <c r="AC6395" t="s">
        <v>284</v>
      </c>
      <c r="AD6395" t="s">
        <v>299</v>
      </c>
      <c r="AE6395" t="s">
        <v>8706</v>
      </c>
      <c r="AG6395">
        <v>26</v>
      </c>
      <c r="AH6395">
        <v>8</v>
      </c>
      <c r="AI6395" t="s">
        <v>51</v>
      </c>
      <c r="AK6395">
        <v>0</v>
      </c>
      <c r="AM6395">
        <v>0</v>
      </c>
      <c r="AP6395" t="s">
        <v>708</v>
      </c>
    </row>
    <row r="6396" spans="1:42" customFormat="1">
      <c r="A6396">
        <v>234523</v>
      </c>
      <c r="B6396">
        <v>207995</v>
      </c>
      <c r="C6396" t="s">
        <v>8403</v>
      </c>
      <c r="D6396">
        <v>1318</v>
      </c>
      <c r="E6396" s="13">
        <v>42034</v>
      </c>
      <c r="F6396" s="14">
        <v>0.35898148148148151</v>
      </c>
      <c r="G6396">
        <v>0</v>
      </c>
      <c r="H6396">
        <v>0</v>
      </c>
      <c r="I6396" s="15">
        <f t="shared" si="99"/>
        <v>1171427.9099998595</v>
      </c>
      <c r="L6396">
        <v>207995</v>
      </c>
      <c r="N6396">
        <v>8</v>
      </c>
      <c r="O6396" t="s">
        <v>62</v>
      </c>
      <c r="P6396">
        <v>2</v>
      </c>
      <c r="R6396">
        <v>1378</v>
      </c>
      <c r="S6396" s="13">
        <v>42038</v>
      </c>
      <c r="T6396" s="13">
        <v>42038</v>
      </c>
      <c r="W6396">
        <v>2014</v>
      </c>
      <c r="X6396">
        <v>8</v>
      </c>
      <c r="AC6396" t="s">
        <v>107</v>
      </c>
      <c r="AD6396" t="s">
        <v>298</v>
      </c>
      <c r="AE6396" t="s">
        <v>8702</v>
      </c>
      <c r="AG6396">
        <v>4</v>
      </c>
      <c r="AH6396">
        <v>3</v>
      </c>
      <c r="AI6396" t="s">
        <v>63</v>
      </c>
      <c r="AK6396">
        <v>0</v>
      </c>
      <c r="AM6396">
        <v>0</v>
      </c>
      <c r="AP6396" t="s">
        <v>858</v>
      </c>
    </row>
    <row r="6397" spans="1:42" customFormat="1">
      <c r="A6397">
        <v>236217</v>
      </c>
      <c r="B6397" t="s">
        <v>8404</v>
      </c>
      <c r="C6397" t="s">
        <v>8405</v>
      </c>
      <c r="D6397">
        <v>0</v>
      </c>
      <c r="E6397" s="13">
        <v>42034</v>
      </c>
      <c r="F6397" s="14">
        <v>0.35910879629629627</v>
      </c>
      <c r="G6397">
        <v>1297.83</v>
      </c>
      <c r="H6397">
        <v>0</v>
      </c>
      <c r="I6397" s="15">
        <f t="shared" si="99"/>
        <v>1170130.0799998594</v>
      </c>
      <c r="M6397">
        <v>111839</v>
      </c>
      <c r="N6397">
        <v>24</v>
      </c>
      <c r="O6397" t="s">
        <v>67</v>
      </c>
      <c r="P6397">
        <v>1</v>
      </c>
      <c r="R6397">
        <v>815</v>
      </c>
      <c r="S6397" s="13">
        <v>42045</v>
      </c>
      <c r="T6397" s="13">
        <v>42045</v>
      </c>
      <c r="W6397">
        <v>2015</v>
      </c>
      <c r="X6397">
        <v>24</v>
      </c>
      <c r="AC6397" t="s">
        <v>284</v>
      </c>
      <c r="AD6397" t="s">
        <v>299</v>
      </c>
      <c r="AE6397" t="s">
        <v>8706</v>
      </c>
      <c r="AG6397">
        <v>26</v>
      </c>
      <c r="AH6397">
        <v>8</v>
      </c>
      <c r="AI6397" t="s">
        <v>51</v>
      </c>
      <c r="AK6397">
        <v>0</v>
      </c>
      <c r="AM6397">
        <v>0</v>
      </c>
      <c r="AP6397" t="s">
        <v>708</v>
      </c>
    </row>
    <row r="6398" spans="1:42" customFormat="1">
      <c r="A6398">
        <v>236221</v>
      </c>
      <c r="B6398" t="s">
        <v>8406</v>
      </c>
      <c r="C6398" t="s">
        <v>8407</v>
      </c>
      <c r="D6398">
        <v>0</v>
      </c>
      <c r="E6398" s="13">
        <v>42034</v>
      </c>
      <c r="F6398" s="14">
        <v>0.3628587962962963</v>
      </c>
      <c r="G6398">
        <v>622.69000000000005</v>
      </c>
      <c r="H6398">
        <v>0</v>
      </c>
      <c r="I6398" s="15">
        <f t="shared" si="99"/>
        <v>1169507.3899998595</v>
      </c>
      <c r="M6398">
        <v>111842</v>
      </c>
      <c r="N6398">
        <v>24</v>
      </c>
      <c r="O6398" t="s">
        <v>67</v>
      </c>
      <c r="P6398">
        <v>1</v>
      </c>
      <c r="R6398">
        <v>341</v>
      </c>
      <c r="S6398" s="13">
        <v>42045</v>
      </c>
      <c r="T6398" s="13">
        <v>42045</v>
      </c>
      <c r="W6398">
        <v>2015</v>
      </c>
      <c r="X6398">
        <v>24</v>
      </c>
      <c r="AC6398" t="s">
        <v>261</v>
      </c>
      <c r="AD6398" t="s">
        <v>299</v>
      </c>
      <c r="AE6398" t="s">
        <v>8702</v>
      </c>
      <c r="AG6398">
        <v>8</v>
      </c>
      <c r="AH6398">
        <v>9</v>
      </c>
      <c r="AI6398" t="s">
        <v>53</v>
      </c>
      <c r="AK6398">
        <v>0</v>
      </c>
      <c r="AM6398">
        <v>0</v>
      </c>
      <c r="AP6398" t="s">
        <v>586</v>
      </c>
    </row>
    <row r="6399" spans="1:42" customFormat="1">
      <c r="A6399">
        <v>236222</v>
      </c>
      <c r="B6399" t="s">
        <v>8408</v>
      </c>
      <c r="C6399" t="s">
        <v>8409</v>
      </c>
      <c r="D6399">
        <v>0</v>
      </c>
      <c r="E6399" s="13">
        <v>42034</v>
      </c>
      <c r="F6399" s="14">
        <v>0.36693287037037042</v>
      </c>
      <c r="G6399">
        <v>6075.21</v>
      </c>
      <c r="H6399">
        <v>0</v>
      </c>
      <c r="I6399" s="15">
        <f t="shared" si="99"/>
        <v>1163432.1799998595</v>
      </c>
      <c r="M6399">
        <v>111843</v>
      </c>
      <c r="N6399">
        <v>24</v>
      </c>
      <c r="O6399" t="s">
        <v>67</v>
      </c>
      <c r="P6399">
        <v>1</v>
      </c>
      <c r="R6399">
        <v>326</v>
      </c>
      <c r="S6399" s="13">
        <v>42045</v>
      </c>
      <c r="T6399" s="13">
        <v>42045</v>
      </c>
      <c r="W6399">
        <v>2015</v>
      </c>
      <c r="X6399">
        <v>24</v>
      </c>
      <c r="AC6399" t="s">
        <v>8410</v>
      </c>
      <c r="AD6399" t="s">
        <v>299</v>
      </c>
      <c r="AE6399" t="s">
        <v>8702</v>
      </c>
      <c r="AG6399">
        <v>8</v>
      </c>
      <c r="AH6399">
        <v>8</v>
      </c>
      <c r="AI6399" t="s">
        <v>51</v>
      </c>
      <c r="AK6399">
        <v>0</v>
      </c>
      <c r="AM6399">
        <v>0</v>
      </c>
      <c r="AP6399" t="s">
        <v>586</v>
      </c>
    </row>
    <row r="6400" spans="1:42" customFormat="1">
      <c r="A6400">
        <v>236224</v>
      </c>
      <c r="B6400" t="s">
        <v>8411</v>
      </c>
      <c r="C6400" t="s">
        <v>8412</v>
      </c>
      <c r="D6400">
        <v>0</v>
      </c>
      <c r="E6400" s="13">
        <v>42034</v>
      </c>
      <c r="F6400" s="14">
        <v>0.36851851851851852</v>
      </c>
      <c r="G6400">
        <v>4936.3599999999997</v>
      </c>
      <c r="H6400">
        <v>0</v>
      </c>
      <c r="I6400" s="15">
        <f t="shared" si="99"/>
        <v>1158495.8199998594</v>
      </c>
      <c r="M6400">
        <v>111844</v>
      </c>
      <c r="N6400">
        <v>24</v>
      </c>
      <c r="O6400" t="s">
        <v>67</v>
      </c>
      <c r="P6400">
        <v>1</v>
      </c>
      <c r="R6400">
        <v>326</v>
      </c>
      <c r="S6400" s="13">
        <v>42045</v>
      </c>
      <c r="T6400" s="13">
        <v>42045</v>
      </c>
      <c r="W6400">
        <v>2015</v>
      </c>
      <c r="X6400">
        <v>24</v>
      </c>
      <c r="AC6400" t="s">
        <v>8410</v>
      </c>
      <c r="AD6400" t="s">
        <v>299</v>
      </c>
      <c r="AE6400" t="s">
        <v>8702</v>
      </c>
      <c r="AG6400">
        <v>8</v>
      </c>
      <c r="AH6400">
        <v>8</v>
      </c>
      <c r="AI6400" t="s">
        <v>51</v>
      </c>
      <c r="AK6400">
        <v>0</v>
      </c>
      <c r="AM6400">
        <v>0</v>
      </c>
      <c r="AP6400" t="s">
        <v>586</v>
      </c>
    </row>
    <row r="6401" spans="1:42" customFormat="1">
      <c r="A6401">
        <v>236225</v>
      </c>
      <c r="B6401" t="s">
        <v>8413</v>
      </c>
      <c r="C6401" t="s">
        <v>8414</v>
      </c>
      <c r="D6401">
        <v>0</v>
      </c>
      <c r="E6401" s="13">
        <v>42034</v>
      </c>
      <c r="F6401" s="14">
        <v>0.36949074074074079</v>
      </c>
      <c r="G6401">
        <v>3253.51</v>
      </c>
      <c r="H6401">
        <v>0</v>
      </c>
      <c r="I6401" s="15">
        <f t="shared" si="99"/>
        <v>1155242.3099998594</v>
      </c>
      <c r="M6401">
        <v>111845</v>
      </c>
      <c r="N6401">
        <v>24</v>
      </c>
      <c r="O6401" t="s">
        <v>67</v>
      </c>
      <c r="P6401">
        <v>1</v>
      </c>
      <c r="R6401">
        <v>326</v>
      </c>
      <c r="S6401" s="13">
        <v>42045</v>
      </c>
      <c r="T6401" s="13">
        <v>42045</v>
      </c>
      <c r="W6401">
        <v>2015</v>
      </c>
      <c r="X6401">
        <v>24</v>
      </c>
      <c r="AC6401" t="s">
        <v>8410</v>
      </c>
      <c r="AD6401" t="s">
        <v>299</v>
      </c>
      <c r="AE6401" t="s">
        <v>8702</v>
      </c>
      <c r="AG6401">
        <v>8</v>
      </c>
      <c r="AH6401">
        <v>8</v>
      </c>
      <c r="AI6401" t="s">
        <v>51</v>
      </c>
      <c r="AK6401">
        <v>0</v>
      </c>
      <c r="AM6401">
        <v>0</v>
      </c>
      <c r="AP6401" t="s">
        <v>586</v>
      </c>
    </row>
    <row r="6402" spans="1:42" customFormat="1">
      <c r="A6402">
        <v>234529</v>
      </c>
      <c r="B6402" t="s">
        <v>8415</v>
      </c>
      <c r="C6402" t="s">
        <v>8416</v>
      </c>
      <c r="D6402">
        <v>0</v>
      </c>
      <c r="E6402" s="13">
        <v>42034</v>
      </c>
      <c r="F6402" s="14">
        <v>0.36950231481481483</v>
      </c>
      <c r="G6402">
        <v>51.8</v>
      </c>
      <c r="H6402">
        <v>0</v>
      </c>
      <c r="I6402" s="15">
        <f t="shared" si="99"/>
        <v>1155190.5099998594</v>
      </c>
      <c r="M6402">
        <v>111116</v>
      </c>
      <c r="N6402">
        <v>24</v>
      </c>
      <c r="O6402" t="s">
        <v>67</v>
      </c>
      <c r="P6402">
        <v>1</v>
      </c>
      <c r="R6402">
        <v>575</v>
      </c>
      <c r="S6402" s="13">
        <v>42038</v>
      </c>
      <c r="T6402" s="13">
        <v>42038</v>
      </c>
      <c r="W6402">
        <v>2015</v>
      </c>
      <c r="X6402">
        <v>24</v>
      </c>
      <c r="AC6402" t="s">
        <v>60</v>
      </c>
      <c r="AD6402" t="s">
        <v>299</v>
      </c>
      <c r="AE6402" t="s">
        <v>8702</v>
      </c>
      <c r="AG6402">
        <v>7</v>
      </c>
      <c r="AH6402">
        <v>9</v>
      </c>
      <c r="AI6402" t="s">
        <v>53</v>
      </c>
      <c r="AK6402">
        <v>0</v>
      </c>
      <c r="AM6402">
        <v>0</v>
      </c>
      <c r="AP6402" t="s">
        <v>222</v>
      </c>
    </row>
    <row r="6403" spans="1:42" customFormat="1">
      <c r="A6403">
        <v>236227</v>
      </c>
      <c r="B6403" t="s">
        <v>8417</v>
      </c>
      <c r="C6403" t="s">
        <v>8418</v>
      </c>
      <c r="D6403">
        <v>0</v>
      </c>
      <c r="E6403" s="13">
        <v>42034</v>
      </c>
      <c r="F6403" s="14">
        <v>0.3721990740740741</v>
      </c>
      <c r="G6403">
        <v>1693.65</v>
      </c>
      <c r="H6403">
        <v>0</v>
      </c>
      <c r="I6403" s="15">
        <f t="shared" si="99"/>
        <v>1153496.8599998595</v>
      </c>
      <c r="M6403">
        <v>111846</v>
      </c>
      <c r="N6403">
        <v>24</v>
      </c>
      <c r="O6403" t="s">
        <v>67</v>
      </c>
      <c r="P6403">
        <v>1</v>
      </c>
      <c r="R6403">
        <v>326</v>
      </c>
      <c r="S6403" s="13">
        <v>42045</v>
      </c>
      <c r="T6403" s="13">
        <v>42045</v>
      </c>
      <c r="W6403">
        <v>2015</v>
      </c>
      <c r="X6403">
        <v>24</v>
      </c>
      <c r="AC6403" t="s">
        <v>8410</v>
      </c>
      <c r="AD6403" t="s">
        <v>299</v>
      </c>
      <c r="AE6403" t="s">
        <v>8702</v>
      </c>
      <c r="AG6403">
        <v>8</v>
      </c>
      <c r="AH6403">
        <v>8</v>
      </c>
      <c r="AI6403" t="s">
        <v>51</v>
      </c>
      <c r="AK6403">
        <v>0</v>
      </c>
      <c r="AM6403">
        <v>0</v>
      </c>
      <c r="AP6403" t="s">
        <v>586</v>
      </c>
    </row>
    <row r="6404" spans="1:42" customFormat="1">
      <c r="A6404">
        <v>234530</v>
      </c>
      <c r="B6404" t="s">
        <v>8419</v>
      </c>
      <c r="C6404" t="s">
        <v>8420</v>
      </c>
      <c r="D6404">
        <v>0</v>
      </c>
      <c r="E6404" s="13">
        <v>42034</v>
      </c>
      <c r="F6404" s="14">
        <v>0.37248842592592596</v>
      </c>
      <c r="G6404">
        <v>125544.51</v>
      </c>
      <c r="H6404">
        <v>0</v>
      </c>
      <c r="I6404" s="15">
        <f t="shared" ref="I6404:I6467" si="100">I6403 + (D6404-G6404)</f>
        <v>1027952.3499998595</v>
      </c>
      <c r="M6404">
        <v>111117</v>
      </c>
      <c r="N6404">
        <v>24</v>
      </c>
      <c r="O6404" t="s">
        <v>67</v>
      </c>
      <c r="P6404">
        <v>1</v>
      </c>
      <c r="R6404">
        <v>524</v>
      </c>
      <c r="S6404" s="13">
        <v>42038</v>
      </c>
      <c r="T6404" s="13">
        <v>42038</v>
      </c>
      <c r="W6404">
        <v>2015</v>
      </c>
      <c r="X6404">
        <v>24</v>
      </c>
      <c r="AC6404" t="s">
        <v>65</v>
      </c>
      <c r="AD6404" t="s">
        <v>299</v>
      </c>
      <c r="AE6404" t="s">
        <v>8702</v>
      </c>
      <c r="AG6404">
        <v>7</v>
      </c>
      <c r="AH6404">
        <v>9</v>
      </c>
      <c r="AI6404" t="s">
        <v>53</v>
      </c>
      <c r="AK6404">
        <v>0</v>
      </c>
      <c r="AM6404">
        <v>0</v>
      </c>
      <c r="AP6404" t="s">
        <v>222</v>
      </c>
    </row>
    <row r="6405" spans="1:42" customFormat="1">
      <c r="A6405">
        <v>236231</v>
      </c>
      <c r="B6405" t="s">
        <v>8421</v>
      </c>
      <c r="C6405" t="s">
        <v>8422</v>
      </c>
      <c r="D6405">
        <v>0</v>
      </c>
      <c r="E6405" s="13">
        <v>42034</v>
      </c>
      <c r="F6405" s="14">
        <v>0.37498842592592596</v>
      </c>
      <c r="G6405">
        <v>578.94000000000005</v>
      </c>
      <c r="H6405">
        <v>0</v>
      </c>
      <c r="I6405" s="15">
        <f t="shared" si="100"/>
        <v>1027373.4099998595</v>
      </c>
      <c r="M6405">
        <v>111847</v>
      </c>
      <c r="N6405">
        <v>24</v>
      </c>
      <c r="O6405" t="s">
        <v>67</v>
      </c>
      <c r="P6405">
        <v>1</v>
      </c>
      <c r="R6405">
        <v>326</v>
      </c>
      <c r="S6405" s="13">
        <v>42045</v>
      </c>
      <c r="T6405" s="13">
        <v>42045</v>
      </c>
      <c r="W6405">
        <v>2015</v>
      </c>
      <c r="X6405">
        <v>24</v>
      </c>
      <c r="AC6405" t="s">
        <v>8410</v>
      </c>
      <c r="AD6405" t="s">
        <v>299</v>
      </c>
      <c r="AE6405" t="s">
        <v>8702</v>
      </c>
      <c r="AG6405">
        <v>8</v>
      </c>
      <c r="AH6405">
        <v>8</v>
      </c>
      <c r="AI6405" t="s">
        <v>51</v>
      </c>
      <c r="AK6405">
        <v>0</v>
      </c>
      <c r="AM6405">
        <v>0</v>
      </c>
      <c r="AP6405" t="s">
        <v>586</v>
      </c>
    </row>
    <row r="6406" spans="1:42" customFormat="1">
      <c r="A6406">
        <v>236233</v>
      </c>
      <c r="B6406" t="s">
        <v>8423</v>
      </c>
      <c r="C6406" t="s">
        <v>8424</v>
      </c>
      <c r="D6406">
        <v>0</v>
      </c>
      <c r="E6406" s="13">
        <v>42034</v>
      </c>
      <c r="F6406" s="14">
        <v>0.3760532407407407</v>
      </c>
      <c r="G6406">
        <v>1121.9000000000001</v>
      </c>
      <c r="H6406">
        <v>0</v>
      </c>
      <c r="I6406" s="15">
        <f t="shared" si="100"/>
        <v>1026251.5099998595</v>
      </c>
      <c r="M6406">
        <v>111848</v>
      </c>
      <c r="N6406">
        <v>24</v>
      </c>
      <c r="O6406" t="s">
        <v>67</v>
      </c>
      <c r="P6406">
        <v>1</v>
      </c>
      <c r="R6406">
        <v>326</v>
      </c>
      <c r="S6406" s="13">
        <v>42045</v>
      </c>
      <c r="T6406" s="13">
        <v>42045</v>
      </c>
      <c r="W6406">
        <v>2015</v>
      </c>
      <c r="X6406">
        <v>24</v>
      </c>
      <c r="AC6406" t="s">
        <v>8410</v>
      </c>
      <c r="AD6406" t="s">
        <v>299</v>
      </c>
      <c r="AE6406" t="s">
        <v>8702</v>
      </c>
      <c r="AG6406">
        <v>8</v>
      </c>
      <c r="AH6406">
        <v>8</v>
      </c>
      <c r="AI6406" t="s">
        <v>51</v>
      </c>
      <c r="AK6406">
        <v>0</v>
      </c>
      <c r="AM6406">
        <v>0</v>
      </c>
      <c r="AP6406" t="s">
        <v>586</v>
      </c>
    </row>
    <row r="6407" spans="1:42" customFormat="1">
      <c r="A6407">
        <v>236235</v>
      </c>
      <c r="B6407" t="s">
        <v>8425</v>
      </c>
      <c r="C6407" t="s">
        <v>8426</v>
      </c>
      <c r="D6407">
        <v>0</v>
      </c>
      <c r="E6407" s="13">
        <v>42034</v>
      </c>
      <c r="F6407" s="14">
        <v>0.37773148148148145</v>
      </c>
      <c r="G6407">
        <v>104392.73</v>
      </c>
      <c r="H6407">
        <v>0</v>
      </c>
      <c r="I6407" s="15">
        <f t="shared" si="100"/>
        <v>921858.77999985951</v>
      </c>
      <c r="M6407">
        <v>111849</v>
      </c>
      <c r="N6407">
        <v>24</v>
      </c>
      <c r="O6407" t="s">
        <v>67</v>
      </c>
      <c r="P6407">
        <v>1</v>
      </c>
      <c r="R6407">
        <v>326</v>
      </c>
      <c r="S6407" s="13">
        <v>42045</v>
      </c>
      <c r="T6407" s="13">
        <v>42045</v>
      </c>
      <c r="W6407">
        <v>2015</v>
      </c>
      <c r="X6407">
        <v>24</v>
      </c>
      <c r="AC6407" t="s">
        <v>8410</v>
      </c>
      <c r="AD6407" t="s">
        <v>299</v>
      </c>
      <c r="AE6407" t="s">
        <v>8702</v>
      </c>
      <c r="AG6407">
        <v>8</v>
      </c>
      <c r="AH6407">
        <v>8</v>
      </c>
      <c r="AI6407" t="s">
        <v>51</v>
      </c>
      <c r="AK6407">
        <v>0</v>
      </c>
      <c r="AM6407">
        <v>0</v>
      </c>
      <c r="AP6407" t="s">
        <v>586</v>
      </c>
    </row>
    <row r="6408" spans="1:42" customFormat="1">
      <c r="A6408">
        <v>236236</v>
      </c>
      <c r="B6408" t="s">
        <v>8427</v>
      </c>
      <c r="C6408" t="s">
        <v>8428</v>
      </c>
      <c r="D6408">
        <v>0</v>
      </c>
      <c r="E6408" s="13">
        <v>42034</v>
      </c>
      <c r="F6408" s="14">
        <v>0.37833333333333335</v>
      </c>
      <c r="G6408">
        <v>21452.9</v>
      </c>
      <c r="H6408">
        <v>0</v>
      </c>
      <c r="I6408" s="15">
        <f t="shared" si="100"/>
        <v>900405.87999985949</v>
      </c>
      <c r="M6408">
        <v>111850</v>
      </c>
      <c r="N6408">
        <v>24</v>
      </c>
      <c r="O6408" t="s">
        <v>67</v>
      </c>
      <c r="P6408">
        <v>1</v>
      </c>
      <c r="R6408">
        <v>326</v>
      </c>
      <c r="S6408" s="13">
        <v>42045</v>
      </c>
      <c r="T6408" s="13">
        <v>42045</v>
      </c>
      <c r="W6408">
        <v>2015</v>
      </c>
      <c r="X6408">
        <v>24</v>
      </c>
      <c r="AC6408" t="s">
        <v>8410</v>
      </c>
      <c r="AD6408" t="s">
        <v>299</v>
      </c>
      <c r="AE6408" t="s">
        <v>8702</v>
      </c>
      <c r="AG6408">
        <v>8</v>
      </c>
      <c r="AH6408">
        <v>8</v>
      </c>
      <c r="AI6408" t="s">
        <v>51</v>
      </c>
      <c r="AK6408">
        <v>0</v>
      </c>
      <c r="AM6408">
        <v>0</v>
      </c>
      <c r="AP6408" t="s">
        <v>586</v>
      </c>
    </row>
    <row r="6409" spans="1:42" customFormat="1">
      <c r="A6409">
        <v>236238</v>
      </c>
      <c r="B6409" t="s">
        <v>8429</v>
      </c>
      <c r="C6409" t="s">
        <v>8430</v>
      </c>
      <c r="D6409">
        <v>0</v>
      </c>
      <c r="E6409" s="13">
        <v>42034</v>
      </c>
      <c r="F6409" s="14">
        <v>0.38017361111111114</v>
      </c>
      <c r="G6409">
        <v>7095.47</v>
      </c>
      <c r="H6409">
        <v>0</v>
      </c>
      <c r="I6409" s="15">
        <f t="shared" si="100"/>
        <v>893310.40999985952</v>
      </c>
      <c r="M6409">
        <v>111851</v>
      </c>
      <c r="N6409">
        <v>24</v>
      </c>
      <c r="O6409" t="s">
        <v>67</v>
      </c>
      <c r="P6409">
        <v>1</v>
      </c>
      <c r="R6409">
        <v>341</v>
      </c>
      <c r="S6409" s="13">
        <v>42045</v>
      </c>
      <c r="T6409" s="13">
        <v>42045</v>
      </c>
      <c r="W6409">
        <v>2015</v>
      </c>
      <c r="X6409">
        <v>24</v>
      </c>
      <c r="AC6409" t="s">
        <v>261</v>
      </c>
      <c r="AD6409" t="s">
        <v>299</v>
      </c>
      <c r="AE6409" t="s">
        <v>8702</v>
      </c>
      <c r="AG6409">
        <v>26</v>
      </c>
      <c r="AH6409">
        <v>9</v>
      </c>
      <c r="AI6409" t="s">
        <v>53</v>
      </c>
      <c r="AK6409">
        <v>0</v>
      </c>
      <c r="AM6409">
        <v>0</v>
      </c>
      <c r="AP6409" t="s">
        <v>708</v>
      </c>
    </row>
    <row r="6410" spans="1:42" customFormat="1">
      <c r="A6410">
        <v>236241</v>
      </c>
      <c r="B6410" t="s">
        <v>8431</v>
      </c>
      <c r="C6410" t="s">
        <v>8432</v>
      </c>
      <c r="D6410">
        <v>0</v>
      </c>
      <c r="E6410" s="13">
        <v>42034</v>
      </c>
      <c r="F6410" s="14">
        <v>0.38125000000000003</v>
      </c>
      <c r="G6410">
        <v>3575.76</v>
      </c>
      <c r="H6410">
        <v>0</v>
      </c>
      <c r="I6410" s="15">
        <f t="shared" si="100"/>
        <v>889734.64999985951</v>
      </c>
      <c r="M6410">
        <v>111852</v>
      </c>
      <c r="N6410">
        <v>24</v>
      </c>
      <c r="O6410" t="s">
        <v>67</v>
      </c>
      <c r="P6410">
        <v>1</v>
      </c>
      <c r="R6410">
        <v>341</v>
      </c>
      <c r="S6410" s="13">
        <v>42045</v>
      </c>
      <c r="T6410" s="13">
        <v>42045</v>
      </c>
      <c r="W6410">
        <v>2015</v>
      </c>
      <c r="X6410">
        <v>24</v>
      </c>
      <c r="AC6410" t="s">
        <v>261</v>
      </c>
      <c r="AD6410" t="s">
        <v>299</v>
      </c>
      <c r="AE6410" t="s">
        <v>8702</v>
      </c>
      <c r="AG6410">
        <v>4</v>
      </c>
      <c r="AH6410">
        <v>9</v>
      </c>
      <c r="AI6410" t="s">
        <v>53</v>
      </c>
      <c r="AK6410">
        <v>0</v>
      </c>
      <c r="AM6410">
        <v>0</v>
      </c>
      <c r="AP6410" t="s">
        <v>858</v>
      </c>
    </row>
    <row r="6411" spans="1:42" customFormat="1">
      <c r="A6411">
        <v>236243</v>
      </c>
      <c r="B6411" t="s">
        <v>8433</v>
      </c>
      <c r="C6411" t="s">
        <v>8434</v>
      </c>
      <c r="D6411">
        <v>0</v>
      </c>
      <c r="E6411" s="13">
        <v>42034</v>
      </c>
      <c r="F6411" s="14">
        <v>0.38190972222222225</v>
      </c>
      <c r="G6411">
        <v>67167.259999999995</v>
      </c>
      <c r="H6411">
        <v>0</v>
      </c>
      <c r="I6411" s="15">
        <f t="shared" si="100"/>
        <v>822567.3899998595</v>
      </c>
      <c r="M6411">
        <v>111853</v>
      </c>
      <c r="N6411">
        <v>24</v>
      </c>
      <c r="O6411" t="s">
        <v>67</v>
      </c>
      <c r="P6411">
        <v>1</v>
      </c>
      <c r="R6411">
        <v>341</v>
      </c>
      <c r="S6411" s="13">
        <v>42045</v>
      </c>
      <c r="T6411" s="13">
        <v>42045</v>
      </c>
      <c r="W6411">
        <v>2015</v>
      </c>
      <c r="X6411">
        <v>24</v>
      </c>
      <c r="AC6411" t="s">
        <v>261</v>
      </c>
      <c r="AD6411" t="s">
        <v>299</v>
      </c>
      <c r="AE6411" t="s">
        <v>8702</v>
      </c>
      <c r="AG6411">
        <v>4</v>
      </c>
      <c r="AH6411">
        <v>9</v>
      </c>
      <c r="AI6411" t="s">
        <v>53</v>
      </c>
      <c r="AK6411">
        <v>0</v>
      </c>
      <c r="AM6411">
        <v>0</v>
      </c>
      <c r="AP6411" t="s">
        <v>858</v>
      </c>
    </row>
    <row r="6412" spans="1:42" customFormat="1">
      <c r="A6412">
        <v>244133</v>
      </c>
      <c r="B6412" t="s">
        <v>8435</v>
      </c>
      <c r="C6412" t="s">
        <v>8436</v>
      </c>
      <c r="D6412">
        <v>0</v>
      </c>
      <c r="E6412" s="13">
        <v>42034</v>
      </c>
      <c r="F6412" s="14">
        <v>0.38282407407407404</v>
      </c>
      <c r="G6412">
        <v>320</v>
      </c>
      <c r="H6412">
        <v>0</v>
      </c>
      <c r="I6412" s="15">
        <f t="shared" si="100"/>
        <v>822247.3899998595</v>
      </c>
      <c r="M6412">
        <v>114959</v>
      </c>
      <c r="N6412">
        <v>24</v>
      </c>
      <c r="O6412" t="s">
        <v>67</v>
      </c>
      <c r="P6412">
        <v>1</v>
      </c>
      <c r="R6412">
        <v>575</v>
      </c>
      <c r="S6412" s="13">
        <v>42062</v>
      </c>
      <c r="T6412" s="13">
        <v>42062</v>
      </c>
      <c r="W6412">
        <v>2015</v>
      </c>
      <c r="X6412">
        <v>24</v>
      </c>
      <c r="AC6412" t="s">
        <v>60</v>
      </c>
      <c r="AD6412" t="s">
        <v>299</v>
      </c>
      <c r="AE6412" t="s">
        <v>8702</v>
      </c>
      <c r="AG6412">
        <v>107</v>
      </c>
      <c r="AH6412">
        <v>9</v>
      </c>
      <c r="AI6412" t="s">
        <v>53</v>
      </c>
      <c r="AK6412">
        <v>0</v>
      </c>
      <c r="AM6412">
        <v>0</v>
      </c>
      <c r="AP6412" t="s">
        <v>736</v>
      </c>
    </row>
    <row r="6413" spans="1:42" customFormat="1">
      <c r="A6413">
        <v>244136</v>
      </c>
      <c r="B6413" t="s">
        <v>8437</v>
      </c>
      <c r="C6413" t="s">
        <v>8438</v>
      </c>
      <c r="D6413">
        <v>0</v>
      </c>
      <c r="E6413" s="13">
        <v>42034</v>
      </c>
      <c r="F6413" s="14">
        <v>0.38319444444444445</v>
      </c>
      <c r="G6413">
        <v>79.2</v>
      </c>
      <c r="H6413">
        <v>0</v>
      </c>
      <c r="I6413" s="15">
        <f t="shared" si="100"/>
        <v>822168.18999985955</v>
      </c>
      <c r="M6413">
        <v>114960</v>
      </c>
      <c r="N6413">
        <v>24</v>
      </c>
      <c r="O6413" t="s">
        <v>67</v>
      </c>
      <c r="P6413">
        <v>1</v>
      </c>
      <c r="R6413">
        <v>575</v>
      </c>
      <c r="S6413" s="13">
        <v>42062</v>
      </c>
      <c r="T6413" s="13">
        <v>42062</v>
      </c>
      <c r="W6413">
        <v>2015</v>
      </c>
      <c r="X6413">
        <v>24</v>
      </c>
      <c r="AC6413" t="s">
        <v>60</v>
      </c>
      <c r="AD6413" t="s">
        <v>299</v>
      </c>
      <c r="AE6413" t="s">
        <v>8702</v>
      </c>
      <c r="AG6413">
        <v>107</v>
      </c>
      <c r="AH6413">
        <v>9</v>
      </c>
      <c r="AI6413" t="s">
        <v>53</v>
      </c>
      <c r="AK6413">
        <v>0</v>
      </c>
      <c r="AM6413">
        <v>0</v>
      </c>
      <c r="AP6413" t="s">
        <v>736</v>
      </c>
    </row>
    <row r="6414" spans="1:42" customFormat="1">
      <c r="A6414">
        <v>250456</v>
      </c>
      <c r="B6414" t="s">
        <v>221</v>
      </c>
      <c r="C6414" t="s">
        <v>221</v>
      </c>
      <c r="D6414">
        <v>0</v>
      </c>
      <c r="E6414" s="13">
        <v>42034</v>
      </c>
      <c r="F6414" s="14">
        <v>0.41517361111111112</v>
      </c>
      <c r="G6414">
        <v>9200</v>
      </c>
      <c r="H6414">
        <v>0</v>
      </c>
      <c r="I6414" s="15">
        <f t="shared" si="100"/>
        <v>812968.18999985955</v>
      </c>
      <c r="N6414">
        <v>24</v>
      </c>
      <c r="O6414" t="s">
        <v>67</v>
      </c>
      <c r="P6414">
        <v>1</v>
      </c>
      <c r="R6414">
        <v>1449</v>
      </c>
      <c r="S6414" s="13">
        <v>42074</v>
      </c>
      <c r="T6414" s="13">
        <v>42074</v>
      </c>
      <c r="W6414">
        <v>2015</v>
      </c>
      <c r="X6414">
        <v>24</v>
      </c>
      <c r="AC6414" t="s">
        <v>50</v>
      </c>
      <c r="AD6414" t="s">
        <v>299</v>
      </c>
      <c r="AE6414" t="s">
        <v>8702</v>
      </c>
      <c r="AG6414">
        <v>106</v>
      </c>
      <c r="AH6414">
        <v>8</v>
      </c>
      <c r="AI6414" t="s">
        <v>51</v>
      </c>
      <c r="AM6414">
        <v>0</v>
      </c>
      <c r="AO6414">
        <v>29</v>
      </c>
      <c r="AP6414" t="s">
        <v>748</v>
      </c>
    </row>
    <row r="6415" spans="1:42" customFormat="1">
      <c r="A6415">
        <v>250458</v>
      </c>
      <c r="B6415" t="s">
        <v>221</v>
      </c>
      <c r="C6415" t="s">
        <v>8439</v>
      </c>
      <c r="D6415">
        <v>9200</v>
      </c>
      <c r="E6415" s="13">
        <v>42034</v>
      </c>
      <c r="F6415" s="14">
        <v>0.41517361111111112</v>
      </c>
      <c r="G6415">
        <v>0</v>
      </c>
      <c r="H6415">
        <v>0</v>
      </c>
      <c r="I6415" s="15">
        <f t="shared" si="100"/>
        <v>822168.18999985955</v>
      </c>
      <c r="N6415">
        <v>24</v>
      </c>
      <c r="O6415" t="s">
        <v>67</v>
      </c>
      <c r="P6415">
        <v>1</v>
      </c>
      <c r="R6415">
        <v>1449</v>
      </c>
      <c r="S6415" s="13">
        <v>42074</v>
      </c>
      <c r="T6415" s="13">
        <v>42074</v>
      </c>
      <c r="W6415">
        <v>2015</v>
      </c>
      <c r="X6415">
        <v>24</v>
      </c>
      <c r="AA6415">
        <v>250456</v>
      </c>
      <c r="AC6415" t="s">
        <v>50</v>
      </c>
      <c r="AD6415" t="s">
        <v>299</v>
      </c>
      <c r="AE6415" t="s">
        <v>8702</v>
      </c>
      <c r="AG6415">
        <v>29</v>
      </c>
      <c r="AH6415">
        <v>8</v>
      </c>
      <c r="AI6415" t="s">
        <v>51</v>
      </c>
      <c r="AM6415">
        <v>0</v>
      </c>
      <c r="AP6415" t="s">
        <v>636</v>
      </c>
    </row>
    <row r="6416" spans="1:42" customFormat="1">
      <c r="A6416">
        <v>250463</v>
      </c>
      <c r="B6416" t="s">
        <v>8440</v>
      </c>
      <c r="C6416" t="s">
        <v>8441</v>
      </c>
      <c r="D6416">
        <v>0</v>
      </c>
      <c r="E6416" s="13">
        <v>42034</v>
      </c>
      <c r="F6416" s="14">
        <v>0.41723379629629626</v>
      </c>
      <c r="G6416">
        <v>100</v>
      </c>
      <c r="H6416">
        <v>0</v>
      </c>
      <c r="I6416" s="15">
        <f t="shared" si="100"/>
        <v>822068.18999985955</v>
      </c>
      <c r="M6416">
        <v>116136</v>
      </c>
      <c r="N6416">
        <v>24</v>
      </c>
      <c r="O6416" t="s">
        <v>67</v>
      </c>
      <c r="P6416">
        <v>1</v>
      </c>
      <c r="R6416">
        <v>575</v>
      </c>
      <c r="S6416" s="13">
        <v>42074</v>
      </c>
      <c r="T6416" s="13">
        <v>42074</v>
      </c>
      <c r="W6416">
        <v>2015</v>
      </c>
      <c r="X6416">
        <v>24</v>
      </c>
      <c r="AC6416" t="s">
        <v>60</v>
      </c>
      <c r="AD6416" t="s">
        <v>299</v>
      </c>
      <c r="AE6416" t="s">
        <v>8702</v>
      </c>
      <c r="AG6416">
        <v>29</v>
      </c>
      <c r="AH6416">
        <v>8</v>
      </c>
      <c r="AI6416" t="s">
        <v>51</v>
      </c>
      <c r="AK6416">
        <v>0</v>
      </c>
      <c r="AM6416">
        <v>0</v>
      </c>
      <c r="AP6416" t="s">
        <v>636</v>
      </c>
    </row>
    <row r="6417" spans="1:42" customFormat="1">
      <c r="A6417">
        <v>250464</v>
      </c>
      <c r="B6417" t="s">
        <v>8442</v>
      </c>
      <c r="C6417" t="s">
        <v>8443</v>
      </c>
      <c r="D6417">
        <v>0</v>
      </c>
      <c r="E6417" s="13">
        <v>42034</v>
      </c>
      <c r="F6417" s="14">
        <v>0.41723379629629626</v>
      </c>
      <c r="G6417">
        <v>30</v>
      </c>
      <c r="H6417">
        <v>0</v>
      </c>
      <c r="I6417" s="15">
        <f t="shared" si="100"/>
        <v>822038.18999985955</v>
      </c>
      <c r="M6417">
        <v>116137</v>
      </c>
      <c r="N6417">
        <v>24</v>
      </c>
      <c r="O6417" t="s">
        <v>67</v>
      </c>
      <c r="P6417">
        <v>1</v>
      </c>
      <c r="R6417">
        <v>575</v>
      </c>
      <c r="S6417" s="13">
        <v>42074</v>
      </c>
      <c r="T6417" s="13">
        <v>42074</v>
      </c>
      <c r="W6417">
        <v>2015</v>
      </c>
      <c r="X6417">
        <v>24</v>
      </c>
      <c r="AC6417" t="s">
        <v>60</v>
      </c>
      <c r="AD6417" t="s">
        <v>299</v>
      </c>
      <c r="AE6417" t="s">
        <v>8702</v>
      </c>
      <c r="AG6417">
        <v>29</v>
      </c>
      <c r="AH6417">
        <v>8</v>
      </c>
      <c r="AI6417" t="s">
        <v>51</v>
      </c>
      <c r="AK6417">
        <v>0</v>
      </c>
      <c r="AM6417">
        <v>0</v>
      </c>
      <c r="AP6417" t="s">
        <v>636</v>
      </c>
    </row>
    <row r="6418" spans="1:42" customFormat="1">
      <c r="A6418">
        <v>250465</v>
      </c>
      <c r="B6418" t="s">
        <v>8444</v>
      </c>
      <c r="C6418" t="s">
        <v>8445</v>
      </c>
      <c r="D6418">
        <v>0</v>
      </c>
      <c r="E6418" s="13">
        <v>42034</v>
      </c>
      <c r="F6418" s="14">
        <v>0.41723379629629626</v>
      </c>
      <c r="G6418">
        <v>40.32</v>
      </c>
      <c r="H6418">
        <v>0</v>
      </c>
      <c r="I6418" s="15">
        <f t="shared" si="100"/>
        <v>821997.8699998596</v>
      </c>
      <c r="M6418">
        <v>116138</v>
      </c>
      <c r="N6418">
        <v>24</v>
      </c>
      <c r="O6418" t="s">
        <v>67</v>
      </c>
      <c r="P6418">
        <v>1</v>
      </c>
      <c r="R6418">
        <v>575</v>
      </c>
      <c r="S6418" s="13">
        <v>42074</v>
      </c>
      <c r="T6418" s="13">
        <v>42074</v>
      </c>
      <c r="W6418">
        <v>2015</v>
      </c>
      <c r="X6418">
        <v>24</v>
      </c>
      <c r="AC6418" t="s">
        <v>60</v>
      </c>
      <c r="AD6418" t="s">
        <v>299</v>
      </c>
      <c r="AE6418" t="s">
        <v>8702</v>
      </c>
      <c r="AG6418">
        <v>29</v>
      </c>
      <c r="AH6418">
        <v>8</v>
      </c>
      <c r="AI6418" t="s">
        <v>51</v>
      </c>
      <c r="AK6418">
        <v>0</v>
      </c>
      <c r="AM6418">
        <v>0</v>
      </c>
      <c r="AP6418" t="s">
        <v>636</v>
      </c>
    </row>
    <row r="6419" spans="1:42" customFormat="1">
      <c r="A6419">
        <v>250467</v>
      </c>
      <c r="B6419" t="s">
        <v>8446</v>
      </c>
      <c r="C6419" t="s">
        <v>8447</v>
      </c>
      <c r="D6419">
        <v>0</v>
      </c>
      <c r="E6419" s="13">
        <v>42034</v>
      </c>
      <c r="F6419" s="14">
        <v>0.41775462962962967</v>
      </c>
      <c r="G6419">
        <v>6.14</v>
      </c>
      <c r="H6419">
        <v>0</v>
      </c>
      <c r="I6419" s="15">
        <f t="shared" si="100"/>
        <v>821991.72999985958</v>
      </c>
      <c r="M6419">
        <v>116139</v>
      </c>
      <c r="N6419">
        <v>24</v>
      </c>
      <c r="O6419" t="s">
        <v>67</v>
      </c>
      <c r="P6419">
        <v>1</v>
      </c>
      <c r="R6419">
        <v>575</v>
      </c>
      <c r="S6419" s="13">
        <v>42074</v>
      </c>
      <c r="T6419" s="13">
        <v>42074</v>
      </c>
      <c r="W6419">
        <v>2015</v>
      </c>
      <c r="X6419">
        <v>24</v>
      </c>
      <c r="AC6419" t="s">
        <v>60</v>
      </c>
      <c r="AD6419" t="s">
        <v>299</v>
      </c>
      <c r="AE6419" t="s">
        <v>8702</v>
      </c>
      <c r="AG6419">
        <v>29</v>
      </c>
      <c r="AH6419">
        <v>8</v>
      </c>
      <c r="AI6419" t="s">
        <v>51</v>
      </c>
      <c r="AK6419">
        <v>0</v>
      </c>
      <c r="AM6419">
        <v>0</v>
      </c>
      <c r="AP6419" t="s">
        <v>636</v>
      </c>
    </row>
    <row r="6420" spans="1:42" customFormat="1">
      <c r="A6420">
        <v>250470</v>
      </c>
      <c r="B6420" t="s">
        <v>8448</v>
      </c>
      <c r="C6420" t="s">
        <v>8449</v>
      </c>
      <c r="D6420">
        <v>0</v>
      </c>
      <c r="E6420" s="13">
        <v>42034</v>
      </c>
      <c r="F6420" s="14">
        <v>0.4183101851851852</v>
      </c>
      <c r="G6420">
        <v>1.73</v>
      </c>
      <c r="H6420">
        <v>0</v>
      </c>
      <c r="I6420" s="15">
        <f t="shared" si="100"/>
        <v>821989.9999998596</v>
      </c>
      <c r="M6420">
        <v>116140</v>
      </c>
      <c r="N6420">
        <v>24</v>
      </c>
      <c r="O6420" t="s">
        <v>67</v>
      </c>
      <c r="P6420">
        <v>1</v>
      </c>
      <c r="R6420">
        <v>575</v>
      </c>
      <c r="S6420" s="13">
        <v>42074</v>
      </c>
      <c r="T6420" s="13">
        <v>42074</v>
      </c>
      <c r="W6420">
        <v>2015</v>
      </c>
      <c r="X6420">
        <v>24</v>
      </c>
      <c r="AC6420" t="s">
        <v>60</v>
      </c>
      <c r="AD6420" t="s">
        <v>299</v>
      </c>
      <c r="AE6420" t="s">
        <v>8702</v>
      </c>
      <c r="AG6420">
        <v>29</v>
      </c>
      <c r="AH6420">
        <v>8</v>
      </c>
      <c r="AI6420" t="s">
        <v>51</v>
      </c>
      <c r="AK6420">
        <v>0</v>
      </c>
      <c r="AM6420">
        <v>0</v>
      </c>
      <c r="AP6420" t="s">
        <v>636</v>
      </c>
    </row>
    <row r="6421" spans="1:42" customFormat="1">
      <c r="A6421">
        <v>250471</v>
      </c>
      <c r="B6421" t="s">
        <v>8450</v>
      </c>
      <c r="C6421" t="s">
        <v>8451</v>
      </c>
      <c r="D6421">
        <v>0</v>
      </c>
      <c r="E6421" s="13">
        <v>42034</v>
      </c>
      <c r="F6421" s="14">
        <v>0.4183101851851852</v>
      </c>
      <c r="G6421">
        <v>0.06</v>
      </c>
      <c r="H6421">
        <v>0</v>
      </c>
      <c r="I6421" s="15">
        <f t="shared" si="100"/>
        <v>821989.93999985955</v>
      </c>
      <c r="M6421">
        <v>116141</v>
      </c>
      <c r="N6421">
        <v>24</v>
      </c>
      <c r="O6421" t="s">
        <v>67</v>
      </c>
      <c r="P6421">
        <v>1</v>
      </c>
      <c r="R6421">
        <v>575</v>
      </c>
      <c r="S6421" s="13">
        <v>42074</v>
      </c>
      <c r="T6421" s="13">
        <v>42074</v>
      </c>
      <c r="W6421">
        <v>2015</v>
      </c>
      <c r="X6421">
        <v>24</v>
      </c>
      <c r="AC6421" t="s">
        <v>60</v>
      </c>
      <c r="AD6421" t="s">
        <v>299</v>
      </c>
      <c r="AE6421" t="s">
        <v>8702</v>
      </c>
      <c r="AG6421">
        <v>29</v>
      </c>
      <c r="AH6421">
        <v>8</v>
      </c>
      <c r="AI6421" t="s">
        <v>51</v>
      </c>
      <c r="AK6421">
        <v>0</v>
      </c>
      <c r="AM6421">
        <v>0</v>
      </c>
      <c r="AP6421" t="s">
        <v>636</v>
      </c>
    </row>
    <row r="6422" spans="1:42" customFormat="1">
      <c r="A6422">
        <v>250472</v>
      </c>
      <c r="B6422" t="s">
        <v>8452</v>
      </c>
      <c r="C6422" t="s">
        <v>8453</v>
      </c>
      <c r="D6422">
        <v>0</v>
      </c>
      <c r="E6422" s="13">
        <v>42034</v>
      </c>
      <c r="F6422" s="14">
        <v>0.41866898148148146</v>
      </c>
      <c r="G6422">
        <v>38733.54</v>
      </c>
      <c r="H6422">
        <v>0</v>
      </c>
      <c r="I6422" s="15">
        <f t="shared" si="100"/>
        <v>783256.39999985951</v>
      </c>
      <c r="M6422">
        <v>116142</v>
      </c>
      <c r="N6422">
        <v>24</v>
      </c>
      <c r="O6422" t="s">
        <v>67</v>
      </c>
      <c r="P6422">
        <v>1</v>
      </c>
      <c r="R6422">
        <v>575</v>
      </c>
      <c r="S6422" s="13">
        <v>42074</v>
      </c>
      <c r="T6422" s="13">
        <v>42074</v>
      </c>
      <c r="W6422">
        <v>2015</v>
      </c>
      <c r="X6422">
        <v>24</v>
      </c>
      <c r="AC6422" t="s">
        <v>60</v>
      </c>
      <c r="AD6422" t="s">
        <v>299</v>
      </c>
      <c r="AE6422" t="s">
        <v>8702</v>
      </c>
      <c r="AG6422">
        <v>29</v>
      </c>
      <c r="AH6422">
        <v>8</v>
      </c>
      <c r="AI6422" t="s">
        <v>51</v>
      </c>
      <c r="AK6422">
        <v>0</v>
      </c>
      <c r="AM6422">
        <v>0</v>
      </c>
      <c r="AP6422" t="s">
        <v>636</v>
      </c>
    </row>
    <row r="6423" spans="1:42" customFormat="1">
      <c r="A6423">
        <v>239900</v>
      </c>
      <c r="B6423">
        <v>209938</v>
      </c>
      <c r="C6423" t="s">
        <v>8454</v>
      </c>
      <c r="D6423">
        <v>11000</v>
      </c>
      <c r="E6423" s="13">
        <v>42034</v>
      </c>
      <c r="F6423" s="14">
        <v>0.42160879629629627</v>
      </c>
      <c r="G6423">
        <v>0</v>
      </c>
      <c r="H6423">
        <v>0</v>
      </c>
      <c r="I6423" s="15">
        <f t="shared" si="100"/>
        <v>794256.39999985951</v>
      </c>
      <c r="L6423">
        <v>209938</v>
      </c>
      <c r="N6423">
        <v>8</v>
      </c>
      <c r="O6423" t="s">
        <v>62</v>
      </c>
      <c r="P6423">
        <v>1</v>
      </c>
      <c r="R6423">
        <v>2</v>
      </c>
      <c r="S6423" s="13">
        <v>42047</v>
      </c>
      <c r="T6423" s="13">
        <v>42047</v>
      </c>
      <c r="W6423">
        <v>2014</v>
      </c>
      <c r="X6423">
        <v>8</v>
      </c>
      <c r="AC6423" t="s">
        <v>48</v>
      </c>
      <c r="AD6423" t="s">
        <v>298</v>
      </c>
      <c r="AE6423" t="s">
        <v>8702</v>
      </c>
      <c r="AG6423">
        <v>4</v>
      </c>
      <c r="AH6423">
        <v>8</v>
      </c>
      <c r="AI6423" t="s">
        <v>51</v>
      </c>
      <c r="AK6423">
        <v>0</v>
      </c>
      <c r="AM6423">
        <v>0</v>
      </c>
      <c r="AP6423" t="s">
        <v>858</v>
      </c>
    </row>
    <row r="6424" spans="1:42" customFormat="1">
      <c r="A6424">
        <v>242959</v>
      </c>
      <c r="B6424" t="s">
        <v>8455</v>
      </c>
      <c r="C6424" t="s">
        <v>8456</v>
      </c>
      <c r="D6424">
        <v>0</v>
      </c>
      <c r="E6424" s="13">
        <v>42034</v>
      </c>
      <c r="F6424" s="14">
        <v>0.44329861111111107</v>
      </c>
      <c r="G6424">
        <v>7.8</v>
      </c>
      <c r="H6424">
        <v>0</v>
      </c>
      <c r="I6424" s="15">
        <f t="shared" si="100"/>
        <v>794248.59999985946</v>
      </c>
      <c r="M6424">
        <v>114735</v>
      </c>
      <c r="N6424">
        <v>24</v>
      </c>
      <c r="O6424" t="s">
        <v>67</v>
      </c>
      <c r="P6424">
        <v>1</v>
      </c>
      <c r="R6424">
        <v>1513</v>
      </c>
      <c r="S6424" s="13">
        <v>42060</v>
      </c>
      <c r="T6424" s="13">
        <v>42060</v>
      </c>
      <c r="W6424">
        <v>2015</v>
      </c>
      <c r="X6424">
        <v>24</v>
      </c>
      <c r="AC6424" t="s">
        <v>125</v>
      </c>
      <c r="AD6424" t="s">
        <v>299</v>
      </c>
      <c r="AE6424" t="s">
        <v>8702</v>
      </c>
      <c r="AG6424">
        <v>4</v>
      </c>
      <c r="AH6424">
        <v>9</v>
      </c>
      <c r="AI6424" t="s">
        <v>53</v>
      </c>
      <c r="AK6424">
        <v>0</v>
      </c>
      <c r="AM6424">
        <v>0</v>
      </c>
      <c r="AP6424" t="s">
        <v>858</v>
      </c>
    </row>
    <row r="6425" spans="1:42" customFormat="1">
      <c r="A6425">
        <v>242963</v>
      </c>
      <c r="B6425" t="s">
        <v>221</v>
      </c>
      <c r="C6425" t="s">
        <v>221</v>
      </c>
      <c r="D6425">
        <v>100000</v>
      </c>
      <c r="E6425" s="13">
        <v>42034</v>
      </c>
      <c r="F6425" s="14">
        <v>0.44552083333333337</v>
      </c>
      <c r="G6425">
        <v>0</v>
      </c>
      <c r="H6425">
        <v>0</v>
      </c>
      <c r="I6425" s="15">
        <f t="shared" si="100"/>
        <v>894248.59999985946</v>
      </c>
      <c r="N6425">
        <v>24</v>
      </c>
      <c r="O6425" t="s">
        <v>67</v>
      </c>
      <c r="P6425">
        <v>1</v>
      </c>
      <c r="R6425">
        <v>1449</v>
      </c>
      <c r="S6425" s="13">
        <v>42060</v>
      </c>
      <c r="T6425" s="13">
        <v>42060</v>
      </c>
      <c r="W6425">
        <v>2015</v>
      </c>
      <c r="X6425">
        <v>24</v>
      </c>
      <c r="AC6425" t="s">
        <v>50</v>
      </c>
      <c r="AD6425" t="s">
        <v>299</v>
      </c>
      <c r="AE6425" t="s">
        <v>8702</v>
      </c>
      <c r="AG6425">
        <v>4</v>
      </c>
      <c r="AH6425">
        <v>8</v>
      </c>
      <c r="AI6425" t="s">
        <v>51</v>
      </c>
      <c r="AM6425">
        <v>0</v>
      </c>
      <c r="AP6425" t="s">
        <v>858</v>
      </c>
    </row>
    <row r="6426" spans="1:42" customFormat="1">
      <c r="A6426">
        <v>242965</v>
      </c>
      <c r="B6426" t="s">
        <v>221</v>
      </c>
      <c r="C6426" t="s">
        <v>221</v>
      </c>
      <c r="D6426">
        <v>68148.53</v>
      </c>
      <c r="E6426" s="13">
        <v>42034</v>
      </c>
      <c r="F6426" s="14">
        <v>0.44589120370370372</v>
      </c>
      <c r="G6426">
        <v>0</v>
      </c>
      <c r="H6426">
        <v>0</v>
      </c>
      <c r="I6426" s="15">
        <f t="shared" si="100"/>
        <v>962397.12999985949</v>
      </c>
      <c r="N6426">
        <v>24</v>
      </c>
      <c r="O6426" t="s">
        <v>67</v>
      </c>
      <c r="P6426">
        <v>1</v>
      </c>
      <c r="R6426">
        <v>1449</v>
      </c>
      <c r="S6426" s="13">
        <v>42060</v>
      </c>
      <c r="T6426" s="13">
        <v>42060</v>
      </c>
      <c r="W6426">
        <v>2015</v>
      </c>
      <c r="X6426">
        <v>24</v>
      </c>
      <c r="AC6426" t="s">
        <v>50</v>
      </c>
      <c r="AD6426" t="s">
        <v>299</v>
      </c>
      <c r="AE6426" t="s">
        <v>8702</v>
      </c>
      <c r="AG6426">
        <v>4</v>
      </c>
      <c r="AH6426">
        <v>8</v>
      </c>
      <c r="AI6426" t="s">
        <v>51</v>
      </c>
      <c r="AM6426">
        <v>0</v>
      </c>
      <c r="AP6426" t="s">
        <v>858</v>
      </c>
    </row>
    <row r="6427" spans="1:42" customFormat="1">
      <c r="A6427">
        <v>242138</v>
      </c>
      <c r="B6427" t="s">
        <v>101</v>
      </c>
      <c r="C6427" t="s">
        <v>2399</v>
      </c>
      <c r="D6427">
        <v>19336.25</v>
      </c>
      <c r="E6427" s="13">
        <v>42034</v>
      </c>
      <c r="F6427" s="14">
        <v>0.44804398148148145</v>
      </c>
      <c r="G6427">
        <v>0</v>
      </c>
      <c r="H6427">
        <v>0</v>
      </c>
      <c r="I6427" s="15">
        <f t="shared" si="100"/>
        <v>981733.37999985949</v>
      </c>
      <c r="N6427">
        <v>24</v>
      </c>
      <c r="O6427" t="s">
        <v>67</v>
      </c>
      <c r="P6427">
        <v>1</v>
      </c>
      <c r="R6427">
        <v>1588</v>
      </c>
      <c r="S6427" s="13">
        <v>42058</v>
      </c>
      <c r="T6427" s="13">
        <v>42058</v>
      </c>
      <c r="W6427">
        <v>2015</v>
      </c>
      <c r="X6427">
        <v>24</v>
      </c>
      <c r="AC6427" t="s">
        <v>417</v>
      </c>
      <c r="AD6427" t="s">
        <v>298</v>
      </c>
      <c r="AE6427" t="s">
        <v>8702</v>
      </c>
      <c r="AG6427">
        <v>52</v>
      </c>
      <c r="AH6427">
        <v>2</v>
      </c>
      <c r="AI6427" t="s">
        <v>49</v>
      </c>
      <c r="AM6427">
        <v>0</v>
      </c>
      <c r="AP6427" t="s">
        <v>578</v>
      </c>
    </row>
    <row r="6428" spans="1:42" customFormat="1">
      <c r="A6428">
        <v>242141</v>
      </c>
      <c r="B6428" t="s">
        <v>8457</v>
      </c>
      <c r="C6428" t="s">
        <v>8458</v>
      </c>
      <c r="D6428">
        <v>0</v>
      </c>
      <c r="E6428" s="13">
        <v>42034</v>
      </c>
      <c r="F6428" s="14">
        <v>0.44895833333333335</v>
      </c>
      <c r="G6428">
        <v>15</v>
      </c>
      <c r="H6428">
        <v>0</v>
      </c>
      <c r="I6428" s="15">
        <f t="shared" si="100"/>
        <v>981718.37999985949</v>
      </c>
      <c r="M6428">
        <v>114654</v>
      </c>
      <c r="N6428">
        <v>24</v>
      </c>
      <c r="O6428" t="s">
        <v>67</v>
      </c>
      <c r="P6428">
        <v>1</v>
      </c>
      <c r="R6428">
        <v>575</v>
      </c>
      <c r="S6428" s="13">
        <v>42058</v>
      </c>
      <c r="T6428" s="13">
        <v>42058</v>
      </c>
      <c r="W6428">
        <v>2015</v>
      </c>
      <c r="X6428">
        <v>24</v>
      </c>
      <c r="AC6428" t="s">
        <v>60</v>
      </c>
      <c r="AD6428" t="s">
        <v>299</v>
      </c>
      <c r="AE6428" t="s">
        <v>8702</v>
      </c>
      <c r="AG6428">
        <v>52</v>
      </c>
      <c r="AH6428">
        <v>9</v>
      </c>
      <c r="AI6428" t="s">
        <v>53</v>
      </c>
      <c r="AK6428">
        <v>0</v>
      </c>
      <c r="AM6428">
        <v>0</v>
      </c>
      <c r="AP6428" t="s">
        <v>578</v>
      </c>
    </row>
    <row r="6429" spans="1:42" customFormat="1">
      <c r="A6429">
        <v>242142</v>
      </c>
      <c r="B6429" t="s">
        <v>8459</v>
      </c>
      <c r="C6429" t="s">
        <v>8460</v>
      </c>
      <c r="D6429">
        <v>0</v>
      </c>
      <c r="E6429" s="13">
        <v>42034</v>
      </c>
      <c r="F6429" s="14">
        <v>0.44895833333333335</v>
      </c>
      <c r="G6429">
        <v>187.16</v>
      </c>
      <c r="H6429">
        <v>0</v>
      </c>
      <c r="I6429" s="15">
        <f t="shared" si="100"/>
        <v>981531.21999985946</v>
      </c>
      <c r="M6429">
        <v>114656</v>
      </c>
      <c r="N6429">
        <v>24</v>
      </c>
      <c r="O6429" t="s">
        <v>67</v>
      </c>
      <c r="P6429">
        <v>1</v>
      </c>
      <c r="R6429">
        <v>575</v>
      </c>
      <c r="S6429" s="13">
        <v>42058</v>
      </c>
      <c r="T6429" s="13">
        <v>42058</v>
      </c>
      <c r="W6429">
        <v>2015</v>
      </c>
      <c r="X6429">
        <v>24</v>
      </c>
      <c r="AC6429" t="s">
        <v>60</v>
      </c>
      <c r="AD6429" t="s">
        <v>299</v>
      </c>
      <c r="AE6429" t="s">
        <v>8702</v>
      </c>
      <c r="AG6429">
        <v>52</v>
      </c>
      <c r="AH6429">
        <v>9</v>
      </c>
      <c r="AI6429" t="s">
        <v>53</v>
      </c>
      <c r="AK6429">
        <v>0</v>
      </c>
      <c r="AM6429">
        <v>0</v>
      </c>
      <c r="AP6429" t="s">
        <v>578</v>
      </c>
    </row>
    <row r="6430" spans="1:42" customFormat="1">
      <c r="A6430">
        <v>242145</v>
      </c>
      <c r="B6430" t="s">
        <v>8461</v>
      </c>
      <c r="C6430" t="s">
        <v>8462</v>
      </c>
      <c r="D6430">
        <v>0</v>
      </c>
      <c r="E6430" s="13">
        <v>42034</v>
      </c>
      <c r="F6430" s="14">
        <v>0.44950231481481479</v>
      </c>
      <c r="G6430">
        <v>11139.6</v>
      </c>
      <c r="H6430">
        <v>0</v>
      </c>
      <c r="I6430" s="15">
        <f t="shared" si="100"/>
        <v>970391.61999985948</v>
      </c>
      <c r="M6430">
        <v>114657</v>
      </c>
      <c r="N6430">
        <v>24</v>
      </c>
      <c r="O6430" t="s">
        <v>67</v>
      </c>
      <c r="P6430">
        <v>1</v>
      </c>
      <c r="R6430">
        <v>1599</v>
      </c>
      <c r="S6430" s="13">
        <v>42058</v>
      </c>
      <c r="T6430" s="13">
        <v>42058</v>
      </c>
      <c r="W6430">
        <v>2015</v>
      </c>
      <c r="X6430">
        <v>24</v>
      </c>
      <c r="AC6430" t="s">
        <v>54</v>
      </c>
      <c r="AD6430" t="s">
        <v>299</v>
      </c>
      <c r="AE6430" t="s">
        <v>8702</v>
      </c>
      <c r="AG6430">
        <v>52</v>
      </c>
      <c r="AH6430">
        <v>9</v>
      </c>
      <c r="AI6430" t="s">
        <v>53</v>
      </c>
      <c r="AK6430">
        <v>0</v>
      </c>
      <c r="AM6430">
        <v>0</v>
      </c>
      <c r="AP6430" t="s">
        <v>578</v>
      </c>
    </row>
    <row r="6431" spans="1:42" customFormat="1">
      <c r="A6431">
        <v>269523</v>
      </c>
      <c r="B6431" t="s">
        <v>8463</v>
      </c>
      <c r="C6431" t="s">
        <v>8464</v>
      </c>
      <c r="D6431">
        <v>0</v>
      </c>
      <c r="E6431" s="13">
        <v>42034</v>
      </c>
      <c r="F6431" s="14">
        <v>0.45469907407407412</v>
      </c>
      <c r="G6431">
        <v>618.91</v>
      </c>
      <c r="H6431">
        <v>0</v>
      </c>
      <c r="I6431" s="15">
        <f t="shared" si="100"/>
        <v>969772.70999985945</v>
      </c>
      <c r="M6431">
        <v>111841</v>
      </c>
      <c r="N6431">
        <v>60</v>
      </c>
      <c r="O6431" t="s">
        <v>59</v>
      </c>
      <c r="P6431">
        <v>1</v>
      </c>
      <c r="R6431">
        <v>815</v>
      </c>
      <c r="S6431" s="13">
        <v>42136</v>
      </c>
      <c r="T6431" s="13">
        <v>42136</v>
      </c>
      <c r="W6431">
        <v>2015</v>
      </c>
      <c r="X6431">
        <v>60</v>
      </c>
      <c r="AC6431" t="s">
        <v>284</v>
      </c>
      <c r="AD6431" t="s">
        <v>299</v>
      </c>
      <c r="AE6431" t="s">
        <v>8706</v>
      </c>
      <c r="AG6431">
        <v>26</v>
      </c>
      <c r="AH6431">
        <v>9</v>
      </c>
      <c r="AI6431" t="s">
        <v>53</v>
      </c>
      <c r="AK6431">
        <v>0</v>
      </c>
      <c r="AM6431">
        <v>0</v>
      </c>
      <c r="AP6431" t="s">
        <v>708</v>
      </c>
    </row>
    <row r="6432" spans="1:42" customFormat="1">
      <c r="A6432">
        <v>235533</v>
      </c>
      <c r="B6432" t="s">
        <v>8465</v>
      </c>
      <c r="C6432" t="s">
        <v>8466</v>
      </c>
      <c r="D6432">
        <v>0</v>
      </c>
      <c r="E6432" s="13">
        <v>42034</v>
      </c>
      <c r="F6432" s="14">
        <v>0.48002314814814812</v>
      </c>
      <c r="G6432">
        <v>3908.3</v>
      </c>
      <c r="H6432">
        <v>0</v>
      </c>
      <c r="I6432" s="15">
        <f t="shared" si="100"/>
        <v>965864.4099998594</v>
      </c>
      <c r="M6432">
        <v>36174</v>
      </c>
      <c r="N6432">
        <v>24</v>
      </c>
      <c r="O6432" t="s">
        <v>67</v>
      </c>
      <c r="P6432">
        <v>1</v>
      </c>
      <c r="R6432">
        <v>1455</v>
      </c>
      <c r="S6432" s="13">
        <v>42040</v>
      </c>
      <c r="T6432" s="13">
        <v>42040</v>
      </c>
      <c r="W6432">
        <v>2015</v>
      </c>
      <c r="X6432">
        <v>24</v>
      </c>
      <c r="AC6432" t="s">
        <v>87</v>
      </c>
      <c r="AD6432" t="s">
        <v>298</v>
      </c>
      <c r="AE6432" t="s">
        <v>8704</v>
      </c>
      <c r="AG6432">
        <v>26</v>
      </c>
      <c r="AH6432">
        <v>8</v>
      </c>
      <c r="AI6432" t="s">
        <v>51</v>
      </c>
      <c r="AK6432">
        <v>0</v>
      </c>
      <c r="AM6432">
        <v>0</v>
      </c>
      <c r="AP6432" t="s">
        <v>708</v>
      </c>
    </row>
    <row r="6433" spans="1:42" customFormat="1">
      <c r="A6433">
        <v>235546</v>
      </c>
      <c r="B6433" t="s">
        <v>8467</v>
      </c>
      <c r="C6433" t="s">
        <v>8468</v>
      </c>
      <c r="D6433">
        <v>0</v>
      </c>
      <c r="E6433" s="13">
        <v>42034</v>
      </c>
      <c r="F6433" s="14">
        <v>0.49136574074074074</v>
      </c>
      <c r="G6433">
        <v>4225.1099999999997</v>
      </c>
      <c r="H6433">
        <v>0</v>
      </c>
      <c r="I6433" s="15">
        <f t="shared" si="100"/>
        <v>961639.29999985942</v>
      </c>
      <c r="M6433">
        <v>111638</v>
      </c>
      <c r="N6433">
        <v>24</v>
      </c>
      <c r="O6433" t="s">
        <v>67</v>
      </c>
      <c r="P6433">
        <v>1</v>
      </c>
      <c r="R6433">
        <v>990</v>
      </c>
      <c r="S6433" s="13">
        <v>42040</v>
      </c>
      <c r="T6433" s="13">
        <v>42040</v>
      </c>
      <c r="W6433">
        <v>2015</v>
      </c>
      <c r="X6433">
        <v>24</v>
      </c>
      <c r="AC6433" t="s">
        <v>6955</v>
      </c>
      <c r="AD6433" t="s">
        <v>298</v>
      </c>
      <c r="AE6433" t="s">
        <v>8705</v>
      </c>
      <c r="AG6433">
        <v>26</v>
      </c>
      <c r="AH6433">
        <v>8</v>
      </c>
      <c r="AI6433" t="s">
        <v>51</v>
      </c>
      <c r="AK6433">
        <v>0</v>
      </c>
      <c r="AM6433">
        <v>0</v>
      </c>
      <c r="AP6433" t="s">
        <v>708</v>
      </c>
    </row>
    <row r="6434" spans="1:42" customFormat="1">
      <c r="A6434">
        <v>263063</v>
      </c>
      <c r="B6434" t="s">
        <v>8469</v>
      </c>
      <c r="C6434" t="s">
        <v>8470</v>
      </c>
      <c r="D6434">
        <v>0</v>
      </c>
      <c r="E6434" s="13">
        <v>42034</v>
      </c>
      <c r="F6434" s="14">
        <v>0.49395833333333333</v>
      </c>
      <c r="G6434">
        <v>37</v>
      </c>
      <c r="H6434">
        <v>0</v>
      </c>
      <c r="I6434" s="15">
        <f t="shared" si="100"/>
        <v>961602.29999985942</v>
      </c>
      <c r="M6434">
        <v>114710</v>
      </c>
      <c r="N6434">
        <v>7</v>
      </c>
      <c r="O6434" t="s">
        <v>44</v>
      </c>
      <c r="P6434">
        <v>1</v>
      </c>
      <c r="R6434">
        <v>575</v>
      </c>
      <c r="S6434" s="13">
        <v>42117</v>
      </c>
      <c r="T6434" s="13">
        <v>42117</v>
      </c>
      <c r="W6434">
        <v>2015</v>
      </c>
      <c r="X6434">
        <v>7</v>
      </c>
      <c r="AC6434" t="s">
        <v>60</v>
      </c>
      <c r="AD6434" t="s">
        <v>299</v>
      </c>
      <c r="AE6434" t="s">
        <v>8702</v>
      </c>
      <c r="AG6434">
        <v>26</v>
      </c>
      <c r="AH6434">
        <v>9</v>
      </c>
      <c r="AI6434" t="s">
        <v>53</v>
      </c>
      <c r="AK6434">
        <v>0</v>
      </c>
      <c r="AM6434">
        <v>0</v>
      </c>
      <c r="AP6434" t="s">
        <v>708</v>
      </c>
    </row>
    <row r="6435" spans="1:42" customFormat="1">
      <c r="A6435">
        <v>239970</v>
      </c>
      <c r="B6435">
        <v>181389</v>
      </c>
      <c r="C6435" t="s">
        <v>8471</v>
      </c>
      <c r="D6435">
        <v>1435</v>
      </c>
      <c r="E6435" s="13">
        <v>42034</v>
      </c>
      <c r="F6435" s="14">
        <v>0.52226851851851852</v>
      </c>
      <c r="G6435">
        <v>0</v>
      </c>
      <c r="H6435">
        <v>0</v>
      </c>
      <c r="I6435" s="15">
        <f t="shared" si="100"/>
        <v>963037.29999985942</v>
      </c>
      <c r="L6435">
        <v>181389</v>
      </c>
      <c r="N6435">
        <v>8</v>
      </c>
      <c r="O6435" t="s">
        <v>62</v>
      </c>
      <c r="P6435">
        <v>1</v>
      </c>
      <c r="R6435">
        <v>2</v>
      </c>
      <c r="S6435" s="13">
        <v>42047</v>
      </c>
      <c r="T6435" s="13">
        <v>42047</v>
      </c>
      <c r="W6435">
        <v>2014</v>
      </c>
      <c r="X6435">
        <v>8</v>
      </c>
      <c r="AC6435" t="s">
        <v>48</v>
      </c>
      <c r="AD6435" t="s">
        <v>298</v>
      </c>
      <c r="AE6435" t="s">
        <v>8702</v>
      </c>
      <c r="AG6435">
        <v>4</v>
      </c>
      <c r="AH6435">
        <v>3</v>
      </c>
      <c r="AI6435" t="s">
        <v>63</v>
      </c>
      <c r="AK6435">
        <v>0</v>
      </c>
      <c r="AM6435">
        <v>0</v>
      </c>
      <c r="AP6435" t="s">
        <v>858</v>
      </c>
    </row>
    <row r="6436" spans="1:42" customFormat="1">
      <c r="A6436">
        <v>266959</v>
      </c>
      <c r="B6436" t="s">
        <v>8472</v>
      </c>
      <c r="C6436" t="s">
        <v>8473</v>
      </c>
      <c r="D6436">
        <v>0</v>
      </c>
      <c r="E6436" s="13">
        <v>42034</v>
      </c>
      <c r="F6436" s="14">
        <v>0.5771412037037037</v>
      </c>
      <c r="G6436">
        <v>3633.18</v>
      </c>
      <c r="H6436">
        <v>0</v>
      </c>
      <c r="I6436" s="15">
        <f t="shared" si="100"/>
        <v>959404.11999985937</v>
      </c>
      <c r="M6436">
        <v>121777</v>
      </c>
      <c r="N6436">
        <v>7</v>
      </c>
      <c r="O6436" t="s">
        <v>44</v>
      </c>
      <c r="P6436">
        <v>2</v>
      </c>
      <c r="R6436">
        <v>92</v>
      </c>
      <c r="S6436" s="13">
        <v>42128</v>
      </c>
      <c r="T6436" s="13">
        <v>42128</v>
      </c>
      <c r="W6436">
        <v>2015</v>
      </c>
      <c r="X6436">
        <v>7</v>
      </c>
      <c r="AC6436" t="s">
        <v>2196</v>
      </c>
      <c r="AD6436" t="s">
        <v>299</v>
      </c>
      <c r="AE6436" t="s">
        <v>8702</v>
      </c>
      <c r="AG6436">
        <v>3</v>
      </c>
      <c r="AH6436">
        <v>9</v>
      </c>
      <c r="AI6436" t="s">
        <v>53</v>
      </c>
      <c r="AK6436">
        <v>0</v>
      </c>
      <c r="AM6436">
        <v>0</v>
      </c>
      <c r="AP6436" t="s">
        <v>79</v>
      </c>
    </row>
    <row r="6437" spans="1:42" customFormat="1">
      <c r="A6437">
        <v>266958</v>
      </c>
      <c r="B6437" t="s">
        <v>8474</v>
      </c>
      <c r="C6437" t="s">
        <v>8475</v>
      </c>
      <c r="D6437">
        <v>0</v>
      </c>
      <c r="E6437" s="13">
        <v>42034</v>
      </c>
      <c r="F6437" s="14">
        <v>0.5771412037037037</v>
      </c>
      <c r="G6437">
        <v>305.94</v>
      </c>
      <c r="H6437">
        <v>0</v>
      </c>
      <c r="I6437" s="15">
        <f t="shared" si="100"/>
        <v>959098.17999985942</v>
      </c>
      <c r="M6437">
        <v>121786</v>
      </c>
      <c r="N6437">
        <v>7</v>
      </c>
      <c r="O6437" t="s">
        <v>44</v>
      </c>
      <c r="P6437">
        <v>2</v>
      </c>
      <c r="R6437">
        <v>92</v>
      </c>
      <c r="S6437" s="13">
        <v>42128</v>
      </c>
      <c r="T6437" s="13">
        <v>42128</v>
      </c>
      <c r="W6437">
        <v>2015</v>
      </c>
      <c r="X6437">
        <v>7</v>
      </c>
      <c r="AC6437" t="s">
        <v>2196</v>
      </c>
      <c r="AD6437" t="s">
        <v>299</v>
      </c>
      <c r="AE6437" t="s">
        <v>8702</v>
      </c>
      <c r="AG6437">
        <v>3</v>
      </c>
      <c r="AH6437">
        <v>9</v>
      </c>
      <c r="AI6437" t="s">
        <v>53</v>
      </c>
      <c r="AK6437">
        <v>0</v>
      </c>
      <c r="AM6437">
        <v>0</v>
      </c>
      <c r="AP6437" t="s">
        <v>79</v>
      </c>
    </row>
    <row r="6438" spans="1:42" customFormat="1">
      <c r="A6438">
        <v>266956</v>
      </c>
      <c r="B6438" t="s">
        <v>8476</v>
      </c>
      <c r="C6438" t="s">
        <v>8477</v>
      </c>
      <c r="D6438">
        <v>0</v>
      </c>
      <c r="E6438" s="13">
        <v>42034</v>
      </c>
      <c r="F6438" s="14">
        <v>0.5771412037037037</v>
      </c>
      <c r="G6438">
        <v>99.84</v>
      </c>
      <c r="H6438">
        <v>0</v>
      </c>
      <c r="I6438" s="15">
        <f t="shared" si="100"/>
        <v>958998.33999985945</v>
      </c>
      <c r="M6438">
        <v>121892</v>
      </c>
      <c r="N6438">
        <v>7</v>
      </c>
      <c r="O6438" t="s">
        <v>44</v>
      </c>
      <c r="P6438">
        <v>2</v>
      </c>
      <c r="R6438">
        <v>1512</v>
      </c>
      <c r="S6438" s="13">
        <v>42128</v>
      </c>
      <c r="T6438" s="13">
        <v>42128</v>
      </c>
      <c r="W6438">
        <v>2015</v>
      </c>
      <c r="X6438">
        <v>7</v>
      </c>
      <c r="AC6438" t="s">
        <v>55</v>
      </c>
      <c r="AD6438" t="s">
        <v>299</v>
      </c>
      <c r="AE6438" t="s">
        <v>8702</v>
      </c>
      <c r="AG6438">
        <v>3</v>
      </c>
      <c r="AH6438">
        <v>9</v>
      </c>
      <c r="AI6438" t="s">
        <v>53</v>
      </c>
      <c r="AK6438">
        <v>0</v>
      </c>
      <c r="AM6438">
        <v>0</v>
      </c>
      <c r="AP6438" t="s">
        <v>79</v>
      </c>
    </row>
    <row r="6439" spans="1:42" customFormat="1">
      <c r="A6439">
        <v>266957</v>
      </c>
      <c r="B6439" t="s">
        <v>8478</v>
      </c>
      <c r="C6439" t="s">
        <v>8479</v>
      </c>
      <c r="D6439">
        <v>0</v>
      </c>
      <c r="E6439" s="13">
        <v>42034</v>
      </c>
      <c r="F6439" s="14">
        <v>0.5771412037037037</v>
      </c>
      <c r="G6439">
        <v>158.19999999999999</v>
      </c>
      <c r="H6439">
        <v>0</v>
      </c>
      <c r="I6439" s="15">
        <f t="shared" si="100"/>
        <v>958840.1399998595</v>
      </c>
      <c r="M6439">
        <v>121893</v>
      </c>
      <c r="N6439">
        <v>7</v>
      </c>
      <c r="O6439" t="s">
        <v>44</v>
      </c>
      <c r="P6439">
        <v>2</v>
      </c>
      <c r="R6439">
        <v>1512</v>
      </c>
      <c r="S6439" s="13">
        <v>42128</v>
      </c>
      <c r="T6439" s="13">
        <v>42128</v>
      </c>
      <c r="W6439">
        <v>2015</v>
      </c>
      <c r="X6439">
        <v>7</v>
      </c>
      <c r="AC6439" t="s">
        <v>55</v>
      </c>
      <c r="AD6439" t="s">
        <v>299</v>
      </c>
      <c r="AE6439" t="s">
        <v>8702</v>
      </c>
      <c r="AG6439">
        <v>3</v>
      </c>
      <c r="AH6439">
        <v>9</v>
      </c>
      <c r="AI6439" t="s">
        <v>53</v>
      </c>
      <c r="AK6439">
        <v>0</v>
      </c>
      <c r="AM6439">
        <v>0</v>
      </c>
      <c r="AP6439" t="s">
        <v>79</v>
      </c>
    </row>
    <row r="6440" spans="1:42" customFormat="1">
      <c r="A6440">
        <v>273855</v>
      </c>
      <c r="B6440" t="s">
        <v>8480</v>
      </c>
      <c r="C6440" t="s">
        <v>8481</v>
      </c>
      <c r="D6440">
        <v>0</v>
      </c>
      <c r="E6440" s="13">
        <v>42034</v>
      </c>
      <c r="F6440" s="14">
        <v>0.57781249999999995</v>
      </c>
      <c r="G6440">
        <v>52008</v>
      </c>
      <c r="H6440">
        <v>0</v>
      </c>
      <c r="I6440" s="15">
        <f t="shared" si="100"/>
        <v>906832.1399998595</v>
      </c>
      <c r="M6440">
        <v>109705</v>
      </c>
      <c r="N6440">
        <v>7</v>
      </c>
      <c r="O6440" t="s">
        <v>44</v>
      </c>
      <c r="P6440">
        <v>1</v>
      </c>
      <c r="R6440">
        <v>1516</v>
      </c>
      <c r="S6440" s="13">
        <v>42179</v>
      </c>
      <c r="T6440" s="13">
        <v>42179</v>
      </c>
      <c r="W6440">
        <v>2015</v>
      </c>
      <c r="X6440">
        <v>7</v>
      </c>
      <c r="AC6440" t="s">
        <v>196</v>
      </c>
      <c r="AD6440" t="s">
        <v>299</v>
      </c>
      <c r="AE6440" t="s">
        <v>8702</v>
      </c>
      <c r="AG6440">
        <v>8</v>
      </c>
      <c r="AH6440">
        <v>8</v>
      </c>
      <c r="AI6440" t="s">
        <v>51</v>
      </c>
      <c r="AK6440">
        <v>0</v>
      </c>
      <c r="AM6440">
        <v>0</v>
      </c>
      <c r="AP6440" t="s">
        <v>586</v>
      </c>
    </row>
    <row r="6441" spans="1:42" customFormat="1">
      <c r="A6441">
        <v>273854</v>
      </c>
      <c r="B6441" t="s">
        <v>8482</v>
      </c>
      <c r="C6441" t="s">
        <v>8483</v>
      </c>
      <c r="D6441">
        <v>0</v>
      </c>
      <c r="E6441" s="13">
        <v>42034</v>
      </c>
      <c r="F6441" s="14">
        <v>0.57781249999999995</v>
      </c>
      <c r="G6441">
        <v>54180.81</v>
      </c>
      <c r="H6441">
        <v>0</v>
      </c>
      <c r="I6441" s="15">
        <f t="shared" si="100"/>
        <v>852651.32999985944</v>
      </c>
      <c r="M6441">
        <v>127273</v>
      </c>
      <c r="N6441">
        <v>7</v>
      </c>
      <c r="O6441" t="s">
        <v>44</v>
      </c>
      <c r="P6441">
        <v>1</v>
      </c>
      <c r="R6441">
        <v>1604</v>
      </c>
      <c r="S6441" s="13">
        <v>42179</v>
      </c>
      <c r="T6441" s="13">
        <v>42179</v>
      </c>
      <c r="W6441">
        <v>2015</v>
      </c>
      <c r="X6441">
        <v>7</v>
      </c>
      <c r="AC6441" t="s">
        <v>81</v>
      </c>
      <c r="AD6441" t="s">
        <v>299</v>
      </c>
      <c r="AE6441" t="s">
        <v>8702</v>
      </c>
      <c r="AG6441">
        <v>8</v>
      </c>
      <c r="AH6441">
        <v>8</v>
      </c>
      <c r="AI6441" t="s">
        <v>51</v>
      </c>
      <c r="AK6441">
        <v>0</v>
      </c>
      <c r="AM6441">
        <v>0</v>
      </c>
      <c r="AP6441" t="s">
        <v>586</v>
      </c>
    </row>
    <row r="6442" spans="1:42" customFormat="1">
      <c r="A6442">
        <v>242599</v>
      </c>
      <c r="B6442" t="s">
        <v>8484</v>
      </c>
      <c r="C6442" t="s">
        <v>8485</v>
      </c>
      <c r="D6442">
        <v>0</v>
      </c>
      <c r="E6442" s="13">
        <v>42034</v>
      </c>
      <c r="F6442" s="14">
        <v>0.58783564814814815</v>
      </c>
      <c r="G6442">
        <v>1.4</v>
      </c>
      <c r="H6442">
        <v>0</v>
      </c>
      <c r="I6442" s="15">
        <f t="shared" si="100"/>
        <v>852649.92999985942</v>
      </c>
      <c r="M6442">
        <v>114708</v>
      </c>
      <c r="N6442">
        <v>24</v>
      </c>
      <c r="O6442" t="s">
        <v>67</v>
      </c>
      <c r="P6442">
        <v>1</v>
      </c>
      <c r="R6442">
        <v>575</v>
      </c>
      <c r="S6442" s="13">
        <v>42059</v>
      </c>
      <c r="T6442" s="13">
        <v>42059</v>
      </c>
      <c r="W6442">
        <v>2015</v>
      </c>
      <c r="X6442">
        <v>24</v>
      </c>
      <c r="AC6442" t="s">
        <v>60</v>
      </c>
      <c r="AD6442" t="s">
        <v>299</v>
      </c>
      <c r="AE6442" t="s">
        <v>8702</v>
      </c>
      <c r="AG6442">
        <v>26</v>
      </c>
      <c r="AH6442">
        <v>9</v>
      </c>
      <c r="AI6442" t="s">
        <v>53</v>
      </c>
      <c r="AK6442">
        <v>0</v>
      </c>
      <c r="AM6442">
        <v>0</v>
      </c>
      <c r="AP6442" t="s">
        <v>708</v>
      </c>
    </row>
    <row r="6443" spans="1:42" customFormat="1">
      <c r="A6443">
        <v>242600</v>
      </c>
      <c r="B6443" t="s">
        <v>8486</v>
      </c>
      <c r="C6443" t="s">
        <v>8487</v>
      </c>
      <c r="D6443">
        <v>0</v>
      </c>
      <c r="E6443" s="13">
        <v>42034</v>
      </c>
      <c r="F6443" s="14">
        <v>0.58783564814814815</v>
      </c>
      <c r="G6443">
        <v>1.8</v>
      </c>
      <c r="H6443">
        <v>0</v>
      </c>
      <c r="I6443" s="15">
        <f t="shared" si="100"/>
        <v>852648.12999985937</v>
      </c>
      <c r="M6443">
        <v>114709</v>
      </c>
      <c r="N6443">
        <v>24</v>
      </c>
      <c r="O6443" t="s">
        <v>67</v>
      </c>
      <c r="P6443">
        <v>1</v>
      </c>
      <c r="R6443">
        <v>575</v>
      </c>
      <c r="S6443" s="13">
        <v>42059</v>
      </c>
      <c r="T6443" s="13">
        <v>42059</v>
      </c>
      <c r="W6443">
        <v>2015</v>
      </c>
      <c r="X6443">
        <v>24</v>
      </c>
      <c r="AC6443" t="s">
        <v>60</v>
      </c>
      <c r="AD6443" t="s">
        <v>299</v>
      </c>
      <c r="AE6443" t="s">
        <v>8702</v>
      </c>
      <c r="AG6443">
        <v>26</v>
      </c>
      <c r="AH6443">
        <v>9</v>
      </c>
      <c r="AI6443" t="s">
        <v>53</v>
      </c>
      <c r="AK6443">
        <v>0</v>
      </c>
      <c r="AM6443">
        <v>0</v>
      </c>
      <c r="AP6443" t="s">
        <v>708</v>
      </c>
    </row>
    <row r="6444" spans="1:42" customFormat="1">
      <c r="A6444">
        <v>242603</v>
      </c>
      <c r="B6444" t="s">
        <v>8488</v>
      </c>
      <c r="C6444" t="s">
        <v>8489</v>
      </c>
      <c r="D6444">
        <v>0</v>
      </c>
      <c r="E6444" s="13">
        <v>42034</v>
      </c>
      <c r="F6444" s="14">
        <v>0.58840277777777772</v>
      </c>
      <c r="G6444">
        <v>7.4</v>
      </c>
      <c r="H6444">
        <v>0</v>
      </c>
      <c r="I6444" s="15">
        <f t="shared" si="100"/>
        <v>852640.72999985935</v>
      </c>
      <c r="M6444">
        <v>114711</v>
      </c>
      <c r="N6444">
        <v>24</v>
      </c>
      <c r="O6444" t="s">
        <v>67</v>
      </c>
      <c r="P6444">
        <v>1</v>
      </c>
      <c r="R6444">
        <v>575</v>
      </c>
      <c r="S6444" s="13">
        <v>42059</v>
      </c>
      <c r="T6444" s="13">
        <v>42059</v>
      </c>
      <c r="W6444">
        <v>2015</v>
      </c>
      <c r="X6444">
        <v>24</v>
      </c>
      <c r="AC6444" t="s">
        <v>60</v>
      </c>
      <c r="AD6444" t="s">
        <v>299</v>
      </c>
      <c r="AE6444" t="s">
        <v>8702</v>
      </c>
      <c r="AG6444">
        <v>26</v>
      </c>
      <c r="AH6444">
        <v>9</v>
      </c>
      <c r="AI6444" t="s">
        <v>53</v>
      </c>
      <c r="AK6444">
        <v>0</v>
      </c>
      <c r="AM6444">
        <v>0</v>
      </c>
      <c r="AP6444" t="s">
        <v>708</v>
      </c>
    </row>
    <row r="6445" spans="1:42" customFormat="1">
      <c r="A6445">
        <v>242604</v>
      </c>
      <c r="B6445" t="s">
        <v>221</v>
      </c>
      <c r="C6445" t="s">
        <v>221</v>
      </c>
      <c r="D6445">
        <v>90000</v>
      </c>
      <c r="E6445" s="13">
        <v>42034</v>
      </c>
      <c r="F6445" s="14">
        <v>0.58930555555555553</v>
      </c>
      <c r="G6445">
        <v>0</v>
      </c>
      <c r="H6445">
        <v>0</v>
      </c>
      <c r="I6445" s="15">
        <f t="shared" si="100"/>
        <v>942640.72999985935</v>
      </c>
      <c r="N6445">
        <v>7</v>
      </c>
      <c r="O6445" t="s">
        <v>44</v>
      </c>
      <c r="P6445">
        <v>1</v>
      </c>
      <c r="R6445">
        <v>1449</v>
      </c>
      <c r="S6445" s="13">
        <v>42059</v>
      </c>
      <c r="T6445" s="13">
        <v>42185</v>
      </c>
      <c r="W6445">
        <v>2015</v>
      </c>
      <c r="X6445">
        <v>24</v>
      </c>
      <c r="AC6445" t="s">
        <v>50</v>
      </c>
      <c r="AD6445" t="s">
        <v>299</v>
      </c>
      <c r="AE6445" t="s">
        <v>8702</v>
      </c>
      <c r="AG6445">
        <v>26</v>
      </c>
      <c r="AH6445">
        <v>8</v>
      </c>
      <c r="AI6445" t="s">
        <v>51</v>
      </c>
      <c r="AM6445">
        <v>0</v>
      </c>
      <c r="AP6445" t="s">
        <v>708</v>
      </c>
    </row>
    <row r="6446" spans="1:42" customFormat="1">
      <c r="A6446">
        <v>242606</v>
      </c>
      <c r="B6446" t="s">
        <v>221</v>
      </c>
      <c r="C6446" t="s">
        <v>221</v>
      </c>
      <c r="D6446">
        <v>90000</v>
      </c>
      <c r="E6446" s="13">
        <v>42034</v>
      </c>
      <c r="F6446" s="14">
        <v>0.58975694444444449</v>
      </c>
      <c r="G6446">
        <v>0</v>
      </c>
      <c r="H6446">
        <v>0</v>
      </c>
      <c r="I6446" s="15">
        <f t="shared" si="100"/>
        <v>1032640.7299998594</v>
      </c>
      <c r="N6446">
        <v>7</v>
      </c>
      <c r="O6446" t="s">
        <v>44</v>
      </c>
      <c r="P6446">
        <v>1</v>
      </c>
      <c r="R6446">
        <v>1449</v>
      </c>
      <c r="S6446" s="13">
        <v>42059</v>
      </c>
      <c r="T6446" s="13">
        <v>42185</v>
      </c>
      <c r="W6446">
        <v>2015</v>
      </c>
      <c r="X6446">
        <v>24</v>
      </c>
      <c r="AC6446" t="s">
        <v>50</v>
      </c>
      <c r="AD6446" t="s">
        <v>299</v>
      </c>
      <c r="AE6446" t="s">
        <v>8702</v>
      </c>
      <c r="AG6446">
        <v>26</v>
      </c>
      <c r="AH6446">
        <v>1</v>
      </c>
      <c r="AI6446" t="s">
        <v>57</v>
      </c>
      <c r="AM6446">
        <v>0</v>
      </c>
      <c r="AP6446" t="s">
        <v>708</v>
      </c>
    </row>
    <row r="6447" spans="1:42" customFormat="1">
      <c r="A6447">
        <v>242608</v>
      </c>
      <c r="B6447" t="s">
        <v>221</v>
      </c>
      <c r="C6447" t="s">
        <v>221</v>
      </c>
      <c r="D6447">
        <v>50000</v>
      </c>
      <c r="E6447" s="13">
        <v>42034</v>
      </c>
      <c r="F6447" s="14">
        <v>0.59002314814814816</v>
      </c>
      <c r="G6447">
        <v>0</v>
      </c>
      <c r="H6447">
        <v>0</v>
      </c>
      <c r="I6447" s="15">
        <f t="shared" si="100"/>
        <v>1082640.7299998594</v>
      </c>
      <c r="N6447">
        <v>7</v>
      </c>
      <c r="O6447" t="s">
        <v>44</v>
      </c>
      <c r="P6447">
        <v>1</v>
      </c>
      <c r="R6447">
        <v>1449</v>
      </c>
      <c r="S6447" s="13">
        <v>42059</v>
      </c>
      <c r="T6447" s="13">
        <v>42185</v>
      </c>
      <c r="W6447">
        <v>2015</v>
      </c>
      <c r="X6447">
        <v>24</v>
      </c>
      <c r="AC6447" t="s">
        <v>50</v>
      </c>
      <c r="AD6447" t="s">
        <v>299</v>
      </c>
      <c r="AE6447" t="s">
        <v>8702</v>
      </c>
      <c r="AG6447">
        <v>26</v>
      </c>
      <c r="AH6447">
        <v>1</v>
      </c>
      <c r="AI6447" t="s">
        <v>57</v>
      </c>
      <c r="AM6447">
        <v>0</v>
      </c>
      <c r="AP6447" t="s">
        <v>708</v>
      </c>
    </row>
    <row r="6448" spans="1:42" customFormat="1">
      <c r="A6448">
        <v>242610</v>
      </c>
      <c r="B6448" t="s">
        <v>221</v>
      </c>
      <c r="C6448" t="s">
        <v>221</v>
      </c>
      <c r="D6448">
        <v>0</v>
      </c>
      <c r="E6448" s="13">
        <v>42034</v>
      </c>
      <c r="F6448" s="14">
        <v>0.59031250000000002</v>
      </c>
      <c r="G6448">
        <v>75192.929999999993</v>
      </c>
      <c r="H6448">
        <v>0</v>
      </c>
      <c r="I6448" s="15">
        <f t="shared" si="100"/>
        <v>1007447.7999998594</v>
      </c>
      <c r="N6448">
        <v>24</v>
      </c>
      <c r="O6448" t="s">
        <v>67</v>
      </c>
      <c r="P6448">
        <v>1</v>
      </c>
      <c r="R6448">
        <v>1449</v>
      </c>
      <c r="S6448" s="13">
        <v>42059</v>
      </c>
      <c r="T6448" s="13">
        <v>42059</v>
      </c>
      <c r="W6448">
        <v>2015</v>
      </c>
      <c r="X6448">
        <v>24</v>
      </c>
      <c r="AC6448" t="s">
        <v>50</v>
      </c>
      <c r="AD6448" t="s">
        <v>299</v>
      </c>
      <c r="AE6448" t="s">
        <v>8702</v>
      </c>
      <c r="AG6448">
        <v>56</v>
      </c>
      <c r="AH6448">
        <v>1</v>
      </c>
      <c r="AI6448" t="s">
        <v>57</v>
      </c>
      <c r="AM6448">
        <v>0</v>
      </c>
      <c r="AO6448">
        <v>26</v>
      </c>
      <c r="AP6448" t="s">
        <v>58</v>
      </c>
    </row>
    <row r="6449" spans="1:42" customFormat="1">
      <c r="A6449">
        <v>242612</v>
      </c>
      <c r="B6449" t="s">
        <v>221</v>
      </c>
      <c r="C6449" t="s">
        <v>8490</v>
      </c>
      <c r="D6449">
        <v>75192.929999999993</v>
      </c>
      <c r="E6449" s="13">
        <v>42034</v>
      </c>
      <c r="F6449" s="14">
        <v>0.59031250000000002</v>
      </c>
      <c r="G6449">
        <v>0</v>
      </c>
      <c r="H6449">
        <v>0</v>
      </c>
      <c r="I6449" s="15">
        <f t="shared" si="100"/>
        <v>1082640.7299998594</v>
      </c>
      <c r="N6449">
        <v>24</v>
      </c>
      <c r="O6449" t="s">
        <v>67</v>
      </c>
      <c r="P6449">
        <v>1</v>
      </c>
      <c r="R6449">
        <v>1449</v>
      </c>
      <c r="S6449" s="13">
        <v>42059</v>
      </c>
      <c r="T6449" s="13">
        <v>42059</v>
      </c>
      <c r="W6449">
        <v>2015</v>
      </c>
      <c r="X6449">
        <v>24</v>
      </c>
      <c r="AA6449">
        <v>242610</v>
      </c>
      <c r="AC6449" t="s">
        <v>50</v>
      </c>
      <c r="AD6449" t="s">
        <v>299</v>
      </c>
      <c r="AE6449" t="s">
        <v>8702</v>
      </c>
      <c r="AG6449">
        <v>26</v>
      </c>
      <c r="AH6449">
        <v>1</v>
      </c>
      <c r="AI6449" t="s">
        <v>57</v>
      </c>
      <c r="AM6449">
        <v>0</v>
      </c>
      <c r="AP6449" t="s">
        <v>708</v>
      </c>
    </row>
    <row r="6450" spans="1:42" customFormat="1">
      <c r="A6450">
        <v>242614</v>
      </c>
      <c r="B6450" t="s">
        <v>221</v>
      </c>
      <c r="C6450" t="s">
        <v>221</v>
      </c>
      <c r="D6450">
        <v>0</v>
      </c>
      <c r="E6450" s="13">
        <v>42034</v>
      </c>
      <c r="F6450" s="14">
        <v>0.59063657407407411</v>
      </c>
      <c r="G6450">
        <v>194897.07</v>
      </c>
      <c r="H6450">
        <v>0</v>
      </c>
      <c r="I6450" s="15">
        <f t="shared" si="100"/>
        <v>887743.65999985929</v>
      </c>
      <c r="N6450">
        <v>24</v>
      </c>
      <c r="O6450" t="s">
        <v>67</v>
      </c>
      <c r="P6450">
        <v>1</v>
      </c>
      <c r="R6450">
        <v>1449</v>
      </c>
      <c r="S6450" s="13">
        <v>42059</v>
      </c>
      <c r="T6450" s="13">
        <v>42059</v>
      </c>
      <c r="W6450">
        <v>2015</v>
      </c>
      <c r="X6450">
        <v>24</v>
      </c>
      <c r="AC6450" t="s">
        <v>50</v>
      </c>
      <c r="AD6450" t="s">
        <v>299</v>
      </c>
      <c r="AE6450" t="s">
        <v>8702</v>
      </c>
      <c r="AG6450">
        <v>55</v>
      </c>
      <c r="AH6450">
        <v>8</v>
      </c>
      <c r="AI6450" t="s">
        <v>51</v>
      </c>
      <c r="AM6450">
        <v>0</v>
      </c>
      <c r="AO6450">
        <v>26</v>
      </c>
      <c r="AP6450" t="s">
        <v>4134</v>
      </c>
    </row>
    <row r="6451" spans="1:42" customFormat="1">
      <c r="A6451">
        <v>242616</v>
      </c>
      <c r="B6451" t="s">
        <v>221</v>
      </c>
      <c r="C6451" t="s">
        <v>8491</v>
      </c>
      <c r="D6451">
        <v>194897.07</v>
      </c>
      <c r="E6451" s="13">
        <v>42034</v>
      </c>
      <c r="F6451" s="14">
        <v>0.59063657407407411</v>
      </c>
      <c r="G6451">
        <v>0</v>
      </c>
      <c r="H6451">
        <v>0</v>
      </c>
      <c r="I6451" s="15">
        <f t="shared" si="100"/>
        <v>1082640.7299998594</v>
      </c>
      <c r="N6451">
        <v>24</v>
      </c>
      <c r="O6451" t="s">
        <v>67</v>
      </c>
      <c r="P6451">
        <v>1</v>
      </c>
      <c r="R6451">
        <v>1449</v>
      </c>
      <c r="S6451" s="13">
        <v>42059</v>
      </c>
      <c r="T6451" s="13">
        <v>42059</v>
      </c>
      <c r="W6451">
        <v>2015</v>
      </c>
      <c r="X6451">
        <v>24</v>
      </c>
      <c r="AA6451">
        <v>242614</v>
      </c>
      <c r="AC6451" t="s">
        <v>50</v>
      </c>
      <c r="AD6451" t="s">
        <v>299</v>
      </c>
      <c r="AE6451" t="s">
        <v>8702</v>
      </c>
      <c r="AG6451">
        <v>26</v>
      </c>
      <c r="AH6451">
        <v>8</v>
      </c>
      <c r="AI6451" t="s">
        <v>51</v>
      </c>
      <c r="AM6451">
        <v>0</v>
      </c>
      <c r="AP6451" t="s">
        <v>708</v>
      </c>
    </row>
    <row r="6452" spans="1:42" customFormat="1">
      <c r="A6452">
        <v>240944</v>
      </c>
      <c r="B6452" t="s">
        <v>101</v>
      </c>
      <c r="C6452" t="s">
        <v>2399</v>
      </c>
      <c r="D6452">
        <v>700</v>
      </c>
      <c r="E6452" s="13">
        <v>42034</v>
      </c>
      <c r="F6452" s="14">
        <v>0.59204861111111107</v>
      </c>
      <c r="G6452">
        <v>0</v>
      </c>
      <c r="H6452">
        <v>0</v>
      </c>
      <c r="I6452" s="15">
        <f t="shared" si="100"/>
        <v>1083340.7299998594</v>
      </c>
      <c r="N6452">
        <v>24</v>
      </c>
      <c r="O6452" t="s">
        <v>67</v>
      </c>
      <c r="P6452">
        <v>1</v>
      </c>
      <c r="R6452">
        <v>1630</v>
      </c>
      <c r="S6452" s="13">
        <v>42054</v>
      </c>
      <c r="T6452" s="13">
        <v>42054</v>
      </c>
      <c r="W6452">
        <v>2015</v>
      </c>
      <c r="X6452">
        <v>24</v>
      </c>
      <c r="AC6452" t="s">
        <v>102</v>
      </c>
      <c r="AD6452" t="s">
        <v>298</v>
      </c>
      <c r="AE6452" t="s">
        <v>8702</v>
      </c>
      <c r="AG6452">
        <v>12</v>
      </c>
      <c r="AH6452">
        <v>2</v>
      </c>
      <c r="AI6452" t="s">
        <v>49</v>
      </c>
      <c r="AM6452">
        <v>0</v>
      </c>
      <c r="AP6452" t="s">
        <v>333</v>
      </c>
    </row>
    <row r="6453" spans="1:42" customFormat="1">
      <c r="A6453">
        <v>240945</v>
      </c>
      <c r="B6453" t="s">
        <v>101</v>
      </c>
      <c r="C6453" t="s">
        <v>2399</v>
      </c>
      <c r="D6453">
        <v>3110.8</v>
      </c>
      <c r="E6453" s="13">
        <v>42034</v>
      </c>
      <c r="F6453" s="14">
        <v>0.59252314814814822</v>
      </c>
      <c r="G6453">
        <v>0</v>
      </c>
      <c r="H6453">
        <v>0</v>
      </c>
      <c r="I6453" s="15">
        <f t="shared" si="100"/>
        <v>1086451.5299998594</v>
      </c>
      <c r="N6453">
        <v>24</v>
      </c>
      <c r="O6453" t="s">
        <v>67</v>
      </c>
      <c r="P6453">
        <v>1</v>
      </c>
      <c r="R6453">
        <v>1630</v>
      </c>
      <c r="S6453" s="13">
        <v>42054</v>
      </c>
      <c r="T6453" s="13">
        <v>42054</v>
      </c>
      <c r="W6453">
        <v>2015</v>
      </c>
      <c r="X6453">
        <v>24</v>
      </c>
      <c r="AC6453" t="s">
        <v>102</v>
      </c>
      <c r="AD6453" t="s">
        <v>298</v>
      </c>
      <c r="AE6453" t="s">
        <v>8702</v>
      </c>
      <c r="AG6453">
        <v>12</v>
      </c>
      <c r="AH6453">
        <v>2</v>
      </c>
      <c r="AI6453" t="s">
        <v>49</v>
      </c>
      <c r="AM6453">
        <v>0</v>
      </c>
      <c r="AP6453" t="s">
        <v>333</v>
      </c>
    </row>
    <row r="6454" spans="1:42" customFormat="1">
      <c r="A6454">
        <v>240951</v>
      </c>
      <c r="B6454" t="s">
        <v>8492</v>
      </c>
      <c r="C6454" t="s">
        <v>8493</v>
      </c>
      <c r="D6454">
        <v>0</v>
      </c>
      <c r="E6454" s="13">
        <v>42034</v>
      </c>
      <c r="F6454" s="14">
        <v>0.59457175925925931</v>
      </c>
      <c r="G6454">
        <v>700.82</v>
      </c>
      <c r="H6454">
        <v>0</v>
      </c>
      <c r="I6454" s="15">
        <f t="shared" si="100"/>
        <v>1085750.7099998593</v>
      </c>
      <c r="M6454">
        <v>114326</v>
      </c>
      <c r="N6454">
        <v>24</v>
      </c>
      <c r="O6454" t="s">
        <v>67</v>
      </c>
      <c r="P6454">
        <v>1</v>
      </c>
      <c r="R6454">
        <v>1578</v>
      </c>
      <c r="S6454" s="13">
        <v>42054</v>
      </c>
      <c r="T6454" s="13">
        <v>42054</v>
      </c>
      <c r="W6454">
        <v>2015</v>
      </c>
      <c r="X6454">
        <v>24</v>
      </c>
      <c r="AC6454" t="s">
        <v>105</v>
      </c>
      <c r="AD6454" t="s">
        <v>299</v>
      </c>
      <c r="AE6454" t="s">
        <v>8702</v>
      </c>
      <c r="AG6454">
        <v>12</v>
      </c>
      <c r="AH6454">
        <v>11</v>
      </c>
      <c r="AI6454" t="s">
        <v>46</v>
      </c>
      <c r="AK6454">
        <v>0</v>
      </c>
      <c r="AM6454">
        <v>0</v>
      </c>
      <c r="AP6454" t="s">
        <v>333</v>
      </c>
    </row>
    <row r="6455" spans="1:42" customFormat="1">
      <c r="A6455">
        <v>240952</v>
      </c>
      <c r="B6455" t="s">
        <v>8494</v>
      </c>
      <c r="C6455" t="s">
        <v>8495</v>
      </c>
      <c r="D6455">
        <v>0</v>
      </c>
      <c r="E6455" s="13">
        <v>42034</v>
      </c>
      <c r="F6455" s="14">
        <v>0.59457175925925931</v>
      </c>
      <c r="G6455">
        <v>659.03</v>
      </c>
      <c r="H6455">
        <v>0</v>
      </c>
      <c r="I6455" s="15">
        <f t="shared" si="100"/>
        <v>1085091.6799998593</v>
      </c>
      <c r="M6455">
        <v>114327</v>
      </c>
      <c r="N6455">
        <v>24</v>
      </c>
      <c r="O6455" t="s">
        <v>67</v>
      </c>
      <c r="P6455">
        <v>1</v>
      </c>
      <c r="R6455">
        <v>1578</v>
      </c>
      <c r="S6455" s="13">
        <v>42054</v>
      </c>
      <c r="T6455" s="13">
        <v>42054</v>
      </c>
      <c r="W6455">
        <v>2015</v>
      </c>
      <c r="X6455">
        <v>24</v>
      </c>
      <c r="AC6455" t="s">
        <v>105</v>
      </c>
      <c r="AD6455" t="s">
        <v>299</v>
      </c>
      <c r="AE6455" t="s">
        <v>8702</v>
      </c>
      <c r="AG6455">
        <v>12</v>
      </c>
      <c r="AH6455">
        <v>11</v>
      </c>
      <c r="AI6455" t="s">
        <v>46</v>
      </c>
      <c r="AK6455">
        <v>0</v>
      </c>
      <c r="AM6455">
        <v>0</v>
      </c>
      <c r="AP6455" t="s">
        <v>333</v>
      </c>
    </row>
    <row r="6456" spans="1:42" customFormat="1">
      <c r="A6456">
        <v>240956</v>
      </c>
      <c r="B6456" t="s">
        <v>8496</v>
      </c>
      <c r="C6456" t="s">
        <v>8497</v>
      </c>
      <c r="D6456">
        <v>0</v>
      </c>
      <c r="E6456" s="13">
        <v>42034</v>
      </c>
      <c r="F6456" s="14">
        <v>0.59506944444444443</v>
      </c>
      <c r="G6456">
        <v>11193.73</v>
      </c>
      <c r="H6456">
        <v>0</v>
      </c>
      <c r="I6456" s="15">
        <f t="shared" si="100"/>
        <v>1073897.9499998593</v>
      </c>
      <c r="M6456">
        <v>114328</v>
      </c>
      <c r="N6456">
        <v>24</v>
      </c>
      <c r="O6456" t="s">
        <v>67</v>
      </c>
      <c r="P6456">
        <v>1</v>
      </c>
      <c r="R6456">
        <v>1599</v>
      </c>
      <c r="S6456" s="13">
        <v>42054</v>
      </c>
      <c r="T6456" s="13">
        <v>42054</v>
      </c>
      <c r="W6456">
        <v>2015</v>
      </c>
      <c r="X6456">
        <v>24</v>
      </c>
      <c r="AC6456" t="s">
        <v>54</v>
      </c>
      <c r="AD6456" t="s">
        <v>299</v>
      </c>
      <c r="AE6456" t="s">
        <v>8702</v>
      </c>
      <c r="AG6456">
        <v>12</v>
      </c>
      <c r="AH6456">
        <v>9</v>
      </c>
      <c r="AI6456" t="s">
        <v>53</v>
      </c>
      <c r="AK6456">
        <v>0</v>
      </c>
      <c r="AM6456">
        <v>0</v>
      </c>
      <c r="AP6456" t="s">
        <v>333</v>
      </c>
    </row>
    <row r="6457" spans="1:42" customFormat="1">
      <c r="A6457">
        <v>242285</v>
      </c>
      <c r="B6457" t="s">
        <v>221</v>
      </c>
      <c r="C6457" t="s">
        <v>221</v>
      </c>
      <c r="D6457">
        <v>100000</v>
      </c>
      <c r="E6457" s="13">
        <v>42034</v>
      </c>
      <c r="F6457" s="14">
        <v>0.66916666666666658</v>
      </c>
      <c r="G6457">
        <v>0</v>
      </c>
      <c r="H6457">
        <v>0</v>
      </c>
      <c r="I6457" s="15">
        <f t="shared" si="100"/>
        <v>1173897.9499998593</v>
      </c>
      <c r="N6457">
        <v>24</v>
      </c>
      <c r="O6457" t="s">
        <v>67</v>
      </c>
      <c r="P6457">
        <v>1</v>
      </c>
      <c r="R6457">
        <v>1449</v>
      </c>
      <c r="S6457" s="13">
        <v>42058</v>
      </c>
      <c r="T6457" s="13">
        <v>42060</v>
      </c>
      <c r="W6457">
        <v>2015</v>
      </c>
      <c r="X6457">
        <v>24</v>
      </c>
      <c r="AC6457" t="s">
        <v>50</v>
      </c>
      <c r="AD6457" t="s">
        <v>299</v>
      </c>
      <c r="AE6457" t="s">
        <v>8702</v>
      </c>
      <c r="AG6457">
        <v>7</v>
      </c>
      <c r="AH6457">
        <v>8</v>
      </c>
      <c r="AI6457" t="s">
        <v>51</v>
      </c>
      <c r="AM6457">
        <v>0</v>
      </c>
      <c r="AO6457">
        <v>8</v>
      </c>
      <c r="AP6457" t="s">
        <v>222</v>
      </c>
    </row>
    <row r="6458" spans="1:42" customFormat="1">
      <c r="A6458">
        <v>242833</v>
      </c>
      <c r="B6458" t="s">
        <v>221</v>
      </c>
      <c r="C6458" t="s">
        <v>8498</v>
      </c>
      <c r="D6458">
        <v>0</v>
      </c>
      <c r="E6458" s="13">
        <v>42034</v>
      </c>
      <c r="F6458" s="14">
        <v>0.66916666666666658</v>
      </c>
      <c r="G6458">
        <v>100000</v>
      </c>
      <c r="H6458">
        <v>0</v>
      </c>
      <c r="I6458" s="15">
        <f t="shared" si="100"/>
        <v>1073897.9499998593</v>
      </c>
      <c r="N6458">
        <v>24</v>
      </c>
      <c r="O6458" t="s">
        <v>67</v>
      </c>
      <c r="P6458">
        <v>1</v>
      </c>
      <c r="R6458">
        <v>1449</v>
      </c>
      <c r="S6458" s="13">
        <v>42060</v>
      </c>
      <c r="T6458" s="13">
        <v>42060</v>
      </c>
      <c r="W6458">
        <v>2015</v>
      </c>
      <c r="X6458">
        <v>24</v>
      </c>
      <c r="AA6458">
        <v>242285</v>
      </c>
      <c r="AC6458" t="s">
        <v>50</v>
      </c>
      <c r="AD6458" t="s">
        <v>299</v>
      </c>
      <c r="AE6458" t="s">
        <v>8702</v>
      </c>
      <c r="AG6458">
        <v>8</v>
      </c>
      <c r="AH6458">
        <v>8</v>
      </c>
      <c r="AI6458" t="s">
        <v>51</v>
      </c>
      <c r="AM6458">
        <v>0</v>
      </c>
      <c r="AP6458" t="s">
        <v>586</v>
      </c>
    </row>
    <row r="6459" spans="1:42" customFormat="1">
      <c r="A6459">
        <v>263152</v>
      </c>
      <c r="B6459" t="s">
        <v>8499</v>
      </c>
      <c r="C6459" t="s">
        <v>8500</v>
      </c>
      <c r="D6459">
        <v>0</v>
      </c>
      <c r="E6459" s="13">
        <v>42034</v>
      </c>
      <c r="F6459" s="14">
        <v>0.67216435185185175</v>
      </c>
      <c r="G6459">
        <v>3185.31</v>
      </c>
      <c r="H6459">
        <v>0</v>
      </c>
      <c r="I6459" s="15">
        <f t="shared" si="100"/>
        <v>1070712.6399998593</v>
      </c>
      <c r="M6459">
        <v>119710</v>
      </c>
      <c r="N6459">
        <v>24</v>
      </c>
      <c r="O6459" t="s">
        <v>67</v>
      </c>
      <c r="P6459">
        <v>1</v>
      </c>
      <c r="R6459">
        <v>1459</v>
      </c>
      <c r="S6459" s="13">
        <v>42117</v>
      </c>
      <c r="T6459" s="13">
        <v>42117</v>
      </c>
      <c r="W6459">
        <v>2015</v>
      </c>
      <c r="X6459">
        <v>24</v>
      </c>
      <c r="AC6459" t="s">
        <v>112</v>
      </c>
      <c r="AD6459" t="s">
        <v>299</v>
      </c>
      <c r="AE6459" t="s">
        <v>8702</v>
      </c>
      <c r="AG6459">
        <v>123</v>
      </c>
      <c r="AH6459">
        <v>9</v>
      </c>
      <c r="AI6459" t="s">
        <v>53</v>
      </c>
      <c r="AK6459">
        <v>0</v>
      </c>
      <c r="AM6459">
        <v>0</v>
      </c>
      <c r="AP6459" t="s">
        <v>8501</v>
      </c>
    </row>
    <row r="6460" spans="1:42" customFormat="1">
      <c r="A6460">
        <v>263153</v>
      </c>
      <c r="B6460" t="s">
        <v>101</v>
      </c>
      <c r="C6460" t="s">
        <v>8502</v>
      </c>
      <c r="D6460">
        <v>0</v>
      </c>
      <c r="E6460" s="13">
        <v>42034</v>
      </c>
      <c r="F6460" s="14">
        <v>0.67258101851851848</v>
      </c>
      <c r="G6460">
        <v>23742.19</v>
      </c>
      <c r="H6460">
        <v>0</v>
      </c>
      <c r="I6460" s="15">
        <f t="shared" si="100"/>
        <v>1046970.4499998593</v>
      </c>
      <c r="N6460">
        <v>24</v>
      </c>
      <c r="O6460" t="s">
        <v>67</v>
      </c>
      <c r="P6460">
        <v>1</v>
      </c>
      <c r="R6460">
        <v>537</v>
      </c>
      <c r="S6460" s="13">
        <v>42117</v>
      </c>
      <c r="T6460" s="13">
        <v>42117</v>
      </c>
      <c r="W6460">
        <v>2015</v>
      </c>
      <c r="X6460">
        <v>24</v>
      </c>
      <c r="AC6460" t="s">
        <v>164</v>
      </c>
      <c r="AD6460" t="s">
        <v>298</v>
      </c>
      <c r="AE6460" t="s">
        <v>8702</v>
      </c>
      <c r="AG6460">
        <v>123</v>
      </c>
      <c r="AH6460">
        <v>9</v>
      </c>
      <c r="AI6460" t="s">
        <v>53</v>
      </c>
      <c r="AM6460">
        <v>0</v>
      </c>
      <c r="AP6460" t="s">
        <v>8501</v>
      </c>
    </row>
    <row r="6461" spans="1:42" customFormat="1">
      <c r="A6461">
        <v>275916</v>
      </c>
      <c r="B6461" t="s">
        <v>8503</v>
      </c>
      <c r="C6461" t="s">
        <v>8504</v>
      </c>
      <c r="D6461">
        <v>0</v>
      </c>
      <c r="E6461" s="13">
        <v>42034</v>
      </c>
      <c r="F6461" s="14">
        <v>0.71250000000000002</v>
      </c>
      <c r="G6461">
        <v>1149.6099999999999</v>
      </c>
      <c r="H6461">
        <v>0</v>
      </c>
      <c r="I6461" s="15">
        <f t="shared" si="100"/>
        <v>1045820.8399998593</v>
      </c>
      <c r="M6461">
        <v>128480</v>
      </c>
      <c r="N6461">
        <v>7</v>
      </c>
      <c r="O6461" t="s">
        <v>44</v>
      </c>
      <c r="P6461">
        <v>1</v>
      </c>
      <c r="R6461">
        <v>537</v>
      </c>
      <c r="S6461" s="13">
        <v>42187</v>
      </c>
      <c r="T6461" s="13">
        <v>42187</v>
      </c>
      <c r="W6461">
        <v>2015</v>
      </c>
      <c r="X6461">
        <v>7</v>
      </c>
      <c r="AC6461" t="s">
        <v>164</v>
      </c>
      <c r="AD6461" t="s">
        <v>298</v>
      </c>
      <c r="AE6461" t="s">
        <v>8702</v>
      </c>
      <c r="AG6461">
        <v>13</v>
      </c>
      <c r="AH6461">
        <v>9</v>
      </c>
      <c r="AI6461" t="s">
        <v>53</v>
      </c>
      <c r="AK6461">
        <v>0</v>
      </c>
      <c r="AM6461">
        <v>0</v>
      </c>
      <c r="AP6461" t="s">
        <v>722</v>
      </c>
    </row>
    <row r="6462" spans="1:42" customFormat="1">
      <c r="A6462">
        <v>255874</v>
      </c>
      <c r="B6462">
        <v>206344</v>
      </c>
      <c r="C6462" t="s">
        <v>8505</v>
      </c>
      <c r="D6462">
        <v>825</v>
      </c>
      <c r="E6462" s="13">
        <v>42034</v>
      </c>
      <c r="F6462" s="14">
        <v>0.72292824074074069</v>
      </c>
      <c r="G6462">
        <v>0</v>
      </c>
      <c r="H6462">
        <v>0</v>
      </c>
      <c r="I6462" s="15">
        <f t="shared" si="100"/>
        <v>1046645.8399998593</v>
      </c>
      <c r="L6462">
        <v>206344</v>
      </c>
      <c r="N6462">
        <v>60</v>
      </c>
      <c r="O6462" t="s">
        <v>59</v>
      </c>
      <c r="P6462">
        <v>2</v>
      </c>
      <c r="R6462">
        <v>6</v>
      </c>
      <c r="S6462" s="13">
        <v>42089</v>
      </c>
      <c r="T6462" s="13">
        <v>42089</v>
      </c>
      <c r="W6462">
        <v>2015</v>
      </c>
      <c r="X6462">
        <v>60</v>
      </c>
      <c r="AC6462" t="s">
        <v>45</v>
      </c>
      <c r="AD6462" t="s">
        <v>298</v>
      </c>
      <c r="AE6462" t="s">
        <v>8702</v>
      </c>
      <c r="AG6462">
        <v>3</v>
      </c>
      <c r="AH6462">
        <v>11</v>
      </c>
      <c r="AI6462" t="s">
        <v>46</v>
      </c>
      <c r="AK6462">
        <v>0</v>
      </c>
      <c r="AM6462">
        <v>0</v>
      </c>
      <c r="AP6462" t="s">
        <v>79</v>
      </c>
    </row>
    <row r="6463" spans="1:42" customFormat="1">
      <c r="A6463">
        <v>255876</v>
      </c>
      <c r="B6463">
        <v>208204</v>
      </c>
      <c r="C6463" t="s">
        <v>8506</v>
      </c>
      <c r="D6463">
        <v>825</v>
      </c>
      <c r="E6463" s="13">
        <v>42034</v>
      </c>
      <c r="F6463" s="14">
        <v>0.72309027777777779</v>
      </c>
      <c r="G6463">
        <v>0</v>
      </c>
      <c r="H6463">
        <v>0</v>
      </c>
      <c r="I6463" s="15">
        <f t="shared" si="100"/>
        <v>1047470.8399998593</v>
      </c>
      <c r="L6463">
        <v>208204</v>
      </c>
      <c r="N6463">
        <v>60</v>
      </c>
      <c r="O6463" t="s">
        <v>59</v>
      </c>
      <c r="P6463">
        <v>2</v>
      </c>
      <c r="R6463">
        <v>6</v>
      </c>
      <c r="S6463" s="13">
        <v>42089</v>
      </c>
      <c r="T6463" s="13">
        <v>42089</v>
      </c>
      <c r="W6463">
        <v>2015</v>
      </c>
      <c r="X6463">
        <v>60</v>
      </c>
      <c r="AC6463" t="s">
        <v>45</v>
      </c>
      <c r="AD6463" t="s">
        <v>298</v>
      </c>
      <c r="AE6463" t="s">
        <v>8702</v>
      </c>
      <c r="AG6463">
        <v>3</v>
      </c>
      <c r="AH6463">
        <v>11</v>
      </c>
      <c r="AI6463" t="s">
        <v>46</v>
      </c>
      <c r="AK6463">
        <v>0</v>
      </c>
      <c r="AM6463">
        <v>0</v>
      </c>
      <c r="AP6463" t="s">
        <v>79</v>
      </c>
    </row>
    <row r="6464" spans="1:42" customFormat="1">
      <c r="A6464">
        <v>255877</v>
      </c>
      <c r="B6464">
        <v>206345</v>
      </c>
      <c r="C6464" t="s">
        <v>8507</v>
      </c>
      <c r="D6464">
        <v>825</v>
      </c>
      <c r="E6464" s="13">
        <v>42034</v>
      </c>
      <c r="F6464" s="14">
        <v>0.72373842592592597</v>
      </c>
      <c r="G6464">
        <v>0</v>
      </c>
      <c r="H6464">
        <v>0</v>
      </c>
      <c r="I6464" s="15">
        <f t="shared" si="100"/>
        <v>1048295.8399998593</v>
      </c>
      <c r="L6464">
        <v>206345</v>
      </c>
      <c r="N6464">
        <v>60</v>
      </c>
      <c r="O6464" t="s">
        <v>59</v>
      </c>
      <c r="P6464">
        <v>2</v>
      </c>
      <c r="R6464">
        <v>6</v>
      </c>
      <c r="S6464" s="13">
        <v>42089</v>
      </c>
      <c r="T6464" s="13">
        <v>42089</v>
      </c>
      <c r="W6464">
        <v>2015</v>
      </c>
      <c r="X6464">
        <v>60</v>
      </c>
      <c r="AC6464" t="s">
        <v>45</v>
      </c>
      <c r="AD6464" t="s">
        <v>298</v>
      </c>
      <c r="AE6464" t="s">
        <v>8702</v>
      </c>
      <c r="AG6464">
        <v>3</v>
      </c>
      <c r="AH6464">
        <v>11</v>
      </c>
      <c r="AI6464" t="s">
        <v>46</v>
      </c>
      <c r="AK6464">
        <v>0</v>
      </c>
      <c r="AM6464">
        <v>0</v>
      </c>
      <c r="AP6464" t="s">
        <v>79</v>
      </c>
    </row>
    <row r="6465" spans="1:42" customFormat="1">
      <c r="A6465">
        <v>255878</v>
      </c>
      <c r="B6465">
        <v>206346</v>
      </c>
      <c r="C6465" t="s">
        <v>8508</v>
      </c>
      <c r="D6465">
        <v>825</v>
      </c>
      <c r="E6465" s="13">
        <v>42034</v>
      </c>
      <c r="F6465" s="14">
        <v>0.72375</v>
      </c>
      <c r="G6465">
        <v>0</v>
      </c>
      <c r="H6465">
        <v>0</v>
      </c>
      <c r="I6465" s="15">
        <f t="shared" si="100"/>
        <v>1049120.8399998592</v>
      </c>
      <c r="L6465">
        <v>206346</v>
      </c>
      <c r="N6465">
        <v>60</v>
      </c>
      <c r="O6465" t="s">
        <v>59</v>
      </c>
      <c r="P6465">
        <v>2</v>
      </c>
      <c r="R6465">
        <v>6</v>
      </c>
      <c r="S6465" s="13">
        <v>42089</v>
      </c>
      <c r="T6465" s="13">
        <v>42089</v>
      </c>
      <c r="W6465">
        <v>2015</v>
      </c>
      <c r="X6465">
        <v>60</v>
      </c>
      <c r="AC6465" t="s">
        <v>45</v>
      </c>
      <c r="AD6465" t="s">
        <v>298</v>
      </c>
      <c r="AE6465" t="s">
        <v>8702</v>
      </c>
      <c r="AG6465">
        <v>3</v>
      </c>
      <c r="AH6465">
        <v>11</v>
      </c>
      <c r="AI6465" t="s">
        <v>46</v>
      </c>
      <c r="AK6465">
        <v>0</v>
      </c>
      <c r="AM6465">
        <v>0</v>
      </c>
      <c r="AP6465" t="s">
        <v>79</v>
      </c>
    </row>
    <row r="6466" spans="1:42" customFormat="1">
      <c r="A6466">
        <v>255879</v>
      </c>
      <c r="B6466">
        <v>206347</v>
      </c>
      <c r="C6466" t="s">
        <v>8509</v>
      </c>
      <c r="D6466">
        <v>825</v>
      </c>
      <c r="E6466" s="13">
        <v>42034</v>
      </c>
      <c r="F6466" s="14">
        <v>0.72375</v>
      </c>
      <c r="G6466">
        <v>0</v>
      </c>
      <c r="H6466">
        <v>0</v>
      </c>
      <c r="I6466" s="15">
        <f t="shared" si="100"/>
        <v>1049945.8399998592</v>
      </c>
      <c r="L6466">
        <v>206347</v>
      </c>
      <c r="N6466">
        <v>60</v>
      </c>
      <c r="O6466" t="s">
        <v>59</v>
      </c>
      <c r="P6466">
        <v>2</v>
      </c>
      <c r="R6466">
        <v>6</v>
      </c>
      <c r="S6466" s="13">
        <v>42089</v>
      </c>
      <c r="T6466" s="13">
        <v>42089</v>
      </c>
      <c r="W6466">
        <v>2015</v>
      </c>
      <c r="X6466">
        <v>60</v>
      </c>
      <c r="AC6466" t="s">
        <v>45</v>
      </c>
      <c r="AD6466" t="s">
        <v>298</v>
      </c>
      <c r="AE6466" t="s">
        <v>8702</v>
      </c>
      <c r="AG6466">
        <v>3</v>
      </c>
      <c r="AH6466">
        <v>11</v>
      </c>
      <c r="AI6466" t="s">
        <v>46</v>
      </c>
      <c r="AK6466">
        <v>0</v>
      </c>
      <c r="AM6466">
        <v>0</v>
      </c>
      <c r="AP6466" t="s">
        <v>79</v>
      </c>
    </row>
    <row r="6467" spans="1:42" customFormat="1">
      <c r="A6467">
        <v>255880</v>
      </c>
      <c r="B6467">
        <v>208205</v>
      </c>
      <c r="C6467" t="s">
        <v>8510</v>
      </c>
      <c r="D6467">
        <v>825</v>
      </c>
      <c r="E6467" s="13">
        <v>42034</v>
      </c>
      <c r="F6467" s="14">
        <v>0.72400462962962964</v>
      </c>
      <c r="G6467">
        <v>0</v>
      </c>
      <c r="H6467">
        <v>0</v>
      </c>
      <c r="I6467" s="15">
        <f t="shared" si="100"/>
        <v>1050770.8399998592</v>
      </c>
      <c r="L6467">
        <v>208205</v>
      </c>
      <c r="N6467">
        <v>60</v>
      </c>
      <c r="O6467" t="s">
        <v>59</v>
      </c>
      <c r="P6467">
        <v>2</v>
      </c>
      <c r="R6467">
        <v>6</v>
      </c>
      <c r="S6467" s="13">
        <v>42089</v>
      </c>
      <c r="T6467" s="13">
        <v>42089</v>
      </c>
      <c r="W6467">
        <v>2015</v>
      </c>
      <c r="X6467">
        <v>60</v>
      </c>
      <c r="AC6467" t="s">
        <v>45</v>
      </c>
      <c r="AD6467" t="s">
        <v>298</v>
      </c>
      <c r="AE6467" t="s">
        <v>8702</v>
      </c>
      <c r="AG6467">
        <v>3</v>
      </c>
      <c r="AH6467">
        <v>11</v>
      </c>
      <c r="AI6467" t="s">
        <v>46</v>
      </c>
      <c r="AK6467">
        <v>0</v>
      </c>
      <c r="AM6467">
        <v>0</v>
      </c>
      <c r="AP6467" t="s">
        <v>79</v>
      </c>
    </row>
    <row r="6468" spans="1:42" customFormat="1">
      <c r="A6468">
        <v>255881</v>
      </c>
      <c r="B6468">
        <v>208206</v>
      </c>
      <c r="C6468" t="s">
        <v>8511</v>
      </c>
      <c r="D6468">
        <v>825</v>
      </c>
      <c r="E6468" s="13">
        <v>42034</v>
      </c>
      <c r="F6468" s="14">
        <v>0.72401620370370379</v>
      </c>
      <c r="G6468">
        <v>0</v>
      </c>
      <c r="H6468">
        <v>0</v>
      </c>
      <c r="I6468" s="15">
        <f t="shared" ref="I6468:I6531" si="101">I6467 + (D6468-G6468)</f>
        <v>1051595.8399998592</v>
      </c>
      <c r="L6468">
        <v>208206</v>
      </c>
      <c r="N6468">
        <v>60</v>
      </c>
      <c r="O6468" t="s">
        <v>59</v>
      </c>
      <c r="P6468">
        <v>2</v>
      </c>
      <c r="R6468">
        <v>6</v>
      </c>
      <c r="S6468" s="13">
        <v>42089</v>
      </c>
      <c r="T6468" s="13">
        <v>42089</v>
      </c>
      <c r="W6468">
        <v>2015</v>
      </c>
      <c r="X6468">
        <v>60</v>
      </c>
      <c r="AC6468" t="s">
        <v>45</v>
      </c>
      <c r="AD6468" t="s">
        <v>298</v>
      </c>
      <c r="AE6468" t="s">
        <v>8702</v>
      </c>
      <c r="AG6468">
        <v>3</v>
      </c>
      <c r="AH6468">
        <v>11</v>
      </c>
      <c r="AI6468" t="s">
        <v>46</v>
      </c>
      <c r="AK6468">
        <v>0</v>
      </c>
      <c r="AM6468">
        <v>0</v>
      </c>
      <c r="AP6468" t="s">
        <v>79</v>
      </c>
    </row>
    <row r="6469" spans="1:42" customFormat="1">
      <c r="A6469">
        <v>255882</v>
      </c>
      <c r="B6469">
        <v>208207</v>
      </c>
      <c r="C6469" t="s">
        <v>8512</v>
      </c>
      <c r="D6469">
        <v>825</v>
      </c>
      <c r="E6469" s="13">
        <v>42034</v>
      </c>
      <c r="F6469" s="14">
        <v>0.72401620370370379</v>
      </c>
      <c r="G6469">
        <v>0</v>
      </c>
      <c r="H6469">
        <v>0</v>
      </c>
      <c r="I6469" s="15">
        <f t="shared" si="101"/>
        <v>1052420.8399998592</v>
      </c>
      <c r="L6469">
        <v>208207</v>
      </c>
      <c r="N6469">
        <v>60</v>
      </c>
      <c r="O6469" t="s">
        <v>59</v>
      </c>
      <c r="P6469">
        <v>2</v>
      </c>
      <c r="R6469">
        <v>6</v>
      </c>
      <c r="S6469" s="13">
        <v>42089</v>
      </c>
      <c r="T6469" s="13">
        <v>42089</v>
      </c>
      <c r="W6469">
        <v>2015</v>
      </c>
      <c r="X6469">
        <v>60</v>
      </c>
      <c r="AC6469" t="s">
        <v>45</v>
      </c>
      <c r="AD6469" t="s">
        <v>298</v>
      </c>
      <c r="AE6469" t="s">
        <v>8702</v>
      </c>
      <c r="AG6469">
        <v>3</v>
      </c>
      <c r="AH6469">
        <v>11</v>
      </c>
      <c r="AI6469" t="s">
        <v>46</v>
      </c>
      <c r="AK6469">
        <v>0</v>
      </c>
      <c r="AM6469">
        <v>0</v>
      </c>
      <c r="AP6469" t="s">
        <v>79</v>
      </c>
    </row>
    <row r="6470" spans="1:42" customFormat="1">
      <c r="A6470">
        <v>234468</v>
      </c>
      <c r="B6470" t="s">
        <v>8513</v>
      </c>
      <c r="C6470" t="s">
        <v>8514</v>
      </c>
      <c r="D6470">
        <v>0</v>
      </c>
      <c r="E6470" s="13">
        <v>42034</v>
      </c>
      <c r="F6470" s="14">
        <v>0.72423611111111119</v>
      </c>
      <c r="G6470">
        <v>7.6</v>
      </c>
      <c r="H6470">
        <v>0</v>
      </c>
      <c r="I6470" s="15">
        <f t="shared" si="101"/>
        <v>1052413.2399998591</v>
      </c>
      <c r="M6470">
        <v>111085</v>
      </c>
      <c r="N6470">
        <v>24</v>
      </c>
      <c r="O6470" t="s">
        <v>67</v>
      </c>
      <c r="P6470">
        <v>1</v>
      </c>
      <c r="R6470">
        <v>1448</v>
      </c>
      <c r="S6470" s="13">
        <v>42037</v>
      </c>
      <c r="T6470" s="13">
        <v>42037</v>
      </c>
      <c r="W6470">
        <v>2015</v>
      </c>
      <c r="X6470">
        <v>24</v>
      </c>
      <c r="AC6470" t="s">
        <v>52</v>
      </c>
      <c r="AD6470" t="s">
        <v>299</v>
      </c>
      <c r="AE6470" t="s">
        <v>8702</v>
      </c>
      <c r="AG6470">
        <v>5</v>
      </c>
      <c r="AH6470">
        <v>9</v>
      </c>
      <c r="AI6470" t="s">
        <v>53</v>
      </c>
      <c r="AK6470">
        <v>0</v>
      </c>
      <c r="AM6470">
        <v>0</v>
      </c>
      <c r="AP6470" t="s">
        <v>472</v>
      </c>
    </row>
    <row r="6471" spans="1:42" customFormat="1">
      <c r="A6471">
        <v>234469</v>
      </c>
      <c r="B6471" t="s">
        <v>8515</v>
      </c>
      <c r="C6471" t="s">
        <v>8516</v>
      </c>
      <c r="D6471">
        <v>0</v>
      </c>
      <c r="E6471" s="13">
        <v>42034</v>
      </c>
      <c r="F6471" s="14">
        <v>0.72423611111111119</v>
      </c>
      <c r="G6471">
        <v>38.700000000000003</v>
      </c>
      <c r="H6471">
        <v>0</v>
      </c>
      <c r="I6471" s="15">
        <f t="shared" si="101"/>
        <v>1052374.5399998592</v>
      </c>
      <c r="M6471">
        <v>111086</v>
      </c>
      <c r="N6471">
        <v>24</v>
      </c>
      <c r="O6471" t="s">
        <v>67</v>
      </c>
      <c r="P6471">
        <v>1</v>
      </c>
      <c r="R6471">
        <v>575</v>
      </c>
      <c r="S6471" s="13">
        <v>42037</v>
      </c>
      <c r="T6471" s="13">
        <v>42037</v>
      </c>
      <c r="W6471">
        <v>2015</v>
      </c>
      <c r="X6471">
        <v>24</v>
      </c>
      <c r="AC6471" t="s">
        <v>60</v>
      </c>
      <c r="AD6471" t="s">
        <v>299</v>
      </c>
      <c r="AE6471" t="s">
        <v>8702</v>
      </c>
      <c r="AG6471">
        <v>5</v>
      </c>
      <c r="AH6471">
        <v>9</v>
      </c>
      <c r="AI6471" t="s">
        <v>53</v>
      </c>
      <c r="AK6471">
        <v>0</v>
      </c>
      <c r="AM6471">
        <v>0</v>
      </c>
      <c r="AP6471" t="s">
        <v>472</v>
      </c>
    </row>
    <row r="6472" spans="1:42" customFormat="1">
      <c r="A6472">
        <v>237168</v>
      </c>
      <c r="B6472" t="s">
        <v>8517</v>
      </c>
      <c r="C6472" t="s">
        <v>8518</v>
      </c>
      <c r="D6472">
        <v>0</v>
      </c>
      <c r="E6472" s="13">
        <v>42034</v>
      </c>
      <c r="F6472" s="14">
        <v>0.72457175925925921</v>
      </c>
      <c r="G6472">
        <v>1500</v>
      </c>
      <c r="H6472">
        <v>0</v>
      </c>
      <c r="I6472" s="15">
        <f t="shared" si="101"/>
        <v>1050874.5399998592</v>
      </c>
      <c r="M6472">
        <v>107892</v>
      </c>
      <c r="N6472">
        <v>24</v>
      </c>
      <c r="O6472" t="s">
        <v>67</v>
      </c>
      <c r="P6472">
        <v>1</v>
      </c>
      <c r="R6472">
        <v>1450</v>
      </c>
      <c r="S6472" s="13">
        <v>42045</v>
      </c>
      <c r="T6472" s="13">
        <v>42045</v>
      </c>
      <c r="W6472">
        <v>2015</v>
      </c>
      <c r="X6472">
        <v>24</v>
      </c>
      <c r="AC6472" t="s">
        <v>64</v>
      </c>
      <c r="AD6472" t="s">
        <v>299</v>
      </c>
      <c r="AE6472" t="s">
        <v>8702</v>
      </c>
      <c r="AG6472">
        <v>52</v>
      </c>
      <c r="AH6472">
        <v>1</v>
      </c>
      <c r="AI6472" t="s">
        <v>57</v>
      </c>
      <c r="AK6472">
        <v>0</v>
      </c>
      <c r="AM6472">
        <v>0</v>
      </c>
      <c r="AP6472" t="s">
        <v>578</v>
      </c>
    </row>
    <row r="6473" spans="1:42" customFormat="1">
      <c r="A6473">
        <v>237170</v>
      </c>
      <c r="B6473" t="s">
        <v>8519</v>
      </c>
      <c r="C6473" t="s">
        <v>8520</v>
      </c>
      <c r="D6473">
        <v>0</v>
      </c>
      <c r="E6473" s="13">
        <v>42034</v>
      </c>
      <c r="F6473" s="14">
        <v>0.72486111111111118</v>
      </c>
      <c r="G6473">
        <v>12000</v>
      </c>
      <c r="H6473">
        <v>0</v>
      </c>
      <c r="I6473" s="15">
        <f t="shared" si="101"/>
        <v>1038874.5399998592</v>
      </c>
      <c r="M6473">
        <v>111020</v>
      </c>
      <c r="N6473">
        <v>24</v>
      </c>
      <c r="O6473" t="s">
        <v>67</v>
      </c>
      <c r="P6473">
        <v>1</v>
      </c>
      <c r="R6473">
        <v>1450</v>
      </c>
      <c r="S6473" s="13">
        <v>42045</v>
      </c>
      <c r="T6473" s="13">
        <v>42045</v>
      </c>
      <c r="W6473">
        <v>2015</v>
      </c>
      <c r="X6473">
        <v>24</v>
      </c>
      <c r="AC6473" t="s">
        <v>64</v>
      </c>
      <c r="AD6473" t="s">
        <v>299</v>
      </c>
      <c r="AE6473" t="s">
        <v>8702</v>
      </c>
      <c r="AG6473">
        <v>52</v>
      </c>
      <c r="AH6473">
        <v>1</v>
      </c>
      <c r="AI6473" t="s">
        <v>57</v>
      </c>
      <c r="AK6473">
        <v>0</v>
      </c>
      <c r="AM6473">
        <v>0</v>
      </c>
      <c r="AP6473" t="s">
        <v>578</v>
      </c>
    </row>
    <row r="6474" spans="1:42" customFormat="1">
      <c r="A6474">
        <v>255890</v>
      </c>
      <c r="B6474">
        <v>188907</v>
      </c>
      <c r="C6474" t="s">
        <v>8521</v>
      </c>
      <c r="D6474">
        <v>1252.05</v>
      </c>
      <c r="E6474" s="13">
        <v>42034</v>
      </c>
      <c r="F6474" s="14">
        <v>0.72731481481481486</v>
      </c>
      <c r="G6474">
        <v>0</v>
      </c>
      <c r="H6474">
        <v>0</v>
      </c>
      <c r="I6474" s="15">
        <f t="shared" si="101"/>
        <v>1040126.5899998592</v>
      </c>
      <c r="L6474">
        <v>188907</v>
      </c>
      <c r="N6474">
        <v>60</v>
      </c>
      <c r="O6474" t="s">
        <v>59</v>
      </c>
      <c r="P6474">
        <v>1</v>
      </c>
      <c r="R6474">
        <v>2</v>
      </c>
      <c r="S6474" s="13">
        <v>42089</v>
      </c>
      <c r="T6474" s="13">
        <v>42089</v>
      </c>
      <c r="W6474">
        <v>2015</v>
      </c>
      <c r="X6474">
        <v>60</v>
      </c>
      <c r="AC6474" t="s">
        <v>48</v>
      </c>
      <c r="AD6474" t="s">
        <v>298</v>
      </c>
      <c r="AE6474" t="s">
        <v>8702</v>
      </c>
      <c r="AG6474">
        <v>3</v>
      </c>
      <c r="AH6474">
        <v>11</v>
      </c>
      <c r="AI6474" t="s">
        <v>46</v>
      </c>
      <c r="AK6474">
        <v>0</v>
      </c>
      <c r="AM6474">
        <v>0</v>
      </c>
      <c r="AP6474" t="s">
        <v>79</v>
      </c>
    </row>
    <row r="6475" spans="1:42" customFormat="1">
      <c r="A6475">
        <v>255891</v>
      </c>
      <c r="B6475">
        <v>189744</v>
      </c>
      <c r="C6475" t="s">
        <v>8522</v>
      </c>
      <c r="D6475">
        <v>1252.05</v>
      </c>
      <c r="E6475" s="13">
        <v>42034</v>
      </c>
      <c r="F6475" s="14">
        <v>0.72733796296296294</v>
      </c>
      <c r="G6475">
        <v>0</v>
      </c>
      <c r="H6475">
        <v>0</v>
      </c>
      <c r="I6475" s="15">
        <f t="shared" si="101"/>
        <v>1041378.6399998593</v>
      </c>
      <c r="L6475">
        <v>189744</v>
      </c>
      <c r="N6475">
        <v>60</v>
      </c>
      <c r="O6475" t="s">
        <v>59</v>
      </c>
      <c r="P6475">
        <v>1</v>
      </c>
      <c r="R6475">
        <v>2</v>
      </c>
      <c r="S6475" s="13">
        <v>42089</v>
      </c>
      <c r="T6475" s="13">
        <v>42089</v>
      </c>
      <c r="W6475">
        <v>2015</v>
      </c>
      <c r="X6475">
        <v>60</v>
      </c>
      <c r="AC6475" t="s">
        <v>48</v>
      </c>
      <c r="AD6475" t="s">
        <v>298</v>
      </c>
      <c r="AE6475" t="s">
        <v>8702</v>
      </c>
      <c r="AG6475">
        <v>3</v>
      </c>
      <c r="AH6475">
        <v>11</v>
      </c>
      <c r="AI6475" t="s">
        <v>46</v>
      </c>
      <c r="AK6475">
        <v>0</v>
      </c>
      <c r="AM6475">
        <v>0</v>
      </c>
      <c r="AP6475" t="s">
        <v>79</v>
      </c>
    </row>
    <row r="6476" spans="1:42" customFormat="1">
      <c r="A6476">
        <v>255892</v>
      </c>
      <c r="B6476">
        <v>192693</v>
      </c>
      <c r="C6476" t="s">
        <v>8523</v>
      </c>
      <c r="D6476">
        <v>1252.05</v>
      </c>
      <c r="E6476" s="13">
        <v>42034</v>
      </c>
      <c r="F6476" s="14">
        <v>0.72734953703703698</v>
      </c>
      <c r="G6476">
        <v>0</v>
      </c>
      <c r="H6476">
        <v>0</v>
      </c>
      <c r="I6476" s="15">
        <f t="shared" si="101"/>
        <v>1042630.6899998593</v>
      </c>
      <c r="L6476">
        <v>192693</v>
      </c>
      <c r="N6476">
        <v>60</v>
      </c>
      <c r="O6476" t="s">
        <v>59</v>
      </c>
      <c r="P6476">
        <v>1</v>
      </c>
      <c r="R6476">
        <v>2</v>
      </c>
      <c r="S6476" s="13">
        <v>42089</v>
      </c>
      <c r="T6476" s="13">
        <v>42089</v>
      </c>
      <c r="W6476">
        <v>2015</v>
      </c>
      <c r="X6476">
        <v>60</v>
      </c>
      <c r="AC6476" t="s">
        <v>48</v>
      </c>
      <c r="AD6476" t="s">
        <v>298</v>
      </c>
      <c r="AE6476" t="s">
        <v>8702</v>
      </c>
      <c r="AG6476">
        <v>3</v>
      </c>
      <c r="AH6476">
        <v>11</v>
      </c>
      <c r="AI6476" t="s">
        <v>46</v>
      </c>
      <c r="AK6476">
        <v>0</v>
      </c>
      <c r="AM6476">
        <v>0</v>
      </c>
      <c r="AP6476" t="s">
        <v>79</v>
      </c>
    </row>
    <row r="6477" spans="1:42" customFormat="1">
      <c r="A6477">
        <v>255893</v>
      </c>
      <c r="B6477">
        <v>188748</v>
      </c>
      <c r="C6477" t="s">
        <v>8524</v>
      </c>
      <c r="D6477">
        <v>1252.05</v>
      </c>
      <c r="E6477" s="13">
        <v>42034</v>
      </c>
      <c r="F6477" s="14">
        <v>0.72776620370370371</v>
      </c>
      <c r="G6477">
        <v>0</v>
      </c>
      <c r="H6477">
        <v>0</v>
      </c>
      <c r="I6477" s="15">
        <f t="shared" si="101"/>
        <v>1043882.7399998594</v>
      </c>
      <c r="L6477">
        <v>188748</v>
      </c>
      <c r="N6477">
        <v>60</v>
      </c>
      <c r="O6477" t="s">
        <v>59</v>
      </c>
      <c r="P6477">
        <v>1</v>
      </c>
      <c r="R6477">
        <v>2</v>
      </c>
      <c r="S6477" s="13">
        <v>42089</v>
      </c>
      <c r="T6477" s="13">
        <v>42089</v>
      </c>
      <c r="W6477">
        <v>2015</v>
      </c>
      <c r="X6477">
        <v>60</v>
      </c>
      <c r="AC6477" t="s">
        <v>48</v>
      </c>
      <c r="AD6477" t="s">
        <v>298</v>
      </c>
      <c r="AE6477" t="s">
        <v>8702</v>
      </c>
      <c r="AG6477">
        <v>3</v>
      </c>
      <c r="AH6477">
        <v>11</v>
      </c>
      <c r="AI6477" t="s">
        <v>46</v>
      </c>
      <c r="AK6477">
        <v>0</v>
      </c>
      <c r="AM6477">
        <v>0</v>
      </c>
      <c r="AP6477" t="s">
        <v>79</v>
      </c>
    </row>
    <row r="6478" spans="1:42" customFormat="1">
      <c r="A6478">
        <v>255894</v>
      </c>
      <c r="B6478">
        <v>190130</v>
      </c>
      <c r="C6478" t="s">
        <v>8525</v>
      </c>
      <c r="D6478">
        <v>1252.05</v>
      </c>
      <c r="E6478" s="13">
        <v>42034</v>
      </c>
      <c r="F6478" s="14">
        <v>0.72776620370370371</v>
      </c>
      <c r="G6478">
        <v>0</v>
      </c>
      <c r="H6478">
        <v>0</v>
      </c>
      <c r="I6478" s="15">
        <f t="shared" si="101"/>
        <v>1045134.7899998594</v>
      </c>
      <c r="L6478">
        <v>190130</v>
      </c>
      <c r="N6478">
        <v>60</v>
      </c>
      <c r="O6478" t="s">
        <v>59</v>
      </c>
      <c r="P6478">
        <v>1</v>
      </c>
      <c r="R6478">
        <v>2</v>
      </c>
      <c r="S6478" s="13">
        <v>42089</v>
      </c>
      <c r="T6478" s="13">
        <v>42089</v>
      </c>
      <c r="W6478">
        <v>2015</v>
      </c>
      <c r="X6478">
        <v>60</v>
      </c>
      <c r="AC6478" t="s">
        <v>48</v>
      </c>
      <c r="AD6478" t="s">
        <v>298</v>
      </c>
      <c r="AE6478" t="s">
        <v>8702</v>
      </c>
      <c r="AG6478">
        <v>3</v>
      </c>
      <c r="AH6478">
        <v>11</v>
      </c>
      <c r="AI6478" t="s">
        <v>46</v>
      </c>
      <c r="AK6478">
        <v>0</v>
      </c>
      <c r="AM6478">
        <v>0</v>
      </c>
      <c r="AP6478" t="s">
        <v>79</v>
      </c>
    </row>
    <row r="6479" spans="1:42" customFormat="1">
      <c r="A6479">
        <v>255895</v>
      </c>
      <c r="B6479">
        <v>193070</v>
      </c>
      <c r="C6479" t="s">
        <v>8526</v>
      </c>
      <c r="D6479">
        <v>1252.05</v>
      </c>
      <c r="E6479" s="13">
        <v>42034</v>
      </c>
      <c r="F6479" s="14">
        <v>0.72776620370370371</v>
      </c>
      <c r="G6479">
        <v>0</v>
      </c>
      <c r="H6479">
        <v>0</v>
      </c>
      <c r="I6479" s="15">
        <f t="shared" si="101"/>
        <v>1046386.8399998595</v>
      </c>
      <c r="L6479">
        <v>193070</v>
      </c>
      <c r="N6479">
        <v>60</v>
      </c>
      <c r="O6479" t="s">
        <v>59</v>
      </c>
      <c r="P6479">
        <v>1</v>
      </c>
      <c r="R6479">
        <v>2</v>
      </c>
      <c r="S6479" s="13">
        <v>42089</v>
      </c>
      <c r="T6479" s="13">
        <v>42089</v>
      </c>
      <c r="W6479">
        <v>2015</v>
      </c>
      <c r="X6479">
        <v>60</v>
      </c>
      <c r="AC6479" t="s">
        <v>48</v>
      </c>
      <c r="AD6479" t="s">
        <v>298</v>
      </c>
      <c r="AE6479" t="s">
        <v>8702</v>
      </c>
      <c r="AG6479">
        <v>3</v>
      </c>
      <c r="AH6479">
        <v>11</v>
      </c>
      <c r="AI6479" t="s">
        <v>46</v>
      </c>
      <c r="AK6479">
        <v>0</v>
      </c>
      <c r="AM6479">
        <v>0</v>
      </c>
      <c r="AP6479" t="s">
        <v>79</v>
      </c>
    </row>
    <row r="6480" spans="1:42" customFormat="1">
      <c r="A6480">
        <v>255896</v>
      </c>
      <c r="B6480">
        <v>206495</v>
      </c>
      <c r="C6480" t="s">
        <v>8527</v>
      </c>
      <c r="D6480">
        <v>647.66999999999996</v>
      </c>
      <c r="E6480" s="13">
        <v>42034</v>
      </c>
      <c r="F6480" s="14">
        <v>0.72842592592592592</v>
      </c>
      <c r="G6480">
        <v>0</v>
      </c>
      <c r="H6480">
        <v>0</v>
      </c>
      <c r="I6480" s="15">
        <f t="shared" si="101"/>
        <v>1047034.5099998595</v>
      </c>
      <c r="L6480">
        <v>206495</v>
      </c>
      <c r="N6480">
        <v>60</v>
      </c>
      <c r="O6480" t="s">
        <v>59</v>
      </c>
      <c r="P6480">
        <v>2</v>
      </c>
      <c r="R6480">
        <v>6</v>
      </c>
      <c r="S6480" s="13">
        <v>42089</v>
      </c>
      <c r="T6480" s="13">
        <v>42089</v>
      </c>
      <c r="W6480">
        <v>2015</v>
      </c>
      <c r="X6480">
        <v>60</v>
      </c>
      <c r="AC6480" t="s">
        <v>45</v>
      </c>
      <c r="AD6480" t="s">
        <v>298</v>
      </c>
      <c r="AE6480" t="s">
        <v>8702</v>
      </c>
      <c r="AG6480">
        <v>3</v>
      </c>
      <c r="AH6480">
        <v>11</v>
      </c>
      <c r="AI6480" t="s">
        <v>46</v>
      </c>
      <c r="AK6480">
        <v>0</v>
      </c>
      <c r="AM6480">
        <v>0</v>
      </c>
      <c r="AP6480" t="s">
        <v>79</v>
      </c>
    </row>
    <row r="6481" spans="1:42" customFormat="1">
      <c r="A6481">
        <v>255897</v>
      </c>
      <c r="B6481">
        <v>206496</v>
      </c>
      <c r="C6481" t="s">
        <v>8528</v>
      </c>
      <c r="D6481">
        <v>647.66999999999996</v>
      </c>
      <c r="E6481" s="13">
        <v>42034</v>
      </c>
      <c r="F6481" s="14">
        <v>0.72842592592592592</v>
      </c>
      <c r="G6481">
        <v>0</v>
      </c>
      <c r="H6481">
        <v>0</v>
      </c>
      <c r="I6481" s="15">
        <f t="shared" si="101"/>
        <v>1047682.1799998595</v>
      </c>
      <c r="L6481">
        <v>206496</v>
      </c>
      <c r="N6481">
        <v>60</v>
      </c>
      <c r="O6481" t="s">
        <v>59</v>
      </c>
      <c r="P6481">
        <v>2</v>
      </c>
      <c r="R6481">
        <v>6</v>
      </c>
      <c r="S6481" s="13">
        <v>42089</v>
      </c>
      <c r="T6481" s="13">
        <v>42089</v>
      </c>
      <c r="W6481">
        <v>2015</v>
      </c>
      <c r="X6481">
        <v>60</v>
      </c>
      <c r="AC6481" t="s">
        <v>45</v>
      </c>
      <c r="AD6481" t="s">
        <v>298</v>
      </c>
      <c r="AE6481" t="s">
        <v>8702</v>
      </c>
      <c r="AG6481">
        <v>3</v>
      </c>
      <c r="AH6481">
        <v>11</v>
      </c>
      <c r="AI6481" t="s">
        <v>46</v>
      </c>
      <c r="AK6481">
        <v>0</v>
      </c>
      <c r="AM6481">
        <v>0</v>
      </c>
      <c r="AP6481" t="s">
        <v>79</v>
      </c>
    </row>
    <row r="6482" spans="1:42" customFormat="1">
      <c r="A6482">
        <v>255898</v>
      </c>
      <c r="B6482">
        <v>206497</v>
      </c>
      <c r="C6482" t="s">
        <v>8529</v>
      </c>
      <c r="D6482">
        <v>647.66999999999996</v>
      </c>
      <c r="E6482" s="13">
        <v>42034</v>
      </c>
      <c r="F6482" s="14">
        <v>0.72842592592592592</v>
      </c>
      <c r="G6482">
        <v>0</v>
      </c>
      <c r="H6482">
        <v>0</v>
      </c>
      <c r="I6482" s="15">
        <f t="shared" si="101"/>
        <v>1048329.8499998596</v>
      </c>
      <c r="L6482">
        <v>206497</v>
      </c>
      <c r="N6482">
        <v>60</v>
      </c>
      <c r="O6482" t="s">
        <v>59</v>
      </c>
      <c r="P6482">
        <v>2</v>
      </c>
      <c r="R6482">
        <v>6</v>
      </c>
      <c r="S6482" s="13">
        <v>42089</v>
      </c>
      <c r="T6482" s="13">
        <v>42089</v>
      </c>
      <c r="W6482">
        <v>2015</v>
      </c>
      <c r="X6482">
        <v>60</v>
      </c>
      <c r="AC6482" t="s">
        <v>45</v>
      </c>
      <c r="AD6482" t="s">
        <v>298</v>
      </c>
      <c r="AE6482" t="s">
        <v>8702</v>
      </c>
      <c r="AG6482">
        <v>3</v>
      </c>
      <c r="AH6482">
        <v>11</v>
      </c>
      <c r="AI6482" t="s">
        <v>46</v>
      </c>
      <c r="AK6482">
        <v>0</v>
      </c>
      <c r="AM6482">
        <v>0</v>
      </c>
      <c r="AP6482" t="s">
        <v>79</v>
      </c>
    </row>
    <row r="6483" spans="1:42" customFormat="1">
      <c r="A6483">
        <v>255899</v>
      </c>
      <c r="B6483">
        <v>206498</v>
      </c>
      <c r="C6483" t="s">
        <v>8530</v>
      </c>
      <c r="D6483">
        <v>647.66999999999996</v>
      </c>
      <c r="E6483" s="13">
        <v>42034</v>
      </c>
      <c r="F6483" s="14">
        <v>0.72843750000000007</v>
      </c>
      <c r="G6483">
        <v>0</v>
      </c>
      <c r="H6483">
        <v>0</v>
      </c>
      <c r="I6483" s="15">
        <f t="shared" si="101"/>
        <v>1048977.5199998596</v>
      </c>
      <c r="L6483">
        <v>206498</v>
      </c>
      <c r="N6483">
        <v>60</v>
      </c>
      <c r="O6483" t="s">
        <v>59</v>
      </c>
      <c r="P6483">
        <v>2</v>
      </c>
      <c r="R6483">
        <v>6</v>
      </c>
      <c r="S6483" s="13">
        <v>42089</v>
      </c>
      <c r="T6483" s="13">
        <v>42089</v>
      </c>
      <c r="W6483">
        <v>2015</v>
      </c>
      <c r="X6483">
        <v>60</v>
      </c>
      <c r="AC6483" t="s">
        <v>45</v>
      </c>
      <c r="AD6483" t="s">
        <v>298</v>
      </c>
      <c r="AE6483" t="s">
        <v>8702</v>
      </c>
      <c r="AG6483">
        <v>3</v>
      </c>
      <c r="AH6483">
        <v>11</v>
      </c>
      <c r="AI6483" t="s">
        <v>46</v>
      </c>
      <c r="AK6483">
        <v>0</v>
      </c>
      <c r="AM6483">
        <v>0</v>
      </c>
      <c r="AP6483" t="s">
        <v>79</v>
      </c>
    </row>
    <row r="6484" spans="1:42" customFormat="1">
      <c r="A6484">
        <v>255901</v>
      </c>
      <c r="B6484">
        <v>206795</v>
      </c>
      <c r="C6484" t="s">
        <v>8531</v>
      </c>
      <c r="D6484">
        <v>1247.4000000000001</v>
      </c>
      <c r="E6484" s="13">
        <v>42034</v>
      </c>
      <c r="F6484" s="14">
        <v>0.72901620370370368</v>
      </c>
      <c r="G6484">
        <v>0</v>
      </c>
      <c r="H6484">
        <v>0</v>
      </c>
      <c r="I6484" s="15">
        <f t="shared" si="101"/>
        <v>1050224.9199998595</v>
      </c>
      <c r="L6484">
        <v>206795</v>
      </c>
      <c r="N6484">
        <v>60</v>
      </c>
      <c r="O6484" t="s">
        <v>59</v>
      </c>
      <c r="P6484">
        <v>1</v>
      </c>
      <c r="R6484">
        <v>6</v>
      </c>
      <c r="S6484" s="13">
        <v>42089</v>
      </c>
      <c r="T6484" s="13">
        <v>42089</v>
      </c>
      <c r="W6484">
        <v>2015</v>
      </c>
      <c r="X6484">
        <v>60</v>
      </c>
      <c r="AC6484" t="s">
        <v>45</v>
      </c>
      <c r="AD6484" t="s">
        <v>298</v>
      </c>
      <c r="AE6484" t="s">
        <v>8702</v>
      </c>
      <c r="AG6484">
        <v>3</v>
      </c>
      <c r="AH6484">
        <v>11</v>
      </c>
      <c r="AI6484" t="s">
        <v>46</v>
      </c>
      <c r="AK6484">
        <v>0</v>
      </c>
      <c r="AM6484">
        <v>0</v>
      </c>
      <c r="AP6484" t="s">
        <v>79</v>
      </c>
    </row>
    <row r="6485" spans="1:42" customFormat="1">
      <c r="A6485">
        <v>255902</v>
      </c>
      <c r="B6485">
        <v>206796</v>
      </c>
      <c r="C6485" t="s">
        <v>8532</v>
      </c>
      <c r="D6485">
        <v>1247.4000000000001</v>
      </c>
      <c r="E6485" s="13">
        <v>42034</v>
      </c>
      <c r="F6485" s="14">
        <v>0.72902777777777772</v>
      </c>
      <c r="G6485">
        <v>0</v>
      </c>
      <c r="H6485">
        <v>0</v>
      </c>
      <c r="I6485" s="15">
        <f t="shared" si="101"/>
        <v>1051472.3199998594</v>
      </c>
      <c r="L6485">
        <v>206796</v>
      </c>
      <c r="N6485">
        <v>60</v>
      </c>
      <c r="O6485" t="s">
        <v>59</v>
      </c>
      <c r="P6485">
        <v>1</v>
      </c>
      <c r="R6485">
        <v>6</v>
      </c>
      <c r="S6485" s="13">
        <v>42089</v>
      </c>
      <c r="T6485" s="13">
        <v>42089</v>
      </c>
      <c r="W6485">
        <v>2015</v>
      </c>
      <c r="X6485">
        <v>60</v>
      </c>
      <c r="AC6485" t="s">
        <v>45</v>
      </c>
      <c r="AD6485" t="s">
        <v>298</v>
      </c>
      <c r="AE6485" t="s">
        <v>8702</v>
      </c>
      <c r="AG6485">
        <v>3</v>
      </c>
      <c r="AH6485">
        <v>11</v>
      </c>
      <c r="AI6485" t="s">
        <v>46</v>
      </c>
      <c r="AK6485">
        <v>0</v>
      </c>
      <c r="AM6485">
        <v>0</v>
      </c>
      <c r="AP6485" t="s">
        <v>79</v>
      </c>
    </row>
    <row r="6486" spans="1:42" customFormat="1">
      <c r="A6486">
        <v>255903</v>
      </c>
      <c r="B6486">
        <v>206797</v>
      </c>
      <c r="C6486" t="s">
        <v>8533</v>
      </c>
      <c r="D6486">
        <v>1247.4000000000001</v>
      </c>
      <c r="E6486" s="13">
        <v>42034</v>
      </c>
      <c r="F6486" s="14">
        <v>0.72903935185185187</v>
      </c>
      <c r="G6486">
        <v>0</v>
      </c>
      <c r="H6486">
        <v>0</v>
      </c>
      <c r="I6486" s="15">
        <f t="shared" si="101"/>
        <v>1052719.7199998593</v>
      </c>
      <c r="L6486">
        <v>206797</v>
      </c>
      <c r="N6486">
        <v>60</v>
      </c>
      <c r="O6486" t="s">
        <v>59</v>
      </c>
      <c r="P6486">
        <v>1</v>
      </c>
      <c r="R6486">
        <v>6</v>
      </c>
      <c r="S6486" s="13">
        <v>42089</v>
      </c>
      <c r="T6486" s="13">
        <v>42089</v>
      </c>
      <c r="W6486">
        <v>2015</v>
      </c>
      <c r="X6486">
        <v>60</v>
      </c>
      <c r="AC6486" t="s">
        <v>45</v>
      </c>
      <c r="AD6486" t="s">
        <v>298</v>
      </c>
      <c r="AE6486" t="s">
        <v>8702</v>
      </c>
      <c r="AG6486">
        <v>3</v>
      </c>
      <c r="AH6486">
        <v>11</v>
      </c>
      <c r="AI6486" t="s">
        <v>46</v>
      </c>
      <c r="AK6486">
        <v>0</v>
      </c>
      <c r="AM6486">
        <v>0</v>
      </c>
      <c r="AP6486" t="s">
        <v>79</v>
      </c>
    </row>
    <row r="6487" spans="1:42" customFormat="1">
      <c r="A6487">
        <v>255904</v>
      </c>
      <c r="B6487">
        <v>206798</v>
      </c>
      <c r="C6487" t="s">
        <v>8534</v>
      </c>
      <c r="D6487">
        <v>1247.4000000000001</v>
      </c>
      <c r="E6487" s="13">
        <v>42034</v>
      </c>
      <c r="F6487" s="14">
        <v>0.72903935185185187</v>
      </c>
      <c r="G6487">
        <v>0</v>
      </c>
      <c r="H6487">
        <v>0</v>
      </c>
      <c r="I6487" s="15">
        <f t="shared" si="101"/>
        <v>1053967.1199998592</v>
      </c>
      <c r="L6487">
        <v>206798</v>
      </c>
      <c r="N6487">
        <v>60</v>
      </c>
      <c r="O6487" t="s">
        <v>59</v>
      </c>
      <c r="P6487">
        <v>1</v>
      </c>
      <c r="R6487">
        <v>6</v>
      </c>
      <c r="S6487" s="13">
        <v>42089</v>
      </c>
      <c r="T6487" s="13">
        <v>42089</v>
      </c>
      <c r="W6487">
        <v>2015</v>
      </c>
      <c r="X6487">
        <v>60</v>
      </c>
      <c r="AC6487" t="s">
        <v>45</v>
      </c>
      <c r="AD6487" t="s">
        <v>298</v>
      </c>
      <c r="AE6487" t="s">
        <v>8702</v>
      </c>
      <c r="AG6487">
        <v>3</v>
      </c>
      <c r="AH6487">
        <v>11</v>
      </c>
      <c r="AI6487" t="s">
        <v>46</v>
      </c>
      <c r="AK6487">
        <v>0</v>
      </c>
      <c r="AM6487">
        <v>0</v>
      </c>
      <c r="AP6487" t="s">
        <v>79</v>
      </c>
    </row>
    <row r="6488" spans="1:42" customFormat="1">
      <c r="A6488">
        <v>255906</v>
      </c>
      <c r="B6488">
        <v>206815</v>
      </c>
      <c r="C6488" t="s">
        <v>8535</v>
      </c>
      <c r="D6488">
        <v>1386</v>
      </c>
      <c r="E6488" s="13">
        <v>42034</v>
      </c>
      <c r="F6488" s="14">
        <v>0.72965277777777782</v>
      </c>
      <c r="G6488">
        <v>0</v>
      </c>
      <c r="H6488">
        <v>0</v>
      </c>
      <c r="I6488" s="15">
        <f t="shared" si="101"/>
        <v>1055353.1199998592</v>
      </c>
      <c r="L6488">
        <v>206815</v>
      </c>
      <c r="N6488">
        <v>60</v>
      </c>
      <c r="O6488" t="s">
        <v>59</v>
      </c>
      <c r="P6488">
        <v>2</v>
      </c>
      <c r="R6488">
        <v>6</v>
      </c>
      <c r="S6488" s="13">
        <v>42089</v>
      </c>
      <c r="T6488" s="13">
        <v>42089</v>
      </c>
      <c r="W6488">
        <v>2015</v>
      </c>
      <c r="X6488">
        <v>60</v>
      </c>
      <c r="AC6488" t="s">
        <v>45</v>
      </c>
      <c r="AD6488" t="s">
        <v>298</v>
      </c>
      <c r="AE6488" t="s">
        <v>8702</v>
      </c>
      <c r="AG6488">
        <v>3</v>
      </c>
      <c r="AH6488">
        <v>11</v>
      </c>
      <c r="AI6488" t="s">
        <v>46</v>
      </c>
      <c r="AK6488">
        <v>0</v>
      </c>
      <c r="AM6488">
        <v>0</v>
      </c>
      <c r="AP6488" t="s">
        <v>79</v>
      </c>
    </row>
    <row r="6489" spans="1:42" customFormat="1">
      <c r="A6489">
        <v>255907</v>
      </c>
      <c r="B6489">
        <v>206816</v>
      </c>
      <c r="C6489" t="s">
        <v>8536</v>
      </c>
      <c r="D6489">
        <v>1386</v>
      </c>
      <c r="E6489" s="13">
        <v>42034</v>
      </c>
      <c r="F6489" s="14">
        <v>0.72965277777777782</v>
      </c>
      <c r="G6489">
        <v>0</v>
      </c>
      <c r="H6489">
        <v>0</v>
      </c>
      <c r="I6489" s="15">
        <f t="shared" si="101"/>
        <v>1056739.1199998592</v>
      </c>
      <c r="L6489">
        <v>206816</v>
      </c>
      <c r="N6489">
        <v>60</v>
      </c>
      <c r="O6489" t="s">
        <v>59</v>
      </c>
      <c r="P6489">
        <v>2</v>
      </c>
      <c r="R6489">
        <v>6</v>
      </c>
      <c r="S6489" s="13">
        <v>42089</v>
      </c>
      <c r="T6489" s="13">
        <v>42089</v>
      </c>
      <c r="W6489">
        <v>2015</v>
      </c>
      <c r="X6489">
        <v>60</v>
      </c>
      <c r="AC6489" t="s">
        <v>45</v>
      </c>
      <c r="AD6489" t="s">
        <v>298</v>
      </c>
      <c r="AE6489" t="s">
        <v>8702</v>
      </c>
      <c r="AG6489">
        <v>3</v>
      </c>
      <c r="AH6489">
        <v>11</v>
      </c>
      <c r="AI6489" t="s">
        <v>46</v>
      </c>
      <c r="AK6489">
        <v>0</v>
      </c>
      <c r="AM6489">
        <v>0</v>
      </c>
      <c r="AP6489" t="s">
        <v>79</v>
      </c>
    </row>
    <row r="6490" spans="1:42" customFormat="1">
      <c r="A6490">
        <v>255908</v>
      </c>
      <c r="B6490">
        <v>206817</v>
      </c>
      <c r="C6490" t="s">
        <v>8537</v>
      </c>
      <c r="D6490">
        <v>1386</v>
      </c>
      <c r="E6490" s="13">
        <v>42034</v>
      </c>
      <c r="F6490" s="14">
        <v>0.72966435185185186</v>
      </c>
      <c r="G6490">
        <v>0</v>
      </c>
      <c r="H6490">
        <v>0</v>
      </c>
      <c r="I6490" s="15">
        <f t="shared" si="101"/>
        <v>1058125.1199998592</v>
      </c>
      <c r="L6490">
        <v>206817</v>
      </c>
      <c r="N6490">
        <v>60</v>
      </c>
      <c r="O6490" t="s">
        <v>59</v>
      </c>
      <c r="P6490">
        <v>2</v>
      </c>
      <c r="R6490">
        <v>6</v>
      </c>
      <c r="S6490" s="13">
        <v>42089</v>
      </c>
      <c r="T6490" s="13">
        <v>42089</v>
      </c>
      <c r="W6490">
        <v>2015</v>
      </c>
      <c r="X6490">
        <v>60</v>
      </c>
      <c r="AC6490" t="s">
        <v>45</v>
      </c>
      <c r="AD6490" t="s">
        <v>298</v>
      </c>
      <c r="AE6490" t="s">
        <v>8702</v>
      </c>
      <c r="AG6490">
        <v>3</v>
      </c>
      <c r="AH6490">
        <v>11</v>
      </c>
      <c r="AI6490" t="s">
        <v>46</v>
      </c>
      <c r="AK6490">
        <v>0</v>
      </c>
      <c r="AM6490">
        <v>0</v>
      </c>
      <c r="AP6490" t="s">
        <v>79</v>
      </c>
    </row>
    <row r="6491" spans="1:42" customFormat="1">
      <c r="A6491">
        <v>255909</v>
      </c>
      <c r="B6491">
        <v>206818</v>
      </c>
      <c r="C6491" t="s">
        <v>8538</v>
      </c>
      <c r="D6491">
        <v>1386</v>
      </c>
      <c r="E6491" s="13">
        <v>42034</v>
      </c>
      <c r="F6491" s="14">
        <v>0.72967592592592589</v>
      </c>
      <c r="G6491">
        <v>0</v>
      </c>
      <c r="H6491">
        <v>0</v>
      </c>
      <c r="I6491" s="15">
        <f t="shared" si="101"/>
        <v>1059511.1199998592</v>
      </c>
      <c r="L6491">
        <v>206818</v>
      </c>
      <c r="N6491">
        <v>60</v>
      </c>
      <c r="O6491" t="s">
        <v>59</v>
      </c>
      <c r="P6491">
        <v>2</v>
      </c>
      <c r="R6491">
        <v>6</v>
      </c>
      <c r="S6491" s="13">
        <v>42089</v>
      </c>
      <c r="T6491" s="13">
        <v>42089</v>
      </c>
      <c r="W6491">
        <v>2015</v>
      </c>
      <c r="X6491">
        <v>60</v>
      </c>
      <c r="AC6491" t="s">
        <v>45</v>
      </c>
      <c r="AD6491" t="s">
        <v>298</v>
      </c>
      <c r="AE6491" t="s">
        <v>8702</v>
      </c>
      <c r="AG6491">
        <v>3</v>
      </c>
      <c r="AH6491">
        <v>11</v>
      </c>
      <c r="AI6491" t="s">
        <v>46</v>
      </c>
      <c r="AK6491">
        <v>0</v>
      </c>
      <c r="AM6491">
        <v>0</v>
      </c>
      <c r="AP6491" t="s">
        <v>79</v>
      </c>
    </row>
    <row r="6492" spans="1:42" customFormat="1">
      <c r="A6492">
        <v>255910</v>
      </c>
      <c r="B6492">
        <v>206703</v>
      </c>
      <c r="C6492" t="s">
        <v>8539</v>
      </c>
      <c r="D6492">
        <v>1386</v>
      </c>
      <c r="E6492" s="13">
        <v>42034</v>
      </c>
      <c r="F6492" s="14">
        <v>0.73017361111111112</v>
      </c>
      <c r="G6492">
        <v>0</v>
      </c>
      <c r="H6492">
        <v>0</v>
      </c>
      <c r="I6492" s="15">
        <f t="shared" si="101"/>
        <v>1060897.1199998592</v>
      </c>
      <c r="L6492">
        <v>206703</v>
      </c>
      <c r="N6492">
        <v>60</v>
      </c>
      <c r="O6492" t="s">
        <v>59</v>
      </c>
      <c r="P6492">
        <v>2</v>
      </c>
      <c r="R6492">
        <v>6</v>
      </c>
      <c r="S6492" s="13">
        <v>42089</v>
      </c>
      <c r="T6492" s="13">
        <v>42089</v>
      </c>
      <c r="W6492">
        <v>2015</v>
      </c>
      <c r="X6492">
        <v>60</v>
      </c>
      <c r="AC6492" t="s">
        <v>45</v>
      </c>
      <c r="AD6492" t="s">
        <v>298</v>
      </c>
      <c r="AE6492" t="s">
        <v>8702</v>
      </c>
      <c r="AG6492">
        <v>3</v>
      </c>
      <c r="AH6492">
        <v>11</v>
      </c>
      <c r="AI6492" t="s">
        <v>46</v>
      </c>
      <c r="AK6492">
        <v>0</v>
      </c>
      <c r="AM6492">
        <v>0</v>
      </c>
      <c r="AP6492" t="s">
        <v>79</v>
      </c>
    </row>
    <row r="6493" spans="1:42" customFormat="1">
      <c r="A6493">
        <v>255911</v>
      </c>
      <c r="B6493">
        <v>206704</v>
      </c>
      <c r="C6493" t="s">
        <v>8540</v>
      </c>
      <c r="D6493">
        <v>1386</v>
      </c>
      <c r="E6493" s="13">
        <v>42034</v>
      </c>
      <c r="F6493" s="14">
        <v>0.73018518518518516</v>
      </c>
      <c r="G6493">
        <v>0</v>
      </c>
      <c r="H6493">
        <v>0</v>
      </c>
      <c r="I6493" s="15">
        <f t="shared" si="101"/>
        <v>1062283.1199998592</v>
      </c>
      <c r="L6493">
        <v>206704</v>
      </c>
      <c r="N6493">
        <v>60</v>
      </c>
      <c r="O6493" t="s">
        <v>59</v>
      </c>
      <c r="P6493">
        <v>2</v>
      </c>
      <c r="R6493">
        <v>6</v>
      </c>
      <c r="S6493" s="13">
        <v>42089</v>
      </c>
      <c r="T6493" s="13">
        <v>42089</v>
      </c>
      <c r="W6493">
        <v>2015</v>
      </c>
      <c r="X6493">
        <v>60</v>
      </c>
      <c r="AC6493" t="s">
        <v>45</v>
      </c>
      <c r="AD6493" t="s">
        <v>298</v>
      </c>
      <c r="AE6493" t="s">
        <v>8702</v>
      </c>
      <c r="AG6493">
        <v>3</v>
      </c>
      <c r="AH6493">
        <v>11</v>
      </c>
      <c r="AI6493" t="s">
        <v>46</v>
      </c>
      <c r="AK6493">
        <v>0</v>
      </c>
      <c r="AM6493">
        <v>0</v>
      </c>
      <c r="AP6493" t="s">
        <v>79</v>
      </c>
    </row>
    <row r="6494" spans="1:42" customFormat="1">
      <c r="A6494">
        <v>255912</v>
      </c>
      <c r="B6494">
        <v>206705</v>
      </c>
      <c r="C6494" t="s">
        <v>8541</v>
      </c>
      <c r="D6494">
        <v>1386</v>
      </c>
      <c r="E6494" s="13">
        <v>42034</v>
      </c>
      <c r="F6494" s="14">
        <v>0.73018518518518516</v>
      </c>
      <c r="G6494">
        <v>0</v>
      </c>
      <c r="H6494">
        <v>0</v>
      </c>
      <c r="I6494" s="15">
        <f t="shared" si="101"/>
        <v>1063669.1199998592</v>
      </c>
      <c r="L6494">
        <v>206705</v>
      </c>
      <c r="N6494">
        <v>60</v>
      </c>
      <c r="O6494" t="s">
        <v>59</v>
      </c>
      <c r="P6494">
        <v>2</v>
      </c>
      <c r="R6494">
        <v>6</v>
      </c>
      <c r="S6494" s="13">
        <v>42089</v>
      </c>
      <c r="T6494" s="13">
        <v>42089</v>
      </c>
      <c r="W6494">
        <v>2015</v>
      </c>
      <c r="X6494">
        <v>60</v>
      </c>
      <c r="AC6494" t="s">
        <v>45</v>
      </c>
      <c r="AD6494" t="s">
        <v>298</v>
      </c>
      <c r="AE6494" t="s">
        <v>8702</v>
      </c>
      <c r="AG6494">
        <v>3</v>
      </c>
      <c r="AH6494">
        <v>11</v>
      </c>
      <c r="AI6494" t="s">
        <v>46</v>
      </c>
      <c r="AK6494">
        <v>0</v>
      </c>
      <c r="AM6494">
        <v>0</v>
      </c>
      <c r="AP6494" t="s">
        <v>79</v>
      </c>
    </row>
    <row r="6495" spans="1:42" customFormat="1">
      <c r="A6495">
        <v>255913</v>
      </c>
      <c r="B6495">
        <v>206706</v>
      </c>
      <c r="C6495" t="s">
        <v>8542</v>
      </c>
      <c r="D6495">
        <v>1386</v>
      </c>
      <c r="E6495" s="13">
        <v>42034</v>
      </c>
      <c r="F6495" s="14">
        <v>0.73019675925925931</v>
      </c>
      <c r="G6495">
        <v>0</v>
      </c>
      <c r="H6495">
        <v>0</v>
      </c>
      <c r="I6495" s="15">
        <f t="shared" si="101"/>
        <v>1065055.1199998592</v>
      </c>
      <c r="L6495">
        <v>206706</v>
      </c>
      <c r="N6495">
        <v>60</v>
      </c>
      <c r="O6495" t="s">
        <v>59</v>
      </c>
      <c r="P6495">
        <v>2</v>
      </c>
      <c r="R6495">
        <v>6</v>
      </c>
      <c r="S6495" s="13">
        <v>42089</v>
      </c>
      <c r="T6495" s="13">
        <v>42089</v>
      </c>
      <c r="W6495">
        <v>2015</v>
      </c>
      <c r="X6495">
        <v>60</v>
      </c>
      <c r="AC6495" t="s">
        <v>45</v>
      </c>
      <c r="AD6495" t="s">
        <v>298</v>
      </c>
      <c r="AE6495" t="s">
        <v>8702</v>
      </c>
      <c r="AG6495">
        <v>3</v>
      </c>
      <c r="AH6495">
        <v>11</v>
      </c>
      <c r="AI6495" t="s">
        <v>46</v>
      </c>
      <c r="AK6495">
        <v>0</v>
      </c>
      <c r="AM6495">
        <v>0</v>
      </c>
      <c r="AP6495" t="s">
        <v>79</v>
      </c>
    </row>
    <row r="6496" spans="1:42" customFormat="1">
      <c r="A6496">
        <v>255914</v>
      </c>
      <c r="B6496">
        <v>206501</v>
      </c>
      <c r="C6496" t="s">
        <v>8543</v>
      </c>
      <c r="D6496">
        <v>1386</v>
      </c>
      <c r="E6496" s="13">
        <v>42034</v>
      </c>
      <c r="F6496" s="14">
        <v>0.7306597222222222</v>
      </c>
      <c r="G6496">
        <v>0</v>
      </c>
      <c r="H6496">
        <v>0</v>
      </c>
      <c r="I6496" s="15">
        <f t="shared" si="101"/>
        <v>1066441.1199998592</v>
      </c>
      <c r="L6496">
        <v>206501</v>
      </c>
      <c r="N6496">
        <v>60</v>
      </c>
      <c r="O6496" t="s">
        <v>59</v>
      </c>
      <c r="P6496">
        <v>2</v>
      </c>
      <c r="R6496">
        <v>6</v>
      </c>
      <c r="S6496" s="13">
        <v>42089</v>
      </c>
      <c r="T6496" s="13">
        <v>42089</v>
      </c>
      <c r="W6496">
        <v>2015</v>
      </c>
      <c r="X6496">
        <v>60</v>
      </c>
      <c r="AC6496" t="s">
        <v>45</v>
      </c>
      <c r="AD6496" t="s">
        <v>298</v>
      </c>
      <c r="AE6496" t="s">
        <v>8702</v>
      </c>
      <c r="AG6496">
        <v>3</v>
      </c>
      <c r="AH6496">
        <v>11</v>
      </c>
      <c r="AI6496" t="s">
        <v>46</v>
      </c>
      <c r="AK6496">
        <v>0</v>
      </c>
      <c r="AM6496">
        <v>0</v>
      </c>
      <c r="AP6496" t="s">
        <v>79</v>
      </c>
    </row>
    <row r="6497" spans="1:42" customFormat="1">
      <c r="A6497">
        <v>255915</v>
      </c>
      <c r="B6497">
        <v>206502</v>
      </c>
      <c r="C6497" t="s">
        <v>8544</v>
      </c>
      <c r="D6497">
        <v>1386</v>
      </c>
      <c r="E6497" s="13">
        <v>42034</v>
      </c>
      <c r="F6497" s="14">
        <v>0.73067129629629635</v>
      </c>
      <c r="G6497">
        <v>0</v>
      </c>
      <c r="H6497">
        <v>0</v>
      </c>
      <c r="I6497" s="15">
        <f t="shared" si="101"/>
        <v>1067827.1199998592</v>
      </c>
      <c r="L6497">
        <v>206502</v>
      </c>
      <c r="N6497">
        <v>60</v>
      </c>
      <c r="O6497" t="s">
        <v>59</v>
      </c>
      <c r="P6497">
        <v>2</v>
      </c>
      <c r="R6497">
        <v>6</v>
      </c>
      <c r="S6497" s="13">
        <v>42089</v>
      </c>
      <c r="T6497" s="13">
        <v>42089</v>
      </c>
      <c r="W6497">
        <v>2015</v>
      </c>
      <c r="X6497">
        <v>60</v>
      </c>
      <c r="AC6497" t="s">
        <v>45</v>
      </c>
      <c r="AD6497" t="s">
        <v>298</v>
      </c>
      <c r="AE6497" t="s">
        <v>8702</v>
      </c>
      <c r="AG6497">
        <v>3</v>
      </c>
      <c r="AH6497">
        <v>11</v>
      </c>
      <c r="AI6497" t="s">
        <v>46</v>
      </c>
      <c r="AK6497">
        <v>0</v>
      </c>
      <c r="AM6497">
        <v>0</v>
      </c>
      <c r="AP6497" t="s">
        <v>79</v>
      </c>
    </row>
    <row r="6498" spans="1:42" customFormat="1">
      <c r="A6498">
        <v>255916</v>
      </c>
      <c r="B6498">
        <v>206503</v>
      </c>
      <c r="C6498" t="s">
        <v>8545</v>
      </c>
      <c r="D6498">
        <v>1386</v>
      </c>
      <c r="E6498" s="13">
        <v>42034</v>
      </c>
      <c r="F6498" s="14">
        <v>0.73067129629629635</v>
      </c>
      <c r="G6498">
        <v>0</v>
      </c>
      <c r="H6498">
        <v>0</v>
      </c>
      <c r="I6498" s="15">
        <f t="shared" si="101"/>
        <v>1069213.1199998592</v>
      </c>
      <c r="L6498">
        <v>206503</v>
      </c>
      <c r="N6498">
        <v>60</v>
      </c>
      <c r="O6498" t="s">
        <v>59</v>
      </c>
      <c r="P6498">
        <v>2</v>
      </c>
      <c r="R6498">
        <v>6</v>
      </c>
      <c r="S6498" s="13">
        <v>42089</v>
      </c>
      <c r="T6498" s="13">
        <v>42089</v>
      </c>
      <c r="W6498">
        <v>2015</v>
      </c>
      <c r="X6498">
        <v>60</v>
      </c>
      <c r="AC6498" t="s">
        <v>45</v>
      </c>
      <c r="AD6498" t="s">
        <v>298</v>
      </c>
      <c r="AE6498" t="s">
        <v>8702</v>
      </c>
      <c r="AG6498">
        <v>3</v>
      </c>
      <c r="AH6498">
        <v>11</v>
      </c>
      <c r="AI6498" t="s">
        <v>46</v>
      </c>
      <c r="AK6498">
        <v>0</v>
      </c>
      <c r="AM6498">
        <v>0</v>
      </c>
      <c r="AP6498" t="s">
        <v>79</v>
      </c>
    </row>
    <row r="6499" spans="1:42" customFormat="1">
      <c r="A6499">
        <v>255917</v>
      </c>
      <c r="B6499">
        <v>206504</v>
      </c>
      <c r="C6499" t="s">
        <v>8546</v>
      </c>
      <c r="D6499">
        <v>1386</v>
      </c>
      <c r="E6499" s="13">
        <v>42034</v>
      </c>
      <c r="F6499" s="14">
        <v>0.73067129629629635</v>
      </c>
      <c r="G6499">
        <v>0</v>
      </c>
      <c r="H6499">
        <v>0</v>
      </c>
      <c r="I6499" s="15">
        <f t="shared" si="101"/>
        <v>1070599.1199998592</v>
      </c>
      <c r="L6499">
        <v>206504</v>
      </c>
      <c r="N6499">
        <v>60</v>
      </c>
      <c r="O6499" t="s">
        <v>59</v>
      </c>
      <c r="P6499">
        <v>2</v>
      </c>
      <c r="R6499">
        <v>6</v>
      </c>
      <c r="S6499" s="13">
        <v>42089</v>
      </c>
      <c r="T6499" s="13">
        <v>42089</v>
      </c>
      <c r="W6499">
        <v>2015</v>
      </c>
      <c r="X6499">
        <v>60</v>
      </c>
      <c r="AC6499" t="s">
        <v>45</v>
      </c>
      <c r="AD6499" t="s">
        <v>298</v>
      </c>
      <c r="AE6499" t="s">
        <v>8702</v>
      </c>
      <c r="AG6499">
        <v>3</v>
      </c>
      <c r="AH6499">
        <v>11</v>
      </c>
      <c r="AI6499" t="s">
        <v>46</v>
      </c>
      <c r="AK6499">
        <v>0</v>
      </c>
      <c r="AM6499">
        <v>0</v>
      </c>
      <c r="AP6499" t="s">
        <v>79</v>
      </c>
    </row>
    <row r="6500" spans="1:42" customFormat="1">
      <c r="A6500">
        <v>255919</v>
      </c>
      <c r="B6500">
        <v>206827</v>
      </c>
      <c r="C6500" t="s">
        <v>8547</v>
      </c>
      <c r="D6500">
        <v>1108.8</v>
      </c>
      <c r="E6500" s="13">
        <v>42034</v>
      </c>
      <c r="F6500" s="14">
        <v>0.73142361111111109</v>
      </c>
      <c r="G6500">
        <v>0</v>
      </c>
      <c r="H6500">
        <v>0</v>
      </c>
      <c r="I6500" s="15">
        <f t="shared" si="101"/>
        <v>1071707.9199998593</v>
      </c>
      <c r="L6500">
        <v>206827</v>
      </c>
      <c r="N6500">
        <v>60</v>
      </c>
      <c r="O6500" t="s">
        <v>59</v>
      </c>
      <c r="P6500">
        <v>1</v>
      </c>
      <c r="R6500">
        <v>6</v>
      </c>
      <c r="S6500" s="13">
        <v>42089</v>
      </c>
      <c r="T6500" s="13">
        <v>42089</v>
      </c>
      <c r="W6500">
        <v>2015</v>
      </c>
      <c r="X6500">
        <v>60</v>
      </c>
      <c r="AC6500" t="s">
        <v>45</v>
      </c>
      <c r="AD6500" t="s">
        <v>298</v>
      </c>
      <c r="AE6500" t="s">
        <v>8702</v>
      </c>
      <c r="AG6500">
        <v>3</v>
      </c>
      <c r="AH6500">
        <v>11</v>
      </c>
      <c r="AI6500" t="s">
        <v>46</v>
      </c>
      <c r="AK6500">
        <v>0</v>
      </c>
      <c r="AM6500">
        <v>0</v>
      </c>
      <c r="AP6500" t="s">
        <v>79</v>
      </c>
    </row>
    <row r="6501" spans="1:42" customFormat="1">
      <c r="A6501">
        <v>255920</v>
      </c>
      <c r="B6501">
        <v>206828</v>
      </c>
      <c r="C6501" t="s">
        <v>8548</v>
      </c>
      <c r="D6501">
        <v>1108.8</v>
      </c>
      <c r="E6501" s="13">
        <v>42034</v>
      </c>
      <c r="F6501" s="14">
        <v>0.73142361111111109</v>
      </c>
      <c r="G6501">
        <v>0</v>
      </c>
      <c r="H6501">
        <v>0</v>
      </c>
      <c r="I6501" s="15">
        <f t="shared" si="101"/>
        <v>1072816.7199998593</v>
      </c>
      <c r="L6501">
        <v>206828</v>
      </c>
      <c r="N6501">
        <v>60</v>
      </c>
      <c r="O6501" t="s">
        <v>59</v>
      </c>
      <c r="P6501">
        <v>1</v>
      </c>
      <c r="R6501">
        <v>6</v>
      </c>
      <c r="S6501" s="13">
        <v>42089</v>
      </c>
      <c r="T6501" s="13">
        <v>42089</v>
      </c>
      <c r="W6501">
        <v>2015</v>
      </c>
      <c r="X6501">
        <v>60</v>
      </c>
      <c r="AC6501" t="s">
        <v>45</v>
      </c>
      <c r="AD6501" t="s">
        <v>298</v>
      </c>
      <c r="AE6501" t="s">
        <v>8702</v>
      </c>
      <c r="AG6501">
        <v>3</v>
      </c>
      <c r="AH6501">
        <v>11</v>
      </c>
      <c r="AI6501" t="s">
        <v>46</v>
      </c>
      <c r="AK6501">
        <v>0</v>
      </c>
      <c r="AM6501">
        <v>0</v>
      </c>
      <c r="AP6501" t="s">
        <v>79</v>
      </c>
    </row>
    <row r="6502" spans="1:42" customFormat="1">
      <c r="A6502">
        <v>255921</v>
      </c>
      <c r="B6502">
        <v>206829</v>
      </c>
      <c r="C6502" t="s">
        <v>8549</v>
      </c>
      <c r="D6502">
        <v>1108.8</v>
      </c>
      <c r="E6502" s="13">
        <v>42034</v>
      </c>
      <c r="F6502" s="14">
        <v>0.73144675925925917</v>
      </c>
      <c r="G6502">
        <v>0</v>
      </c>
      <c r="H6502">
        <v>0</v>
      </c>
      <c r="I6502" s="15">
        <f t="shared" si="101"/>
        <v>1073925.5199998594</v>
      </c>
      <c r="L6502">
        <v>206829</v>
      </c>
      <c r="N6502">
        <v>60</v>
      </c>
      <c r="O6502" t="s">
        <v>59</v>
      </c>
      <c r="P6502">
        <v>1</v>
      </c>
      <c r="R6502">
        <v>6</v>
      </c>
      <c r="S6502" s="13">
        <v>42089</v>
      </c>
      <c r="T6502" s="13">
        <v>42089</v>
      </c>
      <c r="W6502">
        <v>2015</v>
      </c>
      <c r="X6502">
        <v>60</v>
      </c>
      <c r="AC6502" t="s">
        <v>45</v>
      </c>
      <c r="AD6502" t="s">
        <v>298</v>
      </c>
      <c r="AE6502" t="s">
        <v>8702</v>
      </c>
      <c r="AG6502">
        <v>3</v>
      </c>
      <c r="AH6502">
        <v>11</v>
      </c>
      <c r="AI6502" t="s">
        <v>46</v>
      </c>
      <c r="AK6502">
        <v>0</v>
      </c>
      <c r="AM6502">
        <v>0</v>
      </c>
      <c r="AP6502" t="s">
        <v>79</v>
      </c>
    </row>
    <row r="6503" spans="1:42" customFormat="1">
      <c r="A6503">
        <v>255922</v>
      </c>
      <c r="B6503">
        <v>206830</v>
      </c>
      <c r="C6503" t="s">
        <v>8550</v>
      </c>
      <c r="D6503">
        <v>1108.8</v>
      </c>
      <c r="E6503" s="13">
        <v>42034</v>
      </c>
      <c r="F6503" s="14">
        <v>0.73144675925925917</v>
      </c>
      <c r="G6503">
        <v>0</v>
      </c>
      <c r="H6503">
        <v>0</v>
      </c>
      <c r="I6503" s="15">
        <f t="shared" si="101"/>
        <v>1075034.3199998594</v>
      </c>
      <c r="L6503">
        <v>206830</v>
      </c>
      <c r="N6503">
        <v>60</v>
      </c>
      <c r="O6503" t="s">
        <v>59</v>
      </c>
      <c r="P6503">
        <v>1</v>
      </c>
      <c r="R6503">
        <v>6</v>
      </c>
      <c r="S6503" s="13">
        <v>42089</v>
      </c>
      <c r="T6503" s="13">
        <v>42089</v>
      </c>
      <c r="W6503">
        <v>2015</v>
      </c>
      <c r="X6503">
        <v>60</v>
      </c>
      <c r="AC6503" t="s">
        <v>45</v>
      </c>
      <c r="AD6503" t="s">
        <v>298</v>
      </c>
      <c r="AE6503" t="s">
        <v>8702</v>
      </c>
      <c r="AG6503">
        <v>3</v>
      </c>
      <c r="AH6503">
        <v>11</v>
      </c>
      <c r="AI6503" t="s">
        <v>46</v>
      </c>
      <c r="AK6503">
        <v>0</v>
      </c>
      <c r="AM6503">
        <v>0</v>
      </c>
      <c r="AP6503" t="s">
        <v>79</v>
      </c>
    </row>
    <row r="6504" spans="1:42" customFormat="1">
      <c r="A6504">
        <v>236024</v>
      </c>
      <c r="B6504" t="s">
        <v>221</v>
      </c>
      <c r="C6504" t="s">
        <v>221</v>
      </c>
      <c r="D6504">
        <v>0</v>
      </c>
      <c r="E6504" s="13">
        <v>42034</v>
      </c>
      <c r="F6504" s="14">
        <v>0.75731481481481477</v>
      </c>
      <c r="G6504">
        <v>144000</v>
      </c>
      <c r="H6504">
        <v>0</v>
      </c>
      <c r="I6504" s="15">
        <f t="shared" si="101"/>
        <v>931034.31999985944</v>
      </c>
      <c r="N6504">
        <v>24</v>
      </c>
      <c r="O6504" t="s">
        <v>67</v>
      </c>
      <c r="P6504">
        <v>1</v>
      </c>
      <c r="R6504">
        <v>1449</v>
      </c>
      <c r="S6504" s="13">
        <v>42044</v>
      </c>
      <c r="T6504" s="13">
        <v>42044</v>
      </c>
      <c r="W6504">
        <v>2015</v>
      </c>
      <c r="X6504">
        <v>24</v>
      </c>
      <c r="AC6504" t="s">
        <v>50</v>
      </c>
      <c r="AD6504" t="s">
        <v>299</v>
      </c>
      <c r="AE6504" t="s">
        <v>8702</v>
      </c>
      <c r="AG6504">
        <v>26</v>
      </c>
      <c r="AH6504">
        <v>8</v>
      </c>
      <c r="AI6504" t="s">
        <v>51</v>
      </c>
      <c r="AM6504">
        <v>0</v>
      </c>
      <c r="AO6504">
        <v>8</v>
      </c>
      <c r="AP6504" t="s">
        <v>708</v>
      </c>
    </row>
    <row r="6505" spans="1:42" customFormat="1">
      <c r="A6505">
        <v>236025</v>
      </c>
      <c r="B6505" t="s">
        <v>221</v>
      </c>
      <c r="C6505" t="s">
        <v>8551</v>
      </c>
      <c r="D6505">
        <v>144000</v>
      </c>
      <c r="E6505" s="13">
        <v>42034</v>
      </c>
      <c r="F6505" s="14">
        <v>0.75731481481481477</v>
      </c>
      <c r="G6505">
        <v>0</v>
      </c>
      <c r="H6505">
        <v>0</v>
      </c>
      <c r="I6505" s="15">
        <f t="shared" si="101"/>
        <v>1075034.3199998594</v>
      </c>
      <c r="N6505">
        <v>24</v>
      </c>
      <c r="O6505" t="s">
        <v>67</v>
      </c>
      <c r="P6505">
        <v>1</v>
      </c>
      <c r="R6505">
        <v>1449</v>
      </c>
      <c r="S6505" s="13">
        <v>42044</v>
      </c>
      <c r="T6505" s="13">
        <v>42044</v>
      </c>
      <c r="W6505">
        <v>2015</v>
      </c>
      <c r="X6505">
        <v>24</v>
      </c>
      <c r="AA6505">
        <v>236024</v>
      </c>
      <c r="AC6505" t="s">
        <v>50</v>
      </c>
      <c r="AD6505" t="s">
        <v>299</v>
      </c>
      <c r="AE6505" t="s">
        <v>8702</v>
      </c>
      <c r="AG6505">
        <v>8</v>
      </c>
      <c r="AH6505">
        <v>8</v>
      </c>
      <c r="AI6505" t="s">
        <v>51</v>
      </c>
      <c r="AM6505">
        <v>0</v>
      </c>
      <c r="AP6505" t="s">
        <v>586</v>
      </c>
    </row>
    <row r="6506" spans="1:42" customFormat="1">
      <c r="A6506">
        <v>236026</v>
      </c>
      <c r="B6506" t="s">
        <v>221</v>
      </c>
      <c r="C6506" t="s">
        <v>221</v>
      </c>
      <c r="D6506">
        <v>0</v>
      </c>
      <c r="E6506" s="13">
        <v>42034</v>
      </c>
      <c r="F6506" s="14">
        <v>0.75787037037037042</v>
      </c>
      <c r="G6506">
        <v>30000</v>
      </c>
      <c r="H6506">
        <v>0</v>
      </c>
      <c r="I6506" s="15">
        <f t="shared" si="101"/>
        <v>1045034.3199998594</v>
      </c>
      <c r="N6506">
        <v>24</v>
      </c>
      <c r="O6506" t="s">
        <v>67</v>
      </c>
      <c r="P6506">
        <v>1</v>
      </c>
      <c r="R6506">
        <v>1449</v>
      </c>
      <c r="S6506" s="13">
        <v>42044</v>
      </c>
      <c r="T6506" s="13">
        <v>42044</v>
      </c>
      <c r="W6506">
        <v>2015</v>
      </c>
      <c r="X6506">
        <v>24</v>
      </c>
      <c r="AC6506" t="s">
        <v>50</v>
      </c>
      <c r="AD6506" t="s">
        <v>299</v>
      </c>
      <c r="AE6506" t="s">
        <v>8702</v>
      </c>
      <c r="AG6506">
        <v>26</v>
      </c>
      <c r="AH6506">
        <v>8</v>
      </c>
      <c r="AI6506" t="s">
        <v>51</v>
      </c>
      <c r="AM6506">
        <v>0</v>
      </c>
      <c r="AO6506">
        <v>29</v>
      </c>
      <c r="AP6506" t="s">
        <v>708</v>
      </c>
    </row>
    <row r="6507" spans="1:42" customFormat="1">
      <c r="A6507">
        <v>236028</v>
      </c>
      <c r="B6507" t="s">
        <v>221</v>
      </c>
      <c r="C6507" t="s">
        <v>8552</v>
      </c>
      <c r="D6507">
        <v>30000</v>
      </c>
      <c r="E6507" s="13">
        <v>42034</v>
      </c>
      <c r="F6507" s="14">
        <v>0.75787037037037042</v>
      </c>
      <c r="G6507">
        <v>0</v>
      </c>
      <c r="H6507">
        <v>0</v>
      </c>
      <c r="I6507" s="15">
        <f t="shared" si="101"/>
        <v>1075034.3199998594</v>
      </c>
      <c r="N6507">
        <v>24</v>
      </c>
      <c r="O6507" t="s">
        <v>67</v>
      </c>
      <c r="P6507">
        <v>1</v>
      </c>
      <c r="R6507">
        <v>1449</v>
      </c>
      <c r="S6507" s="13">
        <v>42044</v>
      </c>
      <c r="T6507" s="13">
        <v>42044</v>
      </c>
      <c r="W6507">
        <v>2015</v>
      </c>
      <c r="X6507">
        <v>24</v>
      </c>
      <c r="AA6507">
        <v>236026</v>
      </c>
      <c r="AC6507" t="s">
        <v>50</v>
      </c>
      <c r="AD6507" t="s">
        <v>299</v>
      </c>
      <c r="AE6507" t="s">
        <v>8702</v>
      </c>
      <c r="AG6507">
        <v>29</v>
      </c>
      <c r="AH6507">
        <v>8</v>
      </c>
      <c r="AI6507" t="s">
        <v>51</v>
      </c>
      <c r="AM6507">
        <v>0</v>
      </c>
      <c r="AP6507" t="s">
        <v>636</v>
      </c>
    </row>
    <row r="6508" spans="1:42" customFormat="1">
      <c r="A6508">
        <v>268612</v>
      </c>
      <c r="B6508">
        <v>209201</v>
      </c>
      <c r="C6508" t="s">
        <v>8553</v>
      </c>
      <c r="D6508">
        <v>1000</v>
      </c>
      <c r="E6508" s="13">
        <v>42034</v>
      </c>
      <c r="F6508" s="14">
        <v>0.7600231481481482</v>
      </c>
      <c r="G6508">
        <v>0</v>
      </c>
      <c r="H6508">
        <v>0</v>
      </c>
      <c r="I6508" s="15">
        <f t="shared" si="101"/>
        <v>1076034.3199998594</v>
      </c>
      <c r="L6508">
        <v>209201</v>
      </c>
      <c r="N6508">
        <v>1</v>
      </c>
      <c r="O6508" t="s">
        <v>76</v>
      </c>
      <c r="P6508">
        <v>2</v>
      </c>
      <c r="R6508">
        <v>6</v>
      </c>
      <c r="S6508" s="13">
        <v>42130</v>
      </c>
      <c r="T6508" s="13">
        <v>42130</v>
      </c>
      <c r="W6508">
        <v>2015</v>
      </c>
      <c r="X6508">
        <v>1</v>
      </c>
      <c r="AC6508" t="s">
        <v>45</v>
      </c>
      <c r="AD6508" t="s">
        <v>298</v>
      </c>
      <c r="AE6508" t="s">
        <v>8702</v>
      </c>
      <c r="AG6508">
        <v>4</v>
      </c>
      <c r="AH6508">
        <v>3</v>
      </c>
      <c r="AI6508" t="s">
        <v>63</v>
      </c>
      <c r="AK6508">
        <v>0</v>
      </c>
      <c r="AM6508">
        <v>0</v>
      </c>
      <c r="AP6508" t="s">
        <v>858</v>
      </c>
    </row>
    <row r="6509" spans="1:42" customFormat="1">
      <c r="A6509">
        <v>236029</v>
      </c>
      <c r="B6509" t="s">
        <v>221</v>
      </c>
      <c r="C6509" t="s">
        <v>221</v>
      </c>
      <c r="D6509">
        <v>0</v>
      </c>
      <c r="E6509" s="13">
        <v>42034</v>
      </c>
      <c r="F6509" s="14">
        <v>0.76042824074074078</v>
      </c>
      <c r="G6509">
        <v>98000</v>
      </c>
      <c r="H6509">
        <v>0</v>
      </c>
      <c r="I6509" s="15">
        <f t="shared" si="101"/>
        <v>978034.31999985944</v>
      </c>
      <c r="N6509">
        <v>24</v>
      </c>
      <c r="O6509" t="s">
        <v>67</v>
      </c>
      <c r="P6509">
        <v>1</v>
      </c>
      <c r="R6509">
        <v>1449</v>
      </c>
      <c r="S6509" s="13">
        <v>42044</v>
      </c>
      <c r="T6509" s="13">
        <v>42044</v>
      </c>
      <c r="W6509">
        <v>2015</v>
      </c>
      <c r="X6509">
        <v>24</v>
      </c>
      <c r="AC6509" t="s">
        <v>50</v>
      </c>
      <c r="AD6509" t="s">
        <v>299</v>
      </c>
      <c r="AE6509" t="s">
        <v>8702</v>
      </c>
      <c r="AG6509">
        <v>8</v>
      </c>
      <c r="AH6509">
        <v>8</v>
      </c>
      <c r="AI6509" t="s">
        <v>51</v>
      </c>
      <c r="AM6509">
        <v>0</v>
      </c>
      <c r="AO6509">
        <v>52</v>
      </c>
      <c r="AP6509" t="s">
        <v>586</v>
      </c>
    </row>
    <row r="6510" spans="1:42" customFormat="1">
      <c r="A6510">
        <v>236031</v>
      </c>
      <c r="B6510" t="s">
        <v>221</v>
      </c>
      <c r="C6510" t="s">
        <v>8554</v>
      </c>
      <c r="D6510">
        <v>98000</v>
      </c>
      <c r="E6510" s="13">
        <v>42034</v>
      </c>
      <c r="F6510" s="14">
        <v>0.76042824074074078</v>
      </c>
      <c r="G6510">
        <v>0</v>
      </c>
      <c r="H6510">
        <v>0</v>
      </c>
      <c r="I6510" s="15">
        <f t="shared" si="101"/>
        <v>1076034.3199998594</v>
      </c>
      <c r="N6510">
        <v>24</v>
      </c>
      <c r="O6510" t="s">
        <v>67</v>
      </c>
      <c r="P6510">
        <v>1</v>
      </c>
      <c r="R6510">
        <v>1449</v>
      </c>
      <c r="S6510" s="13">
        <v>42044</v>
      </c>
      <c r="T6510" s="13">
        <v>42044</v>
      </c>
      <c r="W6510">
        <v>2015</v>
      </c>
      <c r="X6510">
        <v>24</v>
      </c>
      <c r="AA6510">
        <v>236029</v>
      </c>
      <c r="AC6510" t="s">
        <v>50</v>
      </c>
      <c r="AD6510" t="s">
        <v>299</v>
      </c>
      <c r="AE6510" t="s">
        <v>8702</v>
      </c>
      <c r="AG6510">
        <v>52</v>
      </c>
      <c r="AH6510">
        <v>8</v>
      </c>
      <c r="AI6510" t="s">
        <v>51</v>
      </c>
      <c r="AM6510">
        <v>0</v>
      </c>
      <c r="AP6510" t="s">
        <v>578</v>
      </c>
    </row>
    <row r="6511" spans="1:42" customFormat="1">
      <c r="A6511">
        <v>236032</v>
      </c>
      <c r="B6511" t="s">
        <v>221</v>
      </c>
      <c r="C6511" t="s">
        <v>221</v>
      </c>
      <c r="D6511">
        <v>0</v>
      </c>
      <c r="E6511" s="13">
        <v>42034</v>
      </c>
      <c r="F6511" s="14">
        <v>0.76092592592592589</v>
      </c>
      <c r="G6511">
        <v>100000</v>
      </c>
      <c r="H6511">
        <v>0</v>
      </c>
      <c r="I6511" s="15">
        <f t="shared" si="101"/>
        <v>976034.31999985944</v>
      </c>
      <c r="N6511">
        <v>24</v>
      </c>
      <c r="O6511" t="s">
        <v>67</v>
      </c>
      <c r="P6511">
        <v>1</v>
      </c>
      <c r="R6511">
        <v>1449</v>
      </c>
      <c r="S6511" s="13">
        <v>42044</v>
      </c>
      <c r="T6511" s="13">
        <v>42044</v>
      </c>
      <c r="W6511">
        <v>2015</v>
      </c>
      <c r="X6511">
        <v>24</v>
      </c>
      <c r="AC6511" t="s">
        <v>50</v>
      </c>
      <c r="AD6511" t="s">
        <v>299</v>
      </c>
      <c r="AE6511" t="s">
        <v>8702</v>
      </c>
      <c r="AG6511">
        <v>4</v>
      </c>
      <c r="AH6511">
        <v>8</v>
      </c>
      <c r="AI6511" t="s">
        <v>51</v>
      </c>
      <c r="AM6511">
        <v>0</v>
      </c>
      <c r="AO6511">
        <v>8</v>
      </c>
      <c r="AP6511" t="s">
        <v>858</v>
      </c>
    </row>
    <row r="6512" spans="1:42" customFormat="1">
      <c r="A6512">
        <v>236033</v>
      </c>
      <c r="B6512" t="s">
        <v>221</v>
      </c>
      <c r="C6512" t="s">
        <v>8555</v>
      </c>
      <c r="D6512">
        <v>100000</v>
      </c>
      <c r="E6512" s="13">
        <v>42034</v>
      </c>
      <c r="F6512" s="14">
        <v>0.76092592592592589</v>
      </c>
      <c r="G6512">
        <v>0</v>
      </c>
      <c r="H6512">
        <v>0</v>
      </c>
      <c r="I6512" s="15">
        <f t="shared" si="101"/>
        <v>1076034.3199998594</v>
      </c>
      <c r="N6512">
        <v>24</v>
      </c>
      <c r="O6512" t="s">
        <v>67</v>
      </c>
      <c r="P6512">
        <v>1</v>
      </c>
      <c r="R6512">
        <v>1449</v>
      </c>
      <c r="S6512" s="13">
        <v>42044</v>
      </c>
      <c r="T6512" s="13">
        <v>42044</v>
      </c>
      <c r="W6512">
        <v>2015</v>
      </c>
      <c r="X6512">
        <v>24</v>
      </c>
      <c r="AA6512">
        <v>236032</v>
      </c>
      <c r="AC6512" t="s">
        <v>50</v>
      </c>
      <c r="AD6512" t="s">
        <v>299</v>
      </c>
      <c r="AE6512" t="s">
        <v>8702</v>
      </c>
      <c r="AG6512">
        <v>8</v>
      </c>
      <c r="AH6512">
        <v>8</v>
      </c>
      <c r="AI6512" t="s">
        <v>51</v>
      </c>
      <c r="AM6512">
        <v>0</v>
      </c>
      <c r="AP6512" t="s">
        <v>586</v>
      </c>
    </row>
    <row r="6513" spans="1:42" customFormat="1">
      <c r="A6513">
        <v>236035</v>
      </c>
      <c r="B6513" t="s">
        <v>221</v>
      </c>
      <c r="C6513" t="s">
        <v>221</v>
      </c>
      <c r="D6513">
        <v>0</v>
      </c>
      <c r="E6513" s="13">
        <v>42034</v>
      </c>
      <c r="F6513" s="14">
        <v>0.76293981481481488</v>
      </c>
      <c r="G6513">
        <v>57000</v>
      </c>
      <c r="H6513">
        <v>0</v>
      </c>
      <c r="I6513" s="15">
        <f t="shared" si="101"/>
        <v>1019034.3199998594</v>
      </c>
      <c r="N6513">
        <v>24</v>
      </c>
      <c r="O6513" t="s">
        <v>67</v>
      </c>
      <c r="P6513">
        <v>1</v>
      </c>
      <c r="R6513">
        <v>1449</v>
      </c>
      <c r="S6513" s="13">
        <v>42044</v>
      </c>
      <c r="T6513" s="13">
        <v>42044</v>
      </c>
      <c r="W6513">
        <v>2015</v>
      </c>
      <c r="X6513">
        <v>24</v>
      </c>
      <c r="AC6513" t="s">
        <v>50</v>
      </c>
      <c r="AD6513" t="s">
        <v>299</v>
      </c>
      <c r="AE6513" t="s">
        <v>8702</v>
      </c>
      <c r="AG6513">
        <v>26</v>
      </c>
      <c r="AH6513">
        <v>8</v>
      </c>
      <c r="AI6513" t="s">
        <v>51</v>
      </c>
      <c r="AM6513">
        <v>0</v>
      </c>
      <c r="AO6513">
        <v>52</v>
      </c>
      <c r="AP6513" t="s">
        <v>708</v>
      </c>
    </row>
    <row r="6514" spans="1:42" customFormat="1">
      <c r="A6514">
        <v>236038</v>
      </c>
      <c r="B6514" t="s">
        <v>221</v>
      </c>
      <c r="C6514" t="s">
        <v>8556</v>
      </c>
      <c r="D6514">
        <v>57000</v>
      </c>
      <c r="E6514" s="13">
        <v>42034</v>
      </c>
      <c r="F6514" s="14">
        <v>0.76293981481481488</v>
      </c>
      <c r="G6514">
        <v>0</v>
      </c>
      <c r="H6514">
        <v>0</v>
      </c>
      <c r="I6514" s="15">
        <f t="shared" si="101"/>
        <v>1076034.3199998594</v>
      </c>
      <c r="N6514">
        <v>24</v>
      </c>
      <c r="O6514" t="s">
        <v>67</v>
      </c>
      <c r="P6514">
        <v>1</v>
      </c>
      <c r="R6514">
        <v>1449</v>
      </c>
      <c r="S6514" s="13">
        <v>42044</v>
      </c>
      <c r="T6514" s="13">
        <v>42044</v>
      </c>
      <c r="W6514">
        <v>2015</v>
      </c>
      <c r="X6514">
        <v>24</v>
      </c>
      <c r="AA6514">
        <v>236035</v>
      </c>
      <c r="AC6514" t="s">
        <v>50</v>
      </c>
      <c r="AD6514" t="s">
        <v>299</v>
      </c>
      <c r="AE6514" t="s">
        <v>8702</v>
      </c>
      <c r="AG6514">
        <v>52</v>
      </c>
      <c r="AH6514">
        <v>8</v>
      </c>
      <c r="AI6514" t="s">
        <v>51</v>
      </c>
      <c r="AM6514">
        <v>0</v>
      </c>
      <c r="AP6514" t="s">
        <v>578</v>
      </c>
    </row>
    <row r="6515" spans="1:42" customFormat="1">
      <c r="A6515">
        <v>236039</v>
      </c>
      <c r="B6515" t="s">
        <v>221</v>
      </c>
      <c r="C6515" t="s">
        <v>221</v>
      </c>
      <c r="D6515">
        <v>0</v>
      </c>
      <c r="E6515" s="13">
        <v>42034</v>
      </c>
      <c r="F6515" s="14">
        <v>0.76372685185185185</v>
      </c>
      <c r="G6515">
        <v>107000</v>
      </c>
      <c r="H6515">
        <v>0</v>
      </c>
      <c r="I6515" s="15">
        <f t="shared" si="101"/>
        <v>969034.31999985944</v>
      </c>
      <c r="N6515">
        <v>24</v>
      </c>
      <c r="O6515" t="s">
        <v>67</v>
      </c>
      <c r="P6515">
        <v>1</v>
      </c>
      <c r="R6515">
        <v>1449</v>
      </c>
      <c r="S6515" s="13">
        <v>42044</v>
      </c>
      <c r="T6515" s="13">
        <v>42044</v>
      </c>
      <c r="W6515">
        <v>2015</v>
      </c>
      <c r="X6515">
        <v>24</v>
      </c>
      <c r="AC6515" t="s">
        <v>50</v>
      </c>
      <c r="AD6515" t="s">
        <v>299</v>
      </c>
      <c r="AE6515" t="s">
        <v>8702</v>
      </c>
      <c r="AG6515">
        <v>26</v>
      </c>
      <c r="AH6515">
        <v>8</v>
      </c>
      <c r="AI6515" t="s">
        <v>51</v>
      </c>
      <c r="AM6515">
        <v>0</v>
      </c>
      <c r="AO6515">
        <v>8</v>
      </c>
      <c r="AP6515" t="s">
        <v>708</v>
      </c>
    </row>
    <row r="6516" spans="1:42" customFormat="1">
      <c r="A6516">
        <v>236040</v>
      </c>
      <c r="B6516" t="s">
        <v>221</v>
      </c>
      <c r="C6516" t="s">
        <v>8557</v>
      </c>
      <c r="D6516">
        <v>107000</v>
      </c>
      <c r="E6516" s="13">
        <v>42034</v>
      </c>
      <c r="F6516" s="14">
        <v>0.76372685185185185</v>
      </c>
      <c r="G6516">
        <v>0</v>
      </c>
      <c r="H6516">
        <v>0</v>
      </c>
      <c r="I6516" s="15">
        <f t="shared" si="101"/>
        <v>1076034.3199998594</v>
      </c>
      <c r="N6516">
        <v>24</v>
      </c>
      <c r="O6516" t="s">
        <v>67</v>
      </c>
      <c r="P6516">
        <v>1</v>
      </c>
      <c r="R6516">
        <v>1449</v>
      </c>
      <c r="S6516" s="13">
        <v>42044</v>
      </c>
      <c r="T6516" s="13">
        <v>42044</v>
      </c>
      <c r="W6516">
        <v>2015</v>
      </c>
      <c r="X6516">
        <v>24</v>
      </c>
      <c r="AA6516">
        <v>236039</v>
      </c>
      <c r="AC6516" t="s">
        <v>50</v>
      </c>
      <c r="AD6516" t="s">
        <v>299</v>
      </c>
      <c r="AE6516" t="s">
        <v>8702</v>
      </c>
      <c r="AG6516">
        <v>8</v>
      </c>
      <c r="AH6516">
        <v>8</v>
      </c>
      <c r="AI6516" t="s">
        <v>51</v>
      </c>
      <c r="AM6516">
        <v>0</v>
      </c>
      <c r="AP6516" t="s">
        <v>586</v>
      </c>
    </row>
    <row r="6517" spans="1:42" customFormat="1">
      <c r="A6517">
        <v>242757</v>
      </c>
      <c r="B6517" t="s">
        <v>221</v>
      </c>
      <c r="C6517" t="s">
        <v>2381</v>
      </c>
      <c r="D6517">
        <v>0</v>
      </c>
      <c r="E6517" s="13">
        <v>42034</v>
      </c>
      <c r="F6517" s="14">
        <v>0.76393518518518511</v>
      </c>
      <c r="G6517">
        <v>45000</v>
      </c>
      <c r="H6517">
        <v>0</v>
      </c>
      <c r="I6517" s="15">
        <f t="shared" si="101"/>
        <v>1031034.3199998594</v>
      </c>
      <c r="N6517">
        <v>24</v>
      </c>
      <c r="O6517" t="s">
        <v>67</v>
      </c>
      <c r="P6517">
        <v>1</v>
      </c>
      <c r="R6517">
        <v>1449</v>
      </c>
      <c r="S6517" s="13">
        <v>42059</v>
      </c>
      <c r="T6517" s="13">
        <v>42059</v>
      </c>
      <c r="W6517">
        <v>2015</v>
      </c>
      <c r="X6517">
        <v>24</v>
      </c>
      <c r="AC6517" t="s">
        <v>50</v>
      </c>
      <c r="AD6517" t="s">
        <v>299</v>
      </c>
      <c r="AE6517" t="s">
        <v>8702</v>
      </c>
      <c r="AG6517">
        <v>3</v>
      </c>
      <c r="AH6517">
        <v>8</v>
      </c>
      <c r="AI6517" t="s">
        <v>51</v>
      </c>
      <c r="AM6517">
        <v>0</v>
      </c>
      <c r="AO6517">
        <v>8</v>
      </c>
      <c r="AP6517" t="s">
        <v>79</v>
      </c>
    </row>
    <row r="6518" spans="1:42" customFormat="1">
      <c r="A6518">
        <v>242758</v>
      </c>
      <c r="B6518" t="s">
        <v>221</v>
      </c>
      <c r="C6518" t="s">
        <v>8558</v>
      </c>
      <c r="D6518">
        <v>45000</v>
      </c>
      <c r="E6518" s="13">
        <v>42034</v>
      </c>
      <c r="F6518" s="14">
        <v>0.76393518518518511</v>
      </c>
      <c r="G6518">
        <v>0</v>
      </c>
      <c r="H6518">
        <v>0</v>
      </c>
      <c r="I6518" s="15">
        <f t="shared" si="101"/>
        <v>1076034.3199998594</v>
      </c>
      <c r="N6518">
        <v>24</v>
      </c>
      <c r="O6518" t="s">
        <v>67</v>
      </c>
      <c r="P6518">
        <v>1</v>
      </c>
      <c r="R6518">
        <v>1449</v>
      </c>
      <c r="S6518" s="13">
        <v>42059</v>
      </c>
      <c r="T6518" s="13">
        <v>42059</v>
      </c>
      <c r="W6518">
        <v>2015</v>
      </c>
      <c r="X6518">
        <v>24</v>
      </c>
      <c r="AA6518">
        <v>242757</v>
      </c>
      <c r="AC6518" t="s">
        <v>50</v>
      </c>
      <c r="AD6518" t="s">
        <v>299</v>
      </c>
      <c r="AE6518" t="s">
        <v>8702</v>
      </c>
      <c r="AG6518">
        <v>8</v>
      </c>
      <c r="AH6518">
        <v>8</v>
      </c>
      <c r="AI6518" t="s">
        <v>51</v>
      </c>
      <c r="AM6518">
        <v>0</v>
      </c>
      <c r="AP6518" t="s">
        <v>586</v>
      </c>
    </row>
    <row r="6519" spans="1:42" customFormat="1">
      <c r="A6519">
        <v>242759</v>
      </c>
      <c r="B6519" t="s">
        <v>221</v>
      </c>
      <c r="C6519" t="s">
        <v>2381</v>
      </c>
      <c r="D6519">
        <v>0</v>
      </c>
      <c r="E6519" s="13">
        <v>42034</v>
      </c>
      <c r="F6519" s="14">
        <v>0.76440972222222225</v>
      </c>
      <c r="G6519">
        <v>20000</v>
      </c>
      <c r="H6519">
        <v>0</v>
      </c>
      <c r="I6519" s="15">
        <f t="shared" si="101"/>
        <v>1056034.3199998594</v>
      </c>
      <c r="N6519">
        <v>24</v>
      </c>
      <c r="O6519" t="s">
        <v>67</v>
      </c>
      <c r="P6519">
        <v>1</v>
      </c>
      <c r="R6519">
        <v>1449</v>
      </c>
      <c r="S6519" s="13">
        <v>42059</v>
      </c>
      <c r="T6519" s="13">
        <v>42059</v>
      </c>
      <c r="W6519">
        <v>2015</v>
      </c>
      <c r="X6519">
        <v>24</v>
      </c>
      <c r="AC6519" t="s">
        <v>50</v>
      </c>
      <c r="AD6519" t="s">
        <v>299</v>
      </c>
      <c r="AE6519" t="s">
        <v>8702</v>
      </c>
      <c r="AG6519">
        <v>3</v>
      </c>
      <c r="AH6519">
        <v>8</v>
      </c>
      <c r="AI6519" t="s">
        <v>51</v>
      </c>
      <c r="AM6519">
        <v>0</v>
      </c>
      <c r="AO6519">
        <v>8</v>
      </c>
      <c r="AP6519" t="s">
        <v>79</v>
      </c>
    </row>
    <row r="6520" spans="1:42" customFormat="1">
      <c r="A6520">
        <v>242760</v>
      </c>
      <c r="B6520" t="s">
        <v>221</v>
      </c>
      <c r="C6520" t="s">
        <v>8559</v>
      </c>
      <c r="D6520">
        <v>20000</v>
      </c>
      <c r="E6520" s="13">
        <v>42034</v>
      </c>
      <c r="F6520" s="14">
        <v>0.76440972222222225</v>
      </c>
      <c r="G6520">
        <v>0</v>
      </c>
      <c r="H6520">
        <v>0</v>
      </c>
      <c r="I6520" s="15">
        <f t="shared" si="101"/>
        <v>1076034.3199998594</v>
      </c>
      <c r="N6520">
        <v>24</v>
      </c>
      <c r="O6520" t="s">
        <v>67</v>
      </c>
      <c r="P6520">
        <v>1</v>
      </c>
      <c r="R6520">
        <v>1449</v>
      </c>
      <c r="S6520" s="13">
        <v>42059</v>
      </c>
      <c r="T6520" s="13">
        <v>42059</v>
      </c>
      <c r="W6520">
        <v>2015</v>
      </c>
      <c r="X6520">
        <v>24</v>
      </c>
      <c r="AA6520">
        <v>242759</v>
      </c>
      <c r="AC6520" t="s">
        <v>50</v>
      </c>
      <c r="AD6520" t="s">
        <v>299</v>
      </c>
      <c r="AE6520" t="s">
        <v>8702</v>
      </c>
      <c r="AG6520">
        <v>8</v>
      </c>
      <c r="AH6520">
        <v>8</v>
      </c>
      <c r="AI6520" t="s">
        <v>51</v>
      </c>
      <c r="AM6520">
        <v>0</v>
      </c>
      <c r="AP6520" t="s">
        <v>586</v>
      </c>
    </row>
    <row r="6521" spans="1:42" customFormat="1">
      <c r="A6521">
        <v>242761</v>
      </c>
      <c r="B6521" t="s">
        <v>221</v>
      </c>
      <c r="C6521" t="s">
        <v>2381</v>
      </c>
      <c r="D6521">
        <v>0</v>
      </c>
      <c r="E6521" s="13">
        <v>42034</v>
      </c>
      <c r="F6521" s="14">
        <v>0.76476851851851846</v>
      </c>
      <c r="G6521">
        <v>35000</v>
      </c>
      <c r="H6521">
        <v>0</v>
      </c>
      <c r="I6521" s="15">
        <f t="shared" si="101"/>
        <v>1041034.3199998594</v>
      </c>
      <c r="N6521">
        <v>24</v>
      </c>
      <c r="O6521" t="s">
        <v>67</v>
      </c>
      <c r="P6521">
        <v>1</v>
      </c>
      <c r="R6521">
        <v>1449</v>
      </c>
      <c r="S6521" s="13">
        <v>42059</v>
      </c>
      <c r="T6521" s="13">
        <v>42059</v>
      </c>
      <c r="W6521">
        <v>2015</v>
      </c>
      <c r="X6521">
        <v>24</v>
      </c>
      <c r="AC6521" t="s">
        <v>50</v>
      </c>
      <c r="AD6521" t="s">
        <v>299</v>
      </c>
      <c r="AE6521" t="s">
        <v>8702</v>
      </c>
      <c r="AG6521">
        <v>3</v>
      </c>
      <c r="AH6521">
        <v>8</v>
      </c>
      <c r="AI6521" t="s">
        <v>51</v>
      </c>
      <c r="AM6521">
        <v>0</v>
      </c>
      <c r="AO6521">
        <v>8</v>
      </c>
      <c r="AP6521" t="s">
        <v>79</v>
      </c>
    </row>
    <row r="6522" spans="1:42" customFormat="1">
      <c r="A6522">
        <v>242762</v>
      </c>
      <c r="B6522" t="s">
        <v>221</v>
      </c>
      <c r="C6522" t="s">
        <v>8560</v>
      </c>
      <c r="D6522">
        <v>35000</v>
      </c>
      <c r="E6522" s="13">
        <v>42034</v>
      </c>
      <c r="F6522" s="14">
        <v>0.76476851851851846</v>
      </c>
      <c r="G6522">
        <v>0</v>
      </c>
      <c r="H6522">
        <v>0</v>
      </c>
      <c r="I6522" s="15">
        <f t="shared" si="101"/>
        <v>1076034.3199998594</v>
      </c>
      <c r="N6522">
        <v>24</v>
      </c>
      <c r="O6522" t="s">
        <v>67</v>
      </c>
      <c r="P6522">
        <v>1</v>
      </c>
      <c r="R6522">
        <v>1449</v>
      </c>
      <c r="S6522" s="13">
        <v>42059</v>
      </c>
      <c r="T6522" s="13">
        <v>42059</v>
      </c>
      <c r="W6522">
        <v>2015</v>
      </c>
      <c r="X6522">
        <v>24</v>
      </c>
      <c r="AA6522">
        <v>242761</v>
      </c>
      <c r="AC6522" t="s">
        <v>50</v>
      </c>
      <c r="AD6522" t="s">
        <v>299</v>
      </c>
      <c r="AE6522" t="s">
        <v>8702</v>
      </c>
      <c r="AG6522">
        <v>8</v>
      </c>
      <c r="AH6522">
        <v>8</v>
      </c>
      <c r="AI6522" t="s">
        <v>51</v>
      </c>
      <c r="AM6522">
        <v>0</v>
      </c>
      <c r="AP6522" t="s">
        <v>586</v>
      </c>
    </row>
    <row r="6523" spans="1:42" customFormat="1">
      <c r="A6523">
        <v>242763</v>
      </c>
      <c r="B6523" t="s">
        <v>101</v>
      </c>
      <c r="C6523" t="s">
        <v>2484</v>
      </c>
      <c r="D6523">
        <v>0.01</v>
      </c>
      <c r="E6523" s="13">
        <v>42034</v>
      </c>
      <c r="F6523" s="14">
        <v>0.76506944444444447</v>
      </c>
      <c r="G6523">
        <v>0</v>
      </c>
      <c r="H6523">
        <v>0</v>
      </c>
      <c r="I6523" s="15">
        <f t="shared" si="101"/>
        <v>1076034.3299998594</v>
      </c>
      <c r="N6523">
        <v>24</v>
      </c>
      <c r="O6523" t="s">
        <v>67</v>
      </c>
      <c r="P6523">
        <v>1</v>
      </c>
      <c r="R6523">
        <v>95</v>
      </c>
      <c r="S6523" s="13">
        <v>42059</v>
      </c>
      <c r="T6523" s="13">
        <v>42059</v>
      </c>
      <c r="W6523">
        <v>2015</v>
      </c>
      <c r="X6523">
        <v>24</v>
      </c>
      <c r="AC6523" t="s">
        <v>131</v>
      </c>
      <c r="AD6523" t="s">
        <v>298</v>
      </c>
      <c r="AE6523" t="s">
        <v>8702</v>
      </c>
      <c r="AG6523">
        <v>8</v>
      </c>
      <c r="AH6523">
        <v>8</v>
      </c>
      <c r="AI6523" t="s">
        <v>51</v>
      </c>
      <c r="AM6523">
        <v>0</v>
      </c>
      <c r="AP6523" t="s">
        <v>586</v>
      </c>
    </row>
    <row r="6524" spans="1:42" customFormat="1">
      <c r="A6524">
        <v>242766</v>
      </c>
      <c r="B6524" t="s">
        <v>8561</v>
      </c>
      <c r="C6524" t="s">
        <v>8562</v>
      </c>
      <c r="D6524">
        <v>0</v>
      </c>
      <c r="E6524" s="13">
        <v>42034</v>
      </c>
      <c r="F6524" s="14">
        <v>0.76629629629629636</v>
      </c>
      <c r="G6524">
        <v>13083.77</v>
      </c>
      <c r="H6524">
        <v>0</v>
      </c>
      <c r="I6524" s="15">
        <f t="shared" si="101"/>
        <v>1062950.5599998594</v>
      </c>
      <c r="M6524">
        <v>71731</v>
      </c>
      <c r="N6524">
        <v>24</v>
      </c>
      <c r="O6524" t="s">
        <v>67</v>
      </c>
      <c r="P6524">
        <v>1</v>
      </c>
      <c r="R6524">
        <v>524</v>
      </c>
      <c r="S6524" s="13">
        <v>42059</v>
      </c>
      <c r="T6524" s="13">
        <v>42059</v>
      </c>
      <c r="W6524">
        <v>2015</v>
      </c>
      <c r="X6524">
        <v>24</v>
      </c>
      <c r="AC6524" t="s">
        <v>65</v>
      </c>
      <c r="AD6524" t="s">
        <v>299</v>
      </c>
      <c r="AE6524" t="s">
        <v>8702</v>
      </c>
      <c r="AG6524">
        <v>8</v>
      </c>
      <c r="AH6524">
        <v>9</v>
      </c>
      <c r="AI6524" t="s">
        <v>53</v>
      </c>
      <c r="AK6524">
        <v>0</v>
      </c>
      <c r="AM6524">
        <v>0</v>
      </c>
      <c r="AP6524" t="s">
        <v>586</v>
      </c>
    </row>
    <row r="6525" spans="1:42" customFormat="1">
      <c r="A6525">
        <v>242767</v>
      </c>
      <c r="B6525" t="s">
        <v>8563</v>
      </c>
      <c r="C6525" t="s">
        <v>8564</v>
      </c>
      <c r="D6525">
        <v>0</v>
      </c>
      <c r="E6525" s="13">
        <v>42034</v>
      </c>
      <c r="F6525" s="14">
        <v>0.76695601851851858</v>
      </c>
      <c r="G6525">
        <v>261.68</v>
      </c>
      <c r="H6525">
        <v>0</v>
      </c>
      <c r="I6525" s="15">
        <f t="shared" si="101"/>
        <v>1062688.8799998595</v>
      </c>
      <c r="M6525">
        <v>114728</v>
      </c>
      <c r="N6525">
        <v>24</v>
      </c>
      <c r="O6525" t="s">
        <v>67</v>
      </c>
      <c r="P6525">
        <v>1</v>
      </c>
      <c r="R6525">
        <v>1459</v>
      </c>
      <c r="S6525" s="13">
        <v>42059</v>
      </c>
      <c r="T6525" s="13">
        <v>42059</v>
      </c>
      <c r="W6525">
        <v>2015</v>
      </c>
      <c r="X6525">
        <v>24</v>
      </c>
      <c r="AC6525" t="s">
        <v>112</v>
      </c>
      <c r="AD6525" t="s">
        <v>299</v>
      </c>
      <c r="AE6525" t="s">
        <v>8702</v>
      </c>
      <c r="AG6525">
        <v>8</v>
      </c>
      <c r="AH6525">
        <v>9</v>
      </c>
      <c r="AI6525" t="s">
        <v>53</v>
      </c>
      <c r="AK6525">
        <v>0</v>
      </c>
      <c r="AM6525">
        <v>0</v>
      </c>
      <c r="AP6525" t="s">
        <v>586</v>
      </c>
    </row>
    <row r="6526" spans="1:42" customFormat="1">
      <c r="A6526">
        <v>234489</v>
      </c>
      <c r="B6526" t="s">
        <v>8565</v>
      </c>
      <c r="C6526" t="s">
        <v>8566</v>
      </c>
      <c r="D6526">
        <v>0</v>
      </c>
      <c r="E6526" s="13">
        <v>42034</v>
      </c>
      <c r="F6526" s="14">
        <v>0.76704861111111111</v>
      </c>
      <c r="G6526">
        <v>5772.5</v>
      </c>
      <c r="H6526">
        <v>0</v>
      </c>
      <c r="I6526" s="15">
        <f t="shared" si="101"/>
        <v>1056916.3799998595</v>
      </c>
      <c r="M6526">
        <v>111099</v>
      </c>
      <c r="N6526">
        <v>24</v>
      </c>
      <c r="O6526" t="s">
        <v>67</v>
      </c>
      <c r="P6526">
        <v>1</v>
      </c>
      <c r="R6526">
        <v>1599</v>
      </c>
      <c r="S6526" s="13">
        <v>42037</v>
      </c>
      <c r="T6526" s="13">
        <v>42037</v>
      </c>
      <c r="W6526">
        <v>2015</v>
      </c>
      <c r="X6526">
        <v>24</v>
      </c>
      <c r="AC6526" t="s">
        <v>54</v>
      </c>
      <c r="AD6526" t="s">
        <v>299</v>
      </c>
      <c r="AE6526" t="s">
        <v>8702</v>
      </c>
      <c r="AG6526">
        <v>74</v>
      </c>
      <c r="AH6526">
        <v>9</v>
      </c>
      <c r="AI6526" t="s">
        <v>53</v>
      </c>
      <c r="AK6526">
        <v>0</v>
      </c>
      <c r="AM6526">
        <v>0</v>
      </c>
      <c r="AP6526" t="s">
        <v>312</v>
      </c>
    </row>
    <row r="6527" spans="1:42" customFormat="1">
      <c r="A6527">
        <v>234490</v>
      </c>
      <c r="B6527" t="s">
        <v>2398</v>
      </c>
      <c r="C6527" t="s">
        <v>2581</v>
      </c>
      <c r="D6527">
        <v>1724</v>
      </c>
      <c r="E6527" s="13">
        <v>42034</v>
      </c>
      <c r="F6527" s="14">
        <v>0.76711805555555557</v>
      </c>
      <c r="G6527">
        <v>0</v>
      </c>
      <c r="H6527">
        <v>0</v>
      </c>
      <c r="I6527" s="15">
        <f t="shared" si="101"/>
        <v>1058640.3799998595</v>
      </c>
      <c r="N6527">
        <v>24</v>
      </c>
      <c r="O6527" t="s">
        <v>67</v>
      </c>
      <c r="P6527">
        <v>1</v>
      </c>
      <c r="R6527">
        <v>1588</v>
      </c>
      <c r="S6527" s="13">
        <v>42037</v>
      </c>
      <c r="T6527" s="13">
        <v>42037</v>
      </c>
      <c r="W6527">
        <v>2015</v>
      </c>
      <c r="X6527">
        <v>24</v>
      </c>
      <c r="AC6527" t="s">
        <v>417</v>
      </c>
      <c r="AD6527" t="s">
        <v>298</v>
      </c>
      <c r="AE6527" t="s">
        <v>8702</v>
      </c>
      <c r="AG6527">
        <v>74</v>
      </c>
      <c r="AH6527">
        <v>2</v>
      </c>
      <c r="AI6527" t="s">
        <v>49</v>
      </c>
      <c r="AM6527">
        <v>0</v>
      </c>
      <c r="AP6527" t="s">
        <v>312</v>
      </c>
    </row>
    <row r="6528" spans="1:42" customFormat="1">
      <c r="A6528">
        <v>242769</v>
      </c>
      <c r="B6528" t="s">
        <v>8567</v>
      </c>
      <c r="C6528" t="s">
        <v>8568</v>
      </c>
      <c r="D6528">
        <v>0</v>
      </c>
      <c r="E6528" s="13">
        <v>42034</v>
      </c>
      <c r="F6528" s="14">
        <v>0.76726851851851852</v>
      </c>
      <c r="G6528">
        <v>222.42</v>
      </c>
      <c r="H6528">
        <v>0</v>
      </c>
      <c r="I6528" s="15">
        <f t="shared" si="101"/>
        <v>1058417.9599998596</v>
      </c>
      <c r="M6528">
        <v>114729</v>
      </c>
      <c r="N6528">
        <v>24</v>
      </c>
      <c r="O6528" t="s">
        <v>67</v>
      </c>
      <c r="P6528">
        <v>1</v>
      </c>
      <c r="R6528">
        <v>1459</v>
      </c>
      <c r="S6528" s="13">
        <v>42059</v>
      </c>
      <c r="T6528" s="13">
        <v>42059</v>
      </c>
      <c r="W6528">
        <v>2015</v>
      </c>
      <c r="X6528">
        <v>24</v>
      </c>
      <c r="AC6528" t="s">
        <v>112</v>
      </c>
      <c r="AD6528" t="s">
        <v>299</v>
      </c>
      <c r="AE6528" t="s">
        <v>8702</v>
      </c>
      <c r="AG6528">
        <v>8</v>
      </c>
      <c r="AH6528">
        <v>9</v>
      </c>
      <c r="AI6528" t="s">
        <v>53</v>
      </c>
      <c r="AK6528">
        <v>0</v>
      </c>
      <c r="AM6528">
        <v>0</v>
      </c>
      <c r="AP6528" t="s">
        <v>586</v>
      </c>
    </row>
    <row r="6529" spans="1:42" customFormat="1">
      <c r="A6529">
        <v>235754</v>
      </c>
      <c r="B6529" t="s">
        <v>8569</v>
      </c>
      <c r="C6529" t="s">
        <v>8570</v>
      </c>
      <c r="D6529">
        <v>0</v>
      </c>
      <c r="E6529" s="13">
        <v>42034</v>
      </c>
      <c r="F6529" s="14">
        <v>0.76782407407407405</v>
      </c>
      <c r="G6529">
        <v>100</v>
      </c>
      <c r="H6529">
        <v>0</v>
      </c>
      <c r="I6529" s="15">
        <f t="shared" si="101"/>
        <v>1058317.9599998596</v>
      </c>
      <c r="M6529">
        <v>111732</v>
      </c>
      <c r="N6529">
        <v>24</v>
      </c>
      <c r="O6529" t="s">
        <v>67</v>
      </c>
      <c r="P6529">
        <v>1</v>
      </c>
      <c r="R6529">
        <v>537</v>
      </c>
      <c r="S6529" s="13">
        <v>42041</v>
      </c>
      <c r="T6529" s="13">
        <v>42041</v>
      </c>
      <c r="W6529">
        <v>2015</v>
      </c>
      <c r="X6529">
        <v>24</v>
      </c>
      <c r="AC6529" t="s">
        <v>164</v>
      </c>
      <c r="AD6529" t="s">
        <v>298</v>
      </c>
      <c r="AE6529" t="s">
        <v>8702</v>
      </c>
      <c r="AG6529">
        <v>56</v>
      </c>
      <c r="AH6529">
        <v>1</v>
      </c>
      <c r="AI6529" t="s">
        <v>57</v>
      </c>
      <c r="AK6529">
        <v>0</v>
      </c>
      <c r="AM6529">
        <v>0</v>
      </c>
      <c r="AP6529" t="s">
        <v>58</v>
      </c>
    </row>
    <row r="6530" spans="1:42" customFormat="1">
      <c r="A6530">
        <v>235764</v>
      </c>
      <c r="B6530" t="s">
        <v>8571</v>
      </c>
      <c r="C6530" t="s">
        <v>8572</v>
      </c>
      <c r="D6530">
        <v>0</v>
      </c>
      <c r="E6530" s="13">
        <v>42034</v>
      </c>
      <c r="F6530" s="14">
        <v>0.7774537037037037</v>
      </c>
      <c r="G6530">
        <v>594</v>
      </c>
      <c r="H6530">
        <v>0</v>
      </c>
      <c r="I6530" s="15">
        <f t="shared" si="101"/>
        <v>1057723.9599998596</v>
      </c>
      <c r="M6530">
        <v>111738</v>
      </c>
      <c r="N6530">
        <v>24</v>
      </c>
      <c r="O6530" t="s">
        <v>67</v>
      </c>
      <c r="P6530">
        <v>1</v>
      </c>
      <c r="R6530">
        <v>1450</v>
      </c>
      <c r="S6530" s="13">
        <v>42041</v>
      </c>
      <c r="T6530" s="13">
        <v>42041</v>
      </c>
      <c r="W6530">
        <v>2015</v>
      </c>
      <c r="X6530">
        <v>24</v>
      </c>
      <c r="AC6530" t="s">
        <v>64</v>
      </c>
      <c r="AD6530" t="s">
        <v>299</v>
      </c>
      <c r="AE6530" t="s">
        <v>8702</v>
      </c>
      <c r="AG6530">
        <v>56</v>
      </c>
      <c r="AH6530">
        <v>1</v>
      </c>
      <c r="AI6530" t="s">
        <v>57</v>
      </c>
      <c r="AK6530">
        <v>0</v>
      </c>
      <c r="AM6530">
        <v>0</v>
      </c>
      <c r="AP6530" t="s">
        <v>58</v>
      </c>
    </row>
    <row r="6531" spans="1:42" customFormat="1">
      <c r="A6531">
        <v>235769</v>
      </c>
      <c r="B6531" t="s">
        <v>8573</v>
      </c>
      <c r="C6531" t="s">
        <v>8574</v>
      </c>
      <c r="D6531">
        <v>0</v>
      </c>
      <c r="E6531" s="13">
        <v>42034</v>
      </c>
      <c r="F6531" s="14">
        <v>0.78182870370370372</v>
      </c>
      <c r="G6531">
        <v>1000</v>
      </c>
      <c r="H6531">
        <v>0</v>
      </c>
      <c r="I6531" s="15">
        <f t="shared" si="101"/>
        <v>1056723.9599998596</v>
      </c>
      <c r="M6531">
        <v>111754</v>
      </c>
      <c r="N6531">
        <v>24</v>
      </c>
      <c r="O6531" t="s">
        <v>67</v>
      </c>
      <c r="P6531">
        <v>1</v>
      </c>
      <c r="R6531">
        <v>578</v>
      </c>
      <c r="S6531" s="13">
        <v>42041</v>
      </c>
      <c r="T6531" s="13">
        <v>42041</v>
      </c>
      <c r="W6531">
        <v>2015</v>
      </c>
      <c r="X6531">
        <v>24</v>
      </c>
      <c r="AC6531" t="s">
        <v>89</v>
      </c>
      <c r="AD6531" t="s">
        <v>298</v>
      </c>
      <c r="AE6531" t="s">
        <v>8702</v>
      </c>
      <c r="AG6531">
        <v>56</v>
      </c>
      <c r="AH6531">
        <v>1</v>
      </c>
      <c r="AI6531" t="s">
        <v>57</v>
      </c>
      <c r="AK6531">
        <v>0</v>
      </c>
      <c r="AM6531">
        <v>0</v>
      </c>
      <c r="AP6531" t="s">
        <v>58</v>
      </c>
    </row>
    <row r="6532" spans="1:42" customFormat="1">
      <c r="A6532">
        <v>235785</v>
      </c>
      <c r="B6532" t="s">
        <v>221</v>
      </c>
      <c r="C6532" t="s">
        <v>221</v>
      </c>
      <c r="D6532">
        <v>0</v>
      </c>
      <c r="E6532" s="13">
        <v>42034</v>
      </c>
      <c r="F6532" s="14">
        <v>0.78571759259259266</v>
      </c>
      <c r="G6532">
        <v>40000</v>
      </c>
      <c r="H6532">
        <v>0</v>
      </c>
      <c r="I6532" s="15">
        <f t="shared" ref="I6532:I6545" si="102">I6531 + (D6532-G6532)</f>
        <v>1016723.9599998596</v>
      </c>
      <c r="N6532">
        <v>24</v>
      </c>
      <c r="O6532" t="s">
        <v>67</v>
      </c>
      <c r="P6532">
        <v>1</v>
      </c>
      <c r="R6532">
        <v>1449</v>
      </c>
      <c r="S6532" s="13">
        <v>42041</v>
      </c>
      <c r="T6532" s="13">
        <v>42041</v>
      </c>
      <c r="W6532">
        <v>2015</v>
      </c>
      <c r="X6532">
        <v>24</v>
      </c>
      <c r="AC6532" t="s">
        <v>50</v>
      </c>
      <c r="AD6532" t="s">
        <v>299</v>
      </c>
      <c r="AE6532" t="s">
        <v>8702</v>
      </c>
      <c r="AG6532">
        <v>26</v>
      </c>
      <c r="AH6532">
        <v>8</v>
      </c>
      <c r="AI6532" t="s">
        <v>51</v>
      </c>
      <c r="AM6532">
        <v>0</v>
      </c>
      <c r="AO6532">
        <v>7</v>
      </c>
      <c r="AP6532" t="s">
        <v>708</v>
      </c>
    </row>
    <row r="6533" spans="1:42" customFormat="1">
      <c r="A6533">
        <v>235786</v>
      </c>
      <c r="B6533" t="s">
        <v>221</v>
      </c>
      <c r="C6533" t="s">
        <v>8575</v>
      </c>
      <c r="D6533">
        <v>40000</v>
      </c>
      <c r="E6533" s="13">
        <v>42034</v>
      </c>
      <c r="F6533" s="14">
        <v>0.78571759259259266</v>
      </c>
      <c r="G6533">
        <v>0</v>
      </c>
      <c r="H6533">
        <v>0</v>
      </c>
      <c r="I6533" s="15">
        <f t="shared" si="102"/>
        <v>1056723.9599998596</v>
      </c>
      <c r="N6533">
        <v>24</v>
      </c>
      <c r="O6533" t="s">
        <v>67</v>
      </c>
      <c r="P6533">
        <v>1</v>
      </c>
      <c r="R6533">
        <v>1449</v>
      </c>
      <c r="S6533" s="13">
        <v>42041</v>
      </c>
      <c r="T6533" s="13">
        <v>42041</v>
      </c>
      <c r="W6533">
        <v>2015</v>
      </c>
      <c r="X6533">
        <v>24</v>
      </c>
      <c r="AA6533">
        <v>235785</v>
      </c>
      <c r="AC6533" t="s">
        <v>50</v>
      </c>
      <c r="AD6533" t="s">
        <v>299</v>
      </c>
      <c r="AE6533" t="s">
        <v>8702</v>
      </c>
      <c r="AG6533">
        <v>7</v>
      </c>
      <c r="AH6533">
        <v>8</v>
      </c>
      <c r="AI6533" t="s">
        <v>51</v>
      </c>
      <c r="AM6533">
        <v>0</v>
      </c>
      <c r="AP6533" t="s">
        <v>222</v>
      </c>
    </row>
    <row r="6534" spans="1:42" customFormat="1">
      <c r="A6534">
        <v>235787</v>
      </c>
      <c r="B6534" t="s">
        <v>221</v>
      </c>
      <c r="C6534" t="s">
        <v>221</v>
      </c>
      <c r="D6534">
        <v>0</v>
      </c>
      <c r="E6534" s="13">
        <v>42034</v>
      </c>
      <c r="F6534" s="14">
        <v>0.78618055555555555</v>
      </c>
      <c r="G6534">
        <v>15000</v>
      </c>
      <c r="H6534">
        <v>0</v>
      </c>
      <c r="I6534" s="15">
        <f t="shared" si="102"/>
        <v>1041723.9599998596</v>
      </c>
      <c r="N6534">
        <v>24</v>
      </c>
      <c r="O6534" t="s">
        <v>67</v>
      </c>
      <c r="P6534">
        <v>1</v>
      </c>
      <c r="R6534">
        <v>1449</v>
      </c>
      <c r="S6534" s="13">
        <v>42041</v>
      </c>
      <c r="T6534" s="13">
        <v>42041</v>
      </c>
      <c r="W6534">
        <v>2015</v>
      </c>
      <c r="X6534">
        <v>24</v>
      </c>
      <c r="AC6534" t="s">
        <v>50</v>
      </c>
      <c r="AD6534" t="s">
        <v>299</v>
      </c>
      <c r="AE6534" t="s">
        <v>8702</v>
      </c>
      <c r="AG6534">
        <v>26</v>
      </c>
      <c r="AH6534">
        <v>8</v>
      </c>
      <c r="AI6534" t="s">
        <v>51</v>
      </c>
      <c r="AM6534">
        <v>0</v>
      </c>
      <c r="AO6534">
        <v>12</v>
      </c>
      <c r="AP6534" t="s">
        <v>708</v>
      </c>
    </row>
    <row r="6535" spans="1:42" customFormat="1">
      <c r="A6535">
        <v>235788</v>
      </c>
      <c r="B6535" t="s">
        <v>221</v>
      </c>
      <c r="C6535" t="s">
        <v>8576</v>
      </c>
      <c r="D6535">
        <v>15000</v>
      </c>
      <c r="E6535" s="13">
        <v>42034</v>
      </c>
      <c r="F6535" s="14">
        <v>0.78618055555555555</v>
      </c>
      <c r="G6535">
        <v>0</v>
      </c>
      <c r="H6535">
        <v>0</v>
      </c>
      <c r="I6535" s="15">
        <f t="shared" si="102"/>
        <v>1056723.9599998596</v>
      </c>
      <c r="N6535">
        <v>24</v>
      </c>
      <c r="O6535" t="s">
        <v>67</v>
      </c>
      <c r="P6535">
        <v>1</v>
      </c>
      <c r="R6535">
        <v>1449</v>
      </c>
      <c r="S6535" s="13">
        <v>42041</v>
      </c>
      <c r="T6535" s="13">
        <v>42041</v>
      </c>
      <c r="W6535">
        <v>2015</v>
      </c>
      <c r="X6535">
        <v>24</v>
      </c>
      <c r="AA6535">
        <v>235787</v>
      </c>
      <c r="AC6535" t="s">
        <v>50</v>
      </c>
      <c r="AD6535" t="s">
        <v>299</v>
      </c>
      <c r="AE6535" t="s">
        <v>8702</v>
      </c>
      <c r="AG6535">
        <v>12</v>
      </c>
      <c r="AH6535">
        <v>8</v>
      </c>
      <c r="AI6535" t="s">
        <v>51</v>
      </c>
      <c r="AM6535">
        <v>0</v>
      </c>
      <c r="AP6535" t="s">
        <v>333</v>
      </c>
    </row>
    <row r="6536" spans="1:42" customFormat="1">
      <c r="A6536">
        <v>235789</v>
      </c>
      <c r="B6536" t="s">
        <v>221</v>
      </c>
      <c r="C6536" t="s">
        <v>221</v>
      </c>
      <c r="D6536">
        <v>0</v>
      </c>
      <c r="E6536" s="13">
        <v>42034</v>
      </c>
      <c r="F6536" s="14">
        <v>0.78651620370370379</v>
      </c>
      <c r="G6536">
        <v>1000</v>
      </c>
      <c r="H6536">
        <v>0</v>
      </c>
      <c r="I6536" s="15">
        <f t="shared" si="102"/>
        <v>1055723.9599998596</v>
      </c>
      <c r="N6536">
        <v>24</v>
      </c>
      <c r="O6536" t="s">
        <v>67</v>
      </c>
      <c r="P6536">
        <v>1</v>
      </c>
      <c r="R6536">
        <v>1449</v>
      </c>
      <c r="S6536" s="13">
        <v>42041</v>
      </c>
      <c r="T6536" s="13">
        <v>42041</v>
      </c>
      <c r="W6536">
        <v>2015</v>
      </c>
      <c r="X6536">
        <v>24</v>
      </c>
      <c r="AC6536" t="s">
        <v>50</v>
      </c>
      <c r="AD6536" t="s">
        <v>299</v>
      </c>
      <c r="AE6536" t="s">
        <v>8702</v>
      </c>
      <c r="AG6536">
        <v>26</v>
      </c>
      <c r="AH6536">
        <v>8</v>
      </c>
      <c r="AI6536" t="s">
        <v>51</v>
      </c>
      <c r="AM6536">
        <v>0</v>
      </c>
      <c r="AO6536">
        <v>13</v>
      </c>
      <c r="AP6536" t="s">
        <v>708</v>
      </c>
    </row>
    <row r="6537" spans="1:42" customFormat="1">
      <c r="A6537">
        <v>235790</v>
      </c>
      <c r="B6537" t="s">
        <v>221</v>
      </c>
      <c r="C6537" t="s">
        <v>8577</v>
      </c>
      <c r="D6537">
        <v>1000</v>
      </c>
      <c r="E6537" s="13">
        <v>42034</v>
      </c>
      <c r="F6537" s="14">
        <v>0.78651620370370379</v>
      </c>
      <c r="G6537">
        <v>0</v>
      </c>
      <c r="H6537">
        <v>0</v>
      </c>
      <c r="I6537" s="15">
        <f t="shared" si="102"/>
        <v>1056723.9599998596</v>
      </c>
      <c r="N6537">
        <v>24</v>
      </c>
      <c r="O6537" t="s">
        <v>67</v>
      </c>
      <c r="P6537">
        <v>1</v>
      </c>
      <c r="R6537">
        <v>1449</v>
      </c>
      <c r="S6537" s="13">
        <v>42041</v>
      </c>
      <c r="T6537" s="13">
        <v>42041</v>
      </c>
      <c r="W6537">
        <v>2015</v>
      </c>
      <c r="X6537">
        <v>24</v>
      </c>
      <c r="AA6537">
        <v>235789</v>
      </c>
      <c r="AC6537" t="s">
        <v>50</v>
      </c>
      <c r="AD6537" t="s">
        <v>299</v>
      </c>
      <c r="AE6537" t="s">
        <v>8702</v>
      </c>
      <c r="AG6537">
        <v>13</v>
      </c>
      <c r="AH6537">
        <v>8</v>
      </c>
      <c r="AI6537" t="s">
        <v>51</v>
      </c>
      <c r="AM6537">
        <v>0</v>
      </c>
      <c r="AP6537" t="s">
        <v>722</v>
      </c>
    </row>
    <row r="6538" spans="1:42" customFormat="1">
      <c r="A6538">
        <v>242380</v>
      </c>
      <c r="B6538" t="s">
        <v>8578</v>
      </c>
      <c r="C6538" t="s">
        <v>8579</v>
      </c>
      <c r="D6538">
        <v>0</v>
      </c>
      <c r="E6538" s="13">
        <v>42034</v>
      </c>
      <c r="F6538" s="14">
        <v>0.78680555555555554</v>
      </c>
      <c r="G6538">
        <v>817.77</v>
      </c>
      <c r="H6538">
        <v>0</v>
      </c>
      <c r="I6538" s="15">
        <f t="shared" si="102"/>
        <v>1055906.1899998595</v>
      </c>
      <c r="M6538">
        <v>114692</v>
      </c>
      <c r="N6538">
        <v>24</v>
      </c>
      <c r="O6538" t="s">
        <v>67</v>
      </c>
      <c r="P6538">
        <v>1</v>
      </c>
      <c r="R6538">
        <v>537</v>
      </c>
      <c r="S6538" s="13">
        <v>42058</v>
      </c>
      <c r="T6538" s="13">
        <v>42058</v>
      </c>
      <c r="W6538">
        <v>2015</v>
      </c>
      <c r="X6538">
        <v>24</v>
      </c>
      <c r="AC6538" t="s">
        <v>164</v>
      </c>
      <c r="AD6538" t="s">
        <v>298</v>
      </c>
      <c r="AE6538" t="s">
        <v>8702</v>
      </c>
      <c r="AG6538">
        <v>2</v>
      </c>
      <c r="AH6538">
        <v>9</v>
      </c>
      <c r="AI6538" t="s">
        <v>53</v>
      </c>
      <c r="AK6538">
        <v>0</v>
      </c>
      <c r="AM6538">
        <v>0</v>
      </c>
      <c r="AP6538" t="s">
        <v>1220</v>
      </c>
    </row>
    <row r="6539" spans="1:42" customFormat="1">
      <c r="A6539">
        <v>235791</v>
      </c>
      <c r="B6539" t="s">
        <v>221</v>
      </c>
      <c r="C6539" t="s">
        <v>221</v>
      </c>
      <c r="D6539">
        <v>0</v>
      </c>
      <c r="E6539" s="13">
        <v>42034</v>
      </c>
      <c r="F6539" s="14">
        <v>0.78686342592592595</v>
      </c>
      <c r="G6539">
        <v>1000</v>
      </c>
      <c r="H6539">
        <v>0</v>
      </c>
      <c r="I6539" s="15">
        <f t="shared" si="102"/>
        <v>1054906.1899998595</v>
      </c>
      <c r="N6539">
        <v>24</v>
      </c>
      <c r="O6539" t="s">
        <v>67</v>
      </c>
      <c r="P6539">
        <v>1</v>
      </c>
      <c r="R6539">
        <v>1449</v>
      </c>
      <c r="S6539" s="13">
        <v>42041</v>
      </c>
      <c r="T6539" s="13">
        <v>42041</v>
      </c>
      <c r="W6539">
        <v>2015</v>
      </c>
      <c r="X6539">
        <v>24</v>
      </c>
      <c r="AC6539" t="s">
        <v>50</v>
      </c>
      <c r="AD6539" t="s">
        <v>299</v>
      </c>
      <c r="AE6539" t="s">
        <v>8702</v>
      </c>
      <c r="AG6539">
        <v>26</v>
      </c>
      <c r="AH6539">
        <v>8</v>
      </c>
      <c r="AI6539" t="s">
        <v>51</v>
      </c>
      <c r="AM6539">
        <v>0</v>
      </c>
      <c r="AO6539">
        <v>14</v>
      </c>
      <c r="AP6539" t="s">
        <v>708</v>
      </c>
    </row>
    <row r="6540" spans="1:42" customFormat="1">
      <c r="A6540">
        <v>235792</v>
      </c>
      <c r="B6540" t="s">
        <v>221</v>
      </c>
      <c r="C6540" t="s">
        <v>8580</v>
      </c>
      <c r="D6540">
        <v>1000</v>
      </c>
      <c r="E6540" s="13">
        <v>42034</v>
      </c>
      <c r="F6540" s="14">
        <v>0.78686342592592595</v>
      </c>
      <c r="G6540">
        <v>0</v>
      </c>
      <c r="H6540">
        <v>0</v>
      </c>
      <c r="I6540" s="15">
        <f t="shared" si="102"/>
        <v>1055906.1899998595</v>
      </c>
      <c r="N6540">
        <v>24</v>
      </c>
      <c r="O6540" t="s">
        <v>67</v>
      </c>
      <c r="P6540">
        <v>1</v>
      </c>
      <c r="R6540">
        <v>1449</v>
      </c>
      <c r="S6540" s="13">
        <v>42041</v>
      </c>
      <c r="T6540" s="13">
        <v>42041</v>
      </c>
      <c r="W6540">
        <v>2015</v>
      </c>
      <c r="X6540">
        <v>24</v>
      </c>
      <c r="AA6540">
        <v>235791</v>
      </c>
      <c r="AC6540" t="s">
        <v>50</v>
      </c>
      <c r="AD6540" t="s">
        <v>299</v>
      </c>
      <c r="AE6540" t="s">
        <v>8702</v>
      </c>
      <c r="AG6540">
        <v>14</v>
      </c>
      <c r="AH6540">
        <v>8</v>
      </c>
      <c r="AI6540" t="s">
        <v>51</v>
      </c>
      <c r="AM6540">
        <v>0</v>
      </c>
      <c r="AP6540" t="s">
        <v>713</v>
      </c>
    </row>
    <row r="6541" spans="1:42" customFormat="1">
      <c r="A6541">
        <v>274771</v>
      </c>
      <c r="B6541" t="s">
        <v>2420</v>
      </c>
      <c r="C6541" t="s">
        <v>2420</v>
      </c>
      <c r="D6541">
        <v>0</v>
      </c>
      <c r="E6541" s="13">
        <v>42035</v>
      </c>
      <c r="F6541" s="14">
        <v>0.6616319444444444</v>
      </c>
      <c r="G6541">
        <v>2792.35</v>
      </c>
      <c r="H6541">
        <v>0</v>
      </c>
      <c r="I6541" s="15">
        <f t="shared" si="102"/>
        <v>1053113.8399998595</v>
      </c>
      <c r="N6541">
        <v>7</v>
      </c>
      <c r="O6541" t="s">
        <v>44</v>
      </c>
      <c r="P6541">
        <v>1</v>
      </c>
      <c r="R6541">
        <v>1449</v>
      </c>
      <c r="S6541" s="13">
        <v>42185</v>
      </c>
      <c r="T6541" s="13">
        <v>42185</v>
      </c>
      <c r="W6541">
        <v>2015</v>
      </c>
      <c r="X6541">
        <v>7</v>
      </c>
      <c r="AC6541" t="s">
        <v>50</v>
      </c>
      <c r="AD6541" t="s">
        <v>299</v>
      </c>
      <c r="AE6541" t="s">
        <v>8702</v>
      </c>
      <c r="AG6541">
        <v>35</v>
      </c>
      <c r="AH6541">
        <v>8</v>
      </c>
      <c r="AI6541" t="s">
        <v>51</v>
      </c>
      <c r="AM6541">
        <v>0</v>
      </c>
      <c r="AP6541" t="s">
        <v>2633</v>
      </c>
    </row>
    <row r="6542" spans="1:42" customFormat="1">
      <c r="A6542">
        <v>275015</v>
      </c>
      <c r="B6542" t="s">
        <v>2420</v>
      </c>
      <c r="C6542" t="s">
        <v>2420</v>
      </c>
      <c r="D6542">
        <v>0</v>
      </c>
      <c r="E6542" s="13">
        <v>42035</v>
      </c>
      <c r="F6542" s="14">
        <v>0.68857638888888895</v>
      </c>
      <c r="G6542">
        <v>2573281.71</v>
      </c>
      <c r="H6542">
        <v>0</v>
      </c>
      <c r="I6542" s="15">
        <f t="shared" si="102"/>
        <v>-1520167.8700001405</v>
      </c>
      <c r="N6542">
        <v>7</v>
      </c>
      <c r="O6542" t="s">
        <v>44</v>
      </c>
      <c r="P6542">
        <v>2</v>
      </c>
      <c r="R6542">
        <v>1449</v>
      </c>
      <c r="S6542" s="13">
        <v>42186</v>
      </c>
      <c r="T6542" s="13">
        <v>42186</v>
      </c>
      <c r="W6542">
        <v>2015</v>
      </c>
      <c r="X6542">
        <v>7</v>
      </c>
      <c r="AC6542" t="s">
        <v>50</v>
      </c>
      <c r="AD6542" t="s">
        <v>299</v>
      </c>
      <c r="AE6542" t="s">
        <v>8702</v>
      </c>
      <c r="AG6542">
        <v>57</v>
      </c>
      <c r="AH6542">
        <v>8</v>
      </c>
      <c r="AI6542" t="s">
        <v>51</v>
      </c>
      <c r="AM6542">
        <v>0</v>
      </c>
      <c r="AP6542" t="s">
        <v>47</v>
      </c>
    </row>
    <row r="6543" spans="1:42" customFormat="1">
      <c r="A6543">
        <v>275085</v>
      </c>
      <c r="B6543" t="s">
        <v>2420</v>
      </c>
      <c r="C6543" t="s">
        <v>2420</v>
      </c>
      <c r="D6543">
        <v>6348.57</v>
      </c>
      <c r="E6543" s="13">
        <v>42035</v>
      </c>
      <c r="F6543" s="14">
        <v>0.71511574074074069</v>
      </c>
      <c r="G6543">
        <v>0</v>
      </c>
      <c r="H6543">
        <v>0</v>
      </c>
      <c r="I6543" s="15">
        <f t="shared" si="102"/>
        <v>-1513819.3000001404</v>
      </c>
      <c r="N6543">
        <v>7</v>
      </c>
      <c r="O6543" t="s">
        <v>44</v>
      </c>
      <c r="P6543">
        <v>2</v>
      </c>
      <c r="R6543">
        <v>1449</v>
      </c>
      <c r="S6543" s="13">
        <v>42186</v>
      </c>
      <c r="T6543" s="13">
        <v>42186</v>
      </c>
      <c r="W6543">
        <v>2015</v>
      </c>
      <c r="X6543">
        <v>7</v>
      </c>
      <c r="AC6543" t="s">
        <v>50</v>
      </c>
      <c r="AD6543" t="s">
        <v>299</v>
      </c>
      <c r="AE6543" t="s">
        <v>8702</v>
      </c>
      <c r="AG6543">
        <v>75</v>
      </c>
      <c r="AH6543">
        <v>2</v>
      </c>
      <c r="AI6543" t="s">
        <v>49</v>
      </c>
      <c r="AM6543">
        <v>0</v>
      </c>
      <c r="AP6543" t="s">
        <v>697</v>
      </c>
    </row>
    <row r="6544" spans="1:42" customFormat="1">
      <c r="A6544">
        <v>274832</v>
      </c>
      <c r="B6544" t="s">
        <v>2420</v>
      </c>
      <c r="C6544" t="s">
        <v>2420</v>
      </c>
      <c r="D6544">
        <v>498.39</v>
      </c>
      <c r="E6544" s="13">
        <v>42035</v>
      </c>
      <c r="F6544" s="14">
        <v>0.73812500000000003</v>
      </c>
      <c r="G6544">
        <v>0</v>
      </c>
      <c r="H6544">
        <v>0</v>
      </c>
      <c r="I6544" s="15">
        <f t="shared" si="102"/>
        <v>-1513320.9100001405</v>
      </c>
      <c r="N6544">
        <v>7</v>
      </c>
      <c r="O6544" t="s">
        <v>44</v>
      </c>
      <c r="P6544">
        <v>1</v>
      </c>
      <c r="R6544">
        <v>1449</v>
      </c>
      <c r="S6544" s="13">
        <v>42185</v>
      </c>
      <c r="T6544" s="13">
        <v>42185</v>
      </c>
      <c r="W6544">
        <v>2015</v>
      </c>
      <c r="X6544">
        <v>7</v>
      </c>
      <c r="AC6544" t="s">
        <v>50</v>
      </c>
      <c r="AD6544" t="s">
        <v>299</v>
      </c>
      <c r="AE6544" t="s">
        <v>8702</v>
      </c>
      <c r="AG6544">
        <v>56</v>
      </c>
      <c r="AH6544">
        <v>1</v>
      </c>
      <c r="AI6544" t="s">
        <v>57</v>
      </c>
      <c r="AM6544">
        <v>0</v>
      </c>
      <c r="AP6544" t="s">
        <v>58</v>
      </c>
    </row>
    <row r="6545" spans="1:42" customFormat="1">
      <c r="A6545">
        <v>274850</v>
      </c>
      <c r="B6545" t="s">
        <v>2420</v>
      </c>
      <c r="C6545" t="s">
        <v>2420</v>
      </c>
      <c r="D6545">
        <v>0</v>
      </c>
      <c r="E6545" s="13">
        <v>42035</v>
      </c>
      <c r="F6545" s="14">
        <v>0.78629629629629638</v>
      </c>
      <c r="G6545">
        <v>503826.55</v>
      </c>
      <c r="H6545">
        <v>0</v>
      </c>
      <c r="I6545" s="15">
        <f t="shared" si="102"/>
        <v>-2017147.4600001406</v>
      </c>
      <c r="N6545">
        <v>7</v>
      </c>
      <c r="O6545" t="s">
        <v>44</v>
      </c>
      <c r="P6545">
        <v>1</v>
      </c>
      <c r="R6545">
        <v>1449</v>
      </c>
      <c r="S6545" s="13">
        <v>42185</v>
      </c>
      <c r="T6545" s="13">
        <v>42185</v>
      </c>
      <c r="W6545">
        <v>2015</v>
      </c>
      <c r="X6545">
        <v>7</v>
      </c>
      <c r="AC6545" t="s">
        <v>50</v>
      </c>
      <c r="AD6545" t="s">
        <v>299</v>
      </c>
      <c r="AE6545" t="s">
        <v>8702</v>
      </c>
      <c r="AG6545">
        <v>3</v>
      </c>
      <c r="AH6545">
        <v>11</v>
      </c>
      <c r="AI6545" t="s">
        <v>46</v>
      </c>
      <c r="AM6545">
        <v>0</v>
      </c>
      <c r="AP6545" t="s">
        <v>79</v>
      </c>
    </row>
  </sheetData>
  <autoFilter ref="A1:AS6545"/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300</v>
      </c>
    </row>
    <row r="2" spans="1:2">
      <c r="A2" t="s">
        <v>8582</v>
      </c>
      <c r="B2" s="2" t="s">
        <v>298</v>
      </c>
    </row>
    <row r="3" spans="1:2">
      <c r="A3" s="2" t="s">
        <v>181</v>
      </c>
      <c r="B3" s="2" t="s">
        <v>298</v>
      </c>
    </row>
    <row r="4" spans="1:2">
      <c r="A4" t="s">
        <v>8583</v>
      </c>
      <c r="B4" s="2" t="s">
        <v>298</v>
      </c>
    </row>
    <row r="5" spans="1:2">
      <c r="A5" t="s">
        <v>1926</v>
      </c>
      <c r="B5" s="2" t="s">
        <v>299</v>
      </c>
    </row>
    <row r="6" spans="1:2">
      <c r="A6" t="s">
        <v>4321</v>
      </c>
      <c r="B6" s="2" t="s">
        <v>298</v>
      </c>
    </row>
    <row r="7" spans="1:2">
      <c r="A7" s="2" t="s">
        <v>185</v>
      </c>
      <c r="B7" s="2" t="s">
        <v>298</v>
      </c>
    </row>
    <row r="8" spans="1:2">
      <c r="A8" s="2" t="s">
        <v>249</v>
      </c>
      <c r="B8" s="2" t="s">
        <v>298</v>
      </c>
    </row>
    <row r="9" spans="1:2">
      <c r="A9" s="2" t="s">
        <v>280</v>
      </c>
      <c r="B9" s="2" t="s">
        <v>298</v>
      </c>
    </row>
    <row r="10" spans="1:2">
      <c r="A10" t="s">
        <v>8584</v>
      </c>
      <c r="B10" t="s">
        <v>298</v>
      </c>
    </row>
    <row r="11" spans="1:2">
      <c r="A11" t="s">
        <v>8585</v>
      </c>
      <c r="B11" t="s">
        <v>298</v>
      </c>
    </row>
    <row r="12" spans="1:2">
      <c r="A12" s="2" t="s">
        <v>202</v>
      </c>
      <c r="B12" s="2" t="s">
        <v>298</v>
      </c>
    </row>
    <row r="13" spans="1:2">
      <c r="A13" t="s">
        <v>8661</v>
      </c>
      <c r="B13" s="2" t="s">
        <v>298</v>
      </c>
    </row>
    <row r="14" spans="1:2">
      <c r="A14" t="s">
        <v>2146</v>
      </c>
      <c r="B14" s="2" t="s">
        <v>299</v>
      </c>
    </row>
    <row r="15" spans="1:2">
      <c r="A15" t="s">
        <v>1522</v>
      </c>
      <c r="B15" t="s">
        <v>298</v>
      </c>
    </row>
    <row r="16" spans="1:2">
      <c r="A16" s="2" t="s">
        <v>259</v>
      </c>
      <c r="B16" s="2" t="s">
        <v>298</v>
      </c>
    </row>
    <row r="17" spans="1:2">
      <c r="A17" t="s">
        <v>8662</v>
      </c>
      <c r="B17" s="2" t="s">
        <v>298</v>
      </c>
    </row>
    <row r="18" spans="1:2">
      <c r="A18" t="s">
        <v>8586</v>
      </c>
      <c r="B18" s="2" t="s">
        <v>298</v>
      </c>
    </row>
    <row r="19" spans="1:2">
      <c r="A19" s="2" t="s">
        <v>116</v>
      </c>
      <c r="B19" s="2" t="s">
        <v>298</v>
      </c>
    </row>
    <row r="20" spans="1:2">
      <c r="A20" t="s">
        <v>8663</v>
      </c>
      <c r="B20" s="2" t="s">
        <v>298</v>
      </c>
    </row>
    <row r="21" spans="1:2">
      <c r="A21" s="2" t="s">
        <v>56</v>
      </c>
      <c r="B21" s="2" t="s">
        <v>298</v>
      </c>
    </row>
    <row r="22" spans="1:2">
      <c r="A22" t="s">
        <v>4529</v>
      </c>
      <c r="B22" t="s">
        <v>298</v>
      </c>
    </row>
    <row r="23" spans="1:2">
      <c r="A23" s="2" t="s">
        <v>253</v>
      </c>
      <c r="B23" s="2" t="s">
        <v>298</v>
      </c>
    </row>
    <row r="24" spans="1:2">
      <c r="A24" s="2" t="s">
        <v>154</v>
      </c>
      <c r="B24" s="2" t="s">
        <v>298</v>
      </c>
    </row>
    <row r="25" spans="1:2">
      <c r="A25" s="2" t="s">
        <v>285</v>
      </c>
      <c r="B25" s="2" t="s">
        <v>298</v>
      </c>
    </row>
    <row r="26" spans="1:2">
      <c r="A26" s="2" t="s">
        <v>286</v>
      </c>
      <c r="B26" s="2" t="s">
        <v>298</v>
      </c>
    </row>
    <row r="27" spans="1:2">
      <c r="A27" s="2" t="s">
        <v>85</v>
      </c>
      <c r="B27" s="2" t="s">
        <v>298</v>
      </c>
    </row>
    <row r="28" spans="1:2">
      <c r="A28" t="s">
        <v>693</v>
      </c>
      <c r="B28" s="2" t="s">
        <v>298</v>
      </c>
    </row>
    <row r="29" spans="1:2">
      <c r="A29" s="2" t="s">
        <v>292</v>
      </c>
      <c r="B29" s="2" t="s">
        <v>298</v>
      </c>
    </row>
    <row r="30" spans="1:2">
      <c r="A30" t="s">
        <v>8658</v>
      </c>
      <c r="B30" s="2" t="s">
        <v>298</v>
      </c>
    </row>
    <row r="31" spans="1:2">
      <c r="A31" t="s">
        <v>8658</v>
      </c>
      <c r="B31" s="2" t="s">
        <v>298</v>
      </c>
    </row>
    <row r="32" spans="1:2">
      <c r="A32" s="2" t="s">
        <v>287</v>
      </c>
      <c r="B32" s="2" t="s">
        <v>298</v>
      </c>
    </row>
    <row r="33" spans="1:2">
      <c r="A33" s="2" t="s">
        <v>270</v>
      </c>
      <c r="B33" s="2" t="s">
        <v>298</v>
      </c>
    </row>
    <row r="34" spans="1:2">
      <c r="A34" s="2" t="s">
        <v>248</v>
      </c>
      <c r="B34" s="2" t="s">
        <v>298</v>
      </c>
    </row>
    <row r="35" spans="1:2">
      <c r="A35" t="s">
        <v>1201</v>
      </c>
      <c r="B35" t="s">
        <v>298</v>
      </c>
    </row>
    <row r="36" spans="1:2">
      <c r="A36" t="s">
        <v>8664</v>
      </c>
      <c r="B36" s="2" t="s">
        <v>299</v>
      </c>
    </row>
    <row r="37" spans="1:2">
      <c r="A37" t="s">
        <v>1788</v>
      </c>
      <c r="B37" s="2" t="s">
        <v>298</v>
      </c>
    </row>
    <row r="38" spans="1:2">
      <c r="A38" t="s">
        <v>6978</v>
      </c>
      <c r="B38" s="2" t="s">
        <v>298</v>
      </c>
    </row>
    <row r="39" spans="1:2">
      <c r="A39" t="s">
        <v>6955</v>
      </c>
      <c r="B39" s="2" t="s">
        <v>298</v>
      </c>
    </row>
    <row r="40" spans="1:2">
      <c r="A40" s="2" t="s">
        <v>86</v>
      </c>
      <c r="B40" s="2" t="s">
        <v>298</v>
      </c>
    </row>
    <row r="41" spans="1:2">
      <c r="A41" t="s">
        <v>8587</v>
      </c>
      <c r="B41" t="s">
        <v>298</v>
      </c>
    </row>
    <row r="42" spans="1:2">
      <c r="A42" t="s">
        <v>8665</v>
      </c>
      <c r="B42" s="2" t="s">
        <v>298</v>
      </c>
    </row>
    <row r="43" spans="1:2">
      <c r="A43" t="s">
        <v>8666</v>
      </c>
      <c r="B43" s="2" t="s">
        <v>298</v>
      </c>
    </row>
    <row r="44" spans="1:2">
      <c r="A44" t="s">
        <v>4012</v>
      </c>
      <c r="B44" s="2" t="s">
        <v>298</v>
      </c>
    </row>
    <row r="45" spans="1:2">
      <c r="A45" t="s">
        <v>8692</v>
      </c>
      <c r="B45" s="2" t="s">
        <v>298</v>
      </c>
    </row>
    <row r="46" spans="1:2">
      <c r="A46" t="s">
        <v>8667</v>
      </c>
      <c r="B46" s="2" t="s">
        <v>299</v>
      </c>
    </row>
    <row r="47" spans="1:2">
      <c r="A47" t="s">
        <v>8047</v>
      </c>
      <c r="B47" t="s">
        <v>298</v>
      </c>
    </row>
    <row r="48" spans="1:2">
      <c r="A48" t="s">
        <v>8040</v>
      </c>
      <c r="B48" s="2" t="s">
        <v>299</v>
      </c>
    </row>
    <row r="49" spans="1:2">
      <c r="A49" t="s">
        <v>8588</v>
      </c>
      <c r="B49" t="s">
        <v>298</v>
      </c>
    </row>
    <row r="50" spans="1:2">
      <c r="A50" t="s">
        <v>8668</v>
      </c>
      <c r="B50" s="2" t="s">
        <v>298</v>
      </c>
    </row>
    <row r="51" spans="1:2">
      <c r="A51" t="s">
        <v>8589</v>
      </c>
      <c r="B51" s="2" t="s">
        <v>298</v>
      </c>
    </row>
    <row r="52" spans="1:2">
      <c r="A52" t="s">
        <v>8669</v>
      </c>
      <c r="B52" s="2" t="s">
        <v>298</v>
      </c>
    </row>
    <row r="53" spans="1:2">
      <c r="A53" s="2" t="s">
        <v>260</v>
      </c>
      <c r="B53" s="2" t="s">
        <v>298</v>
      </c>
    </row>
    <row r="54" spans="1:2">
      <c r="A54" t="s">
        <v>8590</v>
      </c>
      <c r="B54" s="2" t="s">
        <v>298</v>
      </c>
    </row>
    <row r="55" spans="1:2">
      <c r="A55" t="s">
        <v>8062</v>
      </c>
      <c r="B55" t="s">
        <v>298</v>
      </c>
    </row>
    <row r="56" spans="1:2">
      <c r="A56" t="s">
        <v>5262</v>
      </c>
      <c r="B56" t="s">
        <v>298</v>
      </c>
    </row>
    <row r="57" spans="1:2">
      <c r="A57" t="s">
        <v>8591</v>
      </c>
      <c r="B57" t="s">
        <v>298</v>
      </c>
    </row>
    <row r="58" spans="1:2">
      <c r="A58" s="2" t="s">
        <v>277</v>
      </c>
      <c r="B58" s="2" t="s">
        <v>298</v>
      </c>
    </row>
    <row r="59" spans="1:2">
      <c r="A59" t="s">
        <v>8592</v>
      </c>
      <c r="B59" s="2" t="s">
        <v>298</v>
      </c>
    </row>
    <row r="60" spans="1:2">
      <c r="A60" t="s">
        <v>8593</v>
      </c>
      <c r="B60" t="s">
        <v>298</v>
      </c>
    </row>
    <row r="61" spans="1:2">
      <c r="A61" s="2" t="s">
        <v>180</v>
      </c>
      <c r="B61" s="2" t="s">
        <v>298</v>
      </c>
    </row>
    <row r="62" spans="1:2">
      <c r="A62" s="2" t="s">
        <v>130</v>
      </c>
      <c r="B62" s="2" t="s">
        <v>298</v>
      </c>
    </row>
    <row r="63" spans="1:2">
      <c r="A63" s="2" t="s">
        <v>225</v>
      </c>
      <c r="B63" s="2" t="s">
        <v>298</v>
      </c>
    </row>
    <row r="64" spans="1:2">
      <c r="A64" s="2" t="s">
        <v>211</v>
      </c>
      <c r="B64" s="2" t="s">
        <v>298</v>
      </c>
    </row>
    <row r="65" spans="1:2">
      <c r="A65" s="2" t="s">
        <v>245</v>
      </c>
      <c r="B65" s="2" t="s">
        <v>298</v>
      </c>
    </row>
    <row r="66" spans="1:2">
      <c r="A66" t="s">
        <v>2048</v>
      </c>
      <c r="B66" s="2" t="s">
        <v>298</v>
      </c>
    </row>
    <row r="67" spans="1:2">
      <c r="A67" s="2" t="s">
        <v>99</v>
      </c>
      <c r="B67" s="2" t="s">
        <v>299</v>
      </c>
    </row>
    <row r="68" spans="1:2">
      <c r="A68" s="2" t="s">
        <v>124</v>
      </c>
      <c r="B68" s="2" t="s">
        <v>298</v>
      </c>
    </row>
    <row r="69" spans="1:2">
      <c r="A69" t="s">
        <v>8653</v>
      </c>
      <c r="B69" s="2" t="s">
        <v>298</v>
      </c>
    </row>
    <row r="70" spans="1:2">
      <c r="A70" s="2" t="s">
        <v>205</v>
      </c>
      <c r="B70" s="2" t="s">
        <v>298</v>
      </c>
    </row>
    <row r="71" spans="1:2">
      <c r="A71" t="s">
        <v>8594</v>
      </c>
      <c r="B71" t="s">
        <v>298</v>
      </c>
    </row>
    <row r="72" spans="1:2">
      <c r="A72" t="s">
        <v>6600</v>
      </c>
      <c r="B72" t="s">
        <v>298</v>
      </c>
    </row>
    <row r="73" spans="1:2">
      <c r="A73" t="s">
        <v>8670</v>
      </c>
      <c r="B73" s="2" t="s">
        <v>298</v>
      </c>
    </row>
    <row r="74" spans="1:2">
      <c r="A74" s="2" t="s">
        <v>250</v>
      </c>
      <c r="B74" s="2" t="s">
        <v>298</v>
      </c>
    </row>
    <row r="75" spans="1:2">
      <c r="A75" t="s">
        <v>8595</v>
      </c>
      <c r="B75" t="s">
        <v>298</v>
      </c>
    </row>
    <row r="76" spans="1:2">
      <c r="A76" t="s">
        <v>8671</v>
      </c>
      <c r="B76" s="2" t="s">
        <v>298</v>
      </c>
    </row>
    <row r="77" spans="1:2">
      <c r="A77" s="2" t="s">
        <v>201</v>
      </c>
      <c r="B77" s="2" t="s">
        <v>298</v>
      </c>
    </row>
    <row r="78" spans="1:2">
      <c r="A78" s="2" t="s">
        <v>283</v>
      </c>
      <c r="B78" s="2" t="s">
        <v>299</v>
      </c>
    </row>
    <row r="79" spans="1:2">
      <c r="A79" s="2" t="s">
        <v>80</v>
      </c>
      <c r="B79" s="2" t="s">
        <v>299</v>
      </c>
    </row>
    <row r="80" spans="1:2">
      <c r="A80" s="2" t="s">
        <v>265</v>
      </c>
      <c r="B80" s="2" t="s">
        <v>298</v>
      </c>
    </row>
    <row r="81" spans="1:2">
      <c r="A81" t="s">
        <v>6009</v>
      </c>
      <c r="B81" s="2" t="s">
        <v>298</v>
      </c>
    </row>
    <row r="82" spans="1:2">
      <c r="A82" s="2" t="s">
        <v>164</v>
      </c>
      <c r="B82" s="2" t="s">
        <v>298</v>
      </c>
    </row>
    <row r="83" spans="1:2">
      <c r="A83" s="2" t="s">
        <v>81</v>
      </c>
      <c r="B83" s="2" t="s">
        <v>299</v>
      </c>
    </row>
    <row r="84" spans="1:2">
      <c r="A84" s="2" t="s">
        <v>65</v>
      </c>
      <c r="B84" s="2" t="s">
        <v>299</v>
      </c>
    </row>
    <row r="85" spans="1:2">
      <c r="A85" s="2" t="s">
        <v>159</v>
      </c>
      <c r="B85" s="2" t="s">
        <v>299</v>
      </c>
    </row>
    <row r="86" spans="1:2">
      <c r="A86" s="2" t="s">
        <v>196</v>
      </c>
      <c r="B86" s="2" t="s">
        <v>299</v>
      </c>
    </row>
    <row r="87" spans="1:2">
      <c r="A87" s="2" t="s">
        <v>54</v>
      </c>
      <c r="B87" s="2" t="s">
        <v>299</v>
      </c>
    </row>
    <row r="88" spans="1:2">
      <c r="A88" s="2" t="s">
        <v>68</v>
      </c>
      <c r="B88" s="2" t="s">
        <v>298</v>
      </c>
    </row>
    <row r="89" spans="1:2">
      <c r="A89" s="2" t="s">
        <v>294</v>
      </c>
      <c r="B89" s="2" t="s">
        <v>298</v>
      </c>
    </row>
    <row r="90" spans="1:2">
      <c r="A90" t="s">
        <v>808</v>
      </c>
      <c r="B90" s="2" t="s">
        <v>298</v>
      </c>
    </row>
    <row r="91" spans="1:2">
      <c r="A91" s="2" t="s">
        <v>167</v>
      </c>
      <c r="B91" s="2" t="s">
        <v>298</v>
      </c>
    </row>
    <row r="92" spans="1:2">
      <c r="A92" t="s">
        <v>8672</v>
      </c>
      <c r="B92" s="2" t="s">
        <v>298</v>
      </c>
    </row>
    <row r="93" spans="1:2">
      <c r="A93" t="s">
        <v>1945</v>
      </c>
      <c r="B93" s="2" t="s">
        <v>299</v>
      </c>
    </row>
    <row r="94" spans="1:2">
      <c r="A94" t="s">
        <v>8596</v>
      </c>
      <c r="B94" s="2" t="s">
        <v>298</v>
      </c>
    </row>
    <row r="95" spans="1:2">
      <c r="A95" s="2" t="s">
        <v>282</v>
      </c>
      <c r="B95" s="2" t="s">
        <v>298</v>
      </c>
    </row>
    <row r="96" spans="1:2">
      <c r="A96" s="2" t="s">
        <v>155</v>
      </c>
      <c r="B96" s="2" t="s">
        <v>298</v>
      </c>
    </row>
    <row r="97" spans="1:2">
      <c r="A97" s="2" t="s">
        <v>162</v>
      </c>
      <c r="B97" s="2" t="s">
        <v>299</v>
      </c>
    </row>
    <row r="98" spans="1:2">
      <c r="A98" t="s">
        <v>8597</v>
      </c>
      <c r="B98" s="2" t="s">
        <v>299</v>
      </c>
    </row>
    <row r="99" spans="1:2">
      <c r="A99" s="2" t="s">
        <v>144</v>
      </c>
      <c r="B99" s="2" t="s">
        <v>298</v>
      </c>
    </row>
    <row r="100" spans="1:2">
      <c r="A100" s="2" t="s">
        <v>149</v>
      </c>
      <c r="B100" s="2" t="s">
        <v>298</v>
      </c>
    </row>
    <row r="101" spans="1:2">
      <c r="A101" t="s">
        <v>8394</v>
      </c>
      <c r="B101" s="2" t="s">
        <v>298</v>
      </c>
    </row>
    <row r="102" spans="1:2">
      <c r="A102" t="s">
        <v>8598</v>
      </c>
      <c r="B102" s="2" t="s">
        <v>299</v>
      </c>
    </row>
    <row r="103" spans="1:2">
      <c r="A103" s="2" t="s">
        <v>276</v>
      </c>
      <c r="B103" s="2" t="s">
        <v>299</v>
      </c>
    </row>
    <row r="104" spans="1:2">
      <c r="A104" s="2" t="s">
        <v>64</v>
      </c>
      <c r="B104" s="2" t="s">
        <v>299</v>
      </c>
    </row>
    <row r="105" spans="1:2">
      <c r="A105" t="s">
        <v>8660</v>
      </c>
      <c r="B105" s="2" t="s">
        <v>298</v>
      </c>
    </row>
    <row r="106" spans="1:2">
      <c r="A106" t="s">
        <v>8693</v>
      </c>
      <c r="B106" s="2" t="s">
        <v>298</v>
      </c>
    </row>
    <row r="107" spans="1:2">
      <c r="A107" t="s">
        <v>2037</v>
      </c>
      <c r="B107" s="2" t="s">
        <v>298</v>
      </c>
    </row>
    <row r="108" spans="1:2">
      <c r="A108" s="2" t="s">
        <v>158</v>
      </c>
      <c r="B108" s="2" t="s">
        <v>298</v>
      </c>
    </row>
    <row r="109" spans="1:2">
      <c r="A109" s="2" t="s">
        <v>238</v>
      </c>
      <c r="B109" s="2" t="s">
        <v>298</v>
      </c>
    </row>
    <row r="110" spans="1:2">
      <c r="A110" s="2" t="s">
        <v>120</v>
      </c>
      <c r="B110" s="2" t="s">
        <v>298</v>
      </c>
    </row>
    <row r="111" spans="1:2">
      <c r="A111" t="s">
        <v>5284</v>
      </c>
      <c r="B111" s="2" t="s">
        <v>298</v>
      </c>
    </row>
    <row r="112" spans="1:2">
      <c r="A112" s="2" t="s">
        <v>122</v>
      </c>
      <c r="B112" s="2" t="s">
        <v>298</v>
      </c>
    </row>
    <row r="113" spans="1:2">
      <c r="A113" t="s">
        <v>4626</v>
      </c>
      <c r="B113" s="2" t="s">
        <v>298</v>
      </c>
    </row>
    <row r="114" spans="1:2">
      <c r="A114" s="2" t="s">
        <v>213</v>
      </c>
      <c r="B114" s="2" t="s">
        <v>298</v>
      </c>
    </row>
    <row r="115" spans="1:2">
      <c r="A115" s="2" t="s">
        <v>89</v>
      </c>
      <c r="B115" s="2" t="s">
        <v>298</v>
      </c>
    </row>
    <row r="116" spans="1:2">
      <c r="A116" s="2" t="s">
        <v>207</v>
      </c>
      <c r="B116" s="2" t="s">
        <v>298</v>
      </c>
    </row>
    <row r="117" spans="1:2">
      <c r="A117" s="2" t="s">
        <v>255</v>
      </c>
      <c r="B117" s="2" t="s">
        <v>298</v>
      </c>
    </row>
    <row r="118" spans="1:2">
      <c r="A118" t="s">
        <v>8599</v>
      </c>
      <c r="B118" t="s">
        <v>298</v>
      </c>
    </row>
    <row r="119" spans="1:2">
      <c r="A119" s="2" t="s">
        <v>176</v>
      </c>
      <c r="B119" s="2" t="s">
        <v>298</v>
      </c>
    </row>
    <row r="120" spans="1:2">
      <c r="A120" t="s">
        <v>1688</v>
      </c>
      <c r="B120" s="2" t="s">
        <v>298</v>
      </c>
    </row>
    <row r="121" spans="1:2">
      <c r="A121" t="s">
        <v>1642</v>
      </c>
      <c r="B121" s="2" t="s">
        <v>298</v>
      </c>
    </row>
    <row r="122" spans="1:2">
      <c r="A122" t="s">
        <v>1323</v>
      </c>
      <c r="B122" s="2" t="s">
        <v>299</v>
      </c>
    </row>
    <row r="123" spans="1:2">
      <c r="A123" s="2" t="s">
        <v>237</v>
      </c>
      <c r="B123" s="2" t="s">
        <v>298</v>
      </c>
    </row>
    <row r="124" spans="1:2">
      <c r="A124" t="s">
        <v>8600</v>
      </c>
      <c r="B124" s="2" t="s">
        <v>298</v>
      </c>
    </row>
    <row r="125" spans="1:2">
      <c r="A125" s="2" t="s">
        <v>71</v>
      </c>
      <c r="B125" s="2" t="s">
        <v>298</v>
      </c>
    </row>
    <row r="126" spans="1:2">
      <c r="A126" t="s">
        <v>6485</v>
      </c>
      <c r="B126" s="2" t="s">
        <v>298</v>
      </c>
    </row>
    <row r="127" spans="1:2">
      <c r="A127" s="2" t="s">
        <v>208</v>
      </c>
      <c r="B127" s="2" t="s">
        <v>299</v>
      </c>
    </row>
    <row r="128" spans="1:2">
      <c r="A128" s="2" t="s">
        <v>106</v>
      </c>
      <c r="B128" s="2" t="s">
        <v>299</v>
      </c>
    </row>
    <row r="129" spans="1:2">
      <c r="A129" t="s">
        <v>8601</v>
      </c>
      <c r="B129" s="2" t="s">
        <v>298</v>
      </c>
    </row>
    <row r="130" spans="1:2">
      <c r="A130" t="s">
        <v>8657</v>
      </c>
      <c r="B130" s="2" t="s">
        <v>298</v>
      </c>
    </row>
    <row r="131" spans="1:2">
      <c r="A131" s="2" t="s">
        <v>241</v>
      </c>
      <c r="B131" s="2" t="s">
        <v>298</v>
      </c>
    </row>
    <row r="132" spans="1:2">
      <c r="A132" s="2" t="s">
        <v>187</v>
      </c>
      <c r="B132" s="2" t="s">
        <v>298</v>
      </c>
    </row>
    <row r="133" spans="1:2">
      <c r="A133" s="2" t="s">
        <v>60</v>
      </c>
      <c r="B133" s="2" t="s">
        <v>299</v>
      </c>
    </row>
    <row r="134" spans="1:2">
      <c r="A134" t="s">
        <v>2196</v>
      </c>
      <c r="B134" s="2" t="s">
        <v>299</v>
      </c>
    </row>
    <row r="135" spans="1:2">
      <c r="A135" s="2" t="s">
        <v>218</v>
      </c>
      <c r="B135" s="2" t="s">
        <v>298</v>
      </c>
    </row>
    <row r="136" spans="1:2">
      <c r="A136" t="s">
        <v>8009</v>
      </c>
      <c r="B136" s="2" t="s">
        <v>298</v>
      </c>
    </row>
    <row r="137" spans="1:2">
      <c r="A137" s="2" t="s">
        <v>232</v>
      </c>
      <c r="B137" s="2" t="s">
        <v>298</v>
      </c>
    </row>
    <row r="138" spans="1:2">
      <c r="A138" s="2" t="s">
        <v>141</v>
      </c>
      <c r="B138" s="2" t="s">
        <v>299</v>
      </c>
    </row>
    <row r="139" spans="1:2">
      <c r="A139" s="2" t="s">
        <v>229</v>
      </c>
      <c r="B139" s="2" t="s">
        <v>298</v>
      </c>
    </row>
    <row r="140" spans="1:2">
      <c r="A140" t="s">
        <v>6592</v>
      </c>
      <c r="B140" s="2" t="s">
        <v>298</v>
      </c>
    </row>
    <row r="141" spans="1:2">
      <c r="A141" s="2" t="s">
        <v>281</v>
      </c>
      <c r="B141" s="2" t="s">
        <v>298</v>
      </c>
    </row>
    <row r="142" spans="1:2">
      <c r="A142" t="s">
        <v>971</v>
      </c>
      <c r="B142" s="2" t="s">
        <v>298</v>
      </c>
    </row>
    <row r="143" spans="1:2">
      <c r="A143" s="2" t="s">
        <v>230</v>
      </c>
      <c r="B143" s="2" t="s">
        <v>298</v>
      </c>
    </row>
    <row r="144" spans="1:2">
      <c r="A144" t="s">
        <v>8673</v>
      </c>
      <c r="B144" s="2" t="s">
        <v>299</v>
      </c>
    </row>
    <row r="145" spans="1:2">
      <c r="A145" s="2" t="s">
        <v>100</v>
      </c>
      <c r="B145" s="2" t="s">
        <v>298</v>
      </c>
    </row>
    <row r="146" spans="1:2">
      <c r="A146" t="s">
        <v>8602</v>
      </c>
      <c r="B146" s="2" t="s">
        <v>299</v>
      </c>
    </row>
    <row r="147" spans="1:2">
      <c r="A147" t="s">
        <v>8659</v>
      </c>
      <c r="B147" s="2" t="s">
        <v>298</v>
      </c>
    </row>
    <row r="148" spans="1:2">
      <c r="A148" s="2" t="s">
        <v>165</v>
      </c>
      <c r="B148" s="2" t="s">
        <v>298</v>
      </c>
    </row>
    <row r="149" spans="1:2">
      <c r="A149" s="2" t="s">
        <v>197</v>
      </c>
      <c r="B149" s="2" t="s">
        <v>298</v>
      </c>
    </row>
    <row r="150" spans="1:2">
      <c r="A150" t="s">
        <v>8674</v>
      </c>
      <c r="B150" s="2" t="s">
        <v>299</v>
      </c>
    </row>
    <row r="151" spans="1:2">
      <c r="A151" t="s">
        <v>8603</v>
      </c>
      <c r="B151" s="2" t="s">
        <v>298</v>
      </c>
    </row>
    <row r="152" spans="1:2">
      <c r="A152" s="2" t="s">
        <v>193</v>
      </c>
      <c r="B152" s="2" t="s">
        <v>299</v>
      </c>
    </row>
    <row r="153" spans="1:2">
      <c r="A153" s="26" t="s">
        <v>417</v>
      </c>
      <c r="B153" s="27" t="s">
        <v>298</v>
      </c>
    </row>
    <row r="154" spans="1:2">
      <c r="A154" t="s">
        <v>8604</v>
      </c>
      <c r="B154" s="2" t="s">
        <v>299</v>
      </c>
    </row>
    <row r="155" spans="1:2">
      <c r="A155" s="2" t="s">
        <v>110</v>
      </c>
      <c r="B155" s="2" t="s">
        <v>299</v>
      </c>
    </row>
    <row r="156" spans="1:2">
      <c r="A156" s="2" t="s">
        <v>220</v>
      </c>
      <c r="B156" s="2" t="s">
        <v>299</v>
      </c>
    </row>
    <row r="157" spans="1:2">
      <c r="A157" s="2" t="s">
        <v>134</v>
      </c>
      <c r="B157" s="2" t="s">
        <v>299</v>
      </c>
    </row>
    <row r="158" spans="1:2">
      <c r="A158" s="2" t="s">
        <v>254</v>
      </c>
      <c r="B158" s="2" t="s">
        <v>299</v>
      </c>
    </row>
    <row r="159" spans="1:2">
      <c r="A159" t="s">
        <v>4315</v>
      </c>
      <c r="B159" s="2" t="s">
        <v>299</v>
      </c>
    </row>
    <row r="160" spans="1:2">
      <c r="A160" t="s">
        <v>818</v>
      </c>
      <c r="B160" s="2" t="s">
        <v>298</v>
      </c>
    </row>
    <row r="161" spans="1:2">
      <c r="A161" s="2" t="s">
        <v>119</v>
      </c>
      <c r="B161" s="2" t="s">
        <v>299</v>
      </c>
    </row>
    <row r="162" spans="1:2">
      <c r="A162" s="2" t="s">
        <v>55</v>
      </c>
      <c r="B162" s="2" t="s">
        <v>299</v>
      </c>
    </row>
    <row r="163" spans="1:2">
      <c r="A163" s="2" t="s">
        <v>52</v>
      </c>
      <c r="B163" s="2" t="s">
        <v>299</v>
      </c>
    </row>
    <row r="164" spans="1:2">
      <c r="A164" s="2" t="s">
        <v>112</v>
      </c>
      <c r="B164" s="2" t="s">
        <v>299</v>
      </c>
    </row>
    <row r="165" spans="1:2">
      <c r="A165" t="s">
        <v>8694</v>
      </c>
      <c r="B165" s="2" t="s">
        <v>298</v>
      </c>
    </row>
    <row r="166" spans="1:2">
      <c r="A166" s="2" t="s">
        <v>104</v>
      </c>
      <c r="B166" s="2" t="s">
        <v>298</v>
      </c>
    </row>
    <row r="167" spans="1:2">
      <c r="A167" s="2" t="s">
        <v>87</v>
      </c>
      <c r="B167" s="2" t="s">
        <v>298</v>
      </c>
    </row>
    <row r="168" spans="1:2">
      <c r="A168" s="2" t="s">
        <v>132</v>
      </c>
      <c r="B168" s="2" t="s">
        <v>298</v>
      </c>
    </row>
    <row r="169" spans="1:2">
      <c r="A169" t="s">
        <v>5460</v>
      </c>
      <c r="B169" s="2" t="s">
        <v>298</v>
      </c>
    </row>
    <row r="170" spans="1:2">
      <c r="A170" s="2" t="s">
        <v>118</v>
      </c>
      <c r="B170" s="2" t="s">
        <v>298</v>
      </c>
    </row>
    <row r="171" spans="1:2">
      <c r="A171" t="s">
        <v>8695</v>
      </c>
      <c r="B171" s="2" t="s">
        <v>298</v>
      </c>
    </row>
    <row r="172" spans="1:2">
      <c r="A172" s="2" t="s">
        <v>204</v>
      </c>
      <c r="B172" s="2" t="s">
        <v>298</v>
      </c>
    </row>
    <row r="173" spans="1:2">
      <c r="A173" t="s">
        <v>8605</v>
      </c>
      <c r="B173" s="2" t="s">
        <v>298</v>
      </c>
    </row>
    <row r="174" spans="1:2">
      <c r="A174" s="2" t="s">
        <v>279</v>
      </c>
      <c r="B174" s="2" t="s">
        <v>298</v>
      </c>
    </row>
    <row r="175" spans="1:2">
      <c r="A175" t="s">
        <v>6309</v>
      </c>
      <c r="B175" s="2" t="s">
        <v>298</v>
      </c>
    </row>
    <row r="176" spans="1:2">
      <c r="A176" s="2" t="s">
        <v>182</v>
      </c>
      <c r="B176" s="2" t="s">
        <v>298</v>
      </c>
    </row>
    <row r="177" spans="1:2">
      <c r="A177" t="s">
        <v>8606</v>
      </c>
      <c r="B177" s="2" t="s">
        <v>298</v>
      </c>
    </row>
    <row r="178" spans="1:2">
      <c r="A178" t="s">
        <v>8607</v>
      </c>
      <c r="B178" s="2" t="s">
        <v>298</v>
      </c>
    </row>
    <row r="179" spans="1:2">
      <c r="A179" s="2" t="s">
        <v>127</v>
      </c>
      <c r="B179" s="2" t="s">
        <v>298</v>
      </c>
    </row>
    <row r="180" spans="1:2">
      <c r="A180" t="s">
        <v>8608</v>
      </c>
      <c r="B180" s="2" t="s">
        <v>298</v>
      </c>
    </row>
    <row r="181" spans="1:2">
      <c r="A181" t="s">
        <v>8609</v>
      </c>
      <c r="B181" s="2" t="s">
        <v>298</v>
      </c>
    </row>
    <row r="182" spans="1:2">
      <c r="A182" t="s">
        <v>8610</v>
      </c>
      <c r="B182" s="2" t="s">
        <v>298</v>
      </c>
    </row>
    <row r="183" spans="1:2">
      <c r="A183" s="2" t="s">
        <v>171</v>
      </c>
      <c r="B183" s="2" t="s">
        <v>298</v>
      </c>
    </row>
    <row r="184" spans="1:2">
      <c r="A184" t="s">
        <v>8655</v>
      </c>
      <c r="B184" s="2" t="s">
        <v>298</v>
      </c>
    </row>
    <row r="185" spans="1:2">
      <c r="A185" t="s">
        <v>8655</v>
      </c>
      <c r="B185" s="2" t="s">
        <v>298</v>
      </c>
    </row>
    <row r="186" spans="1:2">
      <c r="A186" t="s">
        <v>8410</v>
      </c>
      <c r="B186" s="2" t="s">
        <v>299</v>
      </c>
    </row>
    <row r="187" spans="1:2">
      <c r="A187" s="2" t="s">
        <v>105</v>
      </c>
      <c r="B187" s="2" t="s">
        <v>299</v>
      </c>
    </row>
    <row r="188" spans="1:2">
      <c r="A188" s="2" t="s">
        <v>273</v>
      </c>
      <c r="B188" s="2" t="s">
        <v>298</v>
      </c>
    </row>
    <row r="189" spans="1:2">
      <c r="A189" t="s">
        <v>6959</v>
      </c>
      <c r="B189" s="2" t="s">
        <v>298</v>
      </c>
    </row>
    <row r="190" spans="1:2">
      <c r="A190" s="2" t="s">
        <v>224</v>
      </c>
      <c r="B190" s="2" t="s">
        <v>299</v>
      </c>
    </row>
    <row r="191" spans="1:2">
      <c r="A191" s="2" t="s">
        <v>257</v>
      </c>
      <c r="B191" s="2" t="s">
        <v>298</v>
      </c>
    </row>
    <row r="192" spans="1:2">
      <c r="A192" s="2" t="s">
        <v>261</v>
      </c>
      <c r="B192" s="2" t="s">
        <v>299</v>
      </c>
    </row>
    <row r="193" spans="1:2">
      <c r="A193" t="s">
        <v>8611</v>
      </c>
      <c r="B193" s="2" t="s">
        <v>298</v>
      </c>
    </row>
    <row r="194" spans="1:2">
      <c r="A194" t="s">
        <v>8612</v>
      </c>
      <c r="B194" s="2" t="s">
        <v>299</v>
      </c>
    </row>
    <row r="195" spans="1:2">
      <c r="A195" s="2" t="s">
        <v>256</v>
      </c>
      <c r="B195" s="2" t="s">
        <v>298</v>
      </c>
    </row>
    <row r="196" spans="1:2">
      <c r="A196" t="s">
        <v>3975</v>
      </c>
      <c r="B196" s="2" t="s">
        <v>298</v>
      </c>
    </row>
    <row r="197" spans="1:2">
      <c r="A197" s="2" t="s">
        <v>271</v>
      </c>
      <c r="B197" s="2" t="s">
        <v>298</v>
      </c>
    </row>
    <row r="198" spans="1:2">
      <c r="A198" s="2" t="s">
        <v>242</v>
      </c>
      <c r="B198" s="2" t="s">
        <v>298</v>
      </c>
    </row>
    <row r="199" spans="1:2">
      <c r="A199" t="s">
        <v>1766</v>
      </c>
      <c r="B199" s="2" t="s">
        <v>298</v>
      </c>
    </row>
    <row r="200" spans="1:2">
      <c r="A200" s="2" t="s">
        <v>243</v>
      </c>
      <c r="B200" s="2" t="s">
        <v>298</v>
      </c>
    </row>
    <row r="201" spans="1:2">
      <c r="A201" s="2" t="s">
        <v>152</v>
      </c>
      <c r="B201" s="2" t="s">
        <v>298</v>
      </c>
    </row>
    <row r="202" spans="1:2">
      <c r="A202" s="2" t="s">
        <v>190</v>
      </c>
      <c r="B202" s="2" t="s">
        <v>298</v>
      </c>
    </row>
    <row r="203" spans="1:2">
      <c r="A203" s="2" t="s">
        <v>169</v>
      </c>
      <c r="B203" s="2" t="s">
        <v>298</v>
      </c>
    </row>
    <row r="204" spans="1:2">
      <c r="A204" s="2" t="s">
        <v>199</v>
      </c>
      <c r="B204" s="2" t="s">
        <v>298</v>
      </c>
    </row>
    <row r="205" spans="1:2">
      <c r="A205" s="2" t="s">
        <v>145</v>
      </c>
      <c r="B205" s="2" t="s">
        <v>298</v>
      </c>
    </row>
    <row r="206" spans="1:2">
      <c r="A206" t="s">
        <v>1408</v>
      </c>
      <c r="B206" s="2" t="s">
        <v>298</v>
      </c>
    </row>
    <row r="207" spans="1:2">
      <c r="A207" s="2" t="s">
        <v>147</v>
      </c>
      <c r="B207" s="2" t="s">
        <v>298</v>
      </c>
    </row>
    <row r="208" spans="1:2">
      <c r="A208" s="2" t="s">
        <v>212</v>
      </c>
      <c r="B208" s="2" t="s">
        <v>298</v>
      </c>
    </row>
    <row r="209" spans="1:2">
      <c r="A209" t="s">
        <v>8675</v>
      </c>
      <c r="B209" s="2" t="s">
        <v>298</v>
      </c>
    </row>
    <row r="210" spans="1:2">
      <c r="A210" s="2" t="s">
        <v>215</v>
      </c>
      <c r="B210" s="2" t="s">
        <v>298</v>
      </c>
    </row>
    <row r="211" spans="1:2">
      <c r="A211" s="2" t="s">
        <v>198</v>
      </c>
      <c r="B211" s="2" t="s">
        <v>298</v>
      </c>
    </row>
    <row r="212" spans="1:2">
      <c r="A212" s="2" t="s">
        <v>268</v>
      </c>
      <c r="B212" s="2" t="s">
        <v>298</v>
      </c>
    </row>
    <row r="213" spans="1:2">
      <c r="A213" s="2" t="s">
        <v>234</v>
      </c>
      <c r="B213" s="2" t="s">
        <v>298</v>
      </c>
    </row>
    <row r="214" spans="1:2">
      <c r="A214" s="2" t="s">
        <v>97</v>
      </c>
      <c r="B214" s="2" t="s">
        <v>298</v>
      </c>
    </row>
    <row r="215" spans="1:2">
      <c r="A215" s="2" t="s">
        <v>48</v>
      </c>
      <c r="B215" s="2" t="s">
        <v>298</v>
      </c>
    </row>
    <row r="216" spans="1:2">
      <c r="A216" s="2" t="s">
        <v>123</v>
      </c>
      <c r="B216" s="2" t="s">
        <v>298</v>
      </c>
    </row>
    <row r="217" spans="1:2">
      <c r="A217" s="2" t="s">
        <v>45</v>
      </c>
      <c r="B217" s="2" t="s">
        <v>298</v>
      </c>
    </row>
    <row r="218" spans="1:2">
      <c r="A218" t="s">
        <v>8613</v>
      </c>
      <c r="B218" s="2" t="s">
        <v>298</v>
      </c>
    </row>
    <row r="219" spans="1:2">
      <c r="A219" s="2" t="s">
        <v>72</v>
      </c>
      <c r="B219" s="2" t="s">
        <v>298</v>
      </c>
    </row>
    <row r="220" spans="1:2">
      <c r="A220" t="s">
        <v>219</v>
      </c>
      <c r="B220" s="2" t="s">
        <v>299</v>
      </c>
    </row>
    <row r="221" spans="1:2">
      <c r="A221" s="2" t="s">
        <v>267</v>
      </c>
      <c r="B221" s="2" t="s">
        <v>298</v>
      </c>
    </row>
    <row r="222" spans="1:2">
      <c r="A222" t="s">
        <v>8676</v>
      </c>
      <c r="B222" s="2" t="s">
        <v>299</v>
      </c>
    </row>
    <row r="223" spans="1:2">
      <c r="A223" s="2" t="s">
        <v>163</v>
      </c>
      <c r="B223" s="2" t="s">
        <v>298</v>
      </c>
    </row>
    <row r="224" spans="1:2">
      <c r="A224" t="s">
        <v>8677</v>
      </c>
      <c r="B224" s="2" t="s">
        <v>299</v>
      </c>
    </row>
    <row r="225" spans="1:2">
      <c r="A225" s="2" t="s">
        <v>269</v>
      </c>
      <c r="B225" s="2" t="s">
        <v>298</v>
      </c>
    </row>
    <row r="226" spans="1:2">
      <c r="A226" t="s">
        <v>8614</v>
      </c>
      <c r="B226" s="2" t="s">
        <v>298</v>
      </c>
    </row>
    <row r="227" spans="1:2">
      <c r="A227" s="2" t="s">
        <v>148</v>
      </c>
      <c r="B227" s="2" t="s">
        <v>298</v>
      </c>
    </row>
    <row r="228" spans="1:2">
      <c r="A228" t="s">
        <v>8651</v>
      </c>
      <c r="B228" s="2" t="s">
        <v>298</v>
      </c>
    </row>
    <row r="229" spans="1:2">
      <c r="A229" s="2" t="s">
        <v>107</v>
      </c>
      <c r="B229" s="2" t="s">
        <v>298</v>
      </c>
    </row>
    <row r="230" spans="1:2">
      <c r="A230" t="s">
        <v>8615</v>
      </c>
      <c r="B230" s="2" t="s">
        <v>298</v>
      </c>
    </row>
    <row r="231" spans="1:2">
      <c r="A231" s="2" t="s">
        <v>73</v>
      </c>
      <c r="B231" s="2" t="s">
        <v>298</v>
      </c>
    </row>
    <row r="232" spans="1:2">
      <c r="A232" s="2" t="s">
        <v>102</v>
      </c>
      <c r="B232" s="2" t="s">
        <v>298</v>
      </c>
    </row>
    <row r="233" spans="1:2">
      <c r="A233" s="2" t="s">
        <v>131</v>
      </c>
      <c r="B233" s="2" t="s">
        <v>298</v>
      </c>
    </row>
    <row r="234" spans="1:2">
      <c r="A234" s="2" t="s">
        <v>240</v>
      </c>
      <c r="B234" s="2" t="s">
        <v>298</v>
      </c>
    </row>
    <row r="235" spans="1:2">
      <c r="A235" t="s">
        <v>8616</v>
      </c>
      <c r="B235" t="s">
        <v>298</v>
      </c>
    </row>
    <row r="236" spans="1:2">
      <c r="A236" s="2" t="s">
        <v>66</v>
      </c>
      <c r="B236" s="2" t="s">
        <v>298</v>
      </c>
    </row>
    <row r="237" spans="1:2">
      <c r="A237" s="2" t="s">
        <v>111</v>
      </c>
      <c r="B237" s="2" t="s">
        <v>298</v>
      </c>
    </row>
    <row r="238" spans="1:2">
      <c r="A238" s="2" t="s">
        <v>194</v>
      </c>
      <c r="B238" s="2" t="s">
        <v>298</v>
      </c>
    </row>
    <row r="239" spans="1:2">
      <c r="A239" s="2" t="s">
        <v>69</v>
      </c>
      <c r="B239" s="2" t="s">
        <v>298</v>
      </c>
    </row>
    <row r="240" spans="1:2">
      <c r="A240" s="2" t="s">
        <v>114</v>
      </c>
      <c r="B240" s="2" t="s">
        <v>298</v>
      </c>
    </row>
    <row r="241" spans="1:2">
      <c r="A241" s="2" t="s">
        <v>88</v>
      </c>
      <c r="B241" s="2" t="s">
        <v>298</v>
      </c>
    </row>
    <row r="242" spans="1:2">
      <c r="A242" t="s">
        <v>8678</v>
      </c>
      <c r="B242" s="2" t="s">
        <v>298</v>
      </c>
    </row>
    <row r="243" spans="1:2">
      <c r="A243" s="2" t="s">
        <v>113</v>
      </c>
      <c r="B243" s="2" t="s">
        <v>298</v>
      </c>
    </row>
    <row r="244" spans="1:2">
      <c r="A244" t="s">
        <v>8679</v>
      </c>
      <c r="B244" s="2" t="s">
        <v>298</v>
      </c>
    </row>
    <row r="245" spans="1:2">
      <c r="A245" s="2" t="s">
        <v>235</v>
      </c>
      <c r="B245" s="2" t="s">
        <v>298</v>
      </c>
    </row>
    <row r="246" spans="1:2">
      <c r="A246" s="2" t="s">
        <v>288</v>
      </c>
      <c r="B246" s="2" t="s">
        <v>298</v>
      </c>
    </row>
    <row r="247" spans="1:2">
      <c r="A247" t="s">
        <v>8617</v>
      </c>
      <c r="B247" s="2" t="s">
        <v>298</v>
      </c>
    </row>
    <row r="248" spans="1:2">
      <c r="A248" t="s">
        <v>8618</v>
      </c>
      <c r="B248" t="s">
        <v>298</v>
      </c>
    </row>
    <row r="249" spans="1:2">
      <c r="A249" s="2" t="s">
        <v>82</v>
      </c>
      <c r="B249" s="2" t="s">
        <v>298</v>
      </c>
    </row>
    <row r="250" spans="1:2">
      <c r="A250" s="2" t="s">
        <v>284</v>
      </c>
      <c r="B250" s="2" t="s">
        <v>299</v>
      </c>
    </row>
    <row r="251" spans="1:2">
      <c r="A251" s="2" t="s">
        <v>174</v>
      </c>
      <c r="B251" s="2" t="s">
        <v>298</v>
      </c>
    </row>
    <row r="252" spans="1:2">
      <c r="A252" t="s">
        <v>8680</v>
      </c>
      <c r="B252" s="2" t="s">
        <v>298</v>
      </c>
    </row>
    <row r="253" spans="1:2">
      <c r="A253" s="2" t="s">
        <v>274</v>
      </c>
      <c r="B253" s="2" t="s">
        <v>299</v>
      </c>
    </row>
    <row r="254" spans="1:2">
      <c r="A254" t="s">
        <v>8619</v>
      </c>
      <c r="B254" t="s">
        <v>298</v>
      </c>
    </row>
    <row r="255" spans="1:2">
      <c r="A255" t="s">
        <v>1209</v>
      </c>
      <c r="B255" s="2" t="s">
        <v>298</v>
      </c>
    </row>
    <row r="256" spans="1:2">
      <c r="A256" s="2" t="s">
        <v>264</v>
      </c>
      <c r="B256" s="2" t="s">
        <v>299</v>
      </c>
    </row>
    <row r="257" spans="1:2">
      <c r="A257" t="s">
        <v>8681</v>
      </c>
      <c r="B257" s="2" t="s">
        <v>298</v>
      </c>
    </row>
    <row r="258" spans="1:2">
      <c r="A258" t="s">
        <v>8682</v>
      </c>
      <c r="B258" s="2" t="s">
        <v>298</v>
      </c>
    </row>
    <row r="259" spans="1:2">
      <c r="A259" s="2" t="s">
        <v>74</v>
      </c>
      <c r="B259" s="2" t="s">
        <v>298</v>
      </c>
    </row>
    <row r="260" spans="1:2">
      <c r="A260" t="s">
        <v>8620</v>
      </c>
      <c r="B260" t="s">
        <v>298</v>
      </c>
    </row>
    <row r="261" spans="1:2">
      <c r="A261" t="s">
        <v>8621</v>
      </c>
      <c r="B261" s="2" t="s">
        <v>298</v>
      </c>
    </row>
    <row r="262" spans="1:2">
      <c r="A262" t="s">
        <v>8216</v>
      </c>
      <c r="B262" s="2" t="s">
        <v>298</v>
      </c>
    </row>
    <row r="263" spans="1:2">
      <c r="A263" s="2" t="s">
        <v>126</v>
      </c>
      <c r="B263" s="2" t="s">
        <v>298</v>
      </c>
    </row>
    <row r="264" spans="1:2">
      <c r="A264" t="s">
        <v>8696</v>
      </c>
      <c r="B264" s="2" t="s">
        <v>298</v>
      </c>
    </row>
    <row r="265" spans="1:2">
      <c r="A265" t="s">
        <v>8683</v>
      </c>
      <c r="B265" s="2" t="s">
        <v>298</v>
      </c>
    </row>
    <row r="266" spans="1:2">
      <c r="A266" s="2" t="s">
        <v>191</v>
      </c>
      <c r="B266" s="2" t="s">
        <v>298</v>
      </c>
    </row>
    <row r="267" spans="1:2">
      <c r="A267" s="2" t="s">
        <v>209</v>
      </c>
      <c r="B267" s="2" t="s">
        <v>298</v>
      </c>
    </row>
    <row r="268" spans="1:2">
      <c r="A268" t="s">
        <v>8650</v>
      </c>
      <c r="B268" s="2" t="s">
        <v>298</v>
      </c>
    </row>
    <row r="269" spans="1:2">
      <c r="A269" t="s">
        <v>8622</v>
      </c>
      <c r="B269" s="2" t="s">
        <v>298</v>
      </c>
    </row>
    <row r="270" spans="1:2">
      <c r="A270" s="2" t="s">
        <v>142</v>
      </c>
      <c r="B270" s="2" t="s">
        <v>298</v>
      </c>
    </row>
    <row r="271" spans="1:2">
      <c r="A271" t="s">
        <v>6749</v>
      </c>
      <c r="B271" s="2" t="s">
        <v>298</v>
      </c>
    </row>
    <row r="272" spans="1:2">
      <c r="A272" t="s">
        <v>8684</v>
      </c>
      <c r="B272" s="2" t="s">
        <v>298</v>
      </c>
    </row>
    <row r="273" spans="1:2">
      <c r="A273" s="2" t="s">
        <v>175</v>
      </c>
      <c r="B273" s="2" t="s">
        <v>298</v>
      </c>
    </row>
    <row r="274" spans="1:2">
      <c r="A274" s="2" t="s">
        <v>98</v>
      </c>
      <c r="B274" s="2" t="s">
        <v>298</v>
      </c>
    </row>
    <row r="275" spans="1:2">
      <c r="A275" s="2" t="s">
        <v>214</v>
      </c>
      <c r="B275" s="2" t="s">
        <v>298</v>
      </c>
    </row>
    <row r="276" spans="1:2">
      <c r="A276" t="s">
        <v>8697</v>
      </c>
      <c r="B276" s="2" t="s">
        <v>298</v>
      </c>
    </row>
    <row r="277" spans="1:2">
      <c r="A277" s="2" t="s">
        <v>210</v>
      </c>
      <c r="B277" s="2" t="s">
        <v>298</v>
      </c>
    </row>
    <row r="278" spans="1:2">
      <c r="A278" t="s">
        <v>1685</v>
      </c>
      <c r="B278" s="2" t="s">
        <v>298</v>
      </c>
    </row>
    <row r="279" spans="1:2">
      <c r="A279" s="2" t="s">
        <v>170</v>
      </c>
      <c r="B279" s="2" t="s">
        <v>298</v>
      </c>
    </row>
    <row r="280" spans="1:2">
      <c r="A280" s="2" t="s">
        <v>244</v>
      </c>
      <c r="B280" s="2" t="s">
        <v>298</v>
      </c>
    </row>
    <row r="281" spans="1:2">
      <c r="A281" s="2" t="s">
        <v>231</v>
      </c>
      <c r="B281" s="2" t="s">
        <v>298</v>
      </c>
    </row>
    <row r="282" spans="1:2">
      <c r="A282" s="2" t="s">
        <v>227</v>
      </c>
      <c r="B282" s="2" t="s">
        <v>298</v>
      </c>
    </row>
    <row r="283" spans="1:2">
      <c r="A283" s="2" t="s">
        <v>186</v>
      </c>
      <c r="B283" s="2" t="s">
        <v>298</v>
      </c>
    </row>
    <row r="284" spans="1:2">
      <c r="A284" s="2" t="s">
        <v>184</v>
      </c>
      <c r="B284" s="2" t="s">
        <v>298</v>
      </c>
    </row>
    <row r="285" spans="1:2">
      <c r="A285" t="s">
        <v>8623</v>
      </c>
      <c r="B285" t="s">
        <v>298</v>
      </c>
    </row>
    <row r="286" spans="1:2">
      <c r="A286" s="2" t="s">
        <v>166</v>
      </c>
      <c r="B286" s="2" t="s">
        <v>298</v>
      </c>
    </row>
    <row r="287" spans="1:2">
      <c r="A287" s="2" t="s">
        <v>75</v>
      </c>
      <c r="B287" s="2" t="s">
        <v>298</v>
      </c>
    </row>
    <row r="288" spans="1:2">
      <c r="A288" t="s">
        <v>6522</v>
      </c>
      <c r="B288" s="2" t="s">
        <v>298</v>
      </c>
    </row>
    <row r="289" spans="1:2">
      <c r="A289" t="s">
        <v>8624</v>
      </c>
      <c r="B289" s="2" t="s">
        <v>298</v>
      </c>
    </row>
    <row r="290" spans="1:2">
      <c r="A290" s="2" t="s">
        <v>172</v>
      </c>
      <c r="B290" s="2" t="s">
        <v>298</v>
      </c>
    </row>
    <row r="291" spans="1:2">
      <c r="A291" s="2" t="s">
        <v>93</v>
      </c>
      <c r="B291" s="2" t="s">
        <v>299</v>
      </c>
    </row>
    <row r="292" spans="1:2">
      <c r="A292" t="s">
        <v>8625</v>
      </c>
      <c r="B292" s="2" t="s">
        <v>298</v>
      </c>
    </row>
    <row r="293" spans="1:2">
      <c r="A293" s="2" t="s">
        <v>195</v>
      </c>
      <c r="B293" s="2" t="s">
        <v>298</v>
      </c>
    </row>
    <row r="294" spans="1:2">
      <c r="A294" s="2" t="s">
        <v>278</v>
      </c>
      <c r="B294" s="2" t="s">
        <v>298</v>
      </c>
    </row>
    <row r="295" spans="1:2">
      <c r="A295" t="s">
        <v>8685</v>
      </c>
      <c r="B295" s="2" t="s">
        <v>298</v>
      </c>
    </row>
    <row r="296" spans="1:2">
      <c r="A296" t="s">
        <v>8686</v>
      </c>
      <c r="B296" s="2" t="s">
        <v>298</v>
      </c>
    </row>
    <row r="297" spans="1:2">
      <c r="A297" s="2" t="s">
        <v>223</v>
      </c>
      <c r="B297" s="2" t="s">
        <v>299</v>
      </c>
    </row>
    <row r="298" spans="1:2">
      <c r="A298" t="s">
        <v>1532</v>
      </c>
      <c r="B298" s="2" t="s">
        <v>298</v>
      </c>
    </row>
    <row r="299" spans="1:2">
      <c r="A299" s="2" t="s">
        <v>177</v>
      </c>
      <c r="B299" s="2" t="s">
        <v>298</v>
      </c>
    </row>
    <row r="300" spans="1:2">
      <c r="A300" s="2" t="s">
        <v>262</v>
      </c>
      <c r="B300" s="2" t="s">
        <v>299</v>
      </c>
    </row>
    <row r="301" spans="1:2">
      <c r="A301" t="s">
        <v>8626</v>
      </c>
      <c r="B301" s="2" t="s">
        <v>298</v>
      </c>
    </row>
    <row r="302" spans="1:2">
      <c r="A302" t="s">
        <v>8627</v>
      </c>
      <c r="B302" t="s">
        <v>298</v>
      </c>
    </row>
    <row r="303" spans="1:2">
      <c r="A303" t="s">
        <v>8687</v>
      </c>
      <c r="B303" s="2" t="s">
        <v>298</v>
      </c>
    </row>
    <row r="304" spans="1:2">
      <c r="A304" s="2" t="s">
        <v>156</v>
      </c>
      <c r="B304" s="2" t="s">
        <v>298</v>
      </c>
    </row>
    <row r="305" spans="1:2">
      <c r="A305" t="s">
        <v>8581</v>
      </c>
      <c r="B305" s="2" t="s">
        <v>298</v>
      </c>
    </row>
    <row r="306" spans="1:2">
      <c r="A306" t="s">
        <v>8628</v>
      </c>
      <c r="B306" s="2" t="s">
        <v>298</v>
      </c>
    </row>
    <row r="307" spans="1:2">
      <c r="A307" s="2" t="s">
        <v>92</v>
      </c>
      <c r="B307" s="2" t="s">
        <v>298</v>
      </c>
    </row>
    <row r="308" spans="1:2">
      <c r="A308" s="2" t="s">
        <v>153</v>
      </c>
      <c r="B308" s="2" t="s">
        <v>298</v>
      </c>
    </row>
    <row r="309" spans="1:2">
      <c r="A309" s="2" t="s">
        <v>188</v>
      </c>
      <c r="B309" s="2" t="s">
        <v>298</v>
      </c>
    </row>
    <row r="310" spans="1:2">
      <c r="A310" s="2" t="s">
        <v>78</v>
      </c>
      <c r="B310" s="2" t="s">
        <v>298</v>
      </c>
    </row>
    <row r="311" spans="1:2">
      <c r="A311" t="s">
        <v>4303</v>
      </c>
      <c r="B311" s="2" t="s">
        <v>298</v>
      </c>
    </row>
    <row r="312" spans="1:2">
      <c r="A312" s="2" t="s">
        <v>150</v>
      </c>
      <c r="B312" s="2" t="s">
        <v>298</v>
      </c>
    </row>
    <row r="313" spans="1:2">
      <c r="A313" s="2" t="s">
        <v>291</v>
      </c>
      <c r="B313" s="2" t="s">
        <v>298</v>
      </c>
    </row>
    <row r="314" spans="1:2">
      <c r="A314" t="s">
        <v>8629</v>
      </c>
      <c r="B314" s="2" t="s">
        <v>298</v>
      </c>
    </row>
    <row r="315" spans="1:2">
      <c r="A315" s="2" t="s">
        <v>226</v>
      </c>
      <c r="B315" s="2" t="s">
        <v>298</v>
      </c>
    </row>
    <row r="316" spans="1:2">
      <c r="A316" s="2" t="s">
        <v>138</v>
      </c>
      <c r="B316" s="2" t="s">
        <v>298</v>
      </c>
    </row>
    <row r="317" spans="1:2">
      <c r="A317" s="2" t="s">
        <v>246</v>
      </c>
      <c r="B317" s="2" t="s">
        <v>298</v>
      </c>
    </row>
    <row r="318" spans="1:2">
      <c r="A318" s="2" t="s">
        <v>96</v>
      </c>
      <c r="B318" s="2" t="s">
        <v>298</v>
      </c>
    </row>
    <row r="319" spans="1:2">
      <c r="A319" s="2" t="s">
        <v>173</v>
      </c>
      <c r="B319" s="2" t="s">
        <v>298</v>
      </c>
    </row>
    <row r="320" spans="1:2">
      <c r="A320" t="s">
        <v>8698</v>
      </c>
      <c r="B320" s="2" t="s">
        <v>298</v>
      </c>
    </row>
    <row r="321" spans="1:2">
      <c r="A321" s="2" t="s">
        <v>251</v>
      </c>
      <c r="B321" s="2" t="s">
        <v>298</v>
      </c>
    </row>
    <row r="322" spans="1:2">
      <c r="A322" t="s">
        <v>8688</v>
      </c>
      <c r="B322" s="2" t="s">
        <v>298</v>
      </c>
    </row>
    <row r="323" spans="1:2">
      <c r="A323" s="2" t="s">
        <v>90</v>
      </c>
      <c r="B323" s="2" t="s">
        <v>298</v>
      </c>
    </row>
    <row r="324" spans="1:2">
      <c r="A324" s="2" t="s">
        <v>293</v>
      </c>
      <c r="B324" s="2" t="s">
        <v>298</v>
      </c>
    </row>
    <row r="325" spans="1:2">
      <c r="A325" s="2" t="s">
        <v>183</v>
      </c>
      <c r="B325" s="2" t="s">
        <v>298</v>
      </c>
    </row>
    <row r="326" spans="1:2">
      <c r="A326" t="s">
        <v>8630</v>
      </c>
      <c r="B326" t="s">
        <v>298</v>
      </c>
    </row>
    <row r="327" spans="1:2">
      <c r="A327" t="s">
        <v>8631</v>
      </c>
      <c r="B327" s="2" t="s">
        <v>298</v>
      </c>
    </row>
    <row r="328" spans="1:2">
      <c r="A328" t="s">
        <v>8632</v>
      </c>
      <c r="B328" s="2" t="s">
        <v>298</v>
      </c>
    </row>
    <row r="329" spans="1:2">
      <c r="A329" s="2" t="s">
        <v>295</v>
      </c>
      <c r="B329" s="2" t="s">
        <v>298</v>
      </c>
    </row>
    <row r="330" spans="1:2">
      <c r="A330" t="s">
        <v>8633</v>
      </c>
      <c r="B330" s="2" t="s">
        <v>298</v>
      </c>
    </row>
    <row r="331" spans="1:2">
      <c r="A331" s="2" t="s">
        <v>129</v>
      </c>
      <c r="B331" s="2" t="s">
        <v>298</v>
      </c>
    </row>
    <row r="332" spans="1:2">
      <c r="A332" t="s">
        <v>8656</v>
      </c>
      <c r="B332" s="2" t="s">
        <v>298</v>
      </c>
    </row>
    <row r="333" spans="1:2">
      <c r="A333" s="2" t="s">
        <v>272</v>
      </c>
      <c r="B333" s="2" t="s">
        <v>298</v>
      </c>
    </row>
    <row r="334" spans="1:2">
      <c r="A334" t="s">
        <v>8689</v>
      </c>
      <c r="B334" s="2" t="s">
        <v>298</v>
      </c>
    </row>
    <row r="335" spans="1:2">
      <c r="A335" s="2" t="s">
        <v>228</v>
      </c>
      <c r="B335" s="2" t="s">
        <v>299</v>
      </c>
    </row>
    <row r="336" spans="1:2">
      <c r="A336" s="2" t="s">
        <v>128</v>
      </c>
      <c r="B336" s="2" t="s">
        <v>298</v>
      </c>
    </row>
    <row r="337" spans="1:2">
      <c r="A337" t="s">
        <v>8699</v>
      </c>
      <c r="B337" s="2" t="s">
        <v>298</v>
      </c>
    </row>
    <row r="338" spans="1:2">
      <c r="A338" s="2" t="s">
        <v>263</v>
      </c>
      <c r="B338" s="2" t="s">
        <v>299</v>
      </c>
    </row>
    <row r="339" spans="1:2">
      <c r="A339" t="s">
        <v>8634</v>
      </c>
      <c r="B339" s="2" t="s">
        <v>298</v>
      </c>
    </row>
    <row r="340" spans="1:2">
      <c r="A340" t="s">
        <v>8635</v>
      </c>
      <c r="B340" s="2" t="s">
        <v>299</v>
      </c>
    </row>
    <row r="341" spans="1:2">
      <c r="A341" s="2" t="s">
        <v>239</v>
      </c>
      <c r="B341" s="2" t="s">
        <v>298</v>
      </c>
    </row>
    <row r="342" spans="1:2">
      <c r="A342" t="s">
        <v>8636</v>
      </c>
      <c r="B342" s="2" t="s">
        <v>298</v>
      </c>
    </row>
    <row r="343" spans="1:2">
      <c r="A343" s="2" t="s">
        <v>157</v>
      </c>
      <c r="B343" s="2" t="s">
        <v>298</v>
      </c>
    </row>
    <row r="344" spans="1:2">
      <c r="A344" s="2" t="s">
        <v>252</v>
      </c>
      <c r="B344" s="2" t="s">
        <v>298</v>
      </c>
    </row>
    <row r="345" spans="1:2">
      <c r="A345" t="s">
        <v>8690</v>
      </c>
      <c r="B345" s="2" t="s">
        <v>298</v>
      </c>
    </row>
    <row r="346" spans="1:2">
      <c r="A346" t="s">
        <v>8637</v>
      </c>
      <c r="B346" s="2" t="s">
        <v>298</v>
      </c>
    </row>
    <row r="347" spans="1:2">
      <c r="A347" t="s">
        <v>8637</v>
      </c>
      <c r="B347" s="2" t="s">
        <v>298</v>
      </c>
    </row>
    <row r="348" spans="1:2">
      <c r="A348" s="2" t="s">
        <v>84</v>
      </c>
      <c r="B348" s="2" t="s">
        <v>298</v>
      </c>
    </row>
    <row r="349" spans="1:2">
      <c r="A349" s="2" t="s">
        <v>189</v>
      </c>
      <c r="B349" s="2" t="s">
        <v>298</v>
      </c>
    </row>
    <row r="350" spans="1:2">
      <c r="A350" s="2" t="s">
        <v>168</v>
      </c>
      <c r="B350" s="2" t="s">
        <v>298</v>
      </c>
    </row>
    <row r="351" spans="1:2">
      <c r="A351" s="2" t="s">
        <v>200</v>
      </c>
      <c r="B351" s="2" t="s">
        <v>298</v>
      </c>
    </row>
    <row r="352" spans="1:2">
      <c r="A352" s="2" t="s">
        <v>146</v>
      </c>
      <c r="B352" s="2" t="s">
        <v>298</v>
      </c>
    </row>
    <row r="353" spans="1:2">
      <c r="A353" t="s">
        <v>1411</v>
      </c>
      <c r="B353" s="2" t="s">
        <v>298</v>
      </c>
    </row>
    <row r="354" spans="1:2">
      <c r="A354" s="2" t="s">
        <v>289</v>
      </c>
      <c r="B354" s="2" t="s">
        <v>298</v>
      </c>
    </row>
    <row r="355" spans="1:2">
      <c r="A355" s="2" t="s">
        <v>115</v>
      </c>
      <c r="B355" s="2" t="s">
        <v>298</v>
      </c>
    </row>
    <row r="356" spans="1:2">
      <c r="A356" s="2" t="s">
        <v>136</v>
      </c>
      <c r="B356" s="2" t="s">
        <v>298</v>
      </c>
    </row>
    <row r="357" spans="1:2">
      <c r="A357" s="2" t="s">
        <v>266</v>
      </c>
      <c r="B357" s="2" t="s">
        <v>298</v>
      </c>
    </row>
    <row r="358" spans="1:2">
      <c r="A358" s="2" t="s">
        <v>143</v>
      </c>
      <c r="B358" s="2" t="s">
        <v>298</v>
      </c>
    </row>
    <row r="359" spans="1:2">
      <c r="A359" s="2" t="s">
        <v>178</v>
      </c>
      <c r="B359" s="2" t="s">
        <v>298</v>
      </c>
    </row>
    <row r="360" spans="1:2">
      <c r="A360" s="2" t="s">
        <v>179</v>
      </c>
      <c r="B360" s="2" t="s">
        <v>298</v>
      </c>
    </row>
    <row r="361" spans="1:2">
      <c r="A361" s="2" t="s">
        <v>233</v>
      </c>
      <c r="B361" s="2" t="s">
        <v>298</v>
      </c>
    </row>
    <row r="362" spans="1:2">
      <c r="A362" s="2" t="s">
        <v>95</v>
      </c>
      <c r="B362" s="2" t="s">
        <v>298</v>
      </c>
    </row>
    <row r="363" spans="1:2">
      <c r="A363" s="2" t="s">
        <v>275</v>
      </c>
      <c r="B363" s="2" t="s">
        <v>299</v>
      </c>
    </row>
    <row r="364" spans="1:2">
      <c r="A364" t="s">
        <v>8691</v>
      </c>
      <c r="B364" s="2" t="s">
        <v>298</v>
      </c>
    </row>
    <row r="365" spans="1:2">
      <c r="A365" s="2" t="s">
        <v>125</v>
      </c>
      <c r="B365" s="2" t="s">
        <v>299</v>
      </c>
    </row>
    <row r="366" spans="1:2">
      <c r="A366" s="2" t="s">
        <v>61</v>
      </c>
      <c r="B366" s="2" t="s">
        <v>299</v>
      </c>
    </row>
    <row r="367" spans="1:2">
      <c r="A367" t="s">
        <v>8638</v>
      </c>
      <c r="B367" s="2" t="s">
        <v>299</v>
      </c>
    </row>
    <row r="368" spans="1:2">
      <c r="A368" t="s">
        <v>8638</v>
      </c>
      <c r="B368" s="2" t="s">
        <v>299</v>
      </c>
    </row>
    <row r="369" spans="1:2">
      <c r="A369" t="s">
        <v>8639</v>
      </c>
      <c r="B369" s="2" t="s">
        <v>298</v>
      </c>
    </row>
    <row r="370" spans="1:2">
      <c r="A370" s="2" t="s">
        <v>206</v>
      </c>
      <c r="B370" s="2" t="s">
        <v>299</v>
      </c>
    </row>
    <row r="371" spans="1:2">
      <c r="A371" s="2" t="s">
        <v>50</v>
      </c>
      <c r="B371" s="2" t="s">
        <v>299</v>
      </c>
    </row>
    <row r="372" spans="1:2">
      <c r="A372" t="s">
        <v>108</v>
      </c>
      <c r="B372" s="2" t="s">
        <v>299</v>
      </c>
    </row>
    <row r="373" spans="1:2">
      <c r="A373" t="s">
        <v>8652</v>
      </c>
      <c r="B373" s="2" t="s">
        <v>298</v>
      </c>
    </row>
    <row r="374" spans="1:2">
      <c r="A374" t="s">
        <v>8652</v>
      </c>
      <c r="B374" s="2" t="s">
        <v>298</v>
      </c>
    </row>
    <row r="375" spans="1:2">
      <c r="A375" t="s">
        <v>8640</v>
      </c>
      <c r="B375" s="2" t="s">
        <v>298</v>
      </c>
    </row>
    <row r="376" spans="1:2">
      <c r="A376" t="s">
        <v>8641</v>
      </c>
      <c r="B376" s="2" t="s">
        <v>298</v>
      </c>
    </row>
    <row r="377" spans="1:2">
      <c r="A377" t="s">
        <v>8642</v>
      </c>
      <c r="B377" s="2" t="s">
        <v>298</v>
      </c>
    </row>
    <row r="378" spans="1:2">
      <c r="A378" s="2" t="s">
        <v>247</v>
      </c>
      <c r="B378" s="2" t="s">
        <v>298</v>
      </c>
    </row>
    <row r="379" spans="1:2">
      <c r="A379" t="s">
        <v>8643</v>
      </c>
      <c r="B379" s="2" t="s">
        <v>298</v>
      </c>
    </row>
    <row r="380" spans="1:2">
      <c r="A380" t="s">
        <v>8644</v>
      </c>
      <c r="B380" s="2" t="s">
        <v>299</v>
      </c>
    </row>
    <row r="381" spans="1:2">
      <c r="A381" s="2" t="s">
        <v>117</v>
      </c>
      <c r="B381" s="2" t="s">
        <v>298</v>
      </c>
    </row>
    <row r="382" spans="1:2">
      <c r="A382" t="s">
        <v>8645</v>
      </c>
      <c r="B382" s="2" t="s">
        <v>298</v>
      </c>
    </row>
    <row r="383" spans="1:2">
      <c r="A383" t="s">
        <v>8646</v>
      </c>
      <c r="B383" s="2" t="s">
        <v>298</v>
      </c>
    </row>
    <row r="384" spans="1:2">
      <c r="A384" s="2" t="s">
        <v>91</v>
      </c>
      <c r="B384" s="2" t="s">
        <v>298</v>
      </c>
    </row>
    <row r="385" spans="1:2">
      <c r="A385" s="2" t="s">
        <v>290</v>
      </c>
      <c r="B385" s="2" t="s">
        <v>298</v>
      </c>
    </row>
    <row r="386" spans="1:2">
      <c r="A386" s="2" t="s">
        <v>258</v>
      </c>
      <c r="B386" s="2" t="s">
        <v>298</v>
      </c>
    </row>
    <row r="387" spans="1:2">
      <c r="A387" s="2" t="s">
        <v>160</v>
      </c>
      <c r="B387" s="2" t="s">
        <v>298</v>
      </c>
    </row>
    <row r="388" spans="1:2">
      <c r="A388" t="s">
        <v>1672</v>
      </c>
      <c r="B388" s="2" t="s">
        <v>298</v>
      </c>
    </row>
    <row r="389" spans="1:2">
      <c r="A389" s="2" t="s">
        <v>83</v>
      </c>
      <c r="B389" s="2" t="s">
        <v>298</v>
      </c>
    </row>
    <row r="390" spans="1:2">
      <c r="A390" t="s">
        <v>8647</v>
      </c>
      <c r="B390" s="2" t="s">
        <v>298</v>
      </c>
    </row>
    <row r="391" spans="1:2">
      <c r="A391" s="2" t="s">
        <v>137</v>
      </c>
      <c r="B391" s="2" t="s">
        <v>298</v>
      </c>
    </row>
    <row r="392" spans="1:2">
      <c r="A392" s="2" t="s">
        <v>161</v>
      </c>
      <c r="B392" s="2" t="s">
        <v>298</v>
      </c>
    </row>
    <row r="393" spans="1:2">
      <c r="A393" t="s">
        <v>8648</v>
      </c>
      <c r="B393" t="s">
        <v>298</v>
      </c>
    </row>
    <row r="394" spans="1:2">
      <c r="A394" t="s">
        <v>8649</v>
      </c>
      <c r="B394" s="2" t="s">
        <v>298</v>
      </c>
    </row>
    <row r="395" spans="1:2">
      <c r="A395" t="s">
        <v>8654</v>
      </c>
      <c r="B395" s="2" t="s">
        <v>298</v>
      </c>
    </row>
    <row r="396" spans="1:2">
      <c r="A396" t="s">
        <v>8654</v>
      </c>
      <c r="B396" s="2" t="s">
        <v>298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304</v>
      </c>
      <c r="B2" s="3" t="s">
        <v>8707</v>
      </c>
    </row>
    <row r="3" spans="1:2">
      <c r="A3" t="s">
        <v>8582</v>
      </c>
      <c r="B3" t="s">
        <v>8702</v>
      </c>
    </row>
    <row r="4" spans="1:2">
      <c r="A4" s="2" t="s">
        <v>181</v>
      </c>
      <c r="B4" t="s">
        <v>8701</v>
      </c>
    </row>
    <row r="5" spans="1:2">
      <c r="A5" t="s">
        <v>8583</v>
      </c>
      <c r="B5" t="s">
        <v>8701</v>
      </c>
    </row>
    <row r="6" spans="1:2">
      <c r="A6" t="s">
        <v>1926</v>
      </c>
      <c r="B6" t="s">
        <v>8701</v>
      </c>
    </row>
    <row r="7" spans="1:2">
      <c r="A7" t="s">
        <v>4321</v>
      </c>
      <c r="B7" t="s">
        <v>8701</v>
      </c>
    </row>
    <row r="8" spans="1:2">
      <c r="A8" t="s">
        <v>185</v>
      </c>
      <c r="B8" t="s">
        <v>8701</v>
      </c>
    </row>
    <row r="9" spans="1:2">
      <c r="A9" s="2" t="s">
        <v>249</v>
      </c>
      <c r="B9" t="s">
        <v>8701</v>
      </c>
    </row>
    <row r="10" spans="1:2">
      <c r="A10" t="s">
        <v>280</v>
      </c>
      <c r="B10" t="s">
        <v>8701</v>
      </c>
    </row>
    <row r="11" spans="1:2">
      <c r="A11" t="s">
        <v>8584</v>
      </c>
      <c r="B11" t="s">
        <v>8701</v>
      </c>
    </row>
    <row r="12" spans="1:2">
      <c r="A12" t="s">
        <v>8585</v>
      </c>
      <c r="B12" t="s">
        <v>8701</v>
      </c>
    </row>
    <row r="13" spans="1:2">
      <c r="A13" t="s">
        <v>202</v>
      </c>
      <c r="B13" t="s">
        <v>8701</v>
      </c>
    </row>
    <row r="14" spans="1:2">
      <c r="A14" t="s">
        <v>8661</v>
      </c>
      <c r="B14" t="s">
        <v>8701</v>
      </c>
    </row>
    <row r="15" spans="1:2">
      <c r="A15" t="s">
        <v>2146</v>
      </c>
      <c r="B15" t="s">
        <v>8701</v>
      </c>
    </row>
    <row r="16" spans="1:2">
      <c r="A16" t="s">
        <v>1522</v>
      </c>
      <c r="B16" t="s">
        <v>8701</v>
      </c>
    </row>
    <row r="17" spans="1:2">
      <c r="A17" s="2" t="s">
        <v>259</v>
      </c>
      <c r="B17" t="s">
        <v>8701</v>
      </c>
    </row>
    <row r="18" spans="1:2">
      <c r="A18" t="s">
        <v>8662</v>
      </c>
      <c r="B18" t="s">
        <v>8701</v>
      </c>
    </row>
    <row r="19" spans="1:2">
      <c r="A19" t="s">
        <v>8586</v>
      </c>
      <c r="B19" t="s">
        <v>8701</v>
      </c>
    </row>
    <row r="20" spans="1:2">
      <c r="A20" t="s">
        <v>116</v>
      </c>
      <c r="B20" t="s">
        <v>8701</v>
      </c>
    </row>
    <row r="21" spans="1:2">
      <c r="A21" t="s">
        <v>8663</v>
      </c>
      <c r="B21" t="s">
        <v>8701</v>
      </c>
    </row>
    <row r="22" spans="1:2">
      <c r="A22" t="s">
        <v>56</v>
      </c>
      <c r="B22" t="s">
        <v>8701</v>
      </c>
    </row>
    <row r="23" spans="1:2">
      <c r="A23" t="s">
        <v>4529</v>
      </c>
      <c r="B23" t="s">
        <v>8701</v>
      </c>
    </row>
    <row r="24" spans="1:2">
      <c r="A24" s="2" t="s">
        <v>253</v>
      </c>
      <c r="B24" t="s">
        <v>8701</v>
      </c>
    </row>
    <row r="25" spans="1:2">
      <c r="A25" t="s">
        <v>154</v>
      </c>
      <c r="B25" t="s">
        <v>8701</v>
      </c>
    </row>
    <row r="26" spans="1:2">
      <c r="A26" t="s">
        <v>285</v>
      </c>
      <c r="B26" t="s">
        <v>8701</v>
      </c>
    </row>
    <row r="27" spans="1:2">
      <c r="A27" s="2" t="s">
        <v>286</v>
      </c>
      <c r="B27" t="s">
        <v>8701</v>
      </c>
    </row>
    <row r="28" spans="1:2">
      <c r="A28" t="s">
        <v>85</v>
      </c>
      <c r="B28" t="s">
        <v>8701</v>
      </c>
    </row>
    <row r="29" spans="1:2">
      <c r="A29" t="s">
        <v>693</v>
      </c>
      <c r="B29" t="s">
        <v>8701</v>
      </c>
    </row>
    <row r="30" spans="1:2">
      <c r="A30" s="2" t="s">
        <v>292</v>
      </c>
      <c r="B30" t="s">
        <v>8701</v>
      </c>
    </row>
    <row r="31" spans="1:2">
      <c r="A31" t="s">
        <v>8658</v>
      </c>
      <c r="B31" t="s">
        <v>8701</v>
      </c>
    </row>
    <row r="32" spans="1:2">
      <c r="A32" t="s">
        <v>287</v>
      </c>
      <c r="B32" t="s">
        <v>8701</v>
      </c>
    </row>
    <row r="33" spans="1:2">
      <c r="A33" t="s">
        <v>270</v>
      </c>
      <c r="B33" t="s">
        <v>8701</v>
      </c>
    </row>
    <row r="34" spans="1:2">
      <c r="A34" s="2" t="s">
        <v>248</v>
      </c>
      <c r="B34" t="s">
        <v>8701</v>
      </c>
    </row>
    <row r="35" spans="1:2">
      <c r="A35" t="s">
        <v>1201</v>
      </c>
      <c r="B35" t="s">
        <v>8701</v>
      </c>
    </row>
    <row r="36" spans="1:2">
      <c r="A36" s="21" t="s">
        <v>8664</v>
      </c>
      <c r="B36" s="21" t="s">
        <v>8702</v>
      </c>
    </row>
    <row r="37" spans="1:2">
      <c r="A37" t="s">
        <v>1788</v>
      </c>
      <c r="B37" t="s">
        <v>8705</v>
      </c>
    </row>
    <row r="38" spans="1:2">
      <c r="A38" t="s">
        <v>6978</v>
      </c>
      <c r="B38" t="s">
        <v>8705</v>
      </c>
    </row>
    <row r="39" spans="1:2">
      <c r="A39" t="s">
        <v>6955</v>
      </c>
      <c r="B39" t="s">
        <v>8705</v>
      </c>
    </row>
    <row r="40" spans="1:2">
      <c r="A40" t="s">
        <v>86</v>
      </c>
      <c r="B40" t="s">
        <v>8705</v>
      </c>
    </row>
    <row r="41" spans="1:2">
      <c r="A41" t="s">
        <v>8587</v>
      </c>
      <c r="B41" t="s">
        <v>8705</v>
      </c>
    </row>
    <row r="42" spans="1:2">
      <c r="A42" t="s">
        <v>8665</v>
      </c>
      <c r="B42" t="s">
        <v>8708</v>
      </c>
    </row>
    <row r="43" spans="1:2">
      <c r="A43" t="s">
        <v>8666</v>
      </c>
      <c r="B43" t="s">
        <v>8708</v>
      </c>
    </row>
    <row r="44" spans="1:2">
      <c r="A44" t="s">
        <v>4012</v>
      </c>
      <c r="B44" t="s">
        <v>8708</v>
      </c>
    </row>
    <row r="45" spans="1:2">
      <c r="A45" t="s">
        <v>8692</v>
      </c>
      <c r="B45" t="s">
        <v>8708</v>
      </c>
    </row>
    <row r="46" spans="1:2">
      <c r="A46" t="s">
        <v>8667</v>
      </c>
      <c r="B46" t="s">
        <v>8708</v>
      </c>
    </row>
    <row r="47" spans="1:2">
      <c r="A47" t="s">
        <v>8047</v>
      </c>
      <c r="B47" t="s">
        <v>8708</v>
      </c>
    </row>
    <row r="48" spans="1:2">
      <c r="A48" t="s">
        <v>8040</v>
      </c>
      <c r="B48" t="s">
        <v>8708</v>
      </c>
    </row>
    <row r="49" spans="1:2">
      <c r="A49" t="s">
        <v>8588</v>
      </c>
      <c r="B49" t="s">
        <v>8708</v>
      </c>
    </row>
    <row r="50" spans="1:2">
      <c r="A50" t="s">
        <v>8668</v>
      </c>
      <c r="B50" t="s">
        <v>8708</v>
      </c>
    </row>
    <row r="51" spans="1:2">
      <c r="A51" t="s">
        <v>8589</v>
      </c>
      <c r="B51" t="s">
        <v>8702</v>
      </c>
    </row>
    <row r="52" spans="1:2">
      <c r="A52" t="s">
        <v>8669</v>
      </c>
      <c r="B52" t="s">
        <v>8702</v>
      </c>
    </row>
    <row r="53" spans="1:2">
      <c r="A53" s="2" t="s">
        <v>260</v>
      </c>
      <c r="B53" t="s">
        <v>8702</v>
      </c>
    </row>
    <row r="54" spans="1:2">
      <c r="A54" t="s">
        <v>8590</v>
      </c>
      <c r="B54" t="s">
        <v>8702</v>
      </c>
    </row>
    <row r="55" spans="1:2">
      <c r="A55" t="s">
        <v>8062</v>
      </c>
      <c r="B55" t="s">
        <v>8702</v>
      </c>
    </row>
    <row r="56" spans="1:2">
      <c r="A56" t="s">
        <v>5262</v>
      </c>
      <c r="B56" t="s">
        <v>8702</v>
      </c>
    </row>
    <row r="57" spans="1:2">
      <c r="A57" t="s">
        <v>8591</v>
      </c>
      <c r="B57" t="s">
        <v>8702</v>
      </c>
    </row>
    <row r="58" spans="1:2">
      <c r="A58" t="s">
        <v>277</v>
      </c>
      <c r="B58" t="s">
        <v>8702</v>
      </c>
    </row>
    <row r="59" spans="1:2">
      <c r="A59" t="s">
        <v>8592</v>
      </c>
      <c r="B59" t="s">
        <v>8702</v>
      </c>
    </row>
    <row r="60" spans="1:2">
      <c r="A60" t="s">
        <v>8593</v>
      </c>
      <c r="B60" t="s">
        <v>8702</v>
      </c>
    </row>
    <row r="61" spans="1:2">
      <c r="A61" s="2" t="s">
        <v>180</v>
      </c>
      <c r="B61" t="s">
        <v>8702</v>
      </c>
    </row>
    <row r="62" spans="1:2">
      <c r="A62" s="2" t="s">
        <v>130</v>
      </c>
      <c r="B62" t="s">
        <v>8702</v>
      </c>
    </row>
    <row r="63" spans="1:2">
      <c r="A63" t="s">
        <v>225</v>
      </c>
      <c r="B63" t="s">
        <v>8702</v>
      </c>
    </row>
    <row r="64" spans="1:2">
      <c r="A64" s="2" t="s">
        <v>211</v>
      </c>
      <c r="B64" t="s">
        <v>8702</v>
      </c>
    </row>
    <row r="65" spans="1:2">
      <c r="A65" s="2" t="s">
        <v>245</v>
      </c>
      <c r="B65" t="s">
        <v>8702</v>
      </c>
    </row>
    <row r="66" spans="1:2">
      <c r="A66" t="s">
        <v>2048</v>
      </c>
      <c r="B66" t="s">
        <v>8702</v>
      </c>
    </row>
    <row r="67" spans="1:2">
      <c r="A67" t="s">
        <v>99</v>
      </c>
      <c r="B67" t="s">
        <v>8702</v>
      </c>
    </row>
    <row r="68" spans="1:2">
      <c r="A68" t="s">
        <v>124</v>
      </c>
      <c r="B68" t="s">
        <v>8702</v>
      </c>
    </row>
    <row r="69" spans="1:2">
      <c r="A69" s="2" t="s">
        <v>205</v>
      </c>
      <c r="B69" t="s">
        <v>8702</v>
      </c>
    </row>
    <row r="70" spans="1:2">
      <c r="A70" t="s">
        <v>8594</v>
      </c>
      <c r="B70" t="s">
        <v>8702</v>
      </c>
    </row>
    <row r="71" spans="1:2">
      <c r="A71" t="s">
        <v>6600</v>
      </c>
      <c r="B71" t="s">
        <v>8702</v>
      </c>
    </row>
    <row r="72" spans="1:2">
      <c r="A72" t="s">
        <v>8670</v>
      </c>
      <c r="B72" t="s">
        <v>8702</v>
      </c>
    </row>
    <row r="73" spans="1:2">
      <c r="A73" s="2" t="s">
        <v>250</v>
      </c>
      <c r="B73" t="s">
        <v>8702</v>
      </c>
    </row>
    <row r="74" spans="1:2">
      <c r="A74" t="s">
        <v>8595</v>
      </c>
      <c r="B74" t="s">
        <v>8702</v>
      </c>
    </row>
    <row r="75" spans="1:2">
      <c r="A75" t="s">
        <v>8671</v>
      </c>
      <c r="B75" t="s">
        <v>8702</v>
      </c>
    </row>
    <row r="76" spans="1:2">
      <c r="A76" s="2" t="s">
        <v>201</v>
      </c>
      <c r="B76" t="s">
        <v>8702</v>
      </c>
    </row>
    <row r="77" spans="1:2">
      <c r="A77" t="s">
        <v>283</v>
      </c>
      <c r="B77" t="s">
        <v>8702</v>
      </c>
    </row>
    <row r="78" spans="1:2">
      <c r="A78" t="s">
        <v>80</v>
      </c>
      <c r="B78" t="s">
        <v>8702</v>
      </c>
    </row>
    <row r="79" spans="1:2">
      <c r="A79" t="s">
        <v>265</v>
      </c>
      <c r="B79" t="s">
        <v>8702</v>
      </c>
    </row>
    <row r="80" spans="1:2">
      <c r="A80" t="s">
        <v>6009</v>
      </c>
      <c r="B80" t="s">
        <v>8702</v>
      </c>
    </row>
    <row r="81" spans="1:2">
      <c r="A81" t="s">
        <v>164</v>
      </c>
      <c r="B81" t="s">
        <v>8702</v>
      </c>
    </row>
    <row r="82" spans="1:2">
      <c r="A82" t="s">
        <v>81</v>
      </c>
      <c r="B82" t="s">
        <v>8702</v>
      </c>
    </row>
    <row r="83" spans="1:2">
      <c r="A83" t="s">
        <v>65</v>
      </c>
      <c r="B83" t="s">
        <v>8702</v>
      </c>
    </row>
    <row r="84" spans="1:2">
      <c r="A84" t="s">
        <v>159</v>
      </c>
      <c r="B84" t="s">
        <v>8702</v>
      </c>
    </row>
    <row r="85" spans="1:2">
      <c r="A85" t="s">
        <v>196</v>
      </c>
      <c r="B85" t="s">
        <v>8702</v>
      </c>
    </row>
    <row r="86" spans="1:2">
      <c r="A86" t="s">
        <v>54</v>
      </c>
      <c r="B86" t="s">
        <v>8702</v>
      </c>
    </row>
    <row r="87" spans="1:2">
      <c r="A87" t="s">
        <v>68</v>
      </c>
      <c r="B87" t="s">
        <v>8702</v>
      </c>
    </row>
    <row r="88" spans="1:2">
      <c r="A88" t="s">
        <v>294</v>
      </c>
      <c r="B88" t="s">
        <v>8702</v>
      </c>
    </row>
    <row r="89" spans="1:2">
      <c r="A89" t="s">
        <v>808</v>
      </c>
      <c r="B89" t="s">
        <v>8702</v>
      </c>
    </row>
    <row r="90" spans="1:2">
      <c r="A90" t="s">
        <v>167</v>
      </c>
      <c r="B90" t="s">
        <v>8702</v>
      </c>
    </row>
    <row r="91" spans="1:2">
      <c r="A91" t="s">
        <v>8672</v>
      </c>
      <c r="B91" t="s">
        <v>8702</v>
      </c>
    </row>
    <row r="92" spans="1:2">
      <c r="A92" t="s">
        <v>1945</v>
      </c>
      <c r="B92" t="s">
        <v>8702</v>
      </c>
    </row>
    <row r="93" spans="1:2">
      <c r="A93" t="s">
        <v>8596</v>
      </c>
      <c r="B93" t="s">
        <v>8702</v>
      </c>
    </row>
    <row r="94" spans="1:2">
      <c r="A94" s="2" t="s">
        <v>282</v>
      </c>
      <c r="B94" t="s">
        <v>8702</v>
      </c>
    </row>
    <row r="95" spans="1:2">
      <c r="A95" t="s">
        <v>155</v>
      </c>
      <c r="B95" t="s">
        <v>8702</v>
      </c>
    </row>
    <row r="96" spans="1:2">
      <c r="A96" t="s">
        <v>162</v>
      </c>
      <c r="B96" t="s">
        <v>8702</v>
      </c>
    </row>
    <row r="97" spans="1:2">
      <c r="A97" t="s">
        <v>8597</v>
      </c>
      <c r="B97" t="s">
        <v>8702</v>
      </c>
    </row>
    <row r="98" spans="1:2">
      <c r="A98" s="2" t="s">
        <v>144</v>
      </c>
      <c r="B98" t="s">
        <v>8702</v>
      </c>
    </row>
    <row r="99" spans="1:2">
      <c r="A99" t="s">
        <v>149</v>
      </c>
      <c r="B99" t="s">
        <v>8702</v>
      </c>
    </row>
    <row r="100" spans="1:2">
      <c r="A100" t="s">
        <v>8394</v>
      </c>
      <c r="B100" t="s">
        <v>8702</v>
      </c>
    </row>
    <row r="101" spans="1:2">
      <c r="A101" t="s">
        <v>8598</v>
      </c>
      <c r="B101" t="s">
        <v>8702</v>
      </c>
    </row>
    <row r="102" spans="1:2">
      <c r="A102" s="2" t="s">
        <v>276</v>
      </c>
      <c r="B102" t="s">
        <v>8702</v>
      </c>
    </row>
    <row r="103" spans="1:2">
      <c r="A103" t="s">
        <v>64</v>
      </c>
      <c r="B103" t="s">
        <v>8702</v>
      </c>
    </row>
    <row r="104" spans="1:2">
      <c r="A104" t="s">
        <v>8660</v>
      </c>
      <c r="B104" t="s">
        <v>8702</v>
      </c>
    </row>
    <row r="105" spans="1:2">
      <c r="A105" t="s">
        <v>8693</v>
      </c>
      <c r="B105" t="s">
        <v>8702</v>
      </c>
    </row>
    <row r="106" spans="1:2">
      <c r="A106" t="s">
        <v>2037</v>
      </c>
      <c r="B106" t="s">
        <v>8702</v>
      </c>
    </row>
    <row r="107" spans="1:2">
      <c r="A107" t="s">
        <v>158</v>
      </c>
      <c r="B107" t="s">
        <v>8702</v>
      </c>
    </row>
    <row r="108" spans="1:2">
      <c r="A108" s="2" t="s">
        <v>238</v>
      </c>
      <c r="B108" t="s">
        <v>8702</v>
      </c>
    </row>
    <row r="109" spans="1:2">
      <c r="A109" t="s">
        <v>120</v>
      </c>
      <c r="B109" t="s">
        <v>8702</v>
      </c>
    </row>
    <row r="110" spans="1:2">
      <c r="A110" t="s">
        <v>5284</v>
      </c>
      <c r="B110" t="s">
        <v>8702</v>
      </c>
    </row>
    <row r="111" spans="1:2">
      <c r="A111" s="2" t="s">
        <v>122</v>
      </c>
      <c r="B111" t="s">
        <v>8702</v>
      </c>
    </row>
    <row r="112" spans="1:2">
      <c r="A112" t="s">
        <v>4626</v>
      </c>
      <c r="B112" t="s">
        <v>8702</v>
      </c>
    </row>
    <row r="113" spans="1:2">
      <c r="A113" s="2" t="s">
        <v>213</v>
      </c>
      <c r="B113" t="s">
        <v>8702</v>
      </c>
    </row>
    <row r="114" spans="1:2">
      <c r="A114" t="s">
        <v>89</v>
      </c>
      <c r="B114" t="s">
        <v>8702</v>
      </c>
    </row>
    <row r="115" spans="1:2">
      <c r="A115" s="2" t="s">
        <v>207</v>
      </c>
      <c r="B115" t="s">
        <v>8702</v>
      </c>
    </row>
    <row r="116" spans="1:2">
      <c r="A116" t="s">
        <v>255</v>
      </c>
      <c r="B116" t="s">
        <v>8702</v>
      </c>
    </row>
    <row r="117" spans="1:2">
      <c r="A117" t="s">
        <v>8599</v>
      </c>
      <c r="B117" t="s">
        <v>8702</v>
      </c>
    </row>
    <row r="118" spans="1:2">
      <c r="A118" t="s">
        <v>176</v>
      </c>
      <c r="B118" t="s">
        <v>8702</v>
      </c>
    </row>
    <row r="119" spans="1:2">
      <c r="A119" t="s">
        <v>1688</v>
      </c>
      <c r="B119" t="s">
        <v>8702</v>
      </c>
    </row>
    <row r="120" spans="1:2">
      <c r="A120" t="s">
        <v>1642</v>
      </c>
      <c r="B120" t="s">
        <v>8702</v>
      </c>
    </row>
    <row r="121" spans="1:2">
      <c r="A121" t="s">
        <v>1323</v>
      </c>
      <c r="B121" t="s">
        <v>8702</v>
      </c>
    </row>
    <row r="122" spans="1:2">
      <c r="A122" t="s">
        <v>237</v>
      </c>
      <c r="B122" t="s">
        <v>8702</v>
      </c>
    </row>
    <row r="123" spans="1:2">
      <c r="A123" t="s">
        <v>8600</v>
      </c>
      <c r="B123" t="s">
        <v>8702</v>
      </c>
    </row>
    <row r="124" spans="1:2">
      <c r="A124" t="s">
        <v>71</v>
      </c>
      <c r="B124" t="s">
        <v>8702</v>
      </c>
    </row>
    <row r="125" spans="1:2">
      <c r="A125" t="s">
        <v>6485</v>
      </c>
      <c r="B125" t="s">
        <v>8702</v>
      </c>
    </row>
    <row r="126" spans="1:2">
      <c r="A126" t="s">
        <v>208</v>
      </c>
      <c r="B126" t="s">
        <v>8702</v>
      </c>
    </row>
    <row r="127" spans="1:2">
      <c r="A127" t="s">
        <v>106</v>
      </c>
      <c r="B127" t="s">
        <v>8702</v>
      </c>
    </row>
    <row r="128" spans="1:2">
      <c r="A128" t="s">
        <v>8601</v>
      </c>
      <c r="B128" t="s">
        <v>8702</v>
      </c>
    </row>
    <row r="129" spans="1:2">
      <c r="A129" t="s">
        <v>8657</v>
      </c>
      <c r="B129" t="s">
        <v>8702</v>
      </c>
    </row>
    <row r="130" spans="1:2">
      <c r="A130" t="s">
        <v>241</v>
      </c>
      <c r="B130" t="s">
        <v>8702</v>
      </c>
    </row>
    <row r="131" spans="1:2">
      <c r="A131" t="s">
        <v>187</v>
      </c>
      <c r="B131" t="s">
        <v>8702</v>
      </c>
    </row>
    <row r="132" spans="1:2">
      <c r="A132" t="s">
        <v>60</v>
      </c>
      <c r="B132" t="s">
        <v>8702</v>
      </c>
    </row>
    <row r="133" spans="1:2">
      <c r="A133" t="s">
        <v>2196</v>
      </c>
      <c r="B133" t="s">
        <v>8702</v>
      </c>
    </row>
    <row r="134" spans="1:2">
      <c r="A134" s="2" t="s">
        <v>218</v>
      </c>
      <c r="B134" t="s">
        <v>8702</v>
      </c>
    </row>
    <row r="135" spans="1:2">
      <c r="A135" t="s">
        <v>8009</v>
      </c>
      <c r="B135" t="s">
        <v>8702</v>
      </c>
    </row>
    <row r="136" spans="1:2">
      <c r="A136" s="2" t="s">
        <v>232</v>
      </c>
      <c r="B136" t="s">
        <v>8702</v>
      </c>
    </row>
    <row r="137" spans="1:2">
      <c r="A137" s="2" t="s">
        <v>141</v>
      </c>
      <c r="B137" t="s">
        <v>8702</v>
      </c>
    </row>
    <row r="138" spans="1:2">
      <c r="A138" s="2" t="s">
        <v>229</v>
      </c>
      <c r="B138" t="s">
        <v>8702</v>
      </c>
    </row>
    <row r="139" spans="1:2">
      <c r="A139" t="s">
        <v>6592</v>
      </c>
      <c r="B139" t="s">
        <v>8702</v>
      </c>
    </row>
    <row r="140" spans="1:2">
      <c r="A140" t="s">
        <v>6592</v>
      </c>
      <c r="B140" t="s">
        <v>8702</v>
      </c>
    </row>
    <row r="141" spans="1:2">
      <c r="A141" s="2" t="s">
        <v>281</v>
      </c>
      <c r="B141" t="s">
        <v>8700</v>
      </c>
    </row>
    <row r="142" spans="1:2">
      <c r="A142" t="s">
        <v>971</v>
      </c>
      <c r="B142" t="s">
        <v>8700</v>
      </c>
    </row>
    <row r="143" spans="1:2">
      <c r="A143" s="2" t="s">
        <v>230</v>
      </c>
      <c r="B143" t="s">
        <v>8700</v>
      </c>
    </row>
    <row r="144" spans="1:2">
      <c r="A144" t="s">
        <v>8673</v>
      </c>
      <c r="B144" t="s">
        <v>8700</v>
      </c>
    </row>
    <row r="145" spans="1:2">
      <c r="A145" s="2" t="s">
        <v>100</v>
      </c>
      <c r="B145" t="s">
        <v>8700</v>
      </c>
    </row>
    <row r="146" spans="1:2">
      <c r="A146" t="s">
        <v>8602</v>
      </c>
      <c r="B146" t="s">
        <v>8700</v>
      </c>
    </row>
    <row r="147" spans="1:2">
      <c r="A147" t="s">
        <v>165</v>
      </c>
      <c r="B147" t="s">
        <v>8700</v>
      </c>
    </row>
    <row r="148" spans="1:2">
      <c r="A148" s="2" t="s">
        <v>197</v>
      </c>
      <c r="B148" t="s">
        <v>8700</v>
      </c>
    </row>
    <row r="149" spans="1:2">
      <c r="A149" t="s">
        <v>8674</v>
      </c>
      <c r="B149" t="s">
        <v>8702</v>
      </c>
    </row>
    <row r="150" spans="1:2">
      <c r="A150" t="s">
        <v>8603</v>
      </c>
      <c r="B150" t="s">
        <v>8702</v>
      </c>
    </row>
    <row r="151" spans="1:2">
      <c r="A151" t="s">
        <v>193</v>
      </c>
      <c r="B151" t="s">
        <v>8702</v>
      </c>
    </row>
    <row r="152" spans="1:2">
      <c r="A152" t="s">
        <v>417</v>
      </c>
      <c r="B152" t="s">
        <v>8702</v>
      </c>
    </row>
    <row r="153" spans="1:2">
      <c r="A153" t="s">
        <v>8604</v>
      </c>
      <c r="B153" t="s">
        <v>8702</v>
      </c>
    </row>
    <row r="154" spans="1:2">
      <c r="A154" t="s">
        <v>110</v>
      </c>
      <c r="B154" t="s">
        <v>8702</v>
      </c>
    </row>
    <row r="155" spans="1:2">
      <c r="A155" t="s">
        <v>220</v>
      </c>
      <c r="B155" t="s">
        <v>8702</v>
      </c>
    </row>
    <row r="156" spans="1:2">
      <c r="A156" t="s">
        <v>134</v>
      </c>
      <c r="B156" t="s">
        <v>8702</v>
      </c>
    </row>
    <row r="157" spans="1:2">
      <c r="A157" t="s">
        <v>254</v>
      </c>
      <c r="B157" t="s">
        <v>8702</v>
      </c>
    </row>
    <row r="158" spans="1:2">
      <c r="A158" t="s">
        <v>4315</v>
      </c>
      <c r="B158" t="s">
        <v>8702</v>
      </c>
    </row>
    <row r="159" spans="1:2">
      <c r="A159" t="s">
        <v>818</v>
      </c>
      <c r="B159" t="s">
        <v>8702</v>
      </c>
    </row>
    <row r="160" spans="1:2">
      <c r="A160" s="2" t="s">
        <v>119</v>
      </c>
      <c r="B160" t="s">
        <v>8702</v>
      </c>
    </row>
    <row r="161" spans="1:2">
      <c r="A161" t="s">
        <v>55</v>
      </c>
      <c r="B161" t="s">
        <v>8702</v>
      </c>
    </row>
    <row r="162" spans="1:2">
      <c r="A162" t="s">
        <v>52</v>
      </c>
      <c r="B162" t="s">
        <v>8702</v>
      </c>
    </row>
    <row r="163" spans="1:2">
      <c r="A163" t="s">
        <v>112</v>
      </c>
      <c r="B163" t="s">
        <v>8702</v>
      </c>
    </row>
    <row r="164" spans="1:2">
      <c r="A164" t="s">
        <v>8694</v>
      </c>
      <c r="B164" t="s">
        <v>8704</v>
      </c>
    </row>
    <row r="165" spans="1:2">
      <c r="A165" t="s">
        <v>104</v>
      </c>
      <c r="B165" t="s">
        <v>8704</v>
      </c>
    </row>
    <row r="166" spans="1:2">
      <c r="A166" t="s">
        <v>87</v>
      </c>
      <c r="B166" t="s">
        <v>8704</v>
      </c>
    </row>
    <row r="167" spans="1:2">
      <c r="A167" t="s">
        <v>132</v>
      </c>
      <c r="B167" t="s">
        <v>8704</v>
      </c>
    </row>
    <row r="168" spans="1:2">
      <c r="A168" t="s">
        <v>5460</v>
      </c>
      <c r="B168" t="s">
        <v>8702</v>
      </c>
    </row>
    <row r="169" spans="1:2">
      <c r="A169" s="2" t="s">
        <v>118</v>
      </c>
      <c r="B169" t="s">
        <v>8702</v>
      </c>
    </row>
    <row r="170" spans="1:2">
      <c r="A170" t="s">
        <v>8695</v>
      </c>
      <c r="B170" t="s">
        <v>8702</v>
      </c>
    </row>
    <row r="171" spans="1:2">
      <c r="A171" s="2" t="s">
        <v>204</v>
      </c>
      <c r="B171" t="s">
        <v>8702</v>
      </c>
    </row>
    <row r="172" spans="1:2">
      <c r="A172" t="s">
        <v>8605</v>
      </c>
      <c r="B172" t="s">
        <v>8702</v>
      </c>
    </row>
    <row r="173" spans="1:2">
      <c r="A173" t="s">
        <v>279</v>
      </c>
      <c r="B173" t="s">
        <v>8702</v>
      </c>
    </row>
    <row r="174" spans="1:2">
      <c r="A174" t="s">
        <v>6309</v>
      </c>
      <c r="B174" t="s">
        <v>8702</v>
      </c>
    </row>
    <row r="175" spans="1:2">
      <c r="A175" s="2" t="s">
        <v>182</v>
      </c>
      <c r="B175" t="s">
        <v>8702</v>
      </c>
    </row>
    <row r="176" spans="1:2">
      <c r="A176" t="s">
        <v>8606</v>
      </c>
      <c r="B176" t="s">
        <v>8702</v>
      </c>
    </row>
    <row r="177" spans="1:2">
      <c r="A177" t="s">
        <v>8607</v>
      </c>
      <c r="B177" t="s">
        <v>8702</v>
      </c>
    </row>
    <row r="178" spans="1:2">
      <c r="A178" s="2" t="s">
        <v>127</v>
      </c>
      <c r="B178" t="s">
        <v>8702</v>
      </c>
    </row>
    <row r="179" spans="1:2">
      <c r="A179" t="s">
        <v>8608</v>
      </c>
      <c r="B179" t="s">
        <v>8702</v>
      </c>
    </row>
    <row r="180" spans="1:2">
      <c r="A180" t="s">
        <v>8609</v>
      </c>
      <c r="B180" t="s">
        <v>8702</v>
      </c>
    </row>
    <row r="181" spans="1:2">
      <c r="A181" t="s">
        <v>8610</v>
      </c>
      <c r="B181" t="s">
        <v>8702</v>
      </c>
    </row>
    <row r="182" spans="1:2">
      <c r="A182" t="s">
        <v>171</v>
      </c>
      <c r="B182" t="s">
        <v>8702</v>
      </c>
    </row>
    <row r="183" spans="1:2">
      <c r="A183" t="s">
        <v>8410</v>
      </c>
      <c r="B183" t="s">
        <v>8702</v>
      </c>
    </row>
    <row r="184" spans="1:2">
      <c r="A184" t="s">
        <v>105</v>
      </c>
      <c r="B184" t="s">
        <v>8702</v>
      </c>
    </row>
    <row r="185" spans="1:2">
      <c r="A185" t="s">
        <v>273</v>
      </c>
      <c r="B185" t="s">
        <v>8702</v>
      </c>
    </row>
    <row r="186" spans="1:2">
      <c r="A186" t="s">
        <v>6959</v>
      </c>
      <c r="B186" t="s">
        <v>8702</v>
      </c>
    </row>
    <row r="187" spans="1:2">
      <c r="A187" t="s">
        <v>224</v>
      </c>
      <c r="B187" t="s">
        <v>8702</v>
      </c>
    </row>
    <row r="188" spans="1:2">
      <c r="A188" t="s">
        <v>257</v>
      </c>
      <c r="B188" t="s">
        <v>8702</v>
      </c>
    </row>
    <row r="189" spans="1:2">
      <c r="A189" t="s">
        <v>261</v>
      </c>
      <c r="B189" t="s">
        <v>8702</v>
      </c>
    </row>
    <row r="190" spans="1:2">
      <c r="A190" t="s">
        <v>8611</v>
      </c>
      <c r="B190" t="s">
        <v>8702</v>
      </c>
    </row>
    <row r="191" spans="1:2">
      <c r="A191" t="s">
        <v>8612</v>
      </c>
      <c r="B191" t="s">
        <v>8702</v>
      </c>
    </row>
    <row r="192" spans="1:2">
      <c r="A192" s="2" t="s">
        <v>256</v>
      </c>
      <c r="B192" t="s">
        <v>8702</v>
      </c>
    </row>
    <row r="193" spans="1:2">
      <c r="A193" t="s">
        <v>3975</v>
      </c>
      <c r="B193" t="s">
        <v>8702</v>
      </c>
    </row>
    <row r="194" spans="1:2">
      <c r="A194" t="s">
        <v>271</v>
      </c>
      <c r="B194" t="s">
        <v>8702</v>
      </c>
    </row>
    <row r="195" spans="1:2">
      <c r="A195" s="2" t="s">
        <v>242</v>
      </c>
      <c r="B195" t="s">
        <v>8702</v>
      </c>
    </row>
    <row r="196" spans="1:2">
      <c r="A196" t="s">
        <v>1766</v>
      </c>
      <c r="B196" t="s">
        <v>8702</v>
      </c>
    </row>
    <row r="197" spans="1:2">
      <c r="A197" s="2" t="s">
        <v>243</v>
      </c>
      <c r="B197" t="s">
        <v>8702</v>
      </c>
    </row>
    <row r="198" spans="1:2">
      <c r="A198" t="s">
        <v>152</v>
      </c>
      <c r="B198" t="s">
        <v>8702</v>
      </c>
    </row>
    <row r="199" spans="1:2">
      <c r="A199" s="2" t="s">
        <v>190</v>
      </c>
      <c r="B199" t="s">
        <v>8702</v>
      </c>
    </row>
    <row r="200" spans="1:2">
      <c r="A200" t="s">
        <v>169</v>
      </c>
      <c r="B200" t="s">
        <v>8702</v>
      </c>
    </row>
    <row r="201" spans="1:2">
      <c r="A201" t="s">
        <v>199</v>
      </c>
      <c r="B201" t="s">
        <v>8702</v>
      </c>
    </row>
    <row r="202" spans="1:2">
      <c r="A202" t="s">
        <v>145</v>
      </c>
      <c r="B202" t="s">
        <v>8702</v>
      </c>
    </row>
    <row r="203" spans="1:2">
      <c r="A203" t="s">
        <v>1408</v>
      </c>
      <c r="B203" t="s">
        <v>8702</v>
      </c>
    </row>
    <row r="204" spans="1:2">
      <c r="A204" s="2" t="s">
        <v>147</v>
      </c>
      <c r="B204" t="s">
        <v>8702</v>
      </c>
    </row>
    <row r="205" spans="1:2">
      <c r="A205" t="s">
        <v>212</v>
      </c>
      <c r="B205" t="s">
        <v>8702</v>
      </c>
    </row>
    <row r="206" spans="1:2">
      <c r="A206" t="s">
        <v>8675</v>
      </c>
      <c r="B206" t="s">
        <v>8702</v>
      </c>
    </row>
    <row r="207" spans="1:2">
      <c r="A207" t="s">
        <v>215</v>
      </c>
      <c r="B207" t="s">
        <v>8702</v>
      </c>
    </row>
    <row r="208" spans="1:2">
      <c r="A208" t="s">
        <v>198</v>
      </c>
      <c r="B208" t="s">
        <v>8702</v>
      </c>
    </row>
    <row r="209" spans="1:2">
      <c r="A209" t="s">
        <v>268</v>
      </c>
      <c r="B209" t="s">
        <v>8702</v>
      </c>
    </row>
    <row r="210" spans="1:2">
      <c r="A210" t="s">
        <v>234</v>
      </c>
      <c r="B210" t="s">
        <v>8702</v>
      </c>
    </row>
    <row r="211" spans="1:2">
      <c r="A211" s="2" t="s">
        <v>97</v>
      </c>
      <c r="B211" t="s">
        <v>8702</v>
      </c>
    </row>
    <row r="212" spans="1:2">
      <c r="A212" t="s">
        <v>48</v>
      </c>
      <c r="B212" t="s">
        <v>8702</v>
      </c>
    </row>
    <row r="213" spans="1:2">
      <c r="A213" t="s">
        <v>123</v>
      </c>
      <c r="B213" t="s">
        <v>8702</v>
      </c>
    </row>
    <row r="214" spans="1:2">
      <c r="A214" t="s">
        <v>45</v>
      </c>
      <c r="B214" t="s">
        <v>8702</v>
      </c>
    </row>
    <row r="215" spans="1:2">
      <c r="A215" t="s">
        <v>8613</v>
      </c>
      <c r="B215" t="s">
        <v>8702</v>
      </c>
    </row>
    <row r="216" spans="1:2">
      <c r="A216" s="2" t="s">
        <v>72</v>
      </c>
      <c r="B216" t="s">
        <v>8702</v>
      </c>
    </row>
    <row r="217" spans="1:2">
      <c r="A217" t="s">
        <v>219</v>
      </c>
      <c r="B217" t="s">
        <v>8702</v>
      </c>
    </row>
    <row r="218" spans="1:2">
      <c r="A218" s="2" t="s">
        <v>267</v>
      </c>
      <c r="B218" t="s">
        <v>8709</v>
      </c>
    </row>
    <row r="219" spans="1:2">
      <c r="A219" t="s">
        <v>8676</v>
      </c>
      <c r="B219" t="s">
        <v>8709</v>
      </c>
    </row>
    <row r="220" spans="1:2">
      <c r="A220" s="2" t="s">
        <v>163</v>
      </c>
      <c r="B220" t="s">
        <v>8709</v>
      </c>
    </row>
    <row r="221" spans="1:2">
      <c r="A221" t="s">
        <v>8677</v>
      </c>
      <c r="B221" t="s">
        <v>8709</v>
      </c>
    </row>
    <row r="222" spans="1:2">
      <c r="A222" s="2" t="s">
        <v>269</v>
      </c>
      <c r="B222" t="s">
        <v>8709</v>
      </c>
    </row>
    <row r="223" spans="1:2">
      <c r="A223" t="s">
        <v>8614</v>
      </c>
      <c r="B223" t="s">
        <v>8709</v>
      </c>
    </row>
    <row r="224" spans="1:2">
      <c r="A224" s="2" t="s">
        <v>148</v>
      </c>
      <c r="B224" t="s">
        <v>8709</v>
      </c>
    </row>
    <row r="225" spans="1:2">
      <c r="A225" t="s">
        <v>8651</v>
      </c>
      <c r="B225" t="s">
        <v>8709</v>
      </c>
    </row>
    <row r="226" spans="1:2">
      <c r="A226" t="s">
        <v>107</v>
      </c>
      <c r="B226" t="s">
        <v>8702</v>
      </c>
    </row>
    <row r="227" spans="1:2">
      <c r="A227" t="s">
        <v>8615</v>
      </c>
      <c r="B227" t="s">
        <v>8702</v>
      </c>
    </row>
    <row r="228" spans="1:2">
      <c r="A228" s="2" t="s">
        <v>73</v>
      </c>
      <c r="B228" t="s">
        <v>8702</v>
      </c>
    </row>
    <row r="229" spans="1:2">
      <c r="A229" t="s">
        <v>102</v>
      </c>
      <c r="B229" t="s">
        <v>8702</v>
      </c>
    </row>
    <row r="230" spans="1:2">
      <c r="A230" t="s">
        <v>131</v>
      </c>
      <c r="B230" t="s">
        <v>8702</v>
      </c>
    </row>
    <row r="231" spans="1:2">
      <c r="A231" s="2" t="s">
        <v>240</v>
      </c>
      <c r="B231" t="s">
        <v>8700</v>
      </c>
    </row>
    <row r="232" spans="1:2">
      <c r="A232" t="s">
        <v>8616</v>
      </c>
      <c r="B232" t="s">
        <v>8709</v>
      </c>
    </row>
    <row r="233" spans="1:2">
      <c r="A233" t="s">
        <v>66</v>
      </c>
      <c r="B233" t="s">
        <v>8706</v>
      </c>
    </row>
    <row r="234" spans="1:2">
      <c r="A234" t="s">
        <v>111</v>
      </c>
      <c r="B234" t="s">
        <v>8701</v>
      </c>
    </row>
    <row r="235" spans="1:2">
      <c r="A235" t="s">
        <v>194</v>
      </c>
      <c r="B235" t="s">
        <v>8702</v>
      </c>
    </row>
    <row r="236" spans="1:2">
      <c r="A236" t="s">
        <v>69</v>
      </c>
      <c r="B236" t="s">
        <v>8702</v>
      </c>
    </row>
    <row r="237" spans="1:2">
      <c r="A237" t="s">
        <v>114</v>
      </c>
      <c r="B237" t="s">
        <v>8703</v>
      </c>
    </row>
    <row r="238" spans="1:2">
      <c r="A238" t="s">
        <v>88</v>
      </c>
      <c r="B238" t="s">
        <v>8706</v>
      </c>
    </row>
    <row r="239" spans="1:2">
      <c r="A239" t="s">
        <v>8678</v>
      </c>
      <c r="B239" t="s">
        <v>8706</v>
      </c>
    </row>
    <row r="240" spans="1:2">
      <c r="A240" s="2" t="s">
        <v>113</v>
      </c>
      <c r="B240" t="s">
        <v>8706</v>
      </c>
    </row>
    <row r="241" spans="1:2">
      <c r="A241" t="s">
        <v>8679</v>
      </c>
      <c r="B241" t="s">
        <v>8706</v>
      </c>
    </row>
    <row r="242" spans="1:2">
      <c r="A242" t="s">
        <v>235</v>
      </c>
      <c r="B242" t="s">
        <v>8706</v>
      </c>
    </row>
    <row r="243" spans="1:2">
      <c r="A243" s="2" t="s">
        <v>288</v>
      </c>
      <c r="B243" t="s">
        <v>8706</v>
      </c>
    </row>
    <row r="244" spans="1:2">
      <c r="A244" t="s">
        <v>8617</v>
      </c>
      <c r="B244" t="s">
        <v>8706</v>
      </c>
    </row>
    <row r="245" spans="1:2">
      <c r="A245" t="s">
        <v>8618</v>
      </c>
      <c r="B245" t="s">
        <v>8706</v>
      </c>
    </row>
    <row r="246" spans="1:2">
      <c r="A246" t="s">
        <v>82</v>
      </c>
      <c r="B246" t="s">
        <v>8706</v>
      </c>
    </row>
    <row r="247" spans="1:2">
      <c r="A247" t="s">
        <v>284</v>
      </c>
      <c r="B247" t="s">
        <v>8706</v>
      </c>
    </row>
    <row r="248" spans="1:2">
      <c r="A248" t="s">
        <v>174</v>
      </c>
      <c r="B248" t="s">
        <v>8706</v>
      </c>
    </row>
    <row r="249" spans="1:2">
      <c r="A249" t="s">
        <v>8680</v>
      </c>
      <c r="B249" t="s">
        <v>8706</v>
      </c>
    </row>
    <row r="250" spans="1:2">
      <c r="A250" s="2" t="s">
        <v>274</v>
      </c>
      <c r="B250" t="s">
        <v>8706</v>
      </c>
    </row>
    <row r="251" spans="1:2">
      <c r="A251" t="s">
        <v>8619</v>
      </c>
      <c r="B251" t="s">
        <v>8706</v>
      </c>
    </row>
    <row r="252" spans="1:2">
      <c r="A252" t="s">
        <v>1209</v>
      </c>
      <c r="B252" t="s">
        <v>8706</v>
      </c>
    </row>
    <row r="253" spans="1:2">
      <c r="A253" t="s">
        <v>264</v>
      </c>
      <c r="B253" t="s">
        <v>8706</v>
      </c>
    </row>
    <row r="254" spans="1:2">
      <c r="A254" t="s">
        <v>8681</v>
      </c>
      <c r="B254" t="s">
        <v>8706</v>
      </c>
    </row>
    <row r="255" spans="1:2">
      <c r="A255" t="s">
        <v>8682</v>
      </c>
      <c r="B255" t="s">
        <v>8706</v>
      </c>
    </row>
    <row r="256" spans="1:2">
      <c r="A256" t="s">
        <v>74</v>
      </c>
      <c r="B256" t="s">
        <v>8706</v>
      </c>
    </row>
    <row r="257" spans="1:2">
      <c r="A257" t="s">
        <v>8620</v>
      </c>
      <c r="B257" t="s">
        <v>8706</v>
      </c>
    </row>
    <row r="258" spans="1:2">
      <c r="A258" t="s">
        <v>8621</v>
      </c>
      <c r="B258" t="s">
        <v>8706</v>
      </c>
    </row>
    <row r="259" spans="1:2">
      <c r="A259" t="s">
        <v>8216</v>
      </c>
      <c r="B259" t="s">
        <v>8706</v>
      </c>
    </row>
    <row r="260" spans="1:2">
      <c r="A260" t="s">
        <v>126</v>
      </c>
      <c r="B260" t="s">
        <v>8706</v>
      </c>
    </row>
    <row r="261" spans="1:2">
      <c r="A261" t="s">
        <v>8696</v>
      </c>
      <c r="B261" t="s">
        <v>8706</v>
      </c>
    </row>
    <row r="262" spans="1:2">
      <c r="A262" t="s">
        <v>8683</v>
      </c>
      <c r="B262" t="s">
        <v>8706</v>
      </c>
    </row>
    <row r="263" spans="1:2">
      <c r="A263" s="2" t="s">
        <v>191</v>
      </c>
      <c r="B263" t="s">
        <v>8706</v>
      </c>
    </row>
    <row r="264" spans="1:2">
      <c r="A264" s="2" t="s">
        <v>209</v>
      </c>
      <c r="B264" t="s">
        <v>8706</v>
      </c>
    </row>
    <row r="265" spans="1:2">
      <c r="A265" t="s">
        <v>8622</v>
      </c>
      <c r="B265" t="s">
        <v>8706</v>
      </c>
    </row>
    <row r="266" spans="1:2">
      <c r="A266" t="s">
        <v>142</v>
      </c>
      <c r="B266" t="s">
        <v>8706</v>
      </c>
    </row>
    <row r="267" spans="1:2">
      <c r="A267" t="s">
        <v>6749</v>
      </c>
      <c r="B267" t="s">
        <v>8706</v>
      </c>
    </row>
    <row r="268" spans="1:2">
      <c r="A268" t="s">
        <v>8684</v>
      </c>
      <c r="B268" t="s">
        <v>8706</v>
      </c>
    </row>
    <row r="269" spans="1:2">
      <c r="A269" t="s">
        <v>175</v>
      </c>
      <c r="B269" t="s">
        <v>8706</v>
      </c>
    </row>
    <row r="270" spans="1:2">
      <c r="A270" t="s">
        <v>98</v>
      </c>
      <c r="B270" t="s">
        <v>8706</v>
      </c>
    </row>
    <row r="271" spans="1:2">
      <c r="A271" t="s">
        <v>214</v>
      </c>
      <c r="B271" t="s">
        <v>8702</v>
      </c>
    </row>
    <row r="272" spans="1:2">
      <c r="A272" t="s">
        <v>8697</v>
      </c>
      <c r="B272" t="s">
        <v>8702</v>
      </c>
    </row>
    <row r="273" spans="1:2">
      <c r="A273" s="2" t="s">
        <v>210</v>
      </c>
      <c r="B273" t="s">
        <v>8702</v>
      </c>
    </row>
    <row r="274" spans="1:2">
      <c r="A274" t="s">
        <v>1685</v>
      </c>
      <c r="B274" t="s">
        <v>8702</v>
      </c>
    </row>
    <row r="275" spans="1:2">
      <c r="A275" s="2" t="s">
        <v>170</v>
      </c>
      <c r="B275" t="s">
        <v>8702</v>
      </c>
    </row>
    <row r="276" spans="1:2">
      <c r="A276" t="s">
        <v>244</v>
      </c>
      <c r="B276" t="s">
        <v>8702</v>
      </c>
    </row>
    <row r="277" spans="1:2">
      <c r="A277" s="2" t="s">
        <v>231</v>
      </c>
      <c r="B277" t="s">
        <v>8702</v>
      </c>
    </row>
    <row r="278" spans="1:2">
      <c r="A278" t="s">
        <v>227</v>
      </c>
      <c r="B278" t="s">
        <v>8702</v>
      </c>
    </row>
    <row r="279" spans="1:2">
      <c r="A279" s="2" t="s">
        <v>186</v>
      </c>
      <c r="B279" t="s">
        <v>8702</v>
      </c>
    </row>
    <row r="280" spans="1:2">
      <c r="A280" s="2" t="s">
        <v>184</v>
      </c>
      <c r="B280" t="s">
        <v>8702</v>
      </c>
    </row>
    <row r="281" spans="1:2">
      <c r="A281" t="s">
        <v>8623</v>
      </c>
      <c r="B281" t="s">
        <v>8702</v>
      </c>
    </row>
    <row r="282" spans="1:2">
      <c r="A282" s="2" t="s">
        <v>166</v>
      </c>
      <c r="B282" t="s">
        <v>8702</v>
      </c>
    </row>
    <row r="283" spans="1:2">
      <c r="A283" s="2" t="s">
        <v>75</v>
      </c>
      <c r="B283" t="s">
        <v>8702</v>
      </c>
    </row>
    <row r="284" spans="1:2">
      <c r="A284" t="s">
        <v>6522</v>
      </c>
      <c r="B284" t="s">
        <v>8702</v>
      </c>
    </row>
    <row r="285" spans="1:2">
      <c r="A285" t="s">
        <v>8624</v>
      </c>
      <c r="B285" t="s">
        <v>8702</v>
      </c>
    </row>
    <row r="286" spans="1:2">
      <c r="A286" t="s">
        <v>172</v>
      </c>
      <c r="B286" t="s">
        <v>8702</v>
      </c>
    </row>
    <row r="287" spans="1:2">
      <c r="A287" t="s">
        <v>93</v>
      </c>
      <c r="B287" t="s">
        <v>8702</v>
      </c>
    </row>
    <row r="288" spans="1:2">
      <c r="A288" t="s">
        <v>8625</v>
      </c>
      <c r="B288" t="s">
        <v>8702</v>
      </c>
    </row>
    <row r="289" spans="1:2">
      <c r="A289" t="s">
        <v>195</v>
      </c>
      <c r="B289" t="s">
        <v>8702</v>
      </c>
    </row>
    <row r="290" spans="1:2">
      <c r="A290" t="s">
        <v>278</v>
      </c>
      <c r="B290" t="s">
        <v>8702</v>
      </c>
    </row>
    <row r="291" spans="1:2">
      <c r="A291" t="s">
        <v>8685</v>
      </c>
      <c r="B291" t="s">
        <v>8702</v>
      </c>
    </row>
    <row r="292" spans="1:2">
      <c r="A292" t="s">
        <v>8686</v>
      </c>
      <c r="B292" t="s">
        <v>8702</v>
      </c>
    </row>
    <row r="293" spans="1:2">
      <c r="A293" t="s">
        <v>223</v>
      </c>
      <c r="B293" t="s">
        <v>8702</v>
      </c>
    </row>
    <row r="294" spans="1:2">
      <c r="A294" t="s">
        <v>1532</v>
      </c>
      <c r="B294" t="s">
        <v>8702</v>
      </c>
    </row>
    <row r="295" spans="1:2">
      <c r="A295" t="s">
        <v>177</v>
      </c>
      <c r="B295" t="s">
        <v>8702</v>
      </c>
    </row>
    <row r="296" spans="1:2">
      <c r="A296" s="2" t="s">
        <v>262</v>
      </c>
      <c r="B296" t="s">
        <v>8702</v>
      </c>
    </row>
    <row r="297" spans="1:2">
      <c r="A297" t="s">
        <v>8626</v>
      </c>
      <c r="B297" t="s">
        <v>8702</v>
      </c>
    </row>
    <row r="298" spans="1:2">
      <c r="A298" t="s">
        <v>8627</v>
      </c>
      <c r="B298" t="s">
        <v>8702</v>
      </c>
    </row>
    <row r="299" spans="1:2">
      <c r="A299" t="s">
        <v>8687</v>
      </c>
      <c r="B299" t="s">
        <v>8702</v>
      </c>
    </row>
    <row r="300" spans="1:2">
      <c r="A300" t="s">
        <v>156</v>
      </c>
      <c r="B300" t="s">
        <v>8702</v>
      </c>
    </row>
    <row r="301" spans="1:2">
      <c r="A301" t="s">
        <v>8581</v>
      </c>
      <c r="B301" t="s">
        <v>8702</v>
      </c>
    </row>
    <row r="302" spans="1:2">
      <c r="A302" t="s">
        <v>8628</v>
      </c>
      <c r="B302" t="s">
        <v>8702</v>
      </c>
    </row>
    <row r="303" spans="1:2">
      <c r="A303" t="s">
        <v>92</v>
      </c>
      <c r="B303" t="s">
        <v>8702</v>
      </c>
    </row>
    <row r="304" spans="1:2">
      <c r="A304" t="s">
        <v>153</v>
      </c>
      <c r="B304" t="s">
        <v>8702</v>
      </c>
    </row>
    <row r="305" spans="1:2">
      <c r="A305" s="2" t="s">
        <v>188</v>
      </c>
      <c r="B305" t="s">
        <v>8702</v>
      </c>
    </row>
    <row r="306" spans="1:2">
      <c r="A306" t="s">
        <v>78</v>
      </c>
      <c r="B306" t="s">
        <v>8702</v>
      </c>
    </row>
    <row r="307" spans="1:2">
      <c r="A307" t="s">
        <v>4303</v>
      </c>
      <c r="B307" t="s">
        <v>8702</v>
      </c>
    </row>
    <row r="308" spans="1:2">
      <c r="A308" s="2" t="s">
        <v>150</v>
      </c>
      <c r="B308" t="s">
        <v>8702</v>
      </c>
    </row>
    <row r="309" spans="1:2">
      <c r="A309" s="2" t="s">
        <v>291</v>
      </c>
      <c r="B309" t="s">
        <v>8702</v>
      </c>
    </row>
    <row r="310" spans="1:2">
      <c r="A310" t="s">
        <v>8629</v>
      </c>
      <c r="B310" t="s">
        <v>8702</v>
      </c>
    </row>
    <row r="311" spans="1:2">
      <c r="A311" t="s">
        <v>226</v>
      </c>
      <c r="B311" t="s">
        <v>8702</v>
      </c>
    </row>
    <row r="312" spans="1:2">
      <c r="A312" t="s">
        <v>138</v>
      </c>
      <c r="B312" t="s">
        <v>8702</v>
      </c>
    </row>
    <row r="313" spans="1:2">
      <c r="A313" t="s">
        <v>246</v>
      </c>
      <c r="B313" t="s">
        <v>8702</v>
      </c>
    </row>
    <row r="314" spans="1:2">
      <c r="A314" t="s">
        <v>96</v>
      </c>
      <c r="B314" t="s">
        <v>8702</v>
      </c>
    </row>
    <row r="315" spans="1:2">
      <c r="A315" s="2" t="s">
        <v>173</v>
      </c>
      <c r="B315" t="s">
        <v>8702</v>
      </c>
    </row>
    <row r="316" spans="1:2">
      <c r="A316" t="s">
        <v>8698</v>
      </c>
      <c r="B316" t="s">
        <v>8702</v>
      </c>
    </row>
    <row r="317" spans="1:2">
      <c r="A317" t="s">
        <v>251</v>
      </c>
      <c r="B317" t="s">
        <v>8702</v>
      </c>
    </row>
    <row r="318" spans="1:2">
      <c r="A318" t="s">
        <v>8688</v>
      </c>
      <c r="B318" t="s">
        <v>8702</v>
      </c>
    </row>
    <row r="319" spans="1:2">
      <c r="A319" s="2" t="s">
        <v>90</v>
      </c>
      <c r="B319" t="s">
        <v>8702</v>
      </c>
    </row>
    <row r="320" spans="1:2">
      <c r="A320" t="s">
        <v>293</v>
      </c>
      <c r="B320" t="s">
        <v>8702</v>
      </c>
    </row>
    <row r="321" spans="1:2">
      <c r="A321" s="2" t="s">
        <v>183</v>
      </c>
      <c r="B321" t="s">
        <v>8702</v>
      </c>
    </row>
    <row r="322" spans="1:2">
      <c r="A322" t="s">
        <v>8630</v>
      </c>
      <c r="B322" t="s">
        <v>8702</v>
      </c>
    </row>
    <row r="323" spans="1:2">
      <c r="A323" t="s">
        <v>8631</v>
      </c>
      <c r="B323" t="s">
        <v>8702</v>
      </c>
    </row>
    <row r="324" spans="1:2">
      <c r="A324" t="s">
        <v>8632</v>
      </c>
      <c r="B324" t="s">
        <v>8702</v>
      </c>
    </row>
    <row r="325" spans="1:2">
      <c r="A325" s="2" t="s">
        <v>295</v>
      </c>
      <c r="B325" t="s">
        <v>8702</v>
      </c>
    </row>
    <row r="326" spans="1:2">
      <c r="A326" t="s">
        <v>8633</v>
      </c>
      <c r="B326" t="s">
        <v>8702</v>
      </c>
    </row>
    <row r="327" spans="1:2">
      <c r="A327" s="2" t="s">
        <v>129</v>
      </c>
      <c r="B327" t="s">
        <v>8702</v>
      </c>
    </row>
    <row r="328" spans="1:2">
      <c r="A328" t="s">
        <v>272</v>
      </c>
      <c r="B328" t="s">
        <v>8702</v>
      </c>
    </row>
    <row r="329" spans="1:2">
      <c r="A329" t="s">
        <v>8689</v>
      </c>
      <c r="B329" t="s">
        <v>8702</v>
      </c>
    </row>
    <row r="330" spans="1:2">
      <c r="A330" s="2" t="s">
        <v>228</v>
      </c>
      <c r="B330" t="s">
        <v>8702</v>
      </c>
    </row>
    <row r="331" spans="1:2">
      <c r="A331" t="s">
        <v>128</v>
      </c>
      <c r="B331" t="s">
        <v>8702</v>
      </c>
    </row>
    <row r="332" spans="1:2">
      <c r="A332" t="s">
        <v>8699</v>
      </c>
      <c r="B332" t="s">
        <v>8702</v>
      </c>
    </row>
    <row r="333" spans="1:2">
      <c r="A333" s="2" t="s">
        <v>263</v>
      </c>
      <c r="B333" t="s">
        <v>8702</v>
      </c>
    </row>
    <row r="334" spans="1:2">
      <c r="A334" t="s">
        <v>8634</v>
      </c>
      <c r="B334" t="s">
        <v>8702</v>
      </c>
    </row>
    <row r="335" spans="1:2">
      <c r="A335" t="s">
        <v>8635</v>
      </c>
      <c r="B335" t="s">
        <v>8702</v>
      </c>
    </row>
    <row r="336" spans="1:2">
      <c r="A336" s="2" t="s">
        <v>239</v>
      </c>
      <c r="B336" t="s">
        <v>8702</v>
      </c>
    </row>
    <row r="337" spans="1:2">
      <c r="A337" t="s">
        <v>8636</v>
      </c>
      <c r="B337" t="s">
        <v>8702</v>
      </c>
    </row>
    <row r="338" spans="1:2">
      <c r="A338" t="s">
        <v>157</v>
      </c>
      <c r="B338" t="s">
        <v>8702</v>
      </c>
    </row>
    <row r="339" spans="1:2">
      <c r="A339" s="2" t="s">
        <v>252</v>
      </c>
      <c r="B339" t="s">
        <v>8702</v>
      </c>
    </row>
    <row r="340" spans="1:2">
      <c r="A340" t="s">
        <v>8690</v>
      </c>
      <c r="B340" t="s">
        <v>8702</v>
      </c>
    </row>
    <row r="341" spans="1:2">
      <c r="A341" t="s">
        <v>8637</v>
      </c>
      <c r="B341" t="s">
        <v>8702</v>
      </c>
    </row>
    <row r="342" spans="1:2">
      <c r="A342" t="s">
        <v>84</v>
      </c>
      <c r="B342" t="s">
        <v>8702</v>
      </c>
    </row>
    <row r="343" spans="1:2">
      <c r="A343" s="2" t="s">
        <v>189</v>
      </c>
      <c r="B343" t="s">
        <v>8702</v>
      </c>
    </row>
    <row r="344" spans="1:2">
      <c r="A344" t="s">
        <v>168</v>
      </c>
      <c r="B344" t="s">
        <v>8702</v>
      </c>
    </row>
    <row r="345" spans="1:2">
      <c r="A345" t="s">
        <v>200</v>
      </c>
      <c r="B345" t="s">
        <v>8702</v>
      </c>
    </row>
    <row r="346" spans="1:2">
      <c r="A346" t="s">
        <v>146</v>
      </c>
      <c r="B346" t="s">
        <v>8702</v>
      </c>
    </row>
    <row r="347" spans="1:2">
      <c r="A347" t="s">
        <v>1411</v>
      </c>
      <c r="B347" t="s">
        <v>8702</v>
      </c>
    </row>
    <row r="348" spans="1:2">
      <c r="A348" s="2" t="s">
        <v>289</v>
      </c>
      <c r="B348" t="s">
        <v>8702</v>
      </c>
    </row>
    <row r="349" spans="1:2">
      <c r="A349" s="2" t="s">
        <v>115</v>
      </c>
      <c r="B349" t="s">
        <v>8702</v>
      </c>
    </row>
    <row r="350" spans="1:2">
      <c r="A350" t="s">
        <v>136</v>
      </c>
      <c r="B350" t="s">
        <v>8702</v>
      </c>
    </row>
    <row r="351" spans="1:2">
      <c r="A351" s="2" t="s">
        <v>266</v>
      </c>
      <c r="B351" t="s">
        <v>8702</v>
      </c>
    </row>
    <row r="352" spans="1:2">
      <c r="A352" t="s">
        <v>143</v>
      </c>
      <c r="B352" t="s">
        <v>8702</v>
      </c>
    </row>
    <row r="353" spans="1:2">
      <c r="A353" t="s">
        <v>178</v>
      </c>
      <c r="B353" t="s">
        <v>8702</v>
      </c>
    </row>
    <row r="354" spans="1:2">
      <c r="A354" t="s">
        <v>179</v>
      </c>
      <c r="B354" t="s">
        <v>8702</v>
      </c>
    </row>
    <row r="355" spans="1:2">
      <c r="A355" t="s">
        <v>233</v>
      </c>
      <c r="B355" t="s">
        <v>8702</v>
      </c>
    </row>
    <row r="356" spans="1:2">
      <c r="A356" t="s">
        <v>95</v>
      </c>
      <c r="B356" t="s">
        <v>8702</v>
      </c>
    </row>
    <row r="357" spans="1:2">
      <c r="A357" s="2" t="s">
        <v>275</v>
      </c>
      <c r="B357" t="s">
        <v>8702</v>
      </c>
    </row>
    <row r="358" spans="1:2">
      <c r="A358" t="s">
        <v>8691</v>
      </c>
      <c r="B358" t="s">
        <v>8702</v>
      </c>
    </row>
    <row r="359" spans="1:2">
      <c r="A359" t="s">
        <v>125</v>
      </c>
      <c r="B359" t="s">
        <v>8702</v>
      </c>
    </row>
    <row r="360" spans="1:2">
      <c r="A360" t="s">
        <v>61</v>
      </c>
      <c r="B360" t="s">
        <v>8702</v>
      </c>
    </row>
    <row r="361" spans="1:2">
      <c r="A361" t="s">
        <v>8638</v>
      </c>
      <c r="B361" t="s">
        <v>8702</v>
      </c>
    </row>
    <row r="362" spans="1:2">
      <c r="A362" t="s">
        <v>8639</v>
      </c>
      <c r="B362" t="s">
        <v>8702</v>
      </c>
    </row>
    <row r="363" spans="1:2">
      <c r="A363" t="s">
        <v>206</v>
      </c>
      <c r="B363" t="s">
        <v>8702</v>
      </c>
    </row>
    <row r="364" spans="1:2">
      <c r="A364" t="s">
        <v>50</v>
      </c>
      <c r="B364" t="s">
        <v>8702</v>
      </c>
    </row>
    <row r="365" spans="1:2">
      <c r="A365" t="s">
        <v>108</v>
      </c>
      <c r="B365" t="s">
        <v>8702</v>
      </c>
    </row>
    <row r="366" spans="1:2">
      <c r="A366" t="s">
        <v>8640</v>
      </c>
      <c r="B366" t="s">
        <v>8703</v>
      </c>
    </row>
    <row r="367" spans="1:2">
      <c r="A367" t="s">
        <v>8641</v>
      </c>
      <c r="B367" t="s">
        <v>8703</v>
      </c>
    </row>
    <row r="368" spans="1:2">
      <c r="A368" t="s">
        <v>8642</v>
      </c>
      <c r="B368" t="s">
        <v>8703</v>
      </c>
    </row>
    <row r="369" spans="1:2">
      <c r="A369" t="s">
        <v>247</v>
      </c>
      <c r="B369" t="s">
        <v>8703</v>
      </c>
    </row>
    <row r="370" spans="1:2">
      <c r="A370" t="s">
        <v>8643</v>
      </c>
      <c r="B370" t="s">
        <v>8703</v>
      </c>
    </row>
    <row r="371" spans="1:2">
      <c r="A371" t="s">
        <v>8644</v>
      </c>
      <c r="B371" t="s">
        <v>8703</v>
      </c>
    </row>
    <row r="372" spans="1:2">
      <c r="A372" t="s">
        <v>117</v>
      </c>
      <c r="B372" t="s">
        <v>8703</v>
      </c>
    </row>
    <row r="373" spans="1:2">
      <c r="A373" t="s">
        <v>8645</v>
      </c>
      <c r="B373" t="s">
        <v>8703</v>
      </c>
    </row>
    <row r="374" spans="1:2">
      <c r="A374" t="s">
        <v>8646</v>
      </c>
      <c r="B374" t="s">
        <v>8703</v>
      </c>
    </row>
    <row r="375" spans="1:2">
      <c r="A375" s="2" t="s">
        <v>91</v>
      </c>
      <c r="B375" t="s">
        <v>8703</v>
      </c>
    </row>
    <row r="376" spans="1:2">
      <c r="A376" t="s">
        <v>290</v>
      </c>
      <c r="B376" t="s">
        <v>8703</v>
      </c>
    </row>
    <row r="377" spans="1:2">
      <c r="A377" s="2" t="s">
        <v>258</v>
      </c>
      <c r="B377" t="s">
        <v>8703</v>
      </c>
    </row>
    <row r="378" spans="1:2">
      <c r="A378" s="2" t="s">
        <v>160</v>
      </c>
      <c r="B378" t="s">
        <v>8703</v>
      </c>
    </row>
    <row r="379" spans="1:2">
      <c r="A379" t="s">
        <v>1672</v>
      </c>
      <c r="B379" t="s">
        <v>8703</v>
      </c>
    </row>
    <row r="380" spans="1:2">
      <c r="A380" s="2" t="s">
        <v>83</v>
      </c>
      <c r="B380" t="s">
        <v>8703</v>
      </c>
    </row>
    <row r="381" spans="1:2">
      <c r="A381" t="s">
        <v>8647</v>
      </c>
      <c r="B381" t="s">
        <v>8703</v>
      </c>
    </row>
    <row r="382" spans="1:2">
      <c r="A382" t="s">
        <v>137</v>
      </c>
      <c r="B382" t="s">
        <v>8703</v>
      </c>
    </row>
    <row r="383" spans="1:2">
      <c r="A383" s="2" t="s">
        <v>161</v>
      </c>
      <c r="B383" t="s">
        <v>8703</v>
      </c>
    </row>
    <row r="384" spans="1:2">
      <c r="A384" t="s">
        <v>8648</v>
      </c>
      <c r="B384" t="s">
        <v>8703</v>
      </c>
    </row>
    <row r="385" spans="1:2">
      <c r="A385" t="s">
        <v>8649</v>
      </c>
      <c r="B385" t="s">
        <v>8703</v>
      </c>
    </row>
    <row r="386" spans="1:2">
      <c r="A386" t="s">
        <v>8654</v>
      </c>
      <c r="B386" t="s">
        <v>8703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2015-07-08T22:02:40Z</dcterms:modified>
</cp:coreProperties>
</file>